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drawings/drawing3.xml" ContentType="application/vnd.openxmlformats-officedocument.drawing+xml"/>
  <Override PartName="/xl/ctrlProps/ctrlProp3.xml" ContentType="application/vnd.ms-excel.controlproperties+xml"/>
  <Override PartName="/xl/drawings/drawing4.xml" ContentType="application/vnd.openxmlformats-officedocument.drawing+xml"/>
  <Override PartName="/xl/ctrlProps/ctrlProp4.xml" ContentType="application/vnd.ms-excel.controlproperties+xml"/>
  <Override PartName="/xl/drawings/drawing5.xml" ContentType="application/vnd.openxmlformats-officedocument.drawing+xml"/>
  <Override PartName="/xl/ctrlProps/ctrlProp5.xml" ContentType="application/vnd.ms-excel.controlproperties+xml"/>
  <Override PartName="/xl/drawings/drawing6.xml" ContentType="application/vnd.openxmlformats-officedocument.drawing+xml"/>
  <Override PartName="/xl/ctrlProps/ctrlProp6.xml" ContentType="application/vnd.ms-excel.controlproperties+xml"/>
  <Override PartName="/xl/drawings/drawing7.xml" ContentType="application/vnd.openxmlformats-officedocument.drawing+xml"/>
  <Override PartName="/xl/ctrlProps/ctrlProp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filterPrivacy="1" codeName="ThisWorkbook" defaultThemeVersion="124226"/>
  <xr:revisionPtr revIDLastSave="0" documentId="10_ncr:100000_{449FFCAE-491B-4FEF-9562-B86DE43AB651}" xr6:coauthVersionLast="31" xr6:coauthVersionMax="31" xr10:uidLastSave="{00000000-0000-0000-0000-000000000000}"/>
  <workbookProtection workbookAlgorithmName="SHA-512" workbookHashValue="2DBc/Wx9bDI5syq/7s/QnL8wYn1VaNn3Ym4jXyBOysQEG/ciKvuUD3jCh1ELVQmDcmi7iGHlqBENviJslY2spQ==" workbookSaltValue="0hFO5yww/JX3PjoulZZSSA==" workbookSpinCount="100000" lockStructure="1"/>
  <bookViews>
    <workbookView xWindow="120" yWindow="50" windowWidth="19320" windowHeight="7850" firstSheet="2" activeTab="2" xr2:uid="{00000000-000D-0000-FFFF-FFFF00000000}"/>
  </bookViews>
  <sheets>
    <sheet name="2016-17" sheetId="22" state="hidden" r:id="rId1"/>
    <sheet name="2017-18" sheetId="20" state="hidden" r:id="rId2"/>
    <sheet name="Index" sheetId="5" r:id="rId3"/>
    <sheet name="FS1" sheetId="6" r:id="rId4"/>
    <sheet name="FS2" sheetId="7" r:id="rId5"/>
    <sheet name="FS6a" sheetId="11" r:id="rId6"/>
    <sheet name="FS6b" sheetId="12" r:id="rId7"/>
    <sheet name="FS8a" sheetId="14" r:id="rId8"/>
    <sheet name="FS8b" sheetId="15" r:id="rId9"/>
    <sheet name="FS9" sheetId="18" r:id="rId10"/>
    <sheet name="Guidance" sheetId="23" r:id="rId11"/>
  </sheets>
  <definedNames>
    <definedName name="att_murder" localSheetId="0">#REF!</definedName>
    <definedName name="currentyr" localSheetId="0">#REF!</definedName>
    <definedName name="data" localSheetId="0">#REF!</definedName>
    <definedName name="FinYear" localSheetId="0">#REF!</definedName>
    <definedName name="Forces" localSheetId="0">#REF!</definedName>
    <definedName name="List_of_Valid_Quarters" localSheetId="0">#REF!</definedName>
    <definedName name="List_of_Valid_years" localSheetId="0">#REF!</definedName>
    <definedName name="prevyr" localSheetId="0">#REF!</definedName>
    <definedName name="_xlnm.Print_Area" localSheetId="3">'FS1'!$B$2:$Y$31</definedName>
    <definedName name="_xlnm.Print_Area" localSheetId="4">'FS2'!$B$2:$Q$28</definedName>
    <definedName name="_xlnm.Print_Area" localSheetId="5">FS6a!$B$1:$N$28</definedName>
    <definedName name="_xlnm.Print_Area" localSheetId="6">FS6b!$B$1:$N$28</definedName>
    <definedName name="_xlnm.Print_Area" localSheetId="7">FS8a!$B$1:$N$26</definedName>
    <definedName name="_xlnm.Print_Area" localSheetId="8">FS8b!$B$1:$N$26</definedName>
    <definedName name="_xlnm.Print_Area" localSheetId="10">Guidance!$A$1:$C$248</definedName>
    <definedName name="_xlnm.Print_Area" localSheetId="2">Index!$A$1:$J$10</definedName>
    <definedName name="Qtr" localSheetId="0">#REF!</definedName>
    <definedName name="quarter" localSheetId="0">#REF!</definedName>
    <definedName name="year" localSheetId="0">#REF!</definedName>
    <definedName name="Z_B4292293_8A1C_413B_9625_8A33949F1F3E_.wvu.PrintArea" localSheetId="7" hidden="1">FS8a!$A$1:$N$24</definedName>
    <definedName name="Z_B4292293_8A1C_413B_9625_8A33949F1F3E_.wvu.PrintArea" localSheetId="8" hidden="1">FS8b!$A$1:$N$24</definedName>
    <definedName name="Z_B4292293_8A1C_413B_9625_8A33949F1F3E_.wvu.Rows" localSheetId="7" hidden="1">FS8a!#REF!</definedName>
    <definedName name="Z_B4292293_8A1C_413B_9625_8A33949F1F3E_.wvu.Rows" localSheetId="8" hidden="1">FS8b!#REF!</definedName>
    <definedName name="Z_F013EF13_9883_4D73_AAD1_D4D8DD6008E8_.wvu.PrintArea" localSheetId="7" hidden="1">FS8a!$A$1:$N$24</definedName>
    <definedName name="Z_F013EF13_9883_4D73_AAD1_D4D8DD6008E8_.wvu.PrintArea" localSheetId="8" hidden="1">FS8b!$A$1:$N$24</definedName>
    <definedName name="Z_F013EF13_9883_4D73_AAD1_D4D8DD6008E8_.wvu.Rows" localSheetId="7" hidden="1">FS8a!#REF!</definedName>
    <definedName name="Z_F013EF13_9883_4D73_AAD1_D4D8DD6008E8_.wvu.Rows" localSheetId="8" hidden="1">FS8b!#REF!</definedName>
  </definedNames>
  <calcPr calcId="179017"/>
</workbook>
</file>

<file path=xl/calcChain.xml><?xml version="1.0" encoding="utf-8"?>
<calcChain xmlns="http://schemas.openxmlformats.org/spreadsheetml/2006/main">
  <c r="EG875" i="20" l="1"/>
  <c r="EF875" i="20"/>
  <c r="EE875" i="20"/>
  <c r="ED875" i="20"/>
  <c r="EC875" i="20"/>
  <c r="EB875" i="20"/>
  <c r="EA875" i="20"/>
  <c r="DZ875" i="20"/>
  <c r="DY875" i="20"/>
  <c r="DX875" i="20"/>
  <c r="DW875" i="20"/>
  <c r="DV875" i="20"/>
  <c r="DU875" i="20"/>
  <c r="DT875" i="20"/>
  <c r="DS875" i="20"/>
  <c r="DR875" i="20"/>
  <c r="DQ875" i="20"/>
  <c r="DP875" i="20"/>
  <c r="DO875" i="20"/>
  <c r="DN875" i="20"/>
  <c r="DM875" i="20"/>
  <c r="DL875" i="20"/>
  <c r="DK875" i="20"/>
  <c r="DJ875" i="20"/>
  <c r="DI875" i="20"/>
  <c r="DH875" i="20"/>
  <c r="DG875" i="20"/>
  <c r="DF875" i="20"/>
  <c r="DE875" i="20"/>
  <c r="DD875" i="20"/>
  <c r="DC875" i="20"/>
  <c r="DB875" i="20"/>
  <c r="DA875" i="20"/>
  <c r="CZ875" i="20"/>
  <c r="CY875" i="20"/>
  <c r="CX875" i="20"/>
  <c r="CW875" i="20"/>
  <c r="CV875" i="20"/>
  <c r="CU875" i="20"/>
  <c r="CT875" i="20"/>
  <c r="CS875" i="20"/>
  <c r="CR875" i="20"/>
  <c r="CQ875" i="20"/>
  <c r="CP875" i="20"/>
  <c r="CO875" i="20"/>
  <c r="CN875" i="20"/>
  <c r="CM875" i="20"/>
  <c r="CL875" i="20"/>
  <c r="CK875" i="20"/>
  <c r="CJ875" i="20"/>
  <c r="CI875" i="20"/>
  <c r="CH875" i="20"/>
  <c r="CG875" i="20"/>
  <c r="CF875" i="20"/>
  <c r="CE875" i="20"/>
  <c r="CD875" i="20"/>
  <c r="CC875" i="20"/>
  <c r="CB875" i="20"/>
  <c r="CA875" i="20"/>
  <c r="BZ875" i="20"/>
  <c r="BY875" i="20"/>
  <c r="BX875" i="20"/>
  <c r="BW875" i="20"/>
  <c r="BV875" i="20"/>
  <c r="BU875" i="20"/>
  <c r="BT875" i="20"/>
  <c r="BS875" i="20"/>
  <c r="BR875" i="20"/>
  <c r="BQ875" i="20"/>
  <c r="BP875" i="20"/>
  <c r="BO875" i="20"/>
  <c r="BN875" i="20"/>
  <c r="BM875" i="20"/>
  <c r="BL875" i="20"/>
  <c r="BK875" i="20"/>
  <c r="BJ875" i="20"/>
  <c r="BI875" i="20"/>
  <c r="BH875" i="20"/>
  <c r="BG875" i="20"/>
  <c r="BF875" i="20"/>
  <c r="BE875" i="20"/>
  <c r="BD875" i="20"/>
  <c r="BC875" i="20"/>
  <c r="BB875" i="20"/>
  <c r="BA875" i="20"/>
  <c r="AZ875" i="20"/>
  <c r="AY875" i="20"/>
  <c r="AX875" i="20"/>
  <c r="AW875" i="20"/>
  <c r="AV875" i="20"/>
  <c r="AU875" i="20"/>
  <c r="AT875" i="20"/>
  <c r="AS875" i="20"/>
  <c r="AR875" i="20"/>
  <c r="AQ875" i="20"/>
  <c r="AP875" i="20"/>
  <c r="AO875" i="20"/>
  <c r="AN875" i="20"/>
  <c r="AM875" i="20"/>
  <c r="AL875" i="20"/>
  <c r="AK875" i="20"/>
  <c r="AJ875" i="20"/>
  <c r="AI875" i="20"/>
  <c r="AH875" i="20"/>
  <c r="AG875" i="20"/>
  <c r="AF875" i="20"/>
  <c r="AE875" i="20"/>
  <c r="AD875" i="20"/>
  <c r="AC875" i="20"/>
  <c r="AB875" i="20"/>
  <c r="AA875" i="20"/>
  <c r="Z875" i="20"/>
  <c r="Y875" i="20"/>
  <c r="X875" i="20"/>
  <c r="W875" i="20"/>
  <c r="V875" i="20"/>
  <c r="U875" i="20"/>
  <c r="T875" i="20"/>
  <c r="S875" i="20"/>
  <c r="R875" i="20"/>
  <c r="Q875" i="20"/>
  <c r="P875" i="20"/>
  <c r="O875" i="20"/>
  <c r="N875" i="20"/>
  <c r="M875" i="20"/>
  <c r="L875" i="20"/>
  <c r="K875" i="20"/>
  <c r="J875" i="20"/>
  <c r="I875" i="20"/>
  <c r="H875" i="20"/>
  <c r="G875" i="20"/>
  <c r="F875" i="20"/>
  <c r="E875" i="20"/>
  <c r="D875" i="20"/>
  <c r="C875" i="20"/>
  <c r="EG874" i="20"/>
  <c r="EF874" i="20"/>
  <c r="EE874" i="20"/>
  <c r="ED874" i="20"/>
  <c r="EC874" i="20"/>
  <c r="EB874" i="20"/>
  <c r="EA874" i="20"/>
  <c r="DZ874" i="20"/>
  <c r="DY874" i="20"/>
  <c r="DX874" i="20"/>
  <c r="DW874" i="20"/>
  <c r="DV874" i="20"/>
  <c r="DU874" i="20"/>
  <c r="DT874" i="20"/>
  <c r="DS874" i="20"/>
  <c r="DR874" i="20"/>
  <c r="DQ874" i="20"/>
  <c r="DP874" i="20"/>
  <c r="DO874" i="20"/>
  <c r="DN874" i="20"/>
  <c r="DM874" i="20"/>
  <c r="DL874" i="20"/>
  <c r="DK874" i="20"/>
  <c r="DJ874" i="20"/>
  <c r="DI874" i="20"/>
  <c r="DH874" i="20"/>
  <c r="DG874" i="20"/>
  <c r="DF874" i="20"/>
  <c r="DE874" i="20"/>
  <c r="DD874" i="20"/>
  <c r="DC874" i="20"/>
  <c r="DB874" i="20"/>
  <c r="DA874" i="20"/>
  <c r="CZ874" i="20"/>
  <c r="CY874" i="20"/>
  <c r="CX874" i="20"/>
  <c r="CW874" i="20"/>
  <c r="CV874" i="20"/>
  <c r="CU874" i="20"/>
  <c r="CT874" i="20"/>
  <c r="CS874" i="20"/>
  <c r="CR874" i="20"/>
  <c r="CQ874" i="20"/>
  <c r="CP874" i="20"/>
  <c r="CO874" i="20"/>
  <c r="CN874" i="20"/>
  <c r="CM874" i="20"/>
  <c r="CL874" i="20"/>
  <c r="CK874" i="20"/>
  <c r="CJ874" i="20"/>
  <c r="CI874" i="20"/>
  <c r="CH874" i="20"/>
  <c r="CG874" i="20"/>
  <c r="CF874" i="20"/>
  <c r="CE874" i="20"/>
  <c r="CD874" i="20"/>
  <c r="CC874" i="20"/>
  <c r="CB874" i="20"/>
  <c r="CA874" i="20"/>
  <c r="BZ874" i="20"/>
  <c r="BY874" i="20"/>
  <c r="BX874" i="20"/>
  <c r="BW874" i="20"/>
  <c r="BV874" i="20"/>
  <c r="BU874" i="20"/>
  <c r="BT874" i="20"/>
  <c r="BS874" i="20"/>
  <c r="BR874" i="20"/>
  <c r="BQ874" i="20"/>
  <c r="BP874" i="20"/>
  <c r="BO874" i="20"/>
  <c r="BN874" i="20"/>
  <c r="BM874" i="20"/>
  <c r="BL874" i="20"/>
  <c r="BK874" i="20"/>
  <c r="BJ874" i="20"/>
  <c r="BI874" i="20"/>
  <c r="BH874" i="20"/>
  <c r="BG874" i="20"/>
  <c r="BF874" i="20"/>
  <c r="BE874" i="20"/>
  <c r="BD874" i="20"/>
  <c r="BC874" i="20"/>
  <c r="BB874" i="20"/>
  <c r="BA874" i="20"/>
  <c r="AZ874" i="20"/>
  <c r="AY874" i="20"/>
  <c r="AX874" i="20"/>
  <c r="AW874" i="20"/>
  <c r="AV874" i="20"/>
  <c r="AU874" i="20"/>
  <c r="AT874" i="20"/>
  <c r="AS874" i="20"/>
  <c r="AR874" i="20"/>
  <c r="AQ874" i="20"/>
  <c r="AP874" i="20"/>
  <c r="AO874" i="20"/>
  <c r="AN874" i="20"/>
  <c r="AM874" i="20"/>
  <c r="AL874" i="20"/>
  <c r="AK874" i="20"/>
  <c r="AJ874" i="20"/>
  <c r="AI874" i="20"/>
  <c r="AH874" i="20"/>
  <c r="AG874" i="20"/>
  <c r="AF874" i="20"/>
  <c r="AE874" i="20"/>
  <c r="AD874" i="20"/>
  <c r="AC874" i="20"/>
  <c r="AB874" i="20"/>
  <c r="AA874" i="20"/>
  <c r="Z874" i="20"/>
  <c r="Y874" i="20"/>
  <c r="X874" i="20"/>
  <c r="W874" i="20"/>
  <c r="V874" i="20"/>
  <c r="U874" i="20"/>
  <c r="T874" i="20"/>
  <c r="S874" i="20"/>
  <c r="R874" i="20"/>
  <c r="Q874" i="20"/>
  <c r="P874" i="20"/>
  <c r="O874" i="20"/>
  <c r="N874" i="20"/>
  <c r="M874" i="20"/>
  <c r="L874" i="20"/>
  <c r="K874" i="20"/>
  <c r="J874" i="20"/>
  <c r="I874" i="20"/>
  <c r="H874" i="20"/>
  <c r="G874" i="20"/>
  <c r="F874" i="20"/>
  <c r="E874" i="20"/>
  <c r="D874" i="20"/>
  <c r="C874" i="20"/>
  <c r="EG873" i="20"/>
  <c r="EF873" i="20"/>
  <c r="EE873" i="20"/>
  <c r="ED873" i="20"/>
  <c r="EC873" i="20"/>
  <c r="EB873" i="20"/>
  <c r="EA873" i="20"/>
  <c r="DZ873" i="20"/>
  <c r="DY873" i="20"/>
  <c r="DX873" i="20"/>
  <c r="DW873" i="20"/>
  <c r="DV873" i="20"/>
  <c r="DU873" i="20"/>
  <c r="DT873" i="20"/>
  <c r="DS873" i="20"/>
  <c r="DR873" i="20"/>
  <c r="DQ873" i="20"/>
  <c r="DP873" i="20"/>
  <c r="DO873" i="20"/>
  <c r="DN873" i="20"/>
  <c r="DM873" i="20"/>
  <c r="DL873" i="20"/>
  <c r="DK873" i="20"/>
  <c r="DJ873" i="20"/>
  <c r="DI873" i="20"/>
  <c r="DH873" i="20"/>
  <c r="DG873" i="20"/>
  <c r="DF873" i="20"/>
  <c r="DE873" i="20"/>
  <c r="DD873" i="20"/>
  <c r="DC873" i="20"/>
  <c r="DB873" i="20"/>
  <c r="DA873" i="20"/>
  <c r="CZ873" i="20"/>
  <c r="CY873" i="20"/>
  <c r="CX873" i="20"/>
  <c r="CW873" i="20"/>
  <c r="CV873" i="20"/>
  <c r="CU873" i="20"/>
  <c r="CT873" i="20"/>
  <c r="CS873" i="20"/>
  <c r="CR873" i="20"/>
  <c r="CQ873" i="20"/>
  <c r="CP873" i="20"/>
  <c r="CO873" i="20"/>
  <c r="CN873" i="20"/>
  <c r="CM873" i="20"/>
  <c r="CL873" i="20"/>
  <c r="CK873" i="20"/>
  <c r="CJ873" i="20"/>
  <c r="CI873" i="20"/>
  <c r="CH873" i="20"/>
  <c r="CG873" i="20"/>
  <c r="CF873" i="20"/>
  <c r="CE873" i="20"/>
  <c r="CD873" i="20"/>
  <c r="CC873" i="20"/>
  <c r="CB873" i="20"/>
  <c r="CA873" i="20"/>
  <c r="BZ873" i="20"/>
  <c r="BY873" i="20"/>
  <c r="BX873" i="20"/>
  <c r="BW873" i="20"/>
  <c r="BV873" i="20"/>
  <c r="BU873" i="20"/>
  <c r="BT873" i="20"/>
  <c r="BS873" i="20"/>
  <c r="BR873" i="20"/>
  <c r="BQ873" i="20"/>
  <c r="BP873" i="20"/>
  <c r="BO873" i="20"/>
  <c r="BN873" i="20"/>
  <c r="BM873" i="20"/>
  <c r="BL873" i="20"/>
  <c r="BK873" i="20"/>
  <c r="BJ873" i="20"/>
  <c r="BI873" i="20"/>
  <c r="BH873" i="20"/>
  <c r="BG873" i="20"/>
  <c r="BF873" i="20"/>
  <c r="BE873" i="20"/>
  <c r="BD873" i="20"/>
  <c r="BC873" i="20"/>
  <c r="BB873" i="20"/>
  <c r="BA873" i="20"/>
  <c r="AZ873" i="20"/>
  <c r="AY873" i="20"/>
  <c r="AX873" i="20"/>
  <c r="AW873" i="20"/>
  <c r="AV873" i="20"/>
  <c r="AU873" i="20"/>
  <c r="AT873" i="20"/>
  <c r="AS873" i="20"/>
  <c r="AR873" i="20"/>
  <c r="AQ873" i="20"/>
  <c r="AP873" i="20"/>
  <c r="AO873" i="20"/>
  <c r="AN873" i="20"/>
  <c r="AM873" i="20"/>
  <c r="AL873" i="20"/>
  <c r="AK873" i="20"/>
  <c r="AJ873" i="20"/>
  <c r="AI873" i="20"/>
  <c r="AH873" i="20"/>
  <c r="AG873" i="20"/>
  <c r="AF873" i="20"/>
  <c r="AE873" i="20"/>
  <c r="AD873" i="20"/>
  <c r="AC873" i="20"/>
  <c r="AB873" i="20"/>
  <c r="AA873" i="20"/>
  <c r="Z873" i="20"/>
  <c r="Y873" i="20"/>
  <c r="X873" i="20"/>
  <c r="W873" i="20"/>
  <c r="V873" i="20"/>
  <c r="U873" i="20"/>
  <c r="T873" i="20"/>
  <c r="S873" i="20"/>
  <c r="R873" i="20"/>
  <c r="Q873" i="20"/>
  <c r="P873" i="20"/>
  <c r="O873" i="20"/>
  <c r="N873" i="20"/>
  <c r="M873" i="20"/>
  <c r="L873" i="20"/>
  <c r="K873" i="20"/>
  <c r="J873" i="20"/>
  <c r="I873" i="20"/>
  <c r="H873" i="20"/>
  <c r="G873" i="20"/>
  <c r="F873" i="20"/>
  <c r="E873" i="20"/>
  <c r="D873" i="20"/>
  <c r="C873" i="20"/>
  <c r="EG872" i="20"/>
  <c r="EF872" i="20"/>
  <c r="EE872" i="20"/>
  <c r="ED872" i="20"/>
  <c r="EC872" i="20"/>
  <c r="EB872" i="20"/>
  <c r="EA872" i="20"/>
  <c r="DZ872" i="20"/>
  <c r="DY872" i="20"/>
  <c r="DX872" i="20"/>
  <c r="DW872" i="20"/>
  <c r="DV872" i="20"/>
  <c r="DU872" i="20"/>
  <c r="DT872" i="20"/>
  <c r="DS872" i="20"/>
  <c r="DR872" i="20"/>
  <c r="DQ872" i="20"/>
  <c r="DP872" i="20"/>
  <c r="DO872" i="20"/>
  <c r="DN872" i="20"/>
  <c r="DM872" i="20"/>
  <c r="DL872" i="20"/>
  <c r="DK872" i="20"/>
  <c r="DJ872" i="20"/>
  <c r="DI872" i="20"/>
  <c r="DH872" i="20"/>
  <c r="DG872" i="20"/>
  <c r="DF872" i="20"/>
  <c r="DE872" i="20"/>
  <c r="DD872" i="20"/>
  <c r="DC872" i="20"/>
  <c r="DB872" i="20"/>
  <c r="DA872" i="20"/>
  <c r="CZ872" i="20"/>
  <c r="CY872" i="20"/>
  <c r="CX872" i="20"/>
  <c r="CW872" i="20"/>
  <c r="CV872" i="20"/>
  <c r="CU872" i="20"/>
  <c r="CT872" i="20"/>
  <c r="CS872" i="20"/>
  <c r="CR872" i="20"/>
  <c r="CQ872" i="20"/>
  <c r="CP872" i="20"/>
  <c r="CO872" i="20"/>
  <c r="CN872" i="20"/>
  <c r="CM872" i="20"/>
  <c r="CL872" i="20"/>
  <c r="CK872" i="20"/>
  <c r="CJ872" i="20"/>
  <c r="CI872" i="20"/>
  <c r="CH872" i="20"/>
  <c r="CG872" i="20"/>
  <c r="CF872" i="20"/>
  <c r="CE872" i="20"/>
  <c r="CD872" i="20"/>
  <c r="CC872" i="20"/>
  <c r="CB872" i="20"/>
  <c r="CA872" i="20"/>
  <c r="BZ872" i="20"/>
  <c r="BY872" i="20"/>
  <c r="BX872" i="20"/>
  <c r="BW872" i="20"/>
  <c r="BV872" i="20"/>
  <c r="BU872" i="20"/>
  <c r="BT872" i="20"/>
  <c r="BS872" i="20"/>
  <c r="BR872" i="20"/>
  <c r="BQ872" i="20"/>
  <c r="BP872" i="20"/>
  <c r="BO872" i="20"/>
  <c r="BN872" i="20"/>
  <c r="BM872" i="20"/>
  <c r="BL872" i="20"/>
  <c r="BK872" i="20"/>
  <c r="BJ872" i="20"/>
  <c r="BI872" i="20"/>
  <c r="BH872" i="20"/>
  <c r="BG872" i="20"/>
  <c r="BF872" i="20"/>
  <c r="BE872" i="20"/>
  <c r="BD872" i="20"/>
  <c r="BC872" i="20"/>
  <c r="BB872" i="20"/>
  <c r="BA872" i="20"/>
  <c r="AZ872" i="20"/>
  <c r="AY872" i="20"/>
  <c r="AX872" i="20"/>
  <c r="AW872" i="20"/>
  <c r="AV872" i="20"/>
  <c r="AU872" i="20"/>
  <c r="AT872" i="20"/>
  <c r="AS872" i="20"/>
  <c r="AR872" i="20"/>
  <c r="AQ872" i="20"/>
  <c r="AP872" i="20"/>
  <c r="AO872" i="20"/>
  <c r="AN872" i="20"/>
  <c r="AM872" i="20"/>
  <c r="AL872" i="20"/>
  <c r="AK872" i="20"/>
  <c r="AJ872" i="20"/>
  <c r="AI872" i="20"/>
  <c r="AH872" i="20"/>
  <c r="AG872" i="20"/>
  <c r="AF872" i="20"/>
  <c r="AE872" i="20"/>
  <c r="AD872" i="20"/>
  <c r="AC872" i="20"/>
  <c r="AB872" i="20"/>
  <c r="AA872" i="20"/>
  <c r="Z872" i="20"/>
  <c r="Y872" i="20"/>
  <c r="X872" i="20"/>
  <c r="W872" i="20"/>
  <c r="V872" i="20"/>
  <c r="U872" i="20"/>
  <c r="T872" i="20"/>
  <c r="S872" i="20"/>
  <c r="R872" i="20"/>
  <c r="Q872" i="20"/>
  <c r="P872" i="20"/>
  <c r="O872" i="20"/>
  <c r="N872" i="20"/>
  <c r="M872" i="20"/>
  <c r="L872" i="20"/>
  <c r="K872" i="20"/>
  <c r="J872" i="20"/>
  <c r="I872" i="20"/>
  <c r="H872" i="20"/>
  <c r="G872" i="20"/>
  <c r="F872" i="20"/>
  <c r="E872" i="20"/>
  <c r="D872" i="20"/>
  <c r="C872" i="20"/>
  <c r="EG871" i="20"/>
  <c r="EF871" i="20"/>
  <c r="EE871" i="20"/>
  <c r="ED871" i="20"/>
  <c r="EC871" i="20"/>
  <c r="EB871" i="20"/>
  <c r="EA871" i="20"/>
  <c r="DZ871" i="20"/>
  <c r="DY871" i="20"/>
  <c r="DX871" i="20"/>
  <c r="DW871" i="20"/>
  <c r="DV871" i="20"/>
  <c r="DU871" i="20"/>
  <c r="DT871" i="20"/>
  <c r="DS871" i="20"/>
  <c r="DR871" i="20"/>
  <c r="DQ871" i="20"/>
  <c r="DP871" i="20"/>
  <c r="DO871" i="20"/>
  <c r="DN871" i="20"/>
  <c r="DM871" i="20"/>
  <c r="DL871" i="20"/>
  <c r="DK871" i="20"/>
  <c r="DJ871" i="20"/>
  <c r="DI871" i="20"/>
  <c r="DH871" i="20"/>
  <c r="DG871" i="20"/>
  <c r="DF871" i="20"/>
  <c r="DE871" i="20"/>
  <c r="DD871" i="20"/>
  <c r="DC871" i="20"/>
  <c r="DB871" i="20"/>
  <c r="DA871" i="20"/>
  <c r="CZ871" i="20"/>
  <c r="CY871" i="20"/>
  <c r="CX871" i="20"/>
  <c r="CW871" i="20"/>
  <c r="CV871" i="20"/>
  <c r="CU871" i="20"/>
  <c r="CT871" i="20"/>
  <c r="CS871" i="20"/>
  <c r="CR871" i="20"/>
  <c r="CQ871" i="20"/>
  <c r="CP871" i="20"/>
  <c r="CO871" i="20"/>
  <c r="CN871" i="20"/>
  <c r="CM871" i="20"/>
  <c r="CL871" i="20"/>
  <c r="CK871" i="20"/>
  <c r="CJ871" i="20"/>
  <c r="CI871" i="20"/>
  <c r="CH871" i="20"/>
  <c r="CG871" i="20"/>
  <c r="CF871" i="20"/>
  <c r="CE871" i="20"/>
  <c r="CD871" i="20"/>
  <c r="CC871" i="20"/>
  <c r="CB871" i="20"/>
  <c r="CA871" i="20"/>
  <c r="BZ871" i="20"/>
  <c r="BY871" i="20"/>
  <c r="BX871" i="20"/>
  <c r="BW871" i="20"/>
  <c r="BV871" i="20"/>
  <c r="BU871" i="20"/>
  <c r="BT871" i="20"/>
  <c r="BS871" i="20"/>
  <c r="BR871" i="20"/>
  <c r="BQ871" i="20"/>
  <c r="BP871" i="20"/>
  <c r="BO871" i="20"/>
  <c r="BN871" i="20"/>
  <c r="BM871" i="20"/>
  <c r="BL871" i="20"/>
  <c r="BK871" i="20"/>
  <c r="BJ871" i="20"/>
  <c r="BI871" i="20"/>
  <c r="BH871" i="20"/>
  <c r="BG871" i="20"/>
  <c r="BF871" i="20"/>
  <c r="BE871" i="20"/>
  <c r="BD871" i="20"/>
  <c r="BC871" i="20"/>
  <c r="BB871" i="20"/>
  <c r="BA871" i="20"/>
  <c r="AZ871" i="20"/>
  <c r="AY871" i="20"/>
  <c r="AX871" i="20"/>
  <c r="AW871" i="20"/>
  <c r="AV871" i="20"/>
  <c r="AU871" i="20"/>
  <c r="AT871" i="20"/>
  <c r="AS871" i="20"/>
  <c r="AR871" i="20"/>
  <c r="AQ871" i="20"/>
  <c r="AP871" i="20"/>
  <c r="AO871" i="20"/>
  <c r="AN871" i="20"/>
  <c r="AM871" i="20"/>
  <c r="AL871" i="20"/>
  <c r="AK871" i="20"/>
  <c r="AJ871" i="20"/>
  <c r="AI871" i="20"/>
  <c r="AH871" i="20"/>
  <c r="AG871" i="20"/>
  <c r="AF871" i="20"/>
  <c r="AE871" i="20"/>
  <c r="AD871" i="20"/>
  <c r="AC871" i="20"/>
  <c r="AB871" i="20"/>
  <c r="AA871" i="20"/>
  <c r="Z871" i="20"/>
  <c r="Y871" i="20"/>
  <c r="X871" i="20"/>
  <c r="W871" i="20"/>
  <c r="V871" i="20"/>
  <c r="U871" i="20"/>
  <c r="T871" i="20"/>
  <c r="S871" i="20"/>
  <c r="R871" i="20"/>
  <c r="Q871" i="20"/>
  <c r="P871" i="20"/>
  <c r="O871" i="20"/>
  <c r="N871" i="20"/>
  <c r="M871" i="20"/>
  <c r="L871" i="20"/>
  <c r="K871" i="20"/>
  <c r="J871" i="20"/>
  <c r="I871" i="20"/>
  <c r="H871" i="20"/>
  <c r="G871" i="20"/>
  <c r="F871" i="20"/>
  <c r="E871" i="20"/>
  <c r="D871" i="20"/>
  <c r="C871" i="20"/>
  <c r="EG870" i="20"/>
  <c r="EF870" i="20"/>
  <c r="EE870" i="20"/>
  <c r="ED870" i="20"/>
  <c r="EC870" i="20"/>
  <c r="EB870" i="20"/>
  <c r="EA870" i="20"/>
  <c r="DZ870" i="20"/>
  <c r="DY870" i="20"/>
  <c r="DX870" i="20"/>
  <c r="DW870" i="20"/>
  <c r="DV870" i="20"/>
  <c r="DU870" i="20"/>
  <c r="DT870" i="20"/>
  <c r="DS870" i="20"/>
  <c r="DR870" i="20"/>
  <c r="DQ870" i="20"/>
  <c r="DP870" i="20"/>
  <c r="DO870" i="20"/>
  <c r="DN870" i="20"/>
  <c r="DM870" i="20"/>
  <c r="DL870" i="20"/>
  <c r="DK870" i="20"/>
  <c r="DJ870" i="20"/>
  <c r="DI870" i="20"/>
  <c r="DH870" i="20"/>
  <c r="DG870" i="20"/>
  <c r="DF870" i="20"/>
  <c r="DE870" i="20"/>
  <c r="DD870" i="20"/>
  <c r="DC870" i="20"/>
  <c r="DB870" i="20"/>
  <c r="DA870" i="20"/>
  <c r="CZ870" i="20"/>
  <c r="CY870" i="20"/>
  <c r="CX870" i="20"/>
  <c r="CW870" i="20"/>
  <c r="CV870" i="20"/>
  <c r="CU870" i="20"/>
  <c r="CT870" i="20"/>
  <c r="CS870" i="20"/>
  <c r="CR870" i="20"/>
  <c r="CQ870" i="20"/>
  <c r="CP870" i="20"/>
  <c r="CO870" i="20"/>
  <c r="CN870" i="20"/>
  <c r="CM870" i="20"/>
  <c r="CL870" i="20"/>
  <c r="CK870" i="20"/>
  <c r="CJ870" i="20"/>
  <c r="CI870" i="20"/>
  <c r="CH870" i="20"/>
  <c r="CG870" i="20"/>
  <c r="CF870" i="20"/>
  <c r="CE870" i="20"/>
  <c r="CD870" i="20"/>
  <c r="CC870" i="20"/>
  <c r="CB870" i="20"/>
  <c r="CA870" i="20"/>
  <c r="BZ870" i="20"/>
  <c r="BY870" i="20"/>
  <c r="BX870" i="20"/>
  <c r="BW870" i="20"/>
  <c r="BV870" i="20"/>
  <c r="BU870" i="20"/>
  <c r="BT870" i="20"/>
  <c r="BS870" i="20"/>
  <c r="BR870" i="20"/>
  <c r="BQ870" i="20"/>
  <c r="BP870" i="20"/>
  <c r="BO870" i="20"/>
  <c r="BN870" i="20"/>
  <c r="BM870" i="20"/>
  <c r="BL870" i="20"/>
  <c r="BK870" i="20"/>
  <c r="BJ870" i="20"/>
  <c r="BI870" i="20"/>
  <c r="BH870" i="20"/>
  <c r="BG870" i="20"/>
  <c r="BF870" i="20"/>
  <c r="BE870" i="20"/>
  <c r="BD870" i="20"/>
  <c r="BC870" i="20"/>
  <c r="BB870" i="20"/>
  <c r="BA870" i="20"/>
  <c r="AZ870" i="20"/>
  <c r="AY870" i="20"/>
  <c r="AX870" i="20"/>
  <c r="AW870" i="20"/>
  <c r="AV870" i="20"/>
  <c r="AU870" i="20"/>
  <c r="AT870" i="20"/>
  <c r="AS870" i="20"/>
  <c r="AR870" i="20"/>
  <c r="AQ870" i="20"/>
  <c r="AP870" i="20"/>
  <c r="AO870" i="20"/>
  <c r="AN870" i="20"/>
  <c r="AM870" i="20"/>
  <c r="AL870" i="20"/>
  <c r="AK870" i="20"/>
  <c r="AJ870" i="20"/>
  <c r="AI870" i="20"/>
  <c r="AH870" i="20"/>
  <c r="AG870" i="20"/>
  <c r="AF870" i="20"/>
  <c r="AE870" i="20"/>
  <c r="AD870" i="20"/>
  <c r="AC870" i="20"/>
  <c r="AB870" i="20"/>
  <c r="AA870" i="20"/>
  <c r="Z870" i="20"/>
  <c r="Y870" i="20"/>
  <c r="X870" i="20"/>
  <c r="W870" i="20"/>
  <c r="V870" i="20"/>
  <c r="U870" i="20"/>
  <c r="T870" i="20"/>
  <c r="S870" i="20"/>
  <c r="R870" i="20"/>
  <c r="Q870" i="20"/>
  <c r="P870" i="20"/>
  <c r="O870" i="20"/>
  <c r="N870" i="20"/>
  <c r="M870" i="20"/>
  <c r="L870" i="20"/>
  <c r="K870" i="20"/>
  <c r="J870" i="20"/>
  <c r="I870" i="20"/>
  <c r="H870" i="20"/>
  <c r="G870" i="20"/>
  <c r="F870" i="20"/>
  <c r="E870" i="20"/>
  <c r="D870" i="20"/>
  <c r="C870" i="20"/>
  <c r="EG869" i="20"/>
  <c r="EF869" i="20"/>
  <c r="EE869" i="20"/>
  <c r="ED869" i="20"/>
  <c r="EC869" i="20"/>
  <c r="EB869" i="20"/>
  <c r="EA869" i="20"/>
  <c r="DZ869" i="20"/>
  <c r="DY869" i="20"/>
  <c r="DX869" i="20"/>
  <c r="DW869" i="20"/>
  <c r="DV869" i="20"/>
  <c r="DU869" i="20"/>
  <c r="DT869" i="20"/>
  <c r="DS869" i="20"/>
  <c r="DR869" i="20"/>
  <c r="DQ869" i="20"/>
  <c r="DP869" i="20"/>
  <c r="DO869" i="20"/>
  <c r="DN869" i="20"/>
  <c r="DM869" i="20"/>
  <c r="DL869" i="20"/>
  <c r="DK869" i="20"/>
  <c r="DJ869" i="20"/>
  <c r="DI869" i="20"/>
  <c r="DH869" i="20"/>
  <c r="DG869" i="20"/>
  <c r="DF869" i="20"/>
  <c r="DE869" i="20"/>
  <c r="DD869" i="20"/>
  <c r="DC869" i="20"/>
  <c r="DB869" i="20"/>
  <c r="DA869" i="20"/>
  <c r="CZ869" i="20"/>
  <c r="CY869" i="20"/>
  <c r="CX869" i="20"/>
  <c r="CW869" i="20"/>
  <c r="CV869" i="20"/>
  <c r="CU869" i="20"/>
  <c r="CT869" i="20"/>
  <c r="CS869" i="20"/>
  <c r="CR869" i="20"/>
  <c r="CQ869" i="20"/>
  <c r="CP869" i="20"/>
  <c r="CO869" i="20"/>
  <c r="CN869" i="20"/>
  <c r="CM869" i="20"/>
  <c r="CL869" i="20"/>
  <c r="CK869" i="20"/>
  <c r="CJ869" i="20"/>
  <c r="CI869" i="20"/>
  <c r="CH869" i="20"/>
  <c r="CG869" i="20"/>
  <c r="CF869" i="20"/>
  <c r="CE869" i="20"/>
  <c r="CD869" i="20"/>
  <c r="CC869" i="20"/>
  <c r="CB869" i="20"/>
  <c r="CA869" i="20"/>
  <c r="BZ869" i="20"/>
  <c r="BY869" i="20"/>
  <c r="BX869" i="20"/>
  <c r="BW869" i="20"/>
  <c r="BV869" i="20"/>
  <c r="BU869" i="20"/>
  <c r="BT869" i="20"/>
  <c r="BS869" i="20"/>
  <c r="BR869" i="20"/>
  <c r="BQ869" i="20"/>
  <c r="BP869" i="20"/>
  <c r="BO869" i="20"/>
  <c r="BN869" i="20"/>
  <c r="BM869" i="20"/>
  <c r="BL869" i="20"/>
  <c r="BK869" i="20"/>
  <c r="BJ869" i="20"/>
  <c r="BI869" i="20"/>
  <c r="BH869" i="20"/>
  <c r="BG869" i="20"/>
  <c r="BF869" i="20"/>
  <c r="BE869" i="20"/>
  <c r="BD869" i="20"/>
  <c r="BC869" i="20"/>
  <c r="BB869" i="20"/>
  <c r="BA869" i="20"/>
  <c r="AZ869" i="20"/>
  <c r="AY869" i="20"/>
  <c r="AX869" i="20"/>
  <c r="AW869" i="20"/>
  <c r="AV869" i="20"/>
  <c r="AU869" i="20"/>
  <c r="AT869" i="20"/>
  <c r="AS869" i="20"/>
  <c r="AR869" i="20"/>
  <c r="AQ869" i="20"/>
  <c r="AP869" i="20"/>
  <c r="AO869" i="20"/>
  <c r="AN869" i="20"/>
  <c r="AM869" i="20"/>
  <c r="AL869" i="20"/>
  <c r="AK869" i="20"/>
  <c r="AJ869" i="20"/>
  <c r="AI869" i="20"/>
  <c r="AH869" i="20"/>
  <c r="AG869" i="20"/>
  <c r="AF869" i="20"/>
  <c r="AE869" i="20"/>
  <c r="AD869" i="20"/>
  <c r="AC869" i="20"/>
  <c r="AB869" i="20"/>
  <c r="AA869" i="20"/>
  <c r="Z869" i="20"/>
  <c r="Y869" i="20"/>
  <c r="X869" i="20"/>
  <c r="W869" i="20"/>
  <c r="V869" i="20"/>
  <c r="U869" i="20"/>
  <c r="T869" i="20"/>
  <c r="S869" i="20"/>
  <c r="R869" i="20"/>
  <c r="Q869" i="20"/>
  <c r="P869" i="20"/>
  <c r="O869" i="20"/>
  <c r="N869" i="20"/>
  <c r="M869" i="20"/>
  <c r="L869" i="20"/>
  <c r="K869" i="20"/>
  <c r="J869" i="20"/>
  <c r="I869" i="20"/>
  <c r="H869" i="20"/>
  <c r="G869" i="20"/>
  <c r="F869" i="20"/>
  <c r="E869" i="20"/>
  <c r="D869" i="20"/>
  <c r="C869" i="20"/>
  <c r="EG868" i="20"/>
  <c r="EF868" i="20"/>
  <c r="EE868" i="20"/>
  <c r="ED868" i="20"/>
  <c r="EC868" i="20"/>
  <c r="EB868" i="20"/>
  <c r="EA868" i="20"/>
  <c r="DZ868" i="20"/>
  <c r="DY868" i="20"/>
  <c r="DX868" i="20"/>
  <c r="DW868" i="20"/>
  <c r="DV868" i="20"/>
  <c r="DU868" i="20"/>
  <c r="DT868" i="20"/>
  <c r="DS868" i="20"/>
  <c r="DR868" i="20"/>
  <c r="DQ868" i="20"/>
  <c r="DP868" i="20"/>
  <c r="DO868" i="20"/>
  <c r="DN868" i="20"/>
  <c r="DM868" i="20"/>
  <c r="DL868" i="20"/>
  <c r="DK868" i="20"/>
  <c r="DJ868" i="20"/>
  <c r="DI868" i="20"/>
  <c r="DH868" i="20"/>
  <c r="DG868" i="20"/>
  <c r="DF868" i="20"/>
  <c r="DE868" i="20"/>
  <c r="DD868" i="20"/>
  <c r="DC868" i="20"/>
  <c r="DB868" i="20"/>
  <c r="DA868" i="20"/>
  <c r="CZ868" i="20"/>
  <c r="CY868" i="20"/>
  <c r="CX868" i="20"/>
  <c r="CW868" i="20"/>
  <c r="CV868" i="20"/>
  <c r="CU868" i="20"/>
  <c r="CT868" i="20"/>
  <c r="CS868" i="20"/>
  <c r="CR868" i="20"/>
  <c r="CQ868" i="20"/>
  <c r="CP868" i="20"/>
  <c r="CO868" i="20"/>
  <c r="CN868" i="20"/>
  <c r="CM868" i="20"/>
  <c r="CL868" i="20"/>
  <c r="CK868" i="20"/>
  <c r="CJ868" i="20"/>
  <c r="CI868" i="20"/>
  <c r="CH868" i="20"/>
  <c r="CG868" i="20"/>
  <c r="CF868" i="20"/>
  <c r="CE868" i="20"/>
  <c r="CD868" i="20"/>
  <c r="CC868" i="20"/>
  <c r="CB868" i="20"/>
  <c r="CA868" i="20"/>
  <c r="BZ868" i="20"/>
  <c r="BY868" i="20"/>
  <c r="BX868" i="20"/>
  <c r="BW868" i="20"/>
  <c r="BV868" i="20"/>
  <c r="BU868" i="20"/>
  <c r="BT868" i="20"/>
  <c r="BS868" i="20"/>
  <c r="BR868" i="20"/>
  <c r="BQ868" i="20"/>
  <c r="BP868" i="20"/>
  <c r="BO868" i="20"/>
  <c r="BN868" i="20"/>
  <c r="BM868" i="20"/>
  <c r="BL868" i="20"/>
  <c r="BK868" i="20"/>
  <c r="BJ868" i="20"/>
  <c r="BI868" i="20"/>
  <c r="BH868" i="20"/>
  <c r="BG868" i="20"/>
  <c r="BF868" i="20"/>
  <c r="BE868" i="20"/>
  <c r="BD868" i="20"/>
  <c r="BC868" i="20"/>
  <c r="BB868" i="20"/>
  <c r="BA868" i="20"/>
  <c r="AZ868" i="20"/>
  <c r="AY868" i="20"/>
  <c r="AX868" i="20"/>
  <c r="AW868" i="20"/>
  <c r="AV868" i="20"/>
  <c r="AU868" i="20"/>
  <c r="AT868" i="20"/>
  <c r="AS868" i="20"/>
  <c r="AR868" i="20"/>
  <c r="AQ868" i="20"/>
  <c r="AP868" i="20"/>
  <c r="AO868" i="20"/>
  <c r="AN868" i="20"/>
  <c r="AM868" i="20"/>
  <c r="AL868" i="20"/>
  <c r="AK868" i="20"/>
  <c r="AJ868" i="20"/>
  <c r="AI868" i="20"/>
  <c r="AH868" i="20"/>
  <c r="AG868" i="20"/>
  <c r="AF868" i="20"/>
  <c r="AE868" i="20"/>
  <c r="AD868" i="20"/>
  <c r="AC868" i="20"/>
  <c r="AB868" i="20"/>
  <c r="AA868" i="20"/>
  <c r="Z868" i="20"/>
  <c r="Y868" i="20"/>
  <c r="X868" i="20"/>
  <c r="W868" i="20"/>
  <c r="V868" i="20"/>
  <c r="U868" i="20"/>
  <c r="T868" i="20"/>
  <c r="S868" i="20"/>
  <c r="R868" i="20"/>
  <c r="Q868" i="20"/>
  <c r="P868" i="20"/>
  <c r="O868" i="20"/>
  <c r="N868" i="20"/>
  <c r="M868" i="20"/>
  <c r="L868" i="20"/>
  <c r="K868" i="20"/>
  <c r="J868" i="20"/>
  <c r="I868" i="20"/>
  <c r="H868" i="20"/>
  <c r="G868" i="20"/>
  <c r="F868" i="20"/>
  <c r="E868" i="20"/>
  <c r="D868" i="20"/>
  <c r="C868" i="20"/>
  <c r="EG867" i="20"/>
  <c r="EF867" i="20"/>
  <c r="EE867" i="20"/>
  <c r="ED867" i="20"/>
  <c r="EC867" i="20"/>
  <c r="EB867" i="20"/>
  <c r="EA867" i="20"/>
  <c r="DZ867" i="20"/>
  <c r="DY867" i="20"/>
  <c r="DX867" i="20"/>
  <c r="DW867" i="20"/>
  <c r="DV867" i="20"/>
  <c r="DU867" i="20"/>
  <c r="DT867" i="20"/>
  <c r="DS867" i="20"/>
  <c r="DR867" i="20"/>
  <c r="DQ867" i="20"/>
  <c r="DP867" i="20"/>
  <c r="DO867" i="20"/>
  <c r="DN867" i="20"/>
  <c r="DM867" i="20"/>
  <c r="DL867" i="20"/>
  <c r="DK867" i="20"/>
  <c r="DJ867" i="20"/>
  <c r="DI867" i="20"/>
  <c r="DH867" i="20"/>
  <c r="DG867" i="20"/>
  <c r="DF867" i="20"/>
  <c r="DE867" i="20"/>
  <c r="DD867" i="20"/>
  <c r="DC867" i="20"/>
  <c r="DB867" i="20"/>
  <c r="DA867" i="20"/>
  <c r="CZ867" i="20"/>
  <c r="CY867" i="20"/>
  <c r="CX867" i="20"/>
  <c r="CW867" i="20"/>
  <c r="CV867" i="20"/>
  <c r="CU867" i="20"/>
  <c r="CT867" i="20"/>
  <c r="CS867" i="20"/>
  <c r="CR867" i="20"/>
  <c r="CQ867" i="20"/>
  <c r="CP867" i="20"/>
  <c r="CO867" i="20"/>
  <c r="CN867" i="20"/>
  <c r="CM867" i="20"/>
  <c r="CL867" i="20"/>
  <c r="CK867" i="20"/>
  <c r="CJ867" i="20"/>
  <c r="CI867" i="20"/>
  <c r="CH867" i="20"/>
  <c r="CG867" i="20"/>
  <c r="CF867" i="20"/>
  <c r="CE867" i="20"/>
  <c r="CD867" i="20"/>
  <c r="CC867" i="20"/>
  <c r="CB867" i="20"/>
  <c r="CA867" i="20"/>
  <c r="BZ867" i="20"/>
  <c r="BY867" i="20"/>
  <c r="BX867" i="20"/>
  <c r="BW867" i="20"/>
  <c r="BV867" i="20"/>
  <c r="BU867" i="20"/>
  <c r="BT867" i="20"/>
  <c r="BS867" i="20"/>
  <c r="BR867" i="20"/>
  <c r="BQ867" i="20"/>
  <c r="BP867" i="20"/>
  <c r="BO867" i="20"/>
  <c r="BN867" i="20"/>
  <c r="BM867" i="20"/>
  <c r="BL867" i="20"/>
  <c r="BK867" i="20"/>
  <c r="BJ867" i="20"/>
  <c r="BI867" i="20"/>
  <c r="BH867" i="20"/>
  <c r="BG867" i="20"/>
  <c r="BF867" i="20"/>
  <c r="BE867" i="20"/>
  <c r="BD867" i="20"/>
  <c r="BC867" i="20"/>
  <c r="BB867" i="20"/>
  <c r="BA867" i="20"/>
  <c r="AZ867" i="20"/>
  <c r="AY867" i="20"/>
  <c r="AX867" i="20"/>
  <c r="AW867" i="20"/>
  <c r="AV867" i="20"/>
  <c r="AU867" i="20"/>
  <c r="AT867" i="20"/>
  <c r="AS867" i="20"/>
  <c r="AR867" i="20"/>
  <c r="AQ867" i="20"/>
  <c r="AP867" i="20"/>
  <c r="AO867" i="20"/>
  <c r="AN867" i="20"/>
  <c r="AM867" i="20"/>
  <c r="AL867" i="20"/>
  <c r="AK867" i="20"/>
  <c r="AJ867" i="20"/>
  <c r="AI867" i="20"/>
  <c r="AH867" i="20"/>
  <c r="AG867" i="20"/>
  <c r="AF867" i="20"/>
  <c r="AE867" i="20"/>
  <c r="AD867" i="20"/>
  <c r="AC867" i="20"/>
  <c r="AB867" i="20"/>
  <c r="AA867" i="20"/>
  <c r="Z867" i="20"/>
  <c r="Y867" i="20"/>
  <c r="X867" i="20"/>
  <c r="W867" i="20"/>
  <c r="V867" i="20"/>
  <c r="U867" i="20"/>
  <c r="T867" i="20"/>
  <c r="S867" i="20"/>
  <c r="R867" i="20"/>
  <c r="Q867" i="20"/>
  <c r="P867" i="20"/>
  <c r="O867" i="20"/>
  <c r="N867" i="20"/>
  <c r="M867" i="20"/>
  <c r="L867" i="20"/>
  <c r="K867" i="20"/>
  <c r="J867" i="20"/>
  <c r="I867" i="20"/>
  <c r="H867" i="20"/>
  <c r="G867" i="20"/>
  <c r="F867" i="20"/>
  <c r="E867" i="20"/>
  <c r="D867" i="20"/>
  <c r="C867" i="20"/>
  <c r="EG866" i="20"/>
  <c r="EF866" i="20"/>
  <c r="EE866" i="20"/>
  <c r="ED866" i="20"/>
  <c r="EC866" i="20"/>
  <c r="EB866" i="20"/>
  <c r="EA866" i="20"/>
  <c r="DZ866" i="20"/>
  <c r="DY866" i="20"/>
  <c r="DX866" i="20"/>
  <c r="DW866" i="20"/>
  <c r="DV866" i="20"/>
  <c r="DU866" i="20"/>
  <c r="DT866" i="20"/>
  <c r="DS866" i="20"/>
  <c r="DR866" i="20"/>
  <c r="DQ866" i="20"/>
  <c r="DP866" i="20"/>
  <c r="DO866" i="20"/>
  <c r="DN866" i="20"/>
  <c r="DM866" i="20"/>
  <c r="DL866" i="20"/>
  <c r="DK866" i="20"/>
  <c r="DJ866" i="20"/>
  <c r="DI866" i="20"/>
  <c r="DH866" i="20"/>
  <c r="DG866" i="20"/>
  <c r="DF866" i="20"/>
  <c r="DE866" i="20"/>
  <c r="DD866" i="20"/>
  <c r="DC866" i="20"/>
  <c r="DB866" i="20"/>
  <c r="DA866" i="20"/>
  <c r="CZ866" i="20"/>
  <c r="CY866" i="20"/>
  <c r="CX866" i="20"/>
  <c r="CW866" i="20"/>
  <c r="CV866" i="20"/>
  <c r="CU866" i="20"/>
  <c r="CT866" i="20"/>
  <c r="CS866" i="20"/>
  <c r="CR866" i="20"/>
  <c r="CQ866" i="20"/>
  <c r="CP866" i="20"/>
  <c r="CO866" i="20"/>
  <c r="CN866" i="20"/>
  <c r="CM866" i="20"/>
  <c r="CL866" i="20"/>
  <c r="CK866" i="20"/>
  <c r="CJ866" i="20"/>
  <c r="CI866" i="20"/>
  <c r="CH866" i="20"/>
  <c r="CG866" i="20"/>
  <c r="CF866" i="20"/>
  <c r="CE866" i="20"/>
  <c r="CD866" i="20"/>
  <c r="CC866" i="20"/>
  <c r="CB866" i="20"/>
  <c r="CA866" i="20"/>
  <c r="BZ866" i="20"/>
  <c r="BY866" i="20"/>
  <c r="BX866" i="20"/>
  <c r="BW866" i="20"/>
  <c r="BV866" i="20"/>
  <c r="BU866" i="20"/>
  <c r="BT866" i="20"/>
  <c r="BS866" i="20"/>
  <c r="BR866" i="20"/>
  <c r="BQ866" i="20"/>
  <c r="BP866" i="20"/>
  <c r="BO866" i="20"/>
  <c r="BN866" i="20"/>
  <c r="BM866" i="20"/>
  <c r="BL866" i="20"/>
  <c r="BK866" i="20"/>
  <c r="BJ866" i="20"/>
  <c r="BI866" i="20"/>
  <c r="BH866" i="20"/>
  <c r="BG866" i="20"/>
  <c r="BF866" i="20"/>
  <c r="BE866" i="20"/>
  <c r="BD866" i="20"/>
  <c r="BC866" i="20"/>
  <c r="BB866" i="20"/>
  <c r="BA866" i="20"/>
  <c r="AZ866" i="20"/>
  <c r="AY866" i="20"/>
  <c r="AX866" i="20"/>
  <c r="AW866" i="20"/>
  <c r="AV866" i="20"/>
  <c r="AU866" i="20"/>
  <c r="AT866" i="20"/>
  <c r="AS866" i="20"/>
  <c r="AR866" i="20"/>
  <c r="AQ866" i="20"/>
  <c r="AP866" i="20"/>
  <c r="AO866" i="20"/>
  <c r="AN866" i="20"/>
  <c r="AM866" i="20"/>
  <c r="AL866" i="20"/>
  <c r="AK866" i="20"/>
  <c r="AJ866" i="20"/>
  <c r="AI866" i="20"/>
  <c r="AH866" i="20"/>
  <c r="AG866" i="20"/>
  <c r="AF866" i="20"/>
  <c r="AE866" i="20"/>
  <c r="AD866" i="20"/>
  <c r="AC866" i="20"/>
  <c r="AB866" i="20"/>
  <c r="AA866" i="20"/>
  <c r="Z866" i="20"/>
  <c r="Y866" i="20"/>
  <c r="X866" i="20"/>
  <c r="W866" i="20"/>
  <c r="V866" i="20"/>
  <c r="U866" i="20"/>
  <c r="T866" i="20"/>
  <c r="S866" i="20"/>
  <c r="R866" i="20"/>
  <c r="Q866" i="20"/>
  <c r="P866" i="20"/>
  <c r="O866" i="20"/>
  <c r="N866" i="20"/>
  <c r="M866" i="20"/>
  <c r="L866" i="20"/>
  <c r="K866" i="20"/>
  <c r="J866" i="20"/>
  <c r="I866" i="20"/>
  <c r="H866" i="20"/>
  <c r="G866" i="20"/>
  <c r="F866" i="20"/>
  <c r="E866" i="20"/>
  <c r="D866" i="20"/>
  <c r="C866" i="20"/>
  <c r="EG865" i="20"/>
  <c r="EF865" i="20"/>
  <c r="EE865" i="20"/>
  <c r="ED865" i="20"/>
  <c r="EC865" i="20"/>
  <c r="EB865" i="20"/>
  <c r="EA865" i="20"/>
  <c r="DZ865" i="20"/>
  <c r="DY865" i="20"/>
  <c r="DX865" i="20"/>
  <c r="DW865" i="20"/>
  <c r="DV865" i="20"/>
  <c r="DU865" i="20"/>
  <c r="DT865" i="20"/>
  <c r="DS865" i="20"/>
  <c r="DR865" i="20"/>
  <c r="DQ865" i="20"/>
  <c r="DP865" i="20"/>
  <c r="DO865" i="20"/>
  <c r="DN865" i="20"/>
  <c r="DM865" i="20"/>
  <c r="DL865" i="20"/>
  <c r="DK865" i="20"/>
  <c r="DJ865" i="20"/>
  <c r="DI865" i="20"/>
  <c r="DH865" i="20"/>
  <c r="DG865" i="20"/>
  <c r="DF865" i="20"/>
  <c r="DE865" i="20"/>
  <c r="DD865" i="20"/>
  <c r="DC865" i="20"/>
  <c r="DB865" i="20"/>
  <c r="DA865" i="20"/>
  <c r="CZ865" i="20"/>
  <c r="CY865" i="20"/>
  <c r="CX865" i="20"/>
  <c r="CW865" i="20"/>
  <c r="CV865" i="20"/>
  <c r="CU865" i="20"/>
  <c r="CT865" i="20"/>
  <c r="CS865" i="20"/>
  <c r="CR865" i="20"/>
  <c r="CQ865" i="20"/>
  <c r="CP865" i="20"/>
  <c r="CO865" i="20"/>
  <c r="CN865" i="20"/>
  <c r="CM865" i="20"/>
  <c r="CL865" i="20"/>
  <c r="CK865" i="20"/>
  <c r="CJ865" i="20"/>
  <c r="CI865" i="20"/>
  <c r="CH865" i="20"/>
  <c r="CG865" i="20"/>
  <c r="CF865" i="20"/>
  <c r="CE865" i="20"/>
  <c r="CD865" i="20"/>
  <c r="CC865" i="20"/>
  <c r="CB865" i="20"/>
  <c r="CA865" i="20"/>
  <c r="BZ865" i="20"/>
  <c r="BY865" i="20"/>
  <c r="BX865" i="20"/>
  <c r="BW865" i="20"/>
  <c r="BV865" i="20"/>
  <c r="BU865" i="20"/>
  <c r="BT865" i="20"/>
  <c r="BS865" i="20"/>
  <c r="BR865" i="20"/>
  <c r="BQ865" i="20"/>
  <c r="BP865" i="20"/>
  <c r="BO865" i="20"/>
  <c r="BN865" i="20"/>
  <c r="BM865" i="20"/>
  <c r="BL865" i="20"/>
  <c r="BK865" i="20"/>
  <c r="BJ865" i="20"/>
  <c r="BI865" i="20"/>
  <c r="BH865" i="20"/>
  <c r="BG865" i="20"/>
  <c r="BF865" i="20"/>
  <c r="BE865" i="20"/>
  <c r="BD865" i="20"/>
  <c r="BC865" i="20"/>
  <c r="BB865" i="20"/>
  <c r="BA865" i="20"/>
  <c r="AZ865" i="20"/>
  <c r="AY865" i="20"/>
  <c r="AX865" i="20"/>
  <c r="AW865" i="20"/>
  <c r="AV865" i="20"/>
  <c r="AU865" i="20"/>
  <c r="AT865" i="20"/>
  <c r="AS865" i="20"/>
  <c r="AR865" i="20"/>
  <c r="AQ865" i="20"/>
  <c r="AP865" i="20"/>
  <c r="AO865" i="20"/>
  <c r="AN865" i="20"/>
  <c r="AM865" i="20"/>
  <c r="AL865" i="20"/>
  <c r="AK865" i="20"/>
  <c r="AJ865" i="20"/>
  <c r="AI865" i="20"/>
  <c r="AH865" i="20"/>
  <c r="AG865" i="20"/>
  <c r="AF865" i="20"/>
  <c r="AE865" i="20"/>
  <c r="AD865" i="20"/>
  <c r="AC865" i="20"/>
  <c r="AB865" i="20"/>
  <c r="AA865" i="20"/>
  <c r="Z865" i="20"/>
  <c r="Y865" i="20"/>
  <c r="X865" i="20"/>
  <c r="W865" i="20"/>
  <c r="V865" i="20"/>
  <c r="U865" i="20"/>
  <c r="T865" i="20"/>
  <c r="S865" i="20"/>
  <c r="R865" i="20"/>
  <c r="Q865" i="20"/>
  <c r="P865" i="20"/>
  <c r="O865" i="20"/>
  <c r="N865" i="20"/>
  <c r="M865" i="20"/>
  <c r="L865" i="20"/>
  <c r="K865" i="20"/>
  <c r="J865" i="20"/>
  <c r="I865" i="20"/>
  <c r="H865" i="20"/>
  <c r="G865" i="20"/>
  <c r="F865" i="20"/>
  <c r="E865" i="20"/>
  <c r="D865" i="20"/>
  <c r="C865" i="20"/>
  <c r="EG864" i="20"/>
  <c r="EF864" i="20"/>
  <c r="EE864" i="20"/>
  <c r="ED864" i="20"/>
  <c r="EC864" i="20"/>
  <c r="EB864" i="20"/>
  <c r="EA864" i="20"/>
  <c r="DZ864" i="20"/>
  <c r="DY864" i="20"/>
  <c r="DX864" i="20"/>
  <c r="DW864" i="20"/>
  <c r="DV864" i="20"/>
  <c r="DU864" i="20"/>
  <c r="DT864" i="20"/>
  <c r="DS864" i="20"/>
  <c r="DR864" i="20"/>
  <c r="DQ864" i="20"/>
  <c r="DP864" i="20"/>
  <c r="DO864" i="20"/>
  <c r="DN864" i="20"/>
  <c r="DM864" i="20"/>
  <c r="DL864" i="20"/>
  <c r="DK864" i="20"/>
  <c r="DJ864" i="20"/>
  <c r="DI864" i="20"/>
  <c r="DH864" i="20"/>
  <c r="DG864" i="20"/>
  <c r="DF864" i="20"/>
  <c r="DE864" i="20"/>
  <c r="DD864" i="20"/>
  <c r="DC864" i="20"/>
  <c r="DB864" i="20"/>
  <c r="DA864" i="20"/>
  <c r="CZ864" i="20"/>
  <c r="CY864" i="20"/>
  <c r="CX864" i="20"/>
  <c r="CW864" i="20"/>
  <c r="CV864" i="20"/>
  <c r="CU864" i="20"/>
  <c r="CT864" i="20"/>
  <c r="CS864" i="20"/>
  <c r="CR864" i="20"/>
  <c r="CQ864" i="20"/>
  <c r="CP864" i="20"/>
  <c r="CO864" i="20"/>
  <c r="CN864" i="20"/>
  <c r="CM864" i="20"/>
  <c r="CL864" i="20"/>
  <c r="CK864" i="20"/>
  <c r="CJ864" i="20"/>
  <c r="CI864" i="20"/>
  <c r="CH864" i="20"/>
  <c r="CG864" i="20"/>
  <c r="CF864" i="20"/>
  <c r="CE864" i="20"/>
  <c r="CD864" i="20"/>
  <c r="CC864" i="20"/>
  <c r="CB864" i="20"/>
  <c r="CA864" i="20"/>
  <c r="BZ864" i="20"/>
  <c r="BY864" i="20"/>
  <c r="BX864" i="20"/>
  <c r="BW864" i="20"/>
  <c r="BV864" i="20"/>
  <c r="BU864" i="20"/>
  <c r="BT864" i="20"/>
  <c r="BS864" i="20"/>
  <c r="BR864" i="20"/>
  <c r="BQ864" i="20"/>
  <c r="BP864" i="20"/>
  <c r="BO864" i="20"/>
  <c r="BN864" i="20"/>
  <c r="BM864" i="20"/>
  <c r="BL864" i="20"/>
  <c r="BK864" i="20"/>
  <c r="BJ864" i="20"/>
  <c r="BI864" i="20"/>
  <c r="BH864" i="20"/>
  <c r="BG864" i="20"/>
  <c r="BF864" i="20"/>
  <c r="BE864" i="20"/>
  <c r="BD864" i="20"/>
  <c r="BC864" i="20"/>
  <c r="BB864" i="20"/>
  <c r="BA864" i="20"/>
  <c r="AZ864" i="20"/>
  <c r="AY864" i="20"/>
  <c r="AX864" i="20"/>
  <c r="AW864" i="20"/>
  <c r="AV864" i="20"/>
  <c r="AU864" i="20"/>
  <c r="AT864" i="20"/>
  <c r="AS864" i="20"/>
  <c r="AR864" i="20"/>
  <c r="AQ864" i="20"/>
  <c r="AP864" i="20"/>
  <c r="AO864" i="20"/>
  <c r="AN864" i="20"/>
  <c r="AM864" i="20"/>
  <c r="AL864" i="20"/>
  <c r="AK864" i="20"/>
  <c r="AJ864" i="20"/>
  <c r="AI864" i="20"/>
  <c r="AH864" i="20"/>
  <c r="AG864" i="20"/>
  <c r="AF864" i="20"/>
  <c r="AE864" i="20"/>
  <c r="AD864" i="20"/>
  <c r="AC864" i="20"/>
  <c r="AB864" i="20"/>
  <c r="AA864" i="20"/>
  <c r="Z864" i="20"/>
  <c r="Y864" i="20"/>
  <c r="X864" i="20"/>
  <c r="W864" i="20"/>
  <c r="V864" i="20"/>
  <c r="U864" i="20"/>
  <c r="T864" i="20"/>
  <c r="S864" i="20"/>
  <c r="R864" i="20"/>
  <c r="Q864" i="20"/>
  <c r="P864" i="20"/>
  <c r="O864" i="20"/>
  <c r="N864" i="20"/>
  <c r="M864" i="20"/>
  <c r="L864" i="20"/>
  <c r="K864" i="20"/>
  <c r="J864" i="20"/>
  <c r="I864" i="20"/>
  <c r="H864" i="20"/>
  <c r="G864" i="20"/>
  <c r="F864" i="20"/>
  <c r="E864" i="20"/>
  <c r="D864" i="20"/>
  <c r="C864" i="20"/>
  <c r="EG863" i="20"/>
  <c r="EF863" i="20"/>
  <c r="EE863" i="20"/>
  <c r="ED863" i="20"/>
  <c r="EC863" i="20"/>
  <c r="EB863" i="20"/>
  <c r="EA863" i="20"/>
  <c r="DZ863" i="20"/>
  <c r="DY863" i="20"/>
  <c r="DX863" i="20"/>
  <c r="DW863" i="20"/>
  <c r="DV863" i="20"/>
  <c r="DU863" i="20"/>
  <c r="DT863" i="20"/>
  <c r="DS863" i="20"/>
  <c r="DR863" i="20"/>
  <c r="DQ863" i="20"/>
  <c r="DP863" i="20"/>
  <c r="DO863" i="20"/>
  <c r="DN863" i="20"/>
  <c r="DM863" i="20"/>
  <c r="DL863" i="20"/>
  <c r="DK863" i="20"/>
  <c r="DJ863" i="20"/>
  <c r="DI863" i="20"/>
  <c r="DH863" i="20"/>
  <c r="DG863" i="20"/>
  <c r="DF863" i="20"/>
  <c r="DE863" i="20"/>
  <c r="DD863" i="20"/>
  <c r="DC863" i="20"/>
  <c r="DB863" i="20"/>
  <c r="DA863" i="20"/>
  <c r="CZ863" i="20"/>
  <c r="CY863" i="20"/>
  <c r="CX863" i="20"/>
  <c r="CW863" i="20"/>
  <c r="CV863" i="20"/>
  <c r="CU863" i="20"/>
  <c r="CT863" i="20"/>
  <c r="CS863" i="20"/>
  <c r="CR863" i="20"/>
  <c r="CQ863" i="20"/>
  <c r="CP863" i="20"/>
  <c r="CO863" i="20"/>
  <c r="CN863" i="20"/>
  <c r="CM863" i="20"/>
  <c r="CL863" i="20"/>
  <c r="CK863" i="20"/>
  <c r="CJ863" i="20"/>
  <c r="CI863" i="20"/>
  <c r="CH863" i="20"/>
  <c r="CG863" i="20"/>
  <c r="CF863" i="20"/>
  <c r="CE863" i="20"/>
  <c r="CD863" i="20"/>
  <c r="CC863" i="20"/>
  <c r="CB863" i="20"/>
  <c r="CA863" i="20"/>
  <c r="BZ863" i="20"/>
  <c r="BY863" i="20"/>
  <c r="BX863" i="20"/>
  <c r="BW863" i="20"/>
  <c r="BV863" i="20"/>
  <c r="BU863" i="20"/>
  <c r="BT863" i="20"/>
  <c r="BS863" i="20"/>
  <c r="BR863" i="20"/>
  <c r="BQ863" i="20"/>
  <c r="BP863" i="20"/>
  <c r="BO863" i="20"/>
  <c r="BN863" i="20"/>
  <c r="BM863" i="20"/>
  <c r="BL863" i="20"/>
  <c r="BK863" i="20"/>
  <c r="BJ863" i="20"/>
  <c r="BI863" i="20"/>
  <c r="BH863" i="20"/>
  <c r="BG863" i="20"/>
  <c r="BF863" i="20"/>
  <c r="BE863" i="20"/>
  <c r="BD863" i="20"/>
  <c r="BC863" i="20"/>
  <c r="BB863" i="20"/>
  <c r="BA863" i="20"/>
  <c r="AZ863" i="20"/>
  <c r="AY863" i="20"/>
  <c r="AX863" i="20"/>
  <c r="AW863" i="20"/>
  <c r="AV863" i="20"/>
  <c r="AU863" i="20"/>
  <c r="AT863" i="20"/>
  <c r="AS863" i="20"/>
  <c r="AR863" i="20"/>
  <c r="AQ863" i="20"/>
  <c r="AP863" i="20"/>
  <c r="AO863" i="20"/>
  <c r="AN863" i="20"/>
  <c r="AM863" i="20"/>
  <c r="AL863" i="20"/>
  <c r="AK863" i="20"/>
  <c r="AJ863" i="20"/>
  <c r="AI863" i="20"/>
  <c r="AH863" i="20"/>
  <c r="AG863" i="20"/>
  <c r="AF863" i="20"/>
  <c r="AE863" i="20"/>
  <c r="AD863" i="20"/>
  <c r="AC863" i="20"/>
  <c r="AB863" i="20"/>
  <c r="AA863" i="20"/>
  <c r="Z863" i="20"/>
  <c r="Y863" i="20"/>
  <c r="X863" i="20"/>
  <c r="W863" i="20"/>
  <c r="V863" i="20"/>
  <c r="U863" i="20"/>
  <c r="T863" i="20"/>
  <c r="S863" i="20"/>
  <c r="R863" i="20"/>
  <c r="Q863" i="20"/>
  <c r="P863" i="20"/>
  <c r="O863" i="20"/>
  <c r="N863" i="20"/>
  <c r="M863" i="20"/>
  <c r="L863" i="20"/>
  <c r="K863" i="20"/>
  <c r="J863" i="20"/>
  <c r="I863" i="20"/>
  <c r="H863" i="20"/>
  <c r="G863" i="20"/>
  <c r="F863" i="20"/>
  <c r="E863" i="20"/>
  <c r="D863" i="20"/>
  <c r="C863" i="20"/>
  <c r="EG862" i="20"/>
  <c r="EF862" i="20"/>
  <c r="EE862" i="20"/>
  <c r="ED862" i="20"/>
  <c r="EC862" i="20"/>
  <c r="EB862" i="20"/>
  <c r="EA862" i="20"/>
  <c r="DZ862" i="20"/>
  <c r="DY862" i="20"/>
  <c r="DX862" i="20"/>
  <c r="DW862" i="20"/>
  <c r="DV862" i="20"/>
  <c r="DU862" i="20"/>
  <c r="DT862" i="20"/>
  <c r="DS862" i="20"/>
  <c r="DR862" i="20"/>
  <c r="DQ862" i="20"/>
  <c r="DP862" i="20"/>
  <c r="DO862" i="20"/>
  <c r="DN862" i="20"/>
  <c r="DM862" i="20"/>
  <c r="DL862" i="20"/>
  <c r="DK862" i="20"/>
  <c r="DJ862" i="20"/>
  <c r="DI862" i="20"/>
  <c r="DH862" i="20"/>
  <c r="DG862" i="20"/>
  <c r="DF862" i="20"/>
  <c r="DE862" i="20"/>
  <c r="DD862" i="20"/>
  <c r="DC862" i="20"/>
  <c r="DB862" i="20"/>
  <c r="DA862" i="20"/>
  <c r="CZ862" i="20"/>
  <c r="CY862" i="20"/>
  <c r="CX862" i="20"/>
  <c r="CW862" i="20"/>
  <c r="CV862" i="20"/>
  <c r="CU862" i="20"/>
  <c r="CT862" i="20"/>
  <c r="CS862" i="20"/>
  <c r="CR862" i="20"/>
  <c r="CQ862" i="20"/>
  <c r="CP862" i="20"/>
  <c r="CO862" i="20"/>
  <c r="CN862" i="20"/>
  <c r="CM862" i="20"/>
  <c r="CL862" i="20"/>
  <c r="CK862" i="20"/>
  <c r="CJ862" i="20"/>
  <c r="CI862" i="20"/>
  <c r="CH862" i="20"/>
  <c r="CG862" i="20"/>
  <c r="CF862" i="20"/>
  <c r="CE862" i="20"/>
  <c r="CD862" i="20"/>
  <c r="CC862" i="20"/>
  <c r="CB862" i="20"/>
  <c r="CA862" i="20"/>
  <c r="BZ862" i="20"/>
  <c r="BY862" i="20"/>
  <c r="BX862" i="20"/>
  <c r="BW862" i="20"/>
  <c r="BV862" i="20"/>
  <c r="BU862" i="20"/>
  <c r="BT862" i="20"/>
  <c r="BS862" i="20"/>
  <c r="BR862" i="20"/>
  <c r="BQ862" i="20"/>
  <c r="BP862" i="20"/>
  <c r="BO862" i="20"/>
  <c r="BN862" i="20"/>
  <c r="BM862" i="20"/>
  <c r="BL862" i="20"/>
  <c r="BK862" i="20"/>
  <c r="BJ862" i="20"/>
  <c r="BI862" i="20"/>
  <c r="BH862" i="20"/>
  <c r="BG862" i="20"/>
  <c r="BF862" i="20"/>
  <c r="BE862" i="20"/>
  <c r="BD862" i="20"/>
  <c r="BC862" i="20"/>
  <c r="BB862" i="20"/>
  <c r="BA862" i="20"/>
  <c r="AZ862" i="20"/>
  <c r="AY862" i="20"/>
  <c r="AX862" i="20"/>
  <c r="AW862" i="20"/>
  <c r="AV862" i="20"/>
  <c r="AU862" i="20"/>
  <c r="AT862" i="20"/>
  <c r="AS862" i="20"/>
  <c r="AR862" i="20"/>
  <c r="AQ862" i="20"/>
  <c r="AP862" i="20"/>
  <c r="AO862" i="20"/>
  <c r="AN862" i="20"/>
  <c r="AM862" i="20"/>
  <c r="AL862" i="20"/>
  <c r="AK862" i="20"/>
  <c r="AJ862" i="20"/>
  <c r="AI862" i="20"/>
  <c r="AH862" i="20"/>
  <c r="AG862" i="20"/>
  <c r="AF862" i="20"/>
  <c r="AE862" i="20"/>
  <c r="AD862" i="20"/>
  <c r="AC862" i="20"/>
  <c r="AB862" i="20"/>
  <c r="AA862" i="20"/>
  <c r="Z862" i="20"/>
  <c r="Y862" i="20"/>
  <c r="X862" i="20"/>
  <c r="W862" i="20"/>
  <c r="V862" i="20"/>
  <c r="U862" i="20"/>
  <c r="T862" i="20"/>
  <c r="S862" i="20"/>
  <c r="R862" i="20"/>
  <c r="Q862" i="20"/>
  <c r="P862" i="20"/>
  <c r="O862" i="20"/>
  <c r="N862" i="20"/>
  <c r="M862" i="20"/>
  <c r="L862" i="20"/>
  <c r="K862" i="20"/>
  <c r="J862" i="20"/>
  <c r="I862" i="20"/>
  <c r="H862" i="20"/>
  <c r="G862" i="20"/>
  <c r="F862" i="20"/>
  <c r="E862" i="20"/>
  <c r="D862" i="20"/>
  <c r="C862" i="20"/>
  <c r="EM861" i="20"/>
  <c r="EL861" i="20"/>
  <c r="EK861" i="20"/>
  <c r="EJ861" i="20"/>
  <c r="EI861" i="20"/>
  <c r="EG861" i="20"/>
  <c r="EF861" i="20"/>
  <c r="EE861" i="20"/>
  <c r="ED861" i="20"/>
  <c r="EC861" i="20"/>
  <c r="EB861" i="20"/>
  <c r="EA861" i="20"/>
  <c r="DZ861" i="20"/>
  <c r="DY861" i="20"/>
  <c r="DX861" i="20"/>
  <c r="DW861" i="20"/>
  <c r="DV861" i="20"/>
  <c r="DU861" i="20"/>
  <c r="DT861" i="20"/>
  <c r="DS861" i="20"/>
  <c r="DR861" i="20"/>
  <c r="DQ861" i="20"/>
  <c r="DP861" i="20"/>
  <c r="DO861" i="20"/>
  <c r="DN861" i="20"/>
  <c r="DM861" i="20"/>
  <c r="DL861" i="20"/>
  <c r="DK861" i="20"/>
  <c r="DJ861" i="20"/>
  <c r="DI861" i="20"/>
  <c r="DH861" i="20"/>
  <c r="DG861" i="20"/>
  <c r="DF861" i="20"/>
  <c r="DE861" i="20"/>
  <c r="DD861" i="20"/>
  <c r="DC861" i="20"/>
  <c r="DB861" i="20"/>
  <c r="DA861" i="20"/>
  <c r="CZ861" i="20"/>
  <c r="CY861" i="20"/>
  <c r="CX861" i="20"/>
  <c r="CW861" i="20"/>
  <c r="CV861" i="20"/>
  <c r="CU861" i="20"/>
  <c r="CT861" i="20"/>
  <c r="CS861" i="20"/>
  <c r="CR861" i="20"/>
  <c r="CQ861" i="20"/>
  <c r="CP861" i="20"/>
  <c r="CO861" i="20"/>
  <c r="CN861" i="20"/>
  <c r="CM861" i="20"/>
  <c r="CL861" i="20"/>
  <c r="CK861" i="20"/>
  <c r="CJ861" i="20"/>
  <c r="CI861" i="20"/>
  <c r="CH861" i="20"/>
  <c r="CG861" i="20"/>
  <c r="CF861" i="20"/>
  <c r="CE861" i="20"/>
  <c r="CD861" i="20"/>
  <c r="CC861" i="20"/>
  <c r="CB861" i="20"/>
  <c r="CA861" i="20"/>
  <c r="BZ861" i="20"/>
  <c r="BY861" i="20"/>
  <c r="BX861" i="20"/>
  <c r="BW861" i="20"/>
  <c r="BV861" i="20"/>
  <c r="BU861" i="20"/>
  <c r="BT861" i="20"/>
  <c r="BS861" i="20"/>
  <c r="BR861" i="20"/>
  <c r="BQ861" i="20"/>
  <c r="BP861" i="20"/>
  <c r="BO861" i="20"/>
  <c r="BN861" i="20"/>
  <c r="BM861" i="20"/>
  <c r="BL861" i="20"/>
  <c r="BK861" i="20"/>
  <c r="BJ861" i="20"/>
  <c r="BI861" i="20"/>
  <c r="BH861" i="20"/>
  <c r="BG861" i="20"/>
  <c r="BF861" i="20"/>
  <c r="BE861" i="20"/>
  <c r="BD861" i="20"/>
  <c r="BC861" i="20"/>
  <c r="BB861" i="20"/>
  <c r="BA861" i="20"/>
  <c r="AZ861" i="20"/>
  <c r="AY861" i="20"/>
  <c r="AX861" i="20"/>
  <c r="AW861" i="20"/>
  <c r="AV861" i="20"/>
  <c r="AU861" i="20"/>
  <c r="AT861" i="20"/>
  <c r="AS861" i="20"/>
  <c r="AR861" i="20"/>
  <c r="AQ861" i="20"/>
  <c r="AP861" i="20"/>
  <c r="AO861" i="20"/>
  <c r="AN861" i="20"/>
  <c r="AM861" i="20"/>
  <c r="AL861" i="20"/>
  <c r="AK861" i="20"/>
  <c r="AJ861" i="20"/>
  <c r="AI861" i="20"/>
  <c r="AH861" i="20"/>
  <c r="AG861" i="20"/>
  <c r="AF861" i="20"/>
  <c r="AE861" i="20"/>
  <c r="AD861" i="20"/>
  <c r="AC861" i="20"/>
  <c r="AB861" i="20"/>
  <c r="AA861" i="20"/>
  <c r="Z861" i="20"/>
  <c r="Y861" i="20"/>
  <c r="X861" i="20"/>
  <c r="W861" i="20"/>
  <c r="V861" i="20"/>
  <c r="U861" i="20"/>
  <c r="T861" i="20"/>
  <c r="S861" i="20"/>
  <c r="R861" i="20"/>
  <c r="Q861" i="20"/>
  <c r="P861" i="20"/>
  <c r="O861" i="20"/>
  <c r="N861" i="20"/>
  <c r="M861" i="20"/>
  <c r="L861" i="20"/>
  <c r="K861" i="20"/>
  <c r="J861" i="20"/>
  <c r="I861" i="20"/>
  <c r="H861" i="20"/>
  <c r="G861" i="20"/>
  <c r="F861" i="20"/>
  <c r="E861" i="20"/>
  <c r="D861" i="20"/>
  <c r="C861" i="20"/>
  <c r="EM860" i="20"/>
  <c r="EL860" i="20"/>
  <c r="EK860" i="20"/>
  <c r="EJ860" i="20"/>
  <c r="EI860" i="20"/>
  <c r="EG860" i="20"/>
  <c r="EF860" i="20"/>
  <c r="EE860" i="20"/>
  <c r="ED860" i="20"/>
  <c r="EC860" i="20"/>
  <c r="EB860" i="20"/>
  <c r="EA860" i="20"/>
  <c r="DZ860" i="20"/>
  <c r="DY860" i="20"/>
  <c r="DX860" i="20"/>
  <c r="DW860" i="20"/>
  <c r="DV860" i="20"/>
  <c r="DU860" i="20"/>
  <c r="DT860" i="20"/>
  <c r="DS860" i="20"/>
  <c r="DR860" i="20"/>
  <c r="DQ860" i="20"/>
  <c r="DP860" i="20"/>
  <c r="DO860" i="20"/>
  <c r="DN860" i="20"/>
  <c r="DM860" i="20"/>
  <c r="DL860" i="20"/>
  <c r="DK860" i="20"/>
  <c r="DJ860" i="20"/>
  <c r="DI860" i="20"/>
  <c r="DH860" i="20"/>
  <c r="DG860" i="20"/>
  <c r="DF860" i="20"/>
  <c r="DE860" i="20"/>
  <c r="DD860" i="20"/>
  <c r="DC860" i="20"/>
  <c r="DB860" i="20"/>
  <c r="DA860" i="20"/>
  <c r="CZ860" i="20"/>
  <c r="CY860" i="20"/>
  <c r="CX860" i="20"/>
  <c r="CW860" i="20"/>
  <c r="CV860" i="20"/>
  <c r="CU860" i="20"/>
  <c r="CT860" i="20"/>
  <c r="CS860" i="20"/>
  <c r="CR860" i="20"/>
  <c r="CQ860" i="20"/>
  <c r="CP860" i="20"/>
  <c r="CO860" i="20"/>
  <c r="CN860" i="20"/>
  <c r="CM860" i="20"/>
  <c r="CL860" i="20"/>
  <c r="CK860" i="20"/>
  <c r="CJ860" i="20"/>
  <c r="CI860" i="20"/>
  <c r="CH860" i="20"/>
  <c r="CG860" i="20"/>
  <c r="CF860" i="20"/>
  <c r="CE860" i="20"/>
  <c r="CD860" i="20"/>
  <c r="CC860" i="20"/>
  <c r="CB860" i="20"/>
  <c r="CA860" i="20"/>
  <c r="BZ860" i="20"/>
  <c r="BY860" i="20"/>
  <c r="BX860" i="20"/>
  <c r="BW860" i="20"/>
  <c r="BV860" i="20"/>
  <c r="BU860" i="20"/>
  <c r="BT860" i="20"/>
  <c r="BS860" i="20"/>
  <c r="BR860" i="20"/>
  <c r="BQ860" i="20"/>
  <c r="BP860" i="20"/>
  <c r="BO860" i="20"/>
  <c r="BN860" i="20"/>
  <c r="BM860" i="20"/>
  <c r="BL860" i="20"/>
  <c r="BK860" i="20"/>
  <c r="BJ860" i="20"/>
  <c r="BI860" i="20"/>
  <c r="BH860" i="20"/>
  <c r="BG860" i="20"/>
  <c r="BF860" i="20"/>
  <c r="BE860" i="20"/>
  <c r="BD860" i="20"/>
  <c r="BC860" i="20"/>
  <c r="BB860" i="20"/>
  <c r="BA860" i="20"/>
  <c r="AZ860" i="20"/>
  <c r="AY860" i="20"/>
  <c r="AX860" i="20"/>
  <c r="AW860" i="20"/>
  <c r="AV860" i="20"/>
  <c r="AU860" i="20"/>
  <c r="AT860" i="20"/>
  <c r="AS860" i="20"/>
  <c r="AR860" i="20"/>
  <c r="AQ860" i="20"/>
  <c r="AP860" i="20"/>
  <c r="AO860" i="20"/>
  <c r="AN860" i="20"/>
  <c r="AM860" i="20"/>
  <c r="AL860" i="20"/>
  <c r="AK860" i="20"/>
  <c r="AJ860" i="20"/>
  <c r="AI860" i="20"/>
  <c r="AH860" i="20"/>
  <c r="AG860" i="20"/>
  <c r="AF860" i="20"/>
  <c r="AE860" i="20"/>
  <c r="AD860" i="20"/>
  <c r="AC860" i="20"/>
  <c r="AB860" i="20"/>
  <c r="AA860" i="20"/>
  <c r="Z860" i="20"/>
  <c r="Y860" i="20"/>
  <c r="X860" i="20"/>
  <c r="W860" i="20"/>
  <c r="V860" i="20"/>
  <c r="U860" i="20"/>
  <c r="T860" i="20"/>
  <c r="S860" i="20"/>
  <c r="R860" i="20"/>
  <c r="Q860" i="20"/>
  <c r="P860" i="20"/>
  <c r="O860" i="20"/>
  <c r="N860" i="20"/>
  <c r="M860" i="20"/>
  <c r="L860" i="20"/>
  <c r="K860" i="20"/>
  <c r="J860" i="20"/>
  <c r="I860" i="20"/>
  <c r="H860" i="20"/>
  <c r="G860" i="20"/>
  <c r="F860" i="20"/>
  <c r="E860" i="20"/>
  <c r="D860" i="20"/>
  <c r="C860" i="20"/>
  <c r="EM859" i="20"/>
  <c r="EL859" i="20"/>
  <c r="EK859" i="20"/>
  <c r="EJ859" i="20"/>
  <c r="EI859" i="20"/>
  <c r="EG859" i="20"/>
  <c r="EF859" i="20"/>
  <c r="EE859" i="20"/>
  <c r="ED859" i="20"/>
  <c r="EC859" i="20"/>
  <c r="EB859" i="20"/>
  <c r="EA859" i="20"/>
  <c r="DZ859" i="20"/>
  <c r="DY859" i="20"/>
  <c r="DX859" i="20"/>
  <c r="DW859" i="20"/>
  <c r="DV859" i="20"/>
  <c r="DU859" i="20"/>
  <c r="DT859" i="20"/>
  <c r="DS859" i="20"/>
  <c r="DR859" i="20"/>
  <c r="DQ859" i="20"/>
  <c r="DP859" i="20"/>
  <c r="DO859" i="20"/>
  <c r="DN859" i="20"/>
  <c r="DM859" i="20"/>
  <c r="DL859" i="20"/>
  <c r="DK859" i="20"/>
  <c r="DJ859" i="20"/>
  <c r="DI859" i="20"/>
  <c r="DH859" i="20"/>
  <c r="DG859" i="20"/>
  <c r="DF859" i="20"/>
  <c r="DE859" i="20"/>
  <c r="DD859" i="20"/>
  <c r="DC859" i="20"/>
  <c r="DB859" i="20"/>
  <c r="DA859" i="20"/>
  <c r="CZ859" i="20"/>
  <c r="CY859" i="20"/>
  <c r="CX859" i="20"/>
  <c r="CW859" i="20"/>
  <c r="CV859" i="20"/>
  <c r="CU859" i="20"/>
  <c r="CT859" i="20"/>
  <c r="CS859" i="20"/>
  <c r="CR859" i="20"/>
  <c r="CQ859" i="20"/>
  <c r="CP859" i="20"/>
  <c r="CO859" i="20"/>
  <c r="CN859" i="20"/>
  <c r="CM859" i="20"/>
  <c r="CL859" i="20"/>
  <c r="CK859" i="20"/>
  <c r="CJ859" i="20"/>
  <c r="CI859" i="20"/>
  <c r="CH859" i="20"/>
  <c r="CG859" i="20"/>
  <c r="CF859" i="20"/>
  <c r="CE859" i="20"/>
  <c r="CD859" i="20"/>
  <c r="CC859" i="20"/>
  <c r="CB859" i="20"/>
  <c r="CA859" i="20"/>
  <c r="BZ859" i="20"/>
  <c r="BY859" i="20"/>
  <c r="BX859" i="20"/>
  <c r="BW859" i="20"/>
  <c r="BV859" i="20"/>
  <c r="BU859" i="20"/>
  <c r="BT859" i="20"/>
  <c r="BS859" i="20"/>
  <c r="BR859" i="20"/>
  <c r="BQ859" i="20"/>
  <c r="BP859" i="20"/>
  <c r="BO859" i="20"/>
  <c r="BN859" i="20"/>
  <c r="BM859" i="20"/>
  <c r="BL859" i="20"/>
  <c r="BK859" i="20"/>
  <c r="BJ859" i="20"/>
  <c r="BI859" i="20"/>
  <c r="BH859" i="20"/>
  <c r="BG859" i="20"/>
  <c r="BF859" i="20"/>
  <c r="BE859" i="20"/>
  <c r="BD859" i="20"/>
  <c r="BC859" i="20"/>
  <c r="BB859" i="20"/>
  <c r="BA859" i="20"/>
  <c r="AZ859" i="20"/>
  <c r="AY859" i="20"/>
  <c r="AX859" i="20"/>
  <c r="AW859" i="20"/>
  <c r="AV859" i="20"/>
  <c r="AU859" i="20"/>
  <c r="AT859" i="20"/>
  <c r="AS859" i="20"/>
  <c r="AR859" i="20"/>
  <c r="AQ859" i="20"/>
  <c r="AP859" i="20"/>
  <c r="AO859" i="20"/>
  <c r="AN859" i="20"/>
  <c r="AM859" i="20"/>
  <c r="AL859" i="20"/>
  <c r="AK859" i="20"/>
  <c r="AJ859" i="20"/>
  <c r="AI859" i="20"/>
  <c r="AH859" i="20"/>
  <c r="AG859" i="20"/>
  <c r="AF859" i="20"/>
  <c r="AE859" i="20"/>
  <c r="AD859" i="20"/>
  <c r="AC859" i="20"/>
  <c r="AB859" i="20"/>
  <c r="AA859" i="20"/>
  <c r="Z859" i="20"/>
  <c r="Y859" i="20"/>
  <c r="X859" i="20"/>
  <c r="W859" i="20"/>
  <c r="V859" i="20"/>
  <c r="U859" i="20"/>
  <c r="T859" i="20"/>
  <c r="S859" i="20"/>
  <c r="R859" i="20"/>
  <c r="Q859" i="20"/>
  <c r="P859" i="20"/>
  <c r="O859" i="20"/>
  <c r="N859" i="20"/>
  <c r="M859" i="20"/>
  <c r="L859" i="20"/>
  <c r="K859" i="20"/>
  <c r="J859" i="20"/>
  <c r="I859" i="20"/>
  <c r="H859" i="20"/>
  <c r="G859" i="20"/>
  <c r="F859" i="20"/>
  <c r="E859" i="20"/>
  <c r="D859" i="20"/>
  <c r="C859" i="20"/>
  <c r="EM858" i="20"/>
  <c r="EL858" i="20"/>
  <c r="EK858" i="20"/>
  <c r="EJ858" i="20"/>
  <c r="EI858" i="20"/>
  <c r="EG858" i="20"/>
  <c r="EF858" i="20"/>
  <c r="EE858" i="20"/>
  <c r="ED858" i="20"/>
  <c r="EC858" i="20"/>
  <c r="EB858" i="20"/>
  <c r="EA858" i="20"/>
  <c r="DZ858" i="20"/>
  <c r="DY858" i="20"/>
  <c r="DX858" i="20"/>
  <c r="DW858" i="20"/>
  <c r="DV858" i="20"/>
  <c r="DU858" i="20"/>
  <c r="DT858" i="20"/>
  <c r="DS858" i="20"/>
  <c r="DR858" i="20"/>
  <c r="DQ858" i="20"/>
  <c r="DP858" i="20"/>
  <c r="DO858" i="20"/>
  <c r="DN858" i="20"/>
  <c r="DM858" i="20"/>
  <c r="DL858" i="20"/>
  <c r="DK858" i="20"/>
  <c r="DJ858" i="20"/>
  <c r="DI858" i="20"/>
  <c r="DH858" i="20"/>
  <c r="DG858" i="20"/>
  <c r="DF858" i="20"/>
  <c r="DE858" i="20"/>
  <c r="DD858" i="20"/>
  <c r="DC858" i="20"/>
  <c r="DB858" i="20"/>
  <c r="DA858" i="20"/>
  <c r="CZ858" i="20"/>
  <c r="CY858" i="20"/>
  <c r="CX858" i="20"/>
  <c r="CW858" i="20"/>
  <c r="CV858" i="20"/>
  <c r="CU858" i="20"/>
  <c r="CT858" i="20"/>
  <c r="CS858" i="20"/>
  <c r="CR858" i="20"/>
  <c r="CQ858" i="20"/>
  <c r="CP858" i="20"/>
  <c r="CO858" i="20"/>
  <c r="CN858" i="20"/>
  <c r="CM858" i="20"/>
  <c r="CL858" i="20"/>
  <c r="CK858" i="20"/>
  <c r="CJ858" i="20"/>
  <c r="CI858" i="20"/>
  <c r="CH858" i="20"/>
  <c r="CG858" i="20"/>
  <c r="CF858" i="20"/>
  <c r="CE858" i="20"/>
  <c r="CD858" i="20"/>
  <c r="CC858" i="20"/>
  <c r="CB858" i="20"/>
  <c r="CA858" i="20"/>
  <c r="BZ858" i="20"/>
  <c r="BY858" i="20"/>
  <c r="BX858" i="20"/>
  <c r="BW858" i="20"/>
  <c r="BV858" i="20"/>
  <c r="BU858" i="20"/>
  <c r="BT858" i="20"/>
  <c r="BS858" i="20"/>
  <c r="BR858" i="20"/>
  <c r="BQ858" i="20"/>
  <c r="BP858" i="20"/>
  <c r="BO858" i="20"/>
  <c r="BN858" i="20"/>
  <c r="BM858" i="20"/>
  <c r="BL858" i="20"/>
  <c r="BK858" i="20"/>
  <c r="BJ858" i="20"/>
  <c r="BI858" i="20"/>
  <c r="BH858" i="20"/>
  <c r="BG858" i="20"/>
  <c r="BF858" i="20"/>
  <c r="BE858" i="20"/>
  <c r="BD858" i="20"/>
  <c r="BC858" i="20"/>
  <c r="BB858" i="20"/>
  <c r="BA858" i="20"/>
  <c r="AZ858" i="20"/>
  <c r="AY858" i="20"/>
  <c r="AX858" i="20"/>
  <c r="AW858" i="20"/>
  <c r="AV858" i="20"/>
  <c r="AU858" i="20"/>
  <c r="AT858" i="20"/>
  <c r="AS858" i="20"/>
  <c r="AR858" i="20"/>
  <c r="AQ858" i="20"/>
  <c r="AP858" i="20"/>
  <c r="AO858" i="20"/>
  <c r="AN858" i="20"/>
  <c r="AM858" i="20"/>
  <c r="AL858" i="20"/>
  <c r="AK858" i="20"/>
  <c r="AJ858" i="20"/>
  <c r="AI858" i="20"/>
  <c r="AH858" i="20"/>
  <c r="AG858" i="20"/>
  <c r="AF858" i="20"/>
  <c r="AE858" i="20"/>
  <c r="AD858" i="20"/>
  <c r="AC858" i="20"/>
  <c r="AB858" i="20"/>
  <c r="AA858" i="20"/>
  <c r="Z858" i="20"/>
  <c r="Y858" i="20"/>
  <c r="X858" i="20"/>
  <c r="W858" i="20"/>
  <c r="V858" i="20"/>
  <c r="U858" i="20"/>
  <c r="T858" i="20"/>
  <c r="S858" i="20"/>
  <c r="R858" i="20"/>
  <c r="Q858" i="20"/>
  <c r="P858" i="20"/>
  <c r="O858" i="20"/>
  <c r="N858" i="20"/>
  <c r="M858" i="20"/>
  <c r="L858" i="20"/>
  <c r="K858" i="20"/>
  <c r="J858" i="20"/>
  <c r="I858" i="20"/>
  <c r="H858" i="20"/>
  <c r="G858" i="20"/>
  <c r="F858" i="20"/>
  <c r="E858" i="20"/>
  <c r="D858" i="20"/>
  <c r="C858" i="20"/>
  <c r="EG875" i="22" l="1"/>
  <c r="EF875" i="22"/>
  <c r="EE875" i="22"/>
  <c r="ED875" i="22"/>
  <c r="EC875" i="22"/>
  <c r="EB875" i="22"/>
  <c r="EA875" i="22"/>
  <c r="DZ875" i="22"/>
  <c r="DY875" i="22"/>
  <c r="DX875" i="22"/>
  <c r="DW875" i="22"/>
  <c r="DV875" i="22"/>
  <c r="DU875" i="22"/>
  <c r="DT875" i="22"/>
  <c r="DS875" i="22"/>
  <c r="DR875" i="22"/>
  <c r="DQ875" i="22"/>
  <c r="DP875" i="22"/>
  <c r="DO875" i="22"/>
  <c r="DN875" i="22"/>
  <c r="DM875" i="22"/>
  <c r="DL875" i="22"/>
  <c r="DK875" i="22"/>
  <c r="DJ875" i="22"/>
  <c r="DI875" i="22"/>
  <c r="DH875" i="22"/>
  <c r="DG875" i="22"/>
  <c r="DF875" i="22"/>
  <c r="DE875" i="22"/>
  <c r="DD875" i="22"/>
  <c r="DC875" i="22"/>
  <c r="DB875" i="22"/>
  <c r="DA875" i="22"/>
  <c r="CZ875" i="22"/>
  <c r="CY875" i="22"/>
  <c r="CX875" i="22"/>
  <c r="CW875" i="22"/>
  <c r="CV875" i="22"/>
  <c r="CU875" i="22"/>
  <c r="CT875" i="22"/>
  <c r="CS875" i="22"/>
  <c r="CR875" i="22"/>
  <c r="CQ875" i="22"/>
  <c r="CP875" i="22"/>
  <c r="CO875" i="22"/>
  <c r="CN875" i="22"/>
  <c r="CM875" i="22"/>
  <c r="CL875" i="22"/>
  <c r="CK875" i="22"/>
  <c r="CJ875" i="22"/>
  <c r="CI875" i="22"/>
  <c r="CH875" i="22"/>
  <c r="CG875" i="22"/>
  <c r="CF875" i="22"/>
  <c r="CE875" i="22"/>
  <c r="CD875" i="22"/>
  <c r="CC875" i="22"/>
  <c r="CB875" i="22"/>
  <c r="CA875" i="22"/>
  <c r="BZ875" i="22"/>
  <c r="BY875" i="22"/>
  <c r="BX875" i="22"/>
  <c r="BW875" i="22"/>
  <c r="BV875" i="22"/>
  <c r="BU875" i="22"/>
  <c r="BT875" i="22"/>
  <c r="BS875" i="22"/>
  <c r="BR875" i="22"/>
  <c r="BQ875" i="22"/>
  <c r="BP875" i="22"/>
  <c r="BO875" i="22"/>
  <c r="BN875" i="22"/>
  <c r="BM875" i="22"/>
  <c r="BL875" i="22"/>
  <c r="BK875" i="22"/>
  <c r="BJ875" i="22"/>
  <c r="BI875" i="22"/>
  <c r="BH875" i="22"/>
  <c r="BG875" i="22"/>
  <c r="BF875" i="22"/>
  <c r="BE875" i="22"/>
  <c r="BD875" i="22"/>
  <c r="BC875" i="22"/>
  <c r="BB875" i="22"/>
  <c r="BA875" i="22"/>
  <c r="AZ875" i="22"/>
  <c r="AY875" i="22"/>
  <c r="AX875" i="22"/>
  <c r="AW875" i="22"/>
  <c r="AV875" i="22"/>
  <c r="AU875" i="22"/>
  <c r="AT875" i="22"/>
  <c r="AS875" i="22"/>
  <c r="AR875" i="22"/>
  <c r="AQ875" i="22"/>
  <c r="AP875" i="22"/>
  <c r="AO875" i="22"/>
  <c r="AN875" i="22"/>
  <c r="AM875" i="22"/>
  <c r="AL875" i="22"/>
  <c r="AK875" i="22"/>
  <c r="AJ875" i="22"/>
  <c r="AI875" i="22"/>
  <c r="AH875" i="22"/>
  <c r="AG875" i="22"/>
  <c r="AF875" i="22"/>
  <c r="AE875" i="22"/>
  <c r="AD875" i="22"/>
  <c r="AC875" i="22"/>
  <c r="AB875" i="22"/>
  <c r="AA875" i="22"/>
  <c r="Z875" i="22"/>
  <c r="Y875" i="22"/>
  <c r="X875" i="22"/>
  <c r="W875" i="22"/>
  <c r="V875" i="22"/>
  <c r="U875" i="22"/>
  <c r="T875" i="22"/>
  <c r="S875" i="22"/>
  <c r="R875" i="22"/>
  <c r="Q875" i="22"/>
  <c r="P875" i="22"/>
  <c r="O875" i="22"/>
  <c r="N875" i="22"/>
  <c r="M875" i="22"/>
  <c r="L875" i="22"/>
  <c r="K875" i="22"/>
  <c r="J875" i="22"/>
  <c r="I875" i="22"/>
  <c r="H875" i="22"/>
  <c r="G875" i="22"/>
  <c r="F875" i="22"/>
  <c r="E875" i="22"/>
  <c r="D875" i="22"/>
  <c r="C875" i="22"/>
  <c r="EG874" i="22"/>
  <c r="EF874" i="22"/>
  <c r="EE874" i="22"/>
  <c r="ED874" i="22"/>
  <c r="EC874" i="22"/>
  <c r="EB874" i="22"/>
  <c r="EA874" i="22"/>
  <c r="DZ874" i="22"/>
  <c r="DY874" i="22"/>
  <c r="DX874" i="22"/>
  <c r="DW874" i="22"/>
  <c r="DV874" i="22"/>
  <c r="DU874" i="22"/>
  <c r="DT874" i="22"/>
  <c r="DS874" i="22"/>
  <c r="DR874" i="22"/>
  <c r="DQ874" i="22"/>
  <c r="DP874" i="22"/>
  <c r="DO874" i="22"/>
  <c r="DN874" i="22"/>
  <c r="DM874" i="22"/>
  <c r="DL874" i="22"/>
  <c r="DK874" i="22"/>
  <c r="DJ874" i="22"/>
  <c r="DI874" i="22"/>
  <c r="DH874" i="22"/>
  <c r="DG874" i="22"/>
  <c r="DF874" i="22"/>
  <c r="DE874" i="22"/>
  <c r="DD874" i="22"/>
  <c r="DC874" i="22"/>
  <c r="DB874" i="22"/>
  <c r="DA874" i="22"/>
  <c r="CZ874" i="22"/>
  <c r="CY874" i="22"/>
  <c r="CX874" i="22"/>
  <c r="CW874" i="22"/>
  <c r="CV874" i="22"/>
  <c r="CU874" i="22"/>
  <c r="CT874" i="22"/>
  <c r="CS874" i="22"/>
  <c r="CR874" i="22"/>
  <c r="CQ874" i="22"/>
  <c r="CP874" i="22"/>
  <c r="CO874" i="22"/>
  <c r="CN874" i="22"/>
  <c r="CM874" i="22"/>
  <c r="CL874" i="22"/>
  <c r="CK874" i="22"/>
  <c r="CJ874" i="22"/>
  <c r="CI874" i="22"/>
  <c r="CH874" i="22"/>
  <c r="CG874" i="22"/>
  <c r="CF874" i="22"/>
  <c r="CE874" i="22"/>
  <c r="CD874" i="22"/>
  <c r="CC874" i="22"/>
  <c r="CB874" i="22"/>
  <c r="CA874" i="22"/>
  <c r="BZ874" i="22"/>
  <c r="BY874" i="22"/>
  <c r="BX874" i="22"/>
  <c r="BW874" i="22"/>
  <c r="BV874" i="22"/>
  <c r="BU874" i="22"/>
  <c r="BT874" i="22"/>
  <c r="BS874" i="22"/>
  <c r="BR874" i="22"/>
  <c r="BQ874" i="22"/>
  <c r="BP874" i="22"/>
  <c r="BO874" i="22"/>
  <c r="BN874" i="22"/>
  <c r="BM874" i="22"/>
  <c r="BL874" i="22"/>
  <c r="BK874" i="22"/>
  <c r="BJ874" i="22"/>
  <c r="BI874" i="22"/>
  <c r="BH874" i="22"/>
  <c r="BG874" i="22"/>
  <c r="BF874" i="22"/>
  <c r="BE874" i="22"/>
  <c r="BD874" i="22"/>
  <c r="BC874" i="22"/>
  <c r="BB874" i="22"/>
  <c r="BA874" i="22"/>
  <c r="AZ874" i="22"/>
  <c r="AY874" i="22"/>
  <c r="AX874" i="22"/>
  <c r="AW874" i="22"/>
  <c r="AV874" i="22"/>
  <c r="AU874" i="22"/>
  <c r="AT874" i="22"/>
  <c r="AS874" i="22"/>
  <c r="AR874" i="22"/>
  <c r="AQ874" i="22"/>
  <c r="AP874" i="22"/>
  <c r="AO874" i="22"/>
  <c r="AN874" i="22"/>
  <c r="AM874" i="22"/>
  <c r="AL874" i="22"/>
  <c r="AK874" i="22"/>
  <c r="AJ874" i="22"/>
  <c r="AI874" i="22"/>
  <c r="AH874" i="22"/>
  <c r="AG874" i="22"/>
  <c r="AF874" i="22"/>
  <c r="AE874" i="22"/>
  <c r="AD874" i="22"/>
  <c r="AC874" i="22"/>
  <c r="AB874" i="22"/>
  <c r="AA874" i="22"/>
  <c r="Z874" i="22"/>
  <c r="Y874" i="22"/>
  <c r="X874" i="22"/>
  <c r="W874" i="22"/>
  <c r="V874" i="22"/>
  <c r="U874" i="22"/>
  <c r="T874" i="22"/>
  <c r="S874" i="22"/>
  <c r="R874" i="22"/>
  <c r="Q874" i="22"/>
  <c r="P874" i="22"/>
  <c r="O874" i="22"/>
  <c r="N874" i="22"/>
  <c r="M874" i="22"/>
  <c r="L874" i="22"/>
  <c r="K874" i="22"/>
  <c r="J874" i="22"/>
  <c r="I874" i="22"/>
  <c r="H874" i="22"/>
  <c r="G874" i="22"/>
  <c r="F874" i="22"/>
  <c r="E874" i="22"/>
  <c r="D874" i="22"/>
  <c r="C874" i="22"/>
  <c r="EG873" i="22"/>
  <c r="EF873" i="22"/>
  <c r="EE873" i="22"/>
  <c r="ED873" i="22"/>
  <c r="EC873" i="22"/>
  <c r="EB873" i="22"/>
  <c r="EA873" i="22"/>
  <c r="DZ873" i="22"/>
  <c r="DY873" i="22"/>
  <c r="DX873" i="22"/>
  <c r="DW873" i="22"/>
  <c r="DV873" i="22"/>
  <c r="DU873" i="22"/>
  <c r="DT873" i="22"/>
  <c r="DS873" i="22"/>
  <c r="DR873" i="22"/>
  <c r="DQ873" i="22"/>
  <c r="DP873" i="22"/>
  <c r="DO873" i="22"/>
  <c r="DN873" i="22"/>
  <c r="DM873" i="22"/>
  <c r="DL873" i="22"/>
  <c r="DK873" i="22"/>
  <c r="DJ873" i="22"/>
  <c r="DI873" i="22"/>
  <c r="DH873" i="22"/>
  <c r="DG873" i="22"/>
  <c r="DF873" i="22"/>
  <c r="DE873" i="22"/>
  <c r="DD873" i="22"/>
  <c r="DC873" i="22"/>
  <c r="DB873" i="22"/>
  <c r="DA873" i="22"/>
  <c r="CZ873" i="22"/>
  <c r="CY873" i="22"/>
  <c r="CX873" i="22"/>
  <c r="CW873" i="22"/>
  <c r="CV873" i="22"/>
  <c r="CU873" i="22"/>
  <c r="CT873" i="22"/>
  <c r="CS873" i="22"/>
  <c r="CR873" i="22"/>
  <c r="CQ873" i="22"/>
  <c r="CP873" i="22"/>
  <c r="CO873" i="22"/>
  <c r="CN873" i="22"/>
  <c r="CM873" i="22"/>
  <c r="CL873" i="22"/>
  <c r="CK873" i="22"/>
  <c r="CJ873" i="22"/>
  <c r="CI873" i="22"/>
  <c r="CH873" i="22"/>
  <c r="CG873" i="22"/>
  <c r="CF873" i="22"/>
  <c r="CE873" i="22"/>
  <c r="CD873" i="22"/>
  <c r="CC873" i="22"/>
  <c r="CB873" i="22"/>
  <c r="CA873" i="22"/>
  <c r="BZ873" i="22"/>
  <c r="BY873" i="22"/>
  <c r="BX873" i="22"/>
  <c r="BW873" i="22"/>
  <c r="BV873" i="22"/>
  <c r="BU873" i="22"/>
  <c r="BT873" i="22"/>
  <c r="BS873" i="22"/>
  <c r="BR873" i="22"/>
  <c r="BQ873" i="22"/>
  <c r="BP873" i="22"/>
  <c r="BO873" i="22"/>
  <c r="BN873" i="22"/>
  <c r="BM873" i="22"/>
  <c r="BL873" i="22"/>
  <c r="BK873" i="22"/>
  <c r="BJ873" i="22"/>
  <c r="BI873" i="22"/>
  <c r="BH873" i="22"/>
  <c r="BG873" i="22"/>
  <c r="BF873" i="22"/>
  <c r="BE873" i="22"/>
  <c r="BD873" i="22"/>
  <c r="BC873" i="22"/>
  <c r="BB873" i="22"/>
  <c r="BA873" i="22"/>
  <c r="AZ873" i="22"/>
  <c r="AY873" i="22"/>
  <c r="AX873" i="22"/>
  <c r="AW873" i="22"/>
  <c r="AV873" i="22"/>
  <c r="AU873" i="22"/>
  <c r="AT873" i="22"/>
  <c r="AS873" i="22"/>
  <c r="AR873" i="22"/>
  <c r="AQ873" i="22"/>
  <c r="AP873" i="22"/>
  <c r="AO873" i="22"/>
  <c r="AN873" i="22"/>
  <c r="AM873" i="22"/>
  <c r="AL873" i="22"/>
  <c r="AK873" i="22"/>
  <c r="AJ873" i="22"/>
  <c r="AI873" i="22"/>
  <c r="AH873" i="22"/>
  <c r="AG873" i="22"/>
  <c r="AF873" i="22"/>
  <c r="AE873" i="22"/>
  <c r="AD873" i="22"/>
  <c r="AC873" i="22"/>
  <c r="AB873" i="22"/>
  <c r="AA873" i="22"/>
  <c r="Z873" i="22"/>
  <c r="Y873" i="22"/>
  <c r="X873" i="22"/>
  <c r="W873" i="22"/>
  <c r="V873" i="22"/>
  <c r="U873" i="22"/>
  <c r="T873" i="22"/>
  <c r="S873" i="22"/>
  <c r="R873" i="22"/>
  <c r="Q873" i="22"/>
  <c r="P873" i="22"/>
  <c r="O873" i="22"/>
  <c r="N873" i="22"/>
  <c r="M873" i="22"/>
  <c r="L873" i="22"/>
  <c r="K873" i="22"/>
  <c r="J873" i="22"/>
  <c r="I873" i="22"/>
  <c r="H873" i="22"/>
  <c r="G873" i="22"/>
  <c r="F873" i="22"/>
  <c r="E873" i="22"/>
  <c r="D873" i="22"/>
  <c r="C873" i="22"/>
  <c r="EG872" i="22"/>
  <c r="EF872" i="22"/>
  <c r="EE872" i="22"/>
  <c r="ED872" i="22"/>
  <c r="EC872" i="22"/>
  <c r="EB872" i="22"/>
  <c r="EA872" i="22"/>
  <c r="DZ872" i="22"/>
  <c r="DY872" i="22"/>
  <c r="DX872" i="22"/>
  <c r="DW872" i="22"/>
  <c r="DV872" i="22"/>
  <c r="DU872" i="22"/>
  <c r="DT872" i="22"/>
  <c r="DS872" i="22"/>
  <c r="DR872" i="22"/>
  <c r="DQ872" i="22"/>
  <c r="DP872" i="22"/>
  <c r="DO872" i="22"/>
  <c r="DN872" i="22"/>
  <c r="DM872" i="22"/>
  <c r="DL872" i="22"/>
  <c r="DK872" i="22"/>
  <c r="DJ872" i="22"/>
  <c r="DI872" i="22"/>
  <c r="DH872" i="22"/>
  <c r="DG872" i="22"/>
  <c r="DF872" i="22"/>
  <c r="DE872" i="22"/>
  <c r="DD872" i="22"/>
  <c r="DC872" i="22"/>
  <c r="DB872" i="22"/>
  <c r="DA872" i="22"/>
  <c r="CZ872" i="22"/>
  <c r="CY872" i="22"/>
  <c r="CX872" i="22"/>
  <c r="CW872" i="22"/>
  <c r="CV872" i="22"/>
  <c r="CU872" i="22"/>
  <c r="CT872" i="22"/>
  <c r="CS872" i="22"/>
  <c r="CR872" i="22"/>
  <c r="CQ872" i="22"/>
  <c r="CP872" i="22"/>
  <c r="CO872" i="22"/>
  <c r="CN872" i="22"/>
  <c r="CM872" i="22"/>
  <c r="CL872" i="22"/>
  <c r="CK872" i="22"/>
  <c r="CJ872" i="22"/>
  <c r="CI872" i="22"/>
  <c r="CH872" i="22"/>
  <c r="CG872" i="22"/>
  <c r="CF872" i="22"/>
  <c r="CE872" i="22"/>
  <c r="CD872" i="22"/>
  <c r="CC872" i="22"/>
  <c r="CB872" i="22"/>
  <c r="CA872" i="22"/>
  <c r="BZ872" i="22"/>
  <c r="BY872" i="22"/>
  <c r="BX872" i="22"/>
  <c r="BW872" i="22"/>
  <c r="BV872" i="22"/>
  <c r="BU872" i="22"/>
  <c r="BT872" i="22"/>
  <c r="BS872" i="22"/>
  <c r="BR872" i="22"/>
  <c r="BQ872" i="22"/>
  <c r="BP872" i="22"/>
  <c r="BO872" i="22"/>
  <c r="BN872" i="22"/>
  <c r="BM872" i="22"/>
  <c r="BL872" i="22"/>
  <c r="BK872" i="22"/>
  <c r="BJ872" i="22"/>
  <c r="BI872" i="22"/>
  <c r="BH872" i="22"/>
  <c r="BG872" i="22"/>
  <c r="BF872" i="22"/>
  <c r="BE872" i="22"/>
  <c r="BD872" i="22"/>
  <c r="BC872" i="22"/>
  <c r="BB872" i="22"/>
  <c r="BA872" i="22"/>
  <c r="AZ872" i="22"/>
  <c r="AY872" i="22"/>
  <c r="AX872" i="22"/>
  <c r="AW872" i="22"/>
  <c r="AV872" i="22"/>
  <c r="AU872" i="22"/>
  <c r="AT872" i="22"/>
  <c r="AS872" i="22"/>
  <c r="AR872" i="22"/>
  <c r="AQ872" i="22"/>
  <c r="AP872" i="22"/>
  <c r="AO872" i="22"/>
  <c r="AN872" i="22"/>
  <c r="AM872" i="22"/>
  <c r="AL872" i="22"/>
  <c r="AK872" i="22"/>
  <c r="AJ872" i="22"/>
  <c r="AI872" i="22"/>
  <c r="AH872" i="22"/>
  <c r="AG872" i="22"/>
  <c r="AF872" i="22"/>
  <c r="AE872" i="22"/>
  <c r="AD872" i="22"/>
  <c r="AC872" i="22"/>
  <c r="AB872" i="22"/>
  <c r="AA872" i="22"/>
  <c r="Z872" i="22"/>
  <c r="Y872" i="22"/>
  <c r="X872" i="22"/>
  <c r="W872" i="22"/>
  <c r="V872" i="22"/>
  <c r="U872" i="22"/>
  <c r="T872" i="22"/>
  <c r="S872" i="22"/>
  <c r="R872" i="22"/>
  <c r="Q872" i="22"/>
  <c r="P872" i="22"/>
  <c r="O872" i="22"/>
  <c r="N872" i="22"/>
  <c r="M872" i="22"/>
  <c r="L872" i="22"/>
  <c r="K872" i="22"/>
  <c r="J872" i="22"/>
  <c r="I872" i="22"/>
  <c r="H872" i="22"/>
  <c r="G872" i="22"/>
  <c r="F872" i="22"/>
  <c r="E872" i="22"/>
  <c r="D872" i="22"/>
  <c r="C872" i="22"/>
  <c r="EG871" i="22"/>
  <c r="EF871" i="22"/>
  <c r="EE871" i="22"/>
  <c r="ED871" i="22"/>
  <c r="EC871" i="22"/>
  <c r="EB871" i="22"/>
  <c r="EA871" i="22"/>
  <c r="DZ871" i="22"/>
  <c r="DY871" i="22"/>
  <c r="DX871" i="22"/>
  <c r="DW871" i="22"/>
  <c r="DV871" i="22"/>
  <c r="DU871" i="22"/>
  <c r="DT871" i="22"/>
  <c r="DS871" i="22"/>
  <c r="DR871" i="22"/>
  <c r="DQ871" i="22"/>
  <c r="DP871" i="22"/>
  <c r="DO871" i="22"/>
  <c r="DN871" i="22"/>
  <c r="DM871" i="22"/>
  <c r="DL871" i="22"/>
  <c r="DK871" i="22"/>
  <c r="DJ871" i="22"/>
  <c r="DI871" i="22"/>
  <c r="DH871" i="22"/>
  <c r="DG871" i="22"/>
  <c r="DF871" i="22"/>
  <c r="DE871" i="22"/>
  <c r="DD871" i="22"/>
  <c r="DC871" i="22"/>
  <c r="DB871" i="22"/>
  <c r="DA871" i="22"/>
  <c r="CZ871" i="22"/>
  <c r="CY871" i="22"/>
  <c r="CX871" i="22"/>
  <c r="CW871" i="22"/>
  <c r="CV871" i="22"/>
  <c r="CU871" i="22"/>
  <c r="CT871" i="22"/>
  <c r="CS871" i="22"/>
  <c r="CR871" i="22"/>
  <c r="CQ871" i="22"/>
  <c r="CP871" i="22"/>
  <c r="CO871" i="22"/>
  <c r="CN871" i="22"/>
  <c r="CM871" i="22"/>
  <c r="CL871" i="22"/>
  <c r="CK871" i="22"/>
  <c r="CJ871" i="22"/>
  <c r="CI871" i="22"/>
  <c r="CH871" i="22"/>
  <c r="CG871" i="22"/>
  <c r="CF871" i="22"/>
  <c r="CE871" i="22"/>
  <c r="CD871" i="22"/>
  <c r="CC871" i="22"/>
  <c r="CB871" i="22"/>
  <c r="CA871" i="22"/>
  <c r="BZ871" i="22"/>
  <c r="BY871" i="22"/>
  <c r="BX871" i="22"/>
  <c r="BW871" i="22"/>
  <c r="BV871" i="22"/>
  <c r="BU871" i="22"/>
  <c r="BT871" i="22"/>
  <c r="BS871" i="22"/>
  <c r="BR871" i="22"/>
  <c r="BQ871" i="22"/>
  <c r="BP871" i="22"/>
  <c r="BO871" i="22"/>
  <c r="BN871" i="22"/>
  <c r="BM871" i="22"/>
  <c r="BL871" i="22"/>
  <c r="BK871" i="22"/>
  <c r="BJ871" i="22"/>
  <c r="BI871" i="22"/>
  <c r="BH871" i="22"/>
  <c r="BG871" i="22"/>
  <c r="BF871" i="22"/>
  <c r="BE871" i="22"/>
  <c r="BD871" i="22"/>
  <c r="BC871" i="22"/>
  <c r="BB871" i="22"/>
  <c r="BA871" i="22"/>
  <c r="AZ871" i="22"/>
  <c r="AY871" i="22"/>
  <c r="AX871" i="22"/>
  <c r="AW871" i="22"/>
  <c r="AV871" i="22"/>
  <c r="AU871" i="22"/>
  <c r="AT871" i="22"/>
  <c r="AS871" i="22"/>
  <c r="AR871" i="22"/>
  <c r="AQ871" i="22"/>
  <c r="AP871" i="22"/>
  <c r="AO871" i="22"/>
  <c r="AN871" i="22"/>
  <c r="AM871" i="22"/>
  <c r="AL871" i="22"/>
  <c r="AK871" i="22"/>
  <c r="AJ871" i="22"/>
  <c r="AI871" i="22"/>
  <c r="AH871" i="22"/>
  <c r="AG871" i="22"/>
  <c r="AF871" i="22"/>
  <c r="AE871" i="22"/>
  <c r="AD871" i="22"/>
  <c r="AC871" i="22"/>
  <c r="AB871" i="22"/>
  <c r="AA871" i="22"/>
  <c r="Z871" i="22"/>
  <c r="Y871" i="22"/>
  <c r="X871" i="22"/>
  <c r="W871" i="22"/>
  <c r="V871" i="22"/>
  <c r="U871" i="22"/>
  <c r="T871" i="22"/>
  <c r="S871" i="22"/>
  <c r="R871" i="22"/>
  <c r="Q871" i="22"/>
  <c r="P871" i="22"/>
  <c r="O871" i="22"/>
  <c r="N871" i="22"/>
  <c r="M871" i="22"/>
  <c r="L871" i="22"/>
  <c r="K871" i="22"/>
  <c r="J871" i="22"/>
  <c r="I871" i="22"/>
  <c r="H871" i="22"/>
  <c r="G871" i="22"/>
  <c r="F871" i="22"/>
  <c r="E871" i="22"/>
  <c r="D871" i="22"/>
  <c r="C871" i="22"/>
  <c r="EG870" i="22"/>
  <c r="EF870" i="22"/>
  <c r="EE870" i="22"/>
  <c r="ED870" i="22"/>
  <c r="EC870" i="22"/>
  <c r="EB870" i="22"/>
  <c r="EA870" i="22"/>
  <c r="DZ870" i="22"/>
  <c r="DY870" i="22"/>
  <c r="DX870" i="22"/>
  <c r="DW870" i="22"/>
  <c r="DV870" i="22"/>
  <c r="DU870" i="22"/>
  <c r="DT870" i="22"/>
  <c r="DS870" i="22"/>
  <c r="DR870" i="22"/>
  <c r="DQ870" i="22"/>
  <c r="DP870" i="22"/>
  <c r="DO870" i="22"/>
  <c r="DN870" i="22"/>
  <c r="DM870" i="22"/>
  <c r="DL870" i="22"/>
  <c r="DK870" i="22"/>
  <c r="DJ870" i="22"/>
  <c r="DI870" i="22"/>
  <c r="DH870" i="22"/>
  <c r="DG870" i="22"/>
  <c r="DF870" i="22"/>
  <c r="DE870" i="22"/>
  <c r="DD870" i="22"/>
  <c r="DC870" i="22"/>
  <c r="DB870" i="22"/>
  <c r="DA870" i="22"/>
  <c r="CZ870" i="22"/>
  <c r="CY870" i="22"/>
  <c r="CX870" i="22"/>
  <c r="CW870" i="22"/>
  <c r="CV870" i="22"/>
  <c r="CU870" i="22"/>
  <c r="CT870" i="22"/>
  <c r="CS870" i="22"/>
  <c r="CR870" i="22"/>
  <c r="CQ870" i="22"/>
  <c r="CP870" i="22"/>
  <c r="CO870" i="22"/>
  <c r="CN870" i="22"/>
  <c r="CM870" i="22"/>
  <c r="CL870" i="22"/>
  <c r="CK870" i="22"/>
  <c r="CJ870" i="22"/>
  <c r="CI870" i="22"/>
  <c r="CH870" i="22"/>
  <c r="CG870" i="22"/>
  <c r="CF870" i="22"/>
  <c r="CE870" i="22"/>
  <c r="CD870" i="22"/>
  <c r="CC870" i="22"/>
  <c r="CB870" i="22"/>
  <c r="CA870" i="22"/>
  <c r="BZ870" i="22"/>
  <c r="BY870" i="22"/>
  <c r="BX870" i="22"/>
  <c r="BW870" i="22"/>
  <c r="BV870" i="22"/>
  <c r="BU870" i="22"/>
  <c r="BT870" i="22"/>
  <c r="BS870" i="22"/>
  <c r="BR870" i="22"/>
  <c r="BQ870" i="22"/>
  <c r="BP870" i="22"/>
  <c r="BO870" i="22"/>
  <c r="BN870" i="22"/>
  <c r="BM870" i="22"/>
  <c r="BL870" i="22"/>
  <c r="BK870" i="22"/>
  <c r="BJ870" i="22"/>
  <c r="BI870" i="22"/>
  <c r="BH870" i="22"/>
  <c r="BG870" i="22"/>
  <c r="BF870" i="22"/>
  <c r="BE870" i="22"/>
  <c r="BD870" i="22"/>
  <c r="BC870" i="22"/>
  <c r="BB870" i="22"/>
  <c r="BA870" i="22"/>
  <c r="AZ870" i="22"/>
  <c r="AY870" i="22"/>
  <c r="AX870" i="22"/>
  <c r="AW870" i="22"/>
  <c r="AV870" i="22"/>
  <c r="AU870" i="22"/>
  <c r="AT870" i="22"/>
  <c r="AS870" i="22"/>
  <c r="AR870" i="22"/>
  <c r="AQ870" i="22"/>
  <c r="AP870" i="22"/>
  <c r="AO870" i="22"/>
  <c r="AN870" i="22"/>
  <c r="AM870" i="22"/>
  <c r="AL870" i="22"/>
  <c r="AK870" i="22"/>
  <c r="AJ870" i="22"/>
  <c r="AI870" i="22"/>
  <c r="AH870" i="22"/>
  <c r="AG870" i="22"/>
  <c r="AF870" i="22"/>
  <c r="AE870" i="22"/>
  <c r="AD870" i="22"/>
  <c r="AC870" i="22"/>
  <c r="AB870" i="22"/>
  <c r="AA870" i="22"/>
  <c r="Z870" i="22"/>
  <c r="Y870" i="22"/>
  <c r="X870" i="22"/>
  <c r="W870" i="22"/>
  <c r="V870" i="22"/>
  <c r="U870" i="22"/>
  <c r="T870" i="22"/>
  <c r="S870" i="22"/>
  <c r="R870" i="22"/>
  <c r="Q870" i="22"/>
  <c r="P870" i="22"/>
  <c r="O870" i="22"/>
  <c r="N870" i="22"/>
  <c r="M870" i="22"/>
  <c r="L870" i="22"/>
  <c r="K870" i="22"/>
  <c r="J870" i="22"/>
  <c r="I870" i="22"/>
  <c r="H870" i="22"/>
  <c r="G870" i="22"/>
  <c r="F870" i="22"/>
  <c r="E870" i="22"/>
  <c r="D870" i="22"/>
  <c r="C870" i="22"/>
  <c r="EG869" i="22"/>
  <c r="EF869" i="22"/>
  <c r="EE869" i="22"/>
  <c r="ED869" i="22"/>
  <c r="EC869" i="22"/>
  <c r="EB869" i="22"/>
  <c r="EA869" i="22"/>
  <c r="DZ869" i="22"/>
  <c r="DY869" i="22"/>
  <c r="DX869" i="22"/>
  <c r="DW869" i="22"/>
  <c r="DV869" i="22"/>
  <c r="DU869" i="22"/>
  <c r="DT869" i="22"/>
  <c r="DS869" i="22"/>
  <c r="DR869" i="22"/>
  <c r="DQ869" i="22"/>
  <c r="DP869" i="22"/>
  <c r="DO869" i="22"/>
  <c r="DN869" i="22"/>
  <c r="DM869" i="22"/>
  <c r="DL869" i="22"/>
  <c r="DK869" i="22"/>
  <c r="DJ869" i="22"/>
  <c r="DI869" i="22"/>
  <c r="DH869" i="22"/>
  <c r="DG869" i="22"/>
  <c r="DF869" i="22"/>
  <c r="DE869" i="22"/>
  <c r="DD869" i="22"/>
  <c r="DC869" i="22"/>
  <c r="DB869" i="22"/>
  <c r="DA869" i="22"/>
  <c r="CZ869" i="22"/>
  <c r="CY869" i="22"/>
  <c r="CX869" i="22"/>
  <c r="CW869" i="22"/>
  <c r="CV869" i="22"/>
  <c r="CU869" i="22"/>
  <c r="CT869" i="22"/>
  <c r="CS869" i="22"/>
  <c r="CR869" i="22"/>
  <c r="CQ869" i="22"/>
  <c r="CP869" i="22"/>
  <c r="CO869" i="22"/>
  <c r="CN869" i="22"/>
  <c r="CM869" i="22"/>
  <c r="CL869" i="22"/>
  <c r="CK869" i="22"/>
  <c r="CJ869" i="22"/>
  <c r="CI869" i="22"/>
  <c r="CH869" i="22"/>
  <c r="CG869" i="22"/>
  <c r="CF869" i="22"/>
  <c r="CE869" i="22"/>
  <c r="CD869" i="22"/>
  <c r="CC869" i="22"/>
  <c r="CB869" i="22"/>
  <c r="CA869" i="22"/>
  <c r="BZ869" i="22"/>
  <c r="BY869" i="22"/>
  <c r="BX869" i="22"/>
  <c r="BW869" i="22"/>
  <c r="BV869" i="22"/>
  <c r="BU869" i="22"/>
  <c r="BT869" i="22"/>
  <c r="BS869" i="22"/>
  <c r="BR869" i="22"/>
  <c r="BQ869" i="22"/>
  <c r="BP869" i="22"/>
  <c r="BO869" i="22"/>
  <c r="BN869" i="22"/>
  <c r="BM869" i="22"/>
  <c r="BL869" i="22"/>
  <c r="BK869" i="22"/>
  <c r="BJ869" i="22"/>
  <c r="BI869" i="22"/>
  <c r="BH869" i="22"/>
  <c r="BG869" i="22"/>
  <c r="BF869" i="22"/>
  <c r="BE869" i="22"/>
  <c r="BD869" i="22"/>
  <c r="BC869" i="22"/>
  <c r="BB869" i="22"/>
  <c r="BA869" i="22"/>
  <c r="AZ869" i="22"/>
  <c r="AY869" i="22"/>
  <c r="AX869" i="22"/>
  <c r="AW869" i="22"/>
  <c r="AV869" i="22"/>
  <c r="AU869" i="22"/>
  <c r="AT869" i="22"/>
  <c r="AS869" i="22"/>
  <c r="AR869" i="22"/>
  <c r="AQ869" i="22"/>
  <c r="AP869" i="22"/>
  <c r="AO869" i="22"/>
  <c r="AN869" i="22"/>
  <c r="AM869" i="22"/>
  <c r="AL869" i="22"/>
  <c r="AK869" i="22"/>
  <c r="AJ869" i="22"/>
  <c r="AI869" i="22"/>
  <c r="AH869" i="22"/>
  <c r="AG869" i="22"/>
  <c r="AF869" i="22"/>
  <c r="AE869" i="22"/>
  <c r="AD869" i="22"/>
  <c r="AC869" i="22"/>
  <c r="AB869" i="22"/>
  <c r="AA869" i="22"/>
  <c r="Z869" i="22"/>
  <c r="Y869" i="22"/>
  <c r="X869" i="22"/>
  <c r="W869" i="22"/>
  <c r="V869" i="22"/>
  <c r="U869" i="22"/>
  <c r="T869" i="22"/>
  <c r="S869" i="22"/>
  <c r="R869" i="22"/>
  <c r="Q869" i="22"/>
  <c r="P869" i="22"/>
  <c r="O869" i="22"/>
  <c r="N869" i="22"/>
  <c r="M869" i="22"/>
  <c r="L869" i="22"/>
  <c r="K869" i="22"/>
  <c r="J869" i="22"/>
  <c r="I869" i="22"/>
  <c r="H869" i="22"/>
  <c r="G869" i="22"/>
  <c r="F869" i="22"/>
  <c r="E869" i="22"/>
  <c r="D869" i="22"/>
  <c r="C869" i="22"/>
  <c r="EG868" i="22"/>
  <c r="EF868" i="22"/>
  <c r="EE868" i="22"/>
  <c r="ED868" i="22"/>
  <c r="EC868" i="22"/>
  <c r="EB868" i="22"/>
  <c r="EA868" i="22"/>
  <c r="DZ868" i="22"/>
  <c r="DY868" i="22"/>
  <c r="DX868" i="22"/>
  <c r="DW868" i="22"/>
  <c r="DV868" i="22"/>
  <c r="DU868" i="22"/>
  <c r="DT868" i="22"/>
  <c r="DS868" i="22"/>
  <c r="DR868" i="22"/>
  <c r="DQ868" i="22"/>
  <c r="DP868" i="22"/>
  <c r="DO868" i="22"/>
  <c r="DN868" i="22"/>
  <c r="DM868" i="22"/>
  <c r="DL868" i="22"/>
  <c r="DK868" i="22"/>
  <c r="DJ868" i="22"/>
  <c r="DI868" i="22"/>
  <c r="DH868" i="22"/>
  <c r="DG868" i="22"/>
  <c r="DF868" i="22"/>
  <c r="DE868" i="22"/>
  <c r="DD868" i="22"/>
  <c r="DC868" i="22"/>
  <c r="DB868" i="22"/>
  <c r="DA868" i="22"/>
  <c r="CZ868" i="22"/>
  <c r="CY868" i="22"/>
  <c r="CX868" i="22"/>
  <c r="CW868" i="22"/>
  <c r="CV868" i="22"/>
  <c r="CU868" i="22"/>
  <c r="CT868" i="22"/>
  <c r="CS868" i="22"/>
  <c r="CR868" i="22"/>
  <c r="CQ868" i="22"/>
  <c r="CP868" i="22"/>
  <c r="CO868" i="22"/>
  <c r="CN868" i="22"/>
  <c r="CM868" i="22"/>
  <c r="CL868" i="22"/>
  <c r="CK868" i="22"/>
  <c r="CJ868" i="22"/>
  <c r="CI868" i="22"/>
  <c r="CH868" i="22"/>
  <c r="CG868" i="22"/>
  <c r="CF868" i="22"/>
  <c r="CE868" i="22"/>
  <c r="CD868" i="22"/>
  <c r="CC868" i="22"/>
  <c r="CB868" i="22"/>
  <c r="CA868" i="22"/>
  <c r="BZ868" i="22"/>
  <c r="BY868" i="22"/>
  <c r="BX868" i="22"/>
  <c r="BW868" i="22"/>
  <c r="BV868" i="22"/>
  <c r="BU868" i="22"/>
  <c r="BT868" i="22"/>
  <c r="BS868" i="22"/>
  <c r="BR868" i="22"/>
  <c r="BQ868" i="22"/>
  <c r="BP868" i="22"/>
  <c r="BO868" i="22"/>
  <c r="BN868" i="22"/>
  <c r="BM868" i="22"/>
  <c r="BL868" i="22"/>
  <c r="BK868" i="22"/>
  <c r="BJ868" i="22"/>
  <c r="BI868" i="22"/>
  <c r="BH868" i="22"/>
  <c r="BG868" i="22"/>
  <c r="BF868" i="22"/>
  <c r="BE868" i="22"/>
  <c r="BD868" i="22"/>
  <c r="BC868" i="22"/>
  <c r="BB868" i="22"/>
  <c r="BA868" i="22"/>
  <c r="AZ868" i="22"/>
  <c r="AY868" i="22"/>
  <c r="AX868" i="22"/>
  <c r="AW868" i="22"/>
  <c r="AV868" i="22"/>
  <c r="AU868" i="22"/>
  <c r="AT868" i="22"/>
  <c r="AS868" i="22"/>
  <c r="AR868" i="22"/>
  <c r="AQ868" i="22"/>
  <c r="AP868" i="22"/>
  <c r="AO868" i="22"/>
  <c r="AN868" i="22"/>
  <c r="AM868" i="22"/>
  <c r="AL868" i="22"/>
  <c r="AK868" i="22"/>
  <c r="AJ868" i="22"/>
  <c r="AI868" i="22"/>
  <c r="AH868" i="22"/>
  <c r="AG868" i="22"/>
  <c r="AF868" i="22"/>
  <c r="AE868" i="22"/>
  <c r="AD868" i="22"/>
  <c r="AC868" i="22"/>
  <c r="AB868" i="22"/>
  <c r="AA868" i="22"/>
  <c r="Z868" i="22"/>
  <c r="Y868" i="22"/>
  <c r="X868" i="22"/>
  <c r="W868" i="22"/>
  <c r="V868" i="22"/>
  <c r="U868" i="22"/>
  <c r="T868" i="22"/>
  <c r="S868" i="22"/>
  <c r="R868" i="22"/>
  <c r="Q868" i="22"/>
  <c r="P868" i="22"/>
  <c r="O868" i="22"/>
  <c r="N868" i="22"/>
  <c r="M868" i="22"/>
  <c r="L868" i="22"/>
  <c r="K868" i="22"/>
  <c r="J868" i="22"/>
  <c r="I868" i="22"/>
  <c r="H868" i="22"/>
  <c r="G868" i="22"/>
  <c r="F868" i="22"/>
  <c r="E868" i="22"/>
  <c r="D868" i="22"/>
  <c r="C868" i="22"/>
  <c r="EG867" i="22"/>
  <c r="EF867" i="22"/>
  <c r="EE867" i="22"/>
  <c r="ED867" i="22"/>
  <c r="EC867" i="22"/>
  <c r="EB867" i="22"/>
  <c r="EA867" i="22"/>
  <c r="DZ867" i="22"/>
  <c r="DY867" i="22"/>
  <c r="DX867" i="22"/>
  <c r="DW867" i="22"/>
  <c r="DV867" i="22"/>
  <c r="DU867" i="22"/>
  <c r="DT867" i="22"/>
  <c r="DS867" i="22"/>
  <c r="DR867" i="22"/>
  <c r="DQ867" i="22"/>
  <c r="DP867" i="22"/>
  <c r="DO867" i="22"/>
  <c r="DN867" i="22"/>
  <c r="DM867" i="22"/>
  <c r="DL867" i="22"/>
  <c r="DK867" i="22"/>
  <c r="DJ867" i="22"/>
  <c r="DI867" i="22"/>
  <c r="DH867" i="22"/>
  <c r="DG867" i="22"/>
  <c r="DF867" i="22"/>
  <c r="DE867" i="22"/>
  <c r="DD867" i="22"/>
  <c r="DC867" i="22"/>
  <c r="DB867" i="22"/>
  <c r="DA867" i="22"/>
  <c r="CZ867" i="22"/>
  <c r="CY867" i="22"/>
  <c r="CX867" i="22"/>
  <c r="CW867" i="22"/>
  <c r="CV867" i="22"/>
  <c r="CU867" i="22"/>
  <c r="CT867" i="22"/>
  <c r="CS867" i="22"/>
  <c r="CR867" i="22"/>
  <c r="CQ867" i="22"/>
  <c r="CP867" i="22"/>
  <c r="CO867" i="22"/>
  <c r="CN867" i="22"/>
  <c r="CM867" i="22"/>
  <c r="CL867" i="22"/>
  <c r="CK867" i="22"/>
  <c r="CJ867" i="22"/>
  <c r="CI867" i="22"/>
  <c r="CH867" i="22"/>
  <c r="CG867" i="22"/>
  <c r="CF867" i="22"/>
  <c r="CE867" i="22"/>
  <c r="CD867" i="22"/>
  <c r="CC867" i="22"/>
  <c r="CB867" i="22"/>
  <c r="CA867" i="22"/>
  <c r="BZ867" i="22"/>
  <c r="BY867" i="22"/>
  <c r="BX867" i="22"/>
  <c r="BW867" i="22"/>
  <c r="BV867" i="22"/>
  <c r="BU867" i="22"/>
  <c r="BT867" i="22"/>
  <c r="BS867" i="22"/>
  <c r="BR867" i="22"/>
  <c r="BQ867" i="22"/>
  <c r="BP867" i="22"/>
  <c r="BO867" i="22"/>
  <c r="BN867" i="22"/>
  <c r="BM867" i="22"/>
  <c r="BL867" i="22"/>
  <c r="BK867" i="22"/>
  <c r="BJ867" i="22"/>
  <c r="BI867" i="22"/>
  <c r="BH867" i="22"/>
  <c r="BG867" i="22"/>
  <c r="BF867" i="22"/>
  <c r="BE867" i="22"/>
  <c r="BD867" i="22"/>
  <c r="BC867" i="22"/>
  <c r="BB867" i="22"/>
  <c r="BA867" i="22"/>
  <c r="AZ867" i="22"/>
  <c r="AY867" i="22"/>
  <c r="AX867" i="22"/>
  <c r="AW867" i="22"/>
  <c r="AV867" i="22"/>
  <c r="AU867" i="22"/>
  <c r="AT867" i="22"/>
  <c r="AS867" i="22"/>
  <c r="AR867" i="22"/>
  <c r="AQ867" i="22"/>
  <c r="AP867" i="22"/>
  <c r="AO867" i="22"/>
  <c r="AN867" i="22"/>
  <c r="AM867" i="22"/>
  <c r="AL867" i="22"/>
  <c r="AK867" i="22"/>
  <c r="AJ867" i="22"/>
  <c r="AI867" i="22"/>
  <c r="AH867" i="22"/>
  <c r="AG867" i="22"/>
  <c r="AF867" i="22"/>
  <c r="AE867" i="22"/>
  <c r="AD867" i="22"/>
  <c r="AC867" i="22"/>
  <c r="AB867" i="22"/>
  <c r="AA867" i="22"/>
  <c r="Z867" i="22"/>
  <c r="Y867" i="22"/>
  <c r="X867" i="22"/>
  <c r="W867" i="22"/>
  <c r="V867" i="22"/>
  <c r="U867" i="22"/>
  <c r="T867" i="22"/>
  <c r="S867" i="22"/>
  <c r="R867" i="22"/>
  <c r="Q867" i="22"/>
  <c r="P867" i="22"/>
  <c r="O867" i="22"/>
  <c r="N867" i="22"/>
  <c r="M867" i="22"/>
  <c r="L867" i="22"/>
  <c r="K867" i="22"/>
  <c r="J867" i="22"/>
  <c r="I867" i="22"/>
  <c r="H867" i="22"/>
  <c r="G867" i="22"/>
  <c r="F867" i="22"/>
  <c r="E867" i="22"/>
  <c r="D867" i="22"/>
  <c r="C867" i="22"/>
  <c r="EG866" i="22"/>
  <c r="EF866" i="22"/>
  <c r="EE866" i="22"/>
  <c r="ED866" i="22"/>
  <c r="EC866" i="22"/>
  <c r="EB866" i="22"/>
  <c r="EA866" i="22"/>
  <c r="DZ866" i="22"/>
  <c r="DY866" i="22"/>
  <c r="DX866" i="22"/>
  <c r="DW866" i="22"/>
  <c r="DV866" i="22"/>
  <c r="DU866" i="22"/>
  <c r="DT866" i="22"/>
  <c r="DS866" i="22"/>
  <c r="DR866" i="22"/>
  <c r="DQ866" i="22"/>
  <c r="DP866" i="22"/>
  <c r="DO866" i="22"/>
  <c r="DN866" i="22"/>
  <c r="DM866" i="22"/>
  <c r="DL866" i="22"/>
  <c r="DK866" i="22"/>
  <c r="DJ866" i="22"/>
  <c r="DI866" i="22"/>
  <c r="DH866" i="22"/>
  <c r="DG866" i="22"/>
  <c r="DF866" i="22"/>
  <c r="DE866" i="22"/>
  <c r="DD866" i="22"/>
  <c r="DC866" i="22"/>
  <c r="DB866" i="22"/>
  <c r="DA866" i="22"/>
  <c r="CZ866" i="22"/>
  <c r="CY866" i="22"/>
  <c r="CX866" i="22"/>
  <c r="CW866" i="22"/>
  <c r="CV866" i="22"/>
  <c r="CU866" i="22"/>
  <c r="CT866" i="22"/>
  <c r="CS866" i="22"/>
  <c r="CR866" i="22"/>
  <c r="CQ866" i="22"/>
  <c r="CP866" i="22"/>
  <c r="CO866" i="22"/>
  <c r="CN866" i="22"/>
  <c r="CM866" i="22"/>
  <c r="CL866" i="22"/>
  <c r="CK866" i="22"/>
  <c r="CJ866" i="22"/>
  <c r="CI866" i="22"/>
  <c r="CH866" i="22"/>
  <c r="CG866" i="22"/>
  <c r="CF866" i="22"/>
  <c r="CE866" i="22"/>
  <c r="CD866" i="22"/>
  <c r="CC866" i="22"/>
  <c r="CB866" i="22"/>
  <c r="CA866" i="22"/>
  <c r="BZ866" i="22"/>
  <c r="BY866" i="22"/>
  <c r="BX866" i="22"/>
  <c r="BW866" i="22"/>
  <c r="BV866" i="22"/>
  <c r="BU866" i="22"/>
  <c r="BT866" i="22"/>
  <c r="BS866" i="22"/>
  <c r="BR866" i="22"/>
  <c r="BQ866" i="22"/>
  <c r="BP866" i="22"/>
  <c r="BO866" i="22"/>
  <c r="BN866" i="22"/>
  <c r="BM866" i="22"/>
  <c r="BL866" i="22"/>
  <c r="BK866" i="22"/>
  <c r="BJ866" i="22"/>
  <c r="BI866" i="22"/>
  <c r="BH866" i="22"/>
  <c r="BG866" i="22"/>
  <c r="BF866" i="22"/>
  <c r="BE866" i="22"/>
  <c r="BD866" i="22"/>
  <c r="BC866" i="22"/>
  <c r="BB866" i="22"/>
  <c r="BA866" i="22"/>
  <c r="AZ866" i="22"/>
  <c r="AY866" i="22"/>
  <c r="AX866" i="22"/>
  <c r="AW866" i="22"/>
  <c r="AV866" i="22"/>
  <c r="AU866" i="22"/>
  <c r="AT866" i="22"/>
  <c r="AS866" i="22"/>
  <c r="AR866" i="22"/>
  <c r="AQ866" i="22"/>
  <c r="AP866" i="22"/>
  <c r="AO866" i="22"/>
  <c r="AN866" i="22"/>
  <c r="AM866" i="22"/>
  <c r="AL866" i="22"/>
  <c r="AK866" i="22"/>
  <c r="AJ866" i="22"/>
  <c r="AI866" i="22"/>
  <c r="AH866" i="22"/>
  <c r="AG866" i="22"/>
  <c r="AF866" i="22"/>
  <c r="AE866" i="22"/>
  <c r="AD866" i="22"/>
  <c r="AC866" i="22"/>
  <c r="AB866" i="22"/>
  <c r="AA866" i="22"/>
  <c r="Z866" i="22"/>
  <c r="Y866" i="22"/>
  <c r="X866" i="22"/>
  <c r="W866" i="22"/>
  <c r="V866" i="22"/>
  <c r="U866" i="22"/>
  <c r="T866" i="22"/>
  <c r="S866" i="22"/>
  <c r="R866" i="22"/>
  <c r="Q866" i="22"/>
  <c r="P866" i="22"/>
  <c r="O866" i="22"/>
  <c r="N866" i="22"/>
  <c r="M866" i="22"/>
  <c r="L866" i="22"/>
  <c r="K866" i="22"/>
  <c r="J866" i="22"/>
  <c r="I866" i="22"/>
  <c r="H866" i="22"/>
  <c r="G866" i="22"/>
  <c r="F866" i="22"/>
  <c r="E866" i="22"/>
  <c r="D866" i="22"/>
  <c r="C866" i="22"/>
  <c r="EG865" i="22"/>
  <c r="EF865" i="22"/>
  <c r="EE865" i="22"/>
  <c r="ED865" i="22"/>
  <c r="EC865" i="22"/>
  <c r="EB865" i="22"/>
  <c r="EA865" i="22"/>
  <c r="DZ865" i="22"/>
  <c r="DY865" i="22"/>
  <c r="DX865" i="22"/>
  <c r="DW865" i="22"/>
  <c r="DV865" i="22"/>
  <c r="DU865" i="22"/>
  <c r="DT865" i="22"/>
  <c r="DS865" i="22"/>
  <c r="DR865" i="22"/>
  <c r="DQ865" i="22"/>
  <c r="DP865" i="22"/>
  <c r="DO865" i="22"/>
  <c r="DN865" i="22"/>
  <c r="DM865" i="22"/>
  <c r="DL865" i="22"/>
  <c r="DK865" i="22"/>
  <c r="DJ865" i="22"/>
  <c r="DI865" i="22"/>
  <c r="DH865" i="22"/>
  <c r="DG865" i="22"/>
  <c r="DF865" i="22"/>
  <c r="DE865" i="22"/>
  <c r="DD865" i="22"/>
  <c r="DC865" i="22"/>
  <c r="DB865" i="22"/>
  <c r="DA865" i="22"/>
  <c r="CZ865" i="22"/>
  <c r="CY865" i="22"/>
  <c r="CX865" i="22"/>
  <c r="CW865" i="22"/>
  <c r="CV865" i="22"/>
  <c r="CU865" i="22"/>
  <c r="CT865" i="22"/>
  <c r="CS865" i="22"/>
  <c r="CR865" i="22"/>
  <c r="CQ865" i="22"/>
  <c r="CP865" i="22"/>
  <c r="CO865" i="22"/>
  <c r="CN865" i="22"/>
  <c r="CM865" i="22"/>
  <c r="CL865" i="22"/>
  <c r="CK865" i="22"/>
  <c r="CJ865" i="22"/>
  <c r="CI865" i="22"/>
  <c r="CH865" i="22"/>
  <c r="CG865" i="22"/>
  <c r="CF865" i="22"/>
  <c r="CE865" i="22"/>
  <c r="CD865" i="22"/>
  <c r="CC865" i="22"/>
  <c r="CB865" i="22"/>
  <c r="CA865" i="22"/>
  <c r="BZ865" i="22"/>
  <c r="BY865" i="22"/>
  <c r="BX865" i="22"/>
  <c r="BW865" i="22"/>
  <c r="BV865" i="22"/>
  <c r="BU865" i="22"/>
  <c r="BT865" i="22"/>
  <c r="BS865" i="22"/>
  <c r="BR865" i="22"/>
  <c r="BQ865" i="22"/>
  <c r="BP865" i="22"/>
  <c r="BO865" i="22"/>
  <c r="BN865" i="22"/>
  <c r="BM865" i="22"/>
  <c r="BL865" i="22"/>
  <c r="BK865" i="22"/>
  <c r="BJ865" i="22"/>
  <c r="BI865" i="22"/>
  <c r="BH865" i="22"/>
  <c r="BG865" i="22"/>
  <c r="BF865" i="22"/>
  <c r="BE865" i="22"/>
  <c r="BD865" i="22"/>
  <c r="BC865" i="22"/>
  <c r="BB865" i="22"/>
  <c r="BA865" i="22"/>
  <c r="AZ865" i="22"/>
  <c r="AY865" i="22"/>
  <c r="AX865" i="22"/>
  <c r="AW865" i="22"/>
  <c r="AV865" i="22"/>
  <c r="AU865" i="22"/>
  <c r="AT865" i="22"/>
  <c r="AS865" i="22"/>
  <c r="AR865" i="22"/>
  <c r="AQ865" i="22"/>
  <c r="AP865" i="22"/>
  <c r="AO865" i="22"/>
  <c r="AN865" i="22"/>
  <c r="AM865" i="22"/>
  <c r="AL865" i="22"/>
  <c r="AK865" i="22"/>
  <c r="AJ865" i="22"/>
  <c r="AI865" i="22"/>
  <c r="AH865" i="22"/>
  <c r="AG865" i="22"/>
  <c r="AF865" i="22"/>
  <c r="AE865" i="22"/>
  <c r="AD865" i="22"/>
  <c r="AC865" i="22"/>
  <c r="AB865" i="22"/>
  <c r="AA865" i="22"/>
  <c r="Z865" i="22"/>
  <c r="Y865" i="22"/>
  <c r="X865" i="22"/>
  <c r="W865" i="22"/>
  <c r="V865" i="22"/>
  <c r="U865" i="22"/>
  <c r="T865" i="22"/>
  <c r="S865" i="22"/>
  <c r="R865" i="22"/>
  <c r="Q865" i="22"/>
  <c r="P865" i="22"/>
  <c r="O865" i="22"/>
  <c r="N865" i="22"/>
  <c r="M865" i="22"/>
  <c r="L865" i="22"/>
  <c r="K865" i="22"/>
  <c r="J865" i="22"/>
  <c r="I865" i="22"/>
  <c r="H865" i="22"/>
  <c r="G865" i="22"/>
  <c r="F865" i="22"/>
  <c r="E865" i="22"/>
  <c r="D865" i="22"/>
  <c r="C865" i="22"/>
  <c r="EG864" i="22"/>
  <c r="EF864" i="22"/>
  <c r="EE864" i="22"/>
  <c r="ED864" i="22"/>
  <c r="EC864" i="22"/>
  <c r="EB864" i="22"/>
  <c r="EA864" i="22"/>
  <c r="DZ864" i="22"/>
  <c r="DY864" i="22"/>
  <c r="DX864" i="22"/>
  <c r="DW864" i="22"/>
  <c r="DV864" i="22"/>
  <c r="DU864" i="22"/>
  <c r="DT864" i="22"/>
  <c r="DS864" i="22"/>
  <c r="DR864" i="22"/>
  <c r="DQ864" i="22"/>
  <c r="DP864" i="22"/>
  <c r="DO864" i="22"/>
  <c r="DN864" i="22"/>
  <c r="DM864" i="22"/>
  <c r="DL864" i="22"/>
  <c r="DK864" i="22"/>
  <c r="DJ864" i="22"/>
  <c r="DI864" i="22"/>
  <c r="DH864" i="22"/>
  <c r="DG864" i="22"/>
  <c r="DF864" i="22"/>
  <c r="DE864" i="22"/>
  <c r="DD864" i="22"/>
  <c r="DC864" i="22"/>
  <c r="DB864" i="22"/>
  <c r="DA864" i="22"/>
  <c r="CZ864" i="22"/>
  <c r="CY864" i="22"/>
  <c r="CX864" i="22"/>
  <c r="CW864" i="22"/>
  <c r="CV864" i="22"/>
  <c r="CU864" i="22"/>
  <c r="CT864" i="22"/>
  <c r="CS864" i="22"/>
  <c r="CR864" i="22"/>
  <c r="CQ864" i="22"/>
  <c r="CP864" i="22"/>
  <c r="CO864" i="22"/>
  <c r="CN864" i="22"/>
  <c r="CM864" i="22"/>
  <c r="CL864" i="22"/>
  <c r="CK864" i="22"/>
  <c r="CJ864" i="22"/>
  <c r="CI864" i="22"/>
  <c r="CH864" i="22"/>
  <c r="CG864" i="22"/>
  <c r="CF864" i="22"/>
  <c r="CE864" i="22"/>
  <c r="CD864" i="22"/>
  <c r="CC864" i="22"/>
  <c r="CB864" i="22"/>
  <c r="CA864" i="22"/>
  <c r="BZ864" i="22"/>
  <c r="BY864" i="22"/>
  <c r="BX864" i="22"/>
  <c r="BW864" i="22"/>
  <c r="BV864" i="22"/>
  <c r="BU864" i="22"/>
  <c r="BT864" i="22"/>
  <c r="BS864" i="22"/>
  <c r="BR864" i="22"/>
  <c r="BQ864" i="22"/>
  <c r="BP864" i="22"/>
  <c r="BO864" i="22"/>
  <c r="BN864" i="22"/>
  <c r="BM864" i="22"/>
  <c r="BL864" i="22"/>
  <c r="BK864" i="22"/>
  <c r="BJ864" i="22"/>
  <c r="BI864" i="22"/>
  <c r="BH864" i="22"/>
  <c r="BG864" i="22"/>
  <c r="BF864" i="22"/>
  <c r="BE864" i="22"/>
  <c r="BD864" i="22"/>
  <c r="BC864" i="22"/>
  <c r="BB864" i="22"/>
  <c r="BA864" i="22"/>
  <c r="AZ864" i="22"/>
  <c r="AY864" i="22"/>
  <c r="AX864" i="22"/>
  <c r="AW864" i="22"/>
  <c r="AV864" i="22"/>
  <c r="AU864" i="22"/>
  <c r="AT864" i="22"/>
  <c r="AS864" i="22"/>
  <c r="AR864" i="22"/>
  <c r="AQ864" i="22"/>
  <c r="AP864" i="22"/>
  <c r="AO864" i="22"/>
  <c r="AN864" i="22"/>
  <c r="AM864" i="22"/>
  <c r="AL864" i="22"/>
  <c r="AK864" i="22"/>
  <c r="AJ864" i="22"/>
  <c r="AI864" i="22"/>
  <c r="AH864" i="22"/>
  <c r="AG864" i="22"/>
  <c r="AF864" i="22"/>
  <c r="AE864" i="22"/>
  <c r="AD864" i="22"/>
  <c r="AC864" i="22"/>
  <c r="AB864" i="22"/>
  <c r="AA864" i="22"/>
  <c r="Z864" i="22"/>
  <c r="Y864" i="22"/>
  <c r="X864" i="22"/>
  <c r="W864" i="22"/>
  <c r="V864" i="22"/>
  <c r="U864" i="22"/>
  <c r="T864" i="22"/>
  <c r="S864" i="22"/>
  <c r="R864" i="22"/>
  <c r="Q864" i="22"/>
  <c r="P864" i="22"/>
  <c r="O864" i="22"/>
  <c r="N864" i="22"/>
  <c r="M864" i="22"/>
  <c r="L864" i="22"/>
  <c r="K864" i="22"/>
  <c r="J864" i="22"/>
  <c r="I864" i="22"/>
  <c r="H864" i="22"/>
  <c r="G864" i="22"/>
  <c r="F864" i="22"/>
  <c r="E864" i="22"/>
  <c r="D864" i="22"/>
  <c r="C864" i="22"/>
  <c r="EG863" i="22"/>
  <c r="EF863" i="22"/>
  <c r="EE863" i="22"/>
  <c r="ED863" i="22"/>
  <c r="EC863" i="22"/>
  <c r="EB863" i="22"/>
  <c r="EA863" i="22"/>
  <c r="DZ863" i="22"/>
  <c r="DY863" i="22"/>
  <c r="DX863" i="22"/>
  <c r="DW863" i="22"/>
  <c r="DV863" i="22"/>
  <c r="DU863" i="22"/>
  <c r="DT863" i="22"/>
  <c r="DS863" i="22"/>
  <c r="DR863" i="22"/>
  <c r="DQ863" i="22"/>
  <c r="DP863" i="22"/>
  <c r="DO863" i="22"/>
  <c r="DN863" i="22"/>
  <c r="DM863" i="22"/>
  <c r="DL863" i="22"/>
  <c r="DK863" i="22"/>
  <c r="DJ863" i="22"/>
  <c r="DI863" i="22"/>
  <c r="DH863" i="22"/>
  <c r="DG863" i="22"/>
  <c r="DF863" i="22"/>
  <c r="DE863" i="22"/>
  <c r="DD863" i="22"/>
  <c r="DC863" i="22"/>
  <c r="DB863" i="22"/>
  <c r="DA863" i="22"/>
  <c r="CZ863" i="22"/>
  <c r="CY863" i="22"/>
  <c r="CX863" i="22"/>
  <c r="CW863" i="22"/>
  <c r="CV863" i="22"/>
  <c r="CU863" i="22"/>
  <c r="CT863" i="22"/>
  <c r="CS863" i="22"/>
  <c r="CR863" i="22"/>
  <c r="CQ863" i="22"/>
  <c r="CP863" i="22"/>
  <c r="CO863" i="22"/>
  <c r="CN863" i="22"/>
  <c r="CM863" i="22"/>
  <c r="CL863" i="22"/>
  <c r="CK863" i="22"/>
  <c r="CJ863" i="22"/>
  <c r="CI863" i="22"/>
  <c r="CH863" i="22"/>
  <c r="CG863" i="22"/>
  <c r="CF863" i="22"/>
  <c r="CE863" i="22"/>
  <c r="CD863" i="22"/>
  <c r="CC863" i="22"/>
  <c r="CB863" i="22"/>
  <c r="CA863" i="22"/>
  <c r="BZ863" i="22"/>
  <c r="BY863" i="22"/>
  <c r="BX863" i="22"/>
  <c r="BW863" i="22"/>
  <c r="BV863" i="22"/>
  <c r="BU863" i="22"/>
  <c r="BT863" i="22"/>
  <c r="BS863" i="22"/>
  <c r="BR863" i="22"/>
  <c r="BQ863" i="22"/>
  <c r="BP863" i="22"/>
  <c r="BO863" i="22"/>
  <c r="BN863" i="22"/>
  <c r="BM863" i="22"/>
  <c r="BL863" i="22"/>
  <c r="BK863" i="22"/>
  <c r="BJ863" i="22"/>
  <c r="BI863" i="22"/>
  <c r="BH863" i="22"/>
  <c r="BG863" i="22"/>
  <c r="BF863" i="22"/>
  <c r="BE863" i="22"/>
  <c r="BD863" i="22"/>
  <c r="BC863" i="22"/>
  <c r="BB863" i="22"/>
  <c r="BA863" i="22"/>
  <c r="AZ863" i="22"/>
  <c r="AY863" i="22"/>
  <c r="AX863" i="22"/>
  <c r="AW863" i="22"/>
  <c r="AV863" i="22"/>
  <c r="AU863" i="22"/>
  <c r="AT863" i="22"/>
  <c r="AS863" i="22"/>
  <c r="AR863" i="22"/>
  <c r="AQ863" i="22"/>
  <c r="AP863" i="22"/>
  <c r="AO863" i="22"/>
  <c r="AN863" i="22"/>
  <c r="AM863" i="22"/>
  <c r="AL863" i="22"/>
  <c r="AK863" i="22"/>
  <c r="AJ863" i="22"/>
  <c r="AI863" i="22"/>
  <c r="AH863" i="22"/>
  <c r="AG863" i="22"/>
  <c r="AF863" i="22"/>
  <c r="AE863" i="22"/>
  <c r="AD863" i="22"/>
  <c r="AC863" i="22"/>
  <c r="AB863" i="22"/>
  <c r="AA863" i="22"/>
  <c r="Z863" i="22"/>
  <c r="Y863" i="22"/>
  <c r="X863" i="22"/>
  <c r="W863" i="22"/>
  <c r="V863" i="22"/>
  <c r="U863" i="22"/>
  <c r="T863" i="22"/>
  <c r="S863" i="22"/>
  <c r="R863" i="22"/>
  <c r="Q863" i="22"/>
  <c r="P863" i="22"/>
  <c r="O863" i="22"/>
  <c r="N863" i="22"/>
  <c r="M863" i="22"/>
  <c r="L863" i="22"/>
  <c r="K863" i="22"/>
  <c r="J863" i="22"/>
  <c r="I863" i="22"/>
  <c r="H863" i="22"/>
  <c r="G863" i="22"/>
  <c r="F863" i="22"/>
  <c r="E863" i="22"/>
  <c r="D863" i="22"/>
  <c r="C863" i="22"/>
  <c r="EG862" i="22"/>
  <c r="EF862" i="22"/>
  <c r="EE862" i="22"/>
  <c r="ED862" i="22"/>
  <c r="EC862" i="22"/>
  <c r="EB862" i="22"/>
  <c r="EA862" i="22"/>
  <c r="DZ862" i="22"/>
  <c r="DY862" i="22"/>
  <c r="DX862" i="22"/>
  <c r="DW862" i="22"/>
  <c r="DV862" i="22"/>
  <c r="DU862" i="22"/>
  <c r="DT862" i="22"/>
  <c r="DS862" i="22"/>
  <c r="DR862" i="22"/>
  <c r="DQ862" i="22"/>
  <c r="DP862" i="22"/>
  <c r="DO862" i="22"/>
  <c r="DN862" i="22"/>
  <c r="DM862" i="22"/>
  <c r="DL862" i="22"/>
  <c r="DK862" i="22"/>
  <c r="DJ862" i="22"/>
  <c r="DI862" i="22"/>
  <c r="DH862" i="22"/>
  <c r="DG862" i="22"/>
  <c r="DF862" i="22"/>
  <c r="DE862" i="22"/>
  <c r="DD862" i="22"/>
  <c r="DC862" i="22"/>
  <c r="DB862" i="22"/>
  <c r="DA862" i="22"/>
  <c r="CZ862" i="22"/>
  <c r="CY862" i="22"/>
  <c r="CX862" i="22"/>
  <c r="CW862" i="22"/>
  <c r="CV862" i="22"/>
  <c r="CU862" i="22"/>
  <c r="CT862" i="22"/>
  <c r="CS862" i="22"/>
  <c r="CR862" i="22"/>
  <c r="CQ862" i="22"/>
  <c r="CP862" i="22"/>
  <c r="CO862" i="22"/>
  <c r="CN862" i="22"/>
  <c r="CM862" i="22"/>
  <c r="CL862" i="22"/>
  <c r="CK862" i="22"/>
  <c r="CJ862" i="22"/>
  <c r="CI862" i="22"/>
  <c r="CH862" i="22"/>
  <c r="CG862" i="22"/>
  <c r="CF862" i="22"/>
  <c r="CE862" i="22"/>
  <c r="CD862" i="22"/>
  <c r="CC862" i="22"/>
  <c r="CB862" i="22"/>
  <c r="CA862" i="22"/>
  <c r="BZ862" i="22"/>
  <c r="BY862" i="22"/>
  <c r="BX862" i="22"/>
  <c r="BW862" i="22"/>
  <c r="BV862" i="22"/>
  <c r="BU862" i="22"/>
  <c r="BT862" i="22"/>
  <c r="BS862" i="22"/>
  <c r="BR862" i="22"/>
  <c r="BQ862" i="22"/>
  <c r="BP862" i="22"/>
  <c r="BO862" i="22"/>
  <c r="BN862" i="22"/>
  <c r="BM862" i="22"/>
  <c r="BL862" i="22"/>
  <c r="BK862" i="22"/>
  <c r="BJ862" i="22"/>
  <c r="BI862" i="22"/>
  <c r="BH862" i="22"/>
  <c r="BG862" i="22"/>
  <c r="BF862" i="22"/>
  <c r="BE862" i="22"/>
  <c r="BD862" i="22"/>
  <c r="BC862" i="22"/>
  <c r="BB862" i="22"/>
  <c r="BA862" i="22"/>
  <c r="AZ862" i="22"/>
  <c r="AY862" i="22"/>
  <c r="AX862" i="22"/>
  <c r="AW862" i="22"/>
  <c r="AV862" i="22"/>
  <c r="AU862" i="22"/>
  <c r="AT862" i="22"/>
  <c r="AS862" i="22"/>
  <c r="AR862" i="22"/>
  <c r="AQ862" i="22"/>
  <c r="AP862" i="22"/>
  <c r="AO862" i="22"/>
  <c r="AN862" i="22"/>
  <c r="AM862" i="22"/>
  <c r="AL862" i="22"/>
  <c r="AK862" i="22"/>
  <c r="AJ862" i="22"/>
  <c r="AI862" i="22"/>
  <c r="AH862" i="22"/>
  <c r="AG862" i="22"/>
  <c r="AF862" i="22"/>
  <c r="AE862" i="22"/>
  <c r="AD862" i="22"/>
  <c r="AC862" i="22"/>
  <c r="AB862" i="22"/>
  <c r="AA862" i="22"/>
  <c r="Z862" i="22"/>
  <c r="Y862" i="22"/>
  <c r="X862" i="22"/>
  <c r="W862" i="22"/>
  <c r="V862" i="22"/>
  <c r="U862" i="22"/>
  <c r="T862" i="22"/>
  <c r="S862" i="22"/>
  <c r="R862" i="22"/>
  <c r="Q862" i="22"/>
  <c r="P862" i="22"/>
  <c r="O862" i="22"/>
  <c r="N862" i="22"/>
  <c r="M862" i="22"/>
  <c r="L862" i="22"/>
  <c r="K862" i="22"/>
  <c r="J862" i="22"/>
  <c r="I862" i="22"/>
  <c r="H862" i="22"/>
  <c r="G862" i="22"/>
  <c r="F862" i="22"/>
  <c r="E862" i="22"/>
  <c r="D862" i="22"/>
  <c r="C862" i="22"/>
  <c r="EM861" i="22"/>
  <c r="EL861" i="22"/>
  <c r="EK861" i="22"/>
  <c r="EJ861" i="22"/>
  <c r="EI861" i="22"/>
  <c r="EG861" i="22"/>
  <c r="EF861" i="22"/>
  <c r="EE861" i="22"/>
  <c r="ED861" i="22"/>
  <c r="EC861" i="22"/>
  <c r="EB861" i="22"/>
  <c r="EA861" i="22"/>
  <c r="DZ861" i="22"/>
  <c r="DY861" i="22"/>
  <c r="DX861" i="22"/>
  <c r="DW861" i="22"/>
  <c r="DV861" i="22"/>
  <c r="DU861" i="22"/>
  <c r="DT861" i="22"/>
  <c r="DS861" i="22"/>
  <c r="DR861" i="22"/>
  <c r="DQ861" i="22"/>
  <c r="DP861" i="22"/>
  <c r="DO861" i="22"/>
  <c r="DN861" i="22"/>
  <c r="DM861" i="22"/>
  <c r="DL861" i="22"/>
  <c r="DK861" i="22"/>
  <c r="DJ861" i="22"/>
  <c r="DI861" i="22"/>
  <c r="DH861" i="22"/>
  <c r="DG861" i="22"/>
  <c r="DF861" i="22"/>
  <c r="DE861" i="22"/>
  <c r="DD861" i="22"/>
  <c r="DC861" i="22"/>
  <c r="DB861" i="22"/>
  <c r="DA861" i="22"/>
  <c r="CZ861" i="22"/>
  <c r="CY861" i="22"/>
  <c r="CX861" i="22"/>
  <c r="CW861" i="22"/>
  <c r="CV861" i="22"/>
  <c r="CU861" i="22"/>
  <c r="CT861" i="22"/>
  <c r="CS861" i="22"/>
  <c r="CR861" i="22"/>
  <c r="CQ861" i="22"/>
  <c r="CP861" i="22"/>
  <c r="CO861" i="22"/>
  <c r="CN861" i="22"/>
  <c r="CM861" i="22"/>
  <c r="CL861" i="22"/>
  <c r="CK861" i="22"/>
  <c r="CJ861" i="22"/>
  <c r="CI861" i="22"/>
  <c r="CH861" i="22"/>
  <c r="CG861" i="22"/>
  <c r="CF861" i="22"/>
  <c r="CE861" i="22"/>
  <c r="CD861" i="22"/>
  <c r="CC861" i="22"/>
  <c r="CB861" i="22"/>
  <c r="CA861" i="22"/>
  <c r="BZ861" i="22"/>
  <c r="BY861" i="22"/>
  <c r="BX861" i="22"/>
  <c r="BW861" i="22"/>
  <c r="BV861" i="22"/>
  <c r="BU861" i="22"/>
  <c r="BT861" i="22"/>
  <c r="BS861" i="22"/>
  <c r="BR861" i="22"/>
  <c r="BQ861" i="22"/>
  <c r="BP861" i="22"/>
  <c r="BO861" i="22"/>
  <c r="BN861" i="22"/>
  <c r="BM861" i="22"/>
  <c r="BL861" i="22"/>
  <c r="BK861" i="22"/>
  <c r="BJ861" i="22"/>
  <c r="BI861" i="22"/>
  <c r="BH861" i="22"/>
  <c r="BG861" i="22"/>
  <c r="BF861" i="22"/>
  <c r="BE861" i="22"/>
  <c r="BD861" i="22"/>
  <c r="BC861" i="22"/>
  <c r="BB861" i="22"/>
  <c r="BA861" i="22"/>
  <c r="AZ861" i="22"/>
  <c r="AY861" i="22"/>
  <c r="AX861" i="22"/>
  <c r="AW861" i="22"/>
  <c r="AV861" i="22"/>
  <c r="AU861" i="22"/>
  <c r="AT861" i="22"/>
  <c r="AS861" i="22"/>
  <c r="AR861" i="22"/>
  <c r="AQ861" i="22"/>
  <c r="AP861" i="22"/>
  <c r="AO861" i="22"/>
  <c r="AN861" i="22"/>
  <c r="AM861" i="22"/>
  <c r="AL861" i="22"/>
  <c r="AK861" i="22"/>
  <c r="AJ861" i="22"/>
  <c r="AI861" i="22"/>
  <c r="AH861" i="22"/>
  <c r="AG861" i="22"/>
  <c r="AF861" i="22"/>
  <c r="AE861" i="22"/>
  <c r="AD861" i="22"/>
  <c r="AC861" i="22"/>
  <c r="AB861" i="22"/>
  <c r="AA861" i="22"/>
  <c r="Z861" i="22"/>
  <c r="Y861" i="22"/>
  <c r="X861" i="22"/>
  <c r="W861" i="22"/>
  <c r="V861" i="22"/>
  <c r="U861" i="22"/>
  <c r="T861" i="22"/>
  <c r="S861" i="22"/>
  <c r="R861" i="22"/>
  <c r="Q861" i="22"/>
  <c r="P861" i="22"/>
  <c r="O861" i="22"/>
  <c r="N861" i="22"/>
  <c r="M861" i="22"/>
  <c r="L861" i="22"/>
  <c r="K861" i="22"/>
  <c r="J861" i="22"/>
  <c r="I861" i="22"/>
  <c r="H861" i="22"/>
  <c r="G861" i="22"/>
  <c r="F861" i="22"/>
  <c r="E861" i="22"/>
  <c r="D861" i="22"/>
  <c r="C861" i="22"/>
  <c r="EM860" i="22"/>
  <c r="EL860" i="22"/>
  <c r="EK860" i="22"/>
  <c r="EJ860" i="22"/>
  <c r="EI860" i="22"/>
  <c r="EG860" i="22"/>
  <c r="EF860" i="22"/>
  <c r="EE860" i="22"/>
  <c r="ED860" i="22"/>
  <c r="EC860" i="22"/>
  <c r="EB860" i="22"/>
  <c r="EA860" i="22"/>
  <c r="DZ860" i="22"/>
  <c r="DY860" i="22"/>
  <c r="DX860" i="22"/>
  <c r="DW860" i="22"/>
  <c r="DV860" i="22"/>
  <c r="DU860" i="22"/>
  <c r="DT860" i="22"/>
  <c r="DS860" i="22"/>
  <c r="DR860" i="22"/>
  <c r="DQ860" i="22"/>
  <c r="DP860" i="22"/>
  <c r="DO860" i="22"/>
  <c r="DN860" i="22"/>
  <c r="DM860" i="22"/>
  <c r="DL860" i="22"/>
  <c r="DK860" i="22"/>
  <c r="DJ860" i="22"/>
  <c r="DI860" i="22"/>
  <c r="DH860" i="22"/>
  <c r="DG860" i="22"/>
  <c r="DF860" i="22"/>
  <c r="DE860" i="22"/>
  <c r="DD860" i="22"/>
  <c r="DC860" i="22"/>
  <c r="DB860" i="22"/>
  <c r="DA860" i="22"/>
  <c r="CZ860" i="22"/>
  <c r="CY860" i="22"/>
  <c r="CX860" i="22"/>
  <c r="CW860" i="22"/>
  <c r="CV860" i="22"/>
  <c r="CU860" i="22"/>
  <c r="CT860" i="22"/>
  <c r="CS860" i="22"/>
  <c r="CR860" i="22"/>
  <c r="CQ860" i="22"/>
  <c r="CP860" i="22"/>
  <c r="CO860" i="22"/>
  <c r="CN860" i="22"/>
  <c r="CM860" i="22"/>
  <c r="CL860" i="22"/>
  <c r="CK860" i="22"/>
  <c r="CJ860" i="22"/>
  <c r="CI860" i="22"/>
  <c r="CH860" i="22"/>
  <c r="CG860" i="22"/>
  <c r="CF860" i="22"/>
  <c r="CE860" i="22"/>
  <c r="CD860" i="22"/>
  <c r="CC860" i="22"/>
  <c r="CB860" i="22"/>
  <c r="CA860" i="22"/>
  <c r="BZ860" i="22"/>
  <c r="BY860" i="22"/>
  <c r="BX860" i="22"/>
  <c r="BW860" i="22"/>
  <c r="BV860" i="22"/>
  <c r="BU860" i="22"/>
  <c r="BT860" i="22"/>
  <c r="BS860" i="22"/>
  <c r="BR860" i="22"/>
  <c r="BQ860" i="22"/>
  <c r="BP860" i="22"/>
  <c r="BO860" i="22"/>
  <c r="BN860" i="22"/>
  <c r="BM860" i="22"/>
  <c r="BL860" i="22"/>
  <c r="BK860" i="22"/>
  <c r="BJ860" i="22"/>
  <c r="BI860" i="22"/>
  <c r="BH860" i="22"/>
  <c r="BG860" i="22"/>
  <c r="BF860" i="22"/>
  <c r="BE860" i="22"/>
  <c r="BD860" i="22"/>
  <c r="BC860" i="22"/>
  <c r="BB860" i="22"/>
  <c r="BA860" i="22"/>
  <c r="AZ860" i="22"/>
  <c r="AY860" i="22"/>
  <c r="AX860" i="22"/>
  <c r="AW860" i="22"/>
  <c r="AV860" i="22"/>
  <c r="AU860" i="22"/>
  <c r="AT860" i="22"/>
  <c r="AS860" i="22"/>
  <c r="AR860" i="22"/>
  <c r="AQ860" i="22"/>
  <c r="AP860" i="22"/>
  <c r="AO860" i="22"/>
  <c r="AN860" i="22"/>
  <c r="AM860" i="22"/>
  <c r="AL860" i="22"/>
  <c r="AK860" i="22"/>
  <c r="AJ860" i="22"/>
  <c r="AI860" i="22"/>
  <c r="AH860" i="22"/>
  <c r="AG860" i="22"/>
  <c r="AF860" i="22"/>
  <c r="AE860" i="22"/>
  <c r="AD860" i="22"/>
  <c r="AC860" i="22"/>
  <c r="AB860" i="22"/>
  <c r="AA860" i="22"/>
  <c r="Z860" i="22"/>
  <c r="Y860" i="22"/>
  <c r="X860" i="22"/>
  <c r="W860" i="22"/>
  <c r="V860" i="22"/>
  <c r="U860" i="22"/>
  <c r="T860" i="22"/>
  <c r="S860" i="22"/>
  <c r="R860" i="22"/>
  <c r="Q860" i="22"/>
  <c r="P860" i="22"/>
  <c r="O860" i="22"/>
  <c r="N860" i="22"/>
  <c r="M860" i="22"/>
  <c r="L860" i="22"/>
  <c r="K860" i="22"/>
  <c r="J860" i="22"/>
  <c r="I860" i="22"/>
  <c r="H860" i="22"/>
  <c r="G860" i="22"/>
  <c r="F860" i="22"/>
  <c r="E860" i="22"/>
  <c r="D860" i="22"/>
  <c r="C860" i="22"/>
  <c r="EM859" i="22"/>
  <c r="EL859" i="22"/>
  <c r="EK859" i="22"/>
  <c r="EJ859" i="22"/>
  <c r="EI859" i="22"/>
  <c r="EG859" i="22"/>
  <c r="EF859" i="22"/>
  <c r="EE859" i="22"/>
  <c r="ED859" i="22"/>
  <c r="EC859" i="22"/>
  <c r="EB859" i="22"/>
  <c r="EA859" i="22"/>
  <c r="DZ859" i="22"/>
  <c r="DY859" i="22"/>
  <c r="DX859" i="22"/>
  <c r="DW859" i="22"/>
  <c r="DV859" i="22"/>
  <c r="DU859" i="22"/>
  <c r="DT859" i="22"/>
  <c r="DS859" i="22"/>
  <c r="DR859" i="22"/>
  <c r="DQ859" i="22"/>
  <c r="DP859" i="22"/>
  <c r="DO859" i="22"/>
  <c r="DN859" i="22"/>
  <c r="DM859" i="22"/>
  <c r="DL859" i="22"/>
  <c r="DK859" i="22"/>
  <c r="DJ859" i="22"/>
  <c r="DI859" i="22"/>
  <c r="DH859" i="22"/>
  <c r="DG859" i="22"/>
  <c r="DF859" i="22"/>
  <c r="DE859" i="22"/>
  <c r="DD859" i="22"/>
  <c r="DC859" i="22"/>
  <c r="DB859" i="22"/>
  <c r="DA859" i="22"/>
  <c r="CZ859" i="22"/>
  <c r="CY859" i="22"/>
  <c r="CX859" i="22"/>
  <c r="CW859" i="22"/>
  <c r="CV859" i="22"/>
  <c r="CU859" i="22"/>
  <c r="CT859" i="22"/>
  <c r="CS859" i="22"/>
  <c r="CR859" i="22"/>
  <c r="CQ859" i="22"/>
  <c r="CP859" i="22"/>
  <c r="CO859" i="22"/>
  <c r="CN859" i="22"/>
  <c r="CM859" i="22"/>
  <c r="CL859" i="22"/>
  <c r="CK859" i="22"/>
  <c r="CJ859" i="22"/>
  <c r="CI859" i="22"/>
  <c r="CH859" i="22"/>
  <c r="CG859" i="22"/>
  <c r="CF859" i="22"/>
  <c r="CE859" i="22"/>
  <c r="CD859" i="22"/>
  <c r="CC859" i="22"/>
  <c r="CB859" i="22"/>
  <c r="CA859" i="22"/>
  <c r="BZ859" i="22"/>
  <c r="BY859" i="22"/>
  <c r="BX859" i="22"/>
  <c r="BW859" i="22"/>
  <c r="BV859" i="22"/>
  <c r="BU859" i="22"/>
  <c r="BT859" i="22"/>
  <c r="BS859" i="22"/>
  <c r="BR859" i="22"/>
  <c r="BQ859" i="22"/>
  <c r="BP859" i="22"/>
  <c r="BO859" i="22"/>
  <c r="BN859" i="22"/>
  <c r="BM859" i="22"/>
  <c r="BL859" i="22"/>
  <c r="BK859" i="22"/>
  <c r="BJ859" i="22"/>
  <c r="BI859" i="22"/>
  <c r="BH859" i="22"/>
  <c r="BG859" i="22"/>
  <c r="BF859" i="22"/>
  <c r="BE859" i="22"/>
  <c r="BD859" i="22"/>
  <c r="BC859" i="22"/>
  <c r="BB859" i="22"/>
  <c r="BA859" i="22"/>
  <c r="AZ859" i="22"/>
  <c r="AY859" i="22"/>
  <c r="AX859" i="22"/>
  <c r="AW859" i="22"/>
  <c r="AV859" i="22"/>
  <c r="AU859" i="22"/>
  <c r="AT859" i="22"/>
  <c r="AS859" i="22"/>
  <c r="AR859" i="22"/>
  <c r="AQ859" i="22"/>
  <c r="AP859" i="22"/>
  <c r="AO859" i="22"/>
  <c r="AN859" i="22"/>
  <c r="AM859" i="22"/>
  <c r="AL859" i="22"/>
  <c r="AK859" i="22"/>
  <c r="AJ859" i="22"/>
  <c r="AI859" i="22"/>
  <c r="AH859" i="22"/>
  <c r="AG859" i="22"/>
  <c r="AF859" i="22"/>
  <c r="AE859" i="22"/>
  <c r="AD859" i="22"/>
  <c r="AC859" i="22"/>
  <c r="AB859" i="22"/>
  <c r="AA859" i="22"/>
  <c r="Z859" i="22"/>
  <c r="Y859" i="22"/>
  <c r="X859" i="22"/>
  <c r="W859" i="22"/>
  <c r="V859" i="22"/>
  <c r="U859" i="22"/>
  <c r="T859" i="22"/>
  <c r="S859" i="22"/>
  <c r="R859" i="22"/>
  <c r="Q859" i="22"/>
  <c r="P859" i="22"/>
  <c r="O859" i="22"/>
  <c r="N859" i="22"/>
  <c r="M859" i="22"/>
  <c r="L859" i="22"/>
  <c r="K859" i="22"/>
  <c r="J859" i="22"/>
  <c r="I859" i="22"/>
  <c r="H859" i="22"/>
  <c r="G859" i="22"/>
  <c r="F859" i="22"/>
  <c r="E859" i="22"/>
  <c r="D859" i="22"/>
  <c r="C859" i="22"/>
  <c r="EM858" i="22"/>
  <c r="EL858" i="22"/>
  <c r="EK858" i="22"/>
  <c r="EJ858" i="22"/>
  <c r="EI858" i="22"/>
  <c r="EG858" i="22"/>
  <c r="EF858" i="22"/>
  <c r="EE858" i="22"/>
  <c r="ED858" i="22"/>
  <c r="EC858" i="22"/>
  <c r="EB858" i="22"/>
  <c r="EA858" i="22"/>
  <c r="DZ858" i="22"/>
  <c r="DY858" i="22"/>
  <c r="DX858" i="22"/>
  <c r="DW858" i="22"/>
  <c r="DV858" i="22"/>
  <c r="DU858" i="22"/>
  <c r="DT858" i="22"/>
  <c r="DS858" i="22"/>
  <c r="DR858" i="22"/>
  <c r="DQ858" i="22"/>
  <c r="DP858" i="22"/>
  <c r="DO858" i="22"/>
  <c r="DN858" i="22"/>
  <c r="DM858" i="22"/>
  <c r="DL858" i="22"/>
  <c r="DK858" i="22"/>
  <c r="DJ858" i="22"/>
  <c r="DI858" i="22"/>
  <c r="DH858" i="22"/>
  <c r="DG858" i="22"/>
  <c r="DF858" i="22"/>
  <c r="DE858" i="22"/>
  <c r="DD858" i="22"/>
  <c r="DC858" i="22"/>
  <c r="DB858" i="22"/>
  <c r="DA858" i="22"/>
  <c r="CZ858" i="22"/>
  <c r="CY858" i="22"/>
  <c r="CX858" i="22"/>
  <c r="CW858" i="22"/>
  <c r="CV858" i="22"/>
  <c r="CU858" i="22"/>
  <c r="CT858" i="22"/>
  <c r="CS858" i="22"/>
  <c r="CR858" i="22"/>
  <c r="CQ858" i="22"/>
  <c r="CP858" i="22"/>
  <c r="CO858" i="22"/>
  <c r="CN858" i="22"/>
  <c r="CM858" i="22"/>
  <c r="CL858" i="22"/>
  <c r="CK858" i="22"/>
  <c r="CJ858" i="22"/>
  <c r="CI858" i="22"/>
  <c r="CH858" i="22"/>
  <c r="CG858" i="22"/>
  <c r="CF858" i="22"/>
  <c r="CE858" i="22"/>
  <c r="CD858" i="22"/>
  <c r="CC858" i="22"/>
  <c r="CB858" i="22"/>
  <c r="CA858" i="22"/>
  <c r="BZ858" i="22"/>
  <c r="BY858" i="22"/>
  <c r="BX858" i="22"/>
  <c r="BW858" i="22"/>
  <c r="BV858" i="22"/>
  <c r="BU858" i="22"/>
  <c r="BT858" i="22"/>
  <c r="BS858" i="22"/>
  <c r="BR858" i="22"/>
  <c r="BQ858" i="22"/>
  <c r="BP858" i="22"/>
  <c r="BO858" i="22"/>
  <c r="BN858" i="22"/>
  <c r="BM858" i="22"/>
  <c r="BL858" i="22"/>
  <c r="BK858" i="22"/>
  <c r="BJ858" i="22"/>
  <c r="BI858" i="22"/>
  <c r="BH858" i="22"/>
  <c r="BG858" i="22"/>
  <c r="BF858" i="22"/>
  <c r="BE858" i="22"/>
  <c r="BD858" i="22"/>
  <c r="BC858" i="22"/>
  <c r="BB858" i="22"/>
  <c r="BA858" i="22"/>
  <c r="AZ858" i="22"/>
  <c r="AY858" i="22"/>
  <c r="AX858" i="22"/>
  <c r="AW858" i="22"/>
  <c r="AV858" i="22"/>
  <c r="AU858" i="22"/>
  <c r="AT858" i="22"/>
  <c r="AS858" i="22"/>
  <c r="AR858" i="22"/>
  <c r="AQ858" i="22"/>
  <c r="AP858" i="22"/>
  <c r="AO858" i="22"/>
  <c r="AN858" i="22"/>
  <c r="AM858" i="22"/>
  <c r="AL858" i="22"/>
  <c r="AK858" i="22"/>
  <c r="AJ858" i="22"/>
  <c r="AI858" i="22"/>
  <c r="AH858" i="22"/>
  <c r="AG858" i="22"/>
  <c r="AF858" i="22"/>
  <c r="AE858" i="22"/>
  <c r="AD858" i="22"/>
  <c r="AC858" i="22"/>
  <c r="AB858" i="22"/>
  <c r="AA858" i="22"/>
  <c r="Z858" i="22"/>
  <c r="Y858" i="22"/>
  <c r="X858" i="22"/>
  <c r="W858" i="22"/>
  <c r="V858" i="22"/>
  <c r="U858" i="22"/>
  <c r="T858" i="22"/>
  <c r="S858" i="22"/>
  <c r="R858" i="22"/>
  <c r="Q858" i="22"/>
  <c r="P858" i="22"/>
  <c r="O858" i="22"/>
  <c r="N858" i="22"/>
  <c r="M858" i="22"/>
  <c r="L858" i="22"/>
  <c r="K858" i="22"/>
  <c r="J858" i="22"/>
  <c r="I858" i="22"/>
  <c r="H858" i="22"/>
  <c r="G858" i="22"/>
  <c r="F858" i="22"/>
  <c r="E858" i="22"/>
  <c r="D858" i="22"/>
  <c r="C858" i="22"/>
  <c r="M1" i="6" l="1"/>
  <c r="A24" i="12" l="1"/>
  <c r="A24" i="11"/>
  <c r="A25" i="7"/>
  <c r="A24" i="7"/>
  <c r="A23" i="7"/>
  <c r="A22" i="7"/>
  <c r="A21" i="7"/>
  <c r="A20" i="7"/>
  <c r="A19" i="7"/>
  <c r="A18" i="7"/>
  <c r="A17" i="7"/>
  <c r="A16" i="7"/>
  <c r="A15" i="7"/>
  <c r="A14" i="7"/>
  <c r="A13" i="7"/>
  <c r="A12" i="7"/>
  <c r="A11" i="7"/>
  <c r="A10" i="7"/>
  <c r="A9" i="7"/>
  <c r="A8" i="7"/>
  <c r="Q1" i="6"/>
  <c r="AK11" i="6" a="1"/>
  <c r="AO20" i="6" a="1"/>
  <c r="AQ9" i="6" a="1"/>
  <c r="AI15" i="6" a="1"/>
  <c r="AH25" i="6" a="1"/>
  <c r="AP21" i="6" a="1"/>
  <c r="AN21" i="6" a="1"/>
  <c r="AL15" i="6" a="1"/>
  <c r="AT17" i="6" a="1"/>
  <c r="AR24" i="6" a="1"/>
  <c r="AI19" i="6" a="1"/>
  <c r="AK16" i="6" a="1"/>
  <c r="AH22" i="6" a="1"/>
  <c r="AQ17" i="6" a="1"/>
  <c r="AS24" i="6" a="1"/>
  <c r="AR18" i="6" a="1"/>
  <c r="AS21" i="6" a="1"/>
  <c r="AR13" i="6" a="1"/>
  <c r="AM14" i="6" a="1"/>
  <c r="AH14" i="6" a="1"/>
  <c r="AJ21" i="6" a="1"/>
  <c r="AN9" i="6" a="1"/>
  <c r="AJ10" i="6" a="1"/>
  <c r="AO18" i="6" a="1"/>
  <c r="AO25" i="6" a="1"/>
  <c r="AJ15" i="6" a="1"/>
  <c r="AP19" i="6" a="1"/>
  <c r="AL14" i="6" a="1"/>
  <c r="AI14" i="6" a="1"/>
  <c r="AO24" i="6" a="1"/>
  <c r="AR10" i="6" a="1"/>
  <c r="AM18" i="6" a="1"/>
  <c r="AL11" i="6" a="1"/>
  <c r="AQ14" i="6" a="1"/>
  <c r="AS25" i="6" a="1"/>
  <c r="AH15" i="6" a="1"/>
  <c r="AR17" i="6" a="1"/>
  <c r="AP11" i="6" a="1"/>
  <c r="AS13" i="6" a="1"/>
  <c r="AL18" i="6" a="1"/>
  <c r="AI16" i="6" a="1"/>
  <c r="AS18" i="6" a="1"/>
  <c r="AJ14" i="6" a="1"/>
  <c r="AP23" i="6" a="1"/>
  <c r="AT22" i="6" a="1"/>
  <c r="AL16" i="6" a="1"/>
  <c r="AK15" i="6" a="1"/>
  <c r="AN10" i="6" a="1"/>
  <c r="AI18" i="6" a="1"/>
  <c r="AP16" i="6" a="1"/>
  <c r="AN15" i="6" a="1"/>
  <c r="AT9" i="6" a="1"/>
  <c r="AL17" i="6" a="1"/>
  <c r="AT11" i="6" a="1"/>
  <c r="AL25" i="6" a="1"/>
  <c r="AK19" i="6" a="1"/>
  <c r="AT14" i="6" a="1"/>
  <c r="AQ24" i="6" a="1"/>
  <c r="AQ20" i="6" a="1"/>
  <c r="AI25" i="6" a="1"/>
  <c r="AS11" i="6" a="1"/>
  <c r="AR12" i="6" a="1"/>
  <c r="AP15" i="6" a="1"/>
  <c r="AP20" i="6" a="1"/>
  <c r="AL12" i="6" a="1"/>
  <c r="AT18" i="6" a="1"/>
  <c r="AK17" i="6" a="1"/>
  <c r="AN19" i="6" a="1"/>
  <c r="AJ20" i="6" a="1"/>
  <c r="AI22" i="6" a="1"/>
  <c r="AK14" i="6" a="1"/>
  <c r="AK23" i="6" a="1"/>
  <c r="AS23" i="6" a="1"/>
  <c r="AS17" i="6" a="1"/>
  <c r="AQ25" i="6" a="1"/>
  <c r="AH23" i="6" a="1"/>
  <c r="AL21" i="6" a="1"/>
  <c r="AK25" i="6" a="1"/>
  <c r="AK22" i="6" a="1"/>
  <c r="AQ10" i="6" a="1"/>
  <c r="AI10" i="6" a="1"/>
  <c r="AJ17" i="6" a="1"/>
  <c r="AR9" i="6" a="1"/>
  <c r="AQ22" i="6" a="1"/>
  <c r="AM25" i="6" a="1"/>
  <c r="AO11" i="6" a="1"/>
  <c r="AP14" i="6" a="1"/>
  <c r="AK20" i="6" a="1"/>
  <c r="AI11" i="6" a="1"/>
  <c r="AT25" i="6" a="1"/>
  <c r="AL10" i="6" a="1"/>
  <c r="AO10" i="6" a="1"/>
  <c r="AJ9" i="6" a="1"/>
  <c r="AQ16" i="6" a="1"/>
  <c r="AI21" i="6" a="1"/>
  <c r="AI9" i="6" a="1"/>
  <c r="AN16" i="6" a="1"/>
  <c r="AS10" i="6" a="1"/>
  <c r="AN22" i="6" a="1"/>
  <c r="AM24" i="6" a="1"/>
  <c r="AL13" i="6" a="1"/>
  <c r="AJ19" i="6" a="1"/>
  <c r="AR14" i="6" a="1"/>
  <c r="AO14" i="6" a="1"/>
  <c r="AO17" i="6" a="1"/>
  <c r="AH24" i="6" a="1"/>
  <c r="AH11" i="6" a="1"/>
  <c r="AK18" i="6" a="1"/>
  <c r="AM12" i="6" a="1"/>
  <c r="AK9" i="6" a="1"/>
  <c r="AP18" i="6" a="1"/>
  <c r="AS14" i="6" a="1"/>
  <c r="AJ12" i="6" a="1"/>
  <c r="AJ23" i="6" a="1"/>
  <c r="AH10" i="6" a="1"/>
  <c r="AR25" i="6" a="1"/>
  <c r="AJ25" i="6" a="1"/>
  <c r="AO23" i="6" a="1"/>
  <c r="AT15" i="6" a="1"/>
  <c r="AM20" i="6" a="1"/>
  <c r="AI12" i="6" a="1"/>
  <c r="AR21" i="6" a="1"/>
  <c r="AK24" i="6" a="1"/>
  <c r="AT10" i="6" a="1"/>
  <c r="AS9" i="6" a="1"/>
  <c r="AI20" i="6" a="1"/>
  <c r="AT12" i="6" a="1"/>
  <c r="AT21" i="6" a="1"/>
  <c r="AO21" i="6" a="1"/>
  <c r="AM16" i="6" a="1"/>
  <c r="AN11" i="6" a="1"/>
  <c r="AQ13" i="6" a="1"/>
  <c r="AK12" i="6" a="1"/>
  <c r="AP25" i="6" a="1"/>
  <c r="AM23" i="6" a="1"/>
  <c r="AM19" i="6" a="1"/>
  <c r="AH21" i="6" a="1"/>
  <c r="AN24" i="6" a="1"/>
  <c r="AT19" i="6" a="1"/>
  <c r="AR22" i="6" a="1"/>
  <c r="AK21" i="6" a="1"/>
  <c r="AH18" i="6" a="1"/>
  <c r="AI23" i="6" a="1"/>
  <c r="AH12" i="6" a="1"/>
  <c r="AK13" i="6" a="1"/>
  <c r="AN17" i="6" a="1"/>
  <c r="AN25" i="6" a="1"/>
  <c r="AO13" i="6" a="1"/>
  <c r="AQ23" i="6" a="1"/>
  <c r="AH17" i="6" a="1"/>
  <c r="AM11" i="6" a="1"/>
  <c r="AJ22" i="6" a="1"/>
  <c r="AO12" i="6" a="1"/>
  <c r="AS15" i="6" a="1"/>
  <c r="AO16" i="6" a="1"/>
  <c r="AR19" i="6" a="1"/>
  <c r="AH16" i="6" a="1"/>
  <c r="AL19" i="6" a="1"/>
  <c r="AO9" i="6" a="1"/>
  <c r="AP22" i="6" a="1"/>
  <c r="AT20" i="6" a="1"/>
  <c r="AO15" i="6" a="1"/>
  <c r="AS19" i="6" a="1"/>
  <c r="AO22" i="6" a="1"/>
  <c r="AN23" i="6" a="1"/>
  <c r="AI13" i="6" a="1"/>
  <c r="AK10" i="6" a="1"/>
  <c r="AR16" i="6" a="1"/>
  <c r="AS12" i="6" a="1"/>
  <c r="AI17" i="6" a="1"/>
  <c r="AJ11" i="6" a="1"/>
  <c r="AM17" i="6" a="1"/>
  <c r="AN14" i="6" a="1"/>
  <c r="AS22" i="6" a="1"/>
  <c r="AR15" i="6" a="1"/>
  <c r="AH13" i="6" a="1"/>
  <c r="AQ21" i="6" a="1"/>
  <c r="AM15" i="6" a="1"/>
  <c r="AT24" i="6" a="1"/>
  <c r="AL9" i="6" a="1"/>
  <c r="AQ12" i="6" a="1"/>
  <c r="AQ15" i="6" a="1"/>
  <c r="AH9" i="6" a="1"/>
  <c r="AH19" i="6" a="1"/>
  <c r="AM10" i="6" a="1"/>
  <c r="AN20" i="6" a="1"/>
  <c r="AT16" i="6" a="1"/>
  <c r="AQ18" i="6" a="1"/>
  <c r="AJ18" i="6" a="1"/>
  <c r="AS20" i="6" a="1"/>
  <c r="AP9" i="6" a="1"/>
  <c r="AT23" i="6" a="1"/>
  <c r="AP17" i="6" a="1"/>
  <c r="AP13" i="6" a="1"/>
  <c r="AJ16" i="6" a="1"/>
  <c r="AQ19" i="6" a="1"/>
  <c r="AL24" i="6" a="1"/>
  <c r="AQ11" i="6" a="1"/>
  <c r="AS16" i="6" a="1"/>
  <c r="AP10" i="6" a="1"/>
  <c r="AM22" i="6" a="1"/>
  <c r="AI24" i="6" a="1"/>
  <c r="AH20" i="6" a="1"/>
  <c r="AL20" i="6" a="1"/>
  <c r="AR20" i="6" a="1"/>
  <c r="AL23" i="6" a="1"/>
  <c r="AL22" i="6" a="1"/>
  <c r="AM9" i="6" a="1"/>
  <c r="AM13" i="6" a="1"/>
  <c r="AO19" i="6" a="1"/>
  <c r="AN18" i="6" a="1"/>
  <c r="AN12" i="6" a="1"/>
  <c r="AP12" i="6" a="1"/>
  <c r="AJ13" i="6" a="1"/>
  <c r="AP24" i="6" a="1"/>
  <c r="AN13" i="6" a="1"/>
  <c r="AR11" i="6" a="1"/>
  <c r="AR23" i="6" a="1"/>
  <c r="B31" i="6" a="1"/>
  <c r="AJ24" i="6" a="1"/>
  <c r="AM21" i="6" a="1"/>
  <c r="AT13" i="6" a="1"/>
  <c r="B31" i="6" l="1"/>
  <c r="B30" i="6" s="1"/>
  <c r="AT25" i="6"/>
  <c r="X25" i="6" s="1"/>
  <c r="AR25" i="6"/>
  <c r="I25" i="6" s="1"/>
  <c r="AP25" i="6"/>
  <c r="R25" i="6" s="1"/>
  <c r="AN25" i="6"/>
  <c r="N25" i="6" s="1"/>
  <c r="AL25" i="6"/>
  <c r="V25" i="6" s="1"/>
  <c r="AJ25" i="6"/>
  <c r="F25" i="6" s="1"/>
  <c r="AH25" i="6"/>
  <c r="C25" i="6" s="1"/>
  <c r="AS24" i="6"/>
  <c r="J24" i="6" s="1"/>
  <c r="AQ24" i="6"/>
  <c r="T24" i="6" s="1"/>
  <c r="AN24" i="6"/>
  <c r="N24" i="6" s="1"/>
  <c r="AK24" i="6"/>
  <c r="G24" i="6" s="1"/>
  <c r="AS23" i="6"/>
  <c r="J23" i="6" s="1"/>
  <c r="AP23" i="6"/>
  <c r="R23" i="6" s="1"/>
  <c r="AK23" i="6"/>
  <c r="G23" i="6" s="1"/>
  <c r="AH23" i="6"/>
  <c r="C23" i="6" s="1"/>
  <c r="AP22" i="6"/>
  <c r="R22" i="6" s="1"/>
  <c r="AM22" i="6"/>
  <c r="L22" i="6" s="1"/>
  <c r="AH22" i="6"/>
  <c r="C22" i="6" s="1"/>
  <c r="AR21" i="6"/>
  <c r="I21" i="6" s="1"/>
  <c r="AM21" i="6"/>
  <c r="L21" i="6" s="1"/>
  <c r="AJ21" i="6"/>
  <c r="F21" i="6" s="1"/>
  <c r="AR20" i="6"/>
  <c r="I20" i="6" s="1"/>
  <c r="AO20" i="6"/>
  <c r="P20" i="6" s="1"/>
  <c r="AJ20" i="6"/>
  <c r="F20" i="6" s="1"/>
  <c r="AT19" i="6"/>
  <c r="X19" i="6" s="1"/>
  <c r="AO19" i="6"/>
  <c r="P19" i="6" s="1"/>
  <c r="AL19" i="6"/>
  <c r="V19" i="6" s="1"/>
  <c r="AT18" i="6"/>
  <c r="X18" i="6" s="1"/>
  <c r="AQ18" i="6"/>
  <c r="T18" i="6" s="1"/>
  <c r="AL18" i="6"/>
  <c r="V18" i="6" s="1"/>
  <c r="AI18" i="6"/>
  <c r="D18" i="6" s="1"/>
  <c r="AQ17" i="6"/>
  <c r="T17" i="6" s="1"/>
  <c r="AN17" i="6"/>
  <c r="N17" i="6" s="1"/>
  <c r="AI17" i="6"/>
  <c r="D17" i="6" s="1"/>
  <c r="AS16" i="6"/>
  <c r="J16" i="6" s="1"/>
  <c r="AN16" i="6"/>
  <c r="N16" i="6" s="1"/>
  <c r="AK16" i="6"/>
  <c r="G16" i="6" s="1"/>
  <c r="AS15" i="6"/>
  <c r="J15" i="6" s="1"/>
  <c r="AP15" i="6"/>
  <c r="R15" i="6" s="1"/>
  <c r="AK15" i="6"/>
  <c r="G15" i="6" s="1"/>
  <c r="AH15" i="6"/>
  <c r="C15" i="6" s="1"/>
  <c r="AP14" i="6"/>
  <c r="R14" i="6" s="1"/>
  <c r="AM14" i="6"/>
  <c r="L14" i="6" s="1"/>
  <c r="AH14" i="6"/>
  <c r="C14" i="6" s="1"/>
  <c r="AR13" i="6"/>
  <c r="I13" i="6" s="1"/>
  <c r="AM13" i="6"/>
  <c r="L13" i="6" s="1"/>
  <c r="AJ13" i="6"/>
  <c r="F13" i="6" s="1"/>
  <c r="AS25" i="6"/>
  <c r="J25" i="6" s="1"/>
  <c r="AO25" i="6"/>
  <c r="P25" i="6" s="1"/>
  <c r="AK25" i="6"/>
  <c r="G25" i="6" s="1"/>
  <c r="AT24" i="6"/>
  <c r="X24" i="6" s="1"/>
  <c r="AP24" i="6"/>
  <c r="R24" i="6" s="1"/>
  <c r="AM24" i="6"/>
  <c r="L24" i="6" s="1"/>
  <c r="AH24" i="6"/>
  <c r="C24" i="6" s="1"/>
  <c r="AR23" i="6"/>
  <c r="I23" i="6" s="1"/>
  <c r="AM23" i="6"/>
  <c r="L23" i="6" s="1"/>
  <c r="AJ23" i="6"/>
  <c r="F23" i="6" s="1"/>
  <c r="AR22" i="6"/>
  <c r="I22" i="6" s="1"/>
  <c r="AO22" i="6"/>
  <c r="P22" i="6" s="1"/>
  <c r="AJ22" i="6"/>
  <c r="F22" i="6" s="1"/>
  <c r="AT21" i="6"/>
  <c r="X21" i="6" s="1"/>
  <c r="AO21" i="6"/>
  <c r="P21" i="6" s="1"/>
  <c r="AL21" i="6"/>
  <c r="V21" i="6" s="1"/>
  <c r="AT20" i="6"/>
  <c r="X20" i="6" s="1"/>
  <c r="AQ20" i="6"/>
  <c r="T20" i="6" s="1"/>
  <c r="AL20" i="6"/>
  <c r="V20" i="6" s="1"/>
  <c r="AI20" i="6"/>
  <c r="D20" i="6" s="1"/>
  <c r="AQ19" i="6"/>
  <c r="T19" i="6" s="1"/>
  <c r="AN19" i="6"/>
  <c r="N19" i="6" s="1"/>
  <c r="AI19" i="6"/>
  <c r="D19" i="6" s="1"/>
  <c r="AS18" i="6"/>
  <c r="J18" i="6" s="1"/>
  <c r="AN18" i="6"/>
  <c r="N18" i="6" s="1"/>
  <c r="AK18" i="6"/>
  <c r="G18" i="6" s="1"/>
  <c r="AS17" i="6"/>
  <c r="J17" i="6" s="1"/>
  <c r="AP17" i="6"/>
  <c r="R17" i="6" s="1"/>
  <c r="AK17" i="6"/>
  <c r="G17" i="6" s="1"/>
  <c r="AH17" i="6"/>
  <c r="C17" i="6" s="1"/>
  <c r="AP16" i="6"/>
  <c r="R16" i="6" s="1"/>
  <c r="AM16" i="6"/>
  <c r="L16" i="6" s="1"/>
  <c r="AH16" i="6"/>
  <c r="C16" i="6" s="1"/>
  <c r="AR15" i="6"/>
  <c r="I15" i="6" s="1"/>
  <c r="AM15" i="6"/>
  <c r="L15" i="6" s="1"/>
  <c r="AJ15" i="6"/>
  <c r="F15" i="6" s="1"/>
  <c r="AR14" i="6"/>
  <c r="I14" i="6" s="1"/>
  <c r="AO14" i="6"/>
  <c r="P14" i="6" s="1"/>
  <c r="AJ14" i="6"/>
  <c r="F14" i="6" s="1"/>
  <c r="AT13" i="6"/>
  <c r="X13" i="6" s="1"/>
  <c r="AO13" i="6"/>
  <c r="P13" i="6" s="1"/>
  <c r="AL13" i="6"/>
  <c r="V13" i="6" s="1"/>
  <c r="AT12" i="6"/>
  <c r="X12" i="6" s="1"/>
  <c r="AR12" i="6"/>
  <c r="I12" i="6" s="1"/>
  <c r="AP12" i="6"/>
  <c r="R12" i="6" s="1"/>
  <c r="AN12" i="6"/>
  <c r="N12" i="6" s="1"/>
  <c r="AL12" i="6"/>
  <c r="V12" i="6" s="1"/>
  <c r="AJ12" i="6"/>
  <c r="F12" i="6" s="1"/>
  <c r="AH12" i="6"/>
  <c r="C12" i="6" s="1"/>
  <c r="AS11" i="6"/>
  <c r="J11" i="6" s="1"/>
  <c r="AQ11" i="6"/>
  <c r="T11" i="6" s="1"/>
  <c r="AO11" i="6"/>
  <c r="P11" i="6" s="1"/>
  <c r="AM11" i="6"/>
  <c r="L11" i="6" s="1"/>
  <c r="AK11" i="6"/>
  <c r="G11" i="6" s="1"/>
  <c r="AI11" i="6"/>
  <c r="D11" i="6" s="1"/>
  <c r="AT10" i="6"/>
  <c r="X10" i="6" s="1"/>
  <c r="AR10" i="6"/>
  <c r="I10" i="6" s="1"/>
  <c r="AP10" i="6"/>
  <c r="R10" i="6" s="1"/>
  <c r="AN10" i="6"/>
  <c r="N10" i="6" s="1"/>
  <c r="AL10" i="6"/>
  <c r="V10" i="6" s="1"/>
  <c r="AJ10" i="6"/>
  <c r="F10" i="6" s="1"/>
  <c r="AH10" i="6"/>
  <c r="C10" i="6" s="1"/>
  <c r="AS9" i="6"/>
  <c r="J9" i="6" s="1"/>
  <c r="AQ9" i="6"/>
  <c r="T9" i="6" s="1"/>
  <c r="AO9" i="6"/>
  <c r="P9" i="6" s="1"/>
  <c r="AM9" i="6"/>
  <c r="L9" i="6" s="1"/>
  <c r="AK9" i="6"/>
  <c r="G9" i="6" s="1"/>
  <c r="AI9" i="6"/>
  <c r="D9" i="6" s="1"/>
  <c r="AO24" i="6"/>
  <c r="P24" i="6" s="1"/>
  <c r="AJ24" i="6"/>
  <c r="F24" i="6" s="1"/>
  <c r="AT23" i="6"/>
  <c r="X23" i="6" s="1"/>
  <c r="AO23" i="6"/>
  <c r="P23" i="6" s="1"/>
  <c r="AL23" i="6"/>
  <c r="V23" i="6" s="1"/>
  <c r="AT22" i="6"/>
  <c r="X22" i="6" s="1"/>
  <c r="AQ22" i="6"/>
  <c r="T22" i="6" s="1"/>
  <c r="AL22" i="6"/>
  <c r="V22" i="6" s="1"/>
  <c r="AI22" i="6"/>
  <c r="D22" i="6" s="1"/>
  <c r="AQ21" i="6"/>
  <c r="T21" i="6" s="1"/>
  <c r="AN21" i="6"/>
  <c r="N21" i="6" s="1"/>
  <c r="AI21" i="6"/>
  <c r="D21" i="6" s="1"/>
  <c r="AS20" i="6"/>
  <c r="J20" i="6" s="1"/>
  <c r="AN20" i="6"/>
  <c r="N20" i="6" s="1"/>
  <c r="AK20" i="6"/>
  <c r="G20" i="6" s="1"/>
  <c r="AS19" i="6"/>
  <c r="J19" i="6" s="1"/>
  <c r="AP19" i="6"/>
  <c r="R19" i="6" s="1"/>
  <c r="AK19" i="6"/>
  <c r="G19" i="6" s="1"/>
  <c r="AH19" i="6"/>
  <c r="C19" i="6" s="1"/>
  <c r="AP18" i="6"/>
  <c r="R18" i="6" s="1"/>
  <c r="AM18" i="6"/>
  <c r="L18" i="6" s="1"/>
  <c r="AH18" i="6"/>
  <c r="C18" i="6" s="1"/>
  <c r="AR17" i="6"/>
  <c r="I17" i="6" s="1"/>
  <c r="AQ25" i="6"/>
  <c r="T25" i="6" s="1"/>
  <c r="AQ23" i="6"/>
  <c r="T23" i="6" s="1"/>
  <c r="AS22" i="6"/>
  <c r="J22" i="6" s="1"/>
  <c r="AK21" i="6"/>
  <c r="G21" i="6" s="1"/>
  <c r="AM20" i="6"/>
  <c r="L20" i="6" s="1"/>
  <c r="AR18" i="6"/>
  <c r="I18" i="6" s="1"/>
  <c r="AT17" i="6"/>
  <c r="X17" i="6" s="1"/>
  <c r="AL17" i="6"/>
  <c r="V17" i="6" s="1"/>
  <c r="AT16" i="6"/>
  <c r="X16" i="6" s="1"/>
  <c r="AI16" i="6"/>
  <c r="D16" i="6" s="1"/>
  <c r="AQ15" i="6"/>
  <c r="T15" i="6" s="1"/>
  <c r="AS14" i="6"/>
  <c r="J14" i="6" s="1"/>
  <c r="AN14" i="6"/>
  <c r="N14" i="6" s="1"/>
  <c r="AP13" i="6"/>
  <c r="R13" i="6" s="1"/>
  <c r="AK13" i="6"/>
  <c r="G13" i="6" s="1"/>
  <c r="AS12" i="6"/>
  <c r="J12" i="6" s="1"/>
  <c r="AO12" i="6"/>
  <c r="P12" i="6" s="1"/>
  <c r="AK12" i="6"/>
  <c r="G12" i="6" s="1"/>
  <c r="AT11" i="6"/>
  <c r="X11" i="6" s="1"/>
  <c r="AP11" i="6"/>
  <c r="R11" i="6" s="1"/>
  <c r="AL11" i="6"/>
  <c r="V11" i="6" s="1"/>
  <c r="AH11" i="6"/>
  <c r="C11" i="6" s="1"/>
  <c r="AQ10" i="6"/>
  <c r="T10" i="6" s="1"/>
  <c r="AM10" i="6"/>
  <c r="L10" i="6" s="1"/>
  <c r="AI10" i="6"/>
  <c r="D10" i="6" s="1"/>
  <c r="AR9" i="6"/>
  <c r="I9" i="6" s="1"/>
  <c r="AN9" i="6"/>
  <c r="N9" i="6" s="1"/>
  <c r="AJ9" i="6"/>
  <c r="F9" i="6" s="1"/>
  <c r="AM25" i="6"/>
  <c r="L25" i="6" s="1"/>
  <c r="AL24" i="6"/>
  <c r="V24" i="6" s="1"/>
  <c r="AN23" i="6"/>
  <c r="N23" i="6" s="1"/>
  <c r="AS21" i="6"/>
  <c r="J21" i="6" s="1"/>
  <c r="AH21" i="6"/>
  <c r="C21" i="6" s="1"/>
  <c r="AM19" i="6"/>
  <c r="L19" i="6" s="1"/>
  <c r="AO18" i="6"/>
  <c r="P18" i="6" s="1"/>
  <c r="AJ17" i="6"/>
  <c r="F17" i="6" s="1"/>
  <c r="AR16" i="6"/>
  <c r="I16" i="6" s="1"/>
  <c r="AT15" i="6"/>
  <c r="X15" i="6" s="1"/>
  <c r="AO15" i="6"/>
  <c r="P15" i="6" s="1"/>
  <c r="AQ14" i="6"/>
  <c r="T14" i="6" s="1"/>
  <c r="AL14" i="6"/>
  <c r="V14" i="6" s="1"/>
  <c r="AN13" i="6"/>
  <c r="N13" i="6" s="1"/>
  <c r="AI13" i="6"/>
  <c r="D13" i="6" s="1"/>
  <c r="AI25" i="6"/>
  <c r="D25" i="6" s="1"/>
  <c r="AI24" i="6"/>
  <c r="D24" i="6" s="1"/>
  <c r="AN22" i="6"/>
  <c r="N22" i="6" s="1"/>
  <c r="AP21" i="6"/>
  <c r="R21" i="6" s="1"/>
  <c r="AH20" i="6"/>
  <c r="C20" i="6" s="1"/>
  <c r="AJ19" i="6"/>
  <c r="F19" i="6" s="1"/>
  <c r="AO17" i="6"/>
  <c r="P17" i="6" s="1"/>
  <c r="AQ16" i="6"/>
  <c r="T16" i="6" s="1"/>
  <c r="AL16" i="6"/>
  <c r="V16" i="6" s="1"/>
  <c r="AN15" i="6"/>
  <c r="N15" i="6" s="1"/>
  <c r="AI15" i="6"/>
  <c r="D15" i="6" s="1"/>
  <c r="AK14" i="6"/>
  <c r="G14" i="6" s="1"/>
  <c r="AS13" i="6"/>
  <c r="J13" i="6" s="1"/>
  <c r="AH13" i="6"/>
  <c r="C13" i="6" s="1"/>
  <c r="AQ12" i="6"/>
  <c r="T12" i="6" s="1"/>
  <c r="AM12" i="6"/>
  <c r="L12" i="6" s="1"/>
  <c r="AI12" i="6"/>
  <c r="D12" i="6" s="1"/>
  <c r="AR11" i="6"/>
  <c r="I11" i="6" s="1"/>
  <c r="AN11" i="6"/>
  <c r="N11" i="6" s="1"/>
  <c r="AJ11" i="6"/>
  <c r="F11" i="6" s="1"/>
  <c r="AS10" i="6"/>
  <c r="J10" i="6" s="1"/>
  <c r="AO10" i="6"/>
  <c r="P10" i="6" s="1"/>
  <c r="AK10" i="6"/>
  <c r="G10" i="6" s="1"/>
  <c r="AT9" i="6"/>
  <c r="X9" i="6" s="1"/>
  <c r="AP9" i="6"/>
  <c r="R9" i="6" s="1"/>
  <c r="AL9" i="6"/>
  <c r="V9" i="6" s="1"/>
  <c r="AH9" i="6"/>
  <c r="C9" i="6" s="1"/>
  <c r="AR24" i="6"/>
  <c r="I24" i="6" s="1"/>
  <c r="AI23" i="6"/>
  <c r="D23" i="6" s="1"/>
  <c r="AK22" i="6"/>
  <c r="G22" i="6" s="1"/>
  <c r="AP20" i="6"/>
  <c r="R20" i="6" s="1"/>
  <c r="AR19" i="6"/>
  <c r="I19" i="6" s="1"/>
  <c r="AJ18" i="6"/>
  <c r="F18" i="6" s="1"/>
  <c r="AM17" i="6"/>
  <c r="L17" i="6" s="1"/>
  <c r="AO16" i="6"/>
  <c r="P16" i="6" s="1"/>
  <c r="AJ16" i="6"/>
  <c r="F16" i="6" s="1"/>
  <c r="AL15" i="6"/>
  <c r="V15" i="6" s="1"/>
  <c r="AT14" i="6"/>
  <c r="X14" i="6" s="1"/>
  <c r="AI14" i="6"/>
  <c r="D14" i="6" s="1"/>
  <c r="AQ13" i="6"/>
  <c r="T13" i="6" s="1"/>
  <c r="G2" i="6"/>
  <c r="G1" i="7"/>
  <c r="A8" i="12"/>
  <c r="A8" i="11"/>
  <c r="A20" i="11"/>
  <c r="A20" i="12"/>
  <c r="A23" i="15"/>
  <c r="A23" i="14"/>
  <c r="E2" i="7" l="1"/>
  <c r="C1" i="18"/>
  <c r="G1" i="11"/>
  <c r="E1" i="14"/>
  <c r="G1" i="12"/>
  <c r="E1" i="15"/>
  <c r="N26" i="6"/>
  <c r="X26" i="6"/>
  <c r="V26" i="6"/>
  <c r="J26" i="6"/>
  <c r="I26" i="6"/>
  <c r="R26" i="6"/>
  <c r="D26" i="6"/>
  <c r="P26" i="6"/>
  <c r="C26" i="6"/>
  <c r="T26" i="6"/>
  <c r="G26" i="6"/>
  <c r="F26" i="6"/>
  <c r="L26" i="6"/>
  <c r="A17" i="11"/>
  <c r="A17" i="12"/>
  <c r="A19" i="15"/>
  <c r="A19" i="14"/>
  <c r="A22" i="12"/>
  <c r="A22" i="11"/>
  <c r="A12" i="11"/>
  <c r="A12" i="12"/>
  <c r="A16" i="12"/>
  <c r="A16" i="11"/>
  <c r="A21" i="11"/>
  <c r="A21" i="12"/>
  <c r="A7" i="15"/>
  <c r="A7" i="14"/>
  <c r="H4" i="18"/>
  <c r="A13" i="11"/>
  <c r="A13" i="12"/>
  <c r="A9" i="11"/>
  <c r="A9" i="12"/>
  <c r="A8" i="15" l="1"/>
  <c r="A8" i="14"/>
  <c r="A10" i="11"/>
  <c r="A10" i="12"/>
  <c r="A18" i="12"/>
  <c r="A18" i="11"/>
  <c r="A15" i="15"/>
  <c r="A15" i="14"/>
  <c r="A16" i="15"/>
  <c r="A16" i="14"/>
  <c r="A7" i="12"/>
  <c r="A7" i="11"/>
  <c r="A23" i="12"/>
  <c r="A23" i="11"/>
  <c r="A11" i="15"/>
  <c r="A11" i="14"/>
  <c r="A15" i="12"/>
  <c r="A15" i="11"/>
  <c r="A14" i="12"/>
  <c r="A14" i="11"/>
  <c r="A12" i="15"/>
  <c r="A12" i="14"/>
  <c r="A20" i="15"/>
  <c r="A20" i="14"/>
  <c r="A19" i="12"/>
  <c r="A19" i="11"/>
  <c r="A21" i="14"/>
  <c r="A21" i="15"/>
  <c r="A11" i="12"/>
  <c r="A11" i="11"/>
  <c r="A13" i="14" l="1"/>
  <c r="A13" i="15"/>
  <c r="A22" i="15"/>
  <c r="A22" i="14"/>
  <c r="A14" i="14"/>
  <c r="A14" i="15"/>
  <c r="A6" i="15"/>
  <c r="A6" i="14"/>
  <c r="A17" i="15"/>
  <c r="A17" i="14"/>
  <c r="A18" i="14"/>
  <c r="A18" i="15"/>
  <c r="A10" i="14"/>
  <c r="A10" i="15"/>
  <c r="A9" i="15"/>
  <c r="A9" i="14"/>
  <c r="H2" i="11" l="1"/>
  <c r="H2" i="12" l="1"/>
  <c r="V17" i="7" a="1"/>
  <c r="T14" i="14" a="1"/>
  <c r="AC8" i="11" a="1"/>
  <c r="Z13" i="15" a="1"/>
  <c r="W9" i="15" a="1"/>
  <c r="Z9" i="7" a="1"/>
  <c r="AB22" i="15" a="1"/>
  <c r="B28" i="11" a="1"/>
  <c r="Z10" i="15" a="1"/>
  <c r="Z20" i="15" a="1"/>
  <c r="AC23" i="11" a="1"/>
  <c r="Y22" i="7" a="1"/>
  <c r="Z18" i="11" a="1"/>
  <c r="X15" i="11" a="1"/>
  <c r="AC16" i="11" a="1"/>
  <c r="AB19" i="7" a="1"/>
  <c r="Z23" i="7" a="1"/>
  <c r="U22" i="14" a="1"/>
  <c r="AC20" i="7" a="1"/>
  <c r="X16" i="11" a="1"/>
  <c r="R9" i="11" a="1"/>
  <c r="X22" i="7" a="1"/>
  <c r="AB6" i="14" a="1"/>
  <c r="T15" i="12" a="1"/>
  <c r="AA19" i="15" a="1"/>
  <c r="V19" i="14" a="1"/>
  <c r="Z22" i="15" a="1"/>
  <c r="U12" i="11" a="1"/>
  <c r="U20" i="11" a="1"/>
  <c r="AD21" i="7" a="1"/>
  <c r="T15" i="11" a="1"/>
  <c r="S16" i="11" a="1"/>
  <c r="AA12" i="12" a="1"/>
  <c r="AC21" i="11" a="1"/>
  <c r="R14" i="12" a="1"/>
  <c r="Y22" i="12" a="1"/>
  <c r="Y11" i="12" a="1"/>
  <c r="AB20" i="11" a="1"/>
  <c r="AA11" i="7" a="1"/>
  <c r="S10" i="12" a="1"/>
  <c r="X21" i="7" a="1"/>
  <c r="AB14" i="15" a="1"/>
  <c r="S18" i="15" a="1"/>
  <c r="Y12" i="14" a="1"/>
  <c r="V22" i="11" a="1"/>
  <c r="R11" i="12" a="1"/>
  <c r="AC17" i="7" a="1"/>
  <c r="AB9" i="14" a="1"/>
  <c r="Z17" i="12" a="1"/>
  <c r="R10" i="15" a="1"/>
  <c r="U14" i="15" a="1"/>
  <c r="T18" i="12" a="1"/>
  <c r="W21" i="12" a="1"/>
  <c r="AC9" i="11" a="1"/>
  <c r="M7" i="18" a="1"/>
  <c r="S11" i="14" a="1"/>
  <c r="U14" i="11" a="1"/>
  <c r="T12" i="14" a="1"/>
  <c r="AA15" i="15" a="1"/>
  <c r="X7" i="11" a="1"/>
  <c r="R20" i="12" a="1"/>
  <c r="Y8" i="14" a="1"/>
  <c r="AB17" i="15" a="1"/>
  <c r="S16" i="15" a="1"/>
  <c r="W10" i="14" a="1"/>
  <c r="AA19" i="7" a="1"/>
  <c r="AA9" i="14" a="1"/>
  <c r="W24" i="7" a="1"/>
  <c r="AC12" i="12" a="1"/>
  <c r="AA19" i="14" a="1"/>
  <c r="Y8" i="11" a="1"/>
  <c r="S22" i="14" a="1"/>
  <c r="X11" i="11" a="1"/>
  <c r="V7" i="11" a="1"/>
  <c r="AA11" i="14" a="1"/>
  <c r="U12" i="15" a="1"/>
  <c r="R11" i="11" a="1"/>
  <c r="AC8" i="7" a="1"/>
  <c r="Y12" i="15" a="1"/>
  <c r="R15" i="12" a="1"/>
  <c r="W15" i="15" a="1"/>
  <c r="U16" i="15" a="1"/>
  <c r="Y20" i="15" a="1"/>
  <c r="Y21" i="12" a="1"/>
  <c r="Y6" i="15" a="1"/>
  <c r="AA16" i="12" a="1"/>
  <c r="Y13" i="15" a="1"/>
  <c r="AD16" i="7" a="1"/>
  <c r="V17" i="15" a="1"/>
  <c r="U16" i="11" a="1"/>
  <c r="Z17" i="15" a="1"/>
  <c r="U13" i="11" a="1"/>
  <c r="W7" i="11" a="1"/>
  <c r="AA21" i="12" a="1"/>
  <c r="Z24" i="7" a="1"/>
  <c r="R16" i="15" a="1"/>
  <c r="S11" i="11" a="1"/>
  <c r="Z23" i="12" a="1"/>
  <c r="AB17" i="11" a="1"/>
  <c r="AA17" i="12" a="1"/>
  <c r="Y8" i="7" a="1"/>
  <c r="Y13" i="11" a="1"/>
  <c r="AA18" i="7" a="1"/>
  <c r="W12" i="11" a="1"/>
  <c r="Z11" i="11" a="1"/>
  <c r="X8" i="14" a="1"/>
  <c r="X9" i="14" a="1"/>
  <c r="U7" i="12" a="1"/>
  <c r="T18" i="15" a="1"/>
  <c r="Y21" i="11" a="1"/>
  <c r="X18" i="15" a="1"/>
  <c r="AA14" i="12" a="1"/>
  <c r="AB18" i="14" a="1"/>
  <c r="AA20" i="12" a="1"/>
  <c r="T22" i="15" a="1"/>
  <c r="AC21" i="12" a="1"/>
  <c r="R23" i="12" a="1"/>
  <c r="W12" i="14" a="1"/>
  <c r="X7" i="14" a="1"/>
  <c r="AC15" i="14" a="1"/>
  <c r="V16" i="15" a="1"/>
  <c r="S10" i="14" a="1"/>
  <c r="R12" i="11" a="1"/>
  <c r="V20" i="11" a="1"/>
  <c r="AC22" i="11" a="1"/>
  <c r="Z17" i="14" a="1"/>
  <c r="J8" i="18" a="1"/>
  <c r="T15" i="15" a="1"/>
  <c r="Y21" i="15" a="1"/>
  <c r="AB21" i="15" a="1"/>
  <c r="AB7" i="14" a="1"/>
  <c r="V22" i="7" a="1"/>
  <c r="W18" i="11" a="1"/>
  <c r="AA12" i="15" a="1"/>
  <c r="Z11" i="12" a="1"/>
  <c r="R10" i="11" a="1"/>
  <c r="S12" i="11" a="1"/>
  <c r="X15" i="14" a="1"/>
  <c r="W6" i="14" a="1"/>
  <c r="X18" i="11" a="1"/>
  <c r="AE8" i="7" a="1"/>
  <c r="U23" i="12" a="1"/>
  <c r="AB13" i="7" a="1"/>
  <c r="W7" i="12" a="1"/>
  <c r="AA15" i="14" a="1"/>
  <c r="T17" i="12" a="1"/>
  <c r="R19" i="11" a="1"/>
  <c r="X21" i="15" a="1"/>
  <c r="W11" i="15" a="1"/>
  <c r="V22" i="15" a="1"/>
  <c r="Z21" i="11" a="1"/>
  <c r="Z7" i="14" a="1"/>
  <c r="X14" i="7" a="1"/>
  <c r="T13" i="14" a="1"/>
  <c r="A14" i="18" a="1"/>
  <c r="T18" i="11" a="1"/>
  <c r="AB17" i="7" a="1"/>
  <c r="AA7" i="14" a="1"/>
  <c r="Y17" i="11" a="1"/>
  <c r="W14" i="14" a="1"/>
  <c r="Y7" i="15" a="1"/>
  <c r="Y18" i="11" a="1"/>
  <c r="AA8" i="12" a="1"/>
  <c r="AA14" i="7" a="1"/>
  <c r="Y19" i="11" a="1"/>
  <c r="J5" i="18" a="1"/>
  <c r="Z19" i="15" a="1"/>
  <c r="AC20" i="12" a="1"/>
  <c r="AA9" i="7" a="1"/>
  <c r="AA21" i="14" a="1"/>
  <c r="X16" i="12" a="1"/>
  <c r="AA17" i="14" a="1"/>
  <c r="U20" i="14" a="1"/>
  <c r="Z8" i="14" a="1"/>
  <c r="R11" i="14" a="1"/>
  <c r="U10" i="11" a="1"/>
  <c r="Y14" i="12" a="1"/>
  <c r="W13" i="7" a="1"/>
  <c r="AB20" i="15" a="1"/>
  <c r="R18" i="14" a="1"/>
  <c r="X22" i="11" a="1"/>
  <c r="AB10" i="7" a="1"/>
  <c r="AE14" i="7" a="1"/>
  <c r="Y11" i="7" a="1"/>
  <c r="T23" i="11" a="1"/>
  <c r="AA23" i="12" a="1"/>
  <c r="AC12" i="7" a="1"/>
  <c r="Y15" i="12" a="1"/>
  <c r="AA12" i="14" a="1"/>
  <c r="T14" i="12" a="1"/>
  <c r="AC15" i="12" a="1"/>
  <c r="AB12" i="12" a="1"/>
  <c r="U21" i="7" a="1"/>
  <c r="Y17" i="14" a="1"/>
  <c r="Z13" i="7" a="1"/>
  <c r="Y16" i="14" a="1"/>
  <c r="S19" i="12" a="1"/>
  <c r="AB18" i="7" a="1"/>
  <c r="AA7" i="15" a="1"/>
  <c r="AA24" i="7" a="1"/>
  <c r="T21" i="12" a="1"/>
  <c r="Z16" i="15" a="1"/>
  <c r="V17" i="12" a="1"/>
  <c r="AA21" i="15" a="1"/>
  <c r="K5" i="18" a="1"/>
  <c r="AB6" i="15" a="1"/>
  <c r="U9" i="15" a="1"/>
  <c r="Y17" i="12" a="1"/>
  <c r="AB15" i="11" a="1"/>
  <c r="Z21" i="15" a="1"/>
  <c r="T8" i="14" a="1"/>
  <c r="AB9" i="7" a="1"/>
  <c r="AB15" i="14" a="1"/>
  <c r="AA23" i="7" a="1"/>
  <c r="V14" i="7" a="1"/>
  <c r="Y19" i="14" a="1"/>
  <c r="X18" i="7" a="1"/>
  <c r="W8" i="15" a="1"/>
  <c r="S23" i="11" a="1"/>
  <c r="U17" i="7" a="1"/>
  <c r="Z18" i="15" a="1"/>
  <c r="X15" i="15" a="1"/>
  <c r="U16" i="7" a="1"/>
  <c r="Y10" i="11" a="1"/>
  <c r="AC16" i="14" a="1"/>
  <c r="AB23" i="12" a="1"/>
  <c r="Z7" i="12" a="1"/>
  <c r="S14" i="12" a="1"/>
  <c r="R13" i="14" a="1"/>
  <c r="Z9" i="12" a="1"/>
  <c r="T7" i="15" a="1"/>
  <c r="X16" i="15" a="1"/>
  <c r="X8" i="11" a="1"/>
  <c r="W9" i="11" a="1"/>
  <c r="V20" i="12" a="1"/>
  <c r="B27" i="15" a="1"/>
  <c r="Y14" i="14" a="1"/>
  <c r="AC15" i="7" a="1"/>
  <c r="W16" i="7" a="1"/>
  <c r="U11" i="12" a="1"/>
  <c r="Z22" i="14" a="1"/>
  <c r="AA13" i="7" a="1"/>
  <c r="U11" i="14" a="1"/>
  <c r="AC17" i="11" a="1"/>
  <c r="W21" i="11" a="1"/>
  <c r="Z20" i="11" a="1"/>
  <c r="W23" i="11" a="1"/>
  <c r="AA22" i="14" a="1"/>
  <c r="V11" i="12" a="1"/>
  <c r="AC14" i="15" a="1"/>
  <c r="N7" i="18" a="1"/>
  <c r="T12" i="12" a="1"/>
  <c r="R16" i="12" a="1"/>
  <c r="V9" i="14" a="1"/>
  <c r="S21" i="15" a="1"/>
  <c r="AB13" i="15" a="1"/>
  <c r="Z22" i="7" a="1"/>
  <c r="X23" i="7" a="1"/>
  <c r="V17" i="11" a="1"/>
  <c r="U15" i="12" a="1"/>
  <c r="Z19" i="12" a="1"/>
  <c r="Z18" i="14" a="1"/>
  <c r="AC19" i="15" a="1"/>
  <c r="R22" i="14" a="1"/>
  <c r="S14" i="15" a="1"/>
  <c r="U14" i="12" a="1"/>
  <c r="AC18" i="7" a="1"/>
  <c r="AC20" i="11" a="1"/>
  <c r="V9" i="12" a="1"/>
  <c r="Z13" i="11" a="1"/>
  <c r="X24" i="7" a="1"/>
  <c r="W17" i="12" a="1"/>
  <c r="S8" i="11" a="1"/>
  <c r="R14" i="15" a="1"/>
  <c r="S13" i="11" a="1"/>
  <c r="W17" i="11" a="1"/>
  <c r="Y16" i="15" a="1"/>
  <c r="AC21" i="15" a="1"/>
  <c r="Z19" i="7" a="1"/>
  <c r="Z14" i="15" a="1"/>
  <c r="S8" i="15" a="1"/>
  <c r="AB14" i="12" a="1"/>
  <c r="V7" i="15" a="1"/>
  <c r="W11" i="12" a="1"/>
  <c r="AD8" i="7" a="1"/>
  <c r="J7" i="18" a="1"/>
  <c r="S10" i="11" a="1"/>
  <c r="Y21" i="14" a="1"/>
  <c r="AA6" i="14" a="1"/>
  <c r="X17" i="11" a="1"/>
  <c r="R7" i="15" a="1"/>
  <c r="R17" i="11" a="1"/>
  <c r="AD10" i="7" a="1"/>
  <c r="Y14" i="15" a="1"/>
  <c r="U22" i="15" a="1"/>
  <c r="U10" i="15" a="1"/>
  <c r="W20" i="11" a="1"/>
  <c r="U21" i="12" a="1"/>
  <c r="Y6" i="14" a="1"/>
  <c r="Y14" i="11" a="1"/>
  <c r="AA13" i="14" a="1"/>
  <c r="T9" i="12" a="1"/>
  <c r="Y21" i="7" a="1"/>
  <c r="Z13" i="12" a="1"/>
  <c r="S9" i="12" a="1"/>
  <c r="R17" i="15" a="1"/>
  <c r="AA20" i="7" a="1"/>
  <c r="AB19" i="12" a="1"/>
  <c r="AE19" i="7" a="1"/>
  <c r="X17" i="12" a="1"/>
  <c r="AA10" i="11" a="1"/>
  <c r="T21" i="15" a="1"/>
  <c r="S23" i="12" a="1"/>
  <c r="U21" i="14" a="1"/>
  <c r="R23" i="11" a="1"/>
  <c r="W14" i="11" a="1"/>
  <c r="AB16" i="12" a="1"/>
  <c r="S18" i="14" a="1"/>
  <c r="Y9" i="7" a="1"/>
  <c r="R22" i="15" a="1"/>
  <c r="T15" i="14" a="1"/>
  <c r="U17" i="14" a="1"/>
  <c r="T7" i="14" a="1"/>
  <c r="AC18" i="12" a="1"/>
  <c r="S17" i="12" a="1"/>
  <c r="Z6" i="15" a="1"/>
  <c r="W12" i="7" a="1"/>
  <c r="T7" i="11" a="1"/>
  <c r="Z14" i="11" a="1"/>
  <c r="J6" i="18" a="1"/>
  <c r="AD14" i="7" a="1"/>
  <c r="V13" i="14" a="1"/>
  <c r="L6" i="18" a="1"/>
  <c r="AC13" i="11" a="1"/>
  <c r="U19" i="15" a="1"/>
  <c r="Z16" i="11" a="1"/>
  <c r="T16" i="12" a="1"/>
  <c r="AA17" i="7" a="1"/>
  <c r="B28" i="12" a="1"/>
  <c r="Z15" i="14" a="1"/>
  <c r="AC17" i="14" a="1"/>
  <c r="T11" i="15" a="1"/>
  <c r="V10" i="12" a="1"/>
  <c r="X23" i="12" a="1"/>
  <c r="R21" i="15" a="1"/>
  <c r="AB8" i="12" a="1"/>
  <c r="T17" i="15" a="1"/>
  <c r="V8" i="15" a="1"/>
  <c r="AB8" i="11" a="1"/>
  <c r="Y18" i="14" a="1"/>
  <c r="X6" i="15" a="1"/>
  <c r="AB11" i="11" a="1"/>
  <c r="S18" i="12" a="1"/>
  <c r="Y15" i="14" a="1"/>
  <c r="AD24" i="7" a="1"/>
  <c r="T7" i="12" a="1"/>
  <c r="S22" i="11" a="1"/>
  <c r="R14" i="14" a="1"/>
  <c r="K8" i="18" a="1"/>
  <c r="X10" i="7" a="1"/>
  <c r="S17" i="11" a="1"/>
  <c r="S21" i="14" a="1"/>
  <c r="U12" i="14" a="1"/>
  <c r="AC23" i="7" a="1"/>
  <c r="R9" i="15" a="1"/>
  <c r="AE16" i="7" a="1"/>
  <c r="AA13" i="15" a="1"/>
  <c r="V8" i="14" a="1"/>
  <c r="AC14" i="14" a="1"/>
  <c r="AA19" i="12" a="1"/>
  <c r="V11" i="14" a="1"/>
  <c r="R18" i="12" a="1"/>
  <c r="Z12" i="12" a="1"/>
  <c r="U21" i="15" a="1"/>
  <c r="X19" i="14" a="1"/>
  <c r="X10" i="12" a="1"/>
  <c r="AA9" i="15" a="1"/>
  <c r="AB7" i="11" a="1"/>
  <c r="M6" i="18" a="1"/>
  <c r="T23" i="12" a="1"/>
  <c r="U7" i="14" a="1"/>
  <c r="X9" i="15" a="1"/>
  <c r="Z19" i="14" a="1"/>
  <c r="W21" i="7" a="1"/>
  <c r="X18" i="12" a="1"/>
  <c r="AB12" i="14" a="1"/>
  <c r="T6" i="14" a="1"/>
  <c r="R19" i="15" a="1"/>
  <c r="R12" i="15" a="1"/>
  <c r="V10" i="7" a="1"/>
  <c r="AB9" i="11" a="1"/>
  <c r="U9" i="7" a="1"/>
  <c r="W16" i="11" a="1"/>
  <c r="AB20" i="12" a="1"/>
  <c r="N5" i="18" a="1"/>
  <c r="W16" i="12" a="1"/>
  <c r="V13" i="11" a="1"/>
  <c r="T20" i="12" a="1"/>
  <c r="U15" i="11" a="1"/>
  <c r="W8" i="7" a="1"/>
  <c r="AC11" i="15" a="1"/>
  <c r="Z9" i="11" a="1"/>
  <c r="S7" i="15" a="1"/>
  <c r="U9" i="14" a="1"/>
  <c r="AB18" i="11" a="1"/>
  <c r="R6" i="14" a="1"/>
  <c r="T16" i="15" a="1"/>
  <c r="X11" i="14" a="1"/>
  <c r="R9" i="14" a="1"/>
  <c r="AC15" i="15" a="1"/>
  <c r="X17" i="7" a="1"/>
  <c r="R7" i="11" a="1"/>
  <c r="S19" i="15" a="1"/>
  <c r="U6" i="14" a="1"/>
  <c r="R12" i="14" a="1"/>
  <c r="AC14" i="7" a="1"/>
  <c r="W19" i="15" a="1"/>
  <c r="R16" i="14" a="1"/>
  <c r="V9" i="11" a="1"/>
  <c r="S10" i="15" a="1"/>
  <c r="AA12" i="7" a="1"/>
  <c r="W15" i="7" a="1"/>
  <c r="W12" i="15" a="1"/>
  <c r="V10" i="11" a="1"/>
  <c r="X8" i="7" a="1"/>
  <c r="U17" i="11" a="1"/>
  <c r="U23" i="7" a="1"/>
  <c r="X19" i="15" a="1"/>
  <c r="V20" i="14" a="1"/>
  <c r="V20" i="15" a="1"/>
  <c r="Y22" i="14" a="1"/>
  <c r="X12" i="15" a="1"/>
  <c r="Z10" i="14" a="1"/>
  <c r="X10" i="14" a="1"/>
  <c r="X13" i="11" a="1"/>
  <c r="AE17" i="7" a="1"/>
  <c r="AB11" i="15" a="1"/>
  <c r="Y17" i="7" a="1"/>
  <c r="U18" i="12" a="1"/>
  <c r="AC10" i="11" a="1"/>
  <c r="W8" i="14" a="1"/>
  <c r="AA16" i="14" a="1"/>
  <c r="V18" i="15" a="1"/>
  <c r="Y11" i="14" a="1"/>
  <c r="Y7" i="11" a="1"/>
  <c r="AA18" i="12" a="1"/>
  <c r="U19" i="14" a="1"/>
  <c r="AC22" i="14" a="1"/>
  <c r="Y12" i="11" a="1"/>
  <c r="S20" i="14" a="1"/>
  <c r="Y16" i="11" a="1"/>
  <c r="AB23" i="7" a="1"/>
  <c r="AE18" i="7" a="1"/>
  <c r="S16" i="12" a="1"/>
  <c r="W15" i="11" a="1"/>
  <c r="Z23" i="11" a="1"/>
  <c r="R21" i="14" a="1"/>
  <c r="Z11" i="14" a="1"/>
  <c r="Z8" i="12" a="1"/>
  <c r="T12" i="15" a="1"/>
  <c r="Y12" i="7" a="1"/>
  <c r="V21" i="11" a="1"/>
  <c r="T8" i="11" a="1"/>
  <c r="AC18" i="15" a="1"/>
  <c r="Y20" i="11" a="1"/>
  <c r="V12" i="11" a="1"/>
  <c r="W15" i="12" a="1"/>
  <c r="S15" i="15" a="1"/>
  <c r="AA16" i="7" a="1"/>
  <c r="AD23" i="7" a="1"/>
  <c r="W20" i="15" a="1"/>
  <c r="R14" i="11" a="1"/>
  <c r="V14" i="15" a="1"/>
  <c r="AC14" i="11" a="1"/>
  <c r="AC16" i="15" a="1"/>
  <c r="AB17" i="12" a="1"/>
  <c r="AA13" i="12" a="1"/>
  <c r="AA8" i="14" a="1"/>
  <c r="V8" i="7" a="1"/>
  <c r="AC6" i="15" a="1"/>
  <c r="T9" i="11" a="1"/>
  <c r="V14" i="12" a="1"/>
  <c r="L7" i="18" a="1"/>
  <c r="V19" i="15" a="1"/>
  <c r="W9" i="7" a="1"/>
  <c r="W13" i="15" a="1"/>
  <c r="AC22" i="7" a="1"/>
  <c r="V18" i="7" a="1"/>
  <c r="W20" i="7" a="1"/>
  <c r="AE9" i="7" a="1"/>
  <c r="X20" i="11" a="1"/>
  <c r="R16" i="11" a="1"/>
  <c r="Y20" i="7" a="1"/>
  <c r="X12" i="7" a="1"/>
  <c r="AE21" i="7" a="1"/>
  <c r="W11" i="7" a="1"/>
  <c r="AA14" i="11" a="1"/>
  <c r="AA10" i="7" a="1"/>
  <c r="W20" i="12" a="1"/>
  <c r="Z15" i="12" a="1"/>
  <c r="AA18" i="15" a="1"/>
  <c r="V22" i="14" a="1"/>
  <c r="X6" i="14" a="1"/>
  <c r="AA7" i="12" a="1"/>
  <c r="Z7" i="11" a="1"/>
  <c r="AC11" i="14" a="1"/>
  <c r="Z9" i="14" a="1"/>
  <c r="X16" i="14" a="1"/>
  <c r="V24" i="7" a="1"/>
  <c r="X13" i="7" a="1"/>
  <c r="AA8" i="11" a="1"/>
  <c r="Y13" i="12" a="1"/>
  <c r="AC10" i="14" a="1"/>
  <c r="AB8" i="14" a="1"/>
  <c r="S19" i="14" a="1"/>
  <c r="AB13" i="12" a="1"/>
  <c r="U10" i="14" a="1"/>
  <c r="N8" i="18" a="1"/>
  <c r="R17" i="12" a="1"/>
  <c r="W13" i="11" a="1"/>
  <c r="S13" i="12" a="1"/>
  <c r="AC16" i="7" a="1"/>
  <c r="T10" i="12" a="1"/>
  <c r="AA22" i="7" a="1"/>
  <c r="AB23" i="11" a="1"/>
  <c r="U22" i="7" a="1"/>
  <c r="S12" i="14" a="1"/>
  <c r="W18" i="14" a="1"/>
  <c r="X12" i="12" a="1"/>
  <c r="U19" i="11" a="1"/>
  <c r="T22" i="11" a="1"/>
  <c r="U20" i="12" a="1"/>
  <c r="W10" i="11" a="1"/>
  <c r="Y22" i="15" a="1"/>
  <c r="S18" i="11" a="1"/>
  <c r="AB14" i="14" a="1"/>
  <c r="AC8" i="15" a="1"/>
  <c r="S21" i="12" a="1"/>
  <c r="X19" i="12" a="1"/>
  <c r="U7" i="15" a="1"/>
  <c r="W11" i="14" a="1"/>
  <c r="S8" i="14" a="1"/>
  <c r="X22" i="14" a="1"/>
  <c r="X16" i="7" a="1"/>
  <c r="T9" i="14" a="1"/>
  <c r="Y18" i="12" a="1"/>
  <c r="AC9" i="7" a="1"/>
  <c r="R10" i="14" a="1"/>
  <c r="V21" i="7" a="1"/>
  <c r="AB10" i="12" a="1"/>
  <c r="Y19" i="12" a="1"/>
  <c r="R7" i="14" a="1"/>
  <c r="Z18" i="12" a="1"/>
  <c r="Z10" i="11" a="1"/>
  <c r="Y10" i="7" a="1"/>
  <c r="W21" i="14" a="1"/>
  <c r="AC12" i="11" a="1"/>
  <c r="L8" i="18" a="1"/>
  <c r="V17" i="14" a="1"/>
  <c r="R9" i="12" a="1"/>
  <c r="T8" i="15" a="1"/>
  <c r="T20" i="15" a="1"/>
  <c r="Y8" i="15" a="1"/>
  <c r="V16" i="14" a="1"/>
  <c r="Z21" i="12" a="1"/>
  <c r="W22" i="15" a="1"/>
  <c r="U16" i="14" a="1"/>
  <c r="R15" i="15" a="1"/>
  <c r="S9" i="15" a="1"/>
  <c r="Z11" i="7" a="1"/>
  <c r="S13" i="14" a="1"/>
  <c r="W15" i="14" a="1"/>
  <c r="V22" i="12" a="1"/>
  <c r="AC19" i="14" a="1"/>
  <c r="Z21" i="7" a="1"/>
  <c r="Y7" i="14" a="1"/>
  <c r="V21" i="15" a="1"/>
  <c r="W18" i="7" a="1"/>
  <c r="AC10" i="15" a="1"/>
  <c r="AC13" i="12" a="1"/>
  <c r="S15" i="12" a="1"/>
  <c r="R17" i="14" a="1"/>
  <c r="AC18" i="11" a="1"/>
  <c r="X18" i="14" a="1"/>
  <c r="Y12" i="12" a="1"/>
  <c r="U12" i="12" a="1"/>
  <c r="AA7" i="11" a="1"/>
  <c r="AA23" i="11" a="1"/>
  <c r="X8" i="12" a="1"/>
  <c r="U13" i="12" a="1"/>
  <c r="V7" i="14" a="1"/>
  <c r="AA20" i="14" a="1"/>
  <c r="AC18" i="14" a="1"/>
  <c r="AB14" i="11" a="1"/>
  <c r="S14" i="11" a="1"/>
  <c r="Y18" i="7" a="1"/>
  <c r="W16" i="15" a="1"/>
  <c r="AC21" i="14" a="1"/>
  <c r="W6" i="15" a="1"/>
  <c r="V11" i="7" a="1"/>
  <c r="AA17" i="15" a="1"/>
  <c r="V6" i="14" a="1"/>
  <c r="AE10" i="7" a="1"/>
  <c r="S15" i="14" a="1"/>
  <c r="S11" i="12" a="1"/>
  <c r="T13" i="12" a="1"/>
  <c r="U11" i="11" a="1"/>
  <c r="T13" i="15" a="1"/>
  <c r="R19" i="12" a="1"/>
  <c r="B29" i="7" a="1"/>
  <c r="R8" i="14" a="1"/>
  <c r="S13" i="15" a="1"/>
  <c r="AA20" i="11" a="1"/>
  <c r="U9" i="11" a="1"/>
  <c r="Y17" i="15" a="1"/>
  <c r="V9" i="7" a="1"/>
  <c r="T10" i="15" a="1"/>
  <c r="T22" i="12" a="1"/>
  <c r="Y10" i="14" a="1"/>
  <c r="R18" i="11" a="1"/>
  <c r="AC7" i="15" a="1"/>
  <c r="AB21" i="14" a="1"/>
  <c r="Y10" i="12" a="1"/>
  <c r="AB12" i="11" a="1"/>
  <c r="W19" i="12" a="1"/>
  <c r="AC8" i="14" a="1"/>
  <c r="AA12" i="11" a="1"/>
  <c r="X17" i="15" a="1"/>
  <c r="V12" i="12" a="1"/>
  <c r="S17" i="14" a="1"/>
  <c r="AB21" i="11" a="1"/>
  <c r="W10" i="12" a="1"/>
  <c r="W20" i="14" a="1"/>
  <c r="R6" i="15" a="1"/>
  <c r="K7" i="18" a="1"/>
  <c r="V13" i="12" a="1"/>
  <c r="N6" i="18" a="1"/>
  <c r="V23" i="11" a="1"/>
  <c r="Y24" i="7" a="1"/>
  <c r="U18" i="14" a="1"/>
  <c r="Y10" i="15" a="1"/>
  <c r="AA13" i="11" a="1"/>
  <c r="Y19" i="15" a="1"/>
  <c r="V15" i="11" a="1"/>
  <c r="T14" i="11" a="1"/>
  <c r="X17" i="14" a="1"/>
  <c r="AB8" i="7" a="1"/>
  <c r="U19" i="12" a="1"/>
  <c r="W14" i="7" a="1"/>
  <c r="M8" i="18" a="1"/>
  <c r="S7" i="12" a="1"/>
  <c r="V14" i="14" a="1"/>
  <c r="AC13" i="14" a="1"/>
  <c r="AB18" i="15" a="1"/>
  <c r="AD20" i="7" a="1"/>
  <c r="Z8" i="15" a="1"/>
  <c r="X12" i="14" a="1"/>
  <c r="AA6" i="15" a="1"/>
  <c r="U8" i="7" a="1"/>
  <c r="Z18" i="7" a="1"/>
  <c r="X14" i="12" a="1"/>
  <c r="AC9" i="14" a="1"/>
  <c r="Y15" i="11" a="1"/>
  <c r="V13" i="7" a="1"/>
  <c r="AD13" i="7" a="1"/>
  <c r="Z14" i="7" a="1"/>
  <c r="AB21" i="12" a="1"/>
  <c r="Y19" i="7" a="1"/>
  <c r="AA11" i="12" a="1"/>
  <c r="T17" i="11" a="1"/>
  <c r="U6" i="15" a="1"/>
  <c r="Y22" i="11" a="1"/>
  <c r="AC19" i="7" a="1"/>
  <c r="S9" i="11" a="1"/>
  <c r="V23" i="7" a="1"/>
  <c r="AC8" i="12" a="1"/>
  <c r="AC22" i="15" a="1"/>
  <c r="R15" i="11" a="1"/>
  <c r="T19" i="15" a="1"/>
  <c r="R19" i="14" a="1"/>
  <c r="Y16" i="7" a="1"/>
  <c r="AC17" i="12" a="1"/>
  <c r="R8" i="12" a="1"/>
  <c r="V21" i="12" a="1"/>
  <c r="T11" i="14" a="1"/>
  <c r="T17" i="14" a="1"/>
  <c r="Y23" i="12" a="1"/>
  <c r="AB11" i="14" a="1"/>
  <c r="AA18" i="14" a="1"/>
  <c r="S20" i="15" a="1"/>
  <c r="Z20" i="14" a="1"/>
  <c r="AD17" i="7" a="1"/>
  <c r="V18" i="12" a="1"/>
  <c r="AB22" i="7" a="1"/>
  <c r="AA19" i="11" a="1"/>
  <c r="W21" i="15" a="1"/>
  <c r="W10" i="15" a="1"/>
  <c r="T12" i="11" a="1"/>
  <c r="AA18" i="11" a="1"/>
  <c r="S21" i="11" a="1"/>
  <c r="Z17" i="11" a="1"/>
  <c r="Z12" i="15" a="1"/>
  <c r="AE11" i="7" a="1"/>
  <c r="AB15" i="12" a="1"/>
  <c r="AC7" i="14" a="1"/>
  <c r="B27" i="14" a="1"/>
  <c r="X22" i="15" a="1"/>
  <c r="W14" i="15" a="1"/>
  <c r="U22" i="11" a="1"/>
  <c r="AC24" i="7" a="1"/>
  <c r="V10" i="15" a="1"/>
  <c r="AA14" i="15" a="1"/>
  <c r="AD19" i="7" a="1"/>
  <c r="Y23" i="11" a="1"/>
  <c r="V12" i="15" a="1"/>
  <c r="U13" i="14" a="1"/>
  <c r="AB7" i="12" a="1"/>
  <c r="AC11" i="7" a="1"/>
  <c r="AE22" i="7" a="1"/>
  <c r="Z17" i="7" a="1"/>
  <c r="AB19" i="11" a="1"/>
  <c r="U16" i="12" a="1"/>
  <c r="X14" i="11" a="1"/>
  <c r="AD9" i="7" a="1"/>
  <c r="U18" i="15" a="1"/>
  <c r="X21" i="11" a="1"/>
  <c r="AA8" i="15" a="1"/>
  <c r="Y15" i="15" a="1"/>
  <c r="T9" i="15" a="1"/>
  <c r="AB10" i="14" a="1"/>
  <c r="AC11" i="11" a="1"/>
  <c r="T21" i="11" a="1"/>
  <c r="X7" i="12" a="1"/>
  <c r="W18" i="15" a="1"/>
  <c r="R8" i="15" a="1"/>
  <c r="Z10" i="7" a="1"/>
  <c r="AA8" i="7" a="1"/>
  <c r="Y18" i="15" a="1"/>
  <c r="T22" i="14" a="1"/>
  <c r="R13" i="12" a="1"/>
  <c r="AB16" i="14" a="1"/>
  <c r="AD11" i="7" a="1"/>
  <c r="AC19" i="11" a="1"/>
  <c r="Z16" i="7" a="1"/>
  <c r="S11" i="15" a="1"/>
  <c r="U24" i="7" a="1"/>
  <c r="Y11" i="11" a="1"/>
  <c r="V12" i="14" a="1"/>
  <c r="U15" i="7" a="1"/>
  <c r="V20" i="7" a="1"/>
  <c r="X21" i="12" a="1"/>
  <c r="S6" i="15" a="1"/>
  <c r="K6" i="18" a="1"/>
  <c r="V16" i="7" a="1"/>
  <c r="U22" i="12" a="1"/>
  <c r="AA15" i="12" a="1"/>
  <c r="V8" i="11" a="1"/>
  <c r="U18" i="7" a="1"/>
  <c r="U11" i="7" a="1"/>
  <c r="AB18" i="12" a="1"/>
  <c r="Y9" i="15" a="1"/>
  <c r="Z8" i="11" a="1"/>
  <c r="V18" i="11" a="1"/>
  <c r="AE15" i="7" a="1"/>
  <c r="W9" i="12" a="1"/>
  <c r="X19" i="7" a="1"/>
  <c r="AA22" i="11" a="1"/>
  <c r="Y15" i="7" a="1"/>
  <c r="Z14" i="14" a="1"/>
  <c r="AA9" i="11" a="1"/>
  <c r="Z10" i="12" a="1"/>
  <c r="AA16" i="15" a="1"/>
  <c r="V19" i="11" a="1"/>
  <c r="X11" i="15" a="1"/>
  <c r="R15" i="14" a="1"/>
  <c r="AD18" i="7" a="1"/>
  <c r="U8" i="11" a="1"/>
  <c r="Y14" i="7" a="1"/>
  <c r="R12" i="12" a="1"/>
  <c r="Z20" i="7" a="1"/>
  <c r="AE12" i="7" a="1"/>
  <c r="AA10" i="14" a="1"/>
  <c r="Z7" i="15" a="1"/>
  <c r="AB16" i="7" a="1"/>
  <c r="U10" i="12" a="1"/>
  <c r="T20" i="14" a="1"/>
  <c r="T19" i="12" a="1"/>
  <c r="X14" i="15" a="1"/>
  <c r="AB12" i="7" a="1"/>
  <c r="V15" i="14" a="1"/>
  <c r="R18" i="15" a="1"/>
  <c r="Z21" i="14" a="1"/>
  <c r="S19" i="11" a="1"/>
  <c r="S6" i="14" a="1"/>
  <c r="S8" i="12" a="1"/>
  <c r="V15" i="12" a="1"/>
  <c r="V8" i="12" a="1"/>
  <c r="W13" i="14" a="1"/>
  <c r="AC19" i="12" a="1"/>
  <c r="AA22" i="12" a="1"/>
  <c r="R21" i="12" a="1"/>
  <c r="AE24" i="7" a="1"/>
  <c r="AB15" i="7" a="1"/>
  <c r="AC10" i="12" a="1"/>
  <c r="X15" i="7" a="1"/>
  <c r="S12" i="15" a="1"/>
  <c r="AC10" i="7" a="1"/>
  <c r="R20" i="11" a="1"/>
  <c r="V16" i="11" a="1"/>
  <c r="X11" i="7" a="1"/>
  <c r="S15" i="11" a="1"/>
  <c r="U12" i="7" a="1"/>
  <c r="X20" i="15" a="1"/>
  <c r="V23" i="12" a="1"/>
  <c r="AC20" i="14" a="1"/>
  <c r="AC6" i="14" a="1"/>
  <c r="U7" i="11" a="1"/>
  <c r="AA16" i="11" a="1"/>
  <c r="U20" i="15" a="1"/>
  <c r="AE13" i="7" a="1"/>
  <c r="Y13" i="14" a="1"/>
  <c r="Z19" i="11" a="1"/>
  <c r="R21" i="11" a="1"/>
  <c r="S20" i="11" a="1"/>
  <c r="AB16" i="15" a="1"/>
  <c r="S14" i="14" a="1"/>
  <c r="R13" i="11" a="1"/>
  <c r="AB24" i="7" a="1"/>
  <c r="S12" i="12" a="1"/>
  <c r="R7" i="12" a="1"/>
  <c r="W9" i="14" a="1"/>
  <c r="T10" i="11" a="1"/>
  <c r="T13" i="11" a="1"/>
  <c r="V11" i="11" a="1"/>
  <c r="W17" i="7" a="1"/>
  <c r="W16" i="14" a="1"/>
  <c r="U20" i="7" a="1"/>
  <c r="Z22" i="12" a="1"/>
  <c r="X20" i="7" a="1"/>
  <c r="AB14" i="7" a="1"/>
  <c r="R10" i="12" a="1"/>
  <c r="Y23" i="7" a="1"/>
  <c r="AA10" i="12" a="1"/>
  <c r="W17" i="15" a="1"/>
  <c r="W7" i="14" a="1"/>
  <c r="S20" i="12" a="1"/>
  <c r="AC9" i="15" a="1"/>
  <c r="T19" i="11" a="1"/>
  <c r="V16" i="12" a="1"/>
  <c r="X20" i="12" a="1"/>
  <c r="U11" i="15" a="1"/>
  <c r="X19" i="11" a="1"/>
  <c r="AC9" i="12" a="1"/>
  <c r="U19" i="7" a="1"/>
  <c r="AE20" i="7" a="1"/>
  <c r="W7" i="15" a="1"/>
  <c r="AB10" i="15" a="1"/>
  <c r="AB9" i="12" a="1"/>
  <c r="AD15" i="7" a="1"/>
  <c r="R22" i="11" a="1"/>
  <c r="W22" i="11" a="1"/>
  <c r="W11" i="11" a="1"/>
  <c r="AB8" i="15" a="1"/>
  <c r="AC11" i="12" a="1"/>
  <c r="AB12" i="15" a="1"/>
  <c r="X13" i="14" a="1"/>
  <c r="AA15" i="7" a="1"/>
  <c r="AA22" i="15" a="1"/>
  <c r="U9" i="12" a="1"/>
  <c r="V13" i="15" a="1"/>
  <c r="W22" i="12" a="1"/>
  <c r="Z16" i="14" a="1"/>
  <c r="Z15" i="11" a="1"/>
  <c r="Z15" i="7" a="1"/>
  <c r="Y11" i="15" a="1"/>
  <c r="V9" i="15" a="1"/>
  <c r="T11" i="11" a="1"/>
  <c r="AB10" i="11" a="1"/>
  <c r="R13" i="15" a="1"/>
  <c r="U18" i="11" a="1"/>
  <c r="U17" i="12" a="1"/>
  <c r="T21" i="14" a="1"/>
  <c r="W22" i="7" a="1"/>
  <c r="W19" i="7" a="1"/>
  <c r="R20" i="15" a="1"/>
  <c r="X9" i="7" a="1"/>
  <c r="U14" i="7" a="1"/>
  <c r="AC22" i="12" a="1"/>
  <c r="T19" i="14" a="1"/>
  <c r="AC14" i="12" a="1"/>
  <c r="AB15" i="15" a="1"/>
  <c r="R22" i="12" a="1"/>
  <c r="Z14" i="12" a="1"/>
  <c r="T16" i="14" a="1"/>
  <c r="AD12" i="7" a="1"/>
  <c r="V18" i="14" a="1"/>
  <c r="AA17" i="11" a="1"/>
  <c r="R11" i="15" a="1"/>
  <c r="S22" i="15" a="1"/>
  <c r="X15" i="12" a="1"/>
  <c r="Y8" i="12" a="1"/>
  <c r="AB13" i="11" a="1"/>
  <c r="AB16" i="11" a="1"/>
  <c r="AE23" i="7" a="1"/>
  <c r="AB7" i="15" a="1"/>
  <c r="S22" i="12" a="1"/>
  <c r="X12" i="11" a="1"/>
  <c r="AC13" i="15" a="1"/>
  <c r="Y20" i="14" a="1"/>
  <c r="AB9" i="15" a="1"/>
  <c r="AA14" i="14" a="1"/>
  <c r="AC20" i="15" a="1"/>
  <c r="AA10" i="15" a="1"/>
  <c r="AA21" i="11" a="1"/>
  <c r="X13" i="12" a="1"/>
  <c r="Z9" i="15" a="1"/>
  <c r="Z11" i="15" a="1"/>
  <c r="AA11" i="11" a="1"/>
  <c r="V6" i="15" a="1"/>
  <c r="T14" i="15" a="1"/>
  <c r="R8" i="11" a="1"/>
  <c r="X13" i="15" a="1"/>
  <c r="Y20" i="12" a="1"/>
  <c r="S7" i="11" a="1"/>
  <c r="AC12" i="15" a="1"/>
  <c r="V15" i="7" a="1"/>
  <c r="U13" i="15" a="1"/>
  <c r="X23" i="11" a="1"/>
  <c r="V7" i="12" a="1"/>
  <c r="W19" i="14" a="1"/>
  <c r="Z15" i="15" a="1"/>
  <c r="AC16" i="12" a="1"/>
  <c r="S7" i="14" a="1"/>
  <c r="AC15" i="11" a="1"/>
  <c r="AA15" i="11" a="1"/>
  <c r="Z13" i="14" a="1"/>
  <c r="W22" i="14" a="1"/>
  <c r="X21" i="14" a="1"/>
  <c r="U8" i="14" a="1"/>
  <c r="U15" i="15" a="1"/>
  <c r="Y16" i="12" a="1"/>
  <c r="X20" i="14" a="1"/>
  <c r="AC13" i="7" a="1"/>
  <c r="U14" i="14" a="1"/>
  <c r="T11" i="12" a="1"/>
  <c r="U8" i="15" a="1"/>
  <c r="U23" i="11" a="1"/>
  <c r="X9" i="11" a="1"/>
  <c r="S17" i="15" a="1"/>
  <c r="W19" i="11" a="1"/>
  <c r="W12" i="12" a="1"/>
  <c r="U8" i="12" a="1"/>
  <c r="AB22" i="11" a="1"/>
  <c r="AB13" i="14" a="1"/>
  <c r="AB20" i="7" a="1"/>
  <c r="W8" i="11" a="1"/>
  <c r="AB19" i="15" a="1"/>
  <c r="Y9" i="11" a="1"/>
  <c r="Z22" i="11" a="1"/>
  <c r="X7" i="15" a="1"/>
  <c r="V11" i="15" a="1"/>
  <c r="Z12" i="11" a="1"/>
  <c r="AC7" i="11" a="1"/>
  <c r="AB20" i="14" a="1"/>
  <c r="Z12" i="7" a="1"/>
  <c r="U17" i="15" a="1"/>
  <c r="W23" i="7" a="1"/>
  <c r="Z16" i="12" a="1"/>
  <c r="V10" i="14" a="1"/>
  <c r="X11" i="12" a="1"/>
  <c r="S16" i="14" a="1"/>
  <c r="AC12" i="14" a="1"/>
  <c r="W13" i="12" a="1"/>
  <c r="AB19" i="14" a="1"/>
  <c r="S9" i="14" a="1"/>
  <c r="W8" i="12" a="1"/>
  <c r="W18" i="12" a="1"/>
  <c r="X14" i="14" a="1"/>
  <c r="T16" i="11" a="1"/>
  <c r="T6" i="15" a="1"/>
  <c r="T18" i="14" a="1"/>
  <c r="X9" i="12" a="1"/>
  <c r="X8" i="15" a="1"/>
  <c r="V12" i="7" a="1"/>
  <c r="AA20" i="15" a="1"/>
  <c r="Z12" i="14" a="1"/>
  <c r="X22" i="12" a="1"/>
  <c r="AC23" i="12" a="1"/>
  <c r="AA9" i="12" a="1"/>
  <c r="T8" i="12" a="1"/>
  <c r="W23" i="12" a="1"/>
  <c r="AB17" i="14" a="1"/>
  <c r="V19" i="7" a="1"/>
  <c r="V19" i="12" a="1"/>
  <c r="AB21" i="7" a="1"/>
  <c r="T20" i="11" a="1"/>
  <c r="AB11" i="12" a="1"/>
  <c r="Y13" i="7" a="1"/>
  <c r="X10" i="11" a="1"/>
  <c r="Z20" i="12" a="1"/>
  <c r="U10" i="7" a="1"/>
  <c r="W10" i="7" a="1"/>
  <c r="AC21" i="7" a="1"/>
  <c r="AB22" i="14" a="1"/>
  <c r="U13" i="7" a="1"/>
  <c r="AD22" i="7" a="1"/>
  <c r="U15" i="14" a="1"/>
  <c r="AA21" i="7" a="1"/>
  <c r="M5" i="18" a="1"/>
  <c r="L5" i="18" a="1"/>
  <c r="Z8" i="7" a="1"/>
  <c r="Z6" i="14" a="1"/>
  <c r="V14" i="11" a="1"/>
  <c r="W14" i="12" a="1"/>
  <c r="AA11" i="15" a="1"/>
  <c r="X10" i="15" a="1"/>
  <c r="V15" i="15" a="1"/>
  <c r="T10" i="14" a="1"/>
  <c r="W17" i="14" a="1"/>
  <c r="AB11" i="7" a="1"/>
  <c r="AC17" i="15" a="1"/>
  <c r="V21" i="14" a="1"/>
  <c r="Y7" i="12" a="1"/>
  <c r="AC7" i="12" a="1"/>
  <c r="U21" i="11" a="1"/>
  <c r="Y9" i="12" a="1"/>
  <c r="Y9" i="14" a="1"/>
  <c r="R20" i="14" a="1"/>
  <c r="AB22" i="12" a="1"/>
  <c r="AB22" i="12" l="1"/>
  <c r="M22" i="12" s="1"/>
  <c r="R20" i="14"/>
  <c r="C20" i="14" s="1"/>
  <c r="Y9" i="14"/>
  <c r="J9" i="14" s="1"/>
  <c r="Y9" i="12"/>
  <c r="J9" i="12" s="1"/>
  <c r="U21" i="11"/>
  <c r="F21" i="11" s="1"/>
  <c r="AC7" i="12"/>
  <c r="N7" i="12" s="1"/>
  <c r="Y7" i="12"/>
  <c r="J7" i="12" s="1"/>
  <c r="V21" i="14"/>
  <c r="G21" i="14" s="1"/>
  <c r="AC17" i="15"/>
  <c r="N17" i="15" s="1"/>
  <c r="AB11" i="7"/>
  <c r="H11" i="7" s="1"/>
  <c r="W17" i="14"/>
  <c r="H17" i="14" s="1"/>
  <c r="T10" i="14"/>
  <c r="E10" i="14" s="1"/>
  <c r="V15" i="15"/>
  <c r="G15" i="15" s="1"/>
  <c r="X10" i="15"/>
  <c r="I10" i="15" s="1"/>
  <c r="AA11" i="15"/>
  <c r="L11" i="15" s="1"/>
  <c r="W14" i="12"/>
  <c r="H14" i="12" s="1"/>
  <c r="V14" i="11"/>
  <c r="G14" i="11" s="1"/>
  <c r="Z6" i="14"/>
  <c r="K6" i="14" s="1"/>
  <c r="Z8" i="7"/>
  <c r="P8" i="7" s="1"/>
  <c r="L5" i="18"/>
  <c r="E5" i="18" s="1"/>
  <c r="M5" i="18"/>
  <c r="F5" i="18" s="1"/>
  <c r="AA21" i="7"/>
  <c r="E21" i="7" s="1"/>
  <c r="U15" i="14"/>
  <c r="F15" i="14" s="1"/>
  <c r="AD22" i="7"/>
  <c r="N22" i="7" s="1"/>
  <c r="U13" i="7"/>
  <c r="C13" i="7" s="1"/>
  <c r="AB22" i="14"/>
  <c r="M22" i="14" s="1"/>
  <c r="AC21" i="7"/>
  <c r="K21" i="7" s="1"/>
  <c r="W10" i="7"/>
  <c r="G10" i="7" s="1"/>
  <c r="U10" i="7"/>
  <c r="C10" i="7" s="1"/>
  <c r="Z20" i="12"/>
  <c r="K20" i="12" s="1"/>
  <c r="X10" i="11"/>
  <c r="I10" i="11" s="1"/>
  <c r="Y13" i="7"/>
  <c r="M13" i="7" s="1"/>
  <c r="AB11" i="12"/>
  <c r="M11" i="12" s="1"/>
  <c r="T20" i="11"/>
  <c r="E20" i="11" s="1"/>
  <c r="AB21" i="7"/>
  <c r="H21" i="7" s="1"/>
  <c r="V19" i="12"/>
  <c r="G19" i="12" s="1"/>
  <c r="V19" i="7"/>
  <c r="D19" i="7" s="1"/>
  <c r="AB17" i="14"/>
  <c r="M17" i="14" s="1"/>
  <c r="W23" i="12"/>
  <c r="H23" i="12" s="1"/>
  <c r="T8" i="12"/>
  <c r="E8" i="12" s="1"/>
  <c r="AA9" i="12"/>
  <c r="L9" i="12" s="1"/>
  <c r="AC23" i="12"/>
  <c r="N23" i="12" s="1"/>
  <c r="X22" i="12"/>
  <c r="I22" i="12" s="1"/>
  <c r="Z12" i="14"/>
  <c r="K12" i="14" s="1"/>
  <c r="AA20" i="15"/>
  <c r="L20" i="15" s="1"/>
  <c r="V12" i="7"/>
  <c r="D12" i="7" s="1"/>
  <c r="X8" i="15"/>
  <c r="I8" i="15" s="1"/>
  <c r="X9" i="12"/>
  <c r="I9" i="12" s="1"/>
  <c r="T18" i="14"/>
  <c r="E18" i="14" s="1"/>
  <c r="T6" i="15"/>
  <c r="E6" i="15" s="1"/>
  <c r="T16" i="11"/>
  <c r="E16" i="11" s="1"/>
  <c r="X14" i="14"/>
  <c r="I14" i="14" s="1"/>
  <c r="W18" i="12"/>
  <c r="H18" i="12" s="1"/>
  <c r="W8" i="12"/>
  <c r="H8" i="12" s="1"/>
  <c r="S9" i="14"/>
  <c r="D9" i="14" s="1"/>
  <c r="AB19" i="14"/>
  <c r="M19" i="14" s="1"/>
  <c r="W13" i="12"/>
  <c r="H13" i="12" s="1"/>
  <c r="AC12" i="14"/>
  <c r="N12" i="14" s="1"/>
  <c r="S16" i="14"/>
  <c r="D16" i="14" s="1"/>
  <c r="X11" i="12"/>
  <c r="I11" i="12" s="1"/>
  <c r="V10" i="14"/>
  <c r="G10" i="14" s="1"/>
  <c r="Z16" i="12"/>
  <c r="K16" i="12" s="1"/>
  <c r="W23" i="7"/>
  <c r="G23" i="7" s="1"/>
  <c r="U17" i="15"/>
  <c r="F17" i="15" s="1"/>
  <c r="Z12" i="7"/>
  <c r="P12" i="7" s="1"/>
  <c r="AB20" i="14"/>
  <c r="M20" i="14" s="1"/>
  <c r="AC7" i="11"/>
  <c r="N7" i="11" s="1"/>
  <c r="Z12" i="11"/>
  <c r="K12" i="11" s="1"/>
  <c r="V11" i="15"/>
  <c r="G11" i="15" s="1"/>
  <c r="X7" i="15"/>
  <c r="I7" i="15" s="1"/>
  <c r="Z22" i="11"/>
  <c r="K22" i="11" s="1"/>
  <c r="Y9" i="11"/>
  <c r="J9" i="11" s="1"/>
  <c r="AB19" i="15"/>
  <c r="M19" i="15" s="1"/>
  <c r="W8" i="11"/>
  <c r="H8" i="11" s="1"/>
  <c r="AB20" i="7"/>
  <c r="H20" i="7" s="1"/>
  <c r="AB13" i="14"/>
  <c r="M13" i="14" s="1"/>
  <c r="AB22" i="11"/>
  <c r="M22" i="11" s="1"/>
  <c r="U8" i="12"/>
  <c r="F8" i="12" s="1"/>
  <c r="W12" i="12"/>
  <c r="H12" i="12" s="1"/>
  <c r="W19" i="11"/>
  <c r="H19" i="11" s="1"/>
  <c r="S17" i="15"/>
  <c r="D17" i="15" s="1"/>
  <c r="X9" i="11"/>
  <c r="I9" i="11" s="1"/>
  <c r="U23" i="11"/>
  <c r="F23" i="11" s="1"/>
  <c r="U8" i="15"/>
  <c r="F8" i="15" s="1"/>
  <c r="T11" i="12"/>
  <c r="E11" i="12" s="1"/>
  <c r="U14" i="14"/>
  <c r="F14" i="14" s="1"/>
  <c r="AC13" i="7"/>
  <c r="K13" i="7" s="1"/>
  <c r="X20" i="14"/>
  <c r="I20" i="14" s="1"/>
  <c r="Y16" i="12"/>
  <c r="J16" i="12" s="1"/>
  <c r="U15" i="15"/>
  <c r="F15" i="15" s="1"/>
  <c r="U8" i="14"/>
  <c r="F8" i="14" s="1"/>
  <c r="X21" i="14"/>
  <c r="I21" i="14" s="1"/>
  <c r="W22" i="14"/>
  <c r="H22" i="14" s="1"/>
  <c r="Z13" i="14"/>
  <c r="K13" i="14" s="1"/>
  <c r="AA15" i="11"/>
  <c r="L15" i="11" s="1"/>
  <c r="AC15" i="11"/>
  <c r="N15" i="11" s="1"/>
  <c r="S7" i="14"/>
  <c r="D7" i="14" s="1"/>
  <c r="AC16" i="12"/>
  <c r="N16" i="12" s="1"/>
  <c r="Z15" i="15"/>
  <c r="K15" i="15" s="1"/>
  <c r="W19" i="14"/>
  <c r="H19" i="14" s="1"/>
  <c r="V7" i="12"/>
  <c r="G7" i="12" s="1"/>
  <c r="X23" i="11"/>
  <c r="I23" i="11" s="1"/>
  <c r="U13" i="15"/>
  <c r="F13" i="15" s="1"/>
  <c r="V15" i="7"/>
  <c r="D15" i="7" s="1"/>
  <c r="AC12" i="15"/>
  <c r="N12" i="15" s="1"/>
  <c r="S7" i="11"/>
  <c r="D7" i="11" s="1"/>
  <c r="Y20" i="12"/>
  <c r="J20" i="12" s="1"/>
  <c r="X13" i="15"/>
  <c r="I13" i="15" s="1"/>
  <c r="R8" i="11"/>
  <c r="C8" i="11" s="1"/>
  <c r="T14" i="15"/>
  <c r="E14" i="15" s="1"/>
  <c r="V6" i="15"/>
  <c r="G6" i="15" s="1"/>
  <c r="AA11" i="11"/>
  <c r="L11" i="11" s="1"/>
  <c r="Z11" i="15"/>
  <c r="K11" i="15" s="1"/>
  <c r="Z9" i="15"/>
  <c r="K9" i="15" s="1"/>
  <c r="X13" i="12"/>
  <c r="I13" i="12" s="1"/>
  <c r="AA21" i="11"/>
  <c r="L21" i="11" s="1"/>
  <c r="AA10" i="15"/>
  <c r="L10" i="15" s="1"/>
  <c r="AC20" i="15"/>
  <c r="N20" i="15" s="1"/>
  <c r="AA14" i="14"/>
  <c r="L14" i="14" s="1"/>
  <c r="AB9" i="15"/>
  <c r="M9" i="15" s="1"/>
  <c r="Y20" i="14"/>
  <c r="J20" i="14" s="1"/>
  <c r="AC13" i="15"/>
  <c r="N13" i="15" s="1"/>
  <c r="X12" i="11"/>
  <c r="I12" i="11" s="1"/>
  <c r="S22" i="12"/>
  <c r="D22" i="12" s="1"/>
  <c r="AB7" i="15"/>
  <c r="M7" i="15" s="1"/>
  <c r="AE23" i="7"/>
  <c r="Q23" i="7" s="1"/>
  <c r="AB16" i="11"/>
  <c r="M16" i="11" s="1"/>
  <c r="AB13" i="11"/>
  <c r="M13" i="11" s="1"/>
  <c r="Y8" i="12"/>
  <c r="J8" i="12" s="1"/>
  <c r="X15" i="12"/>
  <c r="I15" i="12" s="1"/>
  <c r="S22" i="15"/>
  <c r="D22" i="15" s="1"/>
  <c r="R11" i="15"/>
  <c r="C11" i="15" s="1"/>
  <c r="AA17" i="11"/>
  <c r="L17" i="11" s="1"/>
  <c r="V18" i="14"/>
  <c r="G18" i="14" s="1"/>
  <c r="AD12" i="7"/>
  <c r="N12" i="7" s="1"/>
  <c r="T16" i="14"/>
  <c r="E16" i="14" s="1"/>
  <c r="Z14" i="12"/>
  <c r="K14" i="12" s="1"/>
  <c r="R22" i="12"/>
  <c r="C22" i="12" s="1"/>
  <c r="AB15" i="15"/>
  <c r="M15" i="15" s="1"/>
  <c r="AC14" i="12"/>
  <c r="N14" i="12" s="1"/>
  <c r="T19" i="14"/>
  <c r="E19" i="14" s="1"/>
  <c r="AC22" i="12"/>
  <c r="N22" i="12" s="1"/>
  <c r="U14" i="7"/>
  <c r="C14" i="7" s="1"/>
  <c r="X9" i="7"/>
  <c r="J9" i="7" s="1"/>
  <c r="R20" i="15"/>
  <c r="C20" i="15" s="1"/>
  <c r="W19" i="7"/>
  <c r="G19" i="7" s="1"/>
  <c r="W22" i="7"/>
  <c r="G22" i="7" s="1"/>
  <c r="T21" i="14"/>
  <c r="E21" i="14" s="1"/>
  <c r="U17" i="12"/>
  <c r="F17" i="12" s="1"/>
  <c r="U18" i="11"/>
  <c r="F18" i="11" s="1"/>
  <c r="R13" i="15"/>
  <c r="C13" i="15" s="1"/>
  <c r="AB10" i="11"/>
  <c r="M10" i="11" s="1"/>
  <c r="T11" i="11"/>
  <c r="E11" i="11" s="1"/>
  <c r="V9" i="15"/>
  <c r="G9" i="15" s="1"/>
  <c r="Y11" i="15"/>
  <c r="J11" i="15" s="1"/>
  <c r="Z15" i="7"/>
  <c r="P15" i="7" s="1"/>
  <c r="Z15" i="11"/>
  <c r="K15" i="11" s="1"/>
  <c r="Z16" i="14"/>
  <c r="K16" i="14" s="1"/>
  <c r="W22" i="12"/>
  <c r="H22" i="12" s="1"/>
  <c r="V13" i="15"/>
  <c r="G13" i="15" s="1"/>
  <c r="U9" i="12"/>
  <c r="F9" i="12" s="1"/>
  <c r="AA22" i="15"/>
  <c r="L22" i="15" s="1"/>
  <c r="AA15" i="7"/>
  <c r="E15" i="7" s="1"/>
  <c r="X13" i="14"/>
  <c r="I13" i="14" s="1"/>
  <c r="AB12" i="15"/>
  <c r="M12" i="15" s="1"/>
  <c r="AC11" i="12"/>
  <c r="N11" i="12" s="1"/>
  <c r="AB8" i="15"/>
  <c r="M8" i="15" s="1"/>
  <c r="W11" i="11"/>
  <c r="H11" i="11" s="1"/>
  <c r="W22" i="11"/>
  <c r="H22" i="11" s="1"/>
  <c r="R22" i="11"/>
  <c r="C22" i="11" s="1"/>
  <c r="AD15" i="7"/>
  <c r="N15" i="7" s="1"/>
  <c r="AB9" i="12"/>
  <c r="M9" i="12" s="1"/>
  <c r="AB10" i="15"/>
  <c r="M10" i="15" s="1"/>
  <c r="W7" i="15"/>
  <c r="H7" i="15" s="1"/>
  <c r="AE20" i="7"/>
  <c r="Q20" i="7" s="1"/>
  <c r="U19" i="7"/>
  <c r="C19" i="7" s="1"/>
  <c r="AC9" i="12"/>
  <c r="N9" i="12" s="1"/>
  <c r="X19" i="11"/>
  <c r="I19" i="11" s="1"/>
  <c r="U11" i="15"/>
  <c r="F11" i="15" s="1"/>
  <c r="X20" i="12"/>
  <c r="I20" i="12" s="1"/>
  <c r="V16" i="12"/>
  <c r="G16" i="12" s="1"/>
  <c r="T19" i="11"/>
  <c r="E19" i="11" s="1"/>
  <c r="AC9" i="15"/>
  <c r="N9" i="15" s="1"/>
  <c r="S20" i="12"/>
  <c r="D20" i="12" s="1"/>
  <c r="W7" i="14"/>
  <c r="H7" i="14" s="1"/>
  <c r="W17" i="15"/>
  <c r="H17" i="15" s="1"/>
  <c r="AA10" i="12"/>
  <c r="L10" i="12" s="1"/>
  <c r="Y23" i="7"/>
  <c r="M23" i="7" s="1"/>
  <c r="R10" i="12"/>
  <c r="C10" i="12" s="1"/>
  <c r="AB14" i="7"/>
  <c r="H14" i="7" s="1"/>
  <c r="X20" i="7"/>
  <c r="J20" i="7" s="1"/>
  <c r="Z22" i="12"/>
  <c r="K22" i="12" s="1"/>
  <c r="U20" i="7"/>
  <c r="C20" i="7" s="1"/>
  <c r="W16" i="14"/>
  <c r="H16" i="14" s="1"/>
  <c r="W17" i="7"/>
  <c r="G17" i="7" s="1"/>
  <c r="V11" i="11"/>
  <c r="G11" i="11" s="1"/>
  <c r="T13" i="11"/>
  <c r="E13" i="11" s="1"/>
  <c r="T10" i="11"/>
  <c r="E10" i="11" s="1"/>
  <c r="W9" i="14"/>
  <c r="H9" i="14" s="1"/>
  <c r="R7" i="12"/>
  <c r="C7" i="12" s="1"/>
  <c r="S12" i="12"/>
  <c r="D12" i="12" s="1"/>
  <c r="AB24" i="7"/>
  <c r="H24" i="7" s="1"/>
  <c r="R13" i="11"/>
  <c r="C13" i="11" s="1"/>
  <c r="S14" i="14"/>
  <c r="D14" i="14" s="1"/>
  <c r="AB16" i="15"/>
  <c r="M16" i="15" s="1"/>
  <c r="S20" i="11"/>
  <c r="D20" i="11" s="1"/>
  <c r="R21" i="11"/>
  <c r="C21" i="11" s="1"/>
  <c r="Z19" i="11"/>
  <c r="K19" i="11" s="1"/>
  <c r="Y13" i="14"/>
  <c r="J13" i="14" s="1"/>
  <c r="AE13" i="7"/>
  <c r="Q13" i="7" s="1"/>
  <c r="U20" i="15"/>
  <c r="F20" i="15" s="1"/>
  <c r="AA16" i="11"/>
  <c r="L16" i="11" s="1"/>
  <c r="U7" i="11"/>
  <c r="F7" i="11" s="1"/>
  <c r="AC6" i="14"/>
  <c r="N6" i="14" s="1"/>
  <c r="AC20" i="14"/>
  <c r="N20" i="14" s="1"/>
  <c r="V23" i="12"/>
  <c r="G23" i="12" s="1"/>
  <c r="X20" i="15"/>
  <c r="I20" i="15" s="1"/>
  <c r="U12" i="7"/>
  <c r="C12" i="7" s="1"/>
  <c r="S15" i="11"/>
  <c r="D15" i="11" s="1"/>
  <c r="X11" i="7"/>
  <c r="J11" i="7" s="1"/>
  <c r="V16" i="11"/>
  <c r="G16" i="11" s="1"/>
  <c r="R20" i="11"/>
  <c r="C20" i="11" s="1"/>
  <c r="AC10" i="7"/>
  <c r="K10" i="7" s="1"/>
  <c r="S12" i="15"/>
  <c r="D12" i="15" s="1"/>
  <c r="X15" i="7"/>
  <c r="J15" i="7" s="1"/>
  <c r="AC10" i="12"/>
  <c r="N10" i="12" s="1"/>
  <c r="AB15" i="7"/>
  <c r="H15" i="7" s="1"/>
  <c r="AE24" i="7"/>
  <c r="Q24" i="7" s="1"/>
  <c r="R21" i="12"/>
  <c r="C21" i="12" s="1"/>
  <c r="AA22" i="12"/>
  <c r="L22" i="12" s="1"/>
  <c r="AC19" i="12"/>
  <c r="N19" i="12" s="1"/>
  <c r="W13" i="14"/>
  <c r="H13" i="14" s="1"/>
  <c r="V8" i="12"/>
  <c r="G8" i="12" s="1"/>
  <c r="V15" i="12"/>
  <c r="G15" i="12" s="1"/>
  <c r="S8" i="12"/>
  <c r="D8" i="12" s="1"/>
  <c r="S6" i="14"/>
  <c r="D6" i="14" s="1"/>
  <c r="S19" i="11"/>
  <c r="D19" i="11" s="1"/>
  <c r="Z21" i="14"/>
  <c r="K21" i="14" s="1"/>
  <c r="R18" i="15"/>
  <c r="C18" i="15" s="1"/>
  <c r="V15" i="14"/>
  <c r="G15" i="14" s="1"/>
  <c r="AB12" i="7"/>
  <c r="H12" i="7" s="1"/>
  <c r="X14" i="15"/>
  <c r="I14" i="15" s="1"/>
  <c r="T19" i="12"/>
  <c r="E19" i="12" s="1"/>
  <c r="T20" i="14"/>
  <c r="E20" i="14" s="1"/>
  <c r="U10" i="12"/>
  <c r="F10" i="12" s="1"/>
  <c r="AB16" i="7"/>
  <c r="H16" i="7" s="1"/>
  <c r="Z7" i="15"/>
  <c r="K7" i="15" s="1"/>
  <c r="AA10" i="14"/>
  <c r="L10" i="14" s="1"/>
  <c r="AE12" i="7"/>
  <c r="Q12" i="7" s="1"/>
  <c r="Z20" i="7"/>
  <c r="P20" i="7" s="1"/>
  <c r="R12" i="12"/>
  <c r="C12" i="12" s="1"/>
  <c r="Y14" i="7"/>
  <c r="M14" i="7" s="1"/>
  <c r="U8" i="11"/>
  <c r="F8" i="11" s="1"/>
  <c r="AD18" i="7"/>
  <c r="N18" i="7" s="1"/>
  <c r="R15" i="14"/>
  <c r="C15" i="14" s="1"/>
  <c r="X11" i="15"/>
  <c r="I11" i="15" s="1"/>
  <c r="V19" i="11"/>
  <c r="G19" i="11" s="1"/>
  <c r="AA16" i="15"/>
  <c r="L16" i="15" s="1"/>
  <c r="Z10" i="12"/>
  <c r="K10" i="12" s="1"/>
  <c r="AA9" i="11"/>
  <c r="L9" i="11" s="1"/>
  <c r="Z14" i="14"/>
  <c r="K14" i="14" s="1"/>
  <c r="Y15" i="7"/>
  <c r="M15" i="7" s="1"/>
  <c r="AA22" i="11"/>
  <c r="L22" i="11" s="1"/>
  <c r="X19" i="7"/>
  <c r="J19" i="7" s="1"/>
  <c r="W9" i="12"/>
  <c r="H9" i="12" s="1"/>
  <c r="AE15" i="7"/>
  <c r="Q15" i="7" s="1"/>
  <c r="V18" i="11"/>
  <c r="G18" i="11" s="1"/>
  <c r="Z8" i="11"/>
  <c r="K8" i="11" s="1"/>
  <c r="Y9" i="15"/>
  <c r="J9" i="15" s="1"/>
  <c r="AB18" i="12"/>
  <c r="M18" i="12" s="1"/>
  <c r="U11" i="7"/>
  <c r="C11" i="7" s="1"/>
  <c r="U18" i="7"/>
  <c r="C18" i="7" s="1"/>
  <c r="V8" i="11"/>
  <c r="G8" i="11" s="1"/>
  <c r="AA15" i="12"/>
  <c r="L15" i="12" s="1"/>
  <c r="U22" i="12"/>
  <c r="F22" i="12" s="1"/>
  <c r="V16" i="7"/>
  <c r="D16" i="7" s="1"/>
  <c r="K6" i="18"/>
  <c r="D6" i="18" s="1"/>
  <c r="S6" i="15"/>
  <c r="D6" i="15" s="1"/>
  <c r="X21" i="12"/>
  <c r="I21" i="12" s="1"/>
  <c r="V20" i="7"/>
  <c r="D20" i="7" s="1"/>
  <c r="U15" i="7"/>
  <c r="C15" i="7" s="1"/>
  <c r="V12" i="14"/>
  <c r="G12" i="14" s="1"/>
  <c r="Y11" i="11"/>
  <c r="J11" i="11" s="1"/>
  <c r="U24" i="7"/>
  <c r="C24" i="7" s="1"/>
  <c r="S11" i="15"/>
  <c r="D11" i="15" s="1"/>
  <c r="Z16" i="7"/>
  <c r="P16" i="7" s="1"/>
  <c r="AC19" i="11"/>
  <c r="N19" i="11" s="1"/>
  <c r="AD11" i="7"/>
  <c r="N11" i="7" s="1"/>
  <c r="AB16" i="14"/>
  <c r="M16" i="14" s="1"/>
  <c r="R13" i="12"/>
  <c r="C13" i="12" s="1"/>
  <c r="T22" i="14"/>
  <c r="E22" i="14" s="1"/>
  <c r="Y18" i="15"/>
  <c r="J18" i="15" s="1"/>
  <c r="AA8" i="7"/>
  <c r="E8" i="7" s="1"/>
  <c r="Z10" i="7"/>
  <c r="P10" i="7" s="1"/>
  <c r="R8" i="15"/>
  <c r="C8" i="15" s="1"/>
  <c r="W18" i="15"/>
  <c r="H18" i="15" s="1"/>
  <c r="X7" i="12"/>
  <c r="I7" i="12" s="1"/>
  <c r="T21" i="11"/>
  <c r="E21" i="11" s="1"/>
  <c r="AC11" i="11"/>
  <c r="N11" i="11" s="1"/>
  <c r="AB10" i="14"/>
  <c r="M10" i="14" s="1"/>
  <c r="T9" i="15"/>
  <c r="E9" i="15" s="1"/>
  <c r="Y15" i="15"/>
  <c r="J15" i="15" s="1"/>
  <c r="AA8" i="15"/>
  <c r="L8" i="15" s="1"/>
  <c r="X21" i="11"/>
  <c r="I21" i="11" s="1"/>
  <c r="U18" i="15"/>
  <c r="F18" i="15" s="1"/>
  <c r="AD9" i="7"/>
  <c r="N9" i="7" s="1"/>
  <c r="X14" i="11"/>
  <c r="I14" i="11" s="1"/>
  <c r="U16" i="12"/>
  <c r="F16" i="12" s="1"/>
  <c r="AB19" i="11"/>
  <c r="M19" i="11" s="1"/>
  <c r="Z17" i="7"/>
  <c r="P17" i="7" s="1"/>
  <c r="AE22" i="7"/>
  <c r="Q22" i="7" s="1"/>
  <c r="AC11" i="7"/>
  <c r="K11" i="7" s="1"/>
  <c r="AB7" i="12"/>
  <c r="M7" i="12" s="1"/>
  <c r="U13" i="14"/>
  <c r="F13" i="14" s="1"/>
  <c r="V12" i="15"/>
  <c r="G12" i="15" s="1"/>
  <c r="Y23" i="11"/>
  <c r="J23" i="11" s="1"/>
  <c r="AD19" i="7"/>
  <c r="N19" i="7" s="1"/>
  <c r="AA14" i="15"/>
  <c r="L14" i="15" s="1"/>
  <c r="V10" i="15"/>
  <c r="G10" i="15" s="1"/>
  <c r="AC24" i="7"/>
  <c r="K24" i="7" s="1"/>
  <c r="U22" i="11"/>
  <c r="F22" i="11" s="1"/>
  <c r="W14" i="15"/>
  <c r="H14" i="15" s="1"/>
  <c r="X22" i="15"/>
  <c r="I22" i="15" s="1"/>
  <c r="B27" i="14"/>
  <c r="B26" i="14" s="1"/>
  <c r="AC7" i="14"/>
  <c r="N7" i="14" s="1"/>
  <c r="AB15" i="12"/>
  <c r="M15" i="12" s="1"/>
  <c r="AE11" i="7"/>
  <c r="Q11" i="7" s="1"/>
  <c r="Z12" i="15"/>
  <c r="K12" i="15" s="1"/>
  <c r="Z17" i="11"/>
  <c r="K17" i="11" s="1"/>
  <c r="S21" i="11"/>
  <c r="D21" i="11" s="1"/>
  <c r="AA18" i="11"/>
  <c r="L18" i="11" s="1"/>
  <c r="T12" i="11"/>
  <c r="E12" i="11" s="1"/>
  <c r="W10" i="15"/>
  <c r="H10" i="15" s="1"/>
  <c r="W21" i="15"/>
  <c r="H21" i="15" s="1"/>
  <c r="AA19" i="11"/>
  <c r="L19" i="11" s="1"/>
  <c r="AB22" i="7"/>
  <c r="H22" i="7" s="1"/>
  <c r="V18" i="12"/>
  <c r="G18" i="12" s="1"/>
  <c r="AD17" i="7"/>
  <c r="N17" i="7" s="1"/>
  <c r="Z20" i="14"/>
  <c r="K20" i="14" s="1"/>
  <c r="S20" i="15"/>
  <c r="D20" i="15" s="1"/>
  <c r="AA18" i="14"/>
  <c r="L18" i="14" s="1"/>
  <c r="AB11" i="14"/>
  <c r="M11" i="14" s="1"/>
  <c r="Y23" i="12"/>
  <c r="J23" i="12" s="1"/>
  <c r="T17" i="14"/>
  <c r="E17" i="14" s="1"/>
  <c r="T11" i="14"/>
  <c r="E11" i="14" s="1"/>
  <c r="V21" i="12"/>
  <c r="G21" i="12" s="1"/>
  <c r="R8" i="12"/>
  <c r="C8" i="12" s="1"/>
  <c r="AC17" i="12"/>
  <c r="N17" i="12" s="1"/>
  <c r="Y16" i="7"/>
  <c r="M16" i="7" s="1"/>
  <c r="R19" i="14"/>
  <c r="C19" i="14" s="1"/>
  <c r="T19" i="15"/>
  <c r="E19" i="15" s="1"/>
  <c r="R15" i="11"/>
  <c r="C15" i="11" s="1"/>
  <c r="AC22" i="15"/>
  <c r="N22" i="15" s="1"/>
  <c r="AC8" i="12"/>
  <c r="N8" i="12" s="1"/>
  <c r="V23" i="7"/>
  <c r="D23" i="7" s="1"/>
  <c r="S9" i="11"/>
  <c r="D9" i="11" s="1"/>
  <c r="AC19" i="7"/>
  <c r="K19" i="7" s="1"/>
  <c r="Y22" i="11"/>
  <c r="J22" i="11" s="1"/>
  <c r="U6" i="15"/>
  <c r="F6" i="15" s="1"/>
  <c r="T17" i="11"/>
  <c r="E17" i="11" s="1"/>
  <c r="AA11" i="12"/>
  <c r="L11" i="12" s="1"/>
  <c r="Y19" i="7"/>
  <c r="M19" i="7" s="1"/>
  <c r="AB21" i="12"/>
  <c r="M21" i="12" s="1"/>
  <c r="Z14" i="7"/>
  <c r="P14" i="7" s="1"/>
  <c r="AD13" i="7"/>
  <c r="N13" i="7" s="1"/>
  <c r="V13" i="7"/>
  <c r="D13" i="7" s="1"/>
  <c r="Y15" i="11"/>
  <c r="J15" i="11" s="1"/>
  <c r="AC9" i="14"/>
  <c r="N9" i="14" s="1"/>
  <c r="X14" i="12"/>
  <c r="I14" i="12" s="1"/>
  <c r="Z18" i="7"/>
  <c r="P18" i="7" s="1"/>
  <c r="U8" i="7"/>
  <c r="C8" i="7" s="1"/>
  <c r="AA6" i="15"/>
  <c r="L6" i="15" s="1"/>
  <c r="X12" i="14"/>
  <c r="I12" i="14" s="1"/>
  <c r="Z8" i="15"/>
  <c r="K8" i="15" s="1"/>
  <c r="AD20" i="7"/>
  <c r="N20" i="7" s="1"/>
  <c r="AB18" i="15"/>
  <c r="M18" i="15" s="1"/>
  <c r="AC13" i="14"/>
  <c r="N13" i="14" s="1"/>
  <c r="V14" i="14"/>
  <c r="G14" i="14" s="1"/>
  <c r="S7" i="12"/>
  <c r="D7" i="12" s="1"/>
  <c r="M8" i="18"/>
  <c r="F8" i="18" s="1"/>
  <c r="W14" i="7"/>
  <c r="G14" i="7" s="1"/>
  <c r="U19" i="12"/>
  <c r="F19" i="12" s="1"/>
  <c r="AB8" i="7"/>
  <c r="H8" i="7" s="1"/>
  <c r="X17" i="14"/>
  <c r="I17" i="14" s="1"/>
  <c r="T14" i="11"/>
  <c r="E14" i="11" s="1"/>
  <c r="V15" i="11"/>
  <c r="G15" i="11" s="1"/>
  <c r="Y19" i="15"/>
  <c r="J19" i="15" s="1"/>
  <c r="AA13" i="11"/>
  <c r="L13" i="11" s="1"/>
  <c r="Y10" i="15"/>
  <c r="J10" i="15" s="1"/>
  <c r="U18" i="14"/>
  <c r="F18" i="14" s="1"/>
  <c r="Y24" i="7"/>
  <c r="M24" i="7" s="1"/>
  <c r="V23" i="11"/>
  <c r="G23" i="11" s="1"/>
  <c r="N6" i="18"/>
  <c r="G6" i="18" s="1"/>
  <c r="V13" i="12"/>
  <c r="G13" i="12" s="1"/>
  <c r="K7" i="18"/>
  <c r="D7" i="18" s="1"/>
  <c r="R6" i="15"/>
  <c r="C6" i="15" s="1"/>
  <c r="W20" i="14"/>
  <c r="H20" i="14" s="1"/>
  <c r="W10" i="12"/>
  <c r="H10" i="12" s="1"/>
  <c r="AB21" i="11"/>
  <c r="M21" i="11" s="1"/>
  <c r="S17" i="14"/>
  <c r="D17" i="14" s="1"/>
  <c r="V12" i="12"/>
  <c r="G12" i="12" s="1"/>
  <c r="X17" i="15"/>
  <c r="I17" i="15" s="1"/>
  <c r="AA12" i="11"/>
  <c r="L12" i="11" s="1"/>
  <c r="AC8" i="14"/>
  <c r="N8" i="14" s="1"/>
  <c r="W19" i="12"/>
  <c r="H19" i="12" s="1"/>
  <c r="AB12" i="11"/>
  <c r="M12" i="11" s="1"/>
  <c r="Y10" i="12"/>
  <c r="J10" i="12" s="1"/>
  <c r="AB21" i="14"/>
  <c r="M21" i="14" s="1"/>
  <c r="AC7" i="15"/>
  <c r="N7" i="15" s="1"/>
  <c r="R18" i="11"/>
  <c r="C18" i="11" s="1"/>
  <c r="Y10" i="14"/>
  <c r="J10" i="14" s="1"/>
  <c r="T22" i="12"/>
  <c r="E22" i="12" s="1"/>
  <c r="T10" i="15"/>
  <c r="E10" i="15" s="1"/>
  <c r="V9" i="7"/>
  <c r="D9" i="7" s="1"/>
  <c r="Y17" i="15"/>
  <c r="J17" i="15" s="1"/>
  <c r="U9" i="11"/>
  <c r="F9" i="11" s="1"/>
  <c r="AA20" i="11"/>
  <c r="L20" i="11" s="1"/>
  <c r="S13" i="15"/>
  <c r="D13" i="15" s="1"/>
  <c r="R8" i="14"/>
  <c r="C8" i="14" s="1"/>
  <c r="B29" i="7"/>
  <c r="B28" i="7" s="1"/>
  <c r="R19" i="12"/>
  <c r="C19" i="12" s="1"/>
  <c r="T13" i="15"/>
  <c r="E13" i="15" s="1"/>
  <c r="U11" i="11"/>
  <c r="F11" i="11" s="1"/>
  <c r="T13" i="12"/>
  <c r="E13" i="12" s="1"/>
  <c r="S11" i="12"/>
  <c r="D11" i="12" s="1"/>
  <c r="S15" i="14"/>
  <c r="D15" i="14" s="1"/>
  <c r="AE10" i="7"/>
  <c r="Q10" i="7" s="1"/>
  <c r="V6" i="14"/>
  <c r="G6" i="14" s="1"/>
  <c r="AA17" i="15"/>
  <c r="L17" i="15" s="1"/>
  <c r="V11" i="7"/>
  <c r="D11" i="7" s="1"/>
  <c r="W6" i="15"/>
  <c r="H6" i="15" s="1"/>
  <c r="AC21" i="14"/>
  <c r="N21" i="14" s="1"/>
  <c r="W16" i="15"/>
  <c r="H16" i="15" s="1"/>
  <c r="Y18" i="7"/>
  <c r="M18" i="7" s="1"/>
  <c r="S14" i="11"/>
  <c r="D14" i="11" s="1"/>
  <c r="AB14" i="11"/>
  <c r="M14" i="11" s="1"/>
  <c r="AC18" i="14"/>
  <c r="N18" i="14" s="1"/>
  <c r="AA20" i="14"/>
  <c r="L20" i="14" s="1"/>
  <c r="V7" i="14"/>
  <c r="G7" i="14" s="1"/>
  <c r="U13" i="12"/>
  <c r="F13" i="12" s="1"/>
  <c r="X8" i="12"/>
  <c r="I8" i="12" s="1"/>
  <c r="AA23" i="11"/>
  <c r="L23" i="11" s="1"/>
  <c r="AA7" i="11"/>
  <c r="L7" i="11" s="1"/>
  <c r="U12" i="12"/>
  <c r="F12" i="12" s="1"/>
  <c r="Y12" i="12"/>
  <c r="J12" i="12" s="1"/>
  <c r="X18" i="14"/>
  <c r="I18" i="14" s="1"/>
  <c r="AC18" i="11"/>
  <c r="N18" i="11" s="1"/>
  <c r="R17" i="14"/>
  <c r="C17" i="14" s="1"/>
  <c r="S15" i="12"/>
  <c r="D15" i="12" s="1"/>
  <c r="AC13" i="12"/>
  <c r="N13" i="12" s="1"/>
  <c r="AC10" i="15"/>
  <c r="N10" i="15" s="1"/>
  <c r="W18" i="7"/>
  <c r="G18" i="7" s="1"/>
  <c r="V21" i="15"/>
  <c r="G21" i="15" s="1"/>
  <c r="Y7" i="14"/>
  <c r="J7" i="14" s="1"/>
  <c r="Z21" i="7"/>
  <c r="P21" i="7" s="1"/>
  <c r="AC19" i="14"/>
  <c r="N19" i="14" s="1"/>
  <c r="V22" i="12"/>
  <c r="G22" i="12" s="1"/>
  <c r="W15" i="14"/>
  <c r="H15" i="14" s="1"/>
  <c r="S13" i="14"/>
  <c r="D13" i="14" s="1"/>
  <c r="Z11" i="7"/>
  <c r="P11" i="7" s="1"/>
  <c r="S9" i="15"/>
  <c r="D9" i="15" s="1"/>
  <c r="R15" i="15"/>
  <c r="C15" i="15" s="1"/>
  <c r="U16" i="14"/>
  <c r="F16" i="14" s="1"/>
  <c r="W22" i="15"/>
  <c r="H22" i="15" s="1"/>
  <c r="Z21" i="12"/>
  <c r="K21" i="12" s="1"/>
  <c r="V16" i="14"/>
  <c r="G16" i="14" s="1"/>
  <c r="Y8" i="15"/>
  <c r="J8" i="15" s="1"/>
  <c r="T20" i="15"/>
  <c r="E20" i="15" s="1"/>
  <c r="T8" i="15"/>
  <c r="E8" i="15" s="1"/>
  <c r="R9" i="12"/>
  <c r="C9" i="12" s="1"/>
  <c r="V17" i="14"/>
  <c r="G17" i="14" s="1"/>
  <c r="L8" i="18"/>
  <c r="E8" i="18" s="1"/>
  <c r="AC12" i="11"/>
  <c r="N12" i="11" s="1"/>
  <c r="W21" i="14"/>
  <c r="H21" i="14" s="1"/>
  <c r="Y10" i="7"/>
  <c r="M10" i="7" s="1"/>
  <c r="Z10" i="11"/>
  <c r="K10" i="11" s="1"/>
  <c r="Z18" i="12"/>
  <c r="K18" i="12" s="1"/>
  <c r="R7" i="14"/>
  <c r="C7" i="14" s="1"/>
  <c r="Y19" i="12"/>
  <c r="J19" i="12" s="1"/>
  <c r="AB10" i="12"/>
  <c r="M10" i="12" s="1"/>
  <c r="V21" i="7"/>
  <c r="D21" i="7" s="1"/>
  <c r="R10" i="14"/>
  <c r="C10" i="14" s="1"/>
  <c r="AC9" i="7"/>
  <c r="K9" i="7" s="1"/>
  <c r="Y18" i="12"/>
  <c r="J18" i="12" s="1"/>
  <c r="T9" i="14"/>
  <c r="E9" i="14" s="1"/>
  <c r="X16" i="7"/>
  <c r="J16" i="7" s="1"/>
  <c r="X22" i="14"/>
  <c r="I22" i="14" s="1"/>
  <c r="S8" i="14"/>
  <c r="D8" i="14" s="1"/>
  <c r="W11" i="14"/>
  <c r="H11" i="14" s="1"/>
  <c r="U7" i="15"/>
  <c r="F7" i="15" s="1"/>
  <c r="X19" i="12"/>
  <c r="I19" i="12" s="1"/>
  <c r="S21" i="12"/>
  <c r="D21" i="12" s="1"/>
  <c r="AC8" i="15"/>
  <c r="N8" i="15" s="1"/>
  <c r="AB14" i="14"/>
  <c r="M14" i="14" s="1"/>
  <c r="S18" i="11"/>
  <c r="D18" i="11" s="1"/>
  <c r="Y22" i="15"/>
  <c r="J22" i="15" s="1"/>
  <c r="W10" i="11"/>
  <c r="H10" i="11" s="1"/>
  <c r="U20" i="12"/>
  <c r="F20" i="12" s="1"/>
  <c r="T22" i="11"/>
  <c r="E22" i="11" s="1"/>
  <c r="U19" i="11"/>
  <c r="F19" i="11" s="1"/>
  <c r="X12" i="12"/>
  <c r="I12" i="12" s="1"/>
  <c r="W18" i="14"/>
  <c r="H18" i="14" s="1"/>
  <c r="S12" i="14"/>
  <c r="D12" i="14" s="1"/>
  <c r="U22" i="7"/>
  <c r="C22" i="7" s="1"/>
  <c r="AB23" i="11"/>
  <c r="M23" i="11" s="1"/>
  <c r="AA22" i="7"/>
  <c r="E22" i="7" s="1"/>
  <c r="T10" i="12"/>
  <c r="E10" i="12" s="1"/>
  <c r="AC16" i="7"/>
  <c r="K16" i="7" s="1"/>
  <c r="S13" i="12"/>
  <c r="D13" i="12" s="1"/>
  <c r="W13" i="11"/>
  <c r="H13" i="11" s="1"/>
  <c r="R17" i="12"/>
  <c r="C17" i="12" s="1"/>
  <c r="N8" i="18"/>
  <c r="G8" i="18" s="1"/>
  <c r="U10" i="14"/>
  <c r="F10" i="14" s="1"/>
  <c r="AB13" i="12"/>
  <c r="M13" i="12" s="1"/>
  <c r="S19" i="14"/>
  <c r="D19" i="14" s="1"/>
  <c r="AB8" i="14"/>
  <c r="M8" i="14" s="1"/>
  <c r="AC10" i="14"/>
  <c r="N10" i="14" s="1"/>
  <c r="Y13" i="12"/>
  <c r="J13" i="12" s="1"/>
  <c r="AA8" i="11"/>
  <c r="L8" i="11" s="1"/>
  <c r="X13" i="7"/>
  <c r="J13" i="7" s="1"/>
  <c r="V24" i="7"/>
  <c r="D24" i="7" s="1"/>
  <c r="X16" i="14"/>
  <c r="I16" i="14" s="1"/>
  <c r="Z9" i="14"/>
  <c r="K9" i="14" s="1"/>
  <c r="AC11" i="14"/>
  <c r="N11" i="14" s="1"/>
  <c r="Z7" i="11"/>
  <c r="K7" i="11" s="1"/>
  <c r="AA7" i="12"/>
  <c r="L7" i="12" s="1"/>
  <c r="X6" i="14"/>
  <c r="I6" i="14" s="1"/>
  <c r="V22" i="14"/>
  <c r="G22" i="14" s="1"/>
  <c r="AA18" i="15"/>
  <c r="L18" i="15" s="1"/>
  <c r="Z15" i="12"/>
  <c r="K15" i="12" s="1"/>
  <c r="W20" i="12"/>
  <c r="H20" i="12" s="1"/>
  <c r="AA10" i="7"/>
  <c r="E10" i="7" s="1"/>
  <c r="AA14" i="11"/>
  <c r="L14" i="11" s="1"/>
  <c r="W11" i="7"/>
  <c r="G11" i="7" s="1"/>
  <c r="AE21" i="7"/>
  <c r="Q21" i="7" s="1"/>
  <c r="X12" i="7"/>
  <c r="J12" i="7" s="1"/>
  <c r="Y20" i="7"/>
  <c r="M20" i="7" s="1"/>
  <c r="R16" i="11"/>
  <c r="C16" i="11" s="1"/>
  <c r="X20" i="11"/>
  <c r="I20" i="11" s="1"/>
  <c r="AE9" i="7"/>
  <c r="Q9" i="7" s="1"/>
  <c r="W20" i="7"/>
  <c r="G20" i="7" s="1"/>
  <c r="V18" i="7"/>
  <c r="D18" i="7" s="1"/>
  <c r="AC22" i="7"/>
  <c r="K22" i="7" s="1"/>
  <c r="W13" i="15"/>
  <c r="H13" i="15" s="1"/>
  <c r="W9" i="7"/>
  <c r="G9" i="7" s="1"/>
  <c r="V19" i="15"/>
  <c r="G19" i="15" s="1"/>
  <c r="L7" i="18"/>
  <c r="E7" i="18" s="1"/>
  <c r="V14" i="12"/>
  <c r="G14" i="12" s="1"/>
  <c r="T9" i="11"/>
  <c r="E9" i="11" s="1"/>
  <c r="AC6" i="15"/>
  <c r="N6" i="15" s="1"/>
  <c r="V8" i="7"/>
  <c r="D8" i="7" s="1"/>
  <c r="AA8" i="14"/>
  <c r="L8" i="14" s="1"/>
  <c r="AA13" i="12"/>
  <c r="L13" i="12" s="1"/>
  <c r="AB17" i="12"/>
  <c r="M17" i="12" s="1"/>
  <c r="AC16" i="15"/>
  <c r="N16" i="15" s="1"/>
  <c r="AC14" i="11"/>
  <c r="N14" i="11" s="1"/>
  <c r="V14" i="15"/>
  <c r="G14" i="15" s="1"/>
  <c r="R14" i="11"/>
  <c r="C14" i="11" s="1"/>
  <c r="W20" i="15"/>
  <c r="H20" i="15" s="1"/>
  <c r="AD23" i="7"/>
  <c r="N23" i="7" s="1"/>
  <c r="AA16" i="7"/>
  <c r="E16" i="7" s="1"/>
  <c r="S15" i="15"/>
  <c r="D15" i="15" s="1"/>
  <c r="W15" i="12"/>
  <c r="H15" i="12" s="1"/>
  <c r="V12" i="11"/>
  <c r="G12" i="11" s="1"/>
  <c r="Y20" i="11"/>
  <c r="J20" i="11" s="1"/>
  <c r="AC18" i="15"/>
  <c r="N18" i="15" s="1"/>
  <c r="T8" i="11"/>
  <c r="E8" i="11" s="1"/>
  <c r="V21" i="11"/>
  <c r="G21" i="11" s="1"/>
  <c r="Y12" i="7"/>
  <c r="M12" i="7" s="1"/>
  <c r="T12" i="15"/>
  <c r="E12" i="15" s="1"/>
  <c r="Z8" i="12"/>
  <c r="K8" i="12" s="1"/>
  <c r="Z11" i="14"/>
  <c r="K11" i="14" s="1"/>
  <c r="R21" i="14"/>
  <c r="C21" i="14" s="1"/>
  <c r="Z23" i="11"/>
  <c r="K23" i="11" s="1"/>
  <c r="W15" i="11"/>
  <c r="H15" i="11" s="1"/>
  <c r="S16" i="12"/>
  <c r="D16" i="12" s="1"/>
  <c r="AE18" i="7"/>
  <c r="Q18" i="7" s="1"/>
  <c r="AB23" i="7"/>
  <c r="H23" i="7" s="1"/>
  <c r="Y16" i="11"/>
  <c r="J16" i="11" s="1"/>
  <c r="S20" i="14"/>
  <c r="D20" i="14" s="1"/>
  <c r="Y12" i="11"/>
  <c r="J12" i="11" s="1"/>
  <c r="AC22" i="14"/>
  <c r="N22" i="14" s="1"/>
  <c r="U19" i="14"/>
  <c r="F19" i="14" s="1"/>
  <c r="AA18" i="12"/>
  <c r="L18" i="12" s="1"/>
  <c r="Y7" i="11"/>
  <c r="J7" i="11" s="1"/>
  <c r="Y11" i="14"/>
  <c r="J11" i="14" s="1"/>
  <c r="V18" i="15"/>
  <c r="G18" i="15" s="1"/>
  <c r="AA16" i="14"/>
  <c r="L16" i="14" s="1"/>
  <c r="W8" i="14"/>
  <c r="H8" i="14" s="1"/>
  <c r="AC10" i="11"/>
  <c r="N10" i="11" s="1"/>
  <c r="U18" i="12"/>
  <c r="F18" i="12" s="1"/>
  <c r="Y17" i="7"/>
  <c r="M17" i="7" s="1"/>
  <c r="AB11" i="15"/>
  <c r="M11" i="15" s="1"/>
  <c r="AE17" i="7"/>
  <c r="Q17" i="7" s="1"/>
  <c r="X13" i="11"/>
  <c r="I13" i="11" s="1"/>
  <c r="X10" i="14"/>
  <c r="I10" i="14" s="1"/>
  <c r="Z10" i="14"/>
  <c r="K10" i="14" s="1"/>
  <c r="X12" i="15"/>
  <c r="I12" i="15" s="1"/>
  <c r="Y22" i="14"/>
  <c r="J22" i="14" s="1"/>
  <c r="V20" i="15"/>
  <c r="G20" i="15" s="1"/>
  <c r="V20" i="14"/>
  <c r="G20" i="14" s="1"/>
  <c r="X19" i="15"/>
  <c r="I19" i="15" s="1"/>
  <c r="U23" i="7"/>
  <c r="C23" i="7" s="1"/>
  <c r="U17" i="11"/>
  <c r="F17" i="11" s="1"/>
  <c r="X8" i="7"/>
  <c r="J8" i="7" s="1"/>
  <c r="V10" i="11"/>
  <c r="G10" i="11" s="1"/>
  <c r="W12" i="15"/>
  <c r="H12" i="15" s="1"/>
  <c r="W15" i="7"/>
  <c r="G15" i="7" s="1"/>
  <c r="AA12" i="7"/>
  <c r="E12" i="7" s="1"/>
  <c r="S10" i="15"/>
  <c r="D10" i="15" s="1"/>
  <c r="V9" i="11"/>
  <c r="G9" i="11" s="1"/>
  <c r="R16" i="14"/>
  <c r="C16" i="14" s="1"/>
  <c r="W19" i="15"/>
  <c r="H19" i="15" s="1"/>
  <c r="AC14" i="7"/>
  <c r="K14" i="7" s="1"/>
  <c r="R12" i="14"/>
  <c r="C12" i="14" s="1"/>
  <c r="U6" i="14"/>
  <c r="F6" i="14" s="1"/>
  <c r="S19" i="15"/>
  <c r="D19" i="15" s="1"/>
  <c r="R7" i="11"/>
  <c r="C7" i="11" s="1"/>
  <c r="X17" i="7"/>
  <c r="J17" i="7" s="1"/>
  <c r="AC15" i="15"/>
  <c r="N15" i="15" s="1"/>
  <c r="R9" i="14"/>
  <c r="C9" i="14" s="1"/>
  <c r="X11" i="14"/>
  <c r="I11" i="14" s="1"/>
  <c r="T16" i="15"/>
  <c r="E16" i="15" s="1"/>
  <c r="R6" i="14"/>
  <c r="C6" i="14" s="1"/>
  <c r="AB18" i="11"/>
  <c r="M18" i="11" s="1"/>
  <c r="U9" i="14"/>
  <c r="F9" i="14" s="1"/>
  <c r="S7" i="15"/>
  <c r="D7" i="15" s="1"/>
  <c r="Z9" i="11"/>
  <c r="K9" i="11" s="1"/>
  <c r="AC11" i="15"/>
  <c r="N11" i="15" s="1"/>
  <c r="W8" i="7"/>
  <c r="G8" i="7" s="1"/>
  <c r="U15" i="11"/>
  <c r="F15" i="11" s="1"/>
  <c r="T20" i="12"/>
  <c r="E20" i="12" s="1"/>
  <c r="V13" i="11"/>
  <c r="G13" i="11" s="1"/>
  <c r="W16" i="12"/>
  <c r="H16" i="12" s="1"/>
  <c r="N5" i="18"/>
  <c r="G5" i="18" s="1"/>
  <c r="AB20" i="12"/>
  <c r="M20" i="12" s="1"/>
  <c r="W16" i="11"/>
  <c r="H16" i="11" s="1"/>
  <c r="U9" i="7"/>
  <c r="C9" i="7" s="1"/>
  <c r="AB9" i="11"/>
  <c r="M9" i="11" s="1"/>
  <c r="V10" i="7"/>
  <c r="D10" i="7" s="1"/>
  <c r="R12" i="15"/>
  <c r="C12" i="15" s="1"/>
  <c r="R19" i="15"/>
  <c r="C19" i="15" s="1"/>
  <c r="T6" i="14"/>
  <c r="E6" i="14" s="1"/>
  <c r="AB12" i="14"/>
  <c r="M12" i="14" s="1"/>
  <c r="X18" i="12"/>
  <c r="I18" i="12" s="1"/>
  <c r="W21" i="7"/>
  <c r="G21" i="7" s="1"/>
  <c r="Z19" i="14"/>
  <c r="K19" i="14" s="1"/>
  <c r="X9" i="15"/>
  <c r="I9" i="15" s="1"/>
  <c r="U7" i="14"/>
  <c r="F7" i="14" s="1"/>
  <c r="T23" i="12"/>
  <c r="E23" i="12" s="1"/>
  <c r="M6" i="18"/>
  <c r="F6" i="18" s="1"/>
  <c r="AB7" i="11"/>
  <c r="M7" i="11" s="1"/>
  <c r="AA9" i="15"/>
  <c r="L9" i="15" s="1"/>
  <c r="X10" i="12"/>
  <c r="I10" i="12" s="1"/>
  <c r="X19" i="14"/>
  <c r="I19" i="14" s="1"/>
  <c r="U21" i="15"/>
  <c r="F21" i="15" s="1"/>
  <c r="Z12" i="12"/>
  <c r="K12" i="12" s="1"/>
  <c r="R18" i="12"/>
  <c r="C18" i="12" s="1"/>
  <c r="V11" i="14"/>
  <c r="G11" i="14" s="1"/>
  <c r="AA19" i="12"/>
  <c r="L19" i="12" s="1"/>
  <c r="AC14" i="14"/>
  <c r="N14" i="14" s="1"/>
  <c r="V8" i="14"/>
  <c r="G8" i="14" s="1"/>
  <c r="AA13" i="15"/>
  <c r="L13" i="15" s="1"/>
  <c r="AE16" i="7"/>
  <c r="Q16" i="7" s="1"/>
  <c r="R9" i="15"/>
  <c r="C9" i="15" s="1"/>
  <c r="AC23" i="7"/>
  <c r="K23" i="7" s="1"/>
  <c r="U12" i="14"/>
  <c r="F12" i="14" s="1"/>
  <c r="S21" i="14"/>
  <c r="D21" i="14" s="1"/>
  <c r="S17" i="11"/>
  <c r="D17" i="11" s="1"/>
  <c r="X10" i="7"/>
  <c r="J10" i="7" s="1"/>
  <c r="K8" i="18"/>
  <c r="D8" i="18" s="1"/>
  <c r="R14" i="14"/>
  <c r="C14" i="14" s="1"/>
  <c r="S22" i="11"/>
  <c r="D22" i="11" s="1"/>
  <c r="T7" i="12"/>
  <c r="E7" i="12" s="1"/>
  <c r="AD24" i="7"/>
  <c r="N24" i="7" s="1"/>
  <c r="Y15" i="14"/>
  <c r="J15" i="14" s="1"/>
  <c r="S18" i="12"/>
  <c r="D18" i="12" s="1"/>
  <c r="AB11" i="11"/>
  <c r="M11" i="11" s="1"/>
  <c r="X6" i="15"/>
  <c r="I6" i="15" s="1"/>
  <c r="Y18" i="14"/>
  <c r="J18" i="14" s="1"/>
  <c r="AB8" i="11"/>
  <c r="M8" i="11" s="1"/>
  <c r="V8" i="15"/>
  <c r="G8" i="15" s="1"/>
  <c r="T17" i="15"/>
  <c r="E17" i="15" s="1"/>
  <c r="AB8" i="12"/>
  <c r="M8" i="12" s="1"/>
  <c r="R21" i="15"/>
  <c r="C21" i="15" s="1"/>
  <c r="X23" i="12"/>
  <c r="I23" i="12" s="1"/>
  <c r="V10" i="12"/>
  <c r="G10" i="12" s="1"/>
  <c r="T11" i="15"/>
  <c r="E11" i="15" s="1"/>
  <c r="AC17" i="14"/>
  <c r="N17" i="14" s="1"/>
  <c r="Z15" i="14"/>
  <c r="K15" i="14" s="1"/>
  <c r="B28" i="12"/>
  <c r="B27" i="12" s="1"/>
  <c r="AA17" i="7"/>
  <c r="E17" i="7" s="1"/>
  <c r="T16" i="12"/>
  <c r="E16" i="12" s="1"/>
  <c r="Z16" i="11"/>
  <c r="K16" i="11" s="1"/>
  <c r="U19" i="15"/>
  <c r="F19" i="15" s="1"/>
  <c r="AC13" i="11"/>
  <c r="N13" i="11" s="1"/>
  <c r="L6" i="18"/>
  <c r="E6" i="18" s="1"/>
  <c r="V13" i="14"/>
  <c r="G13" i="14" s="1"/>
  <c r="AD14" i="7"/>
  <c r="N14" i="7" s="1"/>
  <c r="J6" i="18"/>
  <c r="C6" i="18" s="1"/>
  <c r="Z14" i="11"/>
  <c r="K14" i="11" s="1"/>
  <c r="T7" i="11"/>
  <c r="E7" i="11" s="1"/>
  <c r="W12" i="7"/>
  <c r="G12" i="7" s="1"/>
  <c r="Z6" i="15"/>
  <c r="K6" i="15" s="1"/>
  <c r="S17" i="12"/>
  <c r="D17" i="12" s="1"/>
  <c r="AC18" i="12"/>
  <c r="N18" i="12" s="1"/>
  <c r="T7" i="14"/>
  <c r="E7" i="14" s="1"/>
  <c r="U17" i="14"/>
  <c r="F17" i="14" s="1"/>
  <c r="T15" i="14"/>
  <c r="E15" i="14" s="1"/>
  <c r="R22" i="15"/>
  <c r="C22" i="15" s="1"/>
  <c r="Y9" i="7"/>
  <c r="M9" i="7" s="1"/>
  <c r="S18" i="14"/>
  <c r="D18" i="14" s="1"/>
  <c r="AB16" i="12"/>
  <c r="M16" i="12" s="1"/>
  <c r="W14" i="11"/>
  <c r="H14" i="11" s="1"/>
  <c r="R23" i="11"/>
  <c r="C23" i="11" s="1"/>
  <c r="U21" i="14"/>
  <c r="F21" i="14" s="1"/>
  <c r="S23" i="12"/>
  <c r="D23" i="12" s="1"/>
  <c r="T21" i="15"/>
  <c r="E21" i="15" s="1"/>
  <c r="AA10" i="11"/>
  <c r="L10" i="11" s="1"/>
  <c r="X17" i="12"/>
  <c r="I17" i="12" s="1"/>
  <c r="AE19" i="7"/>
  <c r="Q19" i="7" s="1"/>
  <c r="AB19" i="12"/>
  <c r="M19" i="12" s="1"/>
  <c r="AA20" i="7"/>
  <c r="E20" i="7" s="1"/>
  <c r="R17" i="15"/>
  <c r="C17" i="15" s="1"/>
  <c r="S9" i="12"/>
  <c r="D9" i="12" s="1"/>
  <c r="Z13" i="12"/>
  <c r="K13" i="12" s="1"/>
  <c r="Y21" i="7"/>
  <c r="M21" i="7" s="1"/>
  <c r="T9" i="12"/>
  <c r="E9" i="12" s="1"/>
  <c r="AA13" i="14"/>
  <c r="L13" i="14" s="1"/>
  <c r="Y14" i="11"/>
  <c r="J14" i="11" s="1"/>
  <c r="Y6" i="14"/>
  <c r="J6" i="14" s="1"/>
  <c r="U21" i="12"/>
  <c r="F21" i="12" s="1"/>
  <c r="W20" i="11"/>
  <c r="H20" i="11" s="1"/>
  <c r="U10" i="15"/>
  <c r="F10" i="15" s="1"/>
  <c r="U22" i="15"/>
  <c r="F22" i="15" s="1"/>
  <c r="Y14" i="15"/>
  <c r="J14" i="15" s="1"/>
  <c r="AD10" i="7"/>
  <c r="N10" i="7" s="1"/>
  <c r="R17" i="11"/>
  <c r="C17" i="11" s="1"/>
  <c r="R7" i="15"/>
  <c r="C7" i="15" s="1"/>
  <c r="X17" i="11"/>
  <c r="I17" i="11" s="1"/>
  <c r="AA6" i="14"/>
  <c r="L6" i="14" s="1"/>
  <c r="Y21" i="14"/>
  <c r="J21" i="14" s="1"/>
  <c r="S10" i="11"/>
  <c r="D10" i="11" s="1"/>
  <c r="J7" i="18"/>
  <c r="C7" i="18" s="1"/>
  <c r="AD8" i="7"/>
  <c r="N8" i="7" s="1"/>
  <c r="N25" i="7" s="1"/>
  <c r="W11" i="12"/>
  <c r="H11" i="12" s="1"/>
  <c r="V7" i="15"/>
  <c r="G7" i="15" s="1"/>
  <c r="AB14" i="12"/>
  <c r="M14" i="12" s="1"/>
  <c r="S8" i="15"/>
  <c r="D8" i="15" s="1"/>
  <c r="Z14" i="15"/>
  <c r="K14" i="15" s="1"/>
  <c r="Z19" i="7"/>
  <c r="P19" i="7" s="1"/>
  <c r="AC21" i="15"/>
  <c r="N21" i="15" s="1"/>
  <c r="Y16" i="15"/>
  <c r="J16" i="15" s="1"/>
  <c r="W17" i="11"/>
  <c r="H17" i="11" s="1"/>
  <c r="S13" i="11"/>
  <c r="D13" i="11" s="1"/>
  <c r="R14" i="15"/>
  <c r="C14" i="15" s="1"/>
  <c r="S8" i="11"/>
  <c r="D8" i="11" s="1"/>
  <c r="W17" i="12"/>
  <c r="H17" i="12" s="1"/>
  <c r="X24" i="7"/>
  <c r="J24" i="7" s="1"/>
  <c r="Z13" i="11"/>
  <c r="K13" i="11" s="1"/>
  <c r="V9" i="12"/>
  <c r="G9" i="12" s="1"/>
  <c r="AC20" i="11"/>
  <c r="N20" i="11" s="1"/>
  <c r="AC18" i="7"/>
  <c r="K18" i="7" s="1"/>
  <c r="U14" i="12"/>
  <c r="F14" i="12" s="1"/>
  <c r="S14" i="15"/>
  <c r="D14" i="15" s="1"/>
  <c r="R22" i="14"/>
  <c r="C22" i="14" s="1"/>
  <c r="AC19" i="15"/>
  <c r="N19" i="15" s="1"/>
  <c r="Z18" i="14"/>
  <c r="K18" i="14" s="1"/>
  <c r="Z19" i="12"/>
  <c r="K19" i="12" s="1"/>
  <c r="U15" i="12"/>
  <c r="F15" i="12" s="1"/>
  <c r="V17" i="11"/>
  <c r="G17" i="11" s="1"/>
  <c r="X23" i="7"/>
  <c r="J23" i="7" s="1"/>
  <c r="Z22" i="7"/>
  <c r="P22" i="7" s="1"/>
  <c r="AB13" i="15"/>
  <c r="M13" i="15" s="1"/>
  <c r="S21" i="15"/>
  <c r="D21" i="15" s="1"/>
  <c r="V9" i="14"/>
  <c r="G9" i="14" s="1"/>
  <c r="R16" i="12"/>
  <c r="C16" i="12" s="1"/>
  <c r="T12" i="12"/>
  <c r="E12" i="12" s="1"/>
  <c r="N7" i="18"/>
  <c r="G7" i="18" s="1"/>
  <c r="AC14" i="15"/>
  <c r="N14" i="15" s="1"/>
  <c r="V11" i="12"/>
  <c r="G11" i="12" s="1"/>
  <c r="AA22" i="14"/>
  <c r="L22" i="14" s="1"/>
  <c r="W23" i="11"/>
  <c r="H23" i="11" s="1"/>
  <c r="Z20" i="11"/>
  <c r="K20" i="11" s="1"/>
  <c r="W21" i="11"/>
  <c r="H21" i="11" s="1"/>
  <c r="AC17" i="11"/>
  <c r="N17" i="11" s="1"/>
  <c r="U11" i="14"/>
  <c r="F11" i="14" s="1"/>
  <c r="AA13" i="7"/>
  <c r="E13" i="7" s="1"/>
  <c r="Z22" i="14"/>
  <c r="K22" i="14" s="1"/>
  <c r="U11" i="12"/>
  <c r="F11" i="12" s="1"/>
  <c r="W16" i="7"/>
  <c r="G16" i="7" s="1"/>
  <c r="AC15" i="7"/>
  <c r="K15" i="7" s="1"/>
  <c r="Y14" i="14"/>
  <c r="J14" i="14" s="1"/>
  <c r="B27" i="15"/>
  <c r="B26" i="15" s="1"/>
  <c r="V20" i="12"/>
  <c r="G20" i="12" s="1"/>
  <c r="W9" i="11"/>
  <c r="H9" i="11" s="1"/>
  <c r="X8" i="11"/>
  <c r="I8" i="11" s="1"/>
  <c r="X16" i="15"/>
  <c r="I16" i="15" s="1"/>
  <c r="T7" i="15"/>
  <c r="E7" i="15" s="1"/>
  <c r="Z9" i="12"/>
  <c r="K9" i="12" s="1"/>
  <c r="R13" i="14"/>
  <c r="C13" i="14" s="1"/>
  <c r="S14" i="12"/>
  <c r="D14" i="12" s="1"/>
  <c r="Z7" i="12"/>
  <c r="K7" i="12" s="1"/>
  <c r="AB23" i="12"/>
  <c r="M23" i="12" s="1"/>
  <c r="AC16" i="14"/>
  <c r="N16" i="14" s="1"/>
  <c r="Y10" i="11"/>
  <c r="J10" i="11" s="1"/>
  <c r="U16" i="7"/>
  <c r="C16" i="7" s="1"/>
  <c r="X15" i="15"/>
  <c r="I15" i="15" s="1"/>
  <c r="Z18" i="15"/>
  <c r="K18" i="15" s="1"/>
  <c r="U17" i="7"/>
  <c r="C17" i="7" s="1"/>
  <c r="S23" i="11"/>
  <c r="D23" i="11" s="1"/>
  <c r="W8" i="15"/>
  <c r="H8" i="15" s="1"/>
  <c r="X18" i="7"/>
  <c r="J18" i="7" s="1"/>
  <c r="Y19" i="14"/>
  <c r="J19" i="14" s="1"/>
  <c r="V14" i="7"/>
  <c r="D14" i="7" s="1"/>
  <c r="AA23" i="7"/>
  <c r="E23" i="7" s="1"/>
  <c r="AB15" i="14"/>
  <c r="M15" i="14" s="1"/>
  <c r="AB9" i="7"/>
  <c r="H9" i="7" s="1"/>
  <c r="T8" i="14"/>
  <c r="E8" i="14" s="1"/>
  <c r="Z21" i="15"/>
  <c r="K21" i="15" s="1"/>
  <c r="AB15" i="11"/>
  <c r="M15" i="11" s="1"/>
  <c r="Y17" i="12"/>
  <c r="J17" i="12" s="1"/>
  <c r="U9" i="15"/>
  <c r="F9" i="15" s="1"/>
  <c r="AB6" i="15"/>
  <c r="M6" i="15" s="1"/>
  <c r="K5" i="18"/>
  <c r="D5" i="18" s="1"/>
  <c r="D9" i="18" s="1"/>
  <c r="AA21" i="15"/>
  <c r="L21" i="15" s="1"/>
  <c r="V17" i="12"/>
  <c r="G17" i="12" s="1"/>
  <c r="Z16" i="15"/>
  <c r="K16" i="15" s="1"/>
  <c r="T21" i="12"/>
  <c r="E21" i="12" s="1"/>
  <c r="AA24" i="7"/>
  <c r="E24" i="7" s="1"/>
  <c r="AA7" i="15"/>
  <c r="L7" i="15" s="1"/>
  <c r="AB18" i="7"/>
  <c r="H18" i="7" s="1"/>
  <c r="S19" i="12"/>
  <c r="D19" i="12" s="1"/>
  <c r="Y16" i="14"/>
  <c r="J16" i="14" s="1"/>
  <c r="Z13" i="7"/>
  <c r="P13" i="7" s="1"/>
  <c r="Y17" i="14"/>
  <c r="J17" i="14" s="1"/>
  <c r="U21" i="7"/>
  <c r="C21" i="7" s="1"/>
  <c r="AB12" i="12"/>
  <c r="M12" i="12" s="1"/>
  <c r="AC15" i="12"/>
  <c r="N15" i="12" s="1"/>
  <c r="T14" i="12"/>
  <c r="E14" i="12" s="1"/>
  <c r="AA12" i="14"/>
  <c r="L12" i="14" s="1"/>
  <c r="Y15" i="12"/>
  <c r="J15" i="12" s="1"/>
  <c r="AC12" i="7"/>
  <c r="K12" i="7" s="1"/>
  <c r="AA23" i="12"/>
  <c r="L23" i="12" s="1"/>
  <c r="T23" i="11"/>
  <c r="E23" i="11" s="1"/>
  <c r="Y11" i="7"/>
  <c r="M11" i="7" s="1"/>
  <c r="AE14" i="7"/>
  <c r="Q14" i="7" s="1"/>
  <c r="AB10" i="7"/>
  <c r="H10" i="7" s="1"/>
  <c r="X22" i="11"/>
  <c r="I22" i="11" s="1"/>
  <c r="R18" i="14"/>
  <c r="C18" i="14" s="1"/>
  <c r="AB20" i="15"/>
  <c r="M20" i="15" s="1"/>
  <c r="W13" i="7"/>
  <c r="G13" i="7" s="1"/>
  <c r="Y14" i="12"/>
  <c r="J14" i="12" s="1"/>
  <c r="U10" i="11"/>
  <c r="F10" i="11" s="1"/>
  <c r="R11" i="14"/>
  <c r="C11" i="14" s="1"/>
  <c r="Z8" i="14"/>
  <c r="K8" i="14" s="1"/>
  <c r="U20" i="14"/>
  <c r="F20" i="14" s="1"/>
  <c r="AA17" i="14"/>
  <c r="L17" i="14" s="1"/>
  <c r="X16" i="12"/>
  <c r="I16" i="12" s="1"/>
  <c r="AA21" i="14"/>
  <c r="L21" i="14" s="1"/>
  <c r="AA9" i="7"/>
  <c r="E9" i="7" s="1"/>
  <c r="AC20" i="12"/>
  <c r="N20" i="12" s="1"/>
  <c r="Z19" i="15"/>
  <c r="K19" i="15" s="1"/>
  <c r="J5" i="18"/>
  <c r="C5" i="18" s="1"/>
  <c r="Y19" i="11"/>
  <c r="J19" i="11" s="1"/>
  <c r="AA14" i="7"/>
  <c r="E14" i="7" s="1"/>
  <c r="AA8" i="12"/>
  <c r="L8" i="12" s="1"/>
  <c r="Y18" i="11"/>
  <c r="J18" i="11" s="1"/>
  <c r="Y7" i="15"/>
  <c r="J7" i="15" s="1"/>
  <c r="W14" i="14"/>
  <c r="H14" i="14" s="1"/>
  <c r="Y17" i="11"/>
  <c r="J17" i="11" s="1"/>
  <c r="AA7" i="14"/>
  <c r="L7" i="14" s="1"/>
  <c r="AB17" i="7"/>
  <c r="H17" i="7" s="1"/>
  <c r="T18" i="11"/>
  <c r="E18" i="11" s="1"/>
  <c r="A14" i="18"/>
  <c r="A13" i="18" s="1"/>
  <c r="T13" i="14"/>
  <c r="E13" i="14" s="1"/>
  <c r="X14" i="7"/>
  <c r="J14" i="7" s="1"/>
  <c r="Z7" i="14"/>
  <c r="K7" i="14" s="1"/>
  <c r="Z21" i="11"/>
  <c r="K21" i="11" s="1"/>
  <c r="V22" i="15"/>
  <c r="G22" i="15" s="1"/>
  <c r="W11" i="15"/>
  <c r="H11" i="15" s="1"/>
  <c r="X21" i="15"/>
  <c r="I21" i="15" s="1"/>
  <c r="R19" i="11"/>
  <c r="C19" i="11" s="1"/>
  <c r="T17" i="12"/>
  <c r="E17" i="12" s="1"/>
  <c r="AA15" i="14"/>
  <c r="L15" i="14" s="1"/>
  <c r="W7" i="12"/>
  <c r="H7" i="12" s="1"/>
  <c r="AB13" i="7"/>
  <c r="H13" i="7" s="1"/>
  <c r="U23" i="12"/>
  <c r="F23" i="12" s="1"/>
  <c r="AE8" i="7"/>
  <c r="Q8" i="7" s="1"/>
  <c r="X18" i="11"/>
  <c r="I18" i="11" s="1"/>
  <c r="W6" i="14"/>
  <c r="H6" i="14" s="1"/>
  <c r="X15" i="14"/>
  <c r="I15" i="14" s="1"/>
  <c r="S12" i="11"/>
  <c r="D12" i="11" s="1"/>
  <c r="R10" i="11"/>
  <c r="C10" i="11" s="1"/>
  <c r="Z11" i="12"/>
  <c r="K11" i="12" s="1"/>
  <c r="AA12" i="15"/>
  <c r="L12" i="15" s="1"/>
  <c r="W18" i="11"/>
  <c r="H18" i="11" s="1"/>
  <c r="V22" i="7"/>
  <c r="D22" i="7" s="1"/>
  <c r="AB7" i="14"/>
  <c r="M7" i="14" s="1"/>
  <c r="AB21" i="15"/>
  <c r="M21" i="15" s="1"/>
  <c r="Y21" i="15"/>
  <c r="J21" i="15" s="1"/>
  <c r="T15" i="15"/>
  <c r="E15" i="15" s="1"/>
  <c r="J8" i="18"/>
  <c r="C8" i="18" s="1"/>
  <c r="Z17" i="14"/>
  <c r="K17" i="14" s="1"/>
  <c r="AC22" i="11"/>
  <c r="N22" i="11" s="1"/>
  <c r="V20" i="11"/>
  <c r="G20" i="11" s="1"/>
  <c r="R12" i="11"/>
  <c r="C12" i="11" s="1"/>
  <c r="S10" i="14"/>
  <c r="D10" i="14" s="1"/>
  <c r="V16" i="15"/>
  <c r="G16" i="15" s="1"/>
  <c r="AC15" i="14"/>
  <c r="N15" i="14" s="1"/>
  <c r="X7" i="14"/>
  <c r="I7" i="14" s="1"/>
  <c r="W12" i="14"/>
  <c r="H12" i="14" s="1"/>
  <c r="R23" i="12"/>
  <c r="C23" i="12" s="1"/>
  <c r="AC21" i="12"/>
  <c r="N21" i="12" s="1"/>
  <c r="T22" i="15"/>
  <c r="E22" i="15" s="1"/>
  <c r="AA20" i="12"/>
  <c r="L20" i="12" s="1"/>
  <c r="AB18" i="14"/>
  <c r="M18" i="14" s="1"/>
  <c r="AA14" i="12"/>
  <c r="L14" i="12" s="1"/>
  <c r="X18" i="15"/>
  <c r="I18" i="15" s="1"/>
  <c r="Y21" i="11"/>
  <c r="J21" i="11" s="1"/>
  <c r="T18" i="15"/>
  <c r="E18" i="15" s="1"/>
  <c r="U7" i="12"/>
  <c r="F7" i="12" s="1"/>
  <c r="X9" i="14"/>
  <c r="I9" i="14" s="1"/>
  <c r="X8" i="14"/>
  <c r="I8" i="14" s="1"/>
  <c r="Z11" i="11"/>
  <c r="K11" i="11" s="1"/>
  <c r="W12" i="11"/>
  <c r="H12" i="11" s="1"/>
  <c r="AA18" i="7"/>
  <c r="E18" i="7" s="1"/>
  <c r="Y13" i="11"/>
  <c r="J13" i="11" s="1"/>
  <c r="Y8" i="7"/>
  <c r="M8" i="7" s="1"/>
  <c r="M25" i="7" s="1"/>
  <c r="AA17" i="12"/>
  <c r="L17" i="12" s="1"/>
  <c r="AB17" i="11"/>
  <c r="M17" i="11" s="1"/>
  <c r="Z23" i="12"/>
  <c r="K23" i="12" s="1"/>
  <c r="S11" i="11"/>
  <c r="D11" i="11" s="1"/>
  <c r="R16" i="15"/>
  <c r="C16" i="15" s="1"/>
  <c r="Z24" i="7"/>
  <c r="P24" i="7" s="1"/>
  <c r="AA21" i="12"/>
  <c r="L21" i="12" s="1"/>
  <c r="W7" i="11"/>
  <c r="H7" i="11" s="1"/>
  <c r="H24" i="11" s="1"/>
  <c r="U13" i="11"/>
  <c r="F13" i="11" s="1"/>
  <c r="Z17" i="15"/>
  <c r="K17" i="15" s="1"/>
  <c r="U16" i="11"/>
  <c r="F16" i="11" s="1"/>
  <c r="V17" i="15"/>
  <c r="G17" i="15" s="1"/>
  <c r="AD16" i="7"/>
  <c r="N16" i="7" s="1"/>
  <c r="Y13" i="15"/>
  <c r="J13" i="15" s="1"/>
  <c r="AA16" i="12"/>
  <c r="L16" i="12" s="1"/>
  <c r="Y6" i="15"/>
  <c r="J6" i="15" s="1"/>
  <c r="Y21" i="12"/>
  <c r="J21" i="12" s="1"/>
  <c r="Y20" i="15"/>
  <c r="J20" i="15" s="1"/>
  <c r="U16" i="15"/>
  <c r="F16" i="15" s="1"/>
  <c r="W15" i="15"/>
  <c r="H15" i="15" s="1"/>
  <c r="R15" i="12"/>
  <c r="C15" i="12" s="1"/>
  <c r="Y12" i="15"/>
  <c r="J12" i="15" s="1"/>
  <c r="AC8" i="7"/>
  <c r="K8" i="7" s="1"/>
  <c r="R11" i="11"/>
  <c r="C11" i="11" s="1"/>
  <c r="U12" i="15"/>
  <c r="F12" i="15" s="1"/>
  <c r="AA11" i="14"/>
  <c r="L11" i="14" s="1"/>
  <c r="V7" i="11"/>
  <c r="G7" i="11" s="1"/>
  <c r="X11" i="11"/>
  <c r="I11" i="11" s="1"/>
  <c r="S22" i="14"/>
  <c r="D22" i="14" s="1"/>
  <c r="Y8" i="11"/>
  <c r="J8" i="11" s="1"/>
  <c r="AA19" i="14"/>
  <c r="L19" i="14" s="1"/>
  <c r="AC12" i="12"/>
  <c r="N12" i="12" s="1"/>
  <c r="W24" i="7"/>
  <c r="G24" i="7" s="1"/>
  <c r="AA9" i="14"/>
  <c r="L9" i="14" s="1"/>
  <c r="AA19" i="7"/>
  <c r="E19" i="7" s="1"/>
  <c r="W10" i="14"/>
  <c r="H10" i="14" s="1"/>
  <c r="S16" i="15"/>
  <c r="D16" i="15" s="1"/>
  <c r="AB17" i="15"/>
  <c r="M17" i="15" s="1"/>
  <c r="Y8" i="14"/>
  <c r="J8" i="14" s="1"/>
  <c r="R20" i="12"/>
  <c r="C20" i="12" s="1"/>
  <c r="X7" i="11"/>
  <c r="I7" i="11" s="1"/>
  <c r="AA15" i="15"/>
  <c r="L15" i="15" s="1"/>
  <c r="T12" i="14"/>
  <c r="E12" i="14" s="1"/>
  <c r="U14" i="11"/>
  <c r="F14" i="11" s="1"/>
  <c r="S11" i="14"/>
  <c r="D11" i="14" s="1"/>
  <c r="M7" i="18"/>
  <c r="F7" i="18" s="1"/>
  <c r="AC9" i="11"/>
  <c r="N9" i="11" s="1"/>
  <c r="W21" i="12"/>
  <c r="H21" i="12" s="1"/>
  <c r="T18" i="12"/>
  <c r="E18" i="12" s="1"/>
  <c r="U14" i="15"/>
  <c r="F14" i="15" s="1"/>
  <c r="R10" i="15"/>
  <c r="C10" i="15" s="1"/>
  <c r="Z17" i="12"/>
  <c r="K17" i="12" s="1"/>
  <c r="AB9" i="14"/>
  <c r="M9" i="14" s="1"/>
  <c r="AC17" i="7"/>
  <c r="K17" i="7" s="1"/>
  <c r="R11" i="12"/>
  <c r="C11" i="12" s="1"/>
  <c r="V22" i="11"/>
  <c r="G22" i="11" s="1"/>
  <c r="Y12" i="14"/>
  <c r="J12" i="14" s="1"/>
  <c r="S18" i="15"/>
  <c r="D18" i="15" s="1"/>
  <c r="AB14" i="15"/>
  <c r="M14" i="15" s="1"/>
  <c r="X21" i="7"/>
  <c r="J21" i="7" s="1"/>
  <c r="S10" i="12"/>
  <c r="D10" i="12" s="1"/>
  <c r="AA11" i="7"/>
  <c r="E11" i="7" s="1"/>
  <c r="AB20" i="11"/>
  <c r="M20" i="11" s="1"/>
  <c r="Y11" i="12"/>
  <c r="J11" i="12" s="1"/>
  <c r="Y22" i="12"/>
  <c r="J22" i="12" s="1"/>
  <c r="R14" i="12"/>
  <c r="C14" i="12" s="1"/>
  <c r="AC21" i="11"/>
  <c r="N21" i="11" s="1"/>
  <c r="AA12" i="12"/>
  <c r="L12" i="12" s="1"/>
  <c r="S16" i="11"/>
  <c r="D16" i="11" s="1"/>
  <c r="T15" i="11"/>
  <c r="E15" i="11" s="1"/>
  <c r="AD21" i="7"/>
  <c r="N21" i="7" s="1"/>
  <c r="U20" i="11"/>
  <c r="F20" i="11" s="1"/>
  <c r="U12" i="11"/>
  <c r="F12" i="11" s="1"/>
  <c r="Z22" i="15"/>
  <c r="K22" i="15" s="1"/>
  <c r="V19" i="14"/>
  <c r="G19" i="14" s="1"/>
  <c r="AA19" i="15"/>
  <c r="L19" i="15" s="1"/>
  <c r="T15" i="12"/>
  <c r="E15" i="12" s="1"/>
  <c r="AB6" i="14"/>
  <c r="M6" i="14" s="1"/>
  <c r="M23" i="14" s="1"/>
  <c r="X22" i="7"/>
  <c r="J22" i="7" s="1"/>
  <c r="R9" i="11"/>
  <c r="C9" i="11" s="1"/>
  <c r="X16" i="11"/>
  <c r="I16" i="11" s="1"/>
  <c r="AC20" i="7"/>
  <c r="K20" i="7" s="1"/>
  <c r="U22" i="14"/>
  <c r="F22" i="14" s="1"/>
  <c r="Z23" i="7"/>
  <c r="P23" i="7" s="1"/>
  <c r="AB19" i="7"/>
  <c r="H19" i="7" s="1"/>
  <c r="AC16" i="11"/>
  <c r="N16" i="11" s="1"/>
  <c r="X15" i="11"/>
  <c r="I15" i="11" s="1"/>
  <c r="Z18" i="11"/>
  <c r="K18" i="11" s="1"/>
  <c r="Y22" i="7"/>
  <c r="M22" i="7" s="1"/>
  <c r="AC23" i="11"/>
  <c r="N23" i="11" s="1"/>
  <c r="Z20" i="15"/>
  <c r="K20" i="15" s="1"/>
  <c r="Z10" i="15"/>
  <c r="K10" i="15" s="1"/>
  <c r="B28" i="11"/>
  <c r="B27" i="11" s="1"/>
  <c r="AB22" i="15"/>
  <c r="M22" i="15" s="1"/>
  <c r="Z9" i="7"/>
  <c r="P9" i="7" s="1"/>
  <c r="W9" i="15"/>
  <c r="H9" i="15" s="1"/>
  <c r="Z13" i="15"/>
  <c r="K13" i="15" s="1"/>
  <c r="AC8" i="11"/>
  <c r="N8" i="11" s="1"/>
  <c r="T14" i="14"/>
  <c r="E14" i="14" s="1"/>
  <c r="V17" i="7"/>
  <c r="D17" i="7" s="1"/>
  <c r="H23" i="14" l="1"/>
  <c r="J23" i="14"/>
  <c r="F24" i="12"/>
  <c r="J23" i="15"/>
  <c r="G24" i="11"/>
  <c r="K25" i="7"/>
  <c r="C9" i="18"/>
  <c r="M23" i="15"/>
  <c r="K23" i="15"/>
  <c r="M24" i="11"/>
  <c r="C23" i="14"/>
  <c r="F23" i="14"/>
  <c r="G23" i="14"/>
  <c r="C23" i="15"/>
  <c r="L23" i="15"/>
  <c r="D23" i="14"/>
  <c r="C24" i="12"/>
  <c r="E9" i="18"/>
  <c r="I23" i="15"/>
  <c r="E23" i="14"/>
  <c r="G9" i="18"/>
  <c r="D25" i="7"/>
  <c r="I23" i="14"/>
  <c r="L24" i="11"/>
  <c r="H23" i="15"/>
  <c r="H25" i="7"/>
  <c r="D24" i="12"/>
  <c r="C25" i="7"/>
  <c r="F23" i="15"/>
  <c r="G23" i="15"/>
  <c r="N24" i="11"/>
  <c r="P25" i="7"/>
  <c r="J24" i="12"/>
  <c r="K24" i="12"/>
  <c r="I24" i="11"/>
  <c r="H24" i="12"/>
  <c r="E24" i="11"/>
  <c r="E24" i="12"/>
  <c r="G25" i="7"/>
  <c r="C24" i="11"/>
  <c r="N23" i="15"/>
  <c r="L24" i="12"/>
  <c r="D23" i="15"/>
  <c r="N23" i="14"/>
  <c r="D24" i="11"/>
  <c r="E23" i="15"/>
  <c r="K23" i="14"/>
  <c r="N24" i="12"/>
  <c r="Q25" i="7"/>
  <c r="L23" i="14"/>
  <c r="J25" i="7"/>
  <c r="J24" i="11"/>
  <c r="K24" i="11"/>
  <c r="M24" i="12"/>
  <c r="I24" i="12"/>
  <c r="E25" i="7"/>
  <c r="F24" i="11"/>
  <c r="G24" i="12"/>
  <c r="F9" i="18"/>
</calcChain>
</file>

<file path=xl/sharedStrings.xml><?xml version="1.0" encoding="utf-8"?>
<sst xmlns="http://schemas.openxmlformats.org/spreadsheetml/2006/main" count="6231" uniqueCount="870">
  <si>
    <t>West Midlands</t>
  </si>
  <si>
    <t>Warwickshire</t>
  </si>
  <si>
    <t>Suffolk</t>
  </si>
  <si>
    <t>South Yorkshire</t>
  </si>
  <si>
    <t>Nottinghamshire</t>
  </si>
  <si>
    <t>North Yorkshire</t>
  </si>
  <si>
    <t>Norfolk</t>
  </si>
  <si>
    <t>Leicestershire</t>
  </si>
  <si>
    <t>Kent</t>
  </si>
  <si>
    <t>Hertfordshire</t>
  </si>
  <si>
    <t>Hampshire</t>
  </si>
  <si>
    <t>Essex</t>
  </si>
  <si>
    <t>Durham</t>
  </si>
  <si>
    <t>Cumbria</t>
  </si>
  <si>
    <t>Bedfordshire</t>
  </si>
  <si>
    <t>Total</t>
  </si>
  <si>
    <t>Cambridgeshire</t>
  </si>
  <si>
    <t>Cheshire</t>
  </si>
  <si>
    <t>Cleveland</t>
  </si>
  <si>
    <t>Derbyshire</t>
  </si>
  <si>
    <t>Gloucestershire</t>
  </si>
  <si>
    <t>Greater Manchester</t>
  </si>
  <si>
    <t>Humberside</t>
  </si>
  <si>
    <t>Lancashire</t>
  </si>
  <si>
    <t>Lincolnshire</t>
  </si>
  <si>
    <t>Merseyside</t>
  </si>
  <si>
    <t>Northamptonshire</t>
  </si>
  <si>
    <t>Staffordshire</t>
  </si>
  <si>
    <t>Surrey</t>
  </si>
  <si>
    <t>West Yorkshire</t>
  </si>
  <si>
    <t>2016-17</t>
  </si>
  <si>
    <t>Hospitals</t>
  </si>
  <si>
    <t>Care homes</t>
  </si>
  <si>
    <t>Houses in Multiple Occupation (HMO)</t>
  </si>
  <si>
    <t>Purpose built flats &gt;= 4 storeys</t>
  </si>
  <si>
    <t>Hostels</t>
  </si>
  <si>
    <t>Hotels</t>
  </si>
  <si>
    <t>Houses converted to flats</t>
  </si>
  <si>
    <t>Other sleeping accommodation</t>
  </si>
  <si>
    <t>Further education</t>
  </si>
  <si>
    <t>Public buildings</t>
  </si>
  <si>
    <t>Licensed premises</t>
  </si>
  <si>
    <t>Schools</t>
  </si>
  <si>
    <t>Shops</t>
  </si>
  <si>
    <t>Other premises open to public</t>
  </si>
  <si>
    <t>Factories or warehouses</t>
  </si>
  <si>
    <t>Offices</t>
  </si>
  <si>
    <t>Other</t>
  </si>
  <si>
    <t>FRS Notes</t>
  </si>
  <si>
    <t>Avon</t>
  </si>
  <si>
    <t>Berkshire</t>
  </si>
  <si>
    <t>FS1</t>
  </si>
  <si>
    <t>Satisfactory (Number)</t>
  </si>
  <si>
    <t>Satisfactory (Hours)</t>
  </si>
  <si>
    <t>Unsatisfactory (Number)</t>
  </si>
  <si>
    <t>Unsatisfactory (Hours)</t>
  </si>
  <si>
    <t>Number of Premises Satisfactory Following Enforcement Action</t>
  </si>
  <si>
    <t>Number of Informal Notifications</t>
  </si>
  <si>
    <t>Number of Alteration Notices served under Article 29 (FS3)</t>
  </si>
  <si>
    <t>Number of Enforcement Notices Served Under Article 30 (FS4)</t>
  </si>
  <si>
    <t>Number of Prohibition Notices Served Under Article 31 (FS5)</t>
  </si>
  <si>
    <t>Number of Prosecutions of Offences Under Article 32 (FS7)</t>
  </si>
  <si>
    <t xml:space="preserve">Total number of audits (sum of satisfactory and non satisfactory audits) </t>
  </si>
  <si>
    <t>Of which: The number of short audits (see guidance)</t>
  </si>
  <si>
    <t>Total number of formal notifications (Sum of articles 29, 30, 31, 32)</t>
  </si>
  <si>
    <t>Buckinghamshire</t>
  </si>
  <si>
    <t>Cornwall</t>
  </si>
  <si>
    <t>East Sussex</t>
  </si>
  <si>
    <t>Greater London</t>
  </si>
  <si>
    <t>Isles of Scilly</t>
  </si>
  <si>
    <t>Isle of Wight</t>
  </si>
  <si>
    <t>Oxfordshire</t>
  </si>
  <si>
    <t>Shropshire</t>
  </si>
  <si>
    <t>West Sussex</t>
  </si>
  <si>
    <t>Northumberland</t>
  </si>
  <si>
    <t>Premises known 
(Please specify  data source below)</t>
  </si>
  <si>
    <t>Building regulations consultations</t>
  </si>
  <si>
    <t>Other consultations</t>
  </si>
  <si>
    <t>Other FS activities</t>
  </si>
  <si>
    <t>Self assessments*</t>
  </si>
  <si>
    <t>Total number</t>
  </si>
  <si>
    <t>Total hours</t>
  </si>
  <si>
    <t>FS2</t>
  </si>
  <si>
    <t>Number of Alteration Notices served under Article 29</t>
  </si>
  <si>
    <t>Number of formal appeals against alterations notices under Article 35 resulting in cancelling of the notice</t>
  </si>
  <si>
    <t>Number of formal appeals against alterations notices under Article 35 resulting in affirmation of the notice</t>
  </si>
  <si>
    <t>Number of formal appeals against alterations notices under Article 35 resulting in affirmation of the notice with modifications</t>
  </si>
  <si>
    <t>Number of informal appeals (made direct to the enforcing authority)</t>
  </si>
  <si>
    <t>Number of formal appeals not yet heard/determined</t>
  </si>
  <si>
    <t>Number of informal appeals not yet heard/determined</t>
  </si>
  <si>
    <t>Number of alteration notices withdrawn by enforcing authority</t>
  </si>
  <si>
    <t>Number of alteration notices brought forward from the previous reporting period</t>
  </si>
  <si>
    <t>Number of alteration notices carried forward to the next reporting period</t>
  </si>
  <si>
    <t>FS3</t>
  </si>
  <si>
    <t>Number of enforcement notices served under Article 30</t>
  </si>
  <si>
    <t>Number of formal appeals against enforcement notices under Article 35 resulting in cancelling of the notice</t>
  </si>
  <si>
    <t>Number of formal appeals against enforcement notices under Article 35 resulting in affirmation of the notice</t>
  </si>
  <si>
    <t>Number of formal appeals against enforcement notices under Article 35 resulting in affirmation of the notice with modifications</t>
  </si>
  <si>
    <t>Number of notices withdrawn by enforcing authority</t>
  </si>
  <si>
    <t>Number of notices brought forward from the previous reporting period</t>
  </si>
  <si>
    <t>Number of notices carried forward to the next reporting period</t>
  </si>
  <si>
    <t>FS4</t>
  </si>
  <si>
    <t>Number of prohibition notices served under Article 31</t>
  </si>
  <si>
    <t>Number of notices served prohibiting the use of premises</t>
  </si>
  <si>
    <t>Number of notices served restricting the use of premises</t>
  </si>
  <si>
    <t>Number of formal appeals against prohibitions notices under Article 35 resulting in cancelling of the notice</t>
  </si>
  <si>
    <t>Number of formal appeals against prohibitions notices under Article 35 resulting in affirmation of the notice</t>
  </si>
  <si>
    <t>Number of formal appeals against prohibitions notices under Article 35 resulting in affirmation of the notice with modifications</t>
  </si>
  <si>
    <t>Number of formal appeals not yet heard/ determined</t>
  </si>
  <si>
    <t>Number of informal appeals not yet heard/ determined</t>
  </si>
  <si>
    <t>FS5</t>
  </si>
  <si>
    <t>Duty to take general fire precautions (Article 8)</t>
  </si>
  <si>
    <t>Risk Assessment (Article 9)</t>
  </si>
  <si>
    <t>Principles of prevention to be applied (Article 10)</t>
  </si>
  <si>
    <t>Fire safety arrangements (Article 11)</t>
  </si>
  <si>
    <t>Elimination or reduction of risks from dangerous substances (Article 12)</t>
  </si>
  <si>
    <t>Fire-fighting and fire detection (Article 13)</t>
  </si>
  <si>
    <t>Emergency routes and exits (Article 14)</t>
  </si>
  <si>
    <t>Procedures for serious and imminent danger and for danger areas (Article 15)</t>
  </si>
  <si>
    <t>Additional emergency measures in respect of dangerous substances (Article 16)</t>
  </si>
  <si>
    <t>Maintenance (Article 17)</t>
  </si>
  <si>
    <t>Safety assistance (Article 18)</t>
  </si>
  <si>
    <t>Provision of information to employees (Article 19)</t>
  </si>
  <si>
    <t>FS6a</t>
  </si>
  <si>
    <t>Provision of information to employers and the self-employed from outside undertakings (Article 20)</t>
  </si>
  <si>
    <t>Training (Article 21)</t>
  </si>
  <si>
    <t>Co-operation and co-ordination (Article 22)</t>
  </si>
  <si>
    <t>General duties of employees at work (Article 23)</t>
  </si>
  <si>
    <t>Power to make regulations about fire precautions (Article 24)</t>
  </si>
  <si>
    <t>Powers of inspectors (Article 27)</t>
  </si>
  <si>
    <t>Failure to comply with Alteration Notices (Article 29)</t>
  </si>
  <si>
    <t>Failure to comply with Enforcement Notices (Article 30)</t>
  </si>
  <si>
    <t>Failure to comply with Prohibition Notices (Article 31)</t>
  </si>
  <si>
    <t>Firefighters' switches for luminous tube signs, etc (Article 37)</t>
  </si>
  <si>
    <t>Maintenance of measures provided for protection of firefighters (Article 38)</t>
  </si>
  <si>
    <t>Other matters not recorded elsewhere (Article 32)</t>
  </si>
  <si>
    <t>FS6b</t>
  </si>
  <si>
    <t>Number of Prosecutions under Article 32</t>
  </si>
  <si>
    <t>Number of appeals against conviction resulting in acquittal</t>
  </si>
  <si>
    <t>Number of appeals against conviction resulting in conviction upheld</t>
  </si>
  <si>
    <t>Number of prosecutions not yet heard/determined</t>
  </si>
  <si>
    <t>Number of prosecutions withdrawn by enforcing authority</t>
  </si>
  <si>
    <t>Number of prosecutions brought forward from the previous reporting period</t>
  </si>
  <si>
    <t>Number of prosecutions carried forward to the next reporting period</t>
  </si>
  <si>
    <t>FS7</t>
  </si>
  <si>
    <t>FS8b</t>
  </si>
  <si>
    <t>FS8a</t>
  </si>
  <si>
    <t>FS8c</t>
  </si>
  <si>
    <t>FS8d</t>
  </si>
  <si>
    <t>Petroleum (Consolidation) Act 1928/ Dangerous Substances and Explosive Atmospheres Regulations 2002: PUMP INSTALLATIONS</t>
  </si>
  <si>
    <t>Petroleum (Consolidation) Act 1928/ Dangerous Substances and Explosive Atmospheres Regulations 2002: DOMESTIC</t>
  </si>
  <si>
    <t>Firework Regulations 2004: LICENSED</t>
  </si>
  <si>
    <t>Premises known</t>
  </si>
  <si>
    <t>Number of Inspections</t>
  </si>
  <si>
    <t>Hours spent on inspections</t>
  </si>
  <si>
    <t>Number of Contraventions</t>
  </si>
  <si>
    <t>Number of Prosecutions</t>
  </si>
  <si>
    <t>FS9</t>
  </si>
  <si>
    <t xml:space="preserve">Please indicate if you are not the Enforcing Authority </t>
  </si>
  <si>
    <t>Areas in Blue are correct. Number of audits have increased and time taken has increased as audits were carried out  in known targeted complex premsies. Time spent also supports number of Enforcements issued. SQ</t>
  </si>
  <si>
    <t xml:space="preserve">Yellow - More hours spent on increased technical submissions and inspections due to large amount of fire engineered soultions in premises. </t>
  </si>
  <si>
    <t>Alterations notices are rarely removed so the total number will generally increase year on year</t>
  </si>
  <si>
    <t>NB Six notices were carried forward in 2015/2016 and six in 2016/2017 - Blue highlighting is inaccurately indicating difference. Targeted premsies have revealed serious FS failings that have resulted in enforcement notices being issued. SQ</t>
  </si>
  <si>
    <t>Blue highlighting inaccuarte for all data except number of notices withdrawn. Due to officers checking currency of notices many withdrawn due to complinace and Fire Safety work completed. SQ</t>
  </si>
  <si>
    <t>NB Blue higlighting is erroneously indicating difference in all except for Article 17 and 18. Numbers appear higher due to more Fire Safety Audits being completed this reporting year. SQ</t>
  </si>
  <si>
    <t>NB Blue higlighting is erroneously indicating difference for Article 22. The percentage change for articles 23, 27, 29 and 31 are due to small data populations</t>
  </si>
  <si>
    <t>Blue figures checked and are correct. SQ  Number of posecutions checked and correct. SQ. Again changed due to the difference in numbers of audits completed</t>
  </si>
  <si>
    <t>AF&amp;RS is NOT the Enforcing Authority</t>
  </si>
  <si>
    <t/>
  </si>
  <si>
    <t>The figures are correct.  Hours spent on Satisfactory Audits are lower than 2015/2016 because Operational Crews have spent time on 'fact-finding' Specific Insps, getting data about premises for future audits; also the introduction of Short Audits has reduced the amount of hours spent on the auditing process.  The increase in the number of Premises Satisfactory Following Enforcement Action is not significant relative to the number of audits completed.</t>
  </si>
  <si>
    <t>The figures &amp; the proportion of hours are correct and further refinements in data collation have taken place this year. Changes in the number of hours spent on inspections reflect changes in the number of inspections. Reduced focus on Houses Converted to Flats this year, following the initiative to establish their actual premises risk last year. Other FS Activities in relation to Licensed Premises and Shops (mainly Takeaways) have increased as a result of an initiative to audit these premises, resulting in more Follow-Up and Specific Inspections arising from the problems found.  Operational Crews have been carrying out more 'fact-finding' Specific Inspections on Factories &amp; Warehouses and Offices to gather data about premises to inform future audit programmes.  Business Action Days are recorded as Specific Inspections and lead to further such inspections to provide detailed and ongoing advice to the premises visited.</t>
  </si>
  <si>
    <t>Audits were in the previous reporting period 2015-2016. Significant change in inspecting staff and the implementation of a training program in line with the competancy framework has resulted in less auditing time.</t>
  </si>
  <si>
    <t xml:space="preserve">Local school building projects however generally a small data set.  </t>
  </si>
  <si>
    <t>Small data set meaning that small changes trigger indicators.</t>
  </si>
  <si>
    <t>Small data set giving greater % change.</t>
  </si>
  <si>
    <t>Small data set effecting % change.</t>
  </si>
  <si>
    <t>Although there has been some changes in the number of articles identified as difficient this is an acceptable varience.</t>
  </si>
  <si>
    <t>Totals are correct and indicate only a slight change from previous years.</t>
  </si>
  <si>
    <t>Increase due to small data set. Single case prosecution of two individuals with multiple offenses.</t>
  </si>
  <si>
    <t>Not enforcing Authority</t>
  </si>
  <si>
    <t>Numbers of Full Audits completed in 2016 hs increased compared with previous year.</t>
  </si>
  <si>
    <t>The numbers have been verified as correct</t>
  </si>
  <si>
    <t>These numbers have been verified as correct</t>
  </si>
  <si>
    <t>CFRS are not the enforcing authority for Cambridge and Peterborough for Petroleum and explosives</t>
  </si>
  <si>
    <t xml:space="preserve">Intelligence led targeting of Fire Safety Activities determines the type of premises that are inspected/time taken and this can vary each year. Some buildings are complex.
</t>
  </si>
  <si>
    <t>Proportion of building/other consultations/hours - this can vary each year and we have carried a number of complex buildings.</t>
  </si>
  <si>
    <t>Different premises types targeted</t>
  </si>
  <si>
    <t>Number of notices issued/withdrawn will vary each year</t>
  </si>
  <si>
    <t>Intelligence Targeting of Fire Safety Audits determines the type of premises that are inspected, they can be different every year, we have no control over the breaches that we find when we visit a premises</t>
  </si>
  <si>
    <t>Intelligence Targeting of Fire Safety Audits determines the type of premises that are inspected, they can be different every year, we have no control over the article breaches that we find when we visit a premises</t>
  </si>
  <si>
    <t>Intelligence Targeting of Fire Safety Audits determines the type of premises that are inspected, they can be different every year, we have no control over the breaches</t>
  </si>
  <si>
    <t>Yes this is correct, served on premises to restrict use due to inappropriate sleeping</t>
  </si>
  <si>
    <t xml:space="preserve">CFRS has recruited Fire Safety Specialists and invested time in upskilling the team to focus on dealing with unsatisfactory audits. Throughout the year the team has also provided resilience to the Service Delivery area of the service ensuring this expertise is spread throughout, ensuring fire safety issues are actively flagged. To ensure expertise is maintained, a role that has worked in other Cornwall Council services previously to link wider issues with Fire Safety has been repatriated to the service to assist and share knowledge with the wider team.
There continues to be a revision of the Risk Based Inspection Programme to target premises with an emphasis on using data collected outside the Service to support our internal analysis. Whilst the tool to direct this will be in full operation in 2017/18, there has already been emphasise on Care homes using these methods.
As a local authority, Cornwall Council works towards ensuring safe, compliant and successful businesses. Whilst CFRS will always work with businesses it remains in position to prosecute when required, regarding the safety of individuals as a priority.
</t>
  </si>
  <si>
    <t>To mentor a newly qualified Petroleum inspecting officer, additional time was provisioned in providing petroleum inspections. Whilst collaborative inspections have allowed provision for 7 new explosive premises where additional resources and time have been provided by the Fire Service allowing better efficiencies within the council.</t>
  </si>
  <si>
    <t>None</t>
  </si>
  <si>
    <t>Issues identified around fire seperation with two large hospitals have resulted in increased activity and audit of these premises and adjoining buildings</t>
  </si>
  <si>
    <t>These figures are correct statutory consulations and audits have increased due to full capacity of team and greater emphasise on recording hours and activity. In additionissues around structural Fire Seperation in two hospitals have increased activity</t>
  </si>
  <si>
    <t>The number of enforcement notices for Houses in Multiple Occupation is correct. These were specifically targeted  as part of a multi agency initiative.</t>
  </si>
  <si>
    <t xml:space="preserve">The  non-compliance for each Article is only recorded where a full Fire Safety Audit was undertaken. </t>
  </si>
  <si>
    <t>Not The Enforcing Authority</t>
  </si>
  <si>
    <t>No Short Audits were carried out by DSFRS in 2016/2017. The above figures are different to those in last year's return due to changes in our Protection strategy and to more accurate targeting of risk. We have recently aligned our CFRMIS database to the AddressBase Gazetteer. In AddressBase, some Other Buildings Premises are incorrectly classified as Domestic Premises. In cases where Protection work has been carried out at an Other Buildings premises for which the AddressBase classification is Domestic, the Job in question has been included in the 'Other' IRMP category.</t>
  </si>
  <si>
    <t>The above figures are different to those in last year's return due to changes in our Protection strategy. Other consultations: CA (Care Standards); CO (Other RRO); ED (Education); HO (Housing); LI (Licensing). Other FS activities: CEV (Compliance Event); CSA (Compliance Support &amp; Advice); CVI (Compliance Visit); FSC (Fire Safety Check); FUBR (Follow Up Building Reg); PRCO (Pre-Consultation - Non FSO); SP28 (Specific Complaint); SPC (Specific Communication); SPT (Specific Telephone); UFS (Unwanted Fire Signals Advice). We have recently aligned our CFRMIS database to the AddressBase Gazetteer. This has led to an increase in the number of premises records in CFRMIS. In AddressBase, some Other Buildings Premises are incorrectly classified as Domestic Premises. In cases where Protection work has been carried out at an Other Buildings premises for which the AddressBase classification is Domestic, the Job in question has been included in the 'Other' IRMP category.</t>
  </si>
  <si>
    <t>The above figures are different to those in last year's return due to changes in our Protection strategy.</t>
  </si>
  <si>
    <t>The above figures are different to those in last year's return due to changes in our Protection strategy and to more accurate targeting of risk.</t>
  </si>
  <si>
    <t>DSFRS is not the Enforcing Authority for Petroleum in Devon and Somerset.</t>
  </si>
  <si>
    <t>Shorts Audits - Due to the combination of Dorset FRS and Wiltshire FRS on 1 April 2016, the short audit form wasn’t introduced until 1 April 2017,  we will be able to start reporting on this area when completing next years returns.  During 2016-17, we were still using 2 separate databases for recording Fire Safety work with 2 separate definitions, so it has been very difficult completing the returns.  Our new single database went live on 1 April 2017,  this will help with next years returns.</t>
  </si>
  <si>
    <t>Done</t>
  </si>
  <si>
    <t>Due to our combination on 1 April 2016, all of our notices had to be withdrawn on 31 March 2016 and re-issued on 1 April 2016 as we were a new legal entity, hence why cell c28 is highlighted as unusually high.</t>
  </si>
  <si>
    <t>done</t>
  </si>
  <si>
    <t>We are not an enforcing authority</t>
  </si>
  <si>
    <t>The figures highlighted in blue are correct for the number and types of jobs carried out during the year.  There has been a reduction in staff in the central Fire Safety Team.</t>
  </si>
  <si>
    <t>The figures highlighted in blue are correct for the number and types of jobs carried out during the year.  There has been a reduction in staff in the central Fire Safety Team.  The other consultation received for a hospital relates to two joint meetings to discuss a proposed new A &amp; E department.</t>
  </si>
  <si>
    <t>The number of notices brought forward match the number of notices carried forward from 2015/16</t>
  </si>
  <si>
    <t>Figures correct for 2016/17.  Prohibition Notices served due to severity of deficiencies found in the premises.</t>
  </si>
  <si>
    <t>Not the Enforcing Authority</t>
  </si>
  <si>
    <t>The numbers have been checked and are correct.  The excessive hours that have been identified as high are the result of one or more of the following;  legal case investigations/prosecutions, audits in large or very large premises that take longer to audit, many contraventions found in a few premises and deficiencies in the engineered solution of a shopping centre.</t>
  </si>
  <si>
    <t>The hours have been checked and are correct.  The hours on other consultations are mainly attributed to a large licenced event at Newhaven Fort involving significant Fire Safety issues.  We have no control over the total number of consultations as this is externally driven.  The total hours are slightly less than last year suggesting we have been more efficient with our time.  384.69 hours were spent on Business Engagement or safer Business events that are not recorded against a specific FSEC category.</t>
  </si>
  <si>
    <t>The numbers have been checked and are correct.  The numbers in the highlighted sections are dependent on the conditions we find in premises which are outside of our control.</t>
  </si>
  <si>
    <t>The numbers have been checked and are correct.  The majority of Prohibition Notices have not been followed up with Enforcement Notices for a variety of reasons.  In many cases areas have been restricted from a particular use (often sleeping) and the responsible persons choose to use these areas for other uses where an Enforcement Notice is not necessary.  On other occasions the necessary work has been carried out before an Enforcement Notice could be served.  Occasionally a Notice is served in error and is then withdrawn.
One Prohibition Notice carried forward from previous year was not on previous year statistics.  This was a licensed premises added after year end.</t>
  </si>
  <si>
    <t>Values in blue have been checked and are correct.</t>
  </si>
  <si>
    <t xml:space="preserve"> 1 Simple Caution and 10 Informal Cautions were also issued this year</t>
  </si>
  <si>
    <t>ESFRS enforce on behalf of East Sussex County Council &amp; Brighton &amp; Hove City Council</t>
  </si>
  <si>
    <t>The new fire safety database is unable to supply all data at this time.</t>
  </si>
  <si>
    <t>Total other FS Activities should read 4417, however due to upgrade of IT systems data for 1568 activities are still awaing transfer to the new IT system. A conservative estimate of the hours for those activities is 1568 hrs.</t>
  </si>
  <si>
    <t>NIL RETURN</t>
  </si>
  <si>
    <t>Close working with businesses has reduced number of enforcements issued.</t>
  </si>
  <si>
    <t>Close working with businesses has reduced number of prohibitions issued.</t>
  </si>
  <si>
    <t>Close working with businesses has reduced non-compliance and therefore the amount of enforcement action required.</t>
  </si>
  <si>
    <t>The data is correct</t>
  </si>
  <si>
    <t>We are not the enforcing authority</t>
  </si>
  <si>
    <t>Data correct. The FSE team now concentrates on high risk premises (non-compliant sleeping risk). The approach now is to engage with businesses where the risk to life safety is much higher, such as premises with sleeping above takeaway, ethnic food shops and houses in multiple occupation. These inspections add greater value to making our communities safer however they are more time consuming as they involve more enforcement action and therefore the quality of inspection is improved but the quantity reduced.</t>
  </si>
  <si>
    <t>The FSE team now concentrates on high risk premises (non-compliant sleeping risk). The approach now is to engage with businesses where the risk to life safety is much higher, such as premises with sleeping above takeaway, ethnic food shops and houses in multiple occupation. These inspections add greater value to making our communities safer however they are more time consuming as they involve more enforcement action and therefore the quality of inspection is improved but the quantity reduced.</t>
  </si>
  <si>
    <t>Data correct.  Just 3 less EN issued than last year. 7 issued + 3 Cfwd from 2015/16 = 10 EN.  Less 7 withdrawn in this year  = 3 to Cfwd to next reporting year.</t>
  </si>
  <si>
    <t>Data correct. 9 PN issued compared to 4 last year. 2 PN issued  after follow to EN already issued previously.</t>
  </si>
  <si>
    <t>Data is correct. As noted in FS1 there has been a 40% drop in no of FSA due to decrease in staff and a more targetted approach with resources. This is reflected in the differences seen in some of the Articles.</t>
  </si>
  <si>
    <t>Nil Return.</t>
  </si>
  <si>
    <t>Nil Return</t>
  </si>
  <si>
    <t>Highlighted figures are correct.</t>
  </si>
  <si>
    <t>Highlighted figures are correct.  HFRS are completing more Action plans than previous years.</t>
  </si>
  <si>
    <t xml:space="preserve">Highlighted figures are correct. </t>
  </si>
  <si>
    <t xml:space="preserve">HMO Satisfactory - extensive visit carried out by 2 officers.  Unsatisfactory hours spent decreased due to officer training and experience. Due to the new short audit being introduced on 1.4.16 we have classed compliance level 3 as satisfactory unless there were significant deficiencies leadsing to further action. Short audits carried out: Care Homes 1, Factories/Warehouses  1, Further Education    2, Hotels    6, Licensed premises  33, Offices    1, Other Premises 4, Other Premises open to the Public 5
Public Buildings 3, Schools  9, Shops 24
Total 89
</t>
  </si>
  <si>
    <t>Improved data quality.  Increase in the number of town and country consultations received.  Complex consultations carried out this year requiring more officer time.</t>
  </si>
  <si>
    <t>Better compliance at premises inspected.</t>
  </si>
  <si>
    <t>Changes in figures of last year are attributed to the new short audit introduced 1.4.16.</t>
  </si>
  <si>
    <t xml:space="preserve">Number of premises reduced due to duplicate premises being identified and removed. Number of inspections reduced due to staff shortages. Time spent and contraventions reduced due to less inspections being carried out. </t>
  </si>
  <si>
    <t>Due to FS Officer returning to work following sick leave, more audits have been completed.</t>
  </si>
  <si>
    <t>Due to FS Officer returning from sick leave, more audits have been completed resulting in fewer other FS activities.</t>
  </si>
  <si>
    <t>This is correct, one of the premises is only prohibited for sleeping, the area can still be used for storage purposes.</t>
  </si>
  <si>
    <t>Not Enforcing Authority</t>
  </si>
  <si>
    <t>As mentioned last year, establishment of the new teams and structures are now in and working well allowing more audits to be carried out.
The figure of the audit of the hostel is correct as it represents the ongoing work undertaken auditing a large complex hostel alongside partners following the issue of a prohibition notice.
The figure for columns G &amp; H will be higher as they were not provided last year so there is no comparison to make.</t>
  </si>
  <si>
    <t>The number of known premises will be higher as this was not submitted at all last year.
The introduction of a new event consultation process will have increased the number of other FS activities alongside a general increase in building consultation with the upturn in the building industry.
The numbers of hours spent may appear large but due to the nature of the inspection some can be more resource intensive than others.</t>
  </si>
  <si>
    <t>The higher number being carried across is purely attributable to the dates with which fall.</t>
  </si>
  <si>
    <t>Kent FRS are not the enforcing authority for petroleum legislation</t>
  </si>
  <si>
    <t>Blue: Higher risk premises targeted this year, but an increase in staff changes/turnover and subsequent training has reduced coverage, resulting in fewer audits being carried out.</t>
  </si>
  <si>
    <t>This is correct; only one of the 2 premises in this category received an Alterations Notice.</t>
  </si>
  <si>
    <t xml:space="preserve">Unsatisfactory hours HMO - 1 of these audits involved 2 personnel, thus double the hours. The remaining hours do not correspond to just the 2 unsatisfactory audits, as this template does not take into consideration that unsatisfactory audit work can span across financial years. Until this is changed the number of unsatisfactory hours compared to the number of unsatisfactory audits will never be comparable.
Satisfactory and unsatisfactory total hours and numbers - the decrease is due to a reduced workforce available to conduct fire safety audits, with sickness and officers seconded to the Crown as the main factors.
Short audits - LFRS have not commenced short audits due to our software provider (CIVICA) not providing an adequate data collection platform. This has just been made available for testing, therefore we hope to commence such audits late 2017.
Informal Notifications Total Number - the reason for the reduction is reduced audit activity. 
</t>
  </si>
  <si>
    <t xml:space="preserve">Premises known out of area - due to our primary authority scheme partnerships, we occasionally have to engage with premises out of our service area. Therefore, out of the above premises type totals 33 hotels, 1 factory, 1 office and 2 shops are out of our area.
Other consultation total hours - the reason for the reduction in total hours, is we cannot control the types of consultations received, thus affecting the amount of time spent on them.
Other consultation total &amp; hours purpose built flats - the reason for the large number of hours is 1 consultation involved 10 hours due to multi-agency collaboration.
Total number &amp; hours - most of the differences relate to either an increase or decrease in building regs consultations and concerns received and attendance to unwanted fire signals (where we educate and inform). We have no control on how many of these we do, nor the amount of time needed to complete these activities.
</t>
  </si>
  <si>
    <t xml:space="preserve">Houses converted to flats - this number is higher than prohibitions issued as we reviewed all our prohibition notices in force and replaced some of these with alteration notices.  </t>
  </si>
  <si>
    <t>Total number of notices served &amp; carried forward - the reduction of notices coincides with the drop in audit activity. 
Brought forward total - the increase coincides with in 2015-2016 we worked closer with a number of partners who fed into our inspection programme, this resulted in greater enforcement activity.</t>
  </si>
  <si>
    <t xml:space="preserve">Total prohibitions issued – the reason for the reduction is due to 1) introduction of issuing alterations notices and 2) in 15/16 for a number of premises notices were reissued due to partial works completed and new prohibitions notices issued.
Carried forward total - the reduction is due to less notices being issued in 16/17.
Brought forward total - the increase is due to more notices being issued in 15/16.
</t>
  </si>
  <si>
    <t>All article totals - the reductions are due to decreased audit activity which is justified on FS1</t>
  </si>
  <si>
    <t xml:space="preserve">All article totals - the reductions are due to decreased audit activity which is justified on FS1
Failure to comply with enforcement notice - this is such a small increase, that any increase would trigger justification. </t>
  </si>
  <si>
    <t xml:space="preserve">Leicestershire Fire &amp; Rescue Service is not the Enforcing Authority. </t>
  </si>
  <si>
    <t>Figures continue to be recorded and reported in-line with Service programmes, which are in the process of being updated and developed.</t>
  </si>
  <si>
    <t>Accuracy of information continues to improve due to developments of Service reporting programme</t>
  </si>
  <si>
    <t>There were no Alterations Notices served during this reporting period.</t>
  </si>
  <si>
    <t>Themed activities included premises with sleeping risks above primary businesses on the ground floor.  As a result of issues highlighted, Prohibition Notices would have been issued initially rather than an Enforcement Notice.</t>
  </si>
  <si>
    <t>Figures continue to be recorded and reported in-line with Service programmes, which are in the process of being developed and updated.</t>
  </si>
  <si>
    <t>Figures continue to be recorded and reported on in-line with Service programmes, which are in the process of being developed and updated.</t>
  </si>
  <si>
    <t>The amount of hours is correct and has been checked, one of the unsatisfactory audits was complexed on a listed hospital building.</t>
  </si>
  <si>
    <t>Cleansing work has been carried out on other sleeping accomodation which has reduced the amount of premises under this category. Part of this work involved some auditting of these premises which resulted in an increase over the year.</t>
  </si>
  <si>
    <t>We have served less enforcement notices under Article 30 this year and less notices were brought forward from a previous reporting period.</t>
  </si>
  <si>
    <t xml:space="preserve">We have carried less t notices forward to the next reporting period </t>
  </si>
  <si>
    <t>The figures are correct and reflect the findings of the Fire Safety Officers.</t>
  </si>
  <si>
    <t>These figures are correct and some categories are low  numbers which accounts for the 25% alert.</t>
  </si>
  <si>
    <t>These categories involved are low numbers which account for the 50% alert.</t>
  </si>
  <si>
    <t xml:space="preserve">The categories involved are low numbers which accounts for the 50% alert. </t>
  </si>
  <si>
    <t>Due to a reduction by 5 Staff from the Department and a change in priorities, such as Northampton Borough Council taking responsibility for Northampton HMOs, some figures differ vastly from last year</t>
  </si>
  <si>
    <t xml:space="preserve">Following the reduction of the inspection team in 2015/16 the team has been in a steady state with a reduction in the number of days lost to training courses as team members gain the requisite skills and experience.  This has lead to a better result in terms of numbers of premises inspected.  This increase in inspections has had an effect on the number of satisfactory and unsatisfactory audits as well as informal notifications.  </t>
  </si>
  <si>
    <t>The job totals and hours worked have been affected by the increased availability oof inspecting officers.   Additionally as we are dealing with relatively small numerical data the percentage decrease of +/- 25% is easily triggered. The hours attributed to the building regulation submissions reflect the additional consultation with designers and architecs to discuss fire safety requirements due to the complex design of a number of submissions received in 2016/17.</t>
  </si>
  <si>
    <t xml:space="preserve">The increase is due to an enforcement being instigated under section 30 this reporting year as opposed to none in the previous reporting period.  </t>
  </si>
  <si>
    <t>The results from the 2015/16 report were low, therefore any small fluctuations have reulted in a greater or lesser than 25% margin.</t>
  </si>
  <si>
    <t>The results from the 2015/16 report were low, therefore any small fluctuations have reulted in a greater or lesser than 25% margin. Inspection regimes put in place by the service have identified areas of focus and these have 
 resulted in some areas of the report increasing</t>
  </si>
  <si>
    <t>NF&amp;RS are not the enforcing authority for Explosives or Fireworks.
  In Northumberland this function is carried out by the Northumberland County Council Public Protection Department.</t>
  </si>
  <si>
    <t xml:space="preserve">All figures are true and correct </t>
  </si>
  <si>
    <t>Nottinghamshire Fire and Rescue Service is not Enforcing Authority</t>
  </si>
  <si>
    <t>Due to the relatively large number of inexperienced Fire Safety Inspectors gaining experience on low risk premises, this has produced a greater number of premises found to be satisfactory compared to last year’s return. In addition we have a programme of auditing premises we inspect concerning UwFS, which often result in satisfactory audits.</t>
  </si>
  <si>
    <t>The changed flow of consultation work reflects the change in the economy</t>
  </si>
  <si>
    <t>Blue cells -Due to the small numbers involved, this change is not considered to be statistically significant. Whilst no Enforcement Notices where legally "Withdrawn"  the numbers shown are those that where "Complied with"</t>
  </si>
  <si>
    <t>Due to the small numbers involved, this is considered to be within natual variation</t>
  </si>
  <si>
    <t xml:space="preserve">Considered to be within natural variation </t>
  </si>
  <si>
    <t xml:space="preserve">Due to the small numbers involved, this is considered to be within natual variation </t>
  </si>
  <si>
    <t xml:space="preserve">OFRS are not the Enforcing Authority </t>
  </si>
  <si>
    <t xml:space="preserve">The increase in satifactory audits reflects the increase in audits done generally over the year (a substantial increase).  The increase could also be indicative of higher overall levels of compliance across all property types.  </t>
  </si>
  <si>
    <t xml:space="preserve">The  increases in visits and hours comes from an increase in "other FS activities" which included the work carried out by operational crews who conduct "short audits",primarily for information gathering and the indentification of fire safety concerns.   </t>
  </si>
  <si>
    <t xml:space="preserve">No Alterations Notices issued in this period.  </t>
  </si>
  <si>
    <t xml:space="preserve">Notice serviced and then complied with following the required work being completed to a satisfactory standard.  </t>
  </si>
  <si>
    <t xml:space="preserve">Overall reduction in Prohibition Notices.  Although highlighted, be aware that the actual figures are low and as such, perecentage comparisons are of less value.  The Service has worked at working with business to implement measures to satisfy deficiencies rather than move straight to prohibition notes.  This is a good reflection of working within the better regulation framework.  </t>
  </si>
  <si>
    <t xml:space="preserve">This prosecution covered an industrial garage with a warehouse basement area and an adjacent unit (which was not completely fire separated, effectively forming a single unit) which was a premises open to the public.  Only one prosecution took place so only one of the units types is recorded in the table above.  </t>
  </si>
  <si>
    <t xml:space="preserve">See notes in FS7 - Proescutions for further information regarding premises type.  All articles outlined relate to a single preosecution.  </t>
  </si>
  <si>
    <t xml:space="preserve">See previous notes relating to FS7.  </t>
  </si>
  <si>
    <t xml:space="preserve">None in this return period.  </t>
  </si>
  <si>
    <t xml:space="preserve">None in this time period.  </t>
  </si>
  <si>
    <t xml:space="preserve">SFRS are not the Enforcing Authority.  </t>
  </si>
  <si>
    <t>Within our Fire Safety system it is not possible to differentiate between 'normal' audits and short audits without entering each record separately.  It is confirmed that the total number of audits is significantly higher than previous years.</t>
  </si>
  <si>
    <t>Numbers have been verified.</t>
  </si>
  <si>
    <t>Numbers have been verified</t>
  </si>
  <si>
    <t>Specific articles breaches are fewer in number owing to more previlent use of Short Audits.</t>
  </si>
  <si>
    <t>Staffordshire Fire and Rescue Service is not the enforcing authority</t>
  </si>
  <si>
    <t>SFRS has an additional 195 Audit jobs closed in this reporting period that do not have Audit Outcomes, The outcomes are irretrievable due to data loss when moving to a new IT Application.</t>
  </si>
  <si>
    <t>data double checked and correct.</t>
  </si>
  <si>
    <t>data double checked and correct</t>
  </si>
  <si>
    <t>SFRS has an additional 195 Audit jobs closed in this reporting period that do not have Audit Outcomes, The outcomes are irretrievable due to data loss when moving to a new IT Application</t>
  </si>
  <si>
    <t>SFRS IS NOT THE ENFORCING AUTHORITY FOR THE ABOVE LEGISLATION</t>
  </si>
  <si>
    <t>Audit itme was larger due in the main to the complexity of those auditted. The number of audits has increased due in the main to having more available qualified Inspectors carrying out audits for 16/17</t>
  </si>
  <si>
    <t>Some data cleanse work has taken place which has identified some premises being moved into correct FSEC types. The other consultations are demand led and therefore sees a varient as work may not come in the same volume as previous years.</t>
  </si>
  <si>
    <t>None served in 17/18</t>
  </si>
  <si>
    <t>Number of carried forward Enforcements for last years (15/16) CLG returns, should have been 8 for  Licenced premises and 1 for Factory or warehouses</t>
  </si>
  <si>
    <t>The varient is due to the number of premsies that were served with a prohibition that were then withdrawn due to compliance</t>
  </si>
  <si>
    <t>For 16/17, a thermatic inspection plan was conducted for part of the year on care homes and licenced premises and those with sleeping risk. This saw an increase in the number of formal notifications being served.</t>
  </si>
  <si>
    <t>Due to the increase in total audits and the thematic inspection plan, higher risk premsies were auditted which has seen an increase in non-compliance of some of those types.</t>
  </si>
  <si>
    <t>No prosecusions during 17/18</t>
  </si>
  <si>
    <t>No rpeosecusions during 17/18</t>
  </si>
  <si>
    <t>Not the enforcing authority.</t>
  </si>
  <si>
    <t xml:space="preserve">NEW STAFF MEMBERS WHO REQUIRED TRAINING PRIOR TO CARRYING OUT AUDIT, THEREFORE FIGURES LOWER THAN PREVIOUS YEARS </t>
  </si>
  <si>
    <t>CHANGE OF STAFF (NEW STAFF BEING TRAINED AND FOLLOWING REFERRALS - CONCENTRATED ON SPECIFIC PREMISES .</t>
  </si>
  <si>
    <t>INCREASE FOLLOWING REFERRALS</t>
  </si>
  <si>
    <t xml:space="preserve">INCREASE FOLLOWING REFERRAL FROM OTHER AGENCIES </t>
  </si>
  <si>
    <t>INCREASE FOLLOWING REFERRAL FROM EITHER AUDITS OR OTHER AGENCIES</t>
  </si>
  <si>
    <t xml:space="preserve">INCREASE FOLLOWING EITHER AUDITS OR REFERRALS </t>
  </si>
  <si>
    <t xml:space="preserve">There is an overall reduction of number of audits by 45%. Firstly, this is due to a reduction of 33% in the total number of regulatory FS staff. Secondly whilst there was reduction in the number of consultations, the year on year reduction (20%) was less than reduction in numbers of staff (33%). Consequently, pro rata more consultations were processed per officer.
The reduction of 13 occasions for which premises were deemed satisfactory after Enforcement action is a result of almost halve the number of Enforcement Notices being served compared to the previous year. 
The reduction in the number of informal notifications is a consequence of the overall reduction in the number of audits – arising from reduced capacity.
</t>
  </si>
  <si>
    <t xml:space="preserve">The significant increase in other consultations is overwhelmingly due to the significant increase in numbers of Licensing Act 2003 applications which the Authority has been consulted on during 2016-17.
The reduction in number of other FS activities (primarily the giving of advice and support) broadly matches the reduction in regulatory FS staff employed by the Authority.
Hours spent on Other Consultations and Other FS activities have reduced by 31% and 27 % respectively. This is in line with the reduction in capacity of 33%
</t>
  </si>
  <si>
    <t>The number of enforcement notices served has reduced by 41%. This broadly mirrors the 45% reduction in audits completed. The number of formal notices withdrawn also aligns to the overall reduction in enforcement activity.</t>
  </si>
  <si>
    <t xml:space="preserve">The number of prosecutions within this reporting period reduced but those undertaken continued to be of high complexity with cases dealt with by the Crown Court. In addition to prosecutions brought under the Regulatory Reform (Fire Safety) Order 2005 this table also includes follow up action arising from a previous years prosecution namely a prosecution by GMFRA under the Bail Act in relation to an Absconder and Confiscation Orders made under the Proceeds of Crime Act made in separate hearings against two defendants who were convicted of fire safety offences in a previous year. </t>
  </si>
  <si>
    <t xml:space="preserve">Explosives – There has been an increase of 7 new licensed premises this year and a reduction of 38 inspections. The reduction in the number of inspections may be attributed to licensees taking out longer period licenses and a fall from the previous year’s high when inspectors were evaluating initial site plans and risk assessments. 
Prosecutions - Three individuals were prosecuted under the Expplosives Regulations 2014 one for storin fireworks without a licence and two licence holders were prosecuted for storing fireworks not in accordance with their licence (2 offences against each individual). </t>
  </si>
  <si>
    <t>Col E &amp; F, Public Buildings. Large No of hours due to 1 premises with ongoing prohibition activity arising from initial audit. Overall reduction in number of audits and hours reflects significant organisational re-structure and limited availability of suitably qualified staff through the year. Reduction in unsatisfactory audits reflects implementation of the short audit process generating 514 outcomes aligned to satisfactory.</t>
  </si>
  <si>
    <t>Col F &amp; K increase due to introduction of fire safety activities for operational crews and introduction of Business Fire safety Advisors. Cols H &amp; M - Hopsitals activity reflects current risk based strategy. Increase in other premises types reflects introduction of fire safety activity for operational crews and Fire safety Advisors.</t>
  </si>
  <si>
    <t>Figure reflects the issue of an alterations notice to only 1 premises</t>
  </si>
  <si>
    <t xml:space="preserve"> Col C is correct; Following application of the enforcement management model.  Increase of enforcement activity is due to effective targeting of premises</t>
  </si>
  <si>
    <t xml:space="preserve"> Increase in Col E is due to improved accuracy in data capture and recording.</t>
  </si>
  <si>
    <t>Decrease in figures reflects the proportional decrease in the number of audits undertaken. Additionally the implementation of the Short Audit has significantly reduced FS6a totals as per guidance received from CFOA this data is not captured through the Short Audit process.</t>
  </si>
  <si>
    <t>Number of prosecutions completed reflects activity from the number of cases not yet heard from the previous reporting period. Ie CFWD from 2015/16</t>
  </si>
  <si>
    <t>Figures reflect prosecution activity from the FS7 return</t>
  </si>
  <si>
    <t>No acquittals arising</t>
  </si>
  <si>
    <t>Col C rise due to increase in number of licence applications. Col D &amp; E reflect the number of inspections based on a revised strategy resulting in High risk and new premises being inspected.  Ask Carl reference petrol contraventions.</t>
  </si>
  <si>
    <t>The change in the number in audits is due to a reduced number of inspecting officers in the brigade with three leaving in the last year with no replacements, as yet.
SYFR do not carry out Short Audits at the moment - this is a nil return</t>
  </si>
  <si>
    <t>The main areas of difference are the other consultations for licensed premises and shops. This is partly due to new ways of working and recording work within the CFRMIS system; other variations are accounted for by changes in working within the department</t>
  </si>
  <si>
    <t>Increase in number of notices being carried forward into the next reporting period is due to the time in the reporting year in which the notices were first served.</t>
  </si>
  <si>
    <t>Increase in number of prohibition notices served is due to increased local partnership working to identify vulnerable premises, such as those where sleeping takes place above takeaway shops.</t>
  </si>
  <si>
    <t>Variations in numbers are due to the types of premises that have been targeted this year through the Risk Based Audit Programme and the circumstances found in each premises in question. Recording has also been improved by moving to the 2009 CFOA audit form.</t>
  </si>
  <si>
    <t>Petroleum - Number of inspections increased due to large amount of retailer refurbishments to sites, closure of sites and the continued introduction of a Risk Based Inspection Programme.  Explosives:-  Inspection numbers are lower than 2015/2016 due to reduced number of applications received, the existence of partnership schemes with other authorities for the storage of explosives and only sampling major retailers.</t>
  </si>
  <si>
    <t xml:space="preserve">Several new staff in fire safety are working within development which has reduced the number of FSA achieved. </t>
  </si>
  <si>
    <t xml:space="preserve">As part of a review TWFRS have amended our internal recording measures.
Ongoing qulaity assurance work and alignment to an updated gazzetteer has resulted in some premsises such as HMO be recategorised. There has been an increase in the workload of our operational firefighters in relation to fire safety. We have reviewed the data in relation to consultations and this is accurate. </t>
  </si>
  <si>
    <t xml:space="preserve">
</t>
  </si>
  <si>
    <t xml:space="preserve">Petroleum: A risk based inspection program is in place for petroleum covering a two year period.                                                                                                                      Explosives: There has been an increase of 20 premises seeking licences. </t>
  </si>
  <si>
    <t>The number of audits completed are less than last year due to number of post vacancies, which is reflected in the number of informal and formal notices.</t>
  </si>
  <si>
    <t xml:space="preserve">The number of consultations in general are lower this year at 1961 compared to 2,563 last year, this has led to the amount of blue on the sheet due to the reduction in overal numbers. Mainly because of the current climate.  Other Consultations  - Schools - Is a count of 1 compared to 7 the previous year. For Other FS Activities. There are a large number of activities undertaken by the department that are not audits or consultation ie Unwanted Fire Signals, Requests for Advice, Operational Liaison, Envirnomental Surveys, Operational Fire Safety however the number of activities completed are less than last year due to number of post vacancies. </t>
  </si>
  <si>
    <t>The number of audits completed are less than last year due to number of post vacancies, which is reflected in the number of informal and formal notices. The number of notices withdrawn reflects the activity undertaken. Numbers brought forward is the same as last year?</t>
  </si>
  <si>
    <t>The numbers of notices served and withdrawn reflects the activity undertaken</t>
  </si>
  <si>
    <t>The numbers recorded reflect the activity undertaken ie less audits than 2015-16.</t>
  </si>
  <si>
    <t xml:space="preserve"> The numbers recorded reflect the activity undertaken ie less audits than 2015-16.</t>
  </si>
  <si>
    <t>Faulty cell?</t>
  </si>
  <si>
    <t>The numbers recorded reflect the activity undertaken.  337 are the number of licences recorded under the Explosives Regs compared to 323 the previous year. This is a variable number.</t>
  </si>
  <si>
    <t>We have had an additional inspection program targetting inspections of commercial premises with residential above running alongside existing Risk Based Audit Program - this has seen a decrease in satisfactory audits and an increase in unsatisfactory audits and more time spent on follow up visits.</t>
  </si>
  <si>
    <t>We have had an additional inspection program targetting inspections of commercial premises with residential above running alongside existing Risk Based Audit Program - this has led to fluctuation in numbers in premises type due to targetted audits. Ongoing TFS activity at hospital premises type from previous enforcement. Building regulations hours higher for Houses converted to flats for one visit due to officer being in development role.</t>
  </si>
  <si>
    <t>We have had an additional inspection program targetting inspections of commercial premises with residential above running alongside existing Risk Based Audit Program - this has highlighted serious failings in certain types of premises being inspected so this is correct and confirms the reason why the enforcement figure has increased.</t>
  </si>
  <si>
    <t>We have had an additional inspection program targetting inspections of commercial premises with residential above running alongside existing Risk Based Audit Program - this is the reason why the prohibition figure has increased.</t>
  </si>
  <si>
    <t>We have had an additional inspection program targetting inspections of commercial premises with residential above running alongside existing Risk Based Audit Program - this has led to an increase in non-compliance</t>
  </si>
  <si>
    <t xml:space="preserve"> </t>
  </si>
  <si>
    <t>HWFRS are not the Enforcing Authority</t>
  </si>
  <si>
    <t>Time spent on purpose built flats, Other Consultations is 3 hours 40 minutes  
Time spent on Public Buildings, Other Consultations is 12 hours 6 minutes</t>
  </si>
  <si>
    <t xml:space="preserve">Factory prosecution guilty plea entered July 2016, sentencing due June 2017
Other sleeping accommodation (sheltered housing) guilty plea entered July 2016, sentenced April 2017
Care home (fatal fire) first hearing June 2017
</t>
  </si>
  <si>
    <t>Index of tables</t>
  </si>
  <si>
    <t>Description</t>
  </si>
  <si>
    <t>Non-compliance resulting in action of any type (excluding prosecutions) Art 8-19</t>
  </si>
  <si>
    <t>Non-compliance resulting in action of any type (excluding prosecutions) Art.20-24, 27, 29-32, 37-38</t>
  </si>
  <si>
    <t>Prosecutions</t>
  </si>
  <si>
    <t>Prosecutions - convictions Art.8-19</t>
  </si>
  <si>
    <t>Prosecutions - convictions Art.20-24, 27, 29-32, 37-38</t>
  </si>
  <si>
    <t>Guidance</t>
  </si>
  <si>
    <t>Guidance notes</t>
  </si>
  <si>
    <t>FS1 Return</t>
  </si>
  <si>
    <t>satnum</t>
  </si>
  <si>
    <t>sathrs</t>
  </si>
  <si>
    <t>unsatnum</t>
  </si>
  <si>
    <t>unsathrs</t>
  </si>
  <si>
    <t>inform</t>
  </si>
  <si>
    <t>art30</t>
  </si>
  <si>
    <t>art31</t>
  </si>
  <si>
    <t>art32</t>
  </si>
  <si>
    <t>action</t>
  </si>
  <si>
    <t>Audits/Inspections</t>
  </si>
  <si>
    <t>Informal notifications</t>
  </si>
  <si>
    <t>Enforcement notices</t>
  </si>
  <si>
    <t>Prohibition notices</t>
  </si>
  <si>
    <t>Outcome from enforcement action</t>
  </si>
  <si>
    <t>Type of premises</t>
  </si>
  <si>
    <t>Satisfactory</t>
  </si>
  <si>
    <t>Unsatisfactory</t>
  </si>
  <si>
    <t>Number of informal notifications</t>
  </si>
  <si>
    <t xml:space="preserve"> Number of enforcement notices served under Article 30</t>
  </si>
  <si>
    <t xml:space="preserve"> Number of prohibition notices served under Article 31</t>
  </si>
  <si>
    <t xml:space="preserve"> Number of prosecutions for offences under Article 32</t>
  </si>
  <si>
    <t>Number of premises satisfactory following enforcement action</t>
  </si>
  <si>
    <t>Number</t>
  </si>
  <si>
    <t>Hours</t>
  </si>
  <si>
    <t>hospitals</t>
  </si>
  <si>
    <t>care</t>
  </si>
  <si>
    <t>hmo</t>
  </si>
  <si>
    <t>Houses in multiple occupation (HMO)</t>
  </si>
  <si>
    <t>flat</t>
  </si>
  <si>
    <t>hostel</t>
  </si>
  <si>
    <t>hotel</t>
  </si>
  <si>
    <t>converted</t>
  </si>
  <si>
    <t>othersleep</t>
  </si>
  <si>
    <t>fured</t>
  </si>
  <si>
    <t>public</t>
  </si>
  <si>
    <t>licensed</t>
  </si>
  <si>
    <t>schools</t>
  </si>
  <si>
    <t>shops</t>
  </si>
  <si>
    <t>otherprem</t>
  </si>
  <si>
    <t>factories</t>
  </si>
  <si>
    <t>offices</t>
  </si>
  <si>
    <t>other</t>
  </si>
  <si>
    <t>NewName</t>
  </si>
  <si>
    <t>BrigadeID</t>
  </si>
  <si>
    <t>Devon &amp; Somerset</t>
  </si>
  <si>
    <t>Hereford &amp; Worcester</t>
  </si>
  <si>
    <t>Isle Of Wight</t>
  </si>
  <si>
    <t>Isles Of Scilly</t>
  </si>
  <si>
    <t>Tyne &amp; Wear</t>
  </si>
  <si>
    <t>England</t>
  </si>
  <si>
    <t>FS2 Return</t>
  </si>
  <si>
    <t>premknow</t>
  </si>
  <si>
    <t>buildnum</t>
  </si>
  <si>
    <t>buildhrs</t>
  </si>
  <si>
    <t>otherconsnum</t>
  </si>
  <si>
    <t>otherconshrs</t>
  </si>
  <si>
    <t>otherfsnum</t>
  </si>
  <si>
    <t>otherfshrs</t>
  </si>
  <si>
    <t>selfnum</t>
  </si>
  <si>
    <t>selfhrs</t>
  </si>
  <si>
    <t>Consultations</t>
  </si>
  <si>
    <t>Other FS activity</t>
  </si>
  <si>
    <t>Self assessment</t>
  </si>
  <si>
    <t>Building Regulations</t>
  </si>
  <si>
    <t>FS6a Return</t>
  </si>
  <si>
    <t>FS6</t>
  </si>
  <si>
    <t>RR(FS)O Article number</t>
  </si>
  <si>
    <t>Article 8</t>
  </si>
  <si>
    <t>Article 9</t>
  </si>
  <si>
    <t>Article 10</t>
  </si>
  <si>
    <t>Article 11</t>
  </si>
  <si>
    <t>Article 12</t>
  </si>
  <si>
    <t>Article 13</t>
  </si>
  <si>
    <t>Article 14</t>
  </si>
  <si>
    <t>Article 15</t>
  </si>
  <si>
    <t>Article 16</t>
  </si>
  <si>
    <t>Article 17</t>
  </si>
  <si>
    <t>Article 18</t>
  </si>
  <si>
    <t>Article 19</t>
  </si>
  <si>
    <t>Duty to take general fire precautions</t>
  </si>
  <si>
    <t>Risk Assessment</t>
  </si>
  <si>
    <t>Principles of prevention to be applied</t>
  </si>
  <si>
    <t>Fire safety arrangements</t>
  </si>
  <si>
    <t>Elimination or reduction of risks from dangerous substances</t>
  </si>
  <si>
    <t>Fire-fighting and fire detection</t>
  </si>
  <si>
    <t>Emergency routes and exits</t>
  </si>
  <si>
    <t>Procedures for serious and imminent danger and for danger areas</t>
  </si>
  <si>
    <t>Additional emergency measures in respect of dangerous substances</t>
  </si>
  <si>
    <t>Maintainance</t>
  </si>
  <si>
    <t>Safety assistance</t>
  </si>
  <si>
    <t>Provision of information to employees</t>
  </si>
  <si>
    <t>FS6b Return</t>
  </si>
  <si>
    <t>Article 20</t>
  </si>
  <si>
    <t>Article 21</t>
  </si>
  <si>
    <t>Article 22</t>
  </si>
  <si>
    <t>Article 23</t>
  </si>
  <si>
    <t>Article 24</t>
  </si>
  <si>
    <t>Article 27</t>
  </si>
  <si>
    <t>Article 29</t>
  </si>
  <si>
    <t>Article 30</t>
  </si>
  <si>
    <t>Article 31</t>
  </si>
  <si>
    <t>Article 37</t>
  </si>
  <si>
    <t>Article 38</t>
  </si>
  <si>
    <t>Article 32</t>
  </si>
  <si>
    <t>Provision of information to employers and the self-employed from outside undertakings</t>
  </si>
  <si>
    <t>Training</t>
  </si>
  <si>
    <t>Co-operation and co-ordination</t>
  </si>
  <si>
    <t>General duties of employees at work</t>
  </si>
  <si>
    <t>Power to make regulations about fire precautions</t>
  </si>
  <si>
    <t>Powers of inspectors</t>
  </si>
  <si>
    <t>Failure to comply with Alteration Notices</t>
  </si>
  <si>
    <t xml:space="preserve"> Failure to comply with Enforcement Notices</t>
  </si>
  <si>
    <t xml:space="preserve"> Failure to comply with Prohibition Notices</t>
  </si>
  <si>
    <t>Fire-fighters' switches for luminous tube signs etc</t>
  </si>
  <si>
    <t>Maintainance of measures provided for protection of firefighters</t>
  </si>
  <si>
    <t>Other matters not recorded elsewhere</t>
  </si>
  <si>
    <t>FS8a Return</t>
  </si>
  <si>
    <t>FS8b Return</t>
  </si>
  <si>
    <t>Failure to comply with Prohibition Notices</t>
  </si>
  <si>
    <t>FS9  Return</t>
  </si>
  <si>
    <t>premknown</t>
  </si>
  <si>
    <t>numinspect</t>
  </si>
  <si>
    <t>hrsinspect</t>
  </si>
  <si>
    <t>numcontra</t>
  </si>
  <si>
    <t>numprosec</t>
  </si>
  <si>
    <t>pump</t>
  </si>
  <si>
    <t>domestic</t>
  </si>
  <si>
    <t>firework</t>
  </si>
  <si>
    <t>Alteration notices</t>
  </si>
  <si>
    <t>Number of alteration notices served under Article 29</t>
  </si>
  <si>
    <t>Total number of audits</t>
  </si>
  <si>
    <t>Formal notifications</t>
  </si>
  <si>
    <t>Total number: sum of articles 29, 30, 31 and 32</t>
  </si>
  <si>
    <t>Dorset &amp; Wiltshire</t>
  </si>
  <si>
    <t>Explosives Regulations 2014: LICENSED</t>
  </si>
  <si>
    <t>SFRS has utilised the short audit process within its inspection programme.  Additionally we have utilised front line staff to look at buildings of low risk that are however showing an increase in fires.  This has given us the ability to increase our inspection programme.
The number of informal notifications shows multiple deficiencies within a single inspection, therefore the number is greater than the number of audits  shown.</t>
  </si>
  <si>
    <t>ESFRS enforce on behalf of East Sussex County Council &amp; Brighton &amp; Hove City Council. Reduction in hours due to one member of staff long term sick and significant time
 spent on current petroleum legal cases still in progress</t>
  </si>
  <si>
    <t>NF&amp;RS are not the enforcing authority for Explosives or Fireworks.
  In Northumberland this function is carried out by the Northumberland County Council Public Protection Department. Following an initiative to inspect all premises in 2015/16 and ensure accurate and up to date records are maintained, the number of inspections in this reporting period have reduced.  Petroleum premises are now inspected as dictated by the frequency identified by CFRMIS.</t>
  </si>
  <si>
    <t xml:space="preserve">Col C rise due to increase in number of licence applications. Col D &amp; E reflect the number of inspections based on a revised strategy resulting in High risk and new premises being inspected.  Ask Carl reference petrol contraventions. Previous reporting period included an increase in Explosives Regulations inpsections due to change in legislation. A revised Risk Based Strategy has now been applied reducing the number of inspections conducted this period.   </t>
  </si>
  <si>
    <t>Guidance notes for the completion of Fire Safety forms (FS1-9)</t>
  </si>
  <si>
    <t>The fire safety returns (FS1 to FS9) collect information on:</t>
  </si>
  <si>
    <r>
      <t>§</t>
    </r>
    <r>
      <rPr>
        <sz val="7"/>
        <rFont val="Times New Roman"/>
        <family val="1"/>
      </rPr>
      <t xml:space="preserve">   </t>
    </r>
    <r>
      <rPr>
        <sz val="12"/>
        <rFont val="Arial"/>
        <family val="2"/>
      </rPr>
      <t>Fire safety enforcement activity under the Regulatory Reform (Fire Safety) Order 2005</t>
    </r>
  </si>
  <si>
    <r>
      <t>§</t>
    </r>
    <r>
      <rPr>
        <sz val="7"/>
        <rFont val="Times New Roman"/>
        <family val="1"/>
      </rPr>
      <t xml:space="preserve">   </t>
    </r>
    <r>
      <rPr>
        <sz val="12"/>
        <rFont val="Arial"/>
        <family val="2"/>
      </rPr>
      <t>Information on enforcement activity under other legislation, specifically</t>
    </r>
  </si>
  <si>
    <r>
      <t>Ø</t>
    </r>
    <r>
      <rPr>
        <sz val="7"/>
        <rFont val="Times New Roman"/>
        <family val="1"/>
      </rPr>
      <t xml:space="preserve">      </t>
    </r>
    <r>
      <rPr>
        <sz val="12"/>
        <rFont val="Arial"/>
        <family val="2"/>
      </rPr>
      <t>the Dangerous Substances and Explosive Atmosphere Regulations 2002 (DSEAR)</t>
    </r>
  </si>
  <si>
    <r>
      <t>Ø</t>
    </r>
    <r>
      <rPr>
        <sz val="7"/>
        <rFont val="Times New Roman"/>
        <family val="1"/>
      </rPr>
      <t xml:space="preserve">      </t>
    </r>
    <r>
      <rPr>
        <sz val="12"/>
        <rFont val="Arial"/>
        <family val="2"/>
      </rPr>
      <t xml:space="preserve">the Petroleum (Consolidation) Act 1928 </t>
    </r>
  </si>
  <si>
    <r>
      <t>Ø</t>
    </r>
    <r>
      <rPr>
        <sz val="7"/>
        <rFont val="Times New Roman"/>
        <family val="1"/>
      </rPr>
      <t xml:space="preserve">      </t>
    </r>
    <r>
      <rPr>
        <sz val="12"/>
        <rFont val="Arial"/>
        <family val="2"/>
      </rPr>
      <t xml:space="preserve">the Manufacture and Storage of Explosives Regulations 2005 and </t>
    </r>
  </si>
  <si>
    <r>
      <t>Ø</t>
    </r>
    <r>
      <rPr>
        <sz val="7"/>
        <rFont val="Times New Roman"/>
        <family val="1"/>
      </rPr>
      <t xml:space="preserve">      </t>
    </r>
    <r>
      <rPr>
        <sz val="12"/>
        <rFont val="Arial"/>
        <family val="2"/>
      </rPr>
      <t xml:space="preserve">the Fireworks Regulations 2004 for which some FRAs are responsible. </t>
    </r>
  </si>
  <si>
    <r>
      <t>§</t>
    </r>
    <r>
      <rPr>
        <sz val="7"/>
        <rFont val="Times New Roman"/>
        <family val="1"/>
      </rPr>
      <t xml:space="preserve">   </t>
    </r>
    <r>
      <rPr>
        <sz val="12"/>
        <rFont val="Arial"/>
        <family val="2"/>
      </rPr>
      <t>Other fire safety activity such as building regulations consultations</t>
    </r>
  </si>
  <si>
    <t xml:space="preserve">Home Office uses this data to deliver its policy responsibilities to Parliament and Ministers and to inform policy development over time.  FRAs are likely to find the aggregate information, published by Home Office annually, useful for benchmarking purposes. </t>
  </si>
  <si>
    <r>
      <t xml:space="preserve">For the avoidance of doubt, when recording the time of these involved in FSO enforcement activity, we would not expect a distinction to be made between operational and specialist staff.  </t>
    </r>
    <r>
      <rPr>
        <b/>
        <sz val="12"/>
        <rFont val="Arial"/>
        <family val="2"/>
      </rPr>
      <t xml:space="preserve">All staff engaged on FSO enforcement should be competent to undertake the particular tasks that they perform.  </t>
    </r>
  </si>
  <si>
    <r>
      <t>Note:</t>
    </r>
    <r>
      <rPr>
        <sz val="12"/>
        <rFont val="Arial"/>
        <family val="2"/>
      </rPr>
      <t xml:space="preserve"> Premises covered by the Fire Safety Order – All premises except single private dwellings.</t>
    </r>
  </si>
  <si>
    <t xml:space="preserve">This guidance should be read in conjunction with the Regulatory Reform (Fire Safety) Order 2005: </t>
  </si>
  <si>
    <t>http://www.england-legislation.hmso.gov.uk/si/si2005/20051541.htm</t>
  </si>
  <si>
    <t>FS1 – Fire safety audits &amp; outcomes</t>
  </si>
  <si>
    <t>General Guidance</t>
  </si>
  <si>
    <t>FS1 return collects information on numbers and outcome of fire safety audits completed against each premises type. This information is used to identify resource implications, relationship between the audit programme and IRMP objectives, and overall compliance levels and where to target fire safety publicity, education and training programmes.</t>
  </si>
  <si>
    <t>Definitions</t>
  </si>
  <si>
    <r>
      <t>Fire Safety audit</t>
    </r>
    <r>
      <rPr>
        <sz val="12"/>
        <rFont val="Arial"/>
        <family val="2"/>
      </rPr>
      <t xml:space="preserve">: </t>
    </r>
  </si>
  <si>
    <r>
      <t xml:space="preserve">A fire safety audit should be considered as a </t>
    </r>
    <r>
      <rPr>
        <b/>
        <sz val="12"/>
        <rFont val="Arial"/>
        <family val="2"/>
      </rPr>
      <t>scheduled or planned visit</t>
    </r>
    <r>
      <rPr>
        <sz val="12"/>
        <rFont val="Arial"/>
        <family val="2"/>
      </rPr>
      <t xml:space="preserve"> by an appropriately skilled fire safety officer to carry out a comprehensive assessment of the level of compliance with the requirements of the FSO by a responsible person.  The scope of a ‘comprehensive assessment’ is indicated by </t>
    </r>
    <r>
      <rPr>
        <b/>
        <sz val="12"/>
        <rFont val="Arial"/>
        <family val="2"/>
      </rPr>
      <t xml:space="preserve">Part B of the CFOA fire safety audit </t>
    </r>
    <r>
      <rPr>
        <sz val="12"/>
        <rFont val="Arial"/>
        <family val="2"/>
      </rPr>
      <t>and information gathering form issued under cover of CFOA Circular 2008/1016.</t>
    </r>
  </si>
  <si>
    <r>
      <t>Short audit</t>
    </r>
    <r>
      <rPr>
        <sz val="12"/>
        <color rgb="FFFF0000"/>
        <rFont val="Arial"/>
        <family val="2"/>
      </rPr>
      <t xml:space="preserve">: </t>
    </r>
  </si>
  <si>
    <r>
      <t>Satisfactory audit:</t>
    </r>
    <r>
      <rPr>
        <sz val="12"/>
        <rFont val="Arial"/>
        <family val="2"/>
      </rPr>
      <t xml:space="preserve"> </t>
    </r>
  </si>
  <si>
    <t>The result of each audit should be recorded as satisfactory if the premises broadly comply with the Order and no further action is necessary.</t>
  </si>
  <si>
    <r>
      <t>Unsatisfactory audit:</t>
    </r>
    <r>
      <rPr>
        <sz val="12"/>
        <rFont val="Arial"/>
        <family val="2"/>
      </rPr>
      <t xml:space="preserve"> </t>
    </r>
  </si>
  <si>
    <t xml:space="preserve">The result of each audit should be recorded as unsatisfactory if further action is necessary to bring the premises up to compliance. </t>
  </si>
  <si>
    <r>
      <t xml:space="preserve">Each audit must only be recorded once in the satisfactory or unsatisfactory column, </t>
    </r>
    <r>
      <rPr>
        <b/>
        <sz val="12"/>
        <rFont val="Arial"/>
        <family val="2"/>
      </rPr>
      <t>regardless of the amount of follow up activity that an unsatisfactory audit might generate</t>
    </r>
    <r>
      <rPr>
        <sz val="12"/>
        <rFont val="Arial"/>
        <family val="2"/>
      </rPr>
      <t>. Each separate enforcement action taken, irrespective of being informal or formal, must be recorded in the appropriate column</t>
    </r>
  </si>
  <si>
    <t xml:space="preserve">Hours: </t>
  </si>
  <si>
    <r>
      <t>The number of hours recorded must include all those</t>
    </r>
    <r>
      <rPr>
        <b/>
        <sz val="12"/>
        <rFont val="Arial"/>
        <family val="2"/>
      </rPr>
      <t xml:space="preserve"> taken to complete the original fire safety audit</t>
    </r>
    <r>
      <rPr>
        <sz val="12"/>
        <rFont val="Arial"/>
        <family val="2"/>
      </rPr>
      <t>. Where the outcome of the audit is unsatisfactory the total time spent on all</t>
    </r>
    <r>
      <rPr>
        <b/>
        <sz val="12"/>
        <rFont val="Arial"/>
        <family val="2"/>
      </rPr>
      <t xml:space="preserve"> the subsequent enforcement activity </t>
    </r>
    <r>
      <rPr>
        <sz val="12"/>
        <rFont val="Arial"/>
        <family val="2"/>
      </rPr>
      <t xml:space="preserve">related to the original audit, regardless of the type (including, where applicable, prosecutions) and any </t>
    </r>
    <r>
      <rPr>
        <b/>
        <sz val="12"/>
        <rFont val="Arial"/>
        <family val="2"/>
      </rPr>
      <t>other follow up visits</t>
    </r>
    <r>
      <rPr>
        <sz val="12"/>
        <rFont val="Arial"/>
        <family val="2"/>
      </rPr>
      <t>,</t>
    </r>
    <r>
      <rPr>
        <b/>
        <sz val="12"/>
        <rFont val="Arial"/>
        <family val="2"/>
      </rPr>
      <t xml:space="preserve"> </t>
    </r>
    <r>
      <rPr>
        <sz val="12"/>
        <rFont val="Arial"/>
        <family val="2"/>
      </rPr>
      <t xml:space="preserve">must be included as part of the total spent against the original audit.  </t>
    </r>
  </si>
  <si>
    <t>The time to be recorded should include:</t>
  </si>
  <si>
    <r>
      <t>ü</t>
    </r>
    <r>
      <rPr>
        <sz val="7"/>
        <rFont val="Times New Roman"/>
        <family val="1"/>
      </rPr>
      <t xml:space="preserve">      </t>
    </r>
    <r>
      <rPr>
        <sz val="12"/>
        <rFont val="Arial"/>
        <family val="2"/>
      </rPr>
      <t xml:space="preserve">all time spent on the audit </t>
    </r>
  </si>
  <si>
    <r>
      <t>ü</t>
    </r>
    <r>
      <rPr>
        <sz val="7"/>
        <rFont val="Times New Roman"/>
        <family val="1"/>
      </rPr>
      <t xml:space="preserve">      </t>
    </r>
    <r>
      <rPr>
        <sz val="12"/>
        <rFont val="Arial"/>
        <family val="2"/>
      </rPr>
      <t xml:space="preserve">all further time spent on any action resulting from the audit (including prosecutions) </t>
    </r>
  </si>
  <si>
    <r>
      <t>ü</t>
    </r>
    <r>
      <rPr>
        <sz val="7"/>
        <rFont val="Times New Roman"/>
        <family val="1"/>
      </rPr>
      <t xml:space="preserve">      </t>
    </r>
    <r>
      <rPr>
        <sz val="12"/>
        <rFont val="Arial"/>
        <family val="2"/>
      </rPr>
      <t>file or premises research administration, travel</t>
    </r>
  </si>
  <si>
    <r>
      <t>ü</t>
    </r>
    <r>
      <rPr>
        <sz val="7"/>
        <rFont val="Times New Roman"/>
        <family val="1"/>
      </rPr>
      <t xml:space="preserve">      </t>
    </r>
    <r>
      <rPr>
        <sz val="12"/>
        <rFont val="Arial"/>
        <family val="2"/>
      </rPr>
      <t xml:space="preserve">telephone conversations and electronic communications etc. </t>
    </r>
  </si>
  <si>
    <r>
      <t>ü</t>
    </r>
    <r>
      <rPr>
        <sz val="7"/>
        <rFont val="Times New Roman"/>
        <family val="1"/>
      </rPr>
      <t xml:space="preserve">      </t>
    </r>
    <r>
      <rPr>
        <sz val="12"/>
        <rFont val="Arial"/>
        <family val="2"/>
      </rPr>
      <t xml:space="preserve">time spent in the premises carrying out the task </t>
    </r>
  </si>
  <si>
    <t>Examples to illustrate how to calculate ‘hours’:</t>
  </si>
  <si>
    <t>Outcome of initial audit - satisfactory</t>
  </si>
  <si>
    <t xml:space="preserve">Time to complete fire safety audit </t>
  </si>
  <si>
    <t>2 hours</t>
  </si>
  <si>
    <t>Time to complete all other associated tasks e.g. file research, telephone calls, travelling, audit, administration, etc.</t>
  </si>
  <si>
    <t>2.25 hours</t>
  </si>
  <si>
    <t>Total time of the audit to be recorded</t>
  </si>
  <si>
    <t>4.25 hours</t>
  </si>
  <si>
    <t>Outcome of initial audit - unsatisfactory</t>
  </si>
  <si>
    <t>Time to complete initial audit</t>
  </si>
  <si>
    <t>4 hours</t>
  </si>
  <si>
    <t>Time to issue enforcement notice</t>
  </si>
  <si>
    <t>Time to consider informal appeal</t>
  </si>
  <si>
    <t>Time to issue new enforcement notice</t>
  </si>
  <si>
    <t xml:space="preserve">Follow up visit (e.g. to check compliance with enforcement notice) </t>
  </si>
  <si>
    <t>1 hour</t>
  </si>
  <si>
    <t>Time to complete all other associated tasks e.g. file search, telephone calls, correspondence etc.</t>
  </si>
  <si>
    <t>1.5 hours</t>
  </si>
  <si>
    <t>12.5 hours</t>
  </si>
  <si>
    <t xml:space="preserve">Note: Other inspections which do not amount to a comprehensive audit as described above (for example, inspections or ‘mini-audits’ generated following complaints of alleged fire risks) should be recorded in FS2 as ‘Other Fire Safety activity’.  </t>
  </si>
  <si>
    <t xml:space="preserve">Informal notification: </t>
  </si>
  <si>
    <t>Informal notification is to include any non-legally binding action, resulting from an unsatisfactory audit e.g. informal notification or agreed action plan.</t>
  </si>
  <si>
    <r>
      <t xml:space="preserve">Enforcement Notices Served: </t>
    </r>
    <r>
      <rPr>
        <sz val="12"/>
        <rFont val="Arial"/>
        <family val="2"/>
      </rPr>
      <t/>
    </r>
  </si>
  <si>
    <t>Where staged enforcement action has been taken, entries will be required in more than one column, Example: Initial informal action followed by a subsequent Enforcement Notice. In such cases the gross amount of hours to complete each activity is to be recorded against the initial unsatisfactory audit.</t>
  </si>
  <si>
    <t xml:space="preserve">Prosecutions of Offences: </t>
  </si>
  <si>
    <t xml:space="preserve">Prosecution cases are likely to be protracted and take up a considerable amount of time before a judicial judgement is made. However, it is important that this time is reflected in the total time taken to complete the initial audit which led to the prosecution so, for the purposes of completing FS1, the total recorded time is the hours taken to complete the initial fire safety audit up to the conclusion of the prosecution proceedings. </t>
  </si>
  <si>
    <t>A decision to commence legal proceedings (prosecution) may also include other enforcement activity. In such cases the gross amount of hours to complete each activity is to be included in the total time recorded against the initial audit.</t>
  </si>
  <si>
    <t xml:space="preserve">Satisfactory Following Enforcement: </t>
  </si>
  <si>
    <t xml:space="preserve">Where an audit is initially recorded as unsatisfactory and enforcement action subsequently leads to a satisfactory outcome this should be recorded in this column. In these cases, the fire safety officer will be expected to carry out a new audit (i.e, completion a new part B form) to reflect the reduced risk.  This activity should not be counted as a separate audit, but as part of the time accumulated against the initial audit. </t>
  </si>
  <si>
    <t>FS2 – Number of premises and other fire safety activities (including statutory consultations from building control bodies and self assessments received through the Fire Gateway web site)</t>
  </si>
  <si>
    <t>The FS2 return collects information on the number of relevant premises known to the enforcing authority and listed in its fire safety database. It also identifies the number and resource implications of statutory consultations from building control bodies, other fire safety activities carried out in connection with any premises covered by the Order (see link above) and of self assessments received through the Fire Gateway web site.</t>
  </si>
  <si>
    <r>
      <t>Premises known</t>
    </r>
    <r>
      <rPr>
        <sz val="12"/>
        <rFont val="Arial"/>
        <family val="2"/>
      </rPr>
      <t xml:space="preserve">: </t>
    </r>
  </si>
  <si>
    <r>
      <t xml:space="preserve">For each enforcing authority to establish a risk profile for premises in its area.  In doing so, each FRA must have knowledge, as far as possible, of all relevant premises. These refer to all premises </t>
    </r>
    <r>
      <rPr>
        <b/>
        <sz val="12"/>
        <rFont val="Arial"/>
        <family val="2"/>
      </rPr>
      <t>except single private dwellings.</t>
    </r>
    <r>
      <rPr>
        <sz val="12"/>
        <rFont val="Arial"/>
        <family val="2"/>
      </rPr>
      <t xml:space="preserve"> </t>
    </r>
  </si>
  <si>
    <t>Please also record the data source for this information.</t>
  </si>
  <si>
    <t xml:space="preserve">Building Regulations Consultations: </t>
  </si>
  <si>
    <t>The number of statutory consultations with FRAs by building control bodies under articles 45 and 46 of the FSO are to be recorded in the relevant column along with the hours taken to complete each task. If a comprehensive audit is undertaken as a result of information received from the consultation, this must be recorded separately on FS1.</t>
  </si>
  <si>
    <t xml:space="preserve">Other Fire Safety activities: </t>
  </si>
  <si>
    <t>This will capture all fire safety activity generated by requests from others, i.e, approaches from other agencies or bodies (e.g., Ofsted), the public, and business representatives as well as any FSO related promotional/awareness raising activities generated within the FRA.</t>
  </si>
  <si>
    <t>To include:</t>
  </si>
  <si>
    <r>
      <t>ü</t>
    </r>
    <r>
      <rPr>
        <sz val="7"/>
        <rFont val="Times New Roman"/>
        <family val="1"/>
      </rPr>
      <t xml:space="preserve">      </t>
    </r>
    <r>
      <rPr>
        <sz val="12"/>
        <rFont val="Arial"/>
        <family val="2"/>
      </rPr>
      <t>The provision of advice, such as meetings to discuss technical fire safety with responsible persons and , delivering awareness raising/promotional activity to wider business community.</t>
    </r>
  </si>
  <si>
    <r>
      <t>ü</t>
    </r>
    <r>
      <rPr>
        <sz val="7"/>
        <rFont val="Times New Roman"/>
        <family val="1"/>
      </rPr>
      <t xml:space="preserve">      </t>
    </r>
    <r>
      <rPr>
        <sz val="12"/>
        <rFont val="Arial"/>
        <family val="2"/>
      </rPr>
      <t xml:space="preserve">Inspections where a full fire safety audit is not carried out.  It  would include inspections formerly described as ‘During performance’ or ‘in use’, and those which are generated by complaints of an alleged fire risk. </t>
    </r>
  </si>
  <si>
    <r>
      <t>ü</t>
    </r>
    <r>
      <rPr>
        <sz val="7"/>
        <rFont val="Times New Roman"/>
        <family val="1"/>
      </rPr>
      <t xml:space="preserve">      </t>
    </r>
    <r>
      <rPr>
        <sz val="12"/>
        <rFont val="Arial"/>
        <family val="2"/>
      </rPr>
      <t xml:space="preserve">Any other FSO related fire safety related activity not connected with an audit. </t>
    </r>
  </si>
  <si>
    <t>Not to include FSO related fire safety activity carried out in connection with any premises covered by the Order that involve:</t>
  </si>
  <si>
    <r>
      <t>û</t>
    </r>
    <r>
      <rPr>
        <sz val="7"/>
        <rFont val="Times New Roman"/>
        <family val="1"/>
      </rPr>
      <t xml:space="preserve">       </t>
    </r>
    <r>
      <rPr>
        <sz val="12"/>
        <rFont val="Arial"/>
        <family val="2"/>
      </rPr>
      <t>a fire safety audit</t>
    </r>
  </si>
  <si>
    <r>
      <t>û</t>
    </r>
    <r>
      <rPr>
        <sz val="7"/>
        <rFont val="Times New Roman"/>
        <family val="1"/>
      </rPr>
      <t xml:space="preserve">       </t>
    </r>
    <r>
      <rPr>
        <sz val="12"/>
        <rFont val="Arial"/>
        <family val="2"/>
      </rPr>
      <t xml:space="preserve">statutory consultation </t>
    </r>
  </si>
  <si>
    <r>
      <t>û</t>
    </r>
    <r>
      <rPr>
        <sz val="7"/>
        <rFont val="Times New Roman"/>
        <family val="1"/>
      </rPr>
      <t xml:space="preserve">       </t>
    </r>
    <r>
      <rPr>
        <sz val="12"/>
        <rFont val="Arial"/>
        <family val="2"/>
      </rPr>
      <t xml:space="preserve">inspections under section 7(2)(d) of the Fire and Rescue Services Act 2004 </t>
    </r>
  </si>
  <si>
    <r>
      <t>û</t>
    </r>
    <r>
      <rPr>
        <sz val="7"/>
        <rFont val="Times New Roman"/>
        <family val="1"/>
      </rPr>
      <t xml:space="preserve">       </t>
    </r>
    <r>
      <rPr>
        <sz val="12"/>
        <rFont val="Arial"/>
        <family val="2"/>
      </rPr>
      <t xml:space="preserve">an on line self assessment </t>
    </r>
  </si>
  <si>
    <t xml:space="preserve">Self assessment: </t>
  </si>
  <si>
    <t>Self assessments are no longer received through the Fire Gateway website; therefore collection of this data is no longer necessary.</t>
  </si>
  <si>
    <t>FS3 – Alterations notices</t>
  </si>
  <si>
    <t>FS3 return collects information on number of Alterations notices served (Article 29) and outcomes of appeals against the issue of a notice (Article 35). It also records the number of notices in force and those withdrawn by the enforcing authority.</t>
  </si>
  <si>
    <t>Alteration notices (Article 29):</t>
  </si>
  <si>
    <t>The enforcing authority may serve on the responsible person a notice if the authority is of the opinion that the premises:</t>
  </si>
  <si>
    <r>
      <t>·</t>
    </r>
    <r>
      <rPr>
        <sz val="7"/>
        <rFont val="Times New Roman"/>
        <family val="1"/>
      </rPr>
      <t xml:space="preserve">        </t>
    </r>
    <r>
      <rPr>
        <sz val="12"/>
        <rFont val="Arial"/>
        <family val="2"/>
      </rPr>
      <t>constitute a serious risk to relevant persons (whether due to the features of the premises, their use, any hazard present, or any other circumstances); or</t>
    </r>
  </si>
  <si>
    <r>
      <t>·</t>
    </r>
    <r>
      <rPr>
        <sz val="7"/>
        <rFont val="Times New Roman"/>
        <family val="1"/>
      </rPr>
      <t xml:space="preserve">        </t>
    </r>
    <r>
      <rPr>
        <sz val="12"/>
        <rFont val="Arial"/>
        <family val="2"/>
      </rPr>
      <t>may constitute such a risk if a change is made to them or the use to which they are put.</t>
    </r>
  </si>
  <si>
    <t>Please refer to attached link to the RR(FS)O (2005) for further information on Article 29.</t>
  </si>
  <si>
    <t xml:space="preserve">Formal appeals against  alterations notices under article 35 resulting in  cancellation/ affirmation/ affirmation with modification of the notice:  </t>
  </si>
  <si>
    <t>The outcome of appeals made to the court under Article 35 (formal appeals) are to be recorded as cancelled, affirmed or affirmed with modifications in the  relevant column. Please refer to attached link on RR(FS)O (2005) for information on Article 35.</t>
  </si>
  <si>
    <r>
      <t>Number of informal appeals:</t>
    </r>
    <r>
      <rPr>
        <sz val="12"/>
        <rFont val="Arial"/>
        <family val="2"/>
      </rPr>
      <t xml:space="preserve"> </t>
    </r>
  </si>
  <si>
    <t>The number of informal appeals direct to the enforcing authority is to be recorded in the relevant column.</t>
  </si>
  <si>
    <r>
      <t xml:space="preserve">Note: </t>
    </r>
    <r>
      <rPr>
        <sz val="12"/>
        <rFont val="Arial"/>
        <family val="2"/>
      </rPr>
      <t>Informal appeals to the enforcing authority resulting in the need to modify the original notice should result in this notice being withdrawn and, where appropriate, the issue of a new notice. Additional entries must be made to the returns as appropriate.</t>
    </r>
  </si>
  <si>
    <t xml:space="preserve">All appeals (formal or informal) not heard/determined in the reporting year are to be recorded in the relevant column. </t>
  </si>
  <si>
    <t>Please also record instances where a notice is withdrawn by the enforcing authority for any reason.  This includes notices officially withdrawn through legal means (including as a result of an informal appeal made direct to the authority or prior to a judicial hearing) and instances where the FRA has agreed with the relevant premise that the notice has been complied with.</t>
  </si>
  <si>
    <t>FS4 – Enforcement notices</t>
  </si>
  <si>
    <t xml:space="preserve">The FS4 return collects information on the number of Enforcement notices served (Article 30) and appeals resulting in the notice being cancelled or affirmed (Article 35). It also records the number of appeals against waiting to be determined and the number of notices withdrawn by the enforcing authority. </t>
  </si>
  <si>
    <t xml:space="preserve">Enforcement notices (Article 30): </t>
  </si>
  <si>
    <t>Notices issued under RR(FS)O(2005)- Article 30. These are served if the enforcing authority is of the opinion that the responsible person has failed to comply with any provision of this Order or of any regulations made under it.</t>
  </si>
  <si>
    <t xml:space="preserve">Formal appeals against enforcement notices under Article 35 resulting in cancellation/ affirmation/ affirmation with modification of the notice: </t>
  </si>
  <si>
    <t xml:space="preserve">Only the outcome of appeals made to the court under Article 35 (formal appeals) are to be recorded as cancelled, affirmed or affirmed with modifications in the relevant column. For information on Article 35, please refer to above link on RR(FS)O (2005).
</t>
  </si>
  <si>
    <r>
      <t>Informal Appeals:</t>
    </r>
    <r>
      <rPr>
        <sz val="12"/>
        <rFont val="Arial"/>
        <family val="2"/>
      </rPr>
      <t xml:space="preserve"> </t>
    </r>
  </si>
  <si>
    <t>An informal appeal is usually one where a responsible person asks a more senior manager within the fire safety department to review the outcome of an audit to ensure it is proportionate to the level of risk and/or consistent with FRA policy.  Such an appeal would normally be made before an Enforcement Notice had been served.</t>
  </si>
  <si>
    <t>Where an enforcement notice that has been served is amended or withdrawn as the result of an informal appeal, additional entries must be made to the returns as appropriate.</t>
  </si>
  <si>
    <t xml:space="preserve">Notices withdrawn: </t>
  </si>
  <si>
    <t>Where a notice is withdrawn by the enforcing authority for any reason. This includes notices officially withdrawn through legal means (including as a result of an informal appeal made direct to the authority or prior to a judicial hearing) and instances where the FRA has agreed with the relevant premise that the notice has been complied with.</t>
  </si>
  <si>
    <t>FS5 – Prohibition notices</t>
  </si>
  <si>
    <t xml:space="preserve">FS5 return collects information on number of Prohibition notices served (Article 31) - the number of notices which prohibit and those which restrict the use of premises. It also records the numbers of appeals waiting to be determined, those that are withdrawn by the enforcing authority and the ones which are in force.  </t>
  </si>
  <si>
    <t>Prohibition notices (Article 31):</t>
  </si>
  <si>
    <t>If the enforcing authority is of the opinion that use of premises involves or will involve a risk to relevant persons so serious that use of the premises ought to be prohibited or restricted, the authority may serve on the responsible person or any other person this notice. Please refer to above link on RR(FS)O (2005) for further information on Article 31.</t>
  </si>
  <si>
    <t>The total number of notices served is to be recorded; these are subsequently broken down into two categories of, “Prohibiting and restricting” the use of premises. So, column 2 is the sum of columns 3 and 4.</t>
  </si>
  <si>
    <t>Prohibiting/ Restricting the use of premises:</t>
  </si>
  <si>
    <t xml:space="preserve">Recording an entry under the column headed,  “Prohibiting the use”, is only to be used when the occupation or use of the whole premises has been prohibited. In all other cases entries should be made under the column heading, “Restricting the use”.
</t>
  </si>
  <si>
    <t xml:space="preserve">Formal appeals against Prohibition notices under Article 35 resulting in cancellation/ affirmation/ affirmation with modification of the notice:  </t>
  </si>
  <si>
    <t xml:space="preserve">Only the outcome of appeals made to the court under Article 35 (formal appeals) are to be recorded as cancelled, affirmed or affirmed with modifications in the relevant column. 
</t>
  </si>
  <si>
    <r>
      <t>Notices withdrawn</t>
    </r>
    <r>
      <rPr>
        <sz val="12"/>
        <rFont val="Arial"/>
        <family val="2"/>
      </rPr>
      <t xml:space="preserve">: </t>
    </r>
  </si>
  <si>
    <t>Where a notice is withdrawn by the enforcing authority for any reason.  This includes notices officially withdrawn through legal means (including as a result of an informal appeal made direct to the authority or prior to a judicial hearing) and instances where the FRA has agreed with the relevant premise that the notice has been complied with.</t>
  </si>
  <si>
    <r>
      <t>Note:</t>
    </r>
    <r>
      <rPr>
        <sz val="12"/>
        <rFont val="Arial"/>
        <family val="2"/>
      </rPr>
      <t xml:space="preserve"> Informal appeals to the enforcing authority resulting in the need to modify the original notice should result in this notice being withdrawn and, where appropriate, the issue of a new notice. Additional entries must be made to the FS IRMP returns as appropriate.</t>
    </r>
  </si>
  <si>
    <t>FS6 – Non-compliance resulting in action of any type (excluding prosecutions)</t>
  </si>
  <si>
    <t xml:space="preserve">FS6 return collects information on non-compliance against Alteration, Enforcement, Prohibition notices and to other relevant articles. It also identifies targeting opportunities for fire safety publicity, education and training programmes. The results from this return will provide a national profile of the level of compliance with the Order and highlight those Articles by premises type where non-compliance is occurring. </t>
  </si>
  <si>
    <r>
      <t xml:space="preserve">Note: </t>
    </r>
    <r>
      <rPr>
        <sz val="12"/>
        <rFont val="Arial"/>
        <family val="2"/>
      </rPr>
      <t>The inputs for this return should mainly be derived from the outputs of the fire safety audit process. Where possible multiple entries of non-compliance can be counted under the same Article.</t>
    </r>
  </si>
  <si>
    <r>
      <t>Duty to take general fire</t>
    </r>
    <r>
      <rPr>
        <sz val="12"/>
        <rFont val="Arial"/>
        <family val="2"/>
      </rPr>
      <t xml:space="preserve"> </t>
    </r>
    <r>
      <rPr>
        <b/>
        <sz val="12"/>
        <rFont val="Arial"/>
        <family val="2"/>
      </rPr>
      <t>precautions (Article 8):</t>
    </r>
  </si>
  <si>
    <t xml:space="preserve">Any general non-compliance that is not related to one of the specific Articles listed at the head of a column is to be recorded in this column. For further information please refer to RR(FS)O(2005), Article 8.
</t>
  </si>
  <si>
    <r>
      <t>Power for inspectors:</t>
    </r>
    <r>
      <rPr>
        <sz val="12"/>
        <rFont val="Arial"/>
        <family val="2"/>
      </rPr>
      <t xml:space="preserve"> </t>
    </r>
  </si>
  <si>
    <t>Where an inspector is prevented from exercising powers provided for under Article 27.</t>
  </si>
  <si>
    <t xml:space="preserve">Failure to comply with Alteration, Enforcement or Prohibition notices: </t>
  </si>
  <si>
    <t xml:space="preserve">A single entry is to be made in the relevant columns where non-compliance with Alterations, Enforcement, or Prohibition notices has been identified, irrespective of how many items within the notice have not been complied with.
</t>
  </si>
  <si>
    <t xml:space="preserve">Other matters not recorded elsewhere (Article 32): </t>
  </si>
  <si>
    <t xml:space="preserve">Non-compliance in respect of any other matter for which it is an offence under Article 32 and which is not covered by one of the other columns. 
</t>
  </si>
  <si>
    <t>Where an entry is made in this column a brief note identifying the article containing the requirement and a description of the non-compliance should be provided in the notes attached to the returns to assist with the forms evaluation.</t>
  </si>
  <si>
    <t>FS7 – Prosecutions</t>
  </si>
  <si>
    <t xml:space="preserve">FS7 collects data on number of prosecutions taken for offences under Article 32. Information recorded include the number of - appeals against conviction resulting in acquittal or conviction being upheld, prosecutions waiting to be determined, active prosecutions and prosecution cases withdrawn prior to judicial hearing. </t>
  </si>
  <si>
    <t xml:space="preserve">The number of prosecutions should be recorded against the number of people being prosecuted. For example If there are two persons prosecuted against one premises then this should count as two prosecutions. </t>
  </si>
  <si>
    <t xml:space="preserve">Prosecutions withdrawn by  enforcing authority: </t>
  </si>
  <si>
    <t>Where a notice of prosecution (i.e. a summons) is withdrawn by the enforcing authority for any reason (including as a result of an informal appeal made direct to the authority prior to a judicial hearing). The reason for withdrawal should be recorded in the notes.</t>
  </si>
  <si>
    <t>FS8a and b – Prosecutions - convictions</t>
  </si>
  <si>
    <t>FS8a and FS8b record the relevant articles in the prosecution case leading to conviction and identify when the conviction related to a failure to comply with an Alteration, Enforcement or Prohibition notice or with any other Article listed. The aim is to observe conviction trends against types of premises and identify targeting opportunities for fire safety publicity, education and training programmes.</t>
  </si>
  <si>
    <t>Each conviction is to be recorded in the column headed with the relevant article(s), under which the prosecution was taken. For more information on the articles listed, please refer to the relevant section in RR(FS)O (2005).</t>
  </si>
  <si>
    <t>To record convictions for any other matter for which it is an offence under Article 32 and which is not covered by one of the other columns. Where an entry is made in this column a brief note identifying the Article(s) containing the requirement and a description of the non-compliance leading to conviction should be provided in the notes attached to the returns to assist with the forms evaluation.</t>
  </si>
  <si>
    <t>FS8c and FS8d – Prosecutions – acquittals</t>
  </si>
  <si>
    <t>FS8c and FS8d record the relevant articles in the prosecution case leading to acquittal and identify enforcement difficulties rising from legal proceedings and case law.</t>
  </si>
  <si>
    <t xml:space="preserve">Other matters not recorded </t>
  </si>
  <si>
    <t>See FS8a and b</t>
  </si>
  <si>
    <t>elsewhere (Article 32):</t>
  </si>
  <si>
    <t xml:space="preserve">FS9 – Petroleum, explosives and dangerous substances </t>
  </si>
  <si>
    <t>FS9 collects data on enforcement activities under other legislations- Petroleum (Consolidation) Act 1928/Dangerous Substances and Explosive Atmospheres Regulations 2002 (DSEAR) and Explosives Regulations 2014/ DSEAR. It records the number of premises known, the number of inspections carried out and the number of contraventions and prosecutions under each category. It also identifies resource implications by recording hours spent on inspections.</t>
  </si>
  <si>
    <r>
      <t>Note:</t>
    </r>
    <r>
      <rPr>
        <sz val="12"/>
        <rFont val="Arial"/>
        <family val="2"/>
      </rPr>
      <t xml:space="preserve"> Completion of this return is only to be carried out by those authorities responsible for enforcing the legislation listed. </t>
    </r>
    <r>
      <rPr>
        <b/>
        <sz val="12"/>
        <rFont val="Arial"/>
        <family val="2"/>
      </rPr>
      <t>Other authorities are to provide a nil return by indicating in the spreadsheet that they are not responsible for enforcing the legislation.</t>
    </r>
  </si>
  <si>
    <r>
      <t>Note:</t>
    </r>
    <r>
      <rPr>
        <sz val="12"/>
        <rFont val="Arial"/>
        <family val="2"/>
      </rPr>
      <t xml:space="preserve"> For the purpose of this return it is not necessary to differentiate between the different legislation applying to the same premises under which the inspection is being carried out.  </t>
    </r>
  </si>
  <si>
    <r>
      <t>Premises known:</t>
    </r>
    <r>
      <rPr>
        <sz val="12"/>
        <rFont val="Arial"/>
        <family val="2"/>
      </rPr>
      <t xml:space="preserve"> </t>
    </r>
  </si>
  <si>
    <t>The number of premises known in each category is to be recorded.</t>
  </si>
  <si>
    <r>
      <t>ü</t>
    </r>
    <r>
      <rPr>
        <sz val="7"/>
        <rFont val="Times New Roman"/>
        <family val="1"/>
      </rPr>
      <t xml:space="preserve">      </t>
    </r>
    <r>
      <rPr>
        <sz val="12"/>
        <rFont val="Arial"/>
        <family val="2"/>
      </rPr>
      <t xml:space="preserve">Because FRAs also have enforcement responsibility under DSEAR in those premises where they enforce petroleum or explosives legislation, the “premises known” will be the same and must therefore only be recorded once.  </t>
    </r>
  </si>
  <si>
    <r>
      <t>û</t>
    </r>
    <r>
      <rPr>
        <sz val="7"/>
        <rFont val="Times New Roman"/>
        <family val="1"/>
      </rPr>
      <t xml:space="preserve">       </t>
    </r>
    <r>
      <rPr>
        <sz val="12"/>
        <rFont val="Arial"/>
        <family val="2"/>
      </rPr>
      <t xml:space="preserve">Where premises storing or using, petroleum, explosives or dangerous substances exist within the FRA's area but the FRA is </t>
    </r>
    <r>
      <rPr>
        <b/>
        <sz val="12"/>
        <rFont val="Arial"/>
        <family val="2"/>
      </rPr>
      <t xml:space="preserve">not </t>
    </r>
    <r>
      <rPr>
        <sz val="12"/>
        <rFont val="Arial"/>
        <family val="2"/>
      </rPr>
      <t>the enforcing authority under the relevant legislation, inspections or visits carried out for other reasons e.g. operational, must not be recorded on the FS9.</t>
    </r>
  </si>
  <si>
    <t xml:space="preserve">Number of inspections: </t>
  </si>
  <si>
    <t>The number of separate inspections in each category is to be recorded (regardless of which legislation is being enforced)</t>
  </si>
  <si>
    <t xml:space="preserve">Hours spent on Inspections: </t>
  </si>
  <si>
    <t>All time spent by all FRS personnel (including administrative) is to be included.</t>
  </si>
  <si>
    <t xml:space="preserve">Contraventions/ Prosecutions: </t>
  </si>
  <si>
    <t xml:space="preserve">The number of contraventions and prosecutions under each category (regardless of the legislation applying) is to be recorded in the relevant column.  </t>
  </si>
  <si>
    <t xml:space="preserve">Enforcement activity  (other than fire safety audits reported on FS1) </t>
  </si>
  <si>
    <t>The figures are correct. Audit number have decresed due to the Grenfell incident. The focus of the team was on high rise premises and carrying out additonal works associated with this.  There has also been a decrease in suitably qualified members of the team that can complete audits. Three new members of the team have started within this period that have not been able to complete audits</t>
  </si>
  <si>
    <t>This figure is correct based on officers actions</t>
  </si>
  <si>
    <t>Figures are correct</t>
  </si>
  <si>
    <t xml:space="preserve">This is correct. Some presmises have been issued with a prohibition otice and then have becpome vacant so an enforcement notice was not required. The Prohibition notice remains in force </t>
  </si>
  <si>
    <t>Figures are Correct</t>
  </si>
  <si>
    <t>Entries are correct.  There have been an unprecedented submission of new building works this year.</t>
  </si>
  <si>
    <t>The fault with one premises that caused the issue of the prohibition was such that an enforcement notice was not appropriate.</t>
  </si>
  <si>
    <t>BFRS are not the enforcing Authority</t>
  </si>
  <si>
    <t>the hours spent on the above consultations/ activites is correct</t>
  </si>
  <si>
    <t>The prohibition notice issued restricting the use of the premise is a voluntary restriction.</t>
  </si>
  <si>
    <t>RBFRS is NOT the enforcing authority</t>
  </si>
  <si>
    <t>Believe that this figure is being flagged because of the small number of consultations carried out in this area type.</t>
  </si>
  <si>
    <t>An enforcment notice was served on Peterborough City Hospital with a 3 year completion date for significant fire safety defciencies, hence this notice has been carried forward again</t>
  </si>
  <si>
    <t>All prohibition notices relate to sleeping accommodation above commercial premises.</t>
  </si>
  <si>
    <t>Cambridgeshire Fire and Rescue Service are not the enforcing authority for the above premises types</t>
  </si>
  <si>
    <t>Yes this is correct</t>
  </si>
  <si>
    <t>CFRS has commenced a programme to upskill FS foundation to level 3 (as per CFOA guidelines) aligning it to a succession plan foreseeing forthcoming retirements and using a revised Risk Based Inspection Programme to manage demand. There is a continued plan for watches to complete fs visits, using the specialist staff concentrate on higher risk.</t>
  </si>
  <si>
    <t>No Alteration Notices.</t>
  </si>
  <si>
    <t>Yes</t>
  </si>
  <si>
    <t>The continued upskilling of a specialist staff member continues providing resilience in the absence of a lead specialist. There has been an increased focus on explosives, whilst an active prosecution has seen more time dedicated to the individual case.</t>
  </si>
  <si>
    <t xml:space="preserve">The hospital hours are relatively high due to number of visits that were required to be undertaken on NHS building stock post-Grenfell. In addition CFRS personnel were required to spend additional time with a PFI hospital which was identified as having issues with the internal fire compartmentation
Number of Prohibition Notices served under Article 31 (FS5) - Two prohibition notices were served on the same premises for one audit, these are recorded separately however they were to address the same problems with the latter notice restricting sleeping and resting on the upper floors. 
</t>
  </si>
  <si>
    <t>Highlighted data (5 hrs spent on an HMO other activity) relates to an issue encountered with a problematic HMO.</t>
  </si>
  <si>
    <t>Withdrawal of enforcement notices - this would only occur if the responsible person has undertaken the work prior to the enforcement completion date, however following legal advice withdrawal of a notice is not carried out as standard by CFRS.  It is just not reissued at the completion date.
Number of notices brought forward from the previous reporting period - this is the number of notices issues in 16/17 that are still active at beginning of 18/19, however the longest duration of a withdrawal notice would be under 12 months.
Number of notices carried forward to the next reporting period - the number of notices still in force at 01/04/18.</t>
  </si>
  <si>
    <t>There was only one prosecution but more than one offence was recorded under some Articles (e.g. two offences under Article 8), with 9 in total.</t>
  </si>
  <si>
    <t>CFRS not responsible for enforcing the legislation.  This is done by Trading Standards.</t>
  </si>
  <si>
    <t>2 prosecutions commenced during period</t>
  </si>
  <si>
    <t>No Short Audits were carried out by DSFRS in 2017/2018. The above figures are different to those in last year's return due to changes in our Protection strategy and to more accurate targeting of risk. We have recently aligned our CFRMIS database to the AddressBase Gazetteer. In AddressBase, some Other Buildings Premises are incorrectly classified as Domestic Premises. In cases where Protection work has been carried out at an Other Buildings premises for which the AddressBase classification is Domestic, the Job in question has been included in the 'Other' IRMP category.</t>
  </si>
  <si>
    <t>The above figures are different to those in last year's return due to changes in our Protection strategy and to more accurate targeting of risk. Please refer to the supplementary document entitled 'Comment on capturing the issuing of Simple Cautions in Home Office returns May 2018'.</t>
  </si>
  <si>
    <t>COMPLETE MW</t>
  </si>
  <si>
    <t>New Gazetteer implemented which updates premises use every month.</t>
  </si>
  <si>
    <t>Complete MW</t>
  </si>
  <si>
    <t>Following inspections Fire Safety Officers can use the Management Module, in consultation with the Enforcement Manager to review the risk rating in CFRMIS. This can allow a Fire Safety Matters (FSM) letter to be generated. The benefits to fire authority is that works can be completed within 28 days and allows a incremental enforcement approach. Following Governmental guidance on Bettter Regulation we use FSM's  to work closely with business to acheive compliance without traditional enforcement being undertaken.  Multiple Prohibtion notices can been issued to the same premises to allow compliance to be achieved in a risk based approach.</t>
  </si>
  <si>
    <t>Number of Prohibition Notices served is correct, based on the severity of deficiencies found.</t>
  </si>
  <si>
    <t>Increased number of short audits undertaken 2017-2018</t>
  </si>
  <si>
    <t>Large number of complaints received from members of the public regarding fire safety in shop premises.  Prosecution taken to Magistrates and Crown Court for a Care Home.  194.50 hours were spent on 26 Business Engagement events speaking to 1726 people that are not recorded against a specific category.</t>
  </si>
  <si>
    <t>1 prohibition Notice previous year was incorrectly listed against a hospital, it should have been recorded as a shop.  9 premises were served with Informal Cautions, 2 premises complied within the appeal period and 1 Housing Authority took lead role for enforcement.  1 Premises is awaiting issue of an enforcement notice and 1 is subject to legal case investigation.  The number of Prohibition Notices is correct and greater than the number of Enforcement Notices in FS4.  Not all prohibited/restricted premises require an Enforcement Notice to be served.  This is not unusual.</t>
  </si>
  <si>
    <t>23 Informal Cautions were also issued this year.
1 Summons incorrectly recorded against a shop in the previous year and carried forward to this year.  The prosecution was in relation to sleeping accommodation above the shop and in the basement.
The number of prosecutions is correct and higher than the number of Alterations Notices</t>
  </si>
  <si>
    <t>2 counts of a 13 count indictment  in Crown Court</t>
  </si>
  <si>
    <t>This is the final year of East Sussex Fire Authority undertaking Petroleum Inspections.
  From 1 April 2018 Petroleum Inspections are undertaken by East Sussex County Council &amp; Brighton &amp; Hove City Council</t>
  </si>
  <si>
    <t>The figures are correct according to the database and further enhancements are currently underway to improve the performance of recording timings.</t>
  </si>
  <si>
    <t>We are not the enforcing Authority</t>
  </si>
  <si>
    <t>No Alteration Notices served in 2017/18</t>
  </si>
  <si>
    <t>8 EN issued plus 3 carried forward from 2016/17 (11).  Withdrew 8 EN = 3 to cfwd to next year.</t>
  </si>
  <si>
    <t>4 PN issued 2017/18 + 12 bfwd from 2016/17 (16 PN). 2 PN withdrawn = 14 to cfwd to next reporting year.</t>
  </si>
  <si>
    <t>Nil return</t>
  </si>
  <si>
    <t>One hospital had a large number of repeat visits over the period of many weeks</t>
  </si>
  <si>
    <t>There has been targeted work on sleeping accomodation above commerical premises (and the commercial premises below the sleeping accomodation).</t>
  </si>
  <si>
    <t>The enforcements associated with the A31 prohibitions occurred in the previous financial year</t>
  </si>
  <si>
    <t>For other premises open to public the hours include folllow up visits for unsatisfactory audits from last year</t>
  </si>
  <si>
    <t>We have had an additional inspection program targetting inspections of commercial premises with residential above running alongside existing Risk Based Audit Program - this has highlighted serious failings in certain types of premises being inspected so this is correct and confirms the reason why the Alteration Notices figure has increased.</t>
  </si>
  <si>
    <t>hours are correct</t>
  </si>
  <si>
    <t>NB The 2 prosecutions 'not yet determined' in the year 2016/17 were entered in error: theese were cases under investigation, but legal proceeddings had not been instituted, nad have not been.</t>
  </si>
  <si>
    <t>Time allocation is down to the preporation for a possible prosecution for none compliance of an enforcement notice. This involved three members of staff.</t>
  </si>
  <si>
    <t>Building regs at a complex hospital site, acceptable that it will take this amount of time due to the complex nature of the building. Don't believe that the hours spent on the work for the Hostels, HMO's or Flats are excessive.</t>
  </si>
  <si>
    <t>Yes, two alteration notices issued.</t>
  </si>
  <si>
    <t xml:space="preserve">Yes, formal enforcement action taken in a high rise hospital block, post Grenfell. </t>
  </si>
  <si>
    <t>There is a reduction in figures due to long term staff sickness and one Business Fire Safety Officer being seconded out of the department.</t>
  </si>
  <si>
    <t>This year we have been focussed on more complex high risk premises such as high rise buildings, care homes and specialist housing which is reflected in the numbers provided</t>
  </si>
  <si>
    <t>The numbers of hours spent may appear large but due to the nature of the inspection some can be more resource intensive than others.</t>
  </si>
  <si>
    <t>The prohibition notices included have been issued based on sleeping accomodation above (licencesed premises and shops) due to non compliance</t>
  </si>
  <si>
    <t>This prosecution is due in court for full hearing in October</t>
  </si>
  <si>
    <t>A prosecution at 1 Hotel, which was convicted of the 11 charges brought against them, included 217 hours spent on other FS activities</t>
  </si>
  <si>
    <t>Many of these premises are still recorded in CFRMIS as vacant or had licences withdrawn.  Risk based targeting using current resources has taken priority over follow up visits.</t>
  </si>
  <si>
    <t>Outstanding Enforcements were targeted.</t>
  </si>
  <si>
    <t>The Articles shown above as acquittals are for charges withdrawn at Plea Hearings prior to the previously listed successful Prosecutions.</t>
  </si>
  <si>
    <t xml:space="preserve">Factories or warehouse unsatisfactory hours/numbers - the data is correct and justified by the following:
1) The number of unsatisfactory hours does not directly correspond to the 6 unsatisfactory audits, as this template does not take into consideration that unsatisfactory audit work can span across financial years. Until this is changed the number of unsatisfactory hours compared to the number of unsatisfactory audits will never be comparable. Note, 8 premises carried over from 16/17.
2)  1 job involved a larger than number hours (27) as multiple officers were involved. Normally for an audit only 1 officer is involved.
Short audits - LFRS have not commenced short audits due to the software provider (CIVICA) taking a while to provide a solution that was fit for purpose. This solution is now available and we are planning to start short audits within this financial year. 
General activity caveat – due to the events at Grenfell the audit inspection programme was suspended to allow the department to respond to the needs of the community. This allowed the audits we did to be more targeted which resulted in higher enforcement action, but an overall reduction in the number of audits completed.  
</t>
  </si>
  <si>
    <t>Premises known - data source is CFRMIS (Community Fire Risk Management Information System), this is our premises database. Note we have included premises outside of of area due to actively engaging with these as part of our Primary Authority Schemes (PAS). There are 81 of these premises - 69 hotels, 4 factories, 5 offices, 1 other sleeping accommodation, 5 shops. 
Purpose Built Flats 4 storeys - the number of hours is correct due to ongoing non-compliance with a premises and anti-social behaviour which is being targeted through our community safety partnerships.</t>
  </si>
  <si>
    <t xml:space="preserve">The decrease in 17-18  is due to the commencement of issuing alterations notices in 16-17 whereby we reviewed all active prohibitions. In 17-18 these notices are considered as standard working practice and this is reflected in this period.  </t>
  </si>
  <si>
    <t>No. of enforcement notices issued: 1) Other - this figure is correct. Out of the 3 premises that were unsatisfactory 1 resulted in an action plan (informal) and 2 enforcement notices (formal). 2) House converted to flats - this figure is correct. All 6 of the unsatisfactory audits led to an enforcement notice. The 2 informal notifications were deficiency notices, but these are recorded in the satisfactory column as we do not follow-up this notice type.</t>
  </si>
  <si>
    <t>As required in the guidance notes, the application of a deficiency against article 32 needs clarifying. The reason it was selected: the responsible person had a Deficiency Notice served in 2012; which contained the same deficiencies as identified today under Articles 13, 14 and 17.</t>
  </si>
  <si>
    <t>Leicestershire Fire &amp; Rescue Service is not the Enforcing Authority.</t>
  </si>
  <si>
    <t xml:space="preserve">LFR have not adopted the Short Audit Process yet.  We are currently working on our internal Management Information System which will allow us to adopt the process in its entirty. </t>
  </si>
  <si>
    <t>Any variation is dependant on the risk inspection programme, post fire visits and complaints during the year, so will vary.</t>
  </si>
  <si>
    <t>Contraventions not recorded   /  Yellow box is the correct amount</t>
  </si>
  <si>
    <t>All our audits have started with a short audit within the system, we have recorded short audit and parts A,B and C complete.</t>
  </si>
  <si>
    <t>These figures are correct more other consultation work has been carried out than the previous year.</t>
  </si>
  <si>
    <t>All information provided has been checked and is correct.</t>
  </si>
  <si>
    <t>All infromation provided has been checked and is correct.</t>
  </si>
  <si>
    <t>This is dealt with by North Yorkshire County Council.</t>
  </si>
  <si>
    <t>Nill return</t>
  </si>
  <si>
    <t xml:space="preserve">Informal action as a result of a short audit being carried out, minor breach of RRO dealt with via informal notification. </t>
  </si>
  <si>
    <t xml:space="preserve">The building regulations consultations highlighted invloved large complex buildings wher the FS Officers had to spend time challenging some of the identified passive fire protection measures and ensuring compliance.  Other consultations have involved officers providing advice and guidance  which may involve a number of visits to achive compliance. </t>
  </si>
  <si>
    <t>Due to the nature of the issues identified prohibition notice was the appropriate level of response.</t>
  </si>
  <si>
    <t>All figures are true and correct</t>
  </si>
  <si>
    <t xml:space="preserve">Post Grenfell Inspections  </t>
  </si>
  <si>
    <t xml:space="preserve">Post Grenfell  Inspections  </t>
  </si>
  <si>
    <t xml:space="preserve">OFRS is not an Enforcing Autority </t>
  </si>
  <si>
    <t xml:space="preserve">The number of premises satisfactory following Enforcement Action column includes those premises which were originally found unsatisfactory in other years, not just 2017/18.  As per the guidance, these are where there has been an audit carried out to determine if the premises is satisfactory.  </t>
  </si>
  <si>
    <t xml:space="preserve">This is correct and reflects the fact that the premises encountered and required Enforcement Action and posed such a risk that a Prohibition Notice and not an Enforcement Notice has been required.  </t>
  </si>
  <si>
    <t>It is not possible to differentiate between 'normal' audits and short audits, although SFRS audits at care homes would be classed as long audits.  It is confirmed that the total number of audits is higher than previous years.</t>
  </si>
  <si>
    <t>Correct,  Prohibition Restrictions were for incorrect use of parts of premises, which when audited did not score an Enforcement Notice, i.e. Sleeping in storage area above shop/restaurant, Prohibition of sleeping use removes high risk, therefore Enforcement Notice is not always appropriate.</t>
  </si>
  <si>
    <t>SFRS IS NOT THE ENFORCING AUTHORITY</t>
  </si>
  <si>
    <t>West Sussex have tried to encourage businesses to use the advice and information provided through our website and other channels so that businesses can self assess.</t>
  </si>
  <si>
    <t>No alternations notices were served in  2017/18</t>
  </si>
  <si>
    <t xml:space="preserve">We have identified some potential anomalies with the prohibition data and are working on addressing this, therefore the figures provided in the template are provisional.  The issues may also impact on the data in tabs FS1-FS4.  Once the issues are resolved we will provide updated figures.  </t>
  </si>
  <si>
    <t>Please note that this is 7 offences under Article 32(1)(a) relating to the same company and premises. The Company pleaded guilty in November 2016 but was not sentenced until April 2017.</t>
  </si>
  <si>
    <t>The prosecution concerned a textile and hosiery wholesaler which was using the premises for storage of items. Specialist officers inspected the site in July 2014 as part of a multiagency operation led by Home Office Immigration Officers. The site which contained a number of buildings the main warehouse measuring 200m x 50m was a death trap had a fire occurred. There was no working fire alarm and despite there being a number of emergency exits all but one were either locked or blocked and there was no emergency lighting. The warehouse contained thousands of cardboard  boxes with no clear breaks between the stock or walkways to for workers to get out. 
If a fire had occurred the amount of stock would have meant it developed rapidly quickly  filling the building with toxic smoke  the size and locked exits would mean anyone in the premises would be unlikely to escape. The Company  had at an earlier hearing admitted seven offences of putting people at risk of death or serious injury by failing to put in place proper fire safety measures.  The company was fined £51,000 and costs of £16,700 were awarded.</t>
  </si>
  <si>
    <t xml:space="preserve">There has been a reduction of 22 explosives licences for the year. This appears to follow the ongoing trend of the reduction of licenced premises that we have seen over several years. This may be as a result of continued enforcement of the regulations at explosives storage sites. There has been a large reduction in the number of inspections carried out during this period. This was as a result of the Grenfell Fire in London and the need to divert resources to the inspection of high rise buildings within the Manchester area. The reduction in hours spent on inspections mirrors the reduction in inspections taken. 
The title ‘Petroleum Consolidation Act 1928’ was superseded in 2014 by the Petroleum Consolidation Regulations 2014. This legislation changed 4 years ago. Please can this be reviewed to ensure this is aligned to current legislation?’  The current legislation is the Petroleum Consolidation Regulations 2014.
</t>
  </si>
  <si>
    <t>Shops - Col  E &amp; Col F correct.  The number of hours reflects the level of formal enforcement activity resulting from audits.  Col N reflects MFRS policy of competent inspectors completing short audits within all premises categories.</t>
  </si>
  <si>
    <t>Row 15 Purpose built flats &gt;=4 storeys. Increases reflect the MFRS High Rise Reassurance Campaigns completed post the Grenfell Tower tragedy</t>
  </si>
  <si>
    <t>These figures are correct as they are carried forward each year</t>
  </si>
  <si>
    <t>Col C - Care Homes &amp; Shops is correct and reflects the outcomes of audits completed within those premises categories, following application of the Enforcement Management Model.</t>
  </si>
  <si>
    <t>explosives Regs 2014 - Col C reduced only by 2. Col D - Number of inspections reflects the re inspection frequency laid down in the  MFRS risk based strategy. Col E -Increase in Hrs reflects of the increase of inspections. Col F - Increase in contraventions reflects increase of risk based inspection activity</t>
  </si>
  <si>
    <t>Hours correct for Hospitals - complex case on a follow up to fire investigation.    Hours correct for Other Sleeping Accommodation - Ongoing prosecution case - hours spent on investigation; plus initial work after the Grenfell Incident.</t>
  </si>
  <si>
    <t>Yes this is correct.  The Enforcement Notices were issued as a result of follow ups to previous Enforcement Notices.  Specific inspections also done as a result of the Grenfell incident.</t>
  </si>
  <si>
    <t>Explosives - The number reported year 2016/2017 was 229; therefore an increase of 7 - new retailers. Inspections are lower due to partnership schemes with other authorities and less follow up inspections due to better compliance with the Regulations.</t>
  </si>
  <si>
    <t>The higlighted cells relating to number of hours spent on Other Premises Open to the Public is a prosecution case which was in excess of 1000 hours. Increase number of FSAs from the previous year is due to Grenfell Tower engagement within Purpose Built Flats and Other Sleeping Accommodation</t>
  </si>
  <si>
    <t xml:space="preserve">T&amp;W are being consulted on ever more more complex building regulation submissions with fire engineered solutions which can take a significant amount of time to review.  </t>
  </si>
  <si>
    <t>This correct. As these are separate notices and there is no requirement to serve them jointly T&amp;W, if appropriate, may serve a lesser action e.g. an Action Plan. The majoprity of Prohibition Notices served have been on premises where there is inappropriate means of escape from a flat/sleeping accommodation above a commercial premises, it may be that the RP does not wish to conduct the work required, therefore a Prohibition Notice is required but an Enforcement Notice is not.</t>
  </si>
  <si>
    <t>The figures show a upward trend of the number of these premises of 7, which is not a significant increase considering that licenses are not necesarily renewed annually. With regards to the time spent on Explosives this has increased as well as the premises inspected, which is expected with the increase in licenses. The two premises which have Licences under the Firework Regulations 2004 also have an Explosives Regulations 2014 Licence and were inspected under this legislation.</t>
  </si>
  <si>
    <t>Licence Applications down from last year. Yes the information for hours is correct. Enforcement activity also consists of assisting Local Authority with CSE Complex Strategy meetings. Joint visits with other agencies. Visits from intel provided by Regional Organised Crime Unit, West Midlands Police, attendance to Modern Slavery Conferences, Intel gathering for Local AuthoritySafeguarding. High Rise inspections following the Grenfell incident have risen dramaticaly. Joint work with PHE, Immigration Enforcement and other agencies carried out on a regular basis.</t>
  </si>
  <si>
    <t>This information is correct as it indicates the actual numbers for Prohibition and Enforcement notices being two seperate entities.These prohibitions were made with immediate effect due to the level of risk and either the lack of a temporary solution  or lack of cooperation from the RP.</t>
  </si>
  <si>
    <t>This is correct</t>
  </si>
  <si>
    <t xml:space="preserve">Reduction in Renewal of Explosive Storage Licenses.  Large Supermarkets not inspected this year.
Increase in Selling Licenses applied for.
2 Ascent Orders carried out
</t>
  </si>
  <si>
    <t xml:space="preserve">The number of visits and hours recorded to 'Purpose Built Flat's has risen due to the increased activity in this type of premises since Grenfell. The activity in relation to 'Schools' is correct and shows an increase due to targeted inspections following identified dangerous conditons. Activity in realtion to 'Other' premises has reduced due to better addressing and identification of premises. The number of audits completed are less than last year due to number of post vacancies, which is reflected in the number of informal and formal notices. </t>
  </si>
  <si>
    <t>Although not showing above, the variance in 'Other FS Activity has decreased significantly since last year, this is due to re-evaluation of ORV's and therfore a reduction from 4000 in 16/17 to 700 this year. The remaining activity is due to an increase in protection work.</t>
  </si>
  <si>
    <t xml:space="preserve">The number of audits completed are less than last year due to number of post vacancies, which is reflected in the number of informal and formal notices. </t>
  </si>
  <si>
    <t>The number of Prohibition Notices has increased and is correct, this is due to better targeting of protection work. The number of Notices 'withdrawn includes prohibition notices where the RP has carried ther required works and therfore the notice has been lifted.</t>
  </si>
  <si>
    <t xml:space="preserve">The numbers recorded reflect the activity undertaken.  </t>
  </si>
  <si>
    <t>Whilst we have a number of outstanding prosecutions at present, only one is scheduled for court and reflected above.</t>
  </si>
  <si>
    <t>2017-18</t>
  </si>
  <si>
    <t>Enforcement Activity  (Other Than Fire Safety Audits Reported On FS1)</t>
  </si>
  <si>
    <t>BH</t>
  </si>
  <si>
    <t>BI</t>
  </si>
  <si>
    <t>BJ</t>
  </si>
  <si>
    <t>BK</t>
  </si>
  <si>
    <t>BL</t>
  </si>
  <si>
    <t>BM</t>
  </si>
  <si>
    <t>BN</t>
  </si>
  <si>
    <t>BO</t>
  </si>
  <si>
    <t>BP</t>
  </si>
  <si>
    <t>BQ</t>
  </si>
  <si>
    <t>BR</t>
  </si>
  <si>
    <t>CD</t>
  </si>
  <si>
    <t>BS</t>
  </si>
  <si>
    <t>BT</t>
  </si>
  <si>
    <t>BU</t>
  </si>
  <si>
    <t>BV</t>
  </si>
  <si>
    <t>BW</t>
  </si>
  <si>
    <t>BX</t>
  </si>
  <si>
    <t>BY</t>
  </si>
  <si>
    <t>BZ</t>
  </si>
  <si>
    <t>CA</t>
  </si>
  <si>
    <t>CB</t>
  </si>
  <si>
    <t>CC</t>
  </si>
  <si>
    <t>Non-Compliance resulting in action of any type (Excluding Prosecutions)  by RR(FS)O article number</t>
  </si>
  <si>
    <t>CW</t>
  </si>
  <si>
    <t>CL</t>
  </si>
  <si>
    <t>CM</t>
  </si>
  <si>
    <t>CN</t>
  </si>
  <si>
    <t>CO</t>
  </si>
  <si>
    <t>CP</t>
  </si>
  <si>
    <t>CQ</t>
  </si>
  <si>
    <t>CR</t>
  </si>
  <si>
    <t>CS</t>
  </si>
  <si>
    <t>CT</t>
  </si>
  <si>
    <t>CU</t>
  </si>
  <si>
    <t>CV</t>
  </si>
  <si>
    <t>Prosecutions - Convictions by RR(FS)O article number</t>
  </si>
  <si>
    <t>CX</t>
  </si>
  <si>
    <t>DI</t>
  </si>
  <si>
    <t>CY</t>
  </si>
  <si>
    <t>CZ</t>
  </si>
  <si>
    <t>DA</t>
  </si>
  <si>
    <t>DB</t>
  </si>
  <si>
    <t>DC</t>
  </si>
  <si>
    <t>DD</t>
  </si>
  <si>
    <t>DE</t>
  </si>
  <si>
    <t>DF</t>
  </si>
  <si>
    <t>DG</t>
  </si>
  <si>
    <t>DH</t>
  </si>
  <si>
    <t>EI</t>
  </si>
  <si>
    <t>EM</t>
  </si>
  <si>
    <t>EJ</t>
  </si>
  <si>
    <t>EK</t>
  </si>
  <si>
    <t>EL</t>
  </si>
  <si>
    <t>Petroleum, explosives and dangerous substances</t>
  </si>
  <si>
    <t>Fire Safety Audits &amp; Outcomes</t>
  </si>
  <si>
    <t>FIRE STATISTICS TABLE 1204: Fire Safety Returns, by fire and rescue authority</t>
  </si>
  <si>
    <t xml:space="preserve">Fire safety audits and outcomes  </t>
  </si>
  <si>
    <t>An audit carried out using the CFOA short audit form. This series was a new collection for 2016/17 and is a mandatory question (CFOA circular 16-08 refers).</t>
  </si>
  <si>
    <t xml:space="preserve">There is an overall reduction of number of audits by 73% from 2016 /2017. Firstly, this is due to the total overall numbers of qualified regulatory FS staff. (15% of the total number required) Secondly, the post fire actions from the Grenfell fire and the development of the High Rise Task Force, the teams inspected over 500 high rise premises which resulted in 273 action plans and 71 premises had interim measures against them.
</t>
  </si>
  <si>
    <t xml:space="preserve">The increase in building regulations consultations for Purpose Built Flats &gt;= 4 storeys reflects the increased activity in the building design and construction industry for this type of premises, within Greater Manchester, when compared to the previous year.
</t>
  </si>
  <si>
    <r>
      <t>Of which: the number of short audits</t>
    </r>
    <r>
      <rPr>
        <vertAlign val="superscript"/>
        <sz val="11"/>
        <rFont val="Calibri"/>
        <family val="2"/>
        <scheme val="minor"/>
      </rPr>
      <t>1</t>
    </r>
  </si>
  <si>
    <t>1. Short audits are published here as experimental statistics due to the small number of responses and the immaturity of the data collection. Experimental statistics are published in order to involve users and stakeholders in their development and as a means to build in quality at an early stage. Collecting data on the number of short audits enables greater understanding of the protection work that FRSs undertake.</t>
  </si>
  <si>
    <r>
      <t>Number of premises known</t>
    </r>
    <r>
      <rPr>
        <vertAlign val="superscript"/>
        <sz val="11"/>
        <rFont val="Calibri"/>
        <family val="2"/>
        <scheme val="minor"/>
      </rPr>
      <t>1</t>
    </r>
  </si>
  <si>
    <t>Berkshire did not provide figures for premises known between 2014/15 and 2017/18.</t>
  </si>
  <si>
    <t>1 The figures for the number of premises known were not supplied by West Midlands FRS for 2017/18, so the figures from 2016/17 have been brought forward for 2017/18.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</si>
</sst>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51" x14ac:knownFonts="1">
    <font>
      <sz val="12"/>
      <color theme="1"/>
      <name val="Arial"/>
      <family val="2"/>
    </font>
    <font>
      <sz val="12"/>
      <color theme="1"/>
      <name val="Arial"/>
      <family val="2"/>
    </font>
    <font>
      <sz val="10"/>
      <name val="Arial"/>
      <family val="2"/>
    </font>
    <font>
      <sz val="10"/>
      <color theme="0"/>
      <name val="Arial"/>
      <family val="2"/>
    </font>
    <font>
      <u/>
      <sz val="11"/>
      <color theme="10"/>
      <name val="Calibri"/>
      <family val="2"/>
    </font>
    <font>
      <sz val="10"/>
      <name val="Arial"/>
      <family val="2"/>
    </font>
    <font>
      <u/>
      <sz val="10"/>
      <color indexed="12"/>
      <name val="Arial"/>
      <family val="2"/>
    </font>
    <font>
      <sz val="11"/>
      <name val="Arial"/>
      <family val="2"/>
    </font>
    <font>
      <b/>
      <sz val="10"/>
      <name val="Arial"/>
      <family val="2"/>
    </font>
    <font>
      <sz val="10"/>
      <name val="MS Sans Serif"/>
      <family val="2"/>
    </font>
    <font>
      <b/>
      <sz val="11"/>
      <name val="Arial"/>
      <family val="2"/>
    </font>
    <font>
      <b/>
      <sz val="18"/>
      <color theme="0"/>
      <name val="Calibri"/>
      <family val="2"/>
      <scheme val="minor"/>
    </font>
    <font>
      <sz val="10"/>
      <name val="Calibri"/>
      <family val="2"/>
      <scheme val="minor"/>
    </font>
    <font>
      <u/>
      <sz val="11"/>
      <color indexed="10"/>
      <name val="Calibri"/>
      <family val="2"/>
      <scheme val="minor"/>
    </font>
    <font>
      <sz val="11"/>
      <name val="Calibri"/>
      <family val="2"/>
      <scheme val="minor"/>
    </font>
    <font>
      <b/>
      <sz val="10"/>
      <name val="Calibri"/>
      <family val="2"/>
      <scheme val="minor"/>
    </font>
    <font>
      <b/>
      <sz val="11"/>
      <name val="Calibri"/>
      <family val="2"/>
      <scheme val="minor"/>
    </font>
    <font>
      <b/>
      <sz val="11"/>
      <color theme="0"/>
      <name val="Arial Black"/>
      <family val="2"/>
    </font>
    <font>
      <sz val="11"/>
      <color theme="0"/>
      <name val="Arial Black"/>
      <family val="2"/>
    </font>
    <font>
      <sz val="10"/>
      <color indexed="8"/>
      <name val="Calibri"/>
      <family val="2"/>
      <scheme val="minor"/>
    </font>
    <font>
      <sz val="10"/>
      <color indexed="10"/>
      <name val="Calibri"/>
      <family val="2"/>
      <scheme val="minor"/>
    </font>
    <font>
      <sz val="12"/>
      <color theme="1"/>
      <name val="Calibri"/>
      <family val="2"/>
      <scheme val="minor"/>
    </font>
    <font>
      <sz val="11"/>
      <color indexed="8"/>
      <name val="Calibri"/>
      <family val="2"/>
      <scheme val="minor"/>
    </font>
    <font>
      <sz val="11"/>
      <color theme="1"/>
      <name val="Calibri"/>
      <family val="2"/>
      <scheme val="minor"/>
    </font>
    <font>
      <b/>
      <sz val="11"/>
      <color theme="1"/>
      <name val="Calibri"/>
      <family val="2"/>
      <scheme val="minor"/>
    </font>
    <font>
      <sz val="10"/>
      <color indexed="9"/>
      <name val="Calibri"/>
      <family val="2"/>
      <scheme val="minor"/>
    </font>
    <font>
      <b/>
      <sz val="16"/>
      <color indexed="10"/>
      <name val="Calibri"/>
      <family val="2"/>
      <scheme val="minor"/>
    </font>
    <font>
      <b/>
      <sz val="10"/>
      <color indexed="9"/>
      <name val="Calibri"/>
      <family val="2"/>
      <scheme val="minor"/>
    </font>
    <font>
      <sz val="11"/>
      <color indexed="9"/>
      <name val="Calibri"/>
      <family val="2"/>
      <scheme val="minor"/>
    </font>
    <font>
      <b/>
      <sz val="16"/>
      <color theme="0"/>
      <name val="Calibri"/>
      <family val="2"/>
      <scheme val="minor"/>
    </font>
    <font>
      <sz val="10"/>
      <color theme="0"/>
      <name val="Calibri"/>
      <family val="2"/>
      <scheme val="minor"/>
    </font>
    <font>
      <b/>
      <sz val="24"/>
      <color theme="0"/>
      <name val="Calibri"/>
      <family val="2"/>
      <scheme val="minor"/>
    </font>
    <font>
      <b/>
      <sz val="10"/>
      <color theme="0"/>
      <name val="Calibri"/>
      <family val="2"/>
      <scheme val="minor"/>
    </font>
    <font>
      <u/>
      <sz val="24"/>
      <color theme="0"/>
      <name val="Calibri"/>
      <family val="2"/>
      <scheme val="minor"/>
    </font>
    <font>
      <sz val="9"/>
      <name val="Calibri"/>
      <family val="2"/>
      <scheme val="minor"/>
    </font>
    <font>
      <sz val="8"/>
      <name val="Calibri"/>
      <family val="2"/>
      <scheme val="minor"/>
    </font>
    <font>
      <b/>
      <sz val="14"/>
      <name val="Arial"/>
      <family val="2"/>
    </font>
    <font>
      <sz val="12"/>
      <name val="Arial"/>
      <family val="2"/>
    </font>
    <font>
      <sz val="12"/>
      <name val="Wingdings"/>
      <charset val="2"/>
    </font>
    <font>
      <sz val="7"/>
      <name val="Times New Roman"/>
      <family val="1"/>
    </font>
    <font>
      <i/>
      <sz val="12"/>
      <name val="Arial"/>
      <family val="2"/>
    </font>
    <font>
      <b/>
      <sz val="12"/>
      <name val="Arial"/>
      <family val="2"/>
    </font>
    <font>
      <u/>
      <sz val="10"/>
      <color indexed="12"/>
      <name val="MS Sans Serif"/>
      <family val="2"/>
    </font>
    <font>
      <u/>
      <sz val="12"/>
      <color indexed="12"/>
      <name val="Arial"/>
      <family val="2"/>
    </font>
    <font>
      <b/>
      <sz val="12"/>
      <color rgb="FFFF0000"/>
      <name val="Arial"/>
      <family val="2"/>
    </font>
    <font>
      <sz val="12"/>
      <color rgb="FFFF0000"/>
      <name val="Arial"/>
      <family val="2"/>
    </font>
    <font>
      <u/>
      <sz val="12"/>
      <name val="Arial"/>
      <family val="2"/>
    </font>
    <font>
      <sz val="8.5"/>
      <name val="Arial"/>
      <family val="2"/>
    </font>
    <font>
      <sz val="12"/>
      <name val="Symbol"/>
      <family val="1"/>
      <charset val="2"/>
    </font>
    <font>
      <sz val="10"/>
      <name val="Arial"/>
    </font>
    <font>
      <vertAlign val="superscript"/>
      <sz val="1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indexed="10"/>
        <bgColor indexed="64"/>
      </patternFill>
    </fill>
    <fill>
      <patternFill patternType="solid">
        <fgColor indexed="9"/>
        <bgColor indexed="64"/>
      </patternFill>
    </fill>
    <fill>
      <patternFill patternType="solid">
        <fgColor rgb="FFFFC000"/>
        <bgColor indexed="64"/>
      </patternFill>
    </fill>
  </fills>
  <borders count="10">
    <border>
      <left/>
      <right/>
      <top/>
      <bottom/>
      <diagonal/>
    </border>
    <border>
      <left/>
      <right/>
      <top/>
      <bottom style="thin">
        <color indexed="64"/>
      </bottom>
      <diagonal/>
    </border>
    <border>
      <left/>
      <right/>
      <top/>
      <bottom style="medium">
        <color indexed="64"/>
      </bottom>
      <diagonal/>
    </border>
    <border>
      <left style="thin">
        <color indexed="64"/>
      </left>
      <right/>
      <top/>
      <bottom/>
      <diagonal/>
    </border>
    <border>
      <left/>
      <right/>
      <top style="thin">
        <color indexed="64"/>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s>
  <cellStyleXfs count="14">
    <xf numFmtId="0" fontId="0" fillId="0" borderId="0"/>
    <xf numFmtId="164" fontId="2" fillId="0" borderId="0" applyFont="0" applyFill="0" applyBorder="0" applyAlignment="0" applyProtection="0"/>
    <xf numFmtId="0" fontId="4" fillId="0" borderId="0" applyNumberFormat="0" applyFill="0" applyBorder="0" applyAlignment="0" applyProtection="0">
      <alignment vertical="top"/>
      <protection locked="0"/>
    </xf>
    <xf numFmtId="0" fontId="2" fillId="0" borderId="0"/>
    <xf numFmtId="0" fontId="2" fillId="0" borderId="0"/>
    <xf numFmtId="0" fontId="1" fillId="0" borderId="0"/>
    <xf numFmtId="0" fontId="5" fillId="0" borderId="0"/>
    <xf numFmtId="0" fontId="2" fillId="0" borderId="0"/>
    <xf numFmtId="0" fontId="6" fillId="0" borderId="0" applyNumberFormat="0" applyFill="0" applyBorder="0" applyAlignment="0" applyProtection="0">
      <alignment vertical="top"/>
      <protection locked="0"/>
    </xf>
    <xf numFmtId="0" fontId="2" fillId="0" borderId="0"/>
    <xf numFmtId="0" fontId="9" fillId="0" borderId="0"/>
    <xf numFmtId="9" fontId="2" fillId="0" borderId="0" applyFont="0" applyFill="0" applyBorder="0" applyAlignment="0" applyProtection="0"/>
    <xf numFmtId="0" fontId="42" fillId="0" borderId="0" applyNumberFormat="0" applyFill="0" applyBorder="0" applyAlignment="0" applyProtection="0"/>
    <xf numFmtId="0" fontId="49" fillId="0" borderId="0"/>
  </cellStyleXfs>
  <cellXfs count="239">
    <xf numFmtId="0" fontId="0" fillId="0" borderId="0" xfId="0"/>
    <xf numFmtId="0" fontId="0" fillId="0" borderId="0" xfId="0" applyAlignment="1"/>
    <xf numFmtId="0" fontId="2" fillId="0" borderId="0" xfId="0" applyFont="1" applyFill="1" applyBorder="1" applyAlignment="1" applyProtection="1">
      <alignment horizontal="center" vertical="center" wrapText="1"/>
    </xf>
    <xf numFmtId="0" fontId="0" fillId="2" borderId="0" xfId="0" applyFill="1" applyBorder="1" applyAlignment="1"/>
    <xf numFmtId="0" fontId="0" fillId="0" borderId="1" xfId="0" applyFill="1" applyBorder="1" applyAlignment="1"/>
    <xf numFmtId="0" fontId="7" fillId="0" borderId="0" xfId="6" applyFont="1" applyFill="1" applyBorder="1" applyAlignment="1" applyProtection="1">
      <alignment horizontal="center" vertical="center"/>
    </xf>
    <xf numFmtId="0" fontId="8" fillId="0" borderId="0" xfId="6" applyFont="1" applyAlignment="1" applyProtection="1">
      <alignment horizontal="left" vertical="center"/>
    </xf>
    <xf numFmtId="0" fontId="5" fillId="0" borderId="0" xfId="6" applyAlignment="1" applyProtection="1">
      <alignment horizontal="center" vertical="center"/>
    </xf>
    <xf numFmtId="0" fontId="5" fillId="0" borderId="0" xfId="6" applyAlignment="1" applyProtection="1">
      <alignment vertical="center"/>
    </xf>
    <xf numFmtId="0" fontId="7" fillId="0" borderId="0" xfId="6" applyFont="1" applyFill="1" applyAlignment="1" applyProtection="1">
      <alignment vertical="center"/>
    </xf>
    <xf numFmtId="0" fontId="7" fillId="0" borderId="0" xfId="6" applyFont="1" applyFill="1" applyBorder="1" applyAlignment="1" applyProtection="1">
      <alignment horizontal="left" vertical="center"/>
    </xf>
    <xf numFmtId="0" fontId="10" fillId="0" borderId="0" xfId="6" applyFont="1" applyFill="1" applyBorder="1" applyAlignment="1" applyProtection="1">
      <alignment horizontal="left" vertical="center" wrapText="1"/>
    </xf>
    <xf numFmtId="3" fontId="10" fillId="0" borderId="0" xfId="6" applyNumberFormat="1" applyFont="1" applyFill="1" applyBorder="1" applyAlignment="1" applyProtection="1">
      <alignment horizontal="right" vertical="center"/>
    </xf>
    <xf numFmtId="0" fontId="5" fillId="0" borderId="0" xfId="6" applyAlignment="1" applyProtection="1">
      <alignment horizontal="left" vertical="center"/>
    </xf>
    <xf numFmtId="0" fontId="13" fillId="0" borderId="0" xfId="8" applyFont="1" applyBorder="1" applyAlignment="1" applyProtection="1">
      <alignment vertical="center"/>
    </xf>
    <xf numFmtId="0" fontId="14" fillId="0" borderId="0" xfId="6" applyFont="1" applyBorder="1" applyAlignment="1">
      <alignment vertical="center"/>
    </xf>
    <xf numFmtId="0" fontId="14" fillId="0" borderId="0" xfId="6" applyFont="1" applyAlignment="1">
      <alignment vertical="center"/>
    </xf>
    <xf numFmtId="0" fontId="14" fillId="0" borderId="0" xfId="6" applyFont="1" applyFill="1" applyBorder="1" applyAlignment="1">
      <alignment vertical="center"/>
    </xf>
    <xf numFmtId="0" fontId="14" fillId="0" borderId="0" xfId="6" applyFont="1" applyBorder="1"/>
    <xf numFmtId="0" fontId="16" fillId="0" borderId="0" xfId="7" applyFont="1" applyBorder="1" applyAlignment="1"/>
    <xf numFmtId="0" fontId="16" fillId="0" borderId="0" xfId="7" applyFont="1" applyBorder="1" applyAlignment="1">
      <alignment horizontal="left" vertical="center"/>
    </xf>
    <xf numFmtId="0" fontId="16" fillId="0" borderId="0" xfId="7" applyFont="1" applyBorder="1" applyAlignment="1">
      <alignment vertical="center" wrapText="1"/>
    </xf>
    <xf numFmtId="0" fontId="16" fillId="0" borderId="0" xfId="6" applyFont="1" applyBorder="1"/>
    <xf numFmtId="0" fontId="14" fillId="0" borderId="0" xfId="9" applyFont="1" applyBorder="1" applyAlignment="1">
      <alignment vertical="center"/>
    </xf>
    <xf numFmtId="0" fontId="19" fillId="0" borderId="0" xfId="6" applyFont="1" applyFill="1" applyBorder="1" applyProtection="1"/>
    <xf numFmtId="0" fontId="15" fillId="0" borderId="0" xfId="6" applyFont="1" applyFill="1" applyBorder="1" applyAlignment="1" applyProtection="1">
      <alignment horizontal="left" vertical="top"/>
    </xf>
    <xf numFmtId="0" fontId="20" fillId="0" borderId="0" xfId="6" applyFont="1" applyFill="1" applyBorder="1" applyAlignment="1" applyProtection="1">
      <alignment horizontal="left" vertical="top"/>
    </xf>
    <xf numFmtId="0" fontId="20" fillId="0" borderId="0" xfId="6" applyFont="1" applyFill="1" applyBorder="1" applyProtection="1"/>
    <xf numFmtId="0" fontId="20" fillId="0" borderId="0" xfId="6" applyFont="1" applyFill="1" applyBorder="1" applyProtection="1">
      <protection locked="0"/>
    </xf>
    <xf numFmtId="0" fontId="12" fillId="0" borderId="0" xfId="6" applyFont="1" applyFill="1" applyBorder="1" applyProtection="1"/>
    <xf numFmtId="0" fontId="21" fillId="0" borderId="0" xfId="0" applyFont="1"/>
    <xf numFmtId="0" fontId="12" fillId="3" borderId="0" xfId="6" applyFont="1" applyFill="1" applyBorder="1" applyProtection="1"/>
    <xf numFmtId="0" fontId="12" fillId="0" borderId="3" xfId="6" applyFont="1" applyFill="1" applyBorder="1" applyProtection="1"/>
    <xf numFmtId="0" fontId="19" fillId="0" borderId="0" xfId="6" applyFont="1" applyFill="1" applyBorder="1" applyAlignment="1" applyProtection="1">
      <alignment horizontal="left" vertical="top"/>
    </xf>
    <xf numFmtId="0" fontId="19" fillId="0" borderId="0" xfId="6" applyFont="1" applyFill="1" applyBorder="1" applyAlignment="1" applyProtection="1">
      <alignment horizontal="center" vertical="top"/>
    </xf>
    <xf numFmtId="0" fontId="22" fillId="0" borderId="0" xfId="6" applyFont="1" applyFill="1" applyBorder="1" applyProtection="1"/>
    <xf numFmtId="0" fontId="16" fillId="0" borderId="1" xfId="6" applyFont="1" applyFill="1" applyBorder="1" applyAlignment="1" applyProtection="1">
      <alignment horizontal="center" vertical="center"/>
    </xf>
    <xf numFmtId="0" fontId="14" fillId="0" borderId="0" xfId="6" applyFont="1" applyFill="1" applyBorder="1" applyProtection="1"/>
    <xf numFmtId="0" fontId="22" fillId="0" borderId="0" xfId="6" applyFont="1" applyFill="1" applyBorder="1" applyAlignment="1" applyProtection="1">
      <alignment vertical="top" wrapText="1"/>
    </xf>
    <xf numFmtId="0" fontId="14" fillId="0" borderId="0" xfId="6" applyFont="1" applyFill="1" applyBorder="1" applyAlignment="1" applyProtection="1">
      <alignment horizontal="center" vertical="center" wrapText="1"/>
    </xf>
    <xf numFmtId="0" fontId="14" fillId="0" borderId="0" xfId="6" applyFont="1" applyFill="1" applyBorder="1" applyAlignment="1" applyProtection="1">
      <alignment vertical="top" wrapText="1"/>
    </xf>
    <xf numFmtId="0" fontId="14" fillId="0" borderId="0" xfId="6" applyFont="1" applyFill="1" applyBorder="1" applyAlignment="1" applyProtection="1">
      <alignment horizontal="center" vertical="top" wrapText="1"/>
    </xf>
    <xf numFmtId="0" fontId="14" fillId="0" borderId="5" xfId="6" applyFont="1" applyFill="1" applyBorder="1" applyAlignment="1" applyProtection="1">
      <alignment horizontal="right" vertical="center"/>
    </xf>
    <xf numFmtId="0" fontId="14" fillId="0" borderId="0" xfId="6" applyFont="1" applyFill="1" applyBorder="1" applyAlignment="1" applyProtection="1">
      <alignment horizontal="right" vertical="center"/>
    </xf>
    <xf numFmtId="0" fontId="14" fillId="0" borderId="0" xfId="6"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0" xfId="6" applyFont="1" applyFill="1" applyBorder="1" applyAlignment="1" applyProtection="1">
      <alignment vertical="center"/>
    </xf>
    <xf numFmtId="3" fontId="23" fillId="0" borderId="0" xfId="0" applyNumberFormat="1" applyFont="1" applyAlignment="1">
      <alignment vertical="center"/>
    </xf>
    <xf numFmtId="3" fontId="24" fillId="0" borderId="0" xfId="0" applyNumberFormat="1" applyFont="1" applyAlignment="1">
      <alignment vertical="center"/>
    </xf>
    <xf numFmtId="3" fontId="14" fillId="0" borderId="0" xfId="6" applyNumberFormat="1" applyFont="1" applyFill="1" applyBorder="1" applyAlignment="1" applyProtection="1">
      <alignment horizontal="right" vertical="center"/>
      <protection hidden="1"/>
    </xf>
    <xf numFmtId="0" fontId="23" fillId="0" borderId="0" xfId="0" applyFont="1" applyAlignment="1">
      <alignment vertical="center"/>
    </xf>
    <xf numFmtId="0" fontId="21" fillId="0" borderId="0" xfId="0" applyFont="1" applyAlignment="1">
      <alignment vertical="center"/>
    </xf>
    <xf numFmtId="0" fontId="14" fillId="0" borderId="0" xfId="6" applyFont="1" applyFill="1" applyBorder="1" applyAlignment="1" applyProtection="1">
      <alignment vertical="center" wrapText="1"/>
    </xf>
    <xf numFmtId="0" fontId="22" fillId="0" borderId="0" xfId="6" applyFont="1" applyFill="1" applyBorder="1" applyAlignment="1" applyProtection="1">
      <alignment vertical="top"/>
    </xf>
    <xf numFmtId="0" fontId="14" fillId="0" borderId="0" xfId="6" applyFont="1" applyFill="1" applyBorder="1" applyAlignment="1" applyProtection="1">
      <alignment vertical="top"/>
    </xf>
    <xf numFmtId="0" fontId="22" fillId="0" borderId="0" xfId="6" applyFont="1" applyFill="1" applyBorder="1" applyAlignment="1" applyProtection="1">
      <alignment vertical="center"/>
    </xf>
    <xf numFmtId="3" fontId="23" fillId="0" borderId="1" xfId="0" applyNumberFormat="1" applyFont="1" applyBorder="1" applyAlignment="1">
      <alignment vertical="center"/>
    </xf>
    <xf numFmtId="3" fontId="14" fillId="0" borderId="1" xfId="6" applyNumberFormat="1" applyFont="1" applyFill="1" applyBorder="1" applyAlignment="1" applyProtection="1">
      <alignment horizontal="right" vertical="center"/>
      <protection hidden="1"/>
    </xf>
    <xf numFmtId="3" fontId="24" fillId="0" borderId="1" xfId="0" applyNumberFormat="1" applyFont="1" applyBorder="1" applyAlignment="1">
      <alignment vertical="center"/>
    </xf>
    <xf numFmtId="0" fontId="16" fillId="0" borderId="2" xfId="6" applyFont="1" applyFill="1" applyBorder="1" applyAlignment="1" applyProtection="1">
      <alignment horizontal="left" vertical="center"/>
    </xf>
    <xf numFmtId="3" fontId="16" fillId="0" borderId="2" xfId="6" applyNumberFormat="1" applyFont="1" applyFill="1" applyBorder="1" applyAlignment="1" applyProtection="1">
      <alignment horizontal="right" vertical="center"/>
      <protection hidden="1"/>
    </xf>
    <xf numFmtId="0" fontId="12" fillId="0" borderId="0" xfId="6" applyFont="1" applyFill="1" applyBorder="1" applyAlignment="1" applyProtection="1">
      <alignment horizontal="left" vertical="top" wrapText="1"/>
    </xf>
    <xf numFmtId="0" fontId="12" fillId="0" borderId="0" xfId="6" applyFont="1" applyFill="1" applyBorder="1" applyAlignment="1" applyProtection="1">
      <alignment horizontal="center"/>
    </xf>
    <xf numFmtId="0" fontId="25" fillId="0" borderId="0" xfId="6" applyFont="1" applyFill="1" applyBorder="1" applyProtection="1"/>
    <xf numFmtId="0" fontId="25" fillId="0" borderId="0" xfId="6" applyFont="1" applyFill="1" applyBorder="1" applyAlignment="1" applyProtection="1">
      <alignment horizontal="left" vertical="top" wrapText="1"/>
    </xf>
    <xf numFmtId="0" fontId="15" fillId="0" borderId="0" xfId="6" applyFont="1" applyAlignment="1" applyProtection="1">
      <alignment horizontal="left" vertical="center"/>
    </xf>
    <xf numFmtId="0" fontId="12" fillId="0" borderId="0" xfId="6" applyFont="1" applyAlignment="1" applyProtection="1">
      <alignment horizontal="center" vertical="center"/>
    </xf>
    <xf numFmtId="0" fontId="12" fillId="0" borderId="0" xfId="6" applyFont="1" applyFill="1" applyBorder="1" applyAlignment="1" applyProtection="1">
      <alignment vertical="top" wrapText="1"/>
    </xf>
    <xf numFmtId="0" fontId="20" fillId="0" borderId="0" xfId="6" applyFont="1" applyFill="1" applyBorder="1" applyAlignment="1" applyProtection="1">
      <alignment vertical="center"/>
    </xf>
    <xf numFmtId="20" fontId="20" fillId="0" borderId="0" xfId="6" applyNumberFormat="1" applyFont="1" applyFill="1" applyBorder="1" applyProtection="1"/>
    <xf numFmtId="0" fontId="20" fillId="4" borderId="0" xfId="6" applyFont="1" applyFill="1" applyBorder="1" applyAlignment="1" applyProtection="1">
      <alignment vertical="center"/>
    </xf>
    <xf numFmtId="0" fontId="20" fillId="4" borderId="0" xfId="6" applyFont="1" applyFill="1" applyBorder="1" applyAlignment="1" applyProtection="1">
      <alignment horizontal="left" vertical="top"/>
    </xf>
    <xf numFmtId="0" fontId="20" fillId="4" borderId="0" xfId="6" applyFont="1" applyFill="1" applyBorder="1" applyProtection="1"/>
    <xf numFmtId="0" fontId="26" fillId="4" borderId="0" xfId="6" applyFont="1" applyFill="1" applyBorder="1" applyAlignment="1" applyProtection="1">
      <alignment horizontal="left" vertical="top"/>
    </xf>
    <xf numFmtId="1" fontId="20" fillId="4" borderId="0" xfId="6" applyNumberFormat="1" applyFont="1" applyFill="1" applyBorder="1" applyAlignment="1" applyProtection="1">
      <alignment horizontal="right" vertical="top"/>
    </xf>
    <xf numFmtId="0" fontId="20" fillId="4" borderId="0" xfId="6" applyFont="1" applyFill="1" applyBorder="1" applyAlignment="1" applyProtection="1">
      <alignment horizontal="center"/>
    </xf>
    <xf numFmtId="0" fontId="12" fillId="0" borderId="0" xfId="6" applyFont="1" applyFill="1" applyBorder="1" applyAlignment="1" applyProtection="1">
      <alignment horizontal="left" vertical="top"/>
    </xf>
    <xf numFmtId="0" fontId="27" fillId="0" borderId="0" xfId="6" applyFont="1" applyFill="1" applyBorder="1" applyProtection="1"/>
    <xf numFmtId="0" fontId="15" fillId="3" borderId="0" xfId="6" applyFont="1" applyFill="1" applyBorder="1" applyProtection="1"/>
    <xf numFmtId="0" fontId="19" fillId="3" borderId="0" xfId="6" applyFont="1" applyFill="1" applyBorder="1" applyProtection="1"/>
    <xf numFmtId="0" fontId="12" fillId="0" borderId="0" xfId="6" applyFont="1" applyFill="1" applyBorder="1" applyAlignment="1" applyProtection="1">
      <alignment horizontal="right"/>
    </xf>
    <xf numFmtId="0" fontId="28" fillId="0" borderId="0" xfId="6" applyFont="1" applyFill="1" applyBorder="1" applyProtection="1"/>
    <xf numFmtId="0" fontId="16" fillId="0" borderId="0" xfId="6" applyFont="1" applyFill="1" applyBorder="1" applyAlignment="1" applyProtection="1"/>
    <xf numFmtId="0" fontId="14" fillId="0" borderId="0" xfId="6" applyFont="1" applyFill="1" applyBorder="1" applyAlignment="1" applyProtection="1"/>
    <xf numFmtId="0" fontId="22" fillId="0" borderId="1" xfId="6" applyFont="1" applyFill="1" applyBorder="1" applyAlignment="1" applyProtection="1">
      <alignment horizontal="centerContinuous" vertical="center"/>
    </xf>
    <xf numFmtId="0" fontId="16" fillId="0" borderId="0" xfId="6" applyFont="1" applyFill="1" applyBorder="1" applyAlignment="1" applyProtection="1">
      <alignment horizontal="left" vertical="top"/>
    </xf>
    <xf numFmtId="0" fontId="14" fillId="0" borderId="1" xfId="6" applyFont="1" applyFill="1" applyBorder="1" applyAlignment="1" applyProtection="1">
      <alignment horizontal="right" vertical="center" wrapText="1"/>
    </xf>
    <xf numFmtId="0" fontId="14" fillId="0" borderId="0" xfId="6" applyFont="1" applyFill="1" applyBorder="1" applyAlignment="1" applyProtection="1">
      <alignment horizontal="right" vertical="center" wrapText="1"/>
    </xf>
    <xf numFmtId="0" fontId="22" fillId="0" borderId="1" xfId="6" applyFont="1" applyFill="1" applyBorder="1" applyAlignment="1" applyProtection="1">
      <alignment horizontal="right" vertical="center" wrapText="1"/>
    </xf>
    <xf numFmtId="0" fontId="22" fillId="0" borderId="0" xfId="6" applyFont="1" applyFill="1" applyBorder="1" applyAlignment="1" applyProtection="1">
      <alignment horizontal="right" vertical="center" wrapText="1"/>
    </xf>
    <xf numFmtId="0" fontId="16" fillId="0" borderId="1" xfId="6" applyFont="1" applyFill="1" applyBorder="1" applyAlignment="1" applyProtection="1">
      <alignment horizontal="right" vertical="center" wrapText="1"/>
    </xf>
    <xf numFmtId="0" fontId="12" fillId="0" borderId="0" xfId="0" applyFont="1" applyFill="1" applyBorder="1" applyAlignment="1" applyProtection="1">
      <alignment horizontal="center" vertical="center" wrapText="1"/>
    </xf>
    <xf numFmtId="3" fontId="14" fillId="0" borderId="4" xfId="6" applyNumberFormat="1" applyFont="1" applyFill="1" applyBorder="1" applyAlignment="1" applyProtection="1">
      <alignment horizontal="right" vertical="center"/>
      <protection hidden="1"/>
    </xf>
    <xf numFmtId="3" fontId="16" fillId="0" borderId="0" xfId="6" applyNumberFormat="1" applyFont="1" applyFill="1" applyBorder="1" applyAlignment="1" applyProtection="1">
      <alignment horizontal="right" vertical="center"/>
      <protection hidden="1"/>
    </xf>
    <xf numFmtId="9" fontId="14" fillId="0" borderId="0" xfId="11" applyFont="1" applyFill="1" applyBorder="1" applyProtection="1"/>
    <xf numFmtId="0" fontId="16" fillId="0" borderId="2" xfId="6" applyFont="1" applyFill="1" applyBorder="1" applyAlignment="1" applyProtection="1">
      <alignment vertical="center"/>
    </xf>
    <xf numFmtId="3" fontId="16" fillId="0" borderId="9" xfId="6" applyNumberFormat="1" applyFont="1" applyFill="1" applyBorder="1" applyAlignment="1" applyProtection="1">
      <alignment horizontal="right" vertical="center"/>
      <protection hidden="1"/>
    </xf>
    <xf numFmtId="0" fontId="29" fillId="3" borderId="0" xfId="10" applyFont="1" applyFill="1" applyBorder="1" applyAlignment="1">
      <alignment horizontal="left"/>
    </xf>
    <xf numFmtId="0" fontId="30" fillId="3" borderId="0" xfId="6" applyFont="1" applyFill="1" applyBorder="1" applyAlignment="1" applyProtection="1">
      <alignment horizontal="left" vertical="top"/>
    </xf>
    <xf numFmtId="0" fontId="30" fillId="3" borderId="0" xfId="6" applyFont="1" applyFill="1" applyBorder="1" applyProtection="1"/>
    <xf numFmtId="0" fontId="31" fillId="3" borderId="0" xfId="10" applyFont="1" applyFill="1" applyBorder="1" applyAlignment="1">
      <alignment horizontal="center"/>
    </xf>
    <xf numFmtId="0" fontId="29" fillId="3" borderId="2" xfId="10" applyFont="1" applyFill="1" applyBorder="1" applyAlignment="1">
      <alignment horizontal="left"/>
    </xf>
    <xf numFmtId="0" fontId="30" fillId="3" borderId="2" xfId="6" applyFont="1" applyFill="1" applyBorder="1" applyAlignment="1" applyProtection="1">
      <alignment horizontal="left" vertical="top"/>
    </xf>
    <xf numFmtId="0" fontId="30" fillId="3" borderId="2" xfId="6" applyFont="1" applyFill="1" applyBorder="1" applyProtection="1"/>
    <xf numFmtId="0" fontId="32" fillId="0" borderId="0" xfId="6" applyFont="1" applyFill="1" applyBorder="1" applyProtection="1"/>
    <xf numFmtId="0" fontId="29" fillId="3" borderId="0" xfId="10" applyFont="1" applyFill="1"/>
    <xf numFmtId="0" fontId="33" fillId="3" borderId="0" xfId="6" applyFont="1" applyFill="1" applyBorder="1" applyAlignment="1" applyProtection="1"/>
    <xf numFmtId="0" fontId="11" fillId="3" borderId="0" xfId="10" applyFont="1" applyFill="1" applyBorder="1" applyAlignment="1">
      <alignment horizontal="center"/>
    </xf>
    <xf numFmtId="0" fontId="30" fillId="0" borderId="0" xfId="6" applyFont="1" applyFill="1" applyBorder="1" applyProtection="1"/>
    <xf numFmtId="0" fontId="32" fillId="3" borderId="2" xfId="6" applyFont="1" applyFill="1" applyBorder="1" applyProtection="1"/>
    <xf numFmtId="0" fontId="15" fillId="0" borderId="0" xfId="6" applyFont="1" applyFill="1" applyBorder="1" applyAlignment="1" applyProtection="1">
      <alignment vertical="center" wrapText="1"/>
    </xf>
    <xf numFmtId="0" fontId="15" fillId="0" borderId="0" xfId="6" applyFont="1" applyFill="1" applyBorder="1" applyAlignment="1" applyProtection="1">
      <alignment horizontal="center" vertical="center" wrapText="1"/>
    </xf>
    <xf numFmtId="0" fontId="14" fillId="0" borderId="0" xfId="6" applyFont="1" applyFill="1" applyBorder="1" applyAlignment="1" applyProtection="1">
      <alignment horizontal="left" wrapText="1"/>
    </xf>
    <xf numFmtId="0" fontId="16" fillId="0" borderId="0" xfId="6" applyFont="1" applyFill="1" applyBorder="1" applyAlignment="1" applyProtection="1">
      <alignment horizontal="left"/>
    </xf>
    <xf numFmtId="0" fontId="14" fillId="0" borderId="0" xfId="6" applyFont="1" applyFill="1" applyBorder="1" applyAlignment="1" applyProtection="1">
      <alignment horizontal="right" wrapText="1"/>
    </xf>
    <xf numFmtId="0" fontId="12" fillId="0" borderId="0" xfId="0" applyFont="1" applyFill="1" applyBorder="1" applyAlignment="1">
      <alignment horizontal="center" vertical="center" wrapText="1"/>
    </xf>
    <xf numFmtId="1" fontId="14" fillId="0" borderId="0" xfId="6" applyNumberFormat="1" applyFont="1" applyFill="1" applyBorder="1" applyAlignment="1" applyProtection="1">
      <alignment horizontal="center" vertical="center"/>
    </xf>
    <xf numFmtId="1" fontId="14" fillId="0" borderId="0" xfId="6" applyNumberFormat="1" applyFont="1" applyFill="1" applyBorder="1" applyAlignment="1" applyProtection="1">
      <alignment horizontal="center" vertical="center" wrapText="1"/>
    </xf>
    <xf numFmtId="0" fontId="16" fillId="0" borderId="2" xfId="6" applyFont="1" applyFill="1" applyBorder="1" applyAlignment="1" applyProtection="1">
      <alignment vertical="center" wrapText="1"/>
    </xf>
    <xf numFmtId="3" fontId="16" fillId="0" borderId="9" xfId="6" applyNumberFormat="1" applyFont="1" applyFill="1" applyBorder="1" applyAlignment="1" applyProtection="1">
      <alignment horizontal="right" vertical="center" wrapText="1"/>
      <protection hidden="1"/>
    </xf>
    <xf numFmtId="0" fontId="34" fillId="0" borderId="0" xfId="6" applyFont="1" applyFill="1" applyBorder="1" applyAlignment="1" applyProtection="1">
      <alignment vertical="top" wrapText="1"/>
    </xf>
    <xf numFmtId="0" fontId="30" fillId="0" borderId="0" xfId="6" applyFont="1" applyFill="1" applyBorder="1" applyAlignment="1" applyProtection="1">
      <alignment vertical="top" wrapText="1"/>
    </xf>
    <xf numFmtId="0" fontId="30" fillId="3" borderId="0" xfId="6" applyFont="1" applyFill="1" applyBorder="1" applyAlignment="1" applyProtection="1">
      <alignment vertical="top" wrapText="1"/>
    </xf>
    <xf numFmtId="0" fontId="32" fillId="3" borderId="0" xfId="6" applyFont="1" applyFill="1" applyBorder="1" applyAlignment="1" applyProtection="1">
      <alignment vertical="top" wrapText="1"/>
    </xf>
    <xf numFmtId="0" fontId="29" fillId="3" borderId="2" xfId="10" applyFont="1" applyFill="1" applyBorder="1"/>
    <xf numFmtId="0" fontId="30" fillId="3" borderId="2" xfId="6" applyFont="1" applyFill="1" applyBorder="1" applyAlignment="1" applyProtection="1">
      <alignment vertical="top" wrapText="1"/>
    </xf>
    <xf numFmtId="0" fontId="3" fillId="0" borderId="0" xfId="6" applyFont="1" applyFill="1" applyBorder="1" applyAlignment="1" applyProtection="1">
      <alignment vertical="top" wrapText="1"/>
    </xf>
    <xf numFmtId="0" fontId="12" fillId="0" borderId="0" xfId="6" applyFont="1" applyFill="1" applyBorder="1" applyAlignment="1" applyProtection="1">
      <alignment vertical="center" wrapText="1"/>
    </xf>
    <xf numFmtId="0" fontId="12" fillId="0" borderId="0" xfId="6" applyFont="1" applyFill="1" applyBorder="1" applyAlignment="1" applyProtection="1">
      <alignment horizontal="center" vertical="center"/>
    </xf>
    <xf numFmtId="0" fontId="15" fillId="0" borderId="0" xfId="6" applyFont="1" applyFill="1" applyBorder="1" applyAlignment="1" applyProtection="1">
      <alignment vertical="top"/>
    </xf>
    <xf numFmtId="0" fontId="35" fillId="0" borderId="0" xfId="6" applyFont="1" applyFill="1" applyBorder="1" applyAlignment="1" applyProtection="1">
      <alignment horizontal="left" wrapText="1"/>
    </xf>
    <xf numFmtId="1" fontId="14" fillId="0" borderId="0" xfId="6" applyNumberFormat="1" applyFont="1" applyFill="1" applyBorder="1" applyAlignment="1" applyProtection="1">
      <alignment horizontal="right" vertical="center"/>
      <protection hidden="1"/>
    </xf>
    <xf numFmtId="1" fontId="12" fillId="0" borderId="0" xfId="6" applyNumberFormat="1" applyFont="1" applyFill="1" applyBorder="1" applyAlignment="1" applyProtection="1">
      <alignment horizontal="center" vertical="center"/>
    </xf>
    <xf numFmtId="0" fontId="12" fillId="0" borderId="0" xfId="6" applyFont="1" applyFill="1" applyBorder="1" applyAlignment="1" applyProtection="1">
      <alignment vertical="center"/>
    </xf>
    <xf numFmtId="1" fontId="12" fillId="0" borderId="0" xfId="6" applyNumberFormat="1" applyFont="1" applyFill="1" applyBorder="1" applyAlignment="1" applyProtection="1">
      <alignment horizontal="center" vertical="center" wrapText="1"/>
    </xf>
    <xf numFmtId="0" fontId="14" fillId="0" borderId="2" xfId="6" applyFont="1" applyFill="1" applyBorder="1" applyAlignment="1" applyProtection="1">
      <alignment vertical="center" wrapText="1"/>
    </xf>
    <xf numFmtId="0" fontId="12" fillId="0" borderId="0" xfId="6" applyFont="1" applyAlignment="1" applyProtection="1">
      <alignment vertical="center"/>
    </xf>
    <xf numFmtId="0" fontId="16" fillId="0" borderId="0" xfId="6" applyFont="1" applyFill="1" applyBorder="1" applyAlignment="1" applyProtection="1">
      <alignment vertical="center" wrapText="1"/>
    </xf>
    <xf numFmtId="0" fontId="16" fillId="0" borderId="1" xfId="6" applyFont="1" applyFill="1" applyBorder="1" applyAlignment="1" applyProtection="1">
      <alignment horizontal="center" vertical="center" wrapText="1"/>
    </xf>
    <xf numFmtId="0" fontId="16" fillId="0" borderId="0" xfId="6" applyFont="1" applyFill="1" applyBorder="1" applyAlignment="1" applyProtection="1">
      <alignment horizontal="center" vertical="center" wrapText="1"/>
    </xf>
    <xf numFmtId="0" fontId="14" fillId="0" borderId="1" xfId="6" applyFont="1" applyFill="1" applyBorder="1" applyAlignment="1" applyProtection="1">
      <alignment horizontal="right" vertical="top" wrapText="1"/>
    </xf>
    <xf numFmtId="0" fontId="32" fillId="3" borderId="2" xfId="6" applyFont="1" applyFill="1" applyBorder="1" applyAlignment="1" applyProtection="1">
      <alignment vertical="top"/>
    </xf>
    <xf numFmtId="0" fontId="16" fillId="0" borderId="5" xfId="6" applyFont="1" applyFill="1" applyBorder="1" applyAlignment="1" applyProtection="1">
      <alignment horizontal="left" vertical="center"/>
    </xf>
    <xf numFmtId="0" fontId="16" fillId="0" borderId="5" xfId="6" applyFont="1" applyFill="1" applyBorder="1" applyAlignment="1" applyProtection="1">
      <alignment horizontal="right" vertical="center" wrapText="1"/>
    </xf>
    <xf numFmtId="0" fontId="14" fillId="0" borderId="0" xfId="6" applyFont="1" applyFill="1" applyAlignment="1" applyProtection="1">
      <alignment vertical="center"/>
    </xf>
    <xf numFmtId="0" fontId="14" fillId="0" borderId="0" xfId="6" applyFont="1" applyFill="1" applyBorder="1" applyAlignment="1" applyProtection="1">
      <alignment horizontal="left" vertical="center"/>
    </xf>
    <xf numFmtId="0" fontId="14" fillId="0" borderId="0" xfId="6" applyFont="1" applyFill="1" applyBorder="1" applyAlignment="1" applyProtection="1">
      <alignment horizontal="left" vertical="center" wrapText="1"/>
    </xf>
    <xf numFmtId="0" fontId="14" fillId="0" borderId="1" xfId="6" applyFont="1" applyFill="1" applyBorder="1" applyAlignment="1" applyProtection="1">
      <alignment horizontal="left" vertical="center" wrapText="1"/>
    </xf>
    <xf numFmtId="0" fontId="16" fillId="0" borderId="9" xfId="6" applyFont="1" applyFill="1" applyBorder="1" applyAlignment="1" applyProtection="1">
      <alignment horizontal="left" vertical="center" wrapText="1"/>
    </xf>
    <xf numFmtId="0" fontId="29" fillId="3" borderId="0" xfId="10" applyFont="1" applyFill="1" applyBorder="1"/>
    <xf numFmtId="0" fontId="32" fillId="3" borderId="0" xfId="6" applyFont="1" applyFill="1" applyBorder="1" applyAlignment="1" applyProtection="1">
      <alignment vertical="top"/>
    </xf>
    <xf numFmtId="0" fontId="22" fillId="0" borderId="0" xfId="6" applyFont="1" applyFill="1" applyBorder="1" applyAlignment="1" applyProtection="1">
      <alignment horizontal="left" vertical="center"/>
    </xf>
    <xf numFmtId="0" fontId="0" fillId="0" borderId="1" xfId="0" applyBorder="1" applyAlignment="1"/>
    <xf numFmtId="0" fontId="0" fillId="2" borderId="0" xfId="0" applyFill="1" applyAlignment="1"/>
    <xf numFmtId="0" fontId="2" fillId="0" borderId="0" xfId="0" applyFont="1" applyFill="1" applyBorder="1" applyAlignment="1" applyProtection="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pplyProtection="1">
      <alignment horizontal="left" vertical="center"/>
    </xf>
    <xf numFmtId="0" fontId="0" fillId="0" borderId="0" xfId="0" applyFill="1" applyAlignment="1"/>
    <xf numFmtId="0" fontId="0" fillId="0" borderId="0" xfId="0" applyNumberFormat="1" applyAlignment="1"/>
    <xf numFmtId="0" fontId="43" fillId="0" borderId="0" xfId="12" applyFont="1"/>
    <xf numFmtId="0" fontId="16" fillId="5" borderId="0" xfId="6" applyFont="1" applyFill="1" applyBorder="1" applyAlignment="1" applyProtection="1">
      <alignment horizontal="center" vertical="center"/>
    </xf>
    <xf numFmtId="0" fontId="16" fillId="5" borderId="0" xfId="6" applyFont="1" applyFill="1" applyBorder="1" applyAlignment="1" applyProtection="1">
      <alignment horizontal="center" vertical="top" wrapText="1"/>
    </xf>
    <xf numFmtId="0" fontId="16" fillId="5" borderId="0" xfId="6" applyFont="1" applyFill="1" applyBorder="1" applyAlignment="1" applyProtection="1">
      <alignment horizontal="center" vertical="center" wrapText="1"/>
    </xf>
    <xf numFmtId="0" fontId="2" fillId="0" borderId="0" xfId="6" applyFont="1" applyAlignment="1" applyProtection="1">
      <alignment vertical="center"/>
    </xf>
    <xf numFmtId="0" fontId="16" fillId="5" borderId="5" xfId="6" applyFont="1" applyFill="1" applyBorder="1" applyAlignment="1" applyProtection="1">
      <alignment horizontal="center" vertical="center"/>
    </xf>
    <xf numFmtId="0" fontId="2" fillId="0" borderId="0" xfId="6" applyFont="1" applyFill="1" applyBorder="1" applyAlignment="1" applyProtection="1">
      <alignment vertical="top" wrapText="1"/>
    </xf>
    <xf numFmtId="0" fontId="36" fillId="0" borderId="0" xfId="13" applyFont="1" applyAlignment="1">
      <alignment horizontal="left" vertical="top" wrapText="1"/>
    </xf>
    <xf numFmtId="0" fontId="49" fillId="0" borderId="0" xfId="13" applyAlignment="1">
      <alignment horizontal="left" vertical="top" wrapText="1"/>
    </xf>
    <xf numFmtId="0" fontId="37" fillId="0" borderId="0" xfId="13" applyFont="1" applyAlignment="1">
      <alignment horizontal="left" vertical="top" wrapText="1"/>
    </xf>
    <xf numFmtId="0" fontId="38" fillId="0" borderId="0" xfId="13" applyFont="1" applyAlignment="1">
      <alignment horizontal="left" vertical="top" wrapText="1"/>
    </xf>
    <xf numFmtId="0" fontId="41" fillId="0" borderId="0" xfId="13" applyFont="1" applyAlignment="1">
      <alignment horizontal="left" vertical="top" wrapText="1"/>
    </xf>
    <xf numFmtId="0" fontId="37" fillId="0" borderId="0" xfId="13" applyFont="1"/>
    <xf numFmtId="0" fontId="40" fillId="0" borderId="0" xfId="13" applyFont="1" applyAlignment="1">
      <alignment horizontal="left" vertical="top" wrapText="1"/>
    </xf>
    <xf numFmtId="0" fontId="44" fillId="0" borderId="0" xfId="13" applyFont="1" applyAlignment="1">
      <alignment horizontal="left" vertical="top" wrapText="1"/>
    </xf>
    <xf numFmtId="0" fontId="45" fillId="0" borderId="0" xfId="13" applyFont="1" applyAlignment="1">
      <alignment horizontal="left" vertical="top" wrapText="1"/>
    </xf>
    <xf numFmtId="0" fontId="46" fillId="0" borderId="0" xfId="13" applyFont="1" applyAlignment="1">
      <alignment horizontal="left" vertical="top" wrapText="1"/>
    </xf>
    <xf numFmtId="0" fontId="37" fillId="0" borderId="1" xfId="13" applyFont="1" applyBorder="1" applyAlignment="1">
      <alignment horizontal="left" vertical="top" wrapText="1"/>
    </xf>
    <xf numFmtId="0" fontId="37" fillId="0" borderId="0" xfId="13" applyFont="1" applyBorder="1" applyAlignment="1">
      <alignment horizontal="left" vertical="top" wrapText="1"/>
    </xf>
    <xf numFmtId="0" fontId="47" fillId="0" borderId="0" xfId="13" applyFont="1" applyAlignment="1">
      <alignment horizontal="left" vertical="top" wrapText="1"/>
    </xf>
    <xf numFmtId="0" fontId="48" fillId="0" borderId="0" xfId="13" applyFont="1" applyAlignment="1">
      <alignment horizontal="left" vertical="top" wrapText="1"/>
    </xf>
    <xf numFmtId="0" fontId="17" fillId="3" borderId="0" xfId="6" applyFont="1" applyFill="1" applyBorder="1" applyAlignment="1">
      <alignment horizontal="left" vertical="center"/>
    </xf>
    <xf numFmtId="0" fontId="18" fillId="0" borderId="0" xfId="6" applyFont="1" applyAlignment="1">
      <alignment vertical="center"/>
    </xf>
    <xf numFmtId="3" fontId="14" fillId="0" borderId="0" xfId="6" applyNumberFormat="1" applyFont="1" applyFill="1" applyBorder="1" applyAlignment="1" applyProtection="1">
      <alignment horizontal="right" vertical="center"/>
      <protection hidden="1"/>
    </xf>
    <xf numFmtId="3" fontId="16" fillId="0" borderId="0" xfId="6" applyNumberFormat="1" applyFont="1" applyFill="1" applyBorder="1" applyAlignment="1" applyProtection="1">
      <alignment horizontal="right" vertical="center"/>
      <protection hidden="1"/>
    </xf>
    <xf numFmtId="0" fontId="20" fillId="4" borderId="0" xfId="6" applyFont="1" applyFill="1" applyBorder="1" applyAlignment="1" applyProtection="1">
      <alignment horizontal="center"/>
    </xf>
    <xf numFmtId="0" fontId="16" fillId="0" borderId="1" xfId="6" applyFont="1" applyFill="1" applyBorder="1" applyAlignment="1" applyProtection="1">
      <alignment horizontal="right" vertical="center" wrapText="1"/>
    </xf>
    <xf numFmtId="0" fontId="14" fillId="0" borderId="4" xfId="6" applyFont="1" applyFill="1" applyBorder="1" applyAlignment="1" applyProtection="1">
      <alignment horizontal="right" vertical="center" wrapText="1"/>
    </xf>
    <xf numFmtId="0" fontId="14" fillId="0" borderId="0" xfId="6" applyFont="1" applyFill="1" applyBorder="1" applyAlignment="1" applyProtection="1">
      <alignment horizontal="right" vertical="center" wrapText="1"/>
    </xf>
    <xf numFmtId="0" fontId="14" fillId="0" borderId="1" xfId="6" applyFont="1" applyFill="1" applyBorder="1" applyAlignment="1" applyProtection="1">
      <alignment horizontal="right" vertical="center" wrapText="1"/>
    </xf>
    <xf numFmtId="3" fontId="16" fillId="0" borderId="2" xfId="6" applyNumberFormat="1" applyFont="1" applyFill="1" applyBorder="1" applyAlignment="1" applyProtection="1">
      <alignment horizontal="right" vertical="center"/>
      <protection hidden="1"/>
    </xf>
    <xf numFmtId="0" fontId="20" fillId="0" borderId="0" xfId="6" applyFont="1" applyFill="1" applyBorder="1" applyAlignment="1" applyProtection="1">
      <alignment horizontal="center"/>
    </xf>
    <xf numFmtId="0" fontId="12" fillId="0" borderId="0" xfId="6" applyFont="1" applyFill="1" applyBorder="1" applyAlignment="1" applyProtection="1">
      <alignment horizontal="center"/>
    </xf>
    <xf numFmtId="0" fontId="14" fillId="0" borderId="6" xfId="6" applyFont="1" applyBorder="1" applyAlignment="1" applyProtection="1">
      <alignment horizontal="left" vertical="center" wrapText="1"/>
      <protection hidden="1"/>
    </xf>
    <xf numFmtId="0" fontId="14" fillId="0" borderId="7" xfId="6" applyFont="1" applyBorder="1" applyAlignment="1" applyProtection="1">
      <alignment wrapText="1"/>
      <protection hidden="1"/>
    </xf>
    <xf numFmtId="0" fontId="14" fillId="0" borderId="8" xfId="6" applyFont="1" applyBorder="1" applyAlignment="1" applyProtection="1">
      <alignment wrapText="1"/>
      <protection hidden="1"/>
    </xf>
    <xf numFmtId="0" fontId="12" fillId="0" borderId="0" xfId="6" applyFont="1" applyFill="1" applyBorder="1" applyAlignment="1" applyProtection="1">
      <alignment horizontal="left" vertical="center" wrapText="1"/>
    </xf>
    <xf numFmtId="3" fontId="14" fillId="0" borderId="1" xfId="6" applyNumberFormat="1" applyFont="1" applyFill="1" applyBorder="1" applyAlignment="1" applyProtection="1">
      <alignment horizontal="right" vertical="center"/>
      <protection hidden="1"/>
    </xf>
    <xf numFmtId="3" fontId="16" fillId="0" borderId="1" xfId="6" applyNumberFormat="1" applyFont="1" applyFill="1" applyBorder="1" applyAlignment="1" applyProtection="1">
      <alignment horizontal="right" vertical="center"/>
      <protection hidden="1"/>
    </xf>
    <xf numFmtId="0" fontId="14" fillId="0" borderId="4" xfId="6" applyFont="1" applyFill="1" applyBorder="1" applyAlignment="1" applyProtection="1">
      <alignment horizontal="right"/>
    </xf>
    <xf numFmtId="0" fontId="14" fillId="0" borderId="0" xfId="6" applyFont="1" applyFill="1" applyBorder="1" applyAlignment="1" applyProtection="1">
      <alignment horizontal="right"/>
    </xf>
    <xf numFmtId="0" fontId="14" fillId="0" borderId="1" xfId="6" applyFont="1" applyFill="1" applyBorder="1" applyAlignment="1" applyProtection="1">
      <alignment horizontal="right"/>
    </xf>
    <xf numFmtId="0" fontId="16" fillId="0" borderId="0" xfId="6" applyFont="1" applyFill="1" applyBorder="1" applyAlignment="1" applyProtection="1">
      <alignment horizontal="left" vertical="center"/>
    </xf>
    <xf numFmtId="0" fontId="14" fillId="0" borderId="0" xfId="6" applyFont="1" applyFill="1" applyBorder="1" applyAlignment="1" applyProtection="1">
      <alignment horizontal="center" vertical="center" wrapText="1"/>
    </xf>
    <xf numFmtId="0" fontId="14" fillId="0" borderId="1" xfId="6" applyFont="1" applyFill="1" applyBorder="1" applyAlignment="1" applyProtection="1">
      <alignment horizontal="center" vertical="center" wrapText="1"/>
    </xf>
    <xf numFmtId="0" fontId="16" fillId="0" borderId="4" xfId="6" applyFont="1" applyFill="1" applyBorder="1" applyAlignment="1" applyProtection="1">
      <alignment horizontal="center" vertical="center" wrapText="1"/>
    </xf>
    <xf numFmtId="0" fontId="16" fillId="0" borderId="0" xfId="6" applyFont="1" applyFill="1" applyBorder="1" applyAlignment="1" applyProtection="1">
      <alignment horizontal="center" vertical="center" wrapText="1"/>
    </xf>
    <xf numFmtId="0" fontId="16" fillId="0" borderId="1" xfId="6" applyFont="1" applyFill="1" applyBorder="1" applyAlignment="1" applyProtection="1">
      <alignment horizontal="center" vertical="center" wrapText="1"/>
    </xf>
    <xf numFmtId="0" fontId="14" fillId="0" borderId="4" xfId="6" applyFont="1" applyFill="1" applyBorder="1" applyAlignment="1" applyProtection="1">
      <alignment horizontal="center" vertical="center" wrapText="1"/>
    </xf>
    <xf numFmtId="0" fontId="16" fillId="0" borderId="4" xfId="6" applyFont="1" applyFill="1" applyBorder="1" applyAlignment="1" applyProtection="1">
      <alignment horizontal="right" vertical="center" wrapText="1"/>
    </xf>
    <xf numFmtId="0" fontId="16" fillId="0" borderId="0" xfId="6" applyFont="1" applyFill="1" applyBorder="1" applyAlignment="1" applyProtection="1">
      <alignment horizontal="right" vertical="center" wrapText="1"/>
    </xf>
    <xf numFmtId="0" fontId="19" fillId="0" borderId="3" xfId="6" applyFont="1" applyFill="1" applyBorder="1" applyAlignment="1" applyProtection="1">
      <alignment horizontal="center" vertical="top"/>
    </xf>
    <xf numFmtId="0" fontId="19" fillId="0" borderId="0" xfId="6" applyFont="1" applyFill="1" applyBorder="1" applyAlignment="1" applyProtection="1">
      <alignment horizontal="center" vertical="top"/>
    </xf>
    <xf numFmtId="0" fontId="16" fillId="0" borderId="1" xfId="6" applyFont="1" applyFill="1" applyBorder="1" applyAlignment="1" applyProtection="1">
      <alignment horizontal="center" vertical="center"/>
    </xf>
    <xf numFmtId="0" fontId="31" fillId="3" borderId="2" xfId="10" applyFont="1" applyFill="1" applyBorder="1" applyAlignment="1">
      <alignment horizontal="center"/>
    </xf>
    <xf numFmtId="1" fontId="19" fillId="0" borderId="0" xfId="6" applyNumberFormat="1" applyFont="1" applyFill="1" applyBorder="1" applyAlignment="1" applyProtection="1">
      <alignment horizontal="center" vertical="top"/>
    </xf>
    <xf numFmtId="0" fontId="31" fillId="3" borderId="1" xfId="10" applyFont="1" applyFill="1" applyBorder="1" applyAlignment="1">
      <alignment horizontal="center"/>
    </xf>
    <xf numFmtId="0" fontId="14" fillId="0" borderId="0" xfId="6" applyFont="1" applyFill="1" applyBorder="1" applyAlignment="1" applyProtection="1">
      <alignment vertical="center"/>
    </xf>
    <xf numFmtId="0" fontId="14" fillId="0" borderId="1" xfId="6" applyFont="1" applyFill="1" applyBorder="1" applyAlignment="1" applyProtection="1">
      <alignment vertical="center"/>
    </xf>
    <xf numFmtId="0" fontId="16" fillId="0" borderId="1" xfId="6" applyFont="1" applyFill="1" applyBorder="1" applyAlignment="1" applyProtection="1"/>
    <xf numFmtId="0" fontId="14" fillId="0" borderId="0" xfId="6" applyFont="1" applyFill="1" applyBorder="1" applyAlignment="1" applyProtection="1">
      <alignment horizontal="center" vertical="center"/>
    </xf>
    <xf numFmtId="0" fontId="16" fillId="0" borderId="0" xfId="6" applyFont="1" applyFill="1" applyBorder="1" applyAlignment="1" applyProtection="1">
      <alignment horizontal="center" vertical="center"/>
    </xf>
    <xf numFmtId="0" fontId="16" fillId="0" borderId="0" xfId="6" applyFont="1" applyFill="1" applyBorder="1" applyAlignment="1" applyProtection="1">
      <alignment vertical="center"/>
    </xf>
    <xf numFmtId="0" fontId="16" fillId="0" borderId="1" xfId="6" applyFont="1" applyFill="1" applyBorder="1" applyAlignment="1" applyProtection="1">
      <alignment vertical="center"/>
    </xf>
    <xf numFmtId="0" fontId="14" fillId="0" borderId="1" xfId="6" applyFont="1" applyFill="1" applyBorder="1" applyAlignment="1" applyProtection="1">
      <alignment horizontal="center" vertical="center"/>
    </xf>
    <xf numFmtId="0" fontId="14" fillId="0" borderId="1" xfId="6" applyFont="1" applyFill="1" applyBorder="1" applyAlignment="1" applyProtection="1"/>
    <xf numFmtId="0" fontId="22" fillId="0" borderId="5" xfId="6" applyFont="1" applyFill="1" applyBorder="1" applyAlignment="1" applyProtection="1">
      <alignment horizontal="center" vertical="center" wrapText="1"/>
    </xf>
    <xf numFmtId="0" fontId="14" fillId="0" borderId="7" xfId="6" applyFont="1" applyBorder="1" applyAlignment="1" applyProtection="1">
      <alignment vertical="center" wrapText="1"/>
      <protection hidden="1"/>
    </xf>
    <xf numFmtId="0" fontId="31" fillId="3" borderId="1" xfId="6" applyFont="1" applyFill="1" applyBorder="1" applyAlignment="1" applyProtection="1">
      <alignment horizontal="center" vertical="center" wrapText="1"/>
    </xf>
    <xf numFmtId="0" fontId="31" fillId="0" borderId="1" xfId="6" applyFont="1" applyBorder="1" applyAlignment="1">
      <alignment horizontal="center" vertical="center"/>
    </xf>
    <xf numFmtId="0" fontId="14" fillId="0" borderId="8" xfId="6" applyFont="1" applyBorder="1" applyAlignment="1" applyProtection="1">
      <alignment vertical="center" wrapText="1"/>
      <protection hidden="1"/>
    </xf>
    <xf numFmtId="0" fontId="31" fillId="3" borderId="0" xfId="6" applyFont="1" applyFill="1" applyBorder="1" applyAlignment="1" applyProtection="1">
      <alignment horizontal="center" vertical="center" wrapText="1"/>
    </xf>
    <xf numFmtId="0" fontId="31" fillId="0" borderId="0" xfId="6" applyFont="1" applyAlignment="1">
      <alignment horizontal="center" vertical="center"/>
    </xf>
    <xf numFmtId="0" fontId="14" fillId="0" borderId="6" xfId="6" applyFont="1" applyBorder="1" applyAlignment="1" applyProtection="1">
      <alignment horizontal="left" vertical="center"/>
      <protection hidden="1"/>
    </xf>
    <xf numFmtId="0" fontId="14" fillId="0" borderId="7" xfId="6" applyFont="1" applyBorder="1" applyAlignment="1" applyProtection="1">
      <alignment vertical="center"/>
      <protection hidden="1"/>
    </xf>
    <xf numFmtId="0" fontId="14" fillId="0" borderId="8" xfId="6" applyFont="1" applyBorder="1" applyAlignment="1" applyProtection="1">
      <alignment vertical="center"/>
      <protection hidden="1"/>
    </xf>
    <xf numFmtId="0" fontId="30" fillId="0" borderId="1" xfId="6" applyFont="1" applyBorder="1" applyAlignment="1">
      <alignment horizontal="center"/>
    </xf>
    <xf numFmtId="0" fontId="7" fillId="0" borderId="6" xfId="6" applyFont="1" applyBorder="1" applyAlignment="1" applyProtection="1">
      <alignment horizontal="left" vertical="center" wrapText="1"/>
      <protection hidden="1"/>
    </xf>
    <xf numFmtId="0" fontId="7" fillId="0" borderId="7" xfId="6" applyFont="1" applyBorder="1" applyAlignment="1" applyProtection="1">
      <alignment vertical="center" wrapText="1"/>
      <protection hidden="1"/>
    </xf>
    <xf numFmtId="0" fontId="7" fillId="0" borderId="8" xfId="6" applyFont="1" applyBorder="1" applyAlignment="1" applyProtection="1">
      <alignment vertical="center" wrapText="1"/>
      <protection hidden="1"/>
    </xf>
  </cellXfs>
  <cellStyles count="14">
    <cellStyle name="Comma 2" xfId="1" xr:uid="{00000000-0005-0000-0000-000000000000}"/>
    <cellStyle name="Hyperlink" xfId="8" builtinId="8"/>
    <cellStyle name="Hyperlink 2" xfId="12" xr:uid="{00000000-0005-0000-0000-000002000000}"/>
    <cellStyle name="Hyperlink 3 2" xfId="2" xr:uid="{00000000-0005-0000-0000-000003000000}"/>
    <cellStyle name="Normal" xfId="0" builtinId="0"/>
    <cellStyle name="Normal 2" xfId="3" xr:uid="{00000000-0005-0000-0000-000005000000}"/>
    <cellStyle name="Normal 3" xfId="4" xr:uid="{00000000-0005-0000-0000-000006000000}"/>
    <cellStyle name="Normal 4" xfId="6" xr:uid="{00000000-0005-0000-0000-000007000000}"/>
    <cellStyle name="Normal 5" xfId="5" xr:uid="{00000000-0005-0000-0000-000008000000}"/>
    <cellStyle name="Normal 6" xfId="13" xr:uid="{7731A72F-2A8C-405E-82D9-77959177B9C3}"/>
    <cellStyle name="Normal_Gender" xfId="10" xr:uid="{00000000-0005-0000-0000-00000A000000}"/>
    <cellStyle name="Normal_Injuries" xfId="9" xr:uid="{00000000-0005-0000-0000-00000B000000}"/>
    <cellStyle name="Normal_Prov Indicators Index" xfId="7" xr:uid="{00000000-0005-0000-0000-00000C000000}"/>
    <cellStyle name="Percent 2" xfId="11"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Lines="15" dropStyle="combo" dx="16" fmlaLink="$P$1" fmlaRange="$E$77:$G$122" sel="46" val="0"/>
</file>

<file path=xl/ctrlProps/ctrlProp2.xml><?xml version="1.0" encoding="utf-8"?>
<formControlPr xmlns="http://schemas.microsoft.com/office/spreadsheetml/2009/9/main" objectType="Drop" dropLines="15" dropStyle="combo" dx="16" fmlaLink="'FS1'!P1" fmlaRange="'FS1'!$E$77:$E$122" sel="46" val="31"/>
</file>

<file path=xl/ctrlProps/ctrlProp3.xml><?xml version="1.0" encoding="utf-8"?>
<formControlPr xmlns="http://schemas.microsoft.com/office/spreadsheetml/2009/9/main" objectType="Drop" dropLines="15" dropStyle="combo" dx="16" fmlaLink="'FS1'!$P1" fmlaRange="'FS1'!$E$77:$E$122" sel="46" val="31"/>
</file>

<file path=xl/ctrlProps/ctrlProp4.xml><?xml version="1.0" encoding="utf-8"?>
<formControlPr xmlns="http://schemas.microsoft.com/office/spreadsheetml/2009/9/main" objectType="Drop" dropLines="15" dropStyle="combo" dx="16" fmlaLink="'FS1'!$P1" fmlaRange="'FS1'!$E$77:$E$122" sel="46" val="31"/>
</file>

<file path=xl/ctrlProps/ctrlProp5.xml><?xml version="1.0" encoding="utf-8"?>
<formControlPr xmlns="http://schemas.microsoft.com/office/spreadsheetml/2009/9/main" objectType="Drop" dropLines="15" dropStyle="combo" dx="16" fmlaLink="'FS1'!$P1" fmlaRange="'FS1'!$E$77:$E$122" sel="46" val="31"/>
</file>

<file path=xl/ctrlProps/ctrlProp6.xml><?xml version="1.0" encoding="utf-8"?>
<formControlPr xmlns="http://schemas.microsoft.com/office/spreadsheetml/2009/9/main" objectType="Drop" dropLines="15" dropStyle="combo" dx="16" fmlaLink="'FS1'!$P1" fmlaRange="'FS1'!$E$77:$E$122" sel="46" val="31"/>
</file>

<file path=xl/ctrlProps/ctrlProp7.xml><?xml version="1.0" encoding="utf-8"?>
<formControlPr xmlns="http://schemas.microsoft.com/office/spreadsheetml/2009/9/main" objectType="Drop" dropLines="15" dropStyle="combo" dx="16" fmlaLink="'FS1'!$P1" fmlaRange="'FS1'!$E$77:$E$122" sel="46" val="3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1117600</xdr:colOff>
          <xdr:row>1</xdr:row>
          <xdr:rowOff>107950</xdr:rowOff>
        </xdr:from>
        <xdr:to>
          <xdr:col>2</xdr:col>
          <xdr:colOff>317500</xdr:colOff>
          <xdr:row>1</xdr:row>
          <xdr:rowOff>279400</xdr:rowOff>
        </xdr:to>
        <xdr:sp macro="" textlink="">
          <xdr:nvSpPr>
            <xdr:cNvPr id="3073" name="Drop Dow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1041400</xdr:colOff>
          <xdr:row>1</xdr:row>
          <xdr:rowOff>88900</xdr:rowOff>
        </xdr:from>
        <xdr:to>
          <xdr:col>2</xdr:col>
          <xdr:colOff>44450</xdr:colOff>
          <xdr:row>1</xdr:row>
          <xdr:rowOff>266700</xdr:rowOff>
        </xdr:to>
        <xdr:sp macro="" textlink="">
          <xdr:nvSpPr>
            <xdr:cNvPr id="4097" name="Drop Down 1" hidden="1">
              <a:extLst>
                <a:ext uri="{63B3BB69-23CF-44E3-9099-C40C66FF867C}">
                  <a14:compatExt spid="_x0000_s4097"/>
                </a:ext>
                <a:ext uri="{FF2B5EF4-FFF2-40B4-BE49-F238E27FC236}">
                  <a16:creationId xmlns:a16="http://schemas.microsoft.com/office/drawing/2014/main" id="{00000000-0008-0000-04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1117600</xdr:colOff>
          <xdr:row>0</xdr:row>
          <xdr:rowOff>114300</xdr:rowOff>
        </xdr:from>
        <xdr:to>
          <xdr:col>2</xdr:col>
          <xdr:colOff>450850</xdr:colOff>
          <xdr:row>0</xdr:row>
          <xdr:rowOff>254000</xdr:rowOff>
        </xdr:to>
        <xdr:sp macro="" textlink="">
          <xdr:nvSpPr>
            <xdr:cNvPr id="8193" name="Drop Down 1" hidden="1">
              <a:extLst>
                <a:ext uri="{63B3BB69-23CF-44E3-9099-C40C66FF867C}">
                  <a14:compatExt spid="_x0000_s8193"/>
                </a:ext>
                <a:ext uri="{FF2B5EF4-FFF2-40B4-BE49-F238E27FC236}">
                  <a16:creationId xmlns:a16="http://schemas.microsoft.com/office/drawing/2014/main" id="{00000000-0008-0000-05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1073150</xdr:colOff>
          <xdr:row>0</xdr:row>
          <xdr:rowOff>101600</xdr:rowOff>
        </xdr:from>
        <xdr:to>
          <xdr:col>1</xdr:col>
          <xdr:colOff>1905000</xdr:colOff>
          <xdr:row>0</xdr:row>
          <xdr:rowOff>234950</xdr:rowOff>
        </xdr:to>
        <xdr:sp macro="" textlink="">
          <xdr:nvSpPr>
            <xdr:cNvPr id="9217" name="Drop Down 1" hidden="1">
              <a:extLst>
                <a:ext uri="{63B3BB69-23CF-44E3-9099-C40C66FF867C}">
                  <a14:compatExt spid="_x0000_s9217"/>
                </a:ext>
                <a:ext uri="{FF2B5EF4-FFF2-40B4-BE49-F238E27FC236}">
                  <a16:creationId xmlns:a16="http://schemas.microsoft.com/office/drawing/2014/main" id="{00000000-0008-0000-0600-00000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1225550</xdr:colOff>
          <xdr:row>0</xdr:row>
          <xdr:rowOff>114300</xdr:rowOff>
        </xdr:from>
        <xdr:to>
          <xdr:col>1</xdr:col>
          <xdr:colOff>2101850</xdr:colOff>
          <xdr:row>0</xdr:row>
          <xdr:rowOff>254000</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7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1308100</xdr:colOff>
          <xdr:row>0</xdr:row>
          <xdr:rowOff>152400</xdr:rowOff>
        </xdr:from>
        <xdr:to>
          <xdr:col>2</xdr:col>
          <xdr:colOff>730250</xdr:colOff>
          <xdr:row>0</xdr:row>
          <xdr:rowOff>279400</xdr:rowOff>
        </xdr:to>
        <xdr:sp macro="" textlink="">
          <xdr:nvSpPr>
            <xdr:cNvPr id="12289" name="Drop Down 1" hidden="1">
              <a:extLst>
                <a:ext uri="{63B3BB69-23CF-44E3-9099-C40C66FF867C}">
                  <a14:compatExt spid="_x0000_s12289"/>
                </a:ext>
                <a:ext uri="{FF2B5EF4-FFF2-40B4-BE49-F238E27FC236}">
                  <a16:creationId xmlns:a16="http://schemas.microsoft.com/office/drawing/2014/main" id="{00000000-0008-0000-0800-00000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1187450</xdr:colOff>
          <xdr:row>0</xdr:row>
          <xdr:rowOff>76200</xdr:rowOff>
        </xdr:from>
        <xdr:to>
          <xdr:col>0</xdr:col>
          <xdr:colOff>2330450</xdr:colOff>
          <xdr:row>0</xdr:row>
          <xdr:rowOff>260350</xdr:rowOff>
        </xdr:to>
        <xdr:sp macro="" textlink="">
          <xdr:nvSpPr>
            <xdr:cNvPr id="15361" name="Drop Down 1" hidden="1">
              <a:extLst>
                <a:ext uri="{63B3BB69-23CF-44E3-9099-C40C66FF867C}">
                  <a14:compatExt spid="_x0000_s15361"/>
                </a:ext>
                <a:ext uri="{FF2B5EF4-FFF2-40B4-BE49-F238E27FC236}">
                  <a16:creationId xmlns:a16="http://schemas.microsoft.com/office/drawing/2014/main" id="{00000000-0008-0000-0900-000001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10.bin"/><Relationship Id="rId4" Type="http://schemas.openxmlformats.org/officeDocument/2006/relationships/ctrlProp" Target="../ctrlProps/ctrlProp7.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www.england-legislation.hmso.gov.uk/si/si2005/20051541.ht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trlProp" Target="../ctrlProps/ctrlProp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ctrlProp" Target="../ctrlProps/ctrlProp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trlProp" Target="../ctrlProps/ctrlProp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8.bin"/><Relationship Id="rId4" Type="http://schemas.openxmlformats.org/officeDocument/2006/relationships/ctrlProp" Target="../ctrlProps/ctrlProp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9.bin"/><Relationship Id="rId4"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5"/>
  <dimension ref="A1:EM876"/>
  <sheetViews>
    <sheetView workbookViewId="0">
      <pane xSplit="2" ySplit="2" topLeftCell="G798" activePane="bottomRight" state="frozen"/>
      <selection pane="topRight" activeCell="C1" sqref="C1"/>
      <selection pane="bottomLeft" activeCell="A5" sqref="A5"/>
      <selection pane="bottomRight" activeCell="P801" sqref="P801:P818"/>
    </sheetView>
  </sheetViews>
  <sheetFormatPr defaultRowHeight="15.5" x14ac:dyDescent="0.35"/>
  <cols>
    <col min="2" max="2" width="30.3828125" customWidth="1"/>
    <col min="3" max="4" width="8.921875" customWidth="1"/>
    <col min="5" max="5" width="10" customWidth="1"/>
    <col min="6" max="6" width="11.921875" customWidth="1"/>
    <col min="17" max="17" width="9.53515625" customWidth="1"/>
    <col min="18" max="18" width="9.61328125" customWidth="1"/>
    <col min="20" max="20" width="9.921875" customWidth="1"/>
    <col min="22" max="22" width="9.84375" customWidth="1"/>
    <col min="23" max="23" width="9.3828125" customWidth="1"/>
    <col min="25" max="25" width="10.4609375" customWidth="1"/>
    <col min="27" max="58" width="15.84375" customWidth="1"/>
    <col min="59" max="70" width="13.84375" customWidth="1"/>
    <col min="71" max="137" width="15.84375" customWidth="1"/>
    <col min="138" max="138" width="87.921875" customWidth="1"/>
    <col min="139" max="139" width="11.4609375" customWidth="1"/>
    <col min="140" max="140" width="15.15234375" customWidth="1"/>
    <col min="141" max="141" width="10.53515625" customWidth="1"/>
    <col min="142" max="142" width="10.15234375" customWidth="1"/>
    <col min="143" max="143" width="9.15234375" customWidth="1"/>
    <col min="144" max="406" width="15.84375" customWidth="1"/>
  </cols>
  <sheetData>
    <row r="1" spans="1:143" x14ac:dyDescent="0.35">
      <c r="A1" s="1"/>
      <c r="B1" s="1"/>
      <c r="C1" s="3" t="s">
        <v>51</v>
      </c>
      <c r="D1" s="3" t="s">
        <v>51</v>
      </c>
      <c r="E1" s="3" t="s">
        <v>51</v>
      </c>
      <c r="F1" s="3" t="s">
        <v>51</v>
      </c>
      <c r="G1" s="3" t="s">
        <v>51</v>
      </c>
      <c r="H1" s="3" t="s">
        <v>51</v>
      </c>
      <c r="I1" s="3" t="s">
        <v>51</v>
      </c>
      <c r="J1" s="3" t="s">
        <v>51</v>
      </c>
      <c r="K1" s="3" t="s">
        <v>51</v>
      </c>
      <c r="L1" s="3" t="s">
        <v>51</v>
      </c>
      <c r="M1" s="3" t="s">
        <v>51</v>
      </c>
      <c r="N1" s="3" t="s">
        <v>51</v>
      </c>
      <c r="O1" s="3" t="s">
        <v>51</v>
      </c>
      <c r="P1" s="4" t="s">
        <v>82</v>
      </c>
      <c r="Q1" s="152" t="s">
        <v>82</v>
      </c>
      <c r="R1" s="152" t="s">
        <v>82</v>
      </c>
      <c r="S1" s="152" t="s">
        <v>82</v>
      </c>
      <c r="T1" s="152" t="s">
        <v>82</v>
      </c>
      <c r="U1" s="152" t="s">
        <v>82</v>
      </c>
      <c r="V1" s="152" t="s">
        <v>82</v>
      </c>
      <c r="W1" s="152" t="s">
        <v>82</v>
      </c>
      <c r="X1" s="152" t="s">
        <v>82</v>
      </c>
      <c r="Y1" s="152" t="s">
        <v>82</v>
      </c>
      <c r="Z1" s="152" t="s">
        <v>82</v>
      </c>
      <c r="AA1" s="3" t="s">
        <v>93</v>
      </c>
      <c r="AB1" s="3" t="s">
        <v>93</v>
      </c>
      <c r="AC1" s="3" t="s">
        <v>93</v>
      </c>
      <c r="AD1" s="3" t="s">
        <v>93</v>
      </c>
      <c r="AE1" s="3" t="s">
        <v>93</v>
      </c>
      <c r="AF1" s="3" t="s">
        <v>93</v>
      </c>
      <c r="AG1" s="3" t="s">
        <v>93</v>
      </c>
      <c r="AH1" s="3" t="s">
        <v>93</v>
      </c>
      <c r="AI1" s="3" t="s">
        <v>93</v>
      </c>
      <c r="AJ1" s="3" t="s">
        <v>93</v>
      </c>
      <c r="AK1" s="4" t="s">
        <v>101</v>
      </c>
      <c r="AL1" s="4" t="s">
        <v>101</v>
      </c>
      <c r="AM1" s="4" t="s">
        <v>101</v>
      </c>
      <c r="AN1" s="4" t="s">
        <v>101</v>
      </c>
      <c r="AO1" s="4" t="s">
        <v>101</v>
      </c>
      <c r="AP1" s="4" t="s">
        <v>101</v>
      </c>
      <c r="AQ1" s="4" t="s">
        <v>101</v>
      </c>
      <c r="AR1" s="4" t="s">
        <v>101</v>
      </c>
      <c r="AS1" s="4" t="s">
        <v>101</v>
      </c>
      <c r="AT1" s="4" t="s">
        <v>101</v>
      </c>
      <c r="AU1" s="3" t="s">
        <v>110</v>
      </c>
      <c r="AV1" s="3" t="s">
        <v>110</v>
      </c>
      <c r="AW1" s="3" t="s">
        <v>110</v>
      </c>
      <c r="AX1" s="3" t="s">
        <v>110</v>
      </c>
      <c r="AY1" s="3" t="s">
        <v>110</v>
      </c>
      <c r="AZ1" s="3" t="s">
        <v>110</v>
      </c>
      <c r="BA1" s="3" t="s">
        <v>110</v>
      </c>
      <c r="BB1" s="3" t="s">
        <v>110</v>
      </c>
      <c r="BC1" s="3" t="s">
        <v>110</v>
      </c>
      <c r="BD1" s="3" t="s">
        <v>110</v>
      </c>
      <c r="BE1" s="3" t="s">
        <v>110</v>
      </c>
      <c r="BF1" s="3" t="s">
        <v>110</v>
      </c>
      <c r="BG1" s="152" t="s">
        <v>123</v>
      </c>
      <c r="BH1" s="152" t="s">
        <v>123</v>
      </c>
      <c r="BI1" s="152" t="s">
        <v>123</v>
      </c>
      <c r="BJ1" s="152" t="s">
        <v>123</v>
      </c>
      <c r="BK1" s="152" t="s">
        <v>123</v>
      </c>
      <c r="BL1" s="152" t="s">
        <v>123</v>
      </c>
      <c r="BM1" s="152" t="s">
        <v>123</v>
      </c>
      <c r="BN1" s="152" t="s">
        <v>123</v>
      </c>
      <c r="BO1" s="152" t="s">
        <v>123</v>
      </c>
      <c r="BP1" s="152" t="s">
        <v>123</v>
      </c>
      <c r="BQ1" s="152" t="s">
        <v>123</v>
      </c>
      <c r="BR1" s="152" t="s">
        <v>123</v>
      </c>
      <c r="BS1" s="3" t="s">
        <v>136</v>
      </c>
      <c r="BT1" s="3" t="s">
        <v>136</v>
      </c>
      <c r="BU1" s="3" t="s">
        <v>136</v>
      </c>
      <c r="BV1" s="3" t="s">
        <v>136</v>
      </c>
      <c r="BW1" s="3" t="s">
        <v>136</v>
      </c>
      <c r="BX1" s="3" t="s">
        <v>136</v>
      </c>
      <c r="BY1" s="3" t="s">
        <v>136</v>
      </c>
      <c r="BZ1" s="3" t="s">
        <v>136</v>
      </c>
      <c r="CA1" s="3" t="s">
        <v>136</v>
      </c>
      <c r="CB1" s="3" t="s">
        <v>136</v>
      </c>
      <c r="CC1" s="3" t="s">
        <v>136</v>
      </c>
      <c r="CD1" s="3" t="s">
        <v>136</v>
      </c>
      <c r="CE1" s="152" t="s">
        <v>144</v>
      </c>
      <c r="CF1" s="152" t="s">
        <v>144</v>
      </c>
      <c r="CG1" s="152" t="s">
        <v>144</v>
      </c>
      <c r="CH1" s="152" t="s">
        <v>144</v>
      </c>
      <c r="CI1" s="152" t="s">
        <v>144</v>
      </c>
      <c r="CJ1" s="152" t="s">
        <v>144</v>
      </c>
      <c r="CK1" s="152" t="s">
        <v>144</v>
      </c>
      <c r="CL1" s="153" t="s">
        <v>146</v>
      </c>
      <c r="CM1" s="153" t="s">
        <v>146</v>
      </c>
      <c r="CN1" s="153" t="s">
        <v>146</v>
      </c>
      <c r="CO1" s="153" t="s">
        <v>146</v>
      </c>
      <c r="CP1" s="153" t="s">
        <v>146</v>
      </c>
      <c r="CQ1" s="153" t="s">
        <v>146</v>
      </c>
      <c r="CR1" s="153" t="s">
        <v>146</v>
      </c>
      <c r="CS1" s="153" t="s">
        <v>146</v>
      </c>
      <c r="CT1" s="153" t="s">
        <v>146</v>
      </c>
      <c r="CU1" s="153" t="s">
        <v>146</v>
      </c>
      <c r="CV1" s="153" t="s">
        <v>146</v>
      </c>
      <c r="CW1" s="153" t="s">
        <v>146</v>
      </c>
      <c r="CX1" s="152" t="s">
        <v>145</v>
      </c>
      <c r="CY1" s="152" t="s">
        <v>145</v>
      </c>
      <c r="CZ1" s="152" t="s">
        <v>145</v>
      </c>
      <c r="DA1" s="152" t="s">
        <v>145</v>
      </c>
      <c r="DB1" s="152" t="s">
        <v>145</v>
      </c>
      <c r="DC1" s="152" t="s">
        <v>145</v>
      </c>
      <c r="DD1" s="152" t="s">
        <v>145</v>
      </c>
      <c r="DE1" s="152" t="s">
        <v>145</v>
      </c>
      <c r="DF1" s="152" t="s">
        <v>145</v>
      </c>
      <c r="DG1" s="152" t="s">
        <v>145</v>
      </c>
      <c r="DH1" s="152" t="s">
        <v>145</v>
      </c>
      <c r="DI1" s="152" t="s">
        <v>145</v>
      </c>
      <c r="DJ1" s="153" t="s">
        <v>147</v>
      </c>
      <c r="DK1" s="153" t="s">
        <v>147</v>
      </c>
      <c r="DL1" s="153" t="s">
        <v>147</v>
      </c>
      <c r="DM1" s="153" t="s">
        <v>147</v>
      </c>
      <c r="DN1" s="153" t="s">
        <v>147</v>
      </c>
      <c r="DO1" s="153" t="s">
        <v>147</v>
      </c>
      <c r="DP1" s="153" t="s">
        <v>147</v>
      </c>
      <c r="DQ1" s="153" t="s">
        <v>147</v>
      </c>
      <c r="DR1" s="153" t="s">
        <v>147</v>
      </c>
      <c r="DS1" s="153" t="s">
        <v>147</v>
      </c>
      <c r="DT1" s="153" t="s">
        <v>147</v>
      </c>
      <c r="DU1" s="153" t="s">
        <v>147</v>
      </c>
      <c r="DV1" s="152" t="s">
        <v>148</v>
      </c>
      <c r="DW1" s="152" t="s">
        <v>148</v>
      </c>
      <c r="DX1" s="152" t="s">
        <v>148</v>
      </c>
      <c r="DY1" s="152" t="s">
        <v>148</v>
      </c>
      <c r="DZ1" s="152" t="s">
        <v>148</v>
      </c>
      <c r="EA1" s="152" t="s">
        <v>148</v>
      </c>
      <c r="EB1" s="152" t="s">
        <v>148</v>
      </c>
      <c r="EC1" s="152" t="s">
        <v>148</v>
      </c>
      <c r="ED1" s="152" t="s">
        <v>148</v>
      </c>
      <c r="EE1" s="152" t="s">
        <v>148</v>
      </c>
      <c r="EF1" s="152" t="s">
        <v>148</v>
      </c>
      <c r="EG1" s="152" t="s">
        <v>148</v>
      </c>
      <c r="EH1" s="3" t="s">
        <v>157</v>
      </c>
      <c r="EI1" s="153" t="s">
        <v>157</v>
      </c>
      <c r="EJ1" s="153" t="s">
        <v>157</v>
      </c>
      <c r="EK1" s="153" t="s">
        <v>157</v>
      </c>
      <c r="EL1" s="153" t="s">
        <v>157</v>
      </c>
      <c r="EM1" s="153" t="s">
        <v>157</v>
      </c>
    </row>
    <row r="2" spans="1:143" x14ac:dyDescent="0.35">
      <c r="A2" s="1"/>
      <c r="B2" s="1"/>
      <c r="C2" s="154" t="s">
        <v>52</v>
      </c>
      <c r="D2" s="154" t="s">
        <v>53</v>
      </c>
      <c r="E2" s="154" t="s">
        <v>54</v>
      </c>
      <c r="F2" s="154" t="s">
        <v>55</v>
      </c>
      <c r="G2" s="154" t="s">
        <v>56</v>
      </c>
      <c r="H2" s="154" t="s">
        <v>57</v>
      </c>
      <c r="I2" s="154" t="s">
        <v>58</v>
      </c>
      <c r="J2" s="154" t="s">
        <v>59</v>
      </c>
      <c r="K2" s="154" t="s">
        <v>60</v>
      </c>
      <c r="L2" s="154" t="s">
        <v>61</v>
      </c>
      <c r="M2" s="154" t="s">
        <v>62</v>
      </c>
      <c r="N2" s="154" t="s">
        <v>63</v>
      </c>
      <c r="O2" s="154" t="s">
        <v>64</v>
      </c>
      <c r="P2" s="154" t="s">
        <v>75</v>
      </c>
      <c r="Q2" s="154" t="s">
        <v>76</v>
      </c>
      <c r="R2" s="154" t="s">
        <v>77</v>
      </c>
      <c r="S2" s="154" t="s">
        <v>78</v>
      </c>
      <c r="T2" s="154" t="s">
        <v>79</v>
      </c>
      <c r="U2" s="154" t="s">
        <v>80</v>
      </c>
      <c r="V2" s="154" t="s">
        <v>76</v>
      </c>
      <c r="W2" s="154" t="s">
        <v>77</v>
      </c>
      <c r="X2" s="154" t="s">
        <v>78</v>
      </c>
      <c r="Y2" s="154" t="s">
        <v>79</v>
      </c>
      <c r="Z2" s="154" t="s">
        <v>81</v>
      </c>
      <c r="AA2" s="155" t="s">
        <v>83</v>
      </c>
      <c r="AB2" s="155" t="s">
        <v>84</v>
      </c>
      <c r="AC2" s="155" t="s">
        <v>85</v>
      </c>
      <c r="AD2" s="155" t="s">
        <v>86</v>
      </c>
      <c r="AE2" s="155" t="s">
        <v>87</v>
      </c>
      <c r="AF2" s="155" t="s">
        <v>88</v>
      </c>
      <c r="AG2" s="155" t="s">
        <v>89</v>
      </c>
      <c r="AH2" s="155" t="s">
        <v>90</v>
      </c>
      <c r="AI2" s="155" t="s">
        <v>91</v>
      </c>
      <c r="AJ2" s="155" t="s">
        <v>92</v>
      </c>
      <c r="AK2" s="155" t="s">
        <v>94</v>
      </c>
      <c r="AL2" s="155" t="s">
        <v>95</v>
      </c>
      <c r="AM2" s="155" t="s">
        <v>96</v>
      </c>
      <c r="AN2" s="155" t="s">
        <v>97</v>
      </c>
      <c r="AO2" s="155" t="s">
        <v>87</v>
      </c>
      <c r="AP2" s="155" t="s">
        <v>88</v>
      </c>
      <c r="AQ2" s="155" t="s">
        <v>89</v>
      </c>
      <c r="AR2" s="155" t="s">
        <v>98</v>
      </c>
      <c r="AS2" s="155" t="s">
        <v>99</v>
      </c>
      <c r="AT2" s="155" t="s">
        <v>100</v>
      </c>
      <c r="AU2" s="155" t="s">
        <v>102</v>
      </c>
      <c r="AV2" s="155" t="s">
        <v>103</v>
      </c>
      <c r="AW2" s="155" t="s">
        <v>104</v>
      </c>
      <c r="AX2" s="155" t="s">
        <v>105</v>
      </c>
      <c r="AY2" s="155" t="s">
        <v>106</v>
      </c>
      <c r="AZ2" s="155" t="s">
        <v>107</v>
      </c>
      <c r="BA2" s="155" t="s">
        <v>87</v>
      </c>
      <c r="BB2" s="155" t="s">
        <v>108</v>
      </c>
      <c r="BC2" s="155" t="s">
        <v>109</v>
      </c>
      <c r="BD2" s="155" t="s">
        <v>98</v>
      </c>
      <c r="BE2" s="155" t="s">
        <v>99</v>
      </c>
      <c r="BF2" s="155" t="s">
        <v>100</v>
      </c>
      <c r="BG2" s="155" t="s">
        <v>111</v>
      </c>
      <c r="BH2" s="155" t="s">
        <v>112</v>
      </c>
      <c r="BI2" s="155" t="s">
        <v>113</v>
      </c>
      <c r="BJ2" s="155" t="s">
        <v>114</v>
      </c>
      <c r="BK2" s="155" t="s">
        <v>115</v>
      </c>
      <c r="BL2" s="155" t="s">
        <v>116</v>
      </c>
      <c r="BM2" s="155" t="s">
        <v>117</v>
      </c>
      <c r="BN2" s="155" t="s">
        <v>118</v>
      </c>
      <c r="BO2" s="155" t="s">
        <v>119</v>
      </c>
      <c r="BP2" s="155" t="s">
        <v>120</v>
      </c>
      <c r="BQ2" s="155" t="s">
        <v>121</v>
      </c>
      <c r="BR2" s="155" t="s">
        <v>122</v>
      </c>
      <c r="BS2" s="155" t="s">
        <v>124</v>
      </c>
      <c r="BT2" s="155" t="s">
        <v>125</v>
      </c>
      <c r="BU2" s="155" t="s">
        <v>126</v>
      </c>
      <c r="BV2" s="155" t="s">
        <v>127</v>
      </c>
      <c r="BW2" s="155" t="s">
        <v>128</v>
      </c>
      <c r="BX2" s="155" t="s">
        <v>129</v>
      </c>
      <c r="BY2" s="155" t="s">
        <v>130</v>
      </c>
      <c r="BZ2" s="155" t="s">
        <v>131</v>
      </c>
      <c r="CA2" s="155" t="s">
        <v>132</v>
      </c>
      <c r="CB2" s="155" t="s">
        <v>133</v>
      </c>
      <c r="CC2" s="155" t="s">
        <v>134</v>
      </c>
      <c r="CD2" s="155" t="s">
        <v>135</v>
      </c>
      <c r="CE2" s="155" t="s">
        <v>137</v>
      </c>
      <c r="CF2" s="155" t="s">
        <v>138</v>
      </c>
      <c r="CG2" s="155" t="s">
        <v>139</v>
      </c>
      <c r="CH2" s="155" t="s">
        <v>140</v>
      </c>
      <c r="CI2" s="155" t="s">
        <v>141</v>
      </c>
      <c r="CJ2" s="155" t="s">
        <v>142</v>
      </c>
      <c r="CK2" s="155" t="s">
        <v>143</v>
      </c>
      <c r="CL2" s="155" t="s">
        <v>111</v>
      </c>
      <c r="CM2" s="155" t="s">
        <v>112</v>
      </c>
      <c r="CN2" s="155" t="s">
        <v>113</v>
      </c>
      <c r="CO2" s="155" t="s">
        <v>114</v>
      </c>
      <c r="CP2" s="155" t="s">
        <v>115</v>
      </c>
      <c r="CQ2" s="155" t="s">
        <v>116</v>
      </c>
      <c r="CR2" s="155" t="s">
        <v>117</v>
      </c>
      <c r="CS2" s="155" t="s">
        <v>118</v>
      </c>
      <c r="CT2" s="155" t="s">
        <v>119</v>
      </c>
      <c r="CU2" s="155" t="s">
        <v>120</v>
      </c>
      <c r="CV2" s="155" t="s">
        <v>121</v>
      </c>
      <c r="CW2" s="155" t="s">
        <v>122</v>
      </c>
      <c r="CX2" s="155" t="s">
        <v>124</v>
      </c>
      <c r="CY2" s="155" t="s">
        <v>125</v>
      </c>
      <c r="CZ2" s="155" t="s">
        <v>126</v>
      </c>
      <c r="DA2" s="155" t="s">
        <v>127</v>
      </c>
      <c r="DB2" s="155" t="s">
        <v>128</v>
      </c>
      <c r="DC2" s="155" t="s">
        <v>129</v>
      </c>
      <c r="DD2" s="155" t="s">
        <v>130</v>
      </c>
      <c r="DE2" s="155" t="s">
        <v>131</v>
      </c>
      <c r="DF2" s="155" t="s">
        <v>132</v>
      </c>
      <c r="DG2" s="155" t="s">
        <v>133</v>
      </c>
      <c r="DH2" s="155" t="s">
        <v>134</v>
      </c>
      <c r="DI2" s="155" t="s">
        <v>135</v>
      </c>
      <c r="DJ2" s="155" t="s">
        <v>111</v>
      </c>
      <c r="DK2" s="155" t="s">
        <v>112</v>
      </c>
      <c r="DL2" s="155" t="s">
        <v>113</v>
      </c>
      <c r="DM2" s="155" t="s">
        <v>114</v>
      </c>
      <c r="DN2" s="155" t="s">
        <v>115</v>
      </c>
      <c r="DO2" s="155" t="s">
        <v>116</v>
      </c>
      <c r="DP2" s="155" t="s">
        <v>117</v>
      </c>
      <c r="DQ2" s="155" t="s">
        <v>118</v>
      </c>
      <c r="DR2" s="155" t="s">
        <v>119</v>
      </c>
      <c r="DS2" s="155" t="s">
        <v>120</v>
      </c>
      <c r="DT2" s="155" t="s">
        <v>121</v>
      </c>
      <c r="DU2" s="155" t="s">
        <v>122</v>
      </c>
      <c r="DV2" s="155" t="s">
        <v>124</v>
      </c>
      <c r="DW2" s="155" t="s">
        <v>125</v>
      </c>
      <c r="DX2" s="155" t="s">
        <v>126</v>
      </c>
      <c r="DY2" s="155" t="s">
        <v>127</v>
      </c>
      <c r="DZ2" s="155" t="s">
        <v>128</v>
      </c>
      <c r="EA2" s="155" t="s">
        <v>129</v>
      </c>
      <c r="EB2" s="155" t="s">
        <v>130</v>
      </c>
      <c r="EC2" s="155" t="s">
        <v>131</v>
      </c>
      <c r="ED2" s="155" t="s">
        <v>132</v>
      </c>
      <c r="EE2" s="155" t="s">
        <v>133</v>
      </c>
      <c r="EF2" s="155" t="s">
        <v>134</v>
      </c>
      <c r="EG2" s="155" t="s">
        <v>135</v>
      </c>
      <c r="EH2" s="1"/>
      <c r="EI2" s="154" t="s">
        <v>152</v>
      </c>
      <c r="EJ2" s="154" t="s">
        <v>153</v>
      </c>
      <c r="EK2" s="154" t="s">
        <v>154</v>
      </c>
      <c r="EL2" s="154" t="s">
        <v>155</v>
      </c>
      <c r="EM2" s="154" t="s">
        <v>156</v>
      </c>
    </row>
    <row r="3" spans="1:143" x14ac:dyDescent="0.35">
      <c r="A3" s="153" t="s">
        <v>49</v>
      </c>
      <c r="B3" s="1" t="s">
        <v>31</v>
      </c>
      <c r="C3" s="1">
        <v>6</v>
      </c>
      <c r="D3" s="1">
        <v>29</v>
      </c>
      <c r="E3" s="1">
        <v>1</v>
      </c>
      <c r="F3" s="1">
        <v>11</v>
      </c>
      <c r="G3" s="1">
        <v>0</v>
      </c>
      <c r="H3" s="1">
        <v>1</v>
      </c>
      <c r="I3" s="1">
        <v>0</v>
      </c>
      <c r="J3" s="1">
        <v>0</v>
      </c>
      <c r="K3" s="1">
        <v>0</v>
      </c>
      <c r="L3" s="1">
        <v>0</v>
      </c>
      <c r="M3" s="1">
        <v>7</v>
      </c>
      <c r="N3" s="1"/>
      <c r="O3" s="1">
        <v>0</v>
      </c>
      <c r="P3" s="1">
        <v>191</v>
      </c>
      <c r="Q3" s="1">
        <v>17</v>
      </c>
      <c r="R3" s="1">
        <v>0</v>
      </c>
      <c r="S3" s="1">
        <v>23</v>
      </c>
      <c r="T3" s="1">
        <v>0</v>
      </c>
      <c r="U3" s="1">
        <v>40</v>
      </c>
      <c r="V3" s="1">
        <v>20.5</v>
      </c>
      <c r="W3" s="1">
        <v>0</v>
      </c>
      <c r="X3" s="1">
        <v>71.25</v>
      </c>
      <c r="Y3" s="1">
        <v>0</v>
      </c>
      <c r="Z3" s="1">
        <v>91.75</v>
      </c>
      <c r="AA3" s="1">
        <v>0</v>
      </c>
      <c r="AB3" s="1">
        <v>0</v>
      </c>
      <c r="AC3" s="1">
        <v>0</v>
      </c>
      <c r="AD3" s="1">
        <v>0</v>
      </c>
      <c r="AE3" s="1">
        <v>0</v>
      </c>
      <c r="AF3" s="1">
        <v>0</v>
      </c>
      <c r="AG3" s="1">
        <v>0</v>
      </c>
      <c r="AH3" s="1">
        <v>0</v>
      </c>
      <c r="AI3" s="1">
        <v>1</v>
      </c>
      <c r="AJ3" s="1">
        <v>1</v>
      </c>
      <c r="AK3" s="1">
        <v>0</v>
      </c>
      <c r="AL3" s="1">
        <v>0</v>
      </c>
      <c r="AM3" s="1">
        <v>0</v>
      </c>
      <c r="AN3" s="1">
        <v>0</v>
      </c>
      <c r="AO3" s="1">
        <v>0</v>
      </c>
      <c r="AP3" s="1">
        <v>0</v>
      </c>
      <c r="AQ3" s="1">
        <v>0</v>
      </c>
      <c r="AR3" s="1">
        <v>0</v>
      </c>
      <c r="AS3" s="1">
        <v>0</v>
      </c>
      <c r="AT3" s="1">
        <v>0</v>
      </c>
      <c r="AU3" s="1">
        <v>0</v>
      </c>
      <c r="AV3" s="1">
        <v>0</v>
      </c>
      <c r="AW3" s="1">
        <v>0</v>
      </c>
      <c r="AX3" s="1">
        <v>0</v>
      </c>
      <c r="AY3" s="1">
        <v>0</v>
      </c>
      <c r="AZ3" s="1">
        <v>0</v>
      </c>
      <c r="BA3" s="1">
        <v>0</v>
      </c>
      <c r="BB3" s="1">
        <v>0</v>
      </c>
      <c r="BC3" s="1">
        <v>0</v>
      </c>
      <c r="BD3" s="1">
        <v>0</v>
      </c>
      <c r="BE3" s="1">
        <v>0</v>
      </c>
      <c r="BF3" s="1">
        <v>0</v>
      </c>
      <c r="BG3" s="1">
        <v>0</v>
      </c>
      <c r="BH3" s="1">
        <v>1</v>
      </c>
      <c r="BI3" s="1">
        <v>0</v>
      </c>
      <c r="BJ3" s="1">
        <v>0</v>
      </c>
      <c r="BK3" s="1">
        <v>0</v>
      </c>
      <c r="BL3" s="1">
        <v>0</v>
      </c>
      <c r="BM3" s="1">
        <v>2</v>
      </c>
      <c r="BN3" s="1">
        <v>0</v>
      </c>
      <c r="BO3" s="1">
        <v>0</v>
      </c>
      <c r="BP3" s="1">
        <v>0</v>
      </c>
      <c r="BQ3" s="1">
        <v>0</v>
      </c>
      <c r="BR3" s="1">
        <v>1</v>
      </c>
      <c r="BS3" s="1">
        <v>0</v>
      </c>
      <c r="BT3" s="1">
        <v>0</v>
      </c>
      <c r="BU3" s="1">
        <v>0</v>
      </c>
      <c r="BV3" s="1">
        <v>0</v>
      </c>
      <c r="BW3" s="1">
        <v>0</v>
      </c>
      <c r="BX3" s="1">
        <v>0</v>
      </c>
      <c r="BY3" s="1">
        <v>0</v>
      </c>
      <c r="BZ3" s="1">
        <v>0</v>
      </c>
      <c r="CA3" s="1">
        <v>0</v>
      </c>
      <c r="CB3" s="1">
        <v>0</v>
      </c>
      <c r="CC3" s="1">
        <v>0</v>
      </c>
      <c r="CD3" s="1">
        <v>0</v>
      </c>
      <c r="CE3" s="1">
        <v>0</v>
      </c>
      <c r="CF3" s="1">
        <v>0</v>
      </c>
      <c r="CG3" s="1">
        <v>0</v>
      </c>
      <c r="CH3" s="1">
        <v>0</v>
      </c>
      <c r="CI3" s="1">
        <v>0</v>
      </c>
      <c r="CJ3" s="1">
        <v>0</v>
      </c>
      <c r="CK3" s="1">
        <v>0</v>
      </c>
      <c r="CL3" s="1">
        <v>0</v>
      </c>
      <c r="CM3" s="1">
        <v>0</v>
      </c>
      <c r="CN3" s="1">
        <v>0</v>
      </c>
      <c r="CO3" s="1">
        <v>0</v>
      </c>
      <c r="CP3" s="1">
        <v>0</v>
      </c>
      <c r="CQ3" s="1">
        <v>0</v>
      </c>
      <c r="CR3" s="1">
        <v>0</v>
      </c>
      <c r="CS3" s="1">
        <v>0</v>
      </c>
      <c r="CT3" s="1">
        <v>0</v>
      </c>
      <c r="CU3" s="1">
        <v>0</v>
      </c>
      <c r="CV3" s="1">
        <v>0</v>
      </c>
      <c r="CW3" s="1">
        <v>0</v>
      </c>
      <c r="CX3" s="1">
        <v>0</v>
      </c>
      <c r="CY3" s="1">
        <v>0</v>
      </c>
      <c r="CZ3" s="1">
        <v>0</v>
      </c>
      <c r="DA3" s="1">
        <v>0</v>
      </c>
      <c r="DB3" s="1">
        <v>0</v>
      </c>
      <c r="DC3" s="1">
        <v>0</v>
      </c>
      <c r="DD3" s="1">
        <v>0</v>
      </c>
      <c r="DE3" s="1">
        <v>0</v>
      </c>
      <c r="DF3" s="1">
        <v>0</v>
      </c>
      <c r="DG3" s="1">
        <v>0</v>
      </c>
      <c r="DH3" s="1">
        <v>0</v>
      </c>
      <c r="DI3" s="1">
        <v>0</v>
      </c>
      <c r="DJ3" s="1">
        <v>0</v>
      </c>
      <c r="DK3" s="1">
        <v>0</v>
      </c>
      <c r="DL3" s="1">
        <v>0</v>
      </c>
      <c r="DM3" s="1">
        <v>0</v>
      </c>
      <c r="DN3" s="1">
        <v>0</v>
      </c>
      <c r="DO3" s="1">
        <v>0</v>
      </c>
      <c r="DP3" s="1">
        <v>0</v>
      </c>
      <c r="DQ3" s="1">
        <v>0</v>
      </c>
      <c r="DR3" s="1">
        <v>0</v>
      </c>
      <c r="DS3" s="1">
        <v>0</v>
      </c>
      <c r="DT3" s="1">
        <v>0</v>
      </c>
      <c r="DU3" s="1">
        <v>0</v>
      </c>
      <c r="DV3" s="1">
        <v>0</v>
      </c>
      <c r="DW3" s="1">
        <v>0</v>
      </c>
      <c r="DX3" s="1">
        <v>0</v>
      </c>
      <c r="DY3" s="1">
        <v>0</v>
      </c>
      <c r="DZ3" s="1">
        <v>0</v>
      </c>
      <c r="EA3" s="1">
        <v>0</v>
      </c>
      <c r="EB3" s="1">
        <v>0</v>
      </c>
      <c r="EC3" s="1">
        <v>0</v>
      </c>
      <c r="ED3" s="1">
        <v>0</v>
      </c>
      <c r="EE3" s="1">
        <v>0</v>
      </c>
      <c r="EF3" s="1">
        <v>0</v>
      </c>
      <c r="EG3" s="1">
        <v>0</v>
      </c>
      <c r="EH3" s="156" t="s">
        <v>149</v>
      </c>
      <c r="EI3" s="1">
        <v>0</v>
      </c>
      <c r="EJ3" s="1">
        <v>0</v>
      </c>
      <c r="EK3" s="1">
        <v>0</v>
      </c>
      <c r="EL3" s="1">
        <v>0</v>
      </c>
      <c r="EM3" s="1">
        <v>0</v>
      </c>
    </row>
    <row r="4" spans="1:143" x14ac:dyDescent="0.35">
      <c r="A4" s="153" t="s">
        <v>49</v>
      </c>
      <c r="B4" s="1" t="s">
        <v>32</v>
      </c>
      <c r="C4" s="1">
        <v>45</v>
      </c>
      <c r="D4" s="1">
        <v>222</v>
      </c>
      <c r="E4" s="1">
        <v>65</v>
      </c>
      <c r="F4" s="1">
        <v>359</v>
      </c>
      <c r="G4" s="1">
        <v>15</v>
      </c>
      <c r="H4" s="1">
        <v>61</v>
      </c>
      <c r="I4" s="1">
        <v>0</v>
      </c>
      <c r="J4" s="1">
        <v>3</v>
      </c>
      <c r="K4" s="1">
        <v>1</v>
      </c>
      <c r="L4" s="1">
        <v>0</v>
      </c>
      <c r="M4" s="1">
        <v>110</v>
      </c>
      <c r="N4" s="1"/>
      <c r="O4" s="1">
        <v>4</v>
      </c>
      <c r="P4" s="1">
        <v>586</v>
      </c>
      <c r="Q4" s="1">
        <v>21</v>
      </c>
      <c r="R4" s="1">
        <v>0</v>
      </c>
      <c r="S4" s="1">
        <v>119</v>
      </c>
      <c r="T4" s="1">
        <v>0</v>
      </c>
      <c r="U4" s="1">
        <v>140</v>
      </c>
      <c r="V4" s="1">
        <v>38</v>
      </c>
      <c r="W4" s="1">
        <v>0</v>
      </c>
      <c r="X4" s="1">
        <v>230</v>
      </c>
      <c r="Y4" s="1">
        <v>0</v>
      </c>
      <c r="Z4" s="1">
        <v>268</v>
      </c>
      <c r="AA4" s="1">
        <v>0</v>
      </c>
      <c r="AB4" s="1">
        <v>0</v>
      </c>
      <c r="AC4" s="1">
        <v>0</v>
      </c>
      <c r="AD4" s="1">
        <v>0</v>
      </c>
      <c r="AE4" s="1">
        <v>0</v>
      </c>
      <c r="AF4" s="1">
        <v>0</v>
      </c>
      <c r="AG4" s="1">
        <v>0</v>
      </c>
      <c r="AH4" s="1">
        <v>0</v>
      </c>
      <c r="AI4" s="1">
        <v>0</v>
      </c>
      <c r="AJ4" s="1">
        <v>0</v>
      </c>
      <c r="AK4" s="1">
        <v>3</v>
      </c>
      <c r="AL4" s="1">
        <v>0</v>
      </c>
      <c r="AM4" s="1">
        <v>0</v>
      </c>
      <c r="AN4" s="1">
        <v>0</v>
      </c>
      <c r="AO4" s="1">
        <v>0</v>
      </c>
      <c r="AP4" s="1">
        <v>0</v>
      </c>
      <c r="AQ4" s="1">
        <v>0</v>
      </c>
      <c r="AR4" s="1">
        <v>3</v>
      </c>
      <c r="AS4" s="1">
        <v>2</v>
      </c>
      <c r="AT4" s="1">
        <v>2</v>
      </c>
      <c r="AU4" s="1">
        <v>1</v>
      </c>
      <c r="AV4" s="1">
        <v>1</v>
      </c>
      <c r="AW4" s="1">
        <v>0</v>
      </c>
      <c r="AX4" s="1">
        <v>0</v>
      </c>
      <c r="AY4" s="1">
        <v>0</v>
      </c>
      <c r="AZ4" s="1">
        <v>0</v>
      </c>
      <c r="BA4" s="1">
        <v>0</v>
      </c>
      <c r="BB4" s="1">
        <v>0</v>
      </c>
      <c r="BC4" s="1">
        <v>0</v>
      </c>
      <c r="BD4" s="1">
        <v>1</v>
      </c>
      <c r="BE4" s="1">
        <v>0</v>
      </c>
      <c r="BF4" s="1">
        <v>0</v>
      </c>
      <c r="BG4" s="1">
        <v>6</v>
      </c>
      <c r="BH4" s="1">
        <v>13</v>
      </c>
      <c r="BI4" s="1">
        <v>0</v>
      </c>
      <c r="BJ4" s="1">
        <v>3</v>
      </c>
      <c r="BK4" s="1">
        <v>0</v>
      </c>
      <c r="BL4" s="1">
        <v>10</v>
      </c>
      <c r="BM4" s="1">
        <v>30</v>
      </c>
      <c r="BN4" s="1">
        <v>19</v>
      </c>
      <c r="BO4" s="1">
        <v>0</v>
      </c>
      <c r="BP4" s="1">
        <v>1</v>
      </c>
      <c r="BQ4" s="1">
        <v>7</v>
      </c>
      <c r="BR4" s="1">
        <v>3</v>
      </c>
      <c r="BS4" s="1">
        <v>0</v>
      </c>
      <c r="BT4" s="1">
        <v>1</v>
      </c>
      <c r="BU4" s="1">
        <v>0</v>
      </c>
      <c r="BV4" s="1">
        <v>1</v>
      </c>
      <c r="BW4" s="1">
        <v>0</v>
      </c>
      <c r="BX4" s="1">
        <v>0</v>
      </c>
      <c r="BY4" s="1">
        <v>0</v>
      </c>
      <c r="BZ4" s="1">
        <v>1</v>
      </c>
      <c r="CA4" s="1">
        <v>0</v>
      </c>
      <c r="CB4" s="1">
        <v>0</v>
      </c>
      <c r="CC4" s="1">
        <v>0</v>
      </c>
      <c r="CD4" s="1">
        <v>1</v>
      </c>
      <c r="CE4" s="1">
        <v>0</v>
      </c>
      <c r="CF4" s="1">
        <v>0</v>
      </c>
      <c r="CG4" s="1">
        <v>0</v>
      </c>
      <c r="CH4" s="1">
        <v>0</v>
      </c>
      <c r="CI4" s="1">
        <v>0</v>
      </c>
      <c r="CJ4" s="1">
        <v>0</v>
      </c>
      <c r="CK4" s="1">
        <v>0</v>
      </c>
      <c r="CL4" s="1">
        <v>0</v>
      </c>
      <c r="CM4" s="1">
        <v>0</v>
      </c>
      <c r="CN4" s="1">
        <v>0</v>
      </c>
      <c r="CO4" s="1">
        <v>0</v>
      </c>
      <c r="CP4" s="1">
        <v>0</v>
      </c>
      <c r="CQ4" s="1">
        <v>0</v>
      </c>
      <c r="CR4" s="1">
        <v>0</v>
      </c>
      <c r="CS4" s="1">
        <v>0</v>
      </c>
      <c r="CT4" s="1">
        <v>0</v>
      </c>
      <c r="CU4" s="1">
        <v>0</v>
      </c>
      <c r="CV4" s="1">
        <v>0</v>
      </c>
      <c r="CW4" s="1">
        <v>0</v>
      </c>
      <c r="CX4" s="1">
        <v>0</v>
      </c>
      <c r="CY4" s="1">
        <v>0</v>
      </c>
      <c r="CZ4" s="1">
        <v>0</v>
      </c>
      <c r="DA4" s="1">
        <v>0</v>
      </c>
      <c r="DB4" s="1">
        <v>0</v>
      </c>
      <c r="DC4" s="1">
        <v>0</v>
      </c>
      <c r="DD4" s="1">
        <v>0</v>
      </c>
      <c r="DE4" s="1">
        <v>0</v>
      </c>
      <c r="DF4" s="1">
        <v>0</v>
      </c>
      <c r="DG4" s="1">
        <v>0</v>
      </c>
      <c r="DH4" s="1">
        <v>0</v>
      </c>
      <c r="DI4" s="1">
        <v>0</v>
      </c>
      <c r="DJ4" s="1">
        <v>0</v>
      </c>
      <c r="DK4" s="1">
        <v>0</v>
      </c>
      <c r="DL4" s="1">
        <v>0</v>
      </c>
      <c r="DM4" s="1">
        <v>0</v>
      </c>
      <c r="DN4" s="1">
        <v>0</v>
      </c>
      <c r="DO4" s="1">
        <v>0</v>
      </c>
      <c r="DP4" s="1">
        <v>0</v>
      </c>
      <c r="DQ4" s="1">
        <v>0</v>
      </c>
      <c r="DR4" s="1">
        <v>0</v>
      </c>
      <c r="DS4" s="1">
        <v>0</v>
      </c>
      <c r="DT4" s="1">
        <v>0</v>
      </c>
      <c r="DU4" s="1">
        <v>0</v>
      </c>
      <c r="DV4" s="1">
        <v>0</v>
      </c>
      <c r="DW4" s="1">
        <v>0</v>
      </c>
      <c r="DX4" s="1">
        <v>0</v>
      </c>
      <c r="DY4" s="1">
        <v>0</v>
      </c>
      <c r="DZ4" s="1">
        <v>0</v>
      </c>
      <c r="EA4" s="1">
        <v>0</v>
      </c>
      <c r="EB4" s="1">
        <v>0</v>
      </c>
      <c r="EC4" s="1">
        <v>0</v>
      </c>
      <c r="ED4" s="1">
        <v>0</v>
      </c>
      <c r="EE4" s="1">
        <v>0</v>
      </c>
      <c r="EF4" s="1">
        <v>0</v>
      </c>
      <c r="EG4" s="1">
        <v>0</v>
      </c>
      <c r="EH4" s="156" t="s">
        <v>150</v>
      </c>
      <c r="EI4" s="1">
        <v>0</v>
      </c>
      <c r="EJ4" s="1">
        <v>0</v>
      </c>
      <c r="EK4" s="1">
        <v>0</v>
      </c>
      <c r="EL4" s="1">
        <v>0</v>
      </c>
      <c r="EM4" s="1">
        <v>0</v>
      </c>
    </row>
    <row r="5" spans="1:143" x14ac:dyDescent="0.35">
      <c r="A5" s="153" t="s">
        <v>49</v>
      </c>
      <c r="B5" s="1" t="s">
        <v>33</v>
      </c>
      <c r="C5" s="1">
        <v>13</v>
      </c>
      <c r="D5" s="1">
        <v>56</v>
      </c>
      <c r="E5" s="1">
        <v>5</v>
      </c>
      <c r="F5" s="1">
        <v>17</v>
      </c>
      <c r="G5" s="1">
        <v>2</v>
      </c>
      <c r="H5" s="1">
        <v>2</v>
      </c>
      <c r="I5" s="1">
        <v>0</v>
      </c>
      <c r="J5" s="1">
        <v>0</v>
      </c>
      <c r="K5" s="1">
        <v>2</v>
      </c>
      <c r="L5" s="1">
        <v>1</v>
      </c>
      <c r="M5" s="1">
        <v>18</v>
      </c>
      <c r="N5" s="1"/>
      <c r="O5" s="1">
        <v>3</v>
      </c>
      <c r="P5" s="1">
        <v>608</v>
      </c>
      <c r="Q5" s="1">
        <v>15</v>
      </c>
      <c r="R5" s="1">
        <v>6</v>
      </c>
      <c r="S5" s="1">
        <v>50</v>
      </c>
      <c r="T5" s="1">
        <v>0</v>
      </c>
      <c r="U5" s="1">
        <v>71</v>
      </c>
      <c r="V5" s="1">
        <v>23</v>
      </c>
      <c r="W5" s="1">
        <v>0</v>
      </c>
      <c r="X5" s="1">
        <v>291.5</v>
      </c>
      <c r="Y5" s="1">
        <v>3</v>
      </c>
      <c r="Z5" s="1">
        <v>317.5</v>
      </c>
      <c r="AA5" s="1">
        <v>0</v>
      </c>
      <c r="AB5" s="1">
        <v>0</v>
      </c>
      <c r="AC5" s="1">
        <v>0</v>
      </c>
      <c r="AD5" s="1">
        <v>0</v>
      </c>
      <c r="AE5" s="1">
        <v>0</v>
      </c>
      <c r="AF5" s="1">
        <v>0</v>
      </c>
      <c r="AG5" s="1">
        <v>0</v>
      </c>
      <c r="AH5" s="1">
        <v>0</v>
      </c>
      <c r="AI5" s="1">
        <v>0</v>
      </c>
      <c r="AJ5" s="1">
        <v>0</v>
      </c>
      <c r="AK5" s="1">
        <v>0</v>
      </c>
      <c r="AL5" s="1">
        <v>0</v>
      </c>
      <c r="AM5" s="1">
        <v>0</v>
      </c>
      <c r="AN5" s="1">
        <v>0</v>
      </c>
      <c r="AO5" s="1">
        <v>0</v>
      </c>
      <c r="AP5" s="1">
        <v>0</v>
      </c>
      <c r="AQ5" s="1">
        <v>0</v>
      </c>
      <c r="AR5" s="1">
        <v>0</v>
      </c>
      <c r="AS5" s="1">
        <v>0</v>
      </c>
      <c r="AT5" s="1">
        <v>0</v>
      </c>
      <c r="AU5" s="1">
        <v>2</v>
      </c>
      <c r="AV5" s="1">
        <v>1</v>
      </c>
      <c r="AW5" s="1">
        <v>1</v>
      </c>
      <c r="AX5" s="1">
        <v>0</v>
      </c>
      <c r="AY5" s="1">
        <v>0</v>
      </c>
      <c r="AZ5" s="1">
        <v>0</v>
      </c>
      <c r="BA5" s="1">
        <v>0</v>
      </c>
      <c r="BB5" s="1">
        <v>0</v>
      </c>
      <c r="BC5" s="1">
        <v>0</v>
      </c>
      <c r="BD5" s="1">
        <v>4</v>
      </c>
      <c r="BE5" s="1">
        <v>2</v>
      </c>
      <c r="BF5" s="1">
        <v>0</v>
      </c>
      <c r="BG5" s="1">
        <v>1</v>
      </c>
      <c r="BH5" s="1">
        <v>0</v>
      </c>
      <c r="BI5" s="1">
        <v>0</v>
      </c>
      <c r="BJ5" s="1">
        <v>0</v>
      </c>
      <c r="BK5" s="1">
        <v>0</v>
      </c>
      <c r="BL5" s="1">
        <v>0</v>
      </c>
      <c r="BM5" s="1">
        <v>4</v>
      </c>
      <c r="BN5" s="1">
        <v>1</v>
      </c>
      <c r="BO5" s="1">
        <v>0</v>
      </c>
      <c r="BP5" s="1">
        <v>0</v>
      </c>
      <c r="BQ5" s="1">
        <v>1</v>
      </c>
      <c r="BR5" s="1">
        <v>0</v>
      </c>
      <c r="BS5" s="1">
        <v>0</v>
      </c>
      <c r="BT5" s="1">
        <v>0</v>
      </c>
      <c r="BU5" s="1">
        <v>0</v>
      </c>
      <c r="BV5" s="1">
        <v>0</v>
      </c>
      <c r="BW5" s="1">
        <v>0</v>
      </c>
      <c r="BX5" s="1">
        <v>0</v>
      </c>
      <c r="BY5" s="1">
        <v>0</v>
      </c>
      <c r="BZ5" s="1">
        <v>0</v>
      </c>
      <c r="CA5" s="1">
        <v>1</v>
      </c>
      <c r="CB5" s="1">
        <v>0</v>
      </c>
      <c r="CC5" s="1">
        <v>0</v>
      </c>
      <c r="CD5" s="1">
        <v>0</v>
      </c>
      <c r="CE5" s="1">
        <v>1</v>
      </c>
      <c r="CF5" s="1">
        <v>0</v>
      </c>
      <c r="CG5" s="1">
        <v>0</v>
      </c>
      <c r="CH5" s="1">
        <v>1</v>
      </c>
      <c r="CI5" s="1">
        <v>0</v>
      </c>
      <c r="CJ5" s="1">
        <v>1</v>
      </c>
      <c r="CK5" s="1">
        <v>1</v>
      </c>
      <c r="CL5" s="1">
        <v>1</v>
      </c>
      <c r="CM5" s="1">
        <v>0</v>
      </c>
      <c r="CN5" s="1">
        <v>0</v>
      </c>
      <c r="CO5" s="1">
        <v>0</v>
      </c>
      <c r="CP5" s="1">
        <v>0</v>
      </c>
      <c r="CQ5" s="1">
        <v>1</v>
      </c>
      <c r="CR5" s="1">
        <v>1</v>
      </c>
      <c r="CS5" s="1">
        <v>0</v>
      </c>
      <c r="CT5" s="1">
        <v>0</v>
      </c>
      <c r="CU5" s="1">
        <v>0</v>
      </c>
      <c r="CV5" s="1">
        <v>0</v>
      </c>
      <c r="CW5" s="1">
        <v>0</v>
      </c>
      <c r="CX5" s="1">
        <v>0</v>
      </c>
      <c r="CY5" s="1">
        <v>0</v>
      </c>
      <c r="CZ5" s="1">
        <v>0</v>
      </c>
      <c r="DA5" s="1">
        <v>0</v>
      </c>
      <c r="DB5" s="1">
        <v>0</v>
      </c>
      <c r="DC5" s="1">
        <v>0</v>
      </c>
      <c r="DD5" s="1">
        <v>0</v>
      </c>
      <c r="DE5" s="1">
        <v>0</v>
      </c>
      <c r="DF5" s="1">
        <v>0</v>
      </c>
      <c r="DG5" s="1">
        <v>0</v>
      </c>
      <c r="DH5" s="1">
        <v>0</v>
      </c>
      <c r="DI5" s="1">
        <v>0</v>
      </c>
      <c r="DJ5" s="1">
        <v>0</v>
      </c>
      <c r="DK5" s="1">
        <v>0</v>
      </c>
      <c r="DL5" s="1">
        <v>0</v>
      </c>
      <c r="DM5" s="1">
        <v>0</v>
      </c>
      <c r="DN5" s="1">
        <v>0</v>
      </c>
      <c r="DO5" s="1">
        <v>0</v>
      </c>
      <c r="DP5" s="1">
        <v>0</v>
      </c>
      <c r="DQ5" s="1">
        <v>0</v>
      </c>
      <c r="DR5" s="1">
        <v>0</v>
      </c>
      <c r="DS5" s="1">
        <v>0</v>
      </c>
      <c r="DT5" s="1">
        <v>0</v>
      </c>
      <c r="DU5" s="1">
        <v>0</v>
      </c>
      <c r="DV5" s="1">
        <v>0</v>
      </c>
      <c r="DW5" s="1">
        <v>0</v>
      </c>
      <c r="DX5" s="1">
        <v>0</v>
      </c>
      <c r="DY5" s="1">
        <v>0</v>
      </c>
      <c r="DZ5" s="1">
        <v>0</v>
      </c>
      <c r="EA5" s="1">
        <v>0</v>
      </c>
      <c r="EB5" s="1">
        <v>0</v>
      </c>
      <c r="EC5" s="1">
        <v>0</v>
      </c>
      <c r="ED5" s="1">
        <v>0</v>
      </c>
      <c r="EE5" s="1">
        <v>0</v>
      </c>
      <c r="EF5" s="1">
        <v>0</v>
      </c>
      <c r="EG5" s="1">
        <v>0</v>
      </c>
      <c r="EH5" s="156" t="s">
        <v>516</v>
      </c>
      <c r="EI5" s="1">
        <v>0</v>
      </c>
      <c r="EJ5" s="1">
        <v>0</v>
      </c>
      <c r="EK5" s="1">
        <v>0</v>
      </c>
      <c r="EL5" s="1">
        <v>0</v>
      </c>
      <c r="EM5" s="1">
        <v>0</v>
      </c>
    </row>
    <row r="6" spans="1:143" x14ac:dyDescent="0.35">
      <c r="A6" s="153" t="s">
        <v>49</v>
      </c>
      <c r="B6" s="1" t="s">
        <v>34</v>
      </c>
      <c r="C6" s="1">
        <v>9</v>
      </c>
      <c r="D6" s="1">
        <v>32</v>
      </c>
      <c r="E6" s="1">
        <v>4</v>
      </c>
      <c r="F6" s="1">
        <v>9</v>
      </c>
      <c r="G6" s="1">
        <v>1</v>
      </c>
      <c r="H6" s="1">
        <v>2</v>
      </c>
      <c r="I6" s="1">
        <v>0</v>
      </c>
      <c r="J6" s="1">
        <v>1</v>
      </c>
      <c r="K6" s="1">
        <v>1</v>
      </c>
      <c r="L6" s="1">
        <v>0</v>
      </c>
      <c r="M6" s="1">
        <v>13</v>
      </c>
      <c r="N6" s="1"/>
      <c r="O6" s="1">
        <v>2</v>
      </c>
      <c r="P6" s="1">
        <v>1028</v>
      </c>
      <c r="Q6" s="1">
        <v>107</v>
      </c>
      <c r="R6" s="1">
        <v>1</v>
      </c>
      <c r="S6" s="1">
        <v>69</v>
      </c>
      <c r="T6" s="1">
        <v>0</v>
      </c>
      <c r="U6" s="1">
        <v>177</v>
      </c>
      <c r="V6" s="1">
        <v>254.5</v>
      </c>
      <c r="W6" s="1">
        <v>0</v>
      </c>
      <c r="X6" s="1">
        <v>161.75</v>
      </c>
      <c r="Y6" s="1">
        <v>1.5</v>
      </c>
      <c r="Z6" s="1">
        <v>417.75</v>
      </c>
      <c r="AA6" s="1">
        <v>0</v>
      </c>
      <c r="AB6" s="1">
        <v>0</v>
      </c>
      <c r="AC6" s="1">
        <v>0</v>
      </c>
      <c r="AD6" s="1">
        <v>0</v>
      </c>
      <c r="AE6" s="1">
        <v>0</v>
      </c>
      <c r="AF6" s="1">
        <v>0</v>
      </c>
      <c r="AG6" s="1">
        <v>0</v>
      </c>
      <c r="AH6" s="1">
        <v>0</v>
      </c>
      <c r="AI6" s="1">
        <v>1</v>
      </c>
      <c r="AJ6" s="1">
        <v>1</v>
      </c>
      <c r="AK6" s="1">
        <v>1</v>
      </c>
      <c r="AL6" s="1">
        <v>0</v>
      </c>
      <c r="AM6" s="1">
        <v>0</v>
      </c>
      <c r="AN6" s="1">
        <v>0</v>
      </c>
      <c r="AO6" s="1">
        <v>0</v>
      </c>
      <c r="AP6" s="1">
        <v>0</v>
      </c>
      <c r="AQ6" s="1">
        <v>0</v>
      </c>
      <c r="AR6" s="1">
        <v>1</v>
      </c>
      <c r="AS6" s="1">
        <v>0</v>
      </c>
      <c r="AT6" s="1">
        <v>0</v>
      </c>
      <c r="AU6" s="1">
        <v>1</v>
      </c>
      <c r="AV6" s="1">
        <v>0</v>
      </c>
      <c r="AW6" s="1">
        <v>1</v>
      </c>
      <c r="AX6" s="1">
        <v>0</v>
      </c>
      <c r="AY6" s="1">
        <v>0</v>
      </c>
      <c r="AZ6" s="1">
        <v>0</v>
      </c>
      <c r="BA6" s="1">
        <v>0</v>
      </c>
      <c r="BB6" s="1">
        <v>0</v>
      </c>
      <c r="BC6" s="1">
        <v>0</v>
      </c>
      <c r="BD6" s="1">
        <v>0</v>
      </c>
      <c r="BE6" s="1">
        <v>0</v>
      </c>
      <c r="BF6" s="1">
        <v>1</v>
      </c>
      <c r="BG6" s="1">
        <v>0</v>
      </c>
      <c r="BH6" s="1">
        <v>0</v>
      </c>
      <c r="BI6" s="1">
        <v>0</v>
      </c>
      <c r="BJ6" s="1">
        <v>0</v>
      </c>
      <c r="BK6" s="1">
        <v>0</v>
      </c>
      <c r="BL6" s="1">
        <v>1</v>
      </c>
      <c r="BM6" s="1">
        <v>1</v>
      </c>
      <c r="BN6" s="1">
        <v>0</v>
      </c>
      <c r="BO6" s="1">
        <v>0</v>
      </c>
      <c r="BP6" s="1">
        <v>0</v>
      </c>
      <c r="BQ6" s="1">
        <v>0</v>
      </c>
      <c r="BR6" s="1">
        <v>0</v>
      </c>
      <c r="BS6" s="1">
        <v>0</v>
      </c>
      <c r="BT6" s="1">
        <v>0</v>
      </c>
      <c r="BU6" s="1">
        <v>0</v>
      </c>
      <c r="BV6" s="1">
        <v>0</v>
      </c>
      <c r="BW6" s="1">
        <v>0</v>
      </c>
      <c r="BX6" s="1">
        <v>0</v>
      </c>
      <c r="BY6" s="1">
        <v>0</v>
      </c>
      <c r="BZ6" s="1">
        <v>0</v>
      </c>
      <c r="CA6" s="1">
        <v>0</v>
      </c>
      <c r="CB6" s="1">
        <v>0</v>
      </c>
      <c r="CC6" s="1">
        <v>0</v>
      </c>
      <c r="CD6" s="1">
        <v>0</v>
      </c>
      <c r="CE6" s="1">
        <v>0</v>
      </c>
      <c r="CF6" s="1">
        <v>0</v>
      </c>
      <c r="CG6" s="1">
        <v>0</v>
      </c>
      <c r="CH6" s="1">
        <v>0</v>
      </c>
      <c r="CI6" s="1">
        <v>0</v>
      </c>
      <c r="CJ6" s="1">
        <v>0</v>
      </c>
      <c r="CK6" s="1">
        <v>0</v>
      </c>
      <c r="CL6" s="1">
        <v>0</v>
      </c>
      <c r="CM6" s="1">
        <v>0</v>
      </c>
      <c r="CN6" s="1">
        <v>0</v>
      </c>
      <c r="CO6" s="1">
        <v>0</v>
      </c>
      <c r="CP6" s="1">
        <v>0</v>
      </c>
      <c r="CQ6" s="1">
        <v>0</v>
      </c>
      <c r="CR6" s="1">
        <v>0</v>
      </c>
      <c r="CS6" s="1">
        <v>0</v>
      </c>
      <c r="CT6" s="1">
        <v>0</v>
      </c>
      <c r="CU6" s="1">
        <v>0</v>
      </c>
      <c r="CV6" s="1">
        <v>0</v>
      </c>
      <c r="CW6" s="1">
        <v>0</v>
      </c>
      <c r="CX6" s="1">
        <v>0</v>
      </c>
      <c r="CY6" s="1">
        <v>0</v>
      </c>
      <c r="CZ6" s="1">
        <v>0</v>
      </c>
      <c r="DA6" s="1">
        <v>0</v>
      </c>
      <c r="DB6" s="1">
        <v>0</v>
      </c>
      <c r="DC6" s="1">
        <v>0</v>
      </c>
      <c r="DD6" s="1">
        <v>0</v>
      </c>
      <c r="DE6" s="1">
        <v>0</v>
      </c>
      <c r="DF6" s="1">
        <v>0</v>
      </c>
      <c r="DG6" s="1">
        <v>0</v>
      </c>
      <c r="DH6" s="1">
        <v>0</v>
      </c>
      <c r="DI6" s="1">
        <v>0</v>
      </c>
      <c r="DJ6" s="1">
        <v>0</v>
      </c>
      <c r="DK6" s="1">
        <v>0</v>
      </c>
      <c r="DL6" s="1">
        <v>0</v>
      </c>
      <c r="DM6" s="1">
        <v>0</v>
      </c>
      <c r="DN6" s="1">
        <v>0</v>
      </c>
      <c r="DO6" s="1">
        <v>0</v>
      </c>
      <c r="DP6" s="1">
        <v>0</v>
      </c>
      <c r="DQ6" s="1">
        <v>0</v>
      </c>
      <c r="DR6" s="1">
        <v>0</v>
      </c>
      <c r="DS6" s="1">
        <v>0</v>
      </c>
      <c r="DT6" s="1">
        <v>0</v>
      </c>
      <c r="DU6" s="1">
        <v>0</v>
      </c>
      <c r="DV6" s="1">
        <v>0</v>
      </c>
      <c r="DW6" s="1">
        <v>0</v>
      </c>
      <c r="DX6" s="1">
        <v>0</v>
      </c>
      <c r="DY6" s="1">
        <v>0</v>
      </c>
      <c r="DZ6" s="1">
        <v>0</v>
      </c>
      <c r="EA6" s="1">
        <v>0</v>
      </c>
      <c r="EB6" s="1">
        <v>0</v>
      </c>
      <c r="EC6" s="1">
        <v>0</v>
      </c>
      <c r="ED6" s="1">
        <v>0</v>
      </c>
      <c r="EE6" s="1">
        <v>0</v>
      </c>
      <c r="EF6" s="1">
        <v>0</v>
      </c>
      <c r="EG6" s="1">
        <v>0</v>
      </c>
      <c r="EH6" s="156" t="s">
        <v>151</v>
      </c>
      <c r="EI6" s="1">
        <v>0</v>
      </c>
      <c r="EJ6" s="1">
        <v>0</v>
      </c>
      <c r="EK6" s="1">
        <v>0</v>
      </c>
      <c r="EL6" s="1">
        <v>0</v>
      </c>
      <c r="EM6" s="1">
        <v>0</v>
      </c>
    </row>
    <row r="7" spans="1:143" x14ac:dyDescent="0.35">
      <c r="A7" s="153" t="s">
        <v>49</v>
      </c>
      <c r="B7" s="1" t="s">
        <v>35</v>
      </c>
      <c r="C7" s="1">
        <v>2</v>
      </c>
      <c r="D7" s="1">
        <v>11</v>
      </c>
      <c r="E7" s="1">
        <v>2</v>
      </c>
      <c r="F7" s="1">
        <v>17</v>
      </c>
      <c r="G7" s="1">
        <v>0</v>
      </c>
      <c r="H7" s="1">
        <v>2</v>
      </c>
      <c r="I7" s="1">
        <v>0</v>
      </c>
      <c r="J7" s="1">
        <v>0</v>
      </c>
      <c r="K7" s="1">
        <v>0</v>
      </c>
      <c r="L7" s="1">
        <v>0</v>
      </c>
      <c r="M7" s="1">
        <v>4</v>
      </c>
      <c r="N7" s="1"/>
      <c r="O7" s="1">
        <v>0</v>
      </c>
      <c r="P7" s="1">
        <v>138</v>
      </c>
      <c r="Q7" s="1">
        <v>3</v>
      </c>
      <c r="R7" s="1">
        <v>0</v>
      </c>
      <c r="S7" s="1">
        <v>5</v>
      </c>
      <c r="T7" s="1">
        <v>0</v>
      </c>
      <c r="U7" s="1">
        <v>8</v>
      </c>
      <c r="V7" s="1">
        <v>4.5</v>
      </c>
      <c r="W7" s="1">
        <v>0</v>
      </c>
      <c r="X7" s="1">
        <v>9.25</v>
      </c>
      <c r="Y7" s="1">
        <v>0</v>
      </c>
      <c r="Z7" s="1">
        <v>13.75</v>
      </c>
      <c r="AA7" s="1">
        <v>0</v>
      </c>
      <c r="AB7" s="1">
        <v>0</v>
      </c>
      <c r="AC7" s="1">
        <v>0</v>
      </c>
      <c r="AD7" s="1">
        <v>0</v>
      </c>
      <c r="AE7" s="1">
        <v>0</v>
      </c>
      <c r="AF7" s="1">
        <v>0</v>
      </c>
      <c r="AG7" s="1">
        <v>0</v>
      </c>
      <c r="AH7" s="1">
        <v>0</v>
      </c>
      <c r="AI7" s="1">
        <v>0</v>
      </c>
      <c r="AJ7" s="1">
        <v>0</v>
      </c>
      <c r="AK7" s="1">
        <v>0</v>
      </c>
      <c r="AL7" s="1">
        <v>0</v>
      </c>
      <c r="AM7" s="1">
        <v>0</v>
      </c>
      <c r="AN7" s="1">
        <v>0</v>
      </c>
      <c r="AO7" s="1">
        <v>0</v>
      </c>
      <c r="AP7" s="1">
        <v>0</v>
      </c>
      <c r="AQ7" s="1">
        <v>0</v>
      </c>
      <c r="AR7" s="1">
        <v>0</v>
      </c>
      <c r="AS7" s="1">
        <v>0</v>
      </c>
      <c r="AT7" s="1">
        <v>0</v>
      </c>
      <c r="AU7" s="1">
        <v>0</v>
      </c>
      <c r="AV7" s="1">
        <v>0</v>
      </c>
      <c r="AW7" s="1">
        <v>0</v>
      </c>
      <c r="AX7" s="1">
        <v>0</v>
      </c>
      <c r="AY7" s="1">
        <v>0</v>
      </c>
      <c r="AZ7" s="1">
        <v>0</v>
      </c>
      <c r="BA7" s="1">
        <v>0</v>
      </c>
      <c r="BB7" s="1">
        <v>0</v>
      </c>
      <c r="BC7" s="1">
        <v>0</v>
      </c>
      <c r="BD7" s="1">
        <v>0</v>
      </c>
      <c r="BE7" s="1">
        <v>0</v>
      </c>
      <c r="BF7" s="1">
        <v>0</v>
      </c>
      <c r="BG7" s="1">
        <v>0</v>
      </c>
      <c r="BH7" s="1">
        <v>1</v>
      </c>
      <c r="BI7" s="1">
        <v>0</v>
      </c>
      <c r="BJ7" s="1">
        <v>0</v>
      </c>
      <c r="BK7" s="1">
        <v>0</v>
      </c>
      <c r="BL7" s="1">
        <v>0</v>
      </c>
      <c r="BM7" s="1">
        <v>0</v>
      </c>
      <c r="BN7" s="1">
        <v>0</v>
      </c>
      <c r="BO7" s="1">
        <v>0</v>
      </c>
      <c r="BP7" s="1">
        <v>0</v>
      </c>
      <c r="BQ7" s="1">
        <v>1</v>
      </c>
      <c r="BR7" s="1">
        <v>1</v>
      </c>
      <c r="BS7" s="1">
        <v>0</v>
      </c>
      <c r="BT7" s="1">
        <v>0</v>
      </c>
      <c r="BU7" s="1">
        <v>0</v>
      </c>
      <c r="BV7" s="1">
        <v>0</v>
      </c>
      <c r="BW7" s="1">
        <v>0</v>
      </c>
      <c r="BX7" s="1">
        <v>0</v>
      </c>
      <c r="BY7" s="1">
        <v>0</v>
      </c>
      <c r="BZ7" s="1">
        <v>0</v>
      </c>
      <c r="CA7" s="1">
        <v>0</v>
      </c>
      <c r="CB7" s="1">
        <v>0</v>
      </c>
      <c r="CC7" s="1">
        <v>0</v>
      </c>
      <c r="CD7" s="1">
        <v>0</v>
      </c>
      <c r="CE7" s="1">
        <v>0</v>
      </c>
      <c r="CF7" s="1">
        <v>0</v>
      </c>
      <c r="CG7" s="1">
        <v>0</v>
      </c>
      <c r="CH7" s="1">
        <v>0</v>
      </c>
      <c r="CI7" s="1">
        <v>0</v>
      </c>
      <c r="CJ7" s="1">
        <v>0</v>
      </c>
      <c r="CK7" s="1">
        <v>0</v>
      </c>
      <c r="CL7" s="1">
        <v>0</v>
      </c>
      <c r="CM7" s="1">
        <v>0</v>
      </c>
      <c r="CN7" s="1">
        <v>0</v>
      </c>
      <c r="CO7" s="1">
        <v>0</v>
      </c>
      <c r="CP7" s="1">
        <v>0</v>
      </c>
      <c r="CQ7" s="1">
        <v>0</v>
      </c>
      <c r="CR7" s="1">
        <v>0</v>
      </c>
      <c r="CS7" s="1">
        <v>0</v>
      </c>
      <c r="CT7" s="1">
        <v>0</v>
      </c>
      <c r="CU7" s="1">
        <v>0</v>
      </c>
      <c r="CV7" s="1">
        <v>0</v>
      </c>
      <c r="CW7" s="1">
        <v>0</v>
      </c>
      <c r="CX7" s="1">
        <v>0</v>
      </c>
      <c r="CY7" s="1">
        <v>0</v>
      </c>
      <c r="CZ7" s="1">
        <v>0</v>
      </c>
      <c r="DA7" s="1">
        <v>0</v>
      </c>
      <c r="DB7" s="1">
        <v>0</v>
      </c>
      <c r="DC7" s="1">
        <v>0</v>
      </c>
      <c r="DD7" s="1">
        <v>0</v>
      </c>
      <c r="DE7" s="1">
        <v>0</v>
      </c>
      <c r="DF7" s="1">
        <v>0</v>
      </c>
      <c r="DG7" s="1">
        <v>0</v>
      </c>
      <c r="DH7" s="1">
        <v>0</v>
      </c>
      <c r="DI7" s="1">
        <v>0</v>
      </c>
      <c r="DJ7" s="1">
        <v>0</v>
      </c>
      <c r="DK7" s="1">
        <v>0</v>
      </c>
      <c r="DL7" s="1">
        <v>0</v>
      </c>
      <c r="DM7" s="1">
        <v>0</v>
      </c>
      <c r="DN7" s="1">
        <v>0</v>
      </c>
      <c r="DO7" s="1">
        <v>0</v>
      </c>
      <c r="DP7" s="1">
        <v>0</v>
      </c>
      <c r="DQ7" s="1">
        <v>0</v>
      </c>
      <c r="DR7" s="1">
        <v>0</v>
      </c>
      <c r="DS7" s="1">
        <v>0</v>
      </c>
      <c r="DT7" s="1">
        <v>0</v>
      </c>
      <c r="DU7" s="1">
        <v>0</v>
      </c>
      <c r="DV7" s="1">
        <v>0</v>
      </c>
      <c r="DW7" s="1">
        <v>0</v>
      </c>
      <c r="DX7" s="1">
        <v>0</v>
      </c>
      <c r="DY7" s="1">
        <v>0</v>
      </c>
      <c r="DZ7" s="1">
        <v>0</v>
      </c>
      <c r="EA7" s="1">
        <v>0</v>
      </c>
      <c r="EB7" s="1">
        <v>0</v>
      </c>
      <c r="EC7" s="1">
        <v>0</v>
      </c>
      <c r="ED7" s="1">
        <v>0</v>
      </c>
      <c r="EE7" s="1">
        <v>0</v>
      </c>
      <c r="EF7" s="1">
        <v>0</v>
      </c>
      <c r="EG7" s="1">
        <v>0</v>
      </c>
      <c r="EH7" s="1"/>
      <c r="EI7" s="1">
        <v>0</v>
      </c>
      <c r="EJ7" s="1">
        <v>0</v>
      </c>
      <c r="EK7" s="1">
        <v>0</v>
      </c>
      <c r="EL7" s="1">
        <v>0</v>
      </c>
      <c r="EM7" s="1">
        <v>0</v>
      </c>
    </row>
    <row r="8" spans="1:143" x14ac:dyDescent="0.35">
      <c r="A8" s="153" t="s">
        <v>49</v>
      </c>
      <c r="B8" s="1" t="s">
        <v>36</v>
      </c>
      <c r="C8" s="1">
        <v>36</v>
      </c>
      <c r="D8" s="1">
        <v>189</v>
      </c>
      <c r="E8" s="1">
        <v>58</v>
      </c>
      <c r="F8" s="1">
        <v>352</v>
      </c>
      <c r="G8" s="1">
        <v>7</v>
      </c>
      <c r="H8" s="1">
        <v>52</v>
      </c>
      <c r="I8" s="1">
        <v>0</v>
      </c>
      <c r="J8" s="1">
        <v>5</v>
      </c>
      <c r="K8" s="1">
        <v>1</v>
      </c>
      <c r="L8" s="1">
        <v>0</v>
      </c>
      <c r="M8" s="1">
        <v>94</v>
      </c>
      <c r="N8" s="1"/>
      <c r="O8" s="1">
        <v>6</v>
      </c>
      <c r="P8" s="1">
        <v>547</v>
      </c>
      <c r="Q8" s="1">
        <v>22</v>
      </c>
      <c r="R8" s="1">
        <v>21</v>
      </c>
      <c r="S8" s="1">
        <v>77</v>
      </c>
      <c r="T8" s="1">
        <v>0</v>
      </c>
      <c r="U8" s="1">
        <v>120</v>
      </c>
      <c r="V8" s="1">
        <v>70.25</v>
      </c>
      <c r="W8" s="1">
        <v>0</v>
      </c>
      <c r="X8" s="1">
        <v>158</v>
      </c>
      <c r="Y8" s="1">
        <v>22.5</v>
      </c>
      <c r="Z8" s="1">
        <v>250.75</v>
      </c>
      <c r="AA8" s="1">
        <v>0</v>
      </c>
      <c r="AB8" s="1">
        <v>0</v>
      </c>
      <c r="AC8" s="1">
        <v>0</v>
      </c>
      <c r="AD8" s="1">
        <v>0</v>
      </c>
      <c r="AE8" s="1">
        <v>0</v>
      </c>
      <c r="AF8" s="1">
        <v>0</v>
      </c>
      <c r="AG8" s="1">
        <v>0</v>
      </c>
      <c r="AH8" s="1">
        <v>0</v>
      </c>
      <c r="AI8" s="1">
        <v>4</v>
      </c>
      <c r="AJ8" s="1">
        <v>4</v>
      </c>
      <c r="AK8" s="1">
        <v>5</v>
      </c>
      <c r="AL8" s="1">
        <v>0</v>
      </c>
      <c r="AM8" s="1">
        <v>0</v>
      </c>
      <c r="AN8" s="1">
        <v>0</v>
      </c>
      <c r="AO8" s="1">
        <v>0</v>
      </c>
      <c r="AP8" s="1">
        <v>0</v>
      </c>
      <c r="AQ8" s="1">
        <v>0</v>
      </c>
      <c r="AR8" s="1">
        <v>5</v>
      </c>
      <c r="AS8" s="1">
        <v>2</v>
      </c>
      <c r="AT8" s="1">
        <v>2</v>
      </c>
      <c r="AU8" s="1">
        <v>1</v>
      </c>
      <c r="AV8" s="1">
        <v>0</v>
      </c>
      <c r="AW8" s="1">
        <v>1</v>
      </c>
      <c r="AX8" s="1">
        <v>0</v>
      </c>
      <c r="AY8" s="1">
        <v>0</v>
      </c>
      <c r="AZ8" s="1">
        <v>0</v>
      </c>
      <c r="BA8" s="1">
        <v>0</v>
      </c>
      <c r="BB8" s="1">
        <v>0</v>
      </c>
      <c r="BC8" s="1">
        <v>0</v>
      </c>
      <c r="BD8" s="1">
        <v>2</v>
      </c>
      <c r="BE8" s="1">
        <v>4</v>
      </c>
      <c r="BF8" s="1">
        <v>3</v>
      </c>
      <c r="BG8" s="1">
        <v>4</v>
      </c>
      <c r="BH8" s="1">
        <v>7</v>
      </c>
      <c r="BI8" s="1">
        <v>2</v>
      </c>
      <c r="BJ8" s="1">
        <v>2</v>
      </c>
      <c r="BK8" s="1">
        <v>0</v>
      </c>
      <c r="BL8" s="1">
        <v>10</v>
      </c>
      <c r="BM8" s="1">
        <v>24</v>
      </c>
      <c r="BN8" s="1">
        <v>6</v>
      </c>
      <c r="BO8" s="1">
        <v>0</v>
      </c>
      <c r="BP8" s="1">
        <v>0</v>
      </c>
      <c r="BQ8" s="1">
        <v>19</v>
      </c>
      <c r="BR8" s="1">
        <v>5</v>
      </c>
      <c r="BS8" s="1">
        <v>0</v>
      </c>
      <c r="BT8" s="1">
        <v>1</v>
      </c>
      <c r="BU8" s="1">
        <v>1</v>
      </c>
      <c r="BV8" s="1">
        <v>0</v>
      </c>
      <c r="BW8" s="1">
        <v>0</v>
      </c>
      <c r="BX8" s="1">
        <v>1</v>
      </c>
      <c r="BY8" s="1">
        <v>0</v>
      </c>
      <c r="BZ8" s="1">
        <v>0</v>
      </c>
      <c r="CA8" s="1">
        <v>0</v>
      </c>
      <c r="CB8" s="1">
        <v>0</v>
      </c>
      <c r="CC8" s="1">
        <v>0</v>
      </c>
      <c r="CD8" s="1">
        <v>0</v>
      </c>
      <c r="CE8" s="1">
        <v>0</v>
      </c>
      <c r="CF8" s="1">
        <v>0</v>
      </c>
      <c r="CG8" s="1">
        <v>0</v>
      </c>
      <c r="CH8" s="1">
        <v>0</v>
      </c>
      <c r="CI8" s="1">
        <v>0</v>
      </c>
      <c r="CJ8" s="1">
        <v>0</v>
      </c>
      <c r="CK8" s="1">
        <v>0</v>
      </c>
      <c r="CL8" s="1">
        <v>0</v>
      </c>
      <c r="CM8" s="1">
        <v>0</v>
      </c>
      <c r="CN8" s="1">
        <v>0</v>
      </c>
      <c r="CO8" s="1">
        <v>0</v>
      </c>
      <c r="CP8" s="1">
        <v>0</v>
      </c>
      <c r="CQ8" s="1">
        <v>0</v>
      </c>
      <c r="CR8" s="1">
        <v>0</v>
      </c>
      <c r="CS8" s="1">
        <v>0</v>
      </c>
      <c r="CT8" s="1">
        <v>0</v>
      </c>
      <c r="CU8" s="1">
        <v>0</v>
      </c>
      <c r="CV8" s="1">
        <v>0</v>
      </c>
      <c r="CW8" s="1">
        <v>0</v>
      </c>
      <c r="CX8" s="1">
        <v>0</v>
      </c>
      <c r="CY8" s="1">
        <v>0</v>
      </c>
      <c r="CZ8" s="1">
        <v>0</v>
      </c>
      <c r="DA8" s="1">
        <v>0</v>
      </c>
      <c r="DB8" s="1">
        <v>0</v>
      </c>
      <c r="DC8" s="1">
        <v>0</v>
      </c>
      <c r="DD8" s="1">
        <v>0</v>
      </c>
      <c r="DE8" s="1">
        <v>0</v>
      </c>
      <c r="DF8" s="1">
        <v>0</v>
      </c>
      <c r="DG8" s="1">
        <v>0</v>
      </c>
      <c r="DH8" s="1">
        <v>0</v>
      </c>
      <c r="DI8" s="1">
        <v>0</v>
      </c>
      <c r="DJ8" s="1">
        <v>0</v>
      </c>
      <c r="DK8" s="1">
        <v>0</v>
      </c>
      <c r="DL8" s="1">
        <v>0</v>
      </c>
      <c r="DM8" s="1">
        <v>0</v>
      </c>
      <c r="DN8" s="1">
        <v>0</v>
      </c>
      <c r="DO8" s="1">
        <v>0</v>
      </c>
      <c r="DP8" s="1">
        <v>0</v>
      </c>
      <c r="DQ8" s="1">
        <v>0</v>
      </c>
      <c r="DR8" s="1">
        <v>0</v>
      </c>
      <c r="DS8" s="1">
        <v>0</v>
      </c>
      <c r="DT8" s="1">
        <v>0</v>
      </c>
      <c r="DU8" s="1">
        <v>0</v>
      </c>
      <c r="DV8" s="1">
        <v>0</v>
      </c>
      <c r="DW8" s="1">
        <v>0</v>
      </c>
      <c r="DX8" s="1">
        <v>0</v>
      </c>
      <c r="DY8" s="1">
        <v>0</v>
      </c>
      <c r="DZ8" s="1">
        <v>0</v>
      </c>
      <c r="EA8" s="1">
        <v>0</v>
      </c>
      <c r="EB8" s="1">
        <v>0</v>
      </c>
      <c r="EC8" s="1">
        <v>0</v>
      </c>
      <c r="ED8" s="1">
        <v>0</v>
      </c>
      <c r="EE8" s="1">
        <v>0</v>
      </c>
      <c r="EF8" s="1">
        <v>0</v>
      </c>
      <c r="EG8" s="1">
        <v>0</v>
      </c>
      <c r="EH8" s="1"/>
      <c r="EI8" s="1"/>
      <c r="EJ8" s="1"/>
      <c r="EK8" s="1"/>
      <c r="EL8" s="1"/>
      <c r="EM8" s="1"/>
    </row>
    <row r="9" spans="1:143" x14ac:dyDescent="0.35">
      <c r="A9" s="153" t="s">
        <v>49</v>
      </c>
      <c r="B9" s="1" t="s">
        <v>37</v>
      </c>
      <c r="C9" s="1">
        <v>0</v>
      </c>
      <c r="D9" s="1">
        <v>0</v>
      </c>
      <c r="E9" s="1">
        <v>0</v>
      </c>
      <c r="F9" s="1">
        <v>0</v>
      </c>
      <c r="G9" s="1">
        <v>0</v>
      </c>
      <c r="H9" s="1">
        <v>0</v>
      </c>
      <c r="I9" s="1">
        <v>0</v>
      </c>
      <c r="J9" s="1">
        <v>0</v>
      </c>
      <c r="K9" s="1">
        <v>0</v>
      </c>
      <c r="L9" s="1">
        <v>1</v>
      </c>
      <c r="M9" s="1">
        <v>0</v>
      </c>
      <c r="N9" s="1"/>
      <c r="O9" s="1">
        <v>1</v>
      </c>
      <c r="P9" s="1">
        <v>36</v>
      </c>
      <c r="Q9" s="1">
        <v>0</v>
      </c>
      <c r="R9" s="1">
        <v>0</v>
      </c>
      <c r="S9" s="1">
        <v>1</v>
      </c>
      <c r="T9" s="1">
        <v>0</v>
      </c>
      <c r="U9" s="1">
        <v>1</v>
      </c>
      <c r="V9" s="1">
        <v>0</v>
      </c>
      <c r="W9" s="1">
        <v>0</v>
      </c>
      <c r="X9" s="1">
        <v>2</v>
      </c>
      <c r="Y9" s="1">
        <v>0</v>
      </c>
      <c r="Z9" s="1">
        <v>2</v>
      </c>
      <c r="AA9" s="1">
        <v>0</v>
      </c>
      <c r="AB9" s="1">
        <v>0</v>
      </c>
      <c r="AC9" s="1">
        <v>0</v>
      </c>
      <c r="AD9" s="1">
        <v>0</v>
      </c>
      <c r="AE9" s="1">
        <v>0</v>
      </c>
      <c r="AF9" s="1">
        <v>0</v>
      </c>
      <c r="AG9" s="1">
        <v>0</v>
      </c>
      <c r="AH9" s="1">
        <v>0</v>
      </c>
      <c r="AI9" s="1">
        <v>0</v>
      </c>
      <c r="AJ9" s="1">
        <v>0</v>
      </c>
      <c r="AK9" s="1">
        <v>0</v>
      </c>
      <c r="AL9" s="1">
        <v>0</v>
      </c>
      <c r="AM9" s="1">
        <v>0</v>
      </c>
      <c r="AN9" s="1">
        <v>0</v>
      </c>
      <c r="AO9" s="1">
        <v>0</v>
      </c>
      <c r="AP9" s="1">
        <v>0</v>
      </c>
      <c r="AQ9" s="1">
        <v>0</v>
      </c>
      <c r="AR9" s="1">
        <v>0</v>
      </c>
      <c r="AS9" s="1">
        <v>0</v>
      </c>
      <c r="AT9" s="1">
        <v>0</v>
      </c>
      <c r="AU9" s="1">
        <v>0</v>
      </c>
      <c r="AV9" s="1">
        <v>0</v>
      </c>
      <c r="AW9" s="1">
        <v>0</v>
      </c>
      <c r="AX9" s="1">
        <v>0</v>
      </c>
      <c r="AY9" s="1">
        <v>0</v>
      </c>
      <c r="AZ9" s="1">
        <v>0</v>
      </c>
      <c r="BA9" s="1">
        <v>0</v>
      </c>
      <c r="BB9" s="1">
        <v>0</v>
      </c>
      <c r="BC9" s="1">
        <v>0</v>
      </c>
      <c r="BD9" s="1">
        <v>1</v>
      </c>
      <c r="BE9" s="1">
        <v>0</v>
      </c>
      <c r="BF9" s="1">
        <v>0</v>
      </c>
      <c r="BG9" s="1">
        <v>0</v>
      </c>
      <c r="BH9" s="1">
        <v>0</v>
      </c>
      <c r="BI9" s="1">
        <v>0</v>
      </c>
      <c r="BJ9" s="1">
        <v>0</v>
      </c>
      <c r="BK9" s="1">
        <v>0</v>
      </c>
      <c r="BL9" s="1">
        <v>0</v>
      </c>
      <c r="BM9" s="1">
        <v>0</v>
      </c>
      <c r="BN9" s="1">
        <v>0</v>
      </c>
      <c r="BO9" s="1">
        <v>0</v>
      </c>
      <c r="BP9" s="1">
        <v>0</v>
      </c>
      <c r="BQ9" s="1">
        <v>0</v>
      </c>
      <c r="BR9" s="1">
        <v>0</v>
      </c>
      <c r="BS9" s="1">
        <v>0</v>
      </c>
      <c r="BT9" s="1">
        <v>0</v>
      </c>
      <c r="BU9" s="1">
        <v>0</v>
      </c>
      <c r="BV9" s="1">
        <v>0</v>
      </c>
      <c r="BW9" s="1">
        <v>0</v>
      </c>
      <c r="BX9" s="1">
        <v>0</v>
      </c>
      <c r="BY9" s="1">
        <v>0</v>
      </c>
      <c r="BZ9" s="1">
        <v>0</v>
      </c>
      <c r="CA9" s="1">
        <v>0</v>
      </c>
      <c r="CB9" s="1">
        <v>0</v>
      </c>
      <c r="CC9" s="1">
        <v>0</v>
      </c>
      <c r="CD9" s="1">
        <v>0</v>
      </c>
      <c r="CE9" s="1">
        <v>1</v>
      </c>
      <c r="CF9" s="1">
        <v>0</v>
      </c>
      <c r="CG9" s="1">
        <v>0</v>
      </c>
      <c r="CH9" s="1">
        <v>0</v>
      </c>
      <c r="CI9" s="1">
        <v>0</v>
      </c>
      <c r="CJ9" s="1">
        <v>0</v>
      </c>
      <c r="CK9" s="1">
        <v>0</v>
      </c>
      <c r="CL9" s="1">
        <v>0</v>
      </c>
      <c r="CM9" s="1">
        <v>1</v>
      </c>
      <c r="CN9" s="1">
        <v>0</v>
      </c>
      <c r="CO9" s="1">
        <v>0</v>
      </c>
      <c r="CP9" s="1">
        <v>0</v>
      </c>
      <c r="CQ9" s="1">
        <v>1</v>
      </c>
      <c r="CR9" s="1">
        <v>1</v>
      </c>
      <c r="CS9" s="1">
        <v>0</v>
      </c>
      <c r="CT9" s="1">
        <v>0</v>
      </c>
      <c r="CU9" s="1">
        <v>0</v>
      </c>
      <c r="CV9" s="1">
        <v>0</v>
      </c>
      <c r="CW9" s="1">
        <v>0</v>
      </c>
      <c r="CX9" s="1">
        <v>0</v>
      </c>
      <c r="CY9" s="1">
        <v>0</v>
      </c>
      <c r="CZ9" s="1">
        <v>0</v>
      </c>
      <c r="DA9" s="1">
        <v>0</v>
      </c>
      <c r="DB9" s="1">
        <v>0</v>
      </c>
      <c r="DC9" s="1">
        <v>0</v>
      </c>
      <c r="DD9" s="1">
        <v>0</v>
      </c>
      <c r="DE9" s="1">
        <v>0</v>
      </c>
      <c r="DF9" s="1">
        <v>0</v>
      </c>
      <c r="DG9" s="1">
        <v>0</v>
      </c>
      <c r="DH9" s="1">
        <v>0</v>
      </c>
      <c r="DI9" s="1">
        <v>0</v>
      </c>
      <c r="DJ9" s="1">
        <v>0</v>
      </c>
      <c r="DK9" s="1">
        <v>0</v>
      </c>
      <c r="DL9" s="1">
        <v>0</v>
      </c>
      <c r="DM9" s="1">
        <v>0</v>
      </c>
      <c r="DN9" s="1">
        <v>0</v>
      </c>
      <c r="DO9" s="1">
        <v>0</v>
      </c>
      <c r="DP9" s="1">
        <v>0</v>
      </c>
      <c r="DQ9" s="1">
        <v>0</v>
      </c>
      <c r="DR9" s="1">
        <v>0</v>
      </c>
      <c r="DS9" s="1">
        <v>0</v>
      </c>
      <c r="DT9" s="1">
        <v>0</v>
      </c>
      <c r="DU9" s="1">
        <v>0</v>
      </c>
      <c r="DV9" s="1">
        <v>0</v>
      </c>
      <c r="DW9" s="1">
        <v>0</v>
      </c>
      <c r="DX9" s="1">
        <v>0</v>
      </c>
      <c r="DY9" s="1">
        <v>0</v>
      </c>
      <c r="DZ9" s="1">
        <v>0</v>
      </c>
      <c r="EA9" s="1">
        <v>0</v>
      </c>
      <c r="EB9" s="1">
        <v>0</v>
      </c>
      <c r="EC9" s="1">
        <v>0</v>
      </c>
      <c r="ED9" s="1">
        <v>0</v>
      </c>
      <c r="EE9" s="1">
        <v>0</v>
      </c>
      <c r="EF9" s="1">
        <v>0</v>
      </c>
      <c r="EG9" s="1">
        <v>0</v>
      </c>
      <c r="EH9" s="1"/>
      <c r="EI9" s="1"/>
      <c r="EJ9" s="1"/>
      <c r="EK9" s="1"/>
      <c r="EL9" s="1"/>
      <c r="EM9" s="1"/>
    </row>
    <row r="10" spans="1:143" x14ac:dyDescent="0.35">
      <c r="A10" s="153" t="s">
        <v>49</v>
      </c>
      <c r="B10" s="1" t="s">
        <v>38</v>
      </c>
      <c r="C10" s="1">
        <v>28</v>
      </c>
      <c r="D10" s="1">
        <v>84</v>
      </c>
      <c r="E10" s="1">
        <v>52</v>
      </c>
      <c r="F10" s="1">
        <v>134</v>
      </c>
      <c r="G10" s="1">
        <v>0</v>
      </c>
      <c r="H10" s="1">
        <v>51</v>
      </c>
      <c r="I10" s="1">
        <v>0</v>
      </c>
      <c r="J10" s="1">
        <v>1</v>
      </c>
      <c r="K10" s="1">
        <v>0</v>
      </c>
      <c r="L10" s="1">
        <v>0</v>
      </c>
      <c r="M10" s="1">
        <v>80</v>
      </c>
      <c r="N10" s="1"/>
      <c r="O10" s="1">
        <v>1</v>
      </c>
      <c r="P10" s="1">
        <v>1217</v>
      </c>
      <c r="Q10" s="1">
        <v>62</v>
      </c>
      <c r="R10" s="1">
        <v>3</v>
      </c>
      <c r="S10" s="1">
        <v>94</v>
      </c>
      <c r="T10" s="1">
        <v>0</v>
      </c>
      <c r="U10" s="1">
        <v>159</v>
      </c>
      <c r="V10" s="1">
        <v>115.75</v>
      </c>
      <c r="W10" s="1">
        <v>0</v>
      </c>
      <c r="X10" s="1">
        <v>241.75</v>
      </c>
      <c r="Y10" s="1">
        <v>4</v>
      </c>
      <c r="Z10" s="1">
        <v>361.5</v>
      </c>
      <c r="AA10" s="1">
        <v>0</v>
      </c>
      <c r="AB10" s="1">
        <v>0</v>
      </c>
      <c r="AC10" s="1">
        <v>0</v>
      </c>
      <c r="AD10" s="1">
        <v>0</v>
      </c>
      <c r="AE10" s="1">
        <v>0</v>
      </c>
      <c r="AF10" s="1">
        <v>0</v>
      </c>
      <c r="AG10" s="1">
        <v>0</v>
      </c>
      <c r="AH10" s="1">
        <v>0</v>
      </c>
      <c r="AI10" s="1">
        <v>2</v>
      </c>
      <c r="AJ10" s="1">
        <v>2</v>
      </c>
      <c r="AK10" s="1">
        <v>1</v>
      </c>
      <c r="AL10" s="1">
        <v>0</v>
      </c>
      <c r="AM10" s="1">
        <v>0</v>
      </c>
      <c r="AN10" s="1">
        <v>0</v>
      </c>
      <c r="AO10" s="1">
        <v>0</v>
      </c>
      <c r="AP10" s="1">
        <v>0</v>
      </c>
      <c r="AQ10" s="1">
        <v>0</v>
      </c>
      <c r="AR10" s="1">
        <v>2</v>
      </c>
      <c r="AS10" s="1">
        <v>0</v>
      </c>
      <c r="AT10" s="1">
        <v>-1</v>
      </c>
      <c r="AU10" s="1">
        <v>0</v>
      </c>
      <c r="AV10" s="1">
        <v>0</v>
      </c>
      <c r="AW10" s="1">
        <v>0</v>
      </c>
      <c r="AX10" s="1">
        <v>0</v>
      </c>
      <c r="AY10" s="1">
        <v>0</v>
      </c>
      <c r="AZ10" s="1">
        <v>0</v>
      </c>
      <c r="BA10" s="1">
        <v>0</v>
      </c>
      <c r="BB10" s="1">
        <v>0</v>
      </c>
      <c r="BC10" s="1">
        <v>0</v>
      </c>
      <c r="BD10" s="1">
        <v>0</v>
      </c>
      <c r="BE10" s="1">
        <v>3</v>
      </c>
      <c r="BF10" s="1">
        <v>2</v>
      </c>
      <c r="BG10" s="1">
        <v>1</v>
      </c>
      <c r="BH10" s="1">
        <v>2</v>
      </c>
      <c r="BI10" s="1">
        <v>1</v>
      </c>
      <c r="BJ10" s="1">
        <v>1</v>
      </c>
      <c r="BK10" s="1">
        <v>0</v>
      </c>
      <c r="BL10" s="1">
        <v>13</v>
      </c>
      <c r="BM10" s="1">
        <v>11</v>
      </c>
      <c r="BN10" s="1">
        <v>3</v>
      </c>
      <c r="BO10" s="1">
        <v>0</v>
      </c>
      <c r="BP10" s="1">
        <v>1</v>
      </c>
      <c r="BQ10" s="1">
        <v>3</v>
      </c>
      <c r="BR10" s="1">
        <v>1</v>
      </c>
      <c r="BS10" s="1">
        <v>1</v>
      </c>
      <c r="BT10" s="1">
        <v>0</v>
      </c>
      <c r="BU10" s="1">
        <v>1</v>
      </c>
      <c r="BV10" s="1">
        <v>0</v>
      </c>
      <c r="BW10" s="1">
        <v>0</v>
      </c>
      <c r="BX10" s="1">
        <v>0</v>
      </c>
      <c r="BY10" s="1">
        <v>0</v>
      </c>
      <c r="BZ10" s="1">
        <v>0</v>
      </c>
      <c r="CA10" s="1">
        <v>0</v>
      </c>
      <c r="CB10" s="1">
        <v>0</v>
      </c>
      <c r="CC10" s="1">
        <v>0</v>
      </c>
      <c r="CD10" s="1">
        <v>7</v>
      </c>
      <c r="CE10" s="1">
        <v>0</v>
      </c>
      <c r="CF10" s="1">
        <v>0</v>
      </c>
      <c r="CG10" s="1">
        <v>0</v>
      </c>
      <c r="CH10" s="1">
        <v>0</v>
      </c>
      <c r="CI10" s="1">
        <v>0</v>
      </c>
      <c r="CJ10" s="1">
        <v>0</v>
      </c>
      <c r="CK10" s="1">
        <v>0</v>
      </c>
      <c r="CL10" s="1">
        <v>0</v>
      </c>
      <c r="CM10" s="1">
        <v>0</v>
      </c>
      <c r="CN10" s="1">
        <v>0</v>
      </c>
      <c r="CO10" s="1">
        <v>0</v>
      </c>
      <c r="CP10" s="1">
        <v>0</v>
      </c>
      <c r="CQ10" s="1">
        <v>0</v>
      </c>
      <c r="CR10" s="1">
        <v>0</v>
      </c>
      <c r="CS10" s="1">
        <v>0</v>
      </c>
      <c r="CT10" s="1">
        <v>0</v>
      </c>
      <c r="CU10" s="1">
        <v>0</v>
      </c>
      <c r="CV10" s="1">
        <v>0</v>
      </c>
      <c r="CW10" s="1">
        <v>0</v>
      </c>
      <c r="CX10" s="1">
        <v>0</v>
      </c>
      <c r="CY10" s="1">
        <v>0</v>
      </c>
      <c r="CZ10" s="1">
        <v>0</v>
      </c>
      <c r="DA10" s="1">
        <v>0</v>
      </c>
      <c r="DB10" s="1">
        <v>0</v>
      </c>
      <c r="DC10" s="1">
        <v>0</v>
      </c>
      <c r="DD10" s="1">
        <v>0</v>
      </c>
      <c r="DE10" s="1">
        <v>0</v>
      </c>
      <c r="DF10" s="1">
        <v>0</v>
      </c>
      <c r="DG10" s="1">
        <v>0</v>
      </c>
      <c r="DH10" s="1">
        <v>0</v>
      </c>
      <c r="DI10" s="1">
        <v>0</v>
      </c>
      <c r="DJ10" s="1">
        <v>0</v>
      </c>
      <c r="DK10" s="1">
        <v>0</v>
      </c>
      <c r="DL10" s="1">
        <v>0</v>
      </c>
      <c r="DM10" s="1">
        <v>0</v>
      </c>
      <c r="DN10" s="1">
        <v>0</v>
      </c>
      <c r="DO10" s="1">
        <v>0</v>
      </c>
      <c r="DP10" s="1">
        <v>0</v>
      </c>
      <c r="DQ10" s="1">
        <v>0</v>
      </c>
      <c r="DR10" s="1">
        <v>0</v>
      </c>
      <c r="DS10" s="1">
        <v>0</v>
      </c>
      <c r="DT10" s="1">
        <v>0</v>
      </c>
      <c r="DU10" s="1">
        <v>0</v>
      </c>
      <c r="DV10" s="1">
        <v>0</v>
      </c>
      <c r="DW10" s="1">
        <v>0</v>
      </c>
      <c r="DX10" s="1">
        <v>0</v>
      </c>
      <c r="DY10" s="1">
        <v>0</v>
      </c>
      <c r="DZ10" s="1">
        <v>0</v>
      </c>
      <c r="EA10" s="1">
        <v>0</v>
      </c>
      <c r="EB10" s="1">
        <v>0</v>
      </c>
      <c r="EC10" s="1">
        <v>0</v>
      </c>
      <c r="ED10" s="1">
        <v>0</v>
      </c>
      <c r="EE10" s="1">
        <v>0</v>
      </c>
      <c r="EF10" s="1">
        <v>0</v>
      </c>
      <c r="EG10" s="1">
        <v>0</v>
      </c>
      <c r="EH10" s="1"/>
      <c r="EI10" s="1"/>
      <c r="EJ10" s="1"/>
      <c r="EK10" s="1"/>
      <c r="EL10" s="1"/>
      <c r="EM10" s="1"/>
    </row>
    <row r="11" spans="1:143" x14ac:dyDescent="0.35">
      <c r="A11" s="153" t="s">
        <v>49</v>
      </c>
      <c r="B11" s="1" t="s">
        <v>39</v>
      </c>
      <c r="C11" s="1">
        <v>17</v>
      </c>
      <c r="D11" s="1">
        <v>84</v>
      </c>
      <c r="E11" s="1">
        <v>14</v>
      </c>
      <c r="F11" s="1">
        <v>71</v>
      </c>
      <c r="G11" s="1">
        <v>7</v>
      </c>
      <c r="H11" s="1">
        <v>14</v>
      </c>
      <c r="I11" s="1">
        <v>0</v>
      </c>
      <c r="J11" s="1">
        <v>0</v>
      </c>
      <c r="K11" s="1">
        <v>0</v>
      </c>
      <c r="L11" s="1">
        <v>0</v>
      </c>
      <c r="M11" s="1">
        <v>31</v>
      </c>
      <c r="N11" s="1"/>
      <c r="O11" s="1">
        <v>0</v>
      </c>
      <c r="P11" s="1">
        <v>248</v>
      </c>
      <c r="Q11" s="1">
        <v>17</v>
      </c>
      <c r="R11" s="1">
        <v>0</v>
      </c>
      <c r="S11" s="1">
        <v>18</v>
      </c>
      <c r="T11" s="1">
        <v>0</v>
      </c>
      <c r="U11" s="1">
        <v>35</v>
      </c>
      <c r="V11" s="1">
        <v>25</v>
      </c>
      <c r="W11" s="1">
        <v>0</v>
      </c>
      <c r="X11" s="1">
        <v>51.75</v>
      </c>
      <c r="Y11" s="1">
        <v>0</v>
      </c>
      <c r="Z11" s="1">
        <v>76.75</v>
      </c>
      <c r="AA11" s="1">
        <v>0</v>
      </c>
      <c r="AB11" s="1">
        <v>0</v>
      </c>
      <c r="AC11" s="1">
        <v>0</v>
      </c>
      <c r="AD11" s="1">
        <v>0</v>
      </c>
      <c r="AE11" s="1">
        <v>0</v>
      </c>
      <c r="AF11" s="1">
        <v>0</v>
      </c>
      <c r="AG11" s="1">
        <v>0</v>
      </c>
      <c r="AH11" s="1">
        <v>0</v>
      </c>
      <c r="AI11" s="1">
        <v>2</v>
      </c>
      <c r="AJ11" s="1">
        <v>2</v>
      </c>
      <c r="AK11" s="1">
        <v>0</v>
      </c>
      <c r="AL11" s="1">
        <v>0</v>
      </c>
      <c r="AM11" s="1">
        <v>0</v>
      </c>
      <c r="AN11" s="1">
        <v>0</v>
      </c>
      <c r="AO11" s="1">
        <v>0</v>
      </c>
      <c r="AP11" s="1">
        <v>0</v>
      </c>
      <c r="AQ11" s="1">
        <v>0</v>
      </c>
      <c r="AR11" s="1">
        <v>0</v>
      </c>
      <c r="AS11" s="1">
        <v>0</v>
      </c>
      <c r="AT11" s="1">
        <v>0</v>
      </c>
      <c r="AU11" s="1">
        <v>0</v>
      </c>
      <c r="AV11" s="1">
        <v>0</v>
      </c>
      <c r="AW11" s="1">
        <v>0</v>
      </c>
      <c r="AX11" s="1">
        <v>0</v>
      </c>
      <c r="AY11" s="1">
        <v>0</v>
      </c>
      <c r="AZ11" s="1">
        <v>0</v>
      </c>
      <c r="BA11" s="1">
        <v>0</v>
      </c>
      <c r="BB11" s="1">
        <v>0</v>
      </c>
      <c r="BC11" s="1">
        <v>0</v>
      </c>
      <c r="BD11" s="1">
        <v>0</v>
      </c>
      <c r="BE11" s="1">
        <v>0</v>
      </c>
      <c r="BF11" s="1">
        <v>0</v>
      </c>
      <c r="BG11" s="1">
        <v>0</v>
      </c>
      <c r="BH11" s="1">
        <v>0</v>
      </c>
      <c r="BI11" s="1">
        <v>0</v>
      </c>
      <c r="BJ11" s="1">
        <v>0</v>
      </c>
      <c r="BK11" s="1">
        <v>0</v>
      </c>
      <c r="BL11" s="1">
        <v>1</v>
      </c>
      <c r="BM11" s="1">
        <v>8</v>
      </c>
      <c r="BN11" s="1">
        <v>0</v>
      </c>
      <c r="BO11" s="1">
        <v>0</v>
      </c>
      <c r="BP11" s="1">
        <v>0</v>
      </c>
      <c r="BQ11" s="1">
        <v>3</v>
      </c>
      <c r="BR11" s="1">
        <v>0</v>
      </c>
      <c r="BS11" s="1">
        <v>0</v>
      </c>
      <c r="BT11" s="1">
        <v>0</v>
      </c>
      <c r="BU11" s="1">
        <v>0</v>
      </c>
      <c r="BV11" s="1">
        <v>0</v>
      </c>
      <c r="BW11" s="1">
        <v>0</v>
      </c>
      <c r="BX11" s="1">
        <v>0</v>
      </c>
      <c r="BY11" s="1">
        <v>0</v>
      </c>
      <c r="BZ11" s="1">
        <v>0</v>
      </c>
      <c r="CA11" s="1">
        <v>0</v>
      </c>
      <c r="CB11" s="1">
        <v>0</v>
      </c>
      <c r="CC11" s="1">
        <v>0</v>
      </c>
      <c r="CD11" s="1">
        <v>0</v>
      </c>
      <c r="CE11" s="1">
        <v>0</v>
      </c>
      <c r="CF11" s="1">
        <v>0</v>
      </c>
      <c r="CG11" s="1">
        <v>0</v>
      </c>
      <c r="CH11" s="1">
        <v>0</v>
      </c>
      <c r="CI11" s="1">
        <v>0</v>
      </c>
      <c r="CJ11" s="1">
        <v>0</v>
      </c>
      <c r="CK11" s="1">
        <v>0</v>
      </c>
      <c r="CL11" s="1">
        <v>0</v>
      </c>
      <c r="CM11" s="1">
        <v>0</v>
      </c>
      <c r="CN11" s="1">
        <v>0</v>
      </c>
      <c r="CO11" s="1">
        <v>0</v>
      </c>
      <c r="CP11" s="1">
        <v>0</v>
      </c>
      <c r="CQ11" s="1">
        <v>0</v>
      </c>
      <c r="CR11" s="1">
        <v>0</v>
      </c>
      <c r="CS11" s="1">
        <v>0</v>
      </c>
      <c r="CT11" s="1">
        <v>0</v>
      </c>
      <c r="CU11" s="1">
        <v>0</v>
      </c>
      <c r="CV11" s="1">
        <v>0</v>
      </c>
      <c r="CW11" s="1">
        <v>0</v>
      </c>
      <c r="CX11" s="1">
        <v>0</v>
      </c>
      <c r="CY11" s="1">
        <v>0</v>
      </c>
      <c r="CZ11" s="1">
        <v>0</v>
      </c>
      <c r="DA11" s="1">
        <v>0</v>
      </c>
      <c r="DB11" s="1">
        <v>0</v>
      </c>
      <c r="DC11" s="1">
        <v>0</v>
      </c>
      <c r="DD11" s="1">
        <v>0</v>
      </c>
      <c r="DE11" s="1">
        <v>0</v>
      </c>
      <c r="DF11" s="1">
        <v>0</v>
      </c>
      <c r="DG11" s="1">
        <v>0</v>
      </c>
      <c r="DH11" s="1">
        <v>0</v>
      </c>
      <c r="DI11" s="1">
        <v>0</v>
      </c>
      <c r="DJ11" s="1">
        <v>0</v>
      </c>
      <c r="DK11" s="1">
        <v>0</v>
      </c>
      <c r="DL11" s="1">
        <v>0</v>
      </c>
      <c r="DM11" s="1">
        <v>0</v>
      </c>
      <c r="DN11" s="1">
        <v>0</v>
      </c>
      <c r="DO11" s="1">
        <v>0</v>
      </c>
      <c r="DP11" s="1">
        <v>0</v>
      </c>
      <c r="DQ11" s="1">
        <v>0</v>
      </c>
      <c r="DR11" s="1">
        <v>0</v>
      </c>
      <c r="DS11" s="1">
        <v>0</v>
      </c>
      <c r="DT11" s="1">
        <v>0</v>
      </c>
      <c r="DU11" s="1">
        <v>0</v>
      </c>
      <c r="DV11" s="1">
        <v>0</v>
      </c>
      <c r="DW11" s="1">
        <v>0</v>
      </c>
      <c r="DX11" s="1">
        <v>0</v>
      </c>
      <c r="DY11" s="1">
        <v>0</v>
      </c>
      <c r="DZ11" s="1">
        <v>0</v>
      </c>
      <c r="EA11" s="1">
        <v>0</v>
      </c>
      <c r="EB11" s="1">
        <v>0</v>
      </c>
      <c r="EC11" s="1">
        <v>0</v>
      </c>
      <c r="ED11" s="1">
        <v>0</v>
      </c>
      <c r="EE11" s="1">
        <v>0</v>
      </c>
      <c r="EF11" s="1">
        <v>0</v>
      </c>
      <c r="EG11" s="1">
        <v>0</v>
      </c>
      <c r="EH11" s="1"/>
      <c r="EI11" s="1"/>
      <c r="EJ11" s="1"/>
      <c r="EK11" s="1"/>
      <c r="EL11" s="1"/>
      <c r="EM11" s="1"/>
    </row>
    <row r="12" spans="1:143" x14ac:dyDescent="0.35">
      <c r="A12" s="153" t="s">
        <v>49</v>
      </c>
      <c r="B12" s="1" t="s">
        <v>40</v>
      </c>
      <c r="C12" s="1">
        <v>0</v>
      </c>
      <c r="D12" s="1">
        <v>0</v>
      </c>
      <c r="E12" s="1">
        <v>1</v>
      </c>
      <c r="F12" s="1">
        <v>6</v>
      </c>
      <c r="G12" s="1">
        <v>0</v>
      </c>
      <c r="H12" s="1">
        <v>1</v>
      </c>
      <c r="I12" s="1">
        <v>0</v>
      </c>
      <c r="J12" s="1">
        <v>0</v>
      </c>
      <c r="K12" s="1">
        <v>0</v>
      </c>
      <c r="L12" s="1">
        <v>0</v>
      </c>
      <c r="M12" s="1">
        <v>1</v>
      </c>
      <c r="N12" s="1"/>
      <c r="O12" s="1">
        <v>0</v>
      </c>
      <c r="P12" s="1">
        <v>58</v>
      </c>
      <c r="Q12" s="1">
        <v>6</v>
      </c>
      <c r="R12" s="1">
        <v>2</v>
      </c>
      <c r="S12" s="1">
        <v>2</v>
      </c>
      <c r="T12" s="1">
        <v>0</v>
      </c>
      <c r="U12" s="1">
        <v>10</v>
      </c>
      <c r="V12" s="1">
        <v>16</v>
      </c>
      <c r="W12" s="1">
        <v>0</v>
      </c>
      <c r="X12" s="1">
        <v>8.5</v>
      </c>
      <c r="Y12" s="1">
        <v>2.5</v>
      </c>
      <c r="Z12" s="1">
        <v>27</v>
      </c>
      <c r="AA12" s="1">
        <v>0</v>
      </c>
      <c r="AB12" s="1">
        <v>0</v>
      </c>
      <c r="AC12" s="1">
        <v>0</v>
      </c>
      <c r="AD12" s="1">
        <v>0</v>
      </c>
      <c r="AE12" s="1">
        <v>0</v>
      </c>
      <c r="AF12" s="1">
        <v>0</v>
      </c>
      <c r="AG12" s="1">
        <v>0</v>
      </c>
      <c r="AH12" s="1">
        <v>0</v>
      </c>
      <c r="AI12" s="1">
        <v>0</v>
      </c>
      <c r="AJ12" s="1">
        <v>0</v>
      </c>
      <c r="AK12" s="1">
        <v>0</v>
      </c>
      <c r="AL12" s="1">
        <v>0</v>
      </c>
      <c r="AM12" s="1">
        <v>0</v>
      </c>
      <c r="AN12" s="1">
        <v>0</v>
      </c>
      <c r="AO12" s="1">
        <v>0</v>
      </c>
      <c r="AP12" s="1">
        <v>0</v>
      </c>
      <c r="AQ12" s="1">
        <v>0</v>
      </c>
      <c r="AR12" s="1">
        <v>0</v>
      </c>
      <c r="AS12" s="1">
        <v>0</v>
      </c>
      <c r="AT12" s="1">
        <v>0</v>
      </c>
      <c r="AU12" s="1">
        <v>0</v>
      </c>
      <c r="AV12" s="1">
        <v>0</v>
      </c>
      <c r="AW12" s="1">
        <v>0</v>
      </c>
      <c r="AX12" s="1">
        <v>0</v>
      </c>
      <c r="AY12" s="1">
        <v>0</v>
      </c>
      <c r="AZ12" s="1">
        <v>0</v>
      </c>
      <c r="BA12" s="1">
        <v>0</v>
      </c>
      <c r="BB12" s="1">
        <v>0</v>
      </c>
      <c r="BC12" s="1">
        <v>0</v>
      </c>
      <c r="BD12" s="1">
        <v>0</v>
      </c>
      <c r="BE12" s="1">
        <v>0</v>
      </c>
      <c r="BF12" s="1">
        <v>0</v>
      </c>
      <c r="BG12" s="1">
        <v>0</v>
      </c>
      <c r="BH12" s="1">
        <v>0</v>
      </c>
      <c r="BI12" s="1">
        <v>0</v>
      </c>
      <c r="BJ12" s="1">
        <v>0</v>
      </c>
      <c r="BK12" s="1">
        <v>0</v>
      </c>
      <c r="BL12" s="1">
        <v>0</v>
      </c>
      <c r="BM12" s="1">
        <v>1</v>
      </c>
      <c r="BN12" s="1">
        <v>0</v>
      </c>
      <c r="BO12" s="1">
        <v>0</v>
      </c>
      <c r="BP12" s="1">
        <v>0</v>
      </c>
      <c r="BQ12" s="1">
        <v>0</v>
      </c>
      <c r="BR12" s="1">
        <v>0</v>
      </c>
      <c r="BS12" s="1">
        <v>0</v>
      </c>
      <c r="BT12" s="1">
        <v>0</v>
      </c>
      <c r="BU12" s="1">
        <v>0</v>
      </c>
      <c r="BV12" s="1">
        <v>0</v>
      </c>
      <c r="BW12" s="1">
        <v>0</v>
      </c>
      <c r="BX12" s="1">
        <v>0</v>
      </c>
      <c r="BY12" s="1">
        <v>0</v>
      </c>
      <c r="BZ12" s="1">
        <v>0</v>
      </c>
      <c r="CA12" s="1">
        <v>0</v>
      </c>
      <c r="CB12" s="1">
        <v>0</v>
      </c>
      <c r="CC12" s="1">
        <v>0</v>
      </c>
      <c r="CD12" s="1">
        <v>0</v>
      </c>
      <c r="CE12" s="1">
        <v>0</v>
      </c>
      <c r="CF12" s="1">
        <v>0</v>
      </c>
      <c r="CG12" s="1">
        <v>0</v>
      </c>
      <c r="CH12" s="1">
        <v>0</v>
      </c>
      <c r="CI12" s="1">
        <v>0</v>
      </c>
      <c r="CJ12" s="1">
        <v>0</v>
      </c>
      <c r="CK12" s="1">
        <v>0</v>
      </c>
      <c r="CL12" s="1">
        <v>0</v>
      </c>
      <c r="CM12" s="1">
        <v>0</v>
      </c>
      <c r="CN12" s="1">
        <v>0</v>
      </c>
      <c r="CO12" s="1">
        <v>0</v>
      </c>
      <c r="CP12" s="1">
        <v>0</v>
      </c>
      <c r="CQ12" s="1">
        <v>0</v>
      </c>
      <c r="CR12" s="1">
        <v>0</v>
      </c>
      <c r="CS12" s="1">
        <v>0</v>
      </c>
      <c r="CT12" s="1">
        <v>0</v>
      </c>
      <c r="CU12" s="1">
        <v>0</v>
      </c>
      <c r="CV12" s="1">
        <v>0</v>
      </c>
      <c r="CW12" s="1">
        <v>0</v>
      </c>
      <c r="CX12" s="1">
        <v>0</v>
      </c>
      <c r="CY12" s="1">
        <v>0</v>
      </c>
      <c r="CZ12" s="1">
        <v>0</v>
      </c>
      <c r="DA12" s="1">
        <v>0</v>
      </c>
      <c r="DB12" s="1">
        <v>0</v>
      </c>
      <c r="DC12" s="1">
        <v>0</v>
      </c>
      <c r="DD12" s="1">
        <v>0</v>
      </c>
      <c r="DE12" s="1">
        <v>0</v>
      </c>
      <c r="DF12" s="1">
        <v>0</v>
      </c>
      <c r="DG12" s="1">
        <v>0</v>
      </c>
      <c r="DH12" s="1">
        <v>0</v>
      </c>
      <c r="DI12" s="1">
        <v>0</v>
      </c>
      <c r="DJ12" s="1">
        <v>0</v>
      </c>
      <c r="DK12" s="1">
        <v>0</v>
      </c>
      <c r="DL12" s="1">
        <v>0</v>
      </c>
      <c r="DM12" s="1">
        <v>0</v>
      </c>
      <c r="DN12" s="1">
        <v>0</v>
      </c>
      <c r="DO12" s="1">
        <v>0</v>
      </c>
      <c r="DP12" s="1">
        <v>0</v>
      </c>
      <c r="DQ12" s="1">
        <v>0</v>
      </c>
      <c r="DR12" s="1">
        <v>0</v>
      </c>
      <c r="DS12" s="1">
        <v>0</v>
      </c>
      <c r="DT12" s="1">
        <v>0</v>
      </c>
      <c r="DU12" s="1">
        <v>0</v>
      </c>
      <c r="DV12" s="1">
        <v>0</v>
      </c>
      <c r="DW12" s="1">
        <v>0</v>
      </c>
      <c r="DX12" s="1">
        <v>0</v>
      </c>
      <c r="DY12" s="1">
        <v>0</v>
      </c>
      <c r="DZ12" s="1">
        <v>0</v>
      </c>
      <c r="EA12" s="1">
        <v>0</v>
      </c>
      <c r="EB12" s="1">
        <v>0</v>
      </c>
      <c r="EC12" s="1">
        <v>0</v>
      </c>
      <c r="ED12" s="1">
        <v>0</v>
      </c>
      <c r="EE12" s="1">
        <v>0</v>
      </c>
      <c r="EF12" s="1">
        <v>0</v>
      </c>
      <c r="EG12" s="1">
        <v>0</v>
      </c>
      <c r="EH12" s="1"/>
      <c r="EI12" s="1"/>
      <c r="EJ12" s="1"/>
      <c r="EK12" s="1"/>
      <c r="EL12" s="1"/>
      <c r="EM12" s="1"/>
    </row>
    <row r="13" spans="1:143" x14ac:dyDescent="0.35">
      <c r="A13" s="153" t="s">
        <v>49</v>
      </c>
      <c r="B13" s="1" t="s">
        <v>41</v>
      </c>
      <c r="C13" s="1">
        <v>50</v>
      </c>
      <c r="D13" s="1">
        <v>234</v>
      </c>
      <c r="E13" s="1">
        <v>85</v>
      </c>
      <c r="F13" s="1">
        <v>489</v>
      </c>
      <c r="G13" s="1">
        <v>0</v>
      </c>
      <c r="H13" s="1">
        <v>65</v>
      </c>
      <c r="I13" s="1">
        <v>0</v>
      </c>
      <c r="J13" s="1">
        <v>15</v>
      </c>
      <c r="K13" s="1">
        <v>4</v>
      </c>
      <c r="L13" s="1">
        <v>1</v>
      </c>
      <c r="M13" s="1">
        <v>135</v>
      </c>
      <c r="N13" s="1"/>
      <c r="O13" s="1">
        <v>20</v>
      </c>
      <c r="P13" s="1">
        <v>2440</v>
      </c>
      <c r="Q13" s="1">
        <v>80</v>
      </c>
      <c r="R13" s="1">
        <v>176</v>
      </c>
      <c r="S13" s="1">
        <v>187</v>
      </c>
      <c r="T13" s="1">
        <v>0</v>
      </c>
      <c r="U13" s="1">
        <v>443</v>
      </c>
      <c r="V13" s="1">
        <v>149.5</v>
      </c>
      <c r="W13" s="1">
        <v>0</v>
      </c>
      <c r="X13" s="1">
        <v>479.5</v>
      </c>
      <c r="Y13" s="1">
        <v>232.75</v>
      </c>
      <c r="Z13" s="1">
        <v>861.75</v>
      </c>
      <c r="AA13" s="1">
        <v>0</v>
      </c>
      <c r="AB13" s="1">
        <v>0</v>
      </c>
      <c r="AC13" s="1">
        <v>0</v>
      </c>
      <c r="AD13" s="1">
        <v>0</v>
      </c>
      <c r="AE13" s="1">
        <v>0</v>
      </c>
      <c r="AF13" s="1">
        <v>0</v>
      </c>
      <c r="AG13" s="1">
        <v>0</v>
      </c>
      <c r="AH13" s="1">
        <v>0</v>
      </c>
      <c r="AI13" s="1">
        <v>2</v>
      </c>
      <c r="AJ13" s="1">
        <v>2</v>
      </c>
      <c r="AK13" s="1">
        <v>15</v>
      </c>
      <c r="AL13" s="1">
        <v>0</v>
      </c>
      <c r="AM13" s="1">
        <v>0</v>
      </c>
      <c r="AN13" s="1">
        <v>0</v>
      </c>
      <c r="AO13" s="1">
        <v>0</v>
      </c>
      <c r="AP13" s="1">
        <v>0</v>
      </c>
      <c r="AQ13" s="1">
        <v>0</v>
      </c>
      <c r="AR13" s="1">
        <v>14</v>
      </c>
      <c r="AS13" s="1">
        <v>2</v>
      </c>
      <c r="AT13" s="1">
        <v>3</v>
      </c>
      <c r="AU13" s="1">
        <v>4</v>
      </c>
      <c r="AV13" s="1">
        <v>2</v>
      </c>
      <c r="AW13" s="1">
        <v>2</v>
      </c>
      <c r="AX13" s="1">
        <v>0</v>
      </c>
      <c r="AY13" s="1">
        <v>0</v>
      </c>
      <c r="AZ13" s="1">
        <v>0</v>
      </c>
      <c r="BA13" s="1">
        <v>0</v>
      </c>
      <c r="BB13" s="1">
        <v>0</v>
      </c>
      <c r="BC13" s="1">
        <v>0</v>
      </c>
      <c r="BD13" s="1">
        <v>2</v>
      </c>
      <c r="BE13" s="1">
        <v>6</v>
      </c>
      <c r="BF13" s="1">
        <v>8</v>
      </c>
      <c r="BG13" s="1">
        <v>8</v>
      </c>
      <c r="BH13" s="1">
        <v>33</v>
      </c>
      <c r="BI13" s="1">
        <v>12</v>
      </c>
      <c r="BJ13" s="1">
        <v>16</v>
      </c>
      <c r="BK13" s="1">
        <v>0</v>
      </c>
      <c r="BL13" s="1">
        <v>18</v>
      </c>
      <c r="BM13" s="1">
        <v>33</v>
      </c>
      <c r="BN13" s="1">
        <v>33</v>
      </c>
      <c r="BO13" s="1">
        <v>0</v>
      </c>
      <c r="BP13" s="1">
        <v>0</v>
      </c>
      <c r="BQ13" s="1">
        <v>27</v>
      </c>
      <c r="BR13" s="1">
        <v>21</v>
      </c>
      <c r="BS13" s="1">
        <v>9</v>
      </c>
      <c r="BT13" s="1">
        <v>18</v>
      </c>
      <c r="BU13" s="1">
        <v>8</v>
      </c>
      <c r="BV13" s="1">
        <v>5</v>
      </c>
      <c r="BW13" s="1">
        <v>0</v>
      </c>
      <c r="BX13" s="1">
        <v>0</v>
      </c>
      <c r="BY13" s="1">
        <v>0</v>
      </c>
      <c r="BZ13" s="1">
        <v>0</v>
      </c>
      <c r="CA13" s="1">
        <v>0</v>
      </c>
      <c r="CB13" s="1">
        <v>0</v>
      </c>
      <c r="CC13" s="1">
        <v>0</v>
      </c>
      <c r="CD13" s="1">
        <v>1</v>
      </c>
      <c r="CE13" s="1">
        <v>1</v>
      </c>
      <c r="CF13" s="1">
        <v>0</v>
      </c>
      <c r="CG13" s="1">
        <v>0</v>
      </c>
      <c r="CH13" s="1">
        <v>1</v>
      </c>
      <c r="CI13" s="1">
        <v>0</v>
      </c>
      <c r="CJ13" s="1">
        <v>2</v>
      </c>
      <c r="CK13" s="1">
        <v>1</v>
      </c>
      <c r="CL13" s="1">
        <v>1</v>
      </c>
      <c r="CM13" s="1">
        <v>2</v>
      </c>
      <c r="CN13" s="1">
        <v>0</v>
      </c>
      <c r="CO13" s="1">
        <v>0</v>
      </c>
      <c r="CP13" s="1">
        <v>0</v>
      </c>
      <c r="CQ13" s="1">
        <v>1</v>
      </c>
      <c r="CR13" s="1">
        <v>2</v>
      </c>
      <c r="CS13" s="1">
        <v>0</v>
      </c>
      <c r="CT13" s="1">
        <v>0</v>
      </c>
      <c r="CU13" s="1">
        <v>1</v>
      </c>
      <c r="CV13" s="1">
        <v>0</v>
      </c>
      <c r="CW13" s="1">
        <v>0</v>
      </c>
      <c r="CX13" s="1">
        <v>0</v>
      </c>
      <c r="CY13" s="1">
        <v>0</v>
      </c>
      <c r="CZ13" s="1">
        <v>0</v>
      </c>
      <c r="DA13" s="1">
        <v>0</v>
      </c>
      <c r="DB13" s="1">
        <v>0</v>
      </c>
      <c r="DC13" s="1">
        <v>0</v>
      </c>
      <c r="DD13" s="1">
        <v>0</v>
      </c>
      <c r="DE13" s="1">
        <v>0</v>
      </c>
      <c r="DF13" s="1">
        <v>0</v>
      </c>
      <c r="DG13" s="1">
        <v>0</v>
      </c>
      <c r="DH13" s="1">
        <v>0</v>
      </c>
      <c r="DI13" s="1">
        <v>0</v>
      </c>
      <c r="DJ13" s="1">
        <v>0</v>
      </c>
      <c r="DK13" s="1">
        <v>0</v>
      </c>
      <c r="DL13" s="1">
        <v>0</v>
      </c>
      <c r="DM13" s="1">
        <v>0</v>
      </c>
      <c r="DN13" s="1">
        <v>0</v>
      </c>
      <c r="DO13" s="1">
        <v>0</v>
      </c>
      <c r="DP13" s="1">
        <v>0</v>
      </c>
      <c r="DQ13" s="1">
        <v>0</v>
      </c>
      <c r="DR13" s="1">
        <v>0</v>
      </c>
      <c r="DS13" s="1">
        <v>0</v>
      </c>
      <c r="DT13" s="1">
        <v>0</v>
      </c>
      <c r="DU13" s="1">
        <v>0</v>
      </c>
      <c r="DV13" s="1">
        <v>0</v>
      </c>
      <c r="DW13" s="1">
        <v>0</v>
      </c>
      <c r="DX13" s="1">
        <v>0</v>
      </c>
      <c r="DY13" s="1">
        <v>0</v>
      </c>
      <c r="DZ13" s="1">
        <v>0</v>
      </c>
      <c r="EA13" s="1">
        <v>0</v>
      </c>
      <c r="EB13" s="1">
        <v>0</v>
      </c>
      <c r="EC13" s="1">
        <v>0</v>
      </c>
      <c r="ED13" s="1">
        <v>0</v>
      </c>
      <c r="EE13" s="1">
        <v>0</v>
      </c>
      <c r="EF13" s="1">
        <v>0</v>
      </c>
      <c r="EG13" s="1">
        <v>0</v>
      </c>
      <c r="EH13" s="1"/>
      <c r="EI13" s="1"/>
      <c r="EJ13" s="1"/>
      <c r="EK13" s="1"/>
      <c r="EL13" s="1"/>
      <c r="EM13" s="1"/>
    </row>
    <row r="14" spans="1:143" x14ac:dyDescent="0.35">
      <c r="A14" s="153" t="s">
        <v>49</v>
      </c>
      <c r="B14" s="1" t="s">
        <v>42</v>
      </c>
      <c r="C14" s="1">
        <v>11</v>
      </c>
      <c r="D14" s="1">
        <v>45</v>
      </c>
      <c r="E14" s="1">
        <v>21</v>
      </c>
      <c r="F14" s="1">
        <v>110</v>
      </c>
      <c r="G14" s="1">
        <v>23</v>
      </c>
      <c r="H14" s="1">
        <v>9</v>
      </c>
      <c r="I14" s="1">
        <v>0</v>
      </c>
      <c r="J14" s="1">
        <v>0</v>
      </c>
      <c r="K14" s="1">
        <v>1</v>
      </c>
      <c r="L14" s="1">
        <v>0</v>
      </c>
      <c r="M14" s="1">
        <v>32</v>
      </c>
      <c r="N14" s="1"/>
      <c r="O14" s="1">
        <v>1</v>
      </c>
      <c r="P14" s="1">
        <v>813</v>
      </c>
      <c r="Q14" s="1">
        <v>97</v>
      </c>
      <c r="R14" s="1">
        <v>0</v>
      </c>
      <c r="S14" s="1">
        <v>36</v>
      </c>
      <c r="T14" s="1">
        <v>0</v>
      </c>
      <c r="U14" s="1">
        <v>133</v>
      </c>
      <c r="V14" s="1">
        <v>141.25</v>
      </c>
      <c r="W14" s="1">
        <v>0</v>
      </c>
      <c r="X14" s="1">
        <v>66</v>
      </c>
      <c r="Y14" s="1">
        <v>0</v>
      </c>
      <c r="Z14" s="1">
        <v>207.25</v>
      </c>
      <c r="AA14" s="1">
        <v>0</v>
      </c>
      <c r="AB14" s="1">
        <v>0</v>
      </c>
      <c r="AC14" s="1">
        <v>0</v>
      </c>
      <c r="AD14" s="1">
        <v>0</v>
      </c>
      <c r="AE14" s="1">
        <v>0</v>
      </c>
      <c r="AF14" s="1">
        <v>0</v>
      </c>
      <c r="AG14" s="1">
        <v>0</v>
      </c>
      <c r="AH14" s="1">
        <v>0</v>
      </c>
      <c r="AI14" s="1">
        <v>0</v>
      </c>
      <c r="AJ14" s="1">
        <v>0</v>
      </c>
      <c r="AK14" s="1">
        <v>0</v>
      </c>
      <c r="AL14" s="1">
        <v>0</v>
      </c>
      <c r="AM14" s="1">
        <v>0</v>
      </c>
      <c r="AN14" s="1">
        <v>0</v>
      </c>
      <c r="AO14" s="1">
        <v>0</v>
      </c>
      <c r="AP14" s="1">
        <v>0</v>
      </c>
      <c r="AQ14" s="1">
        <v>0</v>
      </c>
      <c r="AR14" s="1">
        <v>0</v>
      </c>
      <c r="AS14" s="1">
        <v>0</v>
      </c>
      <c r="AT14" s="1">
        <v>0</v>
      </c>
      <c r="AU14" s="1">
        <v>1</v>
      </c>
      <c r="AV14" s="1">
        <v>0</v>
      </c>
      <c r="AW14" s="1">
        <v>1</v>
      </c>
      <c r="AX14" s="1">
        <v>0</v>
      </c>
      <c r="AY14" s="1">
        <v>0</v>
      </c>
      <c r="AZ14" s="1">
        <v>0</v>
      </c>
      <c r="BA14" s="1">
        <v>0</v>
      </c>
      <c r="BB14" s="1">
        <v>0</v>
      </c>
      <c r="BC14" s="1">
        <v>0</v>
      </c>
      <c r="BD14" s="1">
        <v>1</v>
      </c>
      <c r="BE14" s="1">
        <v>0</v>
      </c>
      <c r="BF14" s="1">
        <v>0</v>
      </c>
      <c r="BG14" s="1">
        <v>1</v>
      </c>
      <c r="BH14" s="1">
        <v>14</v>
      </c>
      <c r="BI14" s="1">
        <v>0</v>
      </c>
      <c r="BJ14" s="1">
        <v>0</v>
      </c>
      <c r="BK14" s="1">
        <v>0</v>
      </c>
      <c r="BL14" s="1">
        <v>6</v>
      </c>
      <c r="BM14" s="1">
        <v>8</v>
      </c>
      <c r="BN14" s="1">
        <v>1</v>
      </c>
      <c r="BO14" s="1">
        <v>0</v>
      </c>
      <c r="BP14" s="1">
        <v>0</v>
      </c>
      <c r="BQ14" s="1">
        <v>3</v>
      </c>
      <c r="BR14" s="1">
        <v>2</v>
      </c>
      <c r="BS14" s="1">
        <v>0</v>
      </c>
      <c r="BT14" s="1">
        <v>1</v>
      </c>
      <c r="BU14" s="1">
        <v>0</v>
      </c>
      <c r="BV14" s="1">
        <v>0</v>
      </c>
      <c r="BW14" s="1">
        <v>0</v>
      </c>
      <c r="BX14" s="1">
        <v>0</v>
      </c>
      <c r="BY14" s="1">
        <v>0</v>
      </c>
      <c r="BZ14" s="1">
        <v>0</v>
      </c>
      <c r="CA14" s="1">
        <v>0</v>
      </c>
      <c r="CB14" s="1">
        <v>0</v>
      </c>
      <c r="CC14" s="1">
        <v>0</v>
      </c>
      <c r="CD14" s="1">
        <v>0</v>
      </c>
      <c r="CE14" s="1">
        <v>0</v>
      </c>
      <c r="CF14" s="1">
        <v>0</v>
      </c>
      <c r="CG14" s="1">
        <v>0</v>
      </c>
      <c r="CH14" s="1">
        <v>0</v>
      </c>
      <c r="CI14" s="1">
        <v>0</v>
      </c>
      <c r="CJ14" s="1">
        <v>0</v>
      </c>
      <c r="CK14" s="1">
        <v>0</v>
      </c>
      <c r="CL14" s="1">
        <v>0</v>
      </c>
      <c r="CM14" s="1">
        <v>0</v>
      </c>
      <c r="CN14" s="1">
        <v>0</v>
      </c>
      <c r="CO14" s="1">
        <v>0</v>
      </c>
      <c r="CP14" s="1">
        <v>0</v>
      </c>
      <c r="CQ14" s="1">
        <v>0</v>
      </c>
      <c r="CR14" s="1">
        <v>0</v>
      </c>
      <c r="CS14" s="1">
        <v>0</v>
      </c>
      <c r="CT14" s="1">
        <v>0</v>
      </c>
      <c r="CU14" s="1">
        <v>0</v>
      </c>
      <c r="CV14" s="1">
        <v>0</v>
      </c>
      <c r="CW14" s="1">
        <v>0</v>
      </c>
      <c r="CX14" s="1">
        <v>0</v>
      </c>
      <c r="CY14" s="1">
        <v>0</v>
      </c>
      <c r="CZ14" s="1">
        <v>0</v>
      </c>
      <c r="DA14" s="1">
        <v>0</v>
      </c>
      <c r="DB14" s="1">
        <v>0</v>
      </c>
      <c r="DC14" s="1">
        <v>0</v>
      </c>
      <c r="DD14" s="1">
        <v>0</v>
      </c>
      <c r="DE14" s="1">
        <v>0</v>
      </c>
      <c r="DF14" s="1">
        <v>0</v>
      </c>
      <c r="DG14" s="1">
        <v>0</v>
      </c>
      <c r="DH14" s="1">
        <v>0</v>
      </c>
      <c r="DI14" s="1">
        <v>0</v>
      </c>
      <c r="DJ14" s="1">
        <v>0</v>
      </c>
      <c r="DK14" s="1">
        <v>0</v>
      </c>
      <c r="DL14" s="1">
        <v>0</v>
      </c>
      <c r="DM14" s="1">
        <v>0</v>
      </c>
      <c r="DN14" s="1">
        <v>0</v>
      </c>
      <c r="DO14" s="1">
        <v>0</v>
      </c>
      <c r="DP14" s="1">
        <v>0</v>
      </c>
      <c r="DQ14" s="1">
        <v>0</v>
      </c>
      <c r="DR14" s="1">
        <v>0</v>
      </c>
      <c r="DS14" s="1">
        <v>0</v>
      </c>
      <c r="DT14" s="1">
        <v>0</v>
      </c>
      <c r="DU14" s="1">
        <v>0</v>
      </c>
      <c r="DV14" s="1">
        <v>0</v>
      </c>
      <c r="DW14" s="1">
        <v>0</v>
      </c>
      <c r="DX14" s="1">
        <v>0</v>
      </c>
      <c r="DY14" s="1">
        <v>0</v>
      </c>
      <c r="DZ14" s="1">
        <v>0</v>
      </c>
      <c r="EA14" s="1">
        <v>0</v>
      </c>
      <c r="EB14" s="1">
        <v>0</v>
      </c>
      <c r="EC14" s="1">
        <v>0</v>
      </c>
      <c r="ED14" s="1">
        <v>0</v>
      </c>
      <c r="EE14" s="1">
        <v>0</v>
      </c>
      <c r="EF14" s="1">
        <v>0</v>
      </c>
      <c r="EG14" s="1">
        <v>0</v>
      </c>
      <c r="EH14" s="1"/>
      <c r="EI14" s="1"/>
      <c r="EJ14" s="1"/>
      <c r="EK14" s="1"/>
      <c r="EL14" s="1"/>
      <c r="EM14" s="1"/>
    </row>
    <row r="15" spans="1:143" x14ac:dyDescent="0.35">
      <c r="A15" s="153" t="s">
        <v>49</v>
      </c>
      <c r="B15" s="1" t="s">
        <v>43</v>
      </c>
      <c r="C15" s="1">
        <v>37</v>
      </c>
      <c r="D15" s="1">
        <v>188</v>
      </c>
      <c r="E15" s="1">
        <v>48</v>
      </c>
      <c r="F15" s="1">
        <v>259</v>
      </c>
      <c r="G15" s="1">
        <v>1</v>
      </c>
      <c r="H15" s="1">
        <v>41</v>
      </c>
      <c r="I15" s="1">
        <v>0</v>
      </c>
      <c r="J15" s="1">
        <v>2</v>
      </c>
      <c r="K15" s="1">
        <v>5</v>
      </c>
      <c r="L15" s="1">
        <v>0</v>
      </c>
      <c r="M15" s="1">
        <v>85</v>
      </c>
      <c r="N15" s="1"/>
      <c r="O15" s="1">
        <v>7</v>
      </c>
      <c r="P15" s="1">
        <v>3980</v>
      </c>
      <c r="Q15" s="1">
        <v>232</v>
      </c>
      <c r="R15" s="1">
        <v>76</v>
      </c>
      <c r="S15" s="1">
        <v>155</v>
      </c>
      <c r="T15" s="1">
        <v>0</v>
      </c>
      <c r="U15" s="1">
        <v>463</v>
      </c>
      <c r="V15" s="1">
        <v>313.5</v>
      </c>
      <c r="W15" s="1">
        <v>0</v>
      </c>
      <c r="X15" s="1">
        <v>358.5</v>
      </c>
      <c r="Y15" s="1">
        <v>65.5</v>
      </c>
      <c r="Z15" s="1">
        <v>737.5</v>
      </c>
      <c r="AA15" s="1">
        <v>0</v>
      </c>
      <c r="AB15" s="1">
        <v>0</v>
      </c>
      <c r="AC15" s="1">
        <v>0</v>
      </c>
      <c r="AD15" s="1">
        <v>0</v>
      </c>
      <c r="AE15" s="1">
        <v>0</v>
      </c>
      <c r="AF15" s="1">
        <v>0</v>
      </c>
      <c r="AG15" s="1">
        <v>0</v>
      </c>
      <c r="AH15" s="1">
        <v>0</v>
      </c>
      <c r="AI15" s="1">
        <v>4</v>
      </c>
      <c r="AJ15" s="1">
        <v>4</v>
      </c>
      <c r="AK15" s="1">
        <v>2</v>
      </c>
      <c r="AL15" s="1">
        <v>0</v>
      </c>
      <c r="AM15" s="1">
        <v>0</v>
      </c>
      <c r="AN15" s="1">
        <v>0</v>
      </c>
      <c r="AO15" s="1">
        <v>0</v>
      </c>
      <c r="AP15" s="1">
        <v>0</v>
      </c>
      <c r="AQ15" s="1">
        <v>0</v>
      </c>
      <c r="AR15" s="1">
        <v>2</v>
      </c>
      <c r="AS15" s="1">
        <v>0</v>
      </c>
      <c r="AT15" s="1">
        <v>0</v>
      </c>
      <c r="AU15" s="1">
        <v>5</v>
      </c>
      <c r="AV15" s="1">
        <v>1</v>
      </c>
      <c r="AW15" s="1">
        <v>4</v>
      </c>
      <c r="AX15" s="1">
        <v>0</v>
      </c>
      <c r="AY15" s="1">
        <v>0</v>
      </c>
      <c r="AZ15" s="1">
        <v>0</v>
      </c>
      <c r="BA15" s="1">
        <v>0</v>
      </c>
      <c r="BB15" s="1">
        <v>0</v>
      </c>
      <c r="BC15" s="1">
        <v>0</v>
      </c>
      <c r="BD15" s="1">
        <v>2</v>
      </c>
      <c r="BE15" s="1">
        <v>11</v>
      </c>
      <c r="BF15" s="1">
        <v>14</v>
      </c>
      <c r="BG15" s="1">
        <v>5</v>
      </c>
      <c r="BH15" s="1">
        <v>20</v>
      </c>
      <c r="BI15" s="1">
        <v>3</v>
      </c>
      <c r="BJ15" s="1">
        <v>8</v>
      </c>
      <c r="BK15" s="1">
        <v>0</v>
      </c>
      <c r="BL15" s="1">
        <v>13</v>
      </c>
      <c r="BM15" s="1">
        <v>20</v>
      </c>
      <c r="BN15" s="1">
        <v>10</v>
      </c>
      <c r="BO15" s="1">
        <v>0</v>
      </c>
      <c r="BP15" s="1">
        <v>1</v>
      </c>
      <c r="BQ15" s="1">
        <v>18</v>
      </c>
      <c r="BR15" s="1">
        <v>7</v>
      </c>
      <c r="BS15" s="1">
        <v>1</v>
      </c>
      <c r="BT15" s="1">
        <v>9</v>
      </c>
      <c r="BU15" s="1">
        <v>3</v>
      </c>
      <c r="BV15" s="1">
        <v>1</v>
      </c>
      <c r="BW15" s="1">
        <v>0</v>
      </c>
      <c r="BX15" s="1">
        <v>0</v>
      </c>
      <c r="BY15" s="1">
        <v>1</v>
      </c>
      <c r="BZ15" s="1">
        <v>1</v>
      </c>
      <c r="CA15" s="1">
        <v>0</v>
      </c>
      <c r="CB15" s="1">
        <v>0</v>
      </c>
      <c r="CC15" s="1">
        <v>0</v>
      </c>
      <c r="CD15" s="1">
        <v>0</v>
      </c>
      <c r="CE15" s="1">
        <v>0</v>
      </c>
      <c r="CF15" s="1">
        <v>0</v>
      </c>
      <c r="CG15" s="1">
        <v>0</v>
      </c>
      <c r="CH15" s="1">
        <v>0</v>
      </c>
      <c r="CI15" s="1">
        <v>0</v>
      </c>
      <c r="CJ15" s="1">
        <v>0</v>
      </c>
      <c r="CK15" s="1">
        <v>0</v>
      </c>
      <c r="CL15" s="1">
        <v>0</v>
      </c>
      <c r="CM15" s="1">
        <v>0</v>
      </c>
      <c r="CN15" s="1">
        <v>0</v>
      </c>
      <c r="CO15" s="1">
        <v>0</v>
      </c>
      <c r="CP15" s="1">
        <v>0</v>
      </c>
      <c r="CQ15" s="1">
        <v>0</v>
      </c>
      <c r="CR15" s="1">
        <v>0</v>
      </c>
      <c r="CS15" s="1">
        <v>0</v>
      </c>
      <c r="CT15" s="1">
        <v>0</v>
      </c>
      <c r="CU15" s="1">
        <v>0</v>
      </c>
      <c r="CV15" s="1">
        <v>0</v>
      </c>
      <c r="CW15" s="1">
        <v>0</v>
      </c>
      <c r="CX15" s="1">
        <v>0</v>
      </c>
      <c r="CY15" s="1">
        <v>0</v>
      </c>
      <c r="CZ15" s="1">
        <v>0</v>
      </c>
      <c r="DA15" s="1">
        <v>0</v>
      </c>
      <c r="DB15" s="1">
        <v>0</v>
      </c>
      <c r="DC15" s="1">
        <v>0</v>
      </c>
      <c r="DD15" s="1">
        <v>0</v>
      </c>
      <c r="DE15" s="1">
        <v>0</v>
      </c>
      <c r="DF15" s="1">
        <v>0</v>
      </c>
      <c r="DG15" s="1">
        <v>0</v>
      </c>
      <c r="DH15" s="1">
        <v>0</v>
      </c>
      <c r="DI15" s="1">
        <v>0</v>
      </c>
      <c r="DJ15" s="1">
        <v>0</v>
      </c>
      <c r="DK15" s="1">
        <v>0</v>
      </c>
      <c r="DL15" s="1">
        <v>0</v>
      </c>
      <c r="DM15" s="1">
        <v>0</v>
      </c>
      <c r="DN15" s="1">
        <v>0</v>
      </c>
      <c r="DO15" s="1">
        <v>0</v>
      </c>
      <c r="DP15" s="1">
        <v>0</v>
      </c>
      <c r="DQ15" s="1">
        <v>0</v>
      </c>
      <c r="DR15" s="1">
        <v>0</v>
      </c>
      <c r="DS15" s="1">
        <v>0</v>
      </c>
      <c r="DT15" s="1">
        <v>0</v>
      </c>
      <c r="DU15" s="1">
        <v>0</v>
      </c>
      <c r="DV15" s="1">
        <v>0</v>
      </c>
      <c r="DW15" s="1">
        <v>0</v>
      </c>
      <c r="DX15" s="1">
        <v>0</v>
      </c>
      <c r="DY15" s="1">
        <v>0</v>
      </c>
      <c r="DZ15" s="1">
        <v>0</v>
      </c>
      <c r="EA15" s="1">
        <v>0</v>
      </c>
      <c r="EB15" s="1">
        <v>0</v>
      </c>
      <c r="EC15" s="1">
        <v>0</v>
      </c>
      <c r="ED15" s="1">
        <v>0</v>
      </c>
      <c r="EE15" s="1">
        <v>0</v>
      </c>
      <c r="EF15" s="1">
        <v>0</v>
      </c>
      <c r="EG15" s="1">
        <v>0</v>
      </c>
      <c r="EH15" s="1"/>
      <c r="EI15" s="1"/>
      <c r="EJ15" s="1"/>
      <c r="EK15" s="1"/>
      <c r="EL15" s="1"/>
      <c r="EM15" s="1"/>
    </row>
    <row r="16" spans="1:143" x14ac:dyDescent="0.35">
      <c r="A16" s="153" t="s">
        <v>49</v>
      </c>
      <c r="B16" s="1" t="s">
        <v>44</v>
      </c>
      <c r="C16" s="1">
        <v>7</v>
      </c>
      <c r="D16" s="1">
        <v>35</v>
      </c>
      <c r="E16" s="1">
        <v>10</v>
      </c>
      <c r="F16" s="1">
        <v>55</v>
      </c>
      <c r="G16" s="1">
        <v>7</v>
      </c>
      <c r="H16" s="1">
        <v>10</v>
      </c>
      <c r="I16" s="1">
        <v>0</v>
      </c>
      <c r="J16" s="1">
        <v>0</v>
      </c>
      <c r="K16" s="1">
        <v>0</v>
      </c>
      <c r="L16" s="1">
        <v>0</v>
      </c>
      <c r="M16" s="1">
        <v>17</v>
      </c>
      <c r="N16" s="1"/>
      <c r="O16" s="1">
        <v>0</v>
      </c>
      <c r="P16" s="1">
        <v>1202</v>
      </c>
      <c r="Q16" s="1">
        <v>83</v>
      </c>
      <c r="R16" s="1">
        <v>35</v>
      </c>
      <c r="S16" s="1">
        <v>100</v>
      </c>
      <c r="T16" s="1">
        <v>0</v>
      </c>
      <c r="U16" s="1">
        <v>218</v>
      </c>
      <c r="V16" s="1">
        <v>142.75</v>
      </c>
      <c r="W16" s="1">
        <v>0</v>
      </c>
      <c r="X16" s="1">
        <v>310.25</v>
      </c>
      <c r="Y16" s="1">
        <v>73.25</v>
      </c>
      <c r="Z16" s="1">
        <v>526.25</v>
      </c>
      <c r="AA16" s="1">
        <v>0</v>
      </c>
      <c r="AB16" s="1">
        <v>0</v>
      </c>
      <c r="AC16" s="1">
        <v>0</v>
      </c>
      <c r="AD16" s="1">
        <v>0</v>
      </c>
      <c r="AE16" s="1">
        <v>0</v>
      </c>
      <c r="AF16" s="1">
        <v>0</v>
      </c>
      <c r="AG16" s="1">
        <v>0</v>
      </c>
      <c r="AH16" s="1">
        <v>0</v>
      </c>
      <c r="AI16" s="1">
        <v>2</v>
      </c>
      <c r="AJ16" s="1">
        <v>2</v>
      </c>
      <c r="AK16" s="1">
        <v>0</v>
      </c>
      <c r="AL16" s="1">
        <v>0</v>
      </c>
      <c r="AM16" s="1">
        <v>0</v>
      </c>
      <c r="AN16" s="1">
        <v>0</v>
      </c>
      <c r="AO16" s="1">
        <v>0</v>
      </c>
      <c r="AP16" s="1">
        <v>0</v>
      </c>
      <c r="AQ16" s="1">
        <v>0</v>
      </c>
      <c r="AR16" s="1">
        <v>0</v>
      </c>
      <c r="AS16" s="1">
        <v>0</v>
      </c>
      <c r="AT16" s="1">
        <v>0</v>
      </c>
      <c r="AU16" s="1">
        <v>0</v>
      </c>
      <c r="AV16" s="1">
        <v>0</v>
      </c>
      <c r="AW16" s="1">
        <v>0</v>
      </c>
      <c r="AX16" s="1">
        <v>0</v>
      </c>
      <c r="AY16" s="1">
        <v>0</v>
      </c>
      <c r="AZ16" s="1">
        <v>0</v>
      </c>
      <c r="BA16" s="1">
        <v>0</v>
      </c>
      <c r="BB16" s="1">
        <v>0</v>
      </c>
      <c r="BC16" s="1">
        <v>0</v>
      </c>
      <c r="BD16" s="1">
        <v>0</v>
      </c>
      <c r="BE16" s="1">
        <v>0</v>
      </c>
      <c r="BF16" s="1">
        <v>0</v>
      </c>
      <c r="BG16" s="1">
        <v>1</v>
      </c>
      <c r="BH16" s="1">
        <v>2</v>
      </c>
      <c r="BI16" s="1">
        <v>0</v>
      </c>
      <c r="BJ16" s="1">
        <v>0</v>
      </c>
      <c r="BK16" s="1">
        <v>0</v>
      </c>
      <c r="BL16" s="1">
        <v>4</v>
      </c>
      <c r="BM16" s="1">
        <v>2</v>
      </c>
      <c r="BN16" s="1">
        <v>5</v>
      </c>
      <c r="BO16" s="1">
        <v>0</v>
      </c>
      <c r="BP16" s="1">
        <v>0</v>
      </c>
      <c r="BQ16" s="1">
        <v>5</v>
      </c>
      <c r="BR16" s="1">
        <v>2</v>
      </c>
      <c r="BS16" s="1">
        <v>1</v>
      </c>
      <c r="BT16" s="1">
        <v>3</v>
      </c>
      <c r="BU16" s="1">
        <v>0</v>
      </c>
      <c r="BV16" s="1">
        <v>0</v>
      </c>
      <c r="BW16" s="1">
        <v>0</v>
      </c>
      <c r="BX16" s="1">
        <v>0</v>
      </c>
      <c r="BY16" s="1">
        <v>0</v>
      </c>
      <c r="BZ16" s="1">
        <v>0</v>
      </c>
      <c r="CA16" s="1">
        <v>0</v>
      </c>
      <c r="CB16" s="1">
        <v>0</v>
      </c>
      <c r="CC16" s="1">
        <v>0</v>
      </c>
      <c r="CD16" s="1">
        <v>0</v>
      </c>
      <c r="CE16" s="1">
        <v>0</v>
      </c>
      <c r="CF16" s="1">
        <v>0</v>
      </c>
      <c r="CG16" s="1">
        <v>0</v>
      </c>
      <c r="CH16" s="1">
        <v>0</v>
      </c>
      <c r="CI16" s="1">
        <v>0</v>
      </c>
      <c r="CJ16" s="1">
        <v>0</v>
      </c>
      <c r="CK16" s="1">
        <v>0</v>
      </c>
      <c r="CL16" s="1">
        <v>0</v>
      </c>
      <c r="CM16" s="1">
        <v>0</v>
      </c>
      <c r="CN16" s="1">
        <v>0</v>
      </c>
      <c r="CO16" s="1">
        <v>0</v>
      </c>
      <c r="CP16" s="1">
        <v>0</v>
      </c>
      <c r="CQ16" s="1">
        <v>0</v>
      </c>
      <c r="CR16" s="1">
        <v>0</v>
      </c>
      <c r="CS16" s="1">
        <v>0</v>
      </c>
      <c r="CT16" s="1">
        <v>0</v>
      </c>
      <c r="CU16" s="1">
        <v>0</v>
      </c>
      <c r="CV16" s="1">
        <v>0</v>
      </c>
      <c r="CW16" s="1">
        <v>0</v>
      </c>
      <c r="CX16" s="1">
        <v>0</v>
      </c>
      <c r="CY16" s="1">
        <v>0</v>
      </c>
      <c r="CZ16" s="1">
        <v>0</v>
      </c>
      <c r="DA16" s="1">
        <v>0</v>
      </c>
      <c r="DB16" s="1">
        <v>0</v>
      </c>
      <c r="DC16" s="1">
        <v>0</v>
      </c>
      <c r="DD16" s="1">
        <v>0</v>
      </c>
      <c r="DE16" s="1">
        <v>0</v>
      </c>
      <c r="DF16" s="1">
        <v>0</v>
      </c>
      <c r="DG16" s="1">
        <v>0</v>
      </c>
      <c r="DH16" s="1">
        <v>0</v>
      </c>
      <c r="DI16" s="1">
        <v>0</v>
      </c>
      <c r="DJ16" s="1">
        <v>0</v>
      </c>
      <c r="DK16" s="1">
        <v>0</v>
      </c>
      <c r="DL16" s="1">
        <v>0</v>
      </c>
      <c r="DM16" s="1">
        <v>0</v>
      </c>
      <c r="DN16" s="1">
        <v>0</v>
      </c>
      <c r="DO16" s="1">
        <v>0</v>
      </c>
      <c r="DP16" s="1">
        <v>0</v>
      </c>
      <c r="DQ16" s="1">
        <v>0</v>
      </c>
      <c r="DR16" s="1">
        <v>0</v>
      </c>
      <c r="DS16" s="1">
        <v>0</v>
      </c>
      <c r="DT16" s="1">
        <v>0</v>
      </c>
      <c r="DU16" s="1">
        <v>0</v>
      </c>
      <c r="DV16" s="1">
        <v>0</v>
      </c>
      <c r="DW16" s="1">
        <v>0</v>
      </c>
      <c r="DX16" s="1">
        <v>0</v>
      </c>
      <c r="DY16" s="1">
        <v>0</v>
      </c>
      <c r="DZ16" s="1">
        <v>0</v>
      </c>
      <c r="EA16" s="1">
        <v>0</v>
      </c>
      <c r="EB16" s="1">
        <v>0</v>
      </c>
      <c r="EC16" s="1">
        <v>0</v>
      </c>
      <c r="ED16" s="1">
        <v>0</v>
      </c>
      <c r="EE16" s="1">
        <v>0</v>
      </c>
      <c r="EF16" s="1">
        <v>0</v>
      </c>
      <c r="EG16" s="1">
        <v>0</v>
      </c>
      <c r="EH16" s="1"/>
      <c r="EI16" s="1"/>
      <c r="EJ16" s="1"/>
      <c r="EK16" s="1"/>
      <c r="EL16" s="1"/>
      <c r="EM16" s="1"/>
    </row>
    <row r="17" spans="1:143" x14ac:dyDescent="0.35">
      <c r="A17" s="153" t="s">
        <v>49</v>
      </c>
      <c r="B17" s="1" t="s">
        <v>45</v>
      </c>
      <c r="C17" s="1">
        <v>7</v>
      </c>
      <c r="D17" s="1">
        <v>35</v>
      </c>
      <c r="E17" s="1">
        <v>10</v>
      </c>
      <c r="F17" s="1">
        <v>55</v>
      </c>
      <c r="G17" s="1">
        <v>4</v>
      </c>
      <c r="H17" s="1">
        <v>8</v>
      </c>
      <c r="I17" s="1">
        <v>1</v>
      </c>
      <c r="J17" s="1">
        <v>1</v>
      </c>
      <c r="K17" s="1">
        <v>0</v>
      </c>
      <c r="L17" s="1">
        <v>0</v>
      </c>
      <c r="M17" s="1">
        <v>17</v>
      </c>
      <c r="N17" s="1"/>
      <c r="O17" s="1">
        <v>2</v>
      </c>
      <c r="P17" s="1">
        <v>1021</v>
      </c>
      <c r="Q17" s="1">
        <v>85</v>
      </c>
      <c r="R17" s="1">
        <v>6</v>
      </c>
      <c r="S17" s="1">
        <v>66</v>
      </c>
      <c r="T17" s="1">
        <v>0</v>
      </c>
      <c r="U17" s="1">
        <v>157</v>
      </c>
      <c r="V17" s="1">
        <v>110.25</v>
      </c>
      <c r="W17" s="1">
        <v>0</v>
      </c>
      <c r="X17" s="1">
        <v>157.75</v>
      </c>
      <c r="Y17" s="1">
        <v>5.5</v>
      </c>
      <c r="Z17" s="1">
        <v>273.5</v>
      </c>
      <c r="AA17" s="1">
        <v>1</v>
      </c>
      <c r="AB17" s="1">
        <v>0</v>
      </c>
      <c r="AC17" s="1">
        <v>0</v>
      </c>
      <c r="AD17" s="1">
        <v>0</v>
      </c>
      <c r="AE17" s="1">
        <v>0</v>
      </c>
      <c r="AF17" s="1">
        <v>0</v>
      </c>
      <c r="AG17" s="1">
        <v>0</v>
      </c>
      <c r="AH17" s="1">
        <v>0</v>
      </c>
      <c r="AI17" s="1">
        <v>2</v>
      </c>
      <c r="AJ17" s="1">
        <v>3</v>
      </c>
      <c r="AK17" s="1">
        <v>1</v>
      </c>
      <c r="AL17" s="1">
        <v>0</v>
      </c>
      <c r="AM17" s="1">
        <v>0</v>
      </c>
      <c r="AN17" s="1">
        <v>0</v>
      </c>
      <c r="AO17" s="1">
        <v>0</v>
      </c>
      <c r="AP17" s="1">
        <v>0</v>
      </c>
      <c r="AQ17" s="1">
        <v>0</v>
      </c>
      <c r="AR17" s="1">
        <v>1</v>
      </c>
      <c r="AS17" s="1">
        <v>0</v>
      </c>
      <c r="AT17" s="1">
        <v>0</v>
      </c>
      <c r="AU17" s="1">
        <v>0</v>
      </c>
      <c r="AV17" s="1">
        <v>0</v>
      </c>
      <c r="AW17" s="1">
        <v>0</v>
      </c>
      <c r="AX17" s="1">
        <v>0</v>
      </c>
      <c r="AY17" s="1">
        <v>0</v>
      </c>
      <c r="AZ17" s="1">
        <v>0</v>
      </c>
      <c r="BA17" s="1">
        <v>0</v>
      </c>
      <c r="BB17" s="1">
        <v>0</v>
      </c>
      <c r="BC17" s="1">
        <v>0</v>
      </c>
      <c r="BD17" s="1">
        <v>1</v>
      </c>
      <c r="BE17" s="1">
        <v>10</v>
      </c>
      <c r="BF17" s="1">
        <v>9</v>
      </c>
      <c r="BG17" s="1">
        <v>0</v>
      </c>
      <c r="BH17" s="1">
        <v>2</v>
      </c>
      <c r="BI17" s="1">
        <v>1</v>
      </c>
      <c r="BJ17" s="1">
        <v>0</v>
      </c>
      <c r="BK17" s="1">
        <v>0</v>
      </c>
      <c r="BL17" s="1">
        <v>1</v>
      </c>
      <c r="BM17" s="1">
        <v>3</v>
      </c>
      <c r="BN17" s="1">
        <v>1</v>
      </c>
      <c r="BO17" s="1">
        <v>0</v>
      </c>
      <c r="BP17" s="1">
        <v>0</v>
      </c>
      <c r="BQ17" s="1">
        <v>2</v>
      </c>
      <c r="BR17" s="1">
        <v>0</v>
      </c>
      <c r="BS17" s="1">
        <v>0</v>
      </c>
      <c r="BT17" s="1">
        <v>1</v>
      </c>
      <c r="BU17" s="1">
        <v>0</v>
      </c>
      <c r="BV17" s="1">
        <v>0</v>
      </c>
      <c r="BW17" s="1">
        <v>0</v>
      </c>
      <c r="BX17" s="1">
        <v>0</v>
      </c>
      <c r="BY17" s="1">
        <v>0</v>
      </c>
      <c r="BZ17" s="1">
        <v>0</v>
      </c>
      <c r="CA17" s="1">
        <v>0</v>
      </c>
      <c r="CB17" s="1">
        <v>0</v>
      </c>
      <c r="CC17" s="1">
        <v>0</v>
      </c>
      <c r="CD17" s="1">
        <v>0</v>
      </c>
      <c r="CE17" s="1">
        <v>0</v>
      </c>
      <c r="CF17" s="1">
        <v>0</v>
      </c>
      <c r="CG17" s="1">
        <v>0</v>
      </c>
      <c r="CH17" s="1">
        <v>0</v>
      </c>
      <c r="CI17" s="1">
        <v>0</v>
      </c>
      <c r="CJ17" s="1">
        <v>0</v>
      </c>
      <c r="CK17" s="1">
        <v>0</v>
      </c>
      <c r="CL17" s="1">
        <v>0</v>
      </c>
      <c r="CM17" s="1">
        <v>0</v>
      </c>
      <c r="CN17" s="1">
        <v>0</v>
      </c>
      <c r="CO17" s="1">
        <v>0</v>
      </c>
      <c r="CP17" s="1">
        <v>0</v>
      </c>
      <c r="CQ17" s="1">
        <v>0</v>
      </c>
      <c r="CR17" s="1">
        <v>0</v>
      </c>
      <c r="CS17" s="1">
        <v>0</v>
      </c>
      <c r="CT17" s="1">
        <v>0</v>
      </c>
      <c r="CU17" s="1">
        <v>0</v>
      </c>
      <c r="CV17" s="1">
        <v>0</v>
      </c>
      <c r="CW17" s="1">
        <v>0</v>
      </c>
      <c r="CX17" s="1">
        <v>0</v>
      </c>
      <c r="CY17" s="1">
        <v>0</v>
      </c>
      <c r="CZ17" s="1">
        <v>0</v>
      </c>
      <c r="DA17" s="1">
        <v>0</v>
      </c>
      <c r="DB17" s="1">
        <v>0</v>
      </c>
      <c r="DC17" s="1">
        <v>0</v>
      </c>
      <c r="DD17" s="1">
        <v>0</v>
      </c>
      <c r="DE17" s="1">
        <v>0</v>
      </c>
      <c r="DF17" s="1">
        <v>0</v>
      </c>
      <c r="DG17" s="1">
        <v>0</v>
      </c>
      <c r="DH17" s="1">
        <v>0</v>
      </c>
      <c r="DI17" s="1">
        <v>0</v>
      </c>
      <c r="DJ17" s="1">
        <v>0</v>
      </c>
      <c r="DK17" s="1">
        <v>0</v>
      </c>
      <c r="DL17" s="1">
        <v>0</v>
      </c>
      <c r="DM17" s="1">
        <v>0</v>
      </c>
      <c r="DN17" s="1">
        <v>0</v>
      </c>
      <c r="DO17" s="1">
        <v>0</v>
      </c>
      <c r="DP17" s="1">
        <v>0</v>
      </c>
      <c r="DQ17" s="1">
        <v>0</v>
      </c>
      <c r="DR17" s="1">
        <v>0</v>
      </c>
      <c r="DS17" s="1">
        <v>0</v>
      </c>
      <c r="DT17" s="1">
        <v>0</v>
      </c>
      <c r="DU17" s="1">
        <v>0</v>
      </c>
      <c r="DV17" s="1">
        <v>0</v>
      </c>
      <c r="DW17" s="1">
        <v>0</v>
      </c>
      <c r="DX17" s="1">
        <v>0</v>
      </c>
      <c r="DY17" s="1">
        <v>0</v>
      </c>
      <c r="DZ17" s="1">
        <v>0</v>
      </c>
      <c r="EA17" s="1">
        <v>0</v>
      </c>
      <c r="EB17" s="1">
        <v>0</v>
      </c>
      <c r="EC17" s="1">
        <v>0</v>
      </c>
      <c r="ED17" s="1">
        <v>0</v>
      </c>
      <c r="EE17" s="1">
        <v>0</v>
      </c>
      <c r="EF17" s="1">
        <v>0</v>
      </c>
      <c r="EG17" s="1">
        <v>0</v>
      </c>
      <c r="EH17" s="1"/>
      <c r="EI17" s="1"/>
      <c r="EJ17" s="1"/>
      <c r="EK17" s="1"/>
      <c r="EL17" s="1"/>
      <c r="EM17" s="1"/>
    </row>
    <row r="18" spans="1:143" x14ac:dyDescent="0.35">
      <c r="A18" s="153" t="s">
        <v>49</v>
      </c>
      <c r="B18" s="1" t="s">
        <v>46</v>
      </c>
      <c r="C18" s="1">
        <v>22</v>
      </c>
      <c r="D18" s="1">
        <v>106</v>
      </c>
      <c r="E18" s="1">
        <v>4</v>
      </c>
      <c r="F18" s="1">
        <v>22</v>
      </c>
      <c r="G18" s="1">
        <v>7</v>
      </c>
      <c r="H18" s="1">
        <v>3</v>
      </c>
      <c r="I18" s="1">
        <v>0</v>
      </c>
      <c r="J18" s="1">
        <v>1</v>
      </c>
      <c r="K18" s="1">
        <v>0</v>
      </c>
      <c r="L18" s="1">
        <v>0</v>
      </c>
      <c r="M18" s="1">
        <v>26</v>
      </c>
      <c r="N18" s="1"/>
      <c r="O18" s="1">
        <v>1</v>
      </c>
      <c r="P18" s="1">
        <v>2579</v>
      </c>
      <c r="Q18" s="1">
        <v>242</v>
      </c>
      <c r="R18" s="1">
        <v>21</v>
      </c>
      <c r="S18" s="1">
        <v>234</v>
      </c>
      <c r="T18" s="1">
        <v>0</v>
      </c>
      <c r="U18" s="1">
        <v>497</v>
      </c>
      <c r="V18" s="1">
        <v>388.5</v>
      </c>
      <c r="W18" s="1">
        <v>0</v>
      </c>
      <c r="X18" s="1">
        <v>503.25</v>
      </c>
      <c r="Y18" s="1">
        <v>33.75</v>
      </c>
      <c r="Z18" s="1">
        <v>925.5</v>
      </c>
      <c r="AA18" s="1">
        <v>0</v>
      </c>
      <c r="AB18" s="1">
        <v>0</v>
      </c>
      <c r="AC18" s="1">
        <v>0</v>
      </c>
      <c r="AD18" s="1">
        <v>0</v>
      </c>
      <c r="AE18" s="1">
        <v>0</v>
      </c>
      <c r="AF18" s="1">
        <v>0</v>
      </c>
      <c r="AG18" s="1">
        <v>0</v>
      </c>
      <c r="AH18" s="1">
        <v>0</v>
      </c>
      <c r="AI18" s="1">
        <v>3</v>
      </c>
      <c r="AJ18" s="1">
        <v>3</v>
      </c>
      <c r="AK18" s="1">
        <v>1</v>
      </c>
      <c r="AL18" s="1">
        <v>0</v>
      </c>
      <c r="AM18" s="1">
        <v>0</v>
      </c>
      <c r="AN18" s="1">
        <v>0</v>
      </c>
      <c r="AO18" s="1">
        <v>0</v>
      </c>
      <c r="AP18" s="1">
        <v>0</v>
      </c>
      <c r="AQ18" s="1">
        <v>0</v>
      </c>
      <c r="AR18" s="1">
        <v>1</v>
      </c>
      <c r="AS18" s="1">
        <v>0</v>
      </c>
      <c r="AT18" s="1">
        <v>0</v>
      </c>
      <c r="AU18" s="1">
        <v>0</v>
      </c>
      <c r="AV18" s="1">
        <v>0</v>
      </c>
      <c r="AW18" s="1">
        <v>0</v>
      </c>
      <c r="AX18" s="1">
        <v>0</v>
      </c>
      <c r="AY18" s="1">
        <v>0</v>
      </c>
      <c r="AZ18" s="1">
        <v>0</v>
      </c>
      <c r="BA18" s="1">
        <v>0</v>
      </c>
      <c r="BB18" s="1">
        <v>0</v>
      </c>
      <c r="BC18" s="1">
        <v>0</v>
      </c>
      <c r="BD18" s="1">
        <v>0</v>
      </c>
      <c r="BE18" s="1">
        <v>1</v>
      </c>
      <c r="BF18" s="1">
        <v>1</v>
      </c>
      <c r="BG18" s="1">
        <v>0</v>
      </c>
      <c r="BH18" s="1">
        <v>1</v>
      </c>
      <c r="BI18" s="1">
        <v>1</v>
      </c>
      <c r="BJ18" s="1">
        <v>0</v>
      </c>
      <c r="BK18" s="1">
        <v>0</v>
      </c>
      <c r="BL18" s="1">
        <v>0</v>
      </c>
      <c r="BM18" s="1">
        <v>1</v>
      </c>
      <c r="BN18" s="1">
        <v>1</v>
      </c>
      <c r="BO18" s="1">
        <v>0</v>
      </c>
      <c r="BP18" s="1">
        <v>0</v>
      </c>
      <c r="BQ18" s="1">
        <v>1</v>
      </c>
      <c r="BR18" s="1">
        <v>1</v>
      </c>
      <c r="BS18" s="1">
        <v>0</v>
      </c>
      <c r="BT18" s="1">
        <v>1</v>
      </c>
      <c r="BU18" s="1">
        <v>0</v>
      </c>
      <c r="BV18" s="1">
        <v>0</v>
      </c>
      <c r="BW18" s="1">
        <v>0</v>
      </c>
      <c r="BX18" s="1">
        <v>0</v>
      </c>
      <c r="BY18" s="1">
        <v>0</v>
      </c>
      <c r="BZ18" s="1">
        <v>1</v>
      </c>
      <c r="CA18" s="1">
        <v>1</v>
      </c>
      <c r="CB18" s="1">
        <v>0</v>
      </c>
      <c r="CC18" s="1">
        <v>0</v>
      </c>
      <c r="CD18" s="1">
        <v>0</v>
      </c>
      <c r="CE18" s="1">
        <v>0</v>
      </c>
      <c r="CF18" s="1">
        <v>0</v>
      </c>
      <c r="CG18" s="1">
        <v>0</v>
      </c>
      <c r="CH18" s="1">
        <v>0</v>
      </c>
      <c r="CI18" s="1">
        <v>0</v>
      </c>
      <c r="CJ18" s="1">
        <v>0</v>
      </c>
      <c r="CK18" s="1">
        <v>0</v>
      </c>
      <c r="CL18" s="1">
        <v>0</v>
      </c>
      <c r="CM18" s="1">
        <v>0</v>
      </c>
      <c r="CN18" s="1">
        <v>0</v>
      </c>
      <c r="CO18" s="1">
        <v>0</v>
      </c>
      <c r="CP18" s="1">
        <v>0</v>
      </c>
      <c r="CQ18" s="1">
        <v>0</v>
      </c>
      <c r="CR18" s="1">
        <v>0</v>
      </c>
      <c r="CS18" s="1">
        <v>0</v>
      </c>
      <c r="CT18" s="1">
        <v>0</v>
      </c>
      <c r="CU18" s="1">
        <v>0</v>
      </c>
      <c r="CV18" s="1">
        <v>0</v>
      </c>
      <c r="CW18" s="1">
        <v>0</v>
      </c>
      <c r="CX18" s="1">
        <v>0</v>
      </c>
      <c r="CY18" s="1">
        <v>0</v>
      </c>
      <c r="CZ18" s="1">
        <v>0</v>
      </c>
      <c r="DA18" s="1">
        <v>0</v>
      </c>
      <c r="DB18" s="1">
        <v>0</v>
      </c>
      <c r="DC18" s="1">
        <v>0</v>
      </c>
      <c r="DD18" s="1">
        <v>0</v>
      </c>
      <c r="DE18" s="1">
        <v>0</v>
      </c>
      <c r="DF18" s="1">
        <v>0</v>
      </c>
      <c r="DG18" s="1">
        <v>0</v>
      </c>
      <c r="DH18" s="1">
        <v>0</v>
      </c>
      <c r="DI18" s="1">
        <v>0</v>
      </c>
      <c r="DJ18" s="1">
        <v>0</v>
      </c>
      <c r="DK18" s="1">
        <v>0</v>
      </c>
      <c r="DL18" s="1">
        <v>0</v>
      </c>
      <c r="DM18" s="1">
        <v>0</v>
      </c>
      <c r="DN18" s="1">
        <v>0</v>
      </c>
      <c r="DO18" s="1">
        <v>0</v>
      </c>
      <c r="DP18" s="1">
        <v>0</v>
      </c>
      <c r="DQ18" s="1">
        <v>0</v>
      </c>
      <c r="DR18" s="1">
        <v>0</v>
      </c>
      <c r="DS18" s="1">
        <v>0</v>
      </c>
      <c r="DT18" s="1">
        <v>0</v>
      </c>
      <c r="DU18" s="1">
        <v>0</v>
      </c>
      <c r="DV18" s="1">
        <v>0</v>
      </c>
      <c r="DW18" s="1">
        <v>0</v>
      </c>
      <c r="DX18" s="1">
        <v>0</v>
      </c>
      <c r="DY18" s="1">
        <v>0</v>
      </c>
      <c r="DZ18" s="1">
        <v>0</v>
      </c>
      <c r="EA18" s="1">
        <v>0</v>
      </c>
      <c r="EB18" s="1">
        <v>0</v>
      </c>
      <c r="EC18" s="1">
        <v>0</v>
      </c>
      <c r="ED18" s="1">
        <v>0</v>
      </c>
      <c r="EE18" s="1">
        <v>0</v>
      </c>
      <c r="EF18" s="1">
        <v>0</v>
      </c>
      <c r="EG18" s="1">
        <v>0</v>
      </c>
      <c r="EH18" s="1"/>
      <c r="EI18" s="1"/>
      <c r="EJ18" s="1"/>
      <c r="EK18" s="1"/>
      <c r="EL18" s="1"/>
      <c r="EM18" s="1"/>
    </row>
    <row r="19" spans="1:143" x14ac:dyDescent="0.35">
      <c r="A19" s="153" t="s">
        <v>49</v>
      </c>
      <c r="B19" s="1" t="s">
        <v>47</v>
      </c>
      <c r="C19" s="1">
        <v>2</v>
      </c>
      <c r="D19" s="1">
        <v>12</v>
      </c>
      <c r="E19" s="1">
        <v>0</v>
      </c>
      <c r="F19" s="1">
        <v>0</v>
      </c>
      <c r="G19" s="1">
        <v>4</v>
      </c>
      <c r="H19" s="1">
        <v>0</v>
      </c>
      <c r="I19" s="1">
        <v>0</v>
      </c>
      <c r="J19" s="1">
        <v>0</v>
      </c>
      <c r="K19" s="1">
        <v>0</v>
      </c>
      <c r="L19" s="1">
        <v>0</v>
      </c>
      <c r="M19" s="1">
        <v>2</v>
      </c>
      <c r="N19" s="1"/>
      <c r="O19" s="1">
        <v>0</v>
      </c>
      <c r="P19" s="1">
        <v>426</v>
      </c>
      <c r="Q19" s="1">
        <v>13</v>
      </c>
      <c r="R19" s="1">
        <v>3</v>
      </c>
      <c r="S19" s="1">
        <v>12</v>
      </c>
      <c r="T19" s="1">
        <v>0</v>
      </c>
      <c r="U19" s="1">
        <v>28</v>
      </c>
      <c r="V19" s="1">
        <v>17</v>
      </c>
      <c r="W19" s="1">
        <v>0</v>
      </c>
      <c r="X19" s="1">
        <v>29</v>
      </c>
      <c r="Y19" s="1">
        <v>2.5</v>
      </c>
      <c r="Z19" s="1">
        <v>48.5</v>
      </c>
      <c r="AA19" s="1">
        <v>0</v>
      </c>
      <c r="AB19" s="1">
        <v>0</v>
      </c>
      <c r="AC19" s="1">
        <v>0</v>
      </c>
      <c r="AD19" s="1">
        <v>0</v>
      </c>
      <c r="AE19" s="1">
        <v>0</v>
      </c>
      <c r="AF19" s="1">
        <v>0</v>
      </c>
      <c r="AG19" s="1">
        <v>0</v>
      </c>
      <c r="AH19" s="1">
        <v>0</v>
      </c>
      <c r="AI19" s="1">
        <v>0</v>
      </c>
      <c r="AJ19" s="1">
        <v>0</v>
      </c>
      <c r="AK19" s="1">
        <v>0</v>
      </c>
      <c r="AL19" s="1">
        <v>0</v>
      </c>
      <c r="AM19" s="1">
        <v>0</v>
      </c>
      <c r="AN19" s="1">
        <v>0</v>
      </c>
      <c r="AO19" s="1">
        <v>0</v>
      </c>
      <c r="AP19" s="1">
        <v>0</v>
      </c>
      <c r="AQ19" s="1">
        <v>0</v>
      </c>
      <c r="AR19" s="1">
        <v>0</v>
      </c>
      <c r="AS19" s="1">
        <v>0</v>
      </c>
      <c r="AT19" s="1">
        <v>0</v>
      </c>
      <c r="AU19" s="1">
        <v>0</v>
      </c>
      <c r="AV19" s="1">
        <v>0</v>
      </c>
      <c r="AW19" s="1">
        <v>0</v>
      </c>
      <c r="AX19" s="1">
        <v>0</v>
      </c>
      <c r="AY19" s="1">
        <v>0</v>
      </c>
      <c r="AZ19" s="1">
        <v>0</v>
      </c>
      <c r="BA19" s="1">
        <v>0</v>
      </c>
      <c r="BB19" s="1">
        <v>0</v>
      </c>
      <c r="BC19" s="1">
        <v>0</v>
      </c>
      <c r="BD19" s="1">
        <v>0</v>
      </c>
      <c r="BE19" s="1">
        <v>0</v>
      </c>
      <c r="BF19" s="1">
        <v>0</v>
      </c>
      <c r="BG19" s="1">
        <v>0</v>
      </c>
      <c r="BH19" s="1">
        <v>0</v>
      </c>
      <c r="BI19" s="1">
        <v>0</v>
      </c>
      <c r="BJ19" s="1">
        <v>0</v>
      </c>
      <c r="BK19" s="1">
        <v>0</v>
      </c>
      <c r="BL19" s="1">
        <v>0</v>
      </c>
      <c r="BM19" s="1">
        <v>1</v>
      </c>
      <c r="BN19" s="1">
        <v>0</v>
      </c>
      <c r="BO19" s="1">
        <v>0</v>
      </c>
      <c r="BP19" s="1">
        <v>0</v>
      </c>
      <c r="BQ19" s="1">
        <v>0</v>
      </c>
      <c r="BR19" s="1">
        <v>0</v>
      </c>
      <c r="BS19" s="1">
        <v>0</v>
      </c>
      <c r="BT19" s="1">
        <v>0</v>
      </c>
      <c r="BU19" s="1">
        <v>0</v>
      </c>
      <c r="BV19" s="1">
        <v>0</v>
      </c>
      <c r="BW19" s="1">
        <v>0</v>
      </c>
      <c r="BX19" s="1">
        <v>0</v>
      </c>
      <c r="BY19" s="1">
        <v>0</v>
      </c>
      <c r="BZ19" s="1">
        <v>0</v>
      </c>
      <c r="CA19" s="1">
        <v>0</v>
      </c>
      <c r="CB19" s="1">
        <v>0</v>
      </c>
      <c r="CC19" s="1">
        <v>0</v>
      </c>
      <c r="CD19" s="1">
        <v>0</v>
      </c>
      <c r="CE19" s="1">
        <v>0</v>
      </c>
      <c r="CF19" s="1">
        <v>0</v>
      </c>
      <c r="CG19" s="1">
        <v>0</v>
      </c>
      <c r="CH19" s="1">
        <v>0</v>
      </c>
      <c r="CI19" s="1">
        <v>0</v>
      </c>
      <c r="CJ19" s="1">
        <v>0</v>
      </c>
      <c r="CK19" s="1">
        <v>0</v>
      </c>
      <c r="CL19" s="1">
        <v>0</v>
      </c>
      <c r="CM19" s="1">
        <v>0</v>
      </c>
      <c r="CN19" s="1">
        <v>0</v>
      </c>
      <c r="CO19" s="1">
        <v>0</v>
      </c>
      <c r="CP19" s="1">
        <v>0</v>
      </c>
      <c r="CQ19" s="1">
        <v>0</v>
      </c>
      <c r="CR19" s="1">
        <v>0</v>
      </c>
      <c r="CS19" s="1">
        <v>0</v>
      </c>
      <c r="CT19" s="1">
        <v>0</v>
      </c>
      <c r="CU19" s="1">
        <v>0</v>
      </c>
      <c r="CV19" s="1">
        <v>0</v>
      </c>
      <c r="CW19" s="1">
        <v>0</v>
      </c>
      <c r="CX19" s="1">
        <v>0</v>
      </c>
      <c r="CY19" s="1">
        <v>0</v>
      </c>
      <c r="CZ19" s="1">
        <v>0</v>
      </c>
      <c r="DA19" s="1">
        <v>0</v>
      </c>
      <c r="DB19" s="1">
        <v>0</v>
      </c>
      <c r="DC19" s="1">
        <v>0</v>
      </c>
      <c r="DD19" s="1">
        <v>0</v>
      </c>
      <c r="DE19" s="1">
        <v>0</v>
      </c>
      <c r="DF19" s="1">
        <v>0</v>
      </c>
      <c r="DG19" s="1">
        <v>0</v>
      </c>
      <c r="DH19" s="1">
        <v>0</v>
      </c>
      <c r="DI19" s="1">
        <v>0</v>
      </c>
      <c r="DJ19" s="1">
        <v>0</v>
      </c>
      <c r="DK19" s="1">
        <v>0</v>
      </c>
      <c r="DL19" s="1">
        <v>0</v>
      </c>
      <c r="DM19" s="1">
        <v>0</v>
      </c>
      <c r="DN19" s="1">
        <v>0</v>
      </c>
      <c r="DO19" s="1">
        <v>0</v>
      </c>
      <c r="DP19" s="1">
        <v>0</v>
      </c>
      <c r="DQ19" s="1">
        <v>0</v>
      </c>
      <c r="DR19" s="1">
        <v>0</v>
      </c>
      <c r="DS19" s="1">
        <v>0</v>
      </c>
      <c r="DT19" s="1">
        <v>0</v>
      </c>
      <c r="DU19" s="1">
        <v>0</v>
      </c>
      <c r="DV19" s="1">
        <v>0</v>
      </c>
      <c r="DW19" s="1">
        <v>0</v>
      </c>
      <c r="DX19" s="1">
        <v>0</v>
      </c>
      <c r="DY19" s="1">
        <v>0</v>
      </c>
      <c r="DZ19" s="1">
        <v>0</v>
      </c>
      <c r="EA19" s="1">
        <v>0</v>
      </c>
      <c r="EB19" s="1">
        <v>0</v>
      </c>
      <c r="EC19" s="1">
        <v>0</v>
      </c>
      <c r="ED19" s="1">
        <v>0</v>
      </c>
      <c r="EE19" s="1">
        <v>0</v>
      </c>
      <c r="EF19" s="1">
        <v>0</v>
      </c>
      <c r="EG19" s="1">
        <v>0</v>
      </c>
      <c r="EH19" s="1"/>
      <c r="EI19" s="1"/>
      <c r="EJ19" s="1"/>
      <c r="EK19" s="1"/>
      <c r="EL19" s="1"/>
      <c r="EM19" s="1"/>
    </row>
    <row r="20" spans="1:143" x14ac:dyDescent="0.35">
      <c r="A20" s="153" t="s">
        <v>49</v>
      </c>
      <c r="B20" s="1" t="s">
        <v>15</v>
      </c>
      <c r="C20" s="1">
        <v>292</v>
      </c>
      <c r="D20" s="1">
        <v>1362</v>
      </c>
      <c r="E20" s="1">
        <v>380</v>
      </c>
      <c r="F20" s="1">
        <v>1966</v>
      </c>
      <c r="G20" s="1">
        <v>78</v>
      </c>
      <c r="H20" s="1">
        <v>322</v>
      </c>
      <c r="I20" s="1">
        <v>1</v>
      </c>
      <c r="J20" s="1">
        <v>29</v>
      </c>
      <c r="K20" s="1">
        <v>15</v>
      </c>
      <c r="L20" s="1">
        <v>3</v>
      </c>
      <c r="M20" s="1">
        <v>672</v>
      </c>
      <c r="N20" s="1"/>
      <c r="O20" s="1">
        <v>48</v>
      </c>
      <c r="P20" s="1">
        <v>17118</v>
      </c>
      <c r="Q20" s="1">
        <v>1102</v>
      </c>
      <c r="R20" s="1">
        <v>350</v>
      </c>
      <c r="S20" s="1">
        <v>1248</v>
      </c>
      <c r="T20" s="1">
        <v>0</v>
      </c>
      <c r="U20" s="1">
        <v>2700</v>
      </c>
      <c r="V20" s="1">
        <v>1830.25</v>
      </c>
      <c r="W20" s="1">
        <v>0</v>
      </c>
      <c r="X20" s="1">
        <v>3130</v>
      </c>
      <c r="Y20" s="1">
        <v>446.75</v>
      </c>
      <c r="Z20" s="1">
        <v>5407</v>
      </c>
      <c r="AA20" s="1">
        <v>1</v>
      </c>
      <c r="AB20" s="1">
        <v>0</v>
      </c>
      <c r="AC20" s="1">
        <v>0</v>
      </c>
      <c r="AD20" s="1">
        <v>0</v>
      </c>
      <c r="AE20" s="1">
        <v>0</v>
      </c>
      <c r="AF20" s="1">
        <v>0</v>
      </c>
      <c r="AG20" s="1">
        <v>0</v>
      </c>
      <c r="AH20" s="1">
        <v>0</v>
      </c>
      <c r="AI20" s="1">
        <v>23</v>
      </c>
      <c r="AJ20" s="1">
        <v>24</v>
      </c>
      <c r="AK20" s="1">
        <v>29</v>
      </c>
      <c r="AL20" s="1">
        <v>0</v>
      </c>
      <c r="AM20" s="1">
        <v>0</v>
      </c>
      <c r="AN20" s="1">
        <v>0</v>
      </c>
      <c r="AO20" s="1">
        <v>0</v>
      </c>
      <c r="AP20" s="1">
        <v>0</v>
      </c>
      <c r="AQ20" s="1">
        <v>0</v>
      </c>
      <c r="AR20" s="1">
        <v>29</v>
      </c>
      <c r="AS20" s="1">
        <v>6</v>
      </c>
      <c r="AT20" s="1">
        <v>6</v>
      </c>
      <c r="AU20" s="1">
        <v>15</v>
      </c>
      <c r="AV20" s="1">
        <v>5</v>
      </c>
      <c r="AW20" s="1">
        <v>10</v>
      </c>
      <c r="AX20" s="1">
        <v>0</v>
      </c>
      <c r="AY20" s="1">
        <v>0</v>
      </c>
      <c r="AZ20" s="1">
        <v>0</v>
      </c>
      <c r="BA20" s="1">
        <v>0</v>
      </c>
      <c r="BB20" s="1">
        <v>0</v>
      </c>
      <c r="BC20" s="1">
        <v>0</v>
      </c>
      <c r="BD20" s="1">
        <v>14</v>
      </c>
      <c r="BE20" s="1">
        <v>37</v>
      </c>
      <c r="BF20" s="1">
        <v>38</v>
      </c>
      <c r="BG20" s="1">
        <v>27</v>
      </c>
      <c r="BH20" s="1">
        <v>96</v>
      </c>
      <c r="BI20" s="1">
        <v>20</v>
      </c>
      <c r="BJ20" s="1">
        <v>30</v>
      </c>
      <c r="BK20" s="1">
        <v>0</v>
      </c>
      <c r="BL20" s="1">
        <v>77</v>
      </c>
      <c r="BM20" s="1">
        <v>149</v>
      </c>
      <c r="BN20" s="1">
        <v>80</v>
      </c>
      <c r="BO20" s="1">
        <v>0</v>
      </c>
      <c r="BP20" s="1">
        <v>3</v>
      </c>
      <c r="BQ20" s="1">
        <v>90</v>
      </c>
      <c r="BR20" s="1">
        <v>44</v>
      </c>
      <c r="BS20" s="1">
        <v>12</v>
      </c>
      <c r="BT20" s="1">
        <v>35</v>
      </c>
      <c r="BU20" s="1">
        <v>13</v>
      </c>
      <c r="BV20" s="1">
        <v>7</v>
      </c>
      <c r="BW20" s="1">
        <v>0</v>
      </c>
      <c r="BX20" s="1">
        <v>1</v>
      </c>
      <c r="BY20" s="1">
        <v>1</v>
      </c>
      <c r="BZ20" s="1">
        <v>3</v>
      </c>
      <c r="CA20" s="1">
        <v>2</v>
      </c>
      <c r="CB20" s="1">
        <v>0</v>
      </c>
      <c r="CC20" s="1">
        <v>0</v>
      </c>
      <c r="CD20" s="1">
        <v>9</v>
      </c>
      <c r="CE20" s="1">
        <v>3</v>
      </c>
      <c r="CF20" s="1">
        <v>0</v>
      </c>
      <c r="CG20" s="1">
        <v>0</v>
      </c>
      <c r="CH20" s="1">
        <v>2</v>
      </c>
      <c r="CI20" s="1">
        <v>0</v>
      </c>
      <c r="CJ20" s="1">
        <v>3</v>
      </c>
      <c r="CK20" s="1">
        <v>2</v>
      </c>
      <c r="CL20" s="1">
        <v>2</v>
      </c>
      <c r="CM20" s="1">
        <v>3</v>
      </c>
      <c r="CN20" s="1">
        <v>0</v>
      </c>
      <c r="CO20" s="1">
        <v>0</v>
      </c>
      <c r="CP20" s="1">
        <v>0</v>
      </c>
      <c r="CQ20" s="1">
        <v>3</v>
      </c>
      <c r="CR20" s="1">
        <v>4</v>
      </c>
      <c r="CS20" s="1">
        <v>0</v>
      </c>
      <c r="CT20" s="1">
        <v>0</v>
      </c>
      <c r="CU20" s="1">
        <v>1</v>
      </c>
      <c r="CV20" s="1">
        <v>0</v>
      </c>
      <c r="CW20" s="1">
        <v>0</v>
      </c>
      <c r="CX20" s="1">
        <v>0</v>
      </c>
      <c r="CY20" s="1">
        <v>0</v>
      </c>
      <c r="CZ20" s="1">
        <v>0</v>
      </c>
      <c r="DA20" s="1">
        <v>0</v>
      </c>
      <c r="DB20" s="1">
        <v>0</v>
      </c>
      <c r="DC20" s="1">
        <v>0</v>
      </c>
      <c r="DD20" s="1">
        <v>0</v>
      </c>
      <c r="DE20" s="1">
        <v>0</v>
      </c>
      <c r="DF20" s="1">
        <v>0</v>
      </c>
      <c r="DG20" s="1">
        <v>0</v>
      </c>
      <c r="DH20" s="1">
        <v>0</v>
      </c>
      <c r="DI20" s="1">
        <v>0</v>
      </c>
      <c r="DJ20" s="1">
        <v>0</v>
      </c>
      <c r="DK20" s="1">
        <v>0</v>
      </c>
      <c r="DL20" s="1">
        <v>0</v>
      </c>
      <c r="DM20" s="1">
        <v>0</v>
      </c>
      <c r="DN20" s="1">
        <v>0</v>
      </c>
      <c r="DO20" s="1">
        <v>0</v>
      </c>
      <c r="DP20" s="1">
        <v>0</v>
      </c>
      <c r="DQ20" s="1">
        <v>0</v>
      </c>
      <c r="DR20" s="1">
        <v>0</v>
      </c>
      <c r="DS20" s="1">
        <v>0</v>
      </c>
      <c r="DT20" s="1">
        <v>0</v>
      </c>
      <c r="DU20" s="1">
        <v>0</v>
      </c>
      <c r="DV20" s="1">
        <v>0</v>
      </c>
      <c r="DW20" s="1">
        <v>0</v>
      </c>
      <c r="DX20" s="1">
        <v>0</v>
      </c>
      <c r="DY20" s="1">
        <v>0</v>
      </c>
      <c r="DZ20" s="1">
        <v>0</v>
      </c>
      <c r="EA20" s="1">
        <v>0</v>
      </c>
      <c r="EB20" s="1">
        <v>0</v>
      </c>
      <c r="EC20" s="1">
        <v>0</v>
      </c>
      <c r="ED20" s="1">
        <v>0</v>
      </c>
      <c r="EE20" s="1">
        <v>0</v>
      </c>
      <c r="EF20" s="1">
        <v>0</v>
      </c>
      <c r="EG20" s="1">
        <v>0</v>
      </c>
      <c r="EH20" s="156" t="s">
        <v>158</v>
      </c>
      <c r="EI20" s="1" t="s">
        <v>167</v>
      </c>
      <c r="EJ20" s="1"/>
      <c r="EK20" s="1"/>
      <c r="EL20" s="1"/>
      <c r="EM20" s="1"/>
    </row>
    <row r="21" spans="1:143" x14ac:dyDescent="0.35">
      <c r="A21" s="153" t="s">
        <v>49</v>
      </c>
      <c r="B21" s="1" t="s">
        <v>48</v>
      </c>
      <c r="C21" s="1" t="s">
        <v>159</v>
      </c>
      <c r="D21" s="1"/>
      <c r="E21" s="1"/>
      <c r="F21" s="1"/>
      <c r="G21" s="1"/>
      <c r="H21" s="1"/>
      <c r="I21" s="1"/>
      <c r="J21" s="1"/>
      <c r="K21" s="1"/>
      <c r="L21" s="1"/>
      <c r="M21" s="1"/>
      <c r="N21" s="1"/>
      <c r="O21" s="1"/>
      <c r="P21" s="1" t="s">
        <v>160</v>
      </c>
      <c r="Q21" s="1"/>
      <c r="R21" s="1"/>
      <c r="S21" s="1"/>
      <c r="T21" s="1"/>
      <c r="U21" s="1"/>
      <c r="V21" s="1"/>
      <c r="W21" s="1"/>
      <c r="X21" s="1"/>
      <c r="Y21" s="1"/>
      <c r="Z21" s="1"/>
      <c r="AA21" s="1" t="s">
        <v>161</v>
      </c>
      <c r="AB21" s="1"/>
      <c r="AC21" s="1"/>
      <c r="AD21" s="1"/>
      <c r="AE21" s="1"/>
      <c r="AF21" s="1"/>
      <c r="AG21" s="1"/>
      <c r="AH21" s="1"/>
      <c r="AI21" s="1"/>
      <c r="AJ21" s="1"/>
      <c r="AK21" s="1" t="s">
        <v>162</v>
      </c>
      <c r="AL21" s="1"/>
      <c r="AM21" s="1"/>
      <c r="AN21" s="1"/>
      <c r="AO21" s="1"/>
      <c r="AP21" s="1"/>
      <c r="AQ21" s="1"/>
      <c r="AR21" s="1"/>
      <c r="AS21" s="1"/>
      <c r="AT21" s="1"/>
      <c r="AU21" s="1" t="s">
        <v>163</v>
      </c>
      <c r="AV21" s="1"/>
      <c r="AW21" s="1"/>
      <c r="AX21" s="1"/>
      <c r="AY21" s="1"/>
      <c r="AZ21" s="1"/>
      <c r="BA21" s="1"/>
      <c r="BB21" s="1"/>
      <c r="BC21" s="1"/>
      <c r="BD21" s="1"/>
      <c r="BE21" s="1"/>
      <c r="BF21" s="1"/>
      <c r="BG21" s="1" t="s">
        <v>164</v>
      </c>
      <c r="BH21" s="1"/>
      <c r="BI21" s="1"/>
      <c r="BJ21" s="1"/>
      <c r="BK21" s="1"/>
      <c r="BL21" s="1"/>
      <c r="BM21" s="1"/>
      <c r="BN21" s="1"/>
      <c r="BO21" s="1"/>
      <c r="BP21" s="1"/>
      <c r="BQ21" s="1"/>
      <c r="BR21" s="1"/>
      <c r="BS21" s="1" t="s">
        <v>165</v>
      </c>
      <c r="BT21" s="1"/>
      <c r="BU21" s="1"/>
      <c r="BV21" s="1"/>
      <c r="BW21" s="1"/>
      <c r="BX21" s="1"/>
      <c r="BY21" s="1"/>
      <c r="BZ21" s="1"/>
      <c r="CA21" s="1"/>
      <c r="CB21" s="1"/>
      <c r="CC21" s="1"/>
      <c r="CD21" s="1"/>
      <c r="CE21" s="1" t="s">
        <v>166</v>
      </c>
      <c r="CF21" s="1"/>
      <c r="CG21" s="1"/>
      <c r="CH21" s="1"/>
      <c r="CI21" s="1"/>
      <c r="CJ21" s="1"/>
      <c r="CK21" s="1"/>
      <c r="CL21" s="1" t="s">
        <v>368</v>
      </c>
      <c r="CM21" s="1"/>
      <c r="CN21" s="1"/>
      <c r="CO21" s="1"/>
      <c r="CP21" s="1"/>
      <c r="CQ21" s="1"/>
      <c r="CR21" s="1"/>
      <c r="CS21" s="1"/>
      <c r="CT21" s="1"/>
      <c r="CU21" s="1"/>
      <c r="CV21" s="1"/>
      <c r="CW21" s="1"/>
      <c r="CX21" s="1" t="s">
        <v>368</v>
      </c>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t="s">
        <v>48</v>
      </c>
      <c r="EI21" s="1" t="s">
        <v>167</v>
      </c>
      <c r="EJ21" s="1"/>
      <c r="EK21" s="1"/>
      <c r="EL21" s="1"/>
      <c r="EM21" s="1"/>
    </row>
    <row r="22" spans="1:143" x14ac:dyDescent="0.35">
      <c r="A22" s="1" t="s">
        <v>14</v>
      </c>
      <c r="B22" s="1" t="s">
        <v>31</v>
      </c>
      <c r="C22" s="1">
        <v>4</v>
      </c>
      <c r="D22" s="1">
        <v>17.920000000000002</v>
      </c>
      <c r="E22" s="1">
        <v>1</v>
      </c>
      <c r="F22" s="1">
        <v>5.5</v>
      </c>
      <c r="G22" s="1">
        <v>0</v>
      </c>
      <c r="H22" s="1"/>
      <c r="I22" s="1">
        <v>0</v>
      </c>
      <c r="J22" s="1">
        <v>0</v>
      </c>
      <c r="K22" s="1">
        <v>0</v>
      </c>
      <c r="L22" s="1">
        <v>0</v>
      </c>
      <c r="M22" s="1">
        <v>5</v>
      </c>
      <c r="N22" s="1">
        <v>1</v>
      </c>
      <c r="O22" s="1">
        <v>0</v>
      </c>
      <c r="P22" s="1">
        <v>43</v>
      </c>
      <c r="Q22" s="1">
        <v>4</v>
      </c>
      <c r="R22" s="1">
        <v>0</v>
      </c>
      <c r="S22" s="1">
        <v>12</v>
      </c>
      <c r="T22" s="1">
        <v>0</v>
      </c>
      <c r="U22" s="1">
        <v>16</v>
      </c>
      <c r="V22" s="1">
        <v>8</v>
      </c>
      <c r="W22" s="1">
        <v>0</v>
      </c>
      <c r="X22" s="1">
        <v>28.41</v>
      </c>
      <c r="Y22" s="1">
        <v>0</v>
      </c>
      <c r="Z22" s="1">
        <v>36.409999999999997</v>
      </c>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56" t="s">
        <v>149</v>
      </c>
      <c r="EI22" s="1"/>
      <c r="EJ22" s="1"/>
      <c r="EK22" s="1"/>
      <c r="EL22" s="1"/>
      <c r="EM22" s="1"/>
    </row>
    <row r="23" spans="1:143" x14ac:dyDescent="0.35">
      <c r="A23" s="1" t="s">
        <v>14</v>
      </c>
      <c r="B23" s="1" t="s">
        <v>32</v>
      </c>
      <c r="C23" s="1">
        <v>69</v>
      </c>
      <c r="D23" s="1">
        <v>295.67</v>
      </c>
      <c r="E23" s="1">
        <v>7</v>
      </c>
      <c r="F23" s="1">
        <v>43.5</v>
      </c>
      <c r="G23" s="1">
        <v>3</v>
      </c>
      <c r="H23" s="1"/>
      <c r="I23" s="1">
        <v>0</v>
      </c>
      <c r="J23" s="1">
        <v>0</v>
      </c>
      <c r="K23" s="1">
        <v>0</v>
      </c>
      <c r="L23" s="1">
        <v>0</v>
      </c>
      <c r="M23" s="1">
        <v>76</v>
      </c>
      <c r="N23" s="1">
        <v>5</v>
      </c>
      <c r="O23" s="1">
        <v>0</v>
      </c>
      <c r="P23" s="1">
        <v>302</v>
      </c>
      <c r="Q23" s="1">
        <v>12</v>
      </c>
      <c r="R23" s="1">
        <v>6</v>
      </c>
      <c r="S23" s="1">
        <v>127</v>
      </c>
      <c r="T23" s="1">
        <v>0</v>
      </c>
      <c r="U23" s="1">
        <v>145</v>
      </c>
      <c r="V23" s="1">
        <v>57.25</v>
      </c>
      <c r="W23" s="1">
        <v>9.5</v>
      </c>
      <c r="X23" s="1">
        <v>278.33</v>
      </c>
      <c r="Y23" s="1">
        <v>0</v>
      </c>
      <c r="Z23" s="1">
        <v>345.08</v>
      </c>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56" t="s">
        <v>150</v>
      </c>
      <c r="EI23" s="1"/>
      <c r="EJ23" s="1"/>
      <c r="EK23" s="1"/>
      <c r="EL23" s="1"/>
      <c r="EM23" s="1"/>
    </row>
    <row r="24" spans="1:143" x14ac:dyDescent="0.35">
      <c r="A24" s="1" t="s">
        <v>14</v>
      </c>
      <c r="B24" s="1" t="s">
        <v>33</v>
      </c>
      <c r="C24" s="1">
        <v>2</v>
      </c>
      <c r="D24" s="1">
        <v>11</v>
      </c>
      <c r="E24" s="1">
        <v>0</v>
      </c>
      <c r="F24" s="1">
        <v>0</v>
      </c>
      <c r="G24" s="1">
        <v>0</v>
      </c>
      <c r="H24" s="1"/>
      <c r="I24" s="1">
        <v>0</v>
      </c>
      <c r="J24" s="1">
        <v>0</v>
      </c>
      <c r="K24" s="1">
        <v>0</v>
      </c>
      <c r="L24" s="1">
        <v>0</v>
      </c>
      <c r="M24" s="1">
        <v>2</v>
      </c>
      <c r="N24" s="1">
        <v>0</v>
      </c>
      <c r="O24" s="1">
        <v>0</v>
      </c>
      <c r="P24" s="1">
        <v>2134</v>
      </c>
      <c r="Q24" s="1">
        <v>0</v>
      </c>
      <c r="R24" s="1">
        <v>0</v>
      </c>
      <c r="S24" s="1">
        <v>0</v>
      </c>
      <c r="T24" s="1">
        <v>0</v>
      </c>
      <c r="U24" s="1">
        <v>0</v>
      </c>
      <c r="V24" s="1">
        <v>0</v>
      </c>
      <c r="W24" s="1">
        <v>0</v>
      </c>
      <c r="X24" s="1">
        <v>0</v>
      </c>
      <c r="Y24" s="1">
        <v>0</v>
      </c>
      <c r="Z24" s="1">
        <v>0</v>
      </c>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56" t="s">
        <v>516</v>
      </c>
      <c r="EI24" s="1"/>
      <c r="EJ24" s="1"/>
      <c r="EK24" s="1"/>
      <c r="EL24" s="1"/>
      <c r="EM24" s="1"/>
    </row>
    <row r="25" spans="1:143" x14ac:dyDescent="0.35">
      <c r="A25" s="1" t="s">
        <v>14</v>
      </c>
      <c r="B25" s="1" t="s">
        <v>34</v>
      </c>
      <c r="C25" s="1">
        <v>12</v>
      </c>
      <c r="D25" s="1">
        <v>49.25</v>
      </c>
      <c r="E25" s="1">
        <v>1</v>
      </c>
      <c r="F25" s="1">
        <v>4</v>
      </c>
      <c r="G25" s="1">
        <v>0</v>
      </c>
      <c r="H25" s="1"/>
      <c r="I25" s="1">
        <v>0</v>
      </c>
      <c r="J25" s="1">
        <v>0</v>
      </c>
      <c r="K25" s="1">
        <v>0</v>
      </c>
      <c r="L25" s="1">
        <v>0</v>
      </c>
      <c r="M25" s="1">
        <v>13</v>
      </c>
      <c r="N25" s="1">
        <v>3</v>
      </c>
      <c r="O25" s="1">
        <v>0</v>
      </c>
      <c r="P25" s="1">
        <v>169</v>
      </c>
      <c r="Q25" s="1">
        <v>16</v>
      </c>
      <c r="R25" s="1">
        <v>8</v>
      </c>
      <c r="S25" s="1">
        <v>90</v>
      </c>
      <c r="T25" s="1">
        <v>0</v>
      </c>
      <c r="U25" s="1">
        <v>114</v>
      </c>
      <c r="V25" s="1">
        <v>27.5</v>
      </c>
      <c r="W25" s="1">
        <v>16.5</v>
      </c>
      <c r="X25" s="1">
        <v>171.25</v>
      </c>
      <c r="Y25" s="1">
        <v>0</v>
      </c>
      <c r="Z25" s="1">
        <v>215.25</v>
      </c>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56" t="s">
        <v>151</v>
      </c>
      <c r="EI25" s="1"/>
      <c r="EJ25" s="1"/>
      <c r="EK25" s="1"/>
      <c r="EL25" s="1"/>
      <c r="EM25" s="1"/>
    </row>
    <row r="26" spans="1:143" x14ac:dyDescent="0.35">
      <c r="A26" s="1" t="s">
        <v>14</v>
      </c>
      <c r="B26" s="1" t="s">
        <v>35</v>
      </c>
      <c r="C26" s="1">
        <v>11</v>
      </c>
      <c r="D26" s="1">
        <v>45.25</v>
      </c>
      <c r="E26" s="1">
        <v>1</v>
      </c>
      <c r="F26" s="1">
        <v>6</v>
      </c>
      <c r="G26" s="1">
        <v>1</v>
      </c>
      <c r="H26" s="1"/>
      <c r="I26" s="1">
        <v>0</v>
      </c>
      <c r="J26" s="1">
        <v>0</v>
      </c>
      <c r="K26" s="1">
        <v>0</v>
      </c>
      <c r="L26" s="1">
        <v>0</v>
      </c>
      <c r="M26" s="1">
        <v>12</v>
      </c>
      <c r="N26" s="1">
        <v>3</v>
      </c>
      <c r="O26" s="1">
        <v>0</v>
      </c>
      <c r="P26" s="1">
        <v>63</v>
      </c>
      <c r="Q26" s="1">
        <v>1</v>
      </c>
      <c r="R26" s="1">
        <v>0</v>
      </c>
      <c r="S26" s="1">
        <v>9</v>
      </c>
      <c r="T26" s="1">
        <v>0</v>
      </c>
      <c r="U26" s="1">
        <v>10</v>
      </c>
      <c r="V26" s="1">
        <v>1</v>
      </c>
      <c r="W26" s="1">
        <v>0</v>
      </c>
      <c r="X26" s="1">
        <v>12.42</v>
      </c>
      <c r="Y26" s="1">
        <v>0</v>
      </c>
      <c r="Z26" s="1">
        <v>13.42</v>
      </c>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v>0</v>
      </c>
      <c r="EJ26" s="1">
        <v>0</v>
      </c>
      <c r="EK26" s="1">
        <v>0</v>
      </c>
      <c r="EL26" s="1">
        <v>0</v>
      </c>
      <c r="EM26" s="1">
        <v>0</v>
      </c>
    </row>
    <row r="27" spans="1:143" x14ac:dyDescent="0.35">
      <c r="A27" s="1" t="s">
        <v>14</v>
      </c>
      <c r="B27" s="1" t="s">
        <v>36</v>
      </c>
      <c r="C27" s="1">
        <v>44</v>
      </c>
      <c r="D27" s="1">
        <v>174.99</v>
      </c>
      <c r="E27" s="1">
        <v>4</v>
      </c>
      <c r="F27" s="1">
        <v>31.5</v>
      </c>
      <c r="G27" s="1">
        <v>1</v>
      </c>
      <c r="H27" s="1"/>
      <c r="I27" s="1">
        <v>0</v>
      </c>
      <c r="J27" s="1">
        <v>0</v>
      </c>
      <c r="K27" s="1">
        <v>0</v>
      </c>
      <c r="L27" s="1">
        <v>0</v>
      </c>
      <c r="M27" s="1">
        <v>48</v>
      </c>
      <c r="N27" s="1">
        <v>4</v>
      </c>
      <c r="O27" s="1">
        <v>0</v>
      </c>
      <c r="P27" s="1">
        <v>189</v>
      </c>
      <c r="Q27" s="1">
        <v>7</v>
      </c>
      <c r="R27" s="1">
        <v>6</v>
      </c>
      <c r="S27" s="1">
        <v>27</v>
      </c>
      <c r="T27" s="1">
        <v>0</v>
      </c>
      <c r="U27" s="1">
        <v>40</v>
      </c>
      <c r="V27" s="1">
        <v>12.25</v>
      </c>
      <c r="W27" s="1">
        <v>11.5</v>
      </c>
      <c r="X27" s="1">
        <v>39.590000000000003</v>
      </c>
      <c r="Y27" s="1">
        <v>0</v>
      </c>
      <c r="Z27" s="1">
        <v>63.34</v>
      </c>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row>
    <row r="28" spans="1:143" x14ac:dyDescent="0.35">
      <c r="A28" s="1" t="s">
        <v>14</v>
      </c>
      <c r="B28" s="1" t="s">
        <v>37</v>
      </c>
      <c r="C28" s="1">
        <v>7</v>
      </c>
      <c r="D28" s="1">
        <v>18.329999999999998</v>
      </c>
      <c r="E28" s="1">
        <v>2</v>
      </c>
      <c r="F28" s="1">
        <v>8</v>
      </c>
      <c r="G28" s="1">
        <v>0</v>
      </c>
      <c r="H28" s="1"/>
      <c r="I28" s="1">
        <v>0</v>
      </c>
      <c r="J28" s="1">
        <v>0</v>
      </c>
      <c r="K28" s="1">
        <v>0</v>
      </c>
      <c r="L28" s="1">
        <v>0</v>
      </c>
      <c r="M28" s="1">
        <v>9</v>
      </c>
      <c r="N28" s="1">
        <v>3</v>
      </c>
      <c r="O28" s="1">
        <v>0</v>
      </c>
      <c r="P28" s="1">
        <v>575</v>
      </c>
      <c r="Q28" s="1">
        <v>61</v>
      </c>
      <c r="R28" s="1">
        <v>84</v>
      </c>
      <c r="S28" s="1">
        <v>92</v>
      </c>
      <c r="T28" s="1">
        <v>1</v>
      </c>
      <c r="U28" s="1">
        <v>238</v>
      </c>
      <c r="V28" s="1">
        <v>135.91</v>
      </c>
      <c r="W28" s="1">
        <v>198.15</v>
      </c>
      <c r="X28" s="1">
        <v>369.26</v>
      </c>
      <c r="Y28" s="1">
        <v>1</v>
      </c>
      <c r="Z28" s="1">
        <v>704.31999999999994</v>
      </c>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row>
    <row r="29" spans="1:143" x14ac:dyDescent="0.35">
      <c r="A29" s="1" t="s">
        <v>14</v>
      </c>
      <c r="B29" s="1" t="s">
        <v>38</v>
      </c>
      <c r="C29" s="1">
        <v>66</v>
      </c>
      <c r="D29" s="1">
        <v>260.20999999999998</v>
      </c>
      <c r="E29" s="1">
        <v>10</v>
      </c>
      <c r="F29" s="1">
        <v>44.75</v>
      </c>
      <c r="G29" s="1">
        <v>0</v>
      </c>
      <c r="H29" s="1"/>
      <c r="I29" s="1">
        <v>0</v>
      </c>
      <c r="J29" s="1">
        <v>0</v>
      </c>
      <c r="K29" s="1">
        <v>4</v>
      </c>
      <c r="L29" s="1">
        <v>0</v>
      </c>
      <c r="M29" s="1">
        <v>76</v>
      </c>
      <c r="N29" s="1">
        <v>23</v>
      </c>
      <c r="O29" s="1">
        <v>4</v>
      </c>
      <c r="P29" s="1">
        <v>593</v>
      </c>
      <c r="Q29" s="1">
        <v>62</v>
      </c>
      <c r="R29" s="1">
        <v>88</v>
      </c>
      <c r="S29" s="1">
        <v>161</v>
      </c>
      <c r="T29" s="1">
        <v>0</v>
      </c>
      <c r="U29" s="1">
        <v>311</v>
      </c>
      <c r="V29" s="1">
        <v>145.83000000000001</v>
      </c>
      <c r="W29" s="1">
        <v>52.42</v>
      </c>
      <c r="X29" s="1">
        <v>313.33</v>
      </c>
      <c r="Y29" s="1">
        <v>0</v>
      </c>
      <c r="Z29" s="1">
        <v>511.58</v>
      </c>
      <c r="AA29" s="1"/>
      <c r="AB29" s="1"/>
      <c r="AC29" s="1"/>
      <c r="AD29" s="1"/>
      <c r="AE29" s="1"/>
      <c r="AF29" s="1"/>
      <c r="AG29" s="1"/>
      <c r="AH29" s="1"/>
      <c r="AI29" s="1"/>
      <c r="AJ29" s="1"/>
      <c r="AK29" s="1"/>
      <c r="AL29" s="1"/>
      <c r="AM29" s="1"/>
      <c r="AN29" s="1"/>
      <c r="AO29" s="1"/>
      <c r="AP29" s="1"/>
      <c r="AQ29" s="1"/>
      <c r="AR29" s="1"/>
      <c r="AS29" s="1"/>
      <c r="AT29" s="1"/>
      <c r="AU29" s="1">
        <v>4</v>
      </c>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row>
    <row r="30" spans="1:143" x14ac:dyDescent="0.35">
      <c r="A30" s="1" t="s">
        <v>14</v>
      </c>
      <c r="B30" s="1" t="s">
        <v>39</v>
      </c>
      <c r="C30" s="1">
        <v>9</v>
      </c>
      <c r="D30" s="1">
        <v>50</v>
      </c>
      <c r="E30" s="1">
        <v>0</v>
      </c>
      <c r="F30" s="1">
        <v>0</v>
      </c>
      <c r="G30" s="1">
        <v>0</v>
      </c>
      <c r="H30" s="1"/>
      <c r="I30" s="1">
        <v>0</v>
      </c>
      <c r="J30" s="1">
        <v>0</v>
      </c>
      <c r="K30" s="1">
        <v>0</v>
      </c>
      <c r="L30" s="1">
        <v>0</v>
      </c>
      <c r="M30" s="1">
        <v>9</v>
      </c>
      <c r="N30" s="1">
        <v>3</v>
      </c>
      <c r="O30" s="1">
        <v>0</v>
      </c>
      <c r="P30" s="1">
        <v>168</v>
      </c>
      <c r="Q30" s="1">
        <v>10</v>
      </c>
      <c r="R30" s="1">
        <v>5</v>
      </c>
      <c r="S30" s="1">
        <v>23</v>
      </c>
      <c r="T30" s="1">
        <v>0</v>
      </c>
      <c r="U30" s="1">
        <v>38</v>
      </c>
      <c r="V30" s="1">
        <v>21</v>
      </c>
      <c r="W30" s="1">
        <v>5.33</v>
      </c>
      <c r="X30" s="1">
        <v>32.5</v>
      </c>
      <c r="Y30" s="1">
        <v>0</v>
      </c>
      <c r="Z30" s="1">
        <v>58.83</v>
      </c>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row>
    <row r="31" spans="1:143" x14ac:dyDescent="0.35">
      <c r="A31" s="1" t="s">
        <v>14</v>
      </c>
      <c r="B31" s="1" t="s">
        <v>40</v>
      </c>
      <c r="C31" s="1">
        <v>12</v>
      </c>
      <c r="D31" s="1">
        <v>48.83</v>
      </c>
      <c r="E31" s="1">
        <v>3</v>
      </c>
      <c r="F31" s="1">
        <v>38.25</v>
      </c>
      <c r="G31" s="1">
        <v>2</v>
      </c>
      <c r="H31" s="1"/>
      <c r="I31" s="1">
        <v>0</v>
      </c>
      <c r="J31" s="1">
        <v>0</v>
      </c>
      <c r="K31" s="1">
        <v>0</v>
      </c>
      <c r="L31" s="1">
        <v>0</v>
      </c>
      <c r="M31" s="1">
        <v>15</v>
      </c>
      <c r="N31" s="1">
        <v>4</v>
      </c>
      <c r="O31" s="1">
        <v>0</v>
      </c>
      <c r="P31" s="1">
        <v>199</v>
      </c>
      <c r="Q31" s="1">
        <v>17</v>
      </c>
      <c r="R31" s="1">
        <v>1</v>
      </c>
      <c r="S31" s="1">
        <v>24</v>
      </c>
      <c r="T31" s="1">
        <v>0</v>
      </c>
      <c r="U31" s="1">
        <v>42</v>
      </c>
      <c r="V31" s="1">
        <v>37.75</v>
      </c>
      <c r="W31" s="1">
        <v>0.5</v>
      </c>
      <c r="X31" s="1">
        <v>35.909999999999997</v>
      </c>
      <c r="Y31" s="1">
        <v>0</v>
      </c>
      <c r="Z31" s="1">
        <v>74.16</v>
      </c>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row>
    <row r="32" spans="1:143" x14ac:dyDescent="0.35">
      <c r="A32" s="1" t="s">
        <v>14</v>
      </c>
      <c r="B32" s="1" t="s">
        <v>41</v>
      </c>
      <c r="C32" s="1">
        <v>186</v>
      </c>
      <c r="D32" s="1">
        <v>613.1</v>
      </c>
      <c r="E32" s="1">
        <v>68</v>
      </c>
      <c r="F32" s="1">
        <v>349.5</v>
      </c>
      <c r="G32" s="1">
        <v>6</v>
      </c>
      <c r="H32" s="1"/>
      <c r="I32" s="1">
        <v>0</v>
      </c>
      <c r="J32" s="1">
        <v>0</v>
      </c>
      <c r="K32" s="1">
        <v>0</v>
      </c>
      <c r="L32" s="1">
        <v>0</v>
      </c>
      <c r="M32" s="1">
        <v>254</v>
      </c>
      <c r="N32" s="1">
        <v>6</v>
      </c>
      <c r="O32" s="1">
        <v>0</v>
      </c>
      <c r="P32" s="1">
        <v>978</v>
      </c>
      <c r="Q32" s="1">
        <v>40</v>
      </c>
      <c r="R32" s="1">
        <v>49</v>
      </c>
      <c r="S32" s="1">
        <v>262</v>
      </c>
      <c r="T32" s="1">
        <v>0</v>
      </c>
      <c r="U32" s="1">
        <v>351</v>
      </c>
      <c r="V32" s="1">
        <v>72.66</v>
      </c>
      <c r="W32" s="1">
        <v>66.75</v>
      </c>
      <c r="X32" s="1">
        <v>777.68</v>
      </c>
      <c r="Y32" s="1">
        <v>0</v>
      </c>
      <c r="Z32" s="1">
        <v>917.08999999999992</v>
      </c>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row>
    <row r="33" spans="1:143" x14ac:dyDescent="0.35">
      <c r="A33" s="1" t="s">
        <v>14</v>
      </c>
      <c r="B33" s="1" t="s">
        <v>42</v>
      </c>
      <c r="C33" s="1">
        <v>105</v>
      </c>
      <c r="D33" s="1">
        <v>388.46</v>
      </c>
      <c r="E33" s="1">
        <v>4</v>
      </c>
      <c r="F33" s="1">
        <v>29.25</v>
      </c>
      <c r="G33" s="1">
        <v>1</v>
      </c>
      <c r="H33" s="1"/>
      <c r="I33" s="1">
        <v>0</v>
      </c>
      <c r="J33" s="1">
        <v>0</v>
      </c>
      <c r="K33" s="1">
        <v>0</v>
      </c>
      <c r="L33" s="1">
        <v>0</v>
      </c>
      <c r="M33" s="1">
        <v>109</v>
      </c>
      <c r="N33" s="1">
        <v>26</v>
      </c>
      <c r="O33" s="1">
        <v>0</v>
      </c>
      <c r="P33" s="1">
        <v>833</v>
      </c>
      <c r="Q33" s="1">
        <v>104</v>
      </c>
      <c r="R33" s="1">
        <v>4</v>
      </c>
      <c r="S33" s="1">
        <v>109</v>
      </c>
      <c r="T33" s="1">
        <v>0</v>
      </c>
      <c r="U33" s="1">
        <v>217</v>
      </c>
      <c r="V33" s="1">
        <v>252.59</v>
      </c>
      <c r="W33" s="1">
        <v>3.75</v>
      </c>
      <c r="X33" s="1">
        <v>235.33</v>
      </c>
      <c r="Y33" s="1">
        <v>0</v>
      </c>
      <c r="Z33" s="1">
        <v>491.67000000000007</v>
      </c>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row>
    <row r="34" spans="1:143" x14ac:dyDescent="0.35">
      <c r="A34" s="1" t="s">
        <v>14</v>
      </c>
      <c r="B34" s="1" t="s">
        <v>43</v>
      </c>
      <c r="C34" s="1">
        <v>249</v>
      </c>
      <c r="D34" s="1">
        <v>994.15</v>
      </c>
      <c r="E34" s="1">
        <v>48</v>
      </c>
      <c r="F34" s="1">
        <v>287.25</v>
      </c>
      <c r="G34" s="1">
        <v>10</v>
      </c>
      <c r="H34" s="1"/>
      <c r="I34" s="1">
        <v>1</v>
      </c>
      <c r="J34" s="1">
        <v>2</v>
      </c>
      <c r="K34" s="1">
        <v>1</v>
      </c>
      <c r="L34" s="1">
        <v>0</v>
      </c>
      <c r="M34" s="1">
        <v>297</v>
      </c>
      <c r="N34" s="1">
        <v>12</v>
      </c>
      <c r="O34" s="1">
        <v>4</v>
      </c>
      <c r="P34" s="1">
        <v>4469</v>
      </c>
      <c r="Q34" s="1">
        <v>127</v>
      </c>
      <c r="R34" s="1">
        <v>32</v>
      </c>
      <c r="S34" s="1">
        <v>538</v>
      </c>
      <c r="T34" s="1">
        <v>0</v>
      </c>
      <c r="U34" s="1">
        <v>697</v>
      </c>
      <c r="V34" s="1">
        <v>236.41</v>
      </c>
      <c r="W34" s="1">
        <v>55.25</v>
      </c>
      <c r="X34" s="1">
        <v>955.05</v>
      </c>
      <c r="Y34" s="1">
        <v>0</v>
      </c>
      <c r="Z34" s="1">
        <v>1246.71</v>
      </c>
      <c r="AA34" s="1">
        <v>1</v>
      </c>
      <c r="AB34" s="1"/>
      <c r="AC34" s="1"/>
      <c r="AD34" s="1"/>
      <c r="AE34" s="1"/>
      <c r="AF34" s="1"/>
      <c r="AG34" s="1"/>
      <c r="AH34" s="1"/>
      <c r="AI34" s="1"/>
      <c r="AJ34" s="1"/>
      <c r="AK34" s="1">
        <v>2</v>
      </c>
      <c r="AL34" s="1"/>
      <c r="AM34" s="1"/>
      <c r="AN34" s="1"/>
      <c r="AO34" s="1"/>
      <c r="AP34" s="1"/>
      <c r="AQ34" s="1"/>
      <c r="AR34" s="1"/>
      <c r="AS34" s="1"/>
      <c r="AT34" s="1"/>
      <c r="AU34" s="1">
        <v>1</v>
      </c>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row>
    <row r="35" spans="1:143" x14ac:dyDescent="0.35">
      <c r="A35" s="1" t="s">
        <v>14</v>
      </c>
      <c r="B35" s="1" t="s">
        <v>44</v>
      </c>
      <c r="C35" s="1">
        <v>36</v>
      </c>
      <c r="D35" s="1">
        <v>143.25</v>
      </c>
      <c r="E35" s="1">
        <v>2</v>
      </c>
      <c r="F35" s="1">
        <v>20.25</v>
      </c>
      <c r="G35" s="1">
        <v>1</v>
      </c>
      <c r="H35" s="1"/>
      <c r="I35" s="1">
        <v>0</v>
      </c>
      <c r="J35" s="1">
        <v>0</v>
      </c>
      <c r="K35" s="1">
        <v>0</v>
      </c>
      <c r="L35" s="1">
        <v>0</v>
      </c>
      <c r="M35" s="1">
        <v>38</v>
      </c>
      <c r="N35" s="1">
        <v>11</v>
      </c>
      <c r="O35" s="1">
        <v>0</v>
      </c>
      <c r="P35" s="1">
        <v>1318</v>
      </c>
      <c r="Q35" s="1">
        <v>60</v>
      </c>
      <c r="R35" s="1">
        <v>16</v>
      </c>
      <c r="S35" s="1">
        <v>117</v>
      </c>
      <c r="T35" s="1">
        <v>1</v>
      </c>
      <c r="U35" s="1">
        <v>194</v>
      </c>
      <c r="V35" s="1">
        <v>515.5</v>
      </c>
      <c r="W35" s="1">
        <v>21.5</v>
      </c>
      <c r="X35" s="1">
        <v>256.81</v>
      </c>
      <c r="Y35" s="1">
        <v>1</v>
      </c>
      <c r="Z35" s="1">
        <v>794.81</v>
      </c>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row>
    <row r="36" spans="1:143" x14ac:dyDescent="0.35">
      <c r="A36" s="1" t="s">
        <v>14</v>
      </c>
      <c r="B36" s="1" t="s">
        <v>45</v>
      </c>
      <c r="C36" s="1">
        <v>128</v>
      </c>
      <c r="D36" s="1">
        <v>463.84</v>
      </c>
      <c r="E36" s="1">
        <v>15</v>
      </c>
      <c r="F36" s="1">
        <v>148</v>
      </c>
      <c r="G36" s="1">
        <v>4</v>
      </c>
      <c r="H36" s="1"/>
      <c r="I36" s="1">
        <v>0</v>
      </c>
      <c r="J36" s="1">
        <v>0</v>
      </c>
      <c r="K36" s="1">
        <v>0</v>
      </c>
      <c r="L36" s="1">
        <v>0</v>
      </c>
      <c r="M36" s="1">
        <v>143</v>
      </c>
      <c r="N36" s="1">
        <v>10</v>
      </c>
      <c r="O36" s="1">
        <v>0</v>
      </c>
      <c r="P36" s="1">
        <v>1851</v>
      </c>
      <c r="Q36" s="1">
        <v>39</v>
      </c>
      <c r="R36" s="1">
        <v>7</v>
      </c>
      <c r="S36" s="1">
        <v>193</v>
      </c>
      <c r="T36" s="1">
        <v>0</v>
      </c>
      <c r="U36" s="1">
        <v>239</v>
      </c>
      <c r="V36" s="1">
        <v>90.52</v>
      </c>
      <c r="W36" s="1">
        <v>7.5</v>
      </c>
      <c r="X36" s="1">
        <v>313.66000000000003</v>
      </c>
      <c r="Y36" s="1">
        <v>0</v>
      </c>
      <c r="Z36" s="1">
        <v>411.68</v>
      </c>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row>
    <row r="37" spans="1:143" x14ac:dyDescent="0.35">
      <c r="A37" s="1" t="s">
        <v>14</v>
      </c>
      <c r="B37" s="1" t="s">
        <v>46</v>
      </c>
      <c r="C37" s="1">
        <v>65</v>
      </c>
      <c r="D37" s="1">
        <v>275.31</v>
      </c>
      <c r="E37" s="1">
        <v>1</v>
      </c>
      <c r="F37" s="1">
        <v>5.75</v>
      </c>
      <c r="G37" s="1">
        <v>0</v>
      </c>
      <c r="H37" s="1"/>
      <c r="I37" s="1">
        <v>0</v>
      </c>
      <c r="J37" s="1">
        <v>0</v>
      </c>
      <c r="K37" s="1">
        <v>0</v>
      </c>
      <c r="L37" s="1">
        <v>0</v>
      </c>
      <c r="M37" s="1">
        <v>66</v>
      </c>
      <c r="N37" s="1">
        <v>10</v>
      </c>
      <c r="O37" s="1">
        <v>0</v>
      </c>
      <c r="P37" s="1">
        <v>3504</v>
      </c>
      <c r="Q37" s="1">
        <v>63</v>
      </c>
      <c r="R37" s="1">
        <v>4</v>
      </c>
      <c r="S37" s="1">
        <v>115</v>
      </c>
      <c r="T37" s="1">
        <v>0</v>
      </c>
      <c r="U37" s="1">
        <v>182</v>
      </c>
      <c r="V37" s="1">
        <v>116.49</v>
      </c>
      <c r="W37" s="1">
        <v>4</v>
      </c>
      <c r="X37" s="1">
        <v>145.08000000000001</v>
      </c>
      <c r="Y37" s="1">
        <v>0</v>
      </c>
      <c r="Z37" s="1">
        <v>265.57</v>
      </c>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row>
    <row r="38" spans="1:143" x14ac:dyDescent="0.35">
      <c r="A38" s="1" t="s">
        <v>14</v>
      </c>
      <c r="B38" s="1" t="s">
        <v>47</v>
      </c>
      <c r="C38" s="1">
        <v>66</v>
      </c>
      <c r="D38" s="1">
        <v>237.84</v>
      </c>
      <c r="E38" s="1">
        <v>6</v>
      </c>
      <c r="F38" s="1">
        <v>31</v>
      </c>
      <c r="G38" s="1">
        <v>1</v>
      </c>
      <c r="H38" s="1"/>
      <c r="I38" s="1">
        <v>0</v>
      </c>
      <c r="J38" s="1">
        <v>0</v>
      </c>
      <c r="K38" s="1">
        <v>0</v>
      </c>
      <c r="L38" s="1">
        <v>0</v>
      </c>
      <c r="M38" s="1">
        <v>72</v>
      </c>
      <c r="N38" s="1">
        <v>7</v>
      </c>
      <c r="O38" s="1">
        <v>0</v>
      </c>
      <c r="P38" s="1">
        <v>2291</v>
      </c>
      <c r="Q38" s="1">
        <v>48</v>
      </c>
      <c r="R38" s="1">
        <v>7</v>
      </c>
      <c r="S38" s="1">
        <v>233</v>
      </c>
      <c r="T38" s="1">
        <v>0</v>
      </c>
      <c r="U38" s="1">
        <v>288</v>
      </c>
      <c r="V38" s="1">
        <v>102.66</v>
      </c>
      <c r="W38" s="1">
        <v>7.75</v>
      </c>
      <c r="X38" s="1">
        <v>254.45</v>
      </c>
      <c r="Y38" s="1">
        <v>0</v>
      </c>
      <c r="Z38" s="1">
        <v>364.86</v>
      </c>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row>
    <row r="39" spans="1:143" x14ac:dyDescent="0.35">
      <c r="A39" s="1" t="s">
        <v>14</v>
      </c>
      <c r="B39" s="1" t="s">
        <v>15</v>
      </c>
      <c r="C39" s="1">
        <v>1071</v>
      </c>
      <c r="D39" s="1">
        <v>4087.4000000000005</v>
      </c>
      <c r="E39" s="1">
        <v>173</v>
      </c>
      <c r="F39" s="1">
        <v>1052.5</v>
      </c>
      <c r="G39" s="1">
        <v>30</v>
      </c>
      <c r="H39" s="1">
        <v>0</v>
      </c>
      <c r="I39" s="1">
        <v>1</v>
      </c>
      <c r="J39" s="1">
        <v>2</v>
      </c>
      <c r="K39" s="1">
        <v>5</v>
      </c>
      <c r="L39" s="1">
        <v>0</v>
      </c>
      <c r="M39" s="1">
        <v>1244</v>
      </c>
      <c r="N39" s="1">
        <v>131</v>
      </c>
      <c r="O39" s="1">
        <v>8</v>
      </c>
      <c r="P39" s="1">
        <v>19679</v>
      </c>
      <c r="Q39" s="1">
        <v>671</v>
      </c>
      <c r="R39" s="1">
        <v>317</v>
      </c>
      <c r="S39" s="1">
        <v>2132</v>
      </c>
      <c r="T39" s="1">
        <v>2</v>
      </c>
      <c r="U39" s="1">
        <v>3122</v>
      </c>
      <c r="V39" s="1">
        <v>1833.3200000000002</v>
      </c>
      <c r="W39" s="1">
        <v>460.4</v>
      </c>
      <c r="X39" s="1">
        <v>4219.0599999999995</v>
      </c>
      <c r="Y39" s="1">
        <v>2</v>
      </c>
      <c r="Z39" s="1">
        <v>6514.78</v>
      </c>
      <c r="AA39" s="1">
        <v>1</v>
      </c>
      <c r="AB39" s="1">
        <v>0</v>
      </c>
      <c r="AC39" s="1">
        <v>0</v>
      </c>
      <c r="AD39" s="1">
        <v>0</v>
      </c>
      <c r="AE39" s="1">
        <v>0</v>
      </c>
      <c r="AF39" s="1">
        <v>0</v>
      </c>
      <c r="AG39" s="1">
        <v>0</v>
      </c>
      <c r="AH39" s="1">
        <v>0</v>
      </c>
      <c r="AI39" s="1">
        <v>0</v>
      </c>
      <c r="AJ39" s="1">
        <v>0</v>
      </c>
      <c r="AK39" s="1">
        <v>2</v>
      </c>
      <c r="AL39" s="1">
        <v>0</v>
      </c>
      <c r="AM39" s="1">
        <v>0</v>
      </c>
      <c r="AN39" s="1">
        <v>0</v>
      </c>
      <c r="AO39" s="1">
        <v>0</v>
      </c>
      <c r="AP39" s="1">
        <v>0</v>
      </c>
      <c r="AQ39" s="1">
        <v>0</v>
      </c>
      <c r="AR39" s="1">
        <v>0</v>
      </c>
      <c r="AS39" s="1">
        <v>0</v>
      </c>
      <c r="AT39" s="1">
        <v>0</v>
      </c>
      <c r="AU39" s="1">
        <v>5</v>
      </c>
      <c r="AV39" s="1">
        <v>0</v>
      </c>
      <c r="AW39" s="1">
        <v>0</v>
      </c>
      <c r="AX39" s="1">
        <v>0</v>
      </c>
      <c r="AY39" s="1">
        <v>0</v>
      </c>
      <c r="AZ39" s="1">
        <v>0</v>
      </c>
      <c r="BA39" s="1">
        <v>0</v>
      </c>
      <c r="BB39" s="1">
        <v>0</v>
      </c>
      <c r="BC39" s="1">
        <v>0</v>
      </c>
      <c r="BD39" s="1">
        <v>0</v>
      </c>
      <c r="BE39" s="1">
        <v>0</v>
      </c>
      <c r="BF39" s="1">
        <v>0</v>
      </c>
      <c r="BG39" s="1">
        <v>0</v>
      </c>
      <c r="BH39" s="1">
        <v>0</v>
      </c>
      <c r="BI39" s="1">
        <v>0</v>
      </c>
      <c r="BJ39" s="1">
        <v>0</v>
      </c>
      <c r="BK39" s="1">
        <v>0</v>
      </c>
      <c r="BL39" s="1">
        <v>0</v>
      </c>
      <c r="BM39" s="1">
        <v>0</v>
      </c>
      <c r="BN39" s="1">
        <v>0</v>
      </c>
      <c r="BO39" s="1">
        <v>0</v>
      </c>
      <c r="BP39" s="1">
        <v>0</v>
      </c>
      <c r="BQ39" s="1">
        <v>0</v>
      </c>
      <c r="BR39" s="1">
        <v>0</v>
      </c>
      <c r="BS39" s="1">
        <v>0</v>
      </c>
      <c r="BT39" s="1">
        <v>0</v>
      </c>
      <c r="BU39" s="1">
        <v>0</v>
      </c>
      <c r="BV39" s="1">
        <v>0</v>
      </c>
      <c r="BW39" s="1">
        <v>0</v>
      </c>
      <c r="BX39" s="1">
        <v>0</v>
      </c>
      <c r="BY39" s="1">
        <v>0</v>
      </c>
      <c r="BZ39" s="1">
        <v>0</v>
      </c>
      <c r="CA39" s="1">
        <v>0</v>
      </c>
      <c r="CB39" s="1">
        <v>0</v>
      </c>
      <c r="CC39" s="1">
        <v>0</v>
      </c>
      <c r="CD39" s="1">
        <v>0</v>
      </c>
      <c r="CE39" s="1">
        <v>0</v>
      </c>
      <c r="CF39" s="1">
        <v>0</v>
      </c>
      <c r="CG39" s="1">
        <v>0</v>
      </c>
      <c r="CH39" s="1">
        <v>0</v>
      </c>
      <c r="CI39" s="1">
        <v>0</v>
      </c>
      <c r="CJ39" s="1">
        <v>0</v>
      </c>
      <c r="CK39" s="1">
        <v>0</v>
      </c>
      <c r="CL39" s="1">
        <v>0</v>
      </c>
      <c r="CM39" s="1">
        <v>0</v>
      </c>
      <c r="CN39" s="1">
        <v>0</v>
      </c>
      <c r="CO39" s="1">
        <v>0</v>
      </c>
      <c r="CP39" s="1">
        <v>0</v>
      </c>
      <c r="CQ39" s="1">
        <v>0</v>
      </c>
      <c r="CR39" s="1">
        <v>0</v>
      </c>
      <c r="CS39" s="1">
        <v>0</v>
      </c>
      <c r="CT39" s="1">
        <v>0</v>
      </c>
      <c r="CU39" s="1">
        <v>0</v>
      </c>
      <c r="CV39" s="1">
        <v>0</v>
      </c>
      <c r="CW39" s="1">
        <v>0</v>
      </c>
      <c r="CX39" s="1">
        <v>0</v>
      </c>
      <c r="CY39" s="1">
        <v>0</v>
      </c>
      <c r="CZ39" s="1">
        <v>0</v>
      </c>
      <c r="DA39" s="1">
        <v>0</v>
      </c>
      <c r="DB39" s="1">
        <v>0</v>
      </c>
      <c r="DC39" s="1">
        <v>0</v>
      </c>
      <c r="DD39" s="1">
        <v>0</v>
      </c>
      <c r="DE39" s="1">
        <v>0</v>
      </c>
      <c r="DF39" s="1">
        <v>0</v>
      </c>
      <c r="DG39" s="1">
        <v>0</v>
      </c>
      <c r="DH39" s="1">
        <v>0</v>
      </c>
      <c r="DI39" s="1">
        <v>0</v>
      </c>
      <c r="DJ39" s="1">
        <v>0</v>
      </c>
      <c r="DK39" s="1">
        <v>0</v>
      </c>
      <c r="DL39" s="1">
        <v>0</v>
      </c>
      <c r="DM39" s="1">
        <v>0</v>
      </c>
      <c r="DN39" s="1">
        <v>0</v>
      </c>
      <c r="DO39" s="1">
        <v>0</v>
      </c>
      <c r="DP39" s="1">
        <v>0</v>
      </c>
      <c r="DQ39" s="1">
        <v>0</v>
      </c>
      <c r="DR39" s="1">
        <v>0</v>
      </c>
      <c r="DS39" s="1">
        <v>0</v>
      </c>
      <c r="DT39" s="1">
        <v>0</v>
      </c>
      <c r="DU39" s="1">
        <v>0</v>
      </c>
      <c r="DV39" s="1">
        <v>0</v>
      </c>
      <c r="DW39" s="1">
        <v>0</v>
      </c>
      <c r="DX39" s="1">
        <v>0</v>
      </c>
      <c r="DY39" s="1">
        <v>0</v>
      </c>
      <c r="DZ39" s="1">
        <v>0</v>
      </c>
      <c r="EA39" s="1">
        <v>0</v>
      </c>
      <c r="EB39" s="1">
        <v>0</v>
      </c>
      <c r="EC39" s="1">
        <v>0</v>
      </c>
      <c r="ED39" s="1">
        <v>0</v>
      </c>
      <c r="EE39" s="1">
        <v>0</v>
      </c>
      <c r="EF39" s="1">
        <v>0</v>
      </c>
      <c r="EG39" s="1">
        <v>0</v>
      </c>
      <c r="EH39" s="156" t="s">
        <v>158</v>
      </c>
      <c r="EI39" s="1"/>
      <c r="EJ39" s="1"/>
      <c r="EK39" s="1"/>
      <c r="EL39" s="1"/>
      <c r="EM39" s="1"/>
    </row>
    <row r="40" spans="1:143" x14ac:dyDescent="0.35">
      <c r="A40" s="1" t="s">
        <v>14</v>
      </c>
      <c r="B40" s="1" t="s">
        <v>48</v>
      </c>
      <c r="C40" s="1" t="s">
        <v>169</v>
      </c>
      <c r="D40" s="1"/>
      <c r="E40" s="1"/>
      <c r="F40" s="1"/>
      <c r="G40" s="1"/>
      <c r="H40" s="1"/>
      <c r="I40" s="1"/>
      <c r="J40" s="1"/>
      <c r="K40" s="1"/>
      <c r="L40" s="1"/>
      <c r="M40" s="1"/>
      <c r="N40" s="1"/>
      <c r="O40" s="1"/>
      <c r="P40" s="1" t="s">
        <v>170</v>
      </c>
      <c r="Q40" s="1"/>
      <c r="R40" s="1"/>
      <c r="S40" s="1"/>
      <c r="T40" s="1"/>
      <c r="U40" s="1"/>
      <c r="V40" s="1"/>
      <c r="W40" s="1"/>
      <c r="X40" s="1"/>
      <c r="Y40" s="1"/>
      <c r="Z40" s="1"/>
      <c r="AA40" s="1" t="s">
        <v>168</v>
      </c>
      <c r="AB40" s="1"/>
      <c r="AC40" s="1"/>
      <c r="AD40" s="1"/>
      <c r="AE40" s="1"/>
      <c r="AF40" s="1"/>
      <c r="AG40" s="1"/>
      <c r="AH40" s="1"/>
      <c r="AI40" s="1"/>
      <c r="AJ40" s="1"/>
      <c r="AK40" s="1" t="s">
        <v>168</v>
      </c>
      <c r="AL40" s="1"/>
      <c r="AM40" s="1"/>
      <c r="AN40" s="1"/>
      <c r="AO40" s="1"/>
      <c r="AP40" s="1"/>
      <c r="AQ40" s="1"/>
      <c r="AR40" s="1"/>
      <c r="AS40" s="1"/>
      <c r="AT40" s="1"/>
      <c r="AU40" s="1"/>
      <c r="AV40" s="1"/>
      <c r="AW40" s="1"/>
      <c r="AX40" s="1"/>
      <c r="AY40" s="1"/>
      <c r="AZ40" s="1"/>
      <c r="BA40" s="1"/>
      <c r="BB40" s="1"/>
      <c r="BC40" s="1"/>
      <c r="BD40" s="1"/>
      <c r="BE40" s="1"/>
      <c r="BF40" s="1"/>
      <c r="BG40" s="1" t="s">
        <v>368</v>
      </c>
      <c r="BH40" s="1"/>
      <c r="BI40" s="1"/>
      <c r="BJ40" s="1"/>
      <c r="BK40" s="1"/>
      <c r="BL40" s="1"/>
      <c r="BM40" s="1"/>
      <c r="BN40" s="1"/>
      <c r="BO40" s="1"/>
      <c r="BP40" s="1"/>
      <c r="BQ40" s="1"/>
      <c r="BR40" s="1"/>
      <c r="BS40" s="1" t="s">
        <v>368</v>
      </c>
      <c r="BT40" s="1"/>
      <c r="BU40" s="1"/>
      <c r="BV40" s="1"/>
      <c r="BW40" s="1"/>
      <c r="BX40" s="1"/>
      <c r="BY40" s="1"/>
      <c r="BZ40" s="1"/>
      <c r="CA40" s="1"/>
      <c r="CB40" s="1"/>
      <c r="CC40" s="1"/>
      <c r="CD40" s="1"/>
      <c r="CE40" s="1" t="s">
        <v>168</v>
      </c>
      <c r="CF40" s="1"/>
      <c r="CG40" s="1"/>
      <c r="CH40" s="1"/>
      <c r="CI40" s="1"/>
      <c r="CJ40" s="1"/>
      <c r="CK40" s="1"/>
      <c r="CL40" s="1" t="s">
        <v>368</v>
      </c>
      <c r="CM40" s="1"/>
      <c r="CN40" s="1"/>
      <c r="CO40" s="1"/>
      <c r="CP40" s="1"/>
      <c r="CQ40" s="1"/>
      <c r="CR40" s="1"/>
      <c r="CS40" s="1"/>
      <c r="CT40" s="1"/>
      <c r="CU40" s="1"/>
      <c r="CV40" s="1"/>
      <c r="CW40" s="1"/>
      <c r="CX40" s="1" t="s">
        <v>368</v>
      </c>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t="s">
        <v>48</v>
      </c>
      <c r="EI40" s="1" t="s">
        <v>368</v>
      </c>
      <c r="EJ40" s="1"/>
      <c r="EK40" s="1"/>
      <c r="EL40" s="1"/>
      <c r="EM40" s="1"/>
    </row>
    <row r="41" spans="1:143" x14ac:dyDescent="0.35">
      <c r="A41" s="153" t="s">
        <v>50</v>
      </c>
      <c r="B41" s="1" t="s">
        <v>31</v>
      </c>
      <c r="C41" s="1">
        <v>11</v>
      </c>
      <c r="D41" s="1">
        <v>70</v>
      </c>
      <c r="E41" s="1">
        <v>3</v>
      </c>
      <c r="F41" s="1">
        <v>232</v>
      </c>
      <c r="G41" s="1"/>
      <c r="H41" s="1">
        <v>1</v>
      </c>
      <c r="I41" s="1">
        <v>0</v>
      </c>
      <c r="J41" s="1">
        <v>0</v>
      </c>
      <c r="K41" s="1">
        <v>0</v>
      </c>
      <c r="L41" s="1">
        <v>0</v>
      </c>
      <c r="M41" s="1">
        <v>14</v>
      </c>
      <c r="N41" s="1"/>
      <c r="O41" s="1">
        <v>0</v>
      </c>
      <c r="P41" s="1"/>
      <c r="Q41" s="1">
        <v>9</v>
      </c>
      <c r="R41" s="1">
        <v>3</v>
      </c>
      <c r="S41" s="1">
        <v>3</v>
      </c>
      <c r="T41" s="1">
        <v>0</v>
      </c>
      <c r="U41" s="1">
        <v>15</v>
      </c>
      <c r="V41" s="1">
        <v>10</v>
      </c>
      <c r="W41" s="1">
        <v>7</v>
      </c>
      <c r="X41" s="1">
        <v>9</v>
      </c>
      <c r="Y41" s="1">
        <v>0</v>
      </c>
      <c r="Z41" s="1">
        <v>26</v>
      </c>
      <c r="AA41" s="1">
        <v>0</v>
      </c>
      <c r="AB41" s="1">
        <v>0</v>
      </c>
      <c r="AC41" s="1">
        <v>0</v>
      </c>
      <c r="AD41" s="1">
        <v>0</v>
      </c>
      <c r="AE41" s="1">
        <v>0</v>
      </c>
      <c r="AF41" s="1">
        <v>0</v>
      </c>
      <c r="AG41" s="1">
        <v>0</v>
      </c>
      <c r="AH41" s="1">
        <v>0</v>
      </c>
      <c r="AI41" s="1">
        <v>0</v>
      </c>
      <c r="AJ41" s="1">
        <v>0</v>
      </c>
      <c r="AK41" s="1">
        <v>0</v>
      </c>
      <c r="AL41" s="1">
        <v>0</v>
      </c>
      <c r="AM41" s="1">
        <v>0</v>
      </c>
      <c r="AN41" s="1">
        <v>0</v>
      </c>
      <c r="AO41" s="1">
        <v>0</v>
      </c>
      <c r="AP41" s="1">
        <v>0</v>
      </c>
      <c r="AQ41" s="1">
        <v>0</v>
      </c>
      <c r="AR41" s="1">
        <v>0</v>
      </c>
      <c r="AS41" s="1"/>
      <c r="AT41" s="1"/>
      <c r="AU41" s="1">
        <v>0</v>
      </c>
      <c r="AV41" s="1">
        <v>0</v>
      </c>
      <c r="AW41" s="1">
        <v>0</v>
      </c>
      <c r="AX41" s="1">
        <v>0</v>
      </c>
      <c r="AY41" s="1">
        <v>0</v>
      </c>
      <c r="AZ41" s="1">
        <v>0</v>
      </c>
      <c r="BA41" s="1">
        <v>0</v>
      </c>
      <c r="BB41" s="1">
        <v>0</v>
      </c>
      <c r="BC41" s="1">
        <v>0</v>
      </c>
      <c r="BD41" s="1">
        <v>0</v>
      </c>
      <c r="BE41" s="1">
        <v>0</v>
      </c>
      <c r="BF41" s="1">
        <v>0</v>
      </c>
      <c r="BG41" s="1">
        <v>2</v>
      </c>
      <c r="BH41" s="1">
        <v>3</v>
      </c>
      <c r="BI41" s="1">
        <v>2</v>
      </c>
      <c r="BJ41" s="1">
        <v>3</v>
      </c>
      <c r="BK41" s="1">
        <v>0</v>
      </c>
      <c r="BL41" s="1">
        <v>0</v>
      </c>
      <c r="BM41" s="1">
        <v>1</v>
      </c>
      <c r="BN41" s="1">
        <v>2</v>
      </c>
      <c r="BO41" s="1">
        <v>0</v>
      </c>
      <c r="BP41" s="1">
        <v>0</v>
      </c>
      <c r="BQ41" s="1">
        <v>0</v>
      </c>
      <c r="BR41" s="1">
        <v>2</v>
      </c>
      <c r="BS41" s="1">
        <v>2</v>
      </c>
      <c r="BT41" s="1">
        <v>2</v>
      </c>
      <c r="BU41" s="1">
        <v>1</v>
      </c>
      <c r="BV41" s="1">
        <v>2</v>
      </c>
      <c r="BW41" s="1">
        <v>0</v>
      </c>
      <c r="BX41" s="1">
        <v>0</v>
      </c>
      <c r="BY41" s="1">
        <v>0</v>
      </c>
      <c r="BZ41" s="1">
        <v>0</v>
      </c>
      <c r="CA41" s="1">
        <v>0</v>
      </c>
      <c r="CB41" s="1">
        <v>0</v>
      </c>
      <c r="CC41" s="1">
        <v>0</v>
      </c>
      <c r="CD41" s="1">
        <v>0</v>
      </c>
      <c r="CE41" s="1">
        <v>0</v>
      </c>
      <c r="CF41" s="1">
        <v>0</v>
      </c>
      <c r="CG41" s="1">
        <v>0</v>
      </c>
      <c r="CH41" s="1">
        <v>0</v>
      </c>
      <c r="CI41" s="1">
        <v>0</v>
      </c>
      <c r="CJ41" s="1">
        <v>0</v>
      </c>
      <c r="CK41" s="1">
        <v>0</v>
      </c>
      <c r="CL41" s="1">
        <v>0</v>
      </c>
      <c r="CM41" s="1">
        <v>0</v>
      </c>
      <c r="CN41" s="1">
        <v>0</v>
      </c>
      <c r="CO41" s="1">
        <v>0</v>
      </c>
      <c r="CP41" s="1">
        <v>0</v>
      </c>
      <c r="CQ41" s="1">
        <v>0</v>
      </c>
      <c r="CR41" s="1">
        <v>0</v>
      </c>
      <c r="CS41" s="1">
        <v>0</v>
      </c>
      <c r="CT41" s="1">
        <v>0</v>
      </c>
      <c r="CU41" s="1">
        <v>0</v>
      </c>
      <c r="CV41" s="1">
        <v>0</v>
      </c>
      <c r="CW41" s="1">
        <v>0</v>
      </c>
      <c r="CX41" s="1">
        <v>0</v>
      </c>
      <c r="CY41" s="1">
        <v>0</v>
      </c>
      <c r="CZ41" s="1">
        <v>0</v>
      </c>
      <c r="DA41" s="1">
        <v>0</v>
      </c>
      <c r="DB41" s="1">
        <v>0</v>
      </c>
      <c r="DC41" s="1">
        <v>0</v>
      </c>
      <c r="DD41" s="1">
        <v>0</v>
      </c>
      <c r="DE41" s="1">
        <v>0</v>
      </c>
      <c r="DF41" s="1">
        <v>0</v>
      </c>
      <c r="DG41" s="1">
        <v>0</v>
      </c>
      <c r="DH41" s="1">
        <v>0</v>
      </c>
      <c r="DI41" s="1">
        <v>0</v>
      </c>
      <c r="DJ41" s="1">
        <v>0</v>
      </c>
      <c r="DK41" s="1">
        <v>0</v>
      </c>
      <c r="DL41" s="1">
        <v>0</v>
      </c>
      <c r="DM41" s="1">
        <v>0</v>
      </c>
      <c r="DN41" s="1">
        <v>0</v>
      </c>
      <c r="DO41" s="1">
        <v>0</v>
      </c>
      <c r="DP41" s="1">
        <v>0</v>
      </c>
      <c r="DQ41" s="1">
        <v>0</v>
      </c>
      <c r="DR41" s="1">
        <v>0</v>
      </c>
      <c r="DS41" s="1">
        <v>0</v>
      </c>
      <c r="DT41" s="1">
        <v>0</v>
      </c>
      <c r="DU41" s="1">
        <v>0</v>
      </c>
      <c r="DV41" s="1">
        <v>0</v>
      </c>
      <c r="DW41" s="1">
        <v>0</v>
      </c>
      <c r="DX41" s="1">
        <v>0</v>
      </c>
      <c r="DY41" s="1">
        <v>0</v>
      </c>
      <c r="DZ41" s="1">
        <v>0</v>
      </c>
      <c r="EA41" s="1">
        <v>0</v>
      </c>
      <c r="EB41" s="1">
        <v>0</v>
      </c>
      <c r="EC41" s="1">
        <v>0</v>
      </c>
      <c r="ED41" s="1">
        <v>0</v>
      </c>
      <c r="EE41" s="1">
        <v>0</v>
      </c>
      <c r="EF41" s="1">
        <v>0</v>
      </c>
      <c r="EG41" s="1">
        <v>0</v>
      </c>
      <c r="EH41" s="156" t="s">
        <v>149</v>
      </c>
      <c r="EI41" s="1"/>
      <c r="EJ41" s="1"/>
      <c r="EK41" s="1"/>
      <c r="EL41" s="1"/>
      <c r="EM41" s="1"/>
    </row>
    <row r="42" spans="1:143" x14ac:dyDescent="0.35">
      <c r="A42" s="153" t="s">
        <v>50</v>
      </c>
      <c r="B42" s="1" t="s">
        <v>32</v>
      </c>
      <c r="C42" s="1">
        <v>77</v>
      </c>
      <c r="D42" s="1">
        <v>423</v>
      </c>
      <c r="E42" s="1">
        <v>11</v>
      </c>
      <c r="F42" s="1">
        <v>106</v>
      </c>
      <c r="G42" s="1"/>
      <c r="H42" s="1">
        <v>8</v>
      </c>
      <c r="I42" s="1">
        <v>0</v>
      </c>
      <c r="J42" s="1">
        <v>0</v>
      </c>
      <c r="K42" s="1">
        <v>0</v>
      </c>
      <c r="L42" s="1">
        <v>0</v>
      </c>
      <c r="M42" s="1">
        <v>88</v>
      </c>
      <c r="N42" s="1"/>
      <c r="O42" s="1">
        <v>0</v>
      </c>
      <c r="P42" s="1"/>
      <c r="Q42" s="1">
        <v>11</v>
      </c>
      <c r="R42" s="1">
        <v>8</v>
      </c>
      <c r="S42" s="1">
        <v>12</v>
      </c>
      <c r="T42" s="1">
        <v>0</v>
      </c>
      <c r="U42" s="1">
        <v>31</v>
      </c>
      <c r="V42" s="1">
        <v>31</v>
      </c>
      <c r="W42" s="1">
        <v>19</v>
      </c>
      <c r="X42" s="1">
        <v>23</v>
      </c>
      <c r="Y42" s="1">
        <v>0</v>
      </c>
      <c r="Z42" s="1">
        <v>73</v>
      </c>
      <c r="AA42" s="1">
        <v>0</v>
      </c>
      <c r="AB42" s="1">
        <v>0</v>
      </c>
      <c r="AC42" s="1">
        <v>0</v>
      </c>
      <c r="AD42" s="1">
        <v>0</v>
      </c>
      <c r="AE42" s="1">
        <v>0</v>
      </c>
      <c r="AF42" s="1">
        <v>0</v>
      </c>
      <c r="AG42" s="1">
        <v>0</v>
      </c>
      <c r="AH42" s="1">
        <v>0</v>
      </c>
      <c r="AI42" s="1">
        <v>0</v>
      </c>
      <c r="AJ42" s="1">
        <v>0</v>
      </c>
      <c r="AK42" s="1">
        <v>0</v>
      </c>
      <c r="AL42" s="1">
        <v>0</v>
      </c>
      <c r="AM42" s="1">
        <v>0</v>
      </c>
      <c r="AN42" s="1">
        <v>0</v>
      </c>
      <c r="AO42" s="1">
        <v>0</v>
      </c>
      <c r="AP42" s="1">
        <v>0</v>
      </c>
      <c r="AQ42" s="1">
        <v>0</v>
      </c>
      <c r="AR42" s="1">
        <v>0</v>
      </c>
      <c r="AS42" s="1"/>
      <c r="AT42" s="1"/>
      <c r="AU42" s="1">
        <v>0</v>
      </c>
      <c r="AV42" s="1">
        <v>0</v>
      </c>
      <c r="AW42" s="1">
        <v>0</v>
      </c>
      <c r="AX42" s="1">
        <v>0</v>
      </c>
      <c r="AY42" s="1">
        <v>0</v>
      </c>
      <c r="AZ42" s="1">
        <v>0</v>
      </c>
      <c r="BA42" s="1">
        <v>0</v>
      </c>
      <c r="BB42" s="1">
        <v>0</v>
      </c>
      <c r="BC42" s="1">
        <v>0</v>
      </c>
      <c r="BD42" s="1">
        <v>0</v>
      </c>
      <c r="BE42" s="1">
        <v>0</v>
      </c>
      <c r="BF42" s="1">
        <v>0</v>
      </c>
      <c r="BG42" s="1">
        <v>4</v>
      </c>
      <c r="BH42" s="1">
        <v>7</v>
      </c>
      <c r="BI42" s="1">
        <v>0</v>
      </c>
      <c r="BJ42" s="1">
        <v>4</v>
      </c>
      <c r="BK42" s="1">
        <v>0</v>
      </c>
      <c r="BL42" s="1">
        <v>4</v>
      </c>
      <c r="BM42" s="1">
        <v>13</v>
      </c>
      <c r="BN42" s="1">
        <v>3</v>
      </c>
      <c r="BO42" s="1">
        <v>0</v>
      </c>
      <c r="BP42" s="1">
        <v>7</v>
      </c>
      <c r="BQ42" s="1">
        <v>0</v>
      </c>
      <c r="BR42" s="1">
        <v>0</v>
      </c>
      <c r="BS42" s="1">
        <v>0</v>
      </c>
      <c r="BT42" s="1">
        <v>1</v>
      </c>
      <c r="BU42" s="1">
        <v>0</v>
      </c>
      <c r="BV42" s="1">
        <v>1</v>
      </c>
      <c r="BW42" s="1">
        <v>0</v>
      </c>
      <c r="BX42" s="1">
        <v>0</v>
      </c>
      <c r="BY42" s="1">
        <v>0</v>
      </c>
      <c r="BZ42" s="1">
        <v>0</v>
      </c>
      <c r="CA42" s="1">
        <v>0</v>
      </c>
      <c r="CB42" s="1">
        <v>0</v>
      </c>
      <c r="CC42" s="1">
        <v>0</v>
      </c>
      <c r="CD42" s="1">
        <v>0</v>
      </c>
      <c r="CE42" s="1">
        <v>0</v>
      </c>
      <c r="CF42" s="1">
        <v>0</v>
      </c>
      <c r="CG42" s="1">
        <v>0</v>
      </c>
      <c r="CH42" s="1">
        <v>0</v>
      </c>
      <c r="CI42" s="1">
        <v>0</v>
      </c>
      <c r="CJ42" s="1">
        <v>0</v>
      </c>
      <c r="CK42" s="1">
        <v>0</v>
      </c>
      <c r="CL42" s="1">
        <v>0</v>
      </c>
      <c r="CM42" s="1">
        <v>0</v>
      </c>
      <c r="CN42" s="1">
        <v>0</v>
      </c>
      <c r="CO42" s="1">
        <v>0</v>
      </c>
      <c r="CP42" s="1">
        <v>0</v>
      </c>
      <c r="CQ42" s="1">
        <v>0</v>
      </c>
      <c r="CR42" s="1">
        <v>0</v>
      </c>
      <c r="CS42" s="1">
        <v>0</v>
      </c>
      <c r="CT42" s="1">
        <v>0</v>
      </c>
      <c r="CU42" s="1">
        <v>0</v>
      </c>
      <c r="CV42" s="1">
        <v>0</v>
      </c>
      <c r="CW42" s="1">
        <v>0</v>
      </c>
      <c r="CX42" s="1">
        <v>0</v>
      </c>
      <c r="CY42" s="1">
        <v>0</v>
      </c>
      <c r="CZ42" s="1">
        <v>0</v>
      </c>
      <c r="DA42" s="1">
        <v>0</v>
      </c>
      <c r="DB42" s="1">
        <v>0</v>
      </c>
      <c r="DC42" s="1">
        <v>0</v>
      </c>
      <c r="DD42" s="1">
        <v>0</v>
      </c>
      <c r="DE42" s="1">
        <v>0</v>
      </c>
      <c r="DF42" s="1">
        <v>0</v>
      </c>
      <c r="DG42" s="1">
        <v>0</v>
      </c>
      <c r="DH42" s="1">
        <v>0</v>
      </c>
      <c r="DI42" s="1">
        <v>0</v>
      </c>
      <c r="DJ42" s="1">
        <v>0</v>
      </c>
      <c r="DK42" s="1">
        <v>0</v>
      </c>
      <c r="DL42" s="1">
        <v>0</v>
      </c>
      <c r="DM42" s="1">
        <v>0</v>
      </c>
      <c r="DN42" s="1">
        <v>0</v>
      </c>
      <c r="DO42" s="1">
        <v>0</v>
      </c>
      <c r="DP42" s="1">
        <v>0</v>
      </c>
      <c r="DQ42" s="1">
        <v>0</v>
      </c>
      <c r="DR42" s="1">
        <v>0</v>
      </c>
      <c r="DS42" s="1">
        <v>0</v>
      </c>
      <c r="DT42" s="1">
        <v>0</v>
      </c>
      <c r="DU42" s="1">
        <v>0</v>
      </c>
      <c r="DV42" s="1">
        <v>0</v>
      </c>
      <c r="DW42" s="1">
        <v>0</v>
      </c>
      <c r="DX42" s="1">
        <v>0</v>
      </c>
      <c r="DY42" s="1">
        <v>0</v>
      </c>
      <c r="DZ42" s="1">
        <v>0</v>
      </c>
      <c r="EA42" s="1">
        <v>0</v>
      </c>
      <c r="EB42" s="1">
        <v>0</v>
      </c>
      <c r="EC42" s="1">
        <v>0</v>
      </c>
      <c r="ED42" s="1">
        <v>0</v>
      </c>
      <c r="EE42" s="1">
        <v>0</v>
      </c>
      <c r="EF42" s="1">
        <v>0</v>
      </c>
      <c r="EG42" s="1">
        <v>0</v>
      </c>
      <c r="EH42" s="156" t="s">
        <v>150</v>
      </c>
      <c r="EI42" s="1"/>
      <c r="EJ42" s="1"/>
      <c r="EK42" s="1"/>
      <c r="EL42" s="1"/>
      <c r="EM42" s="1"/>
    </row>
    <row r="43" spans="1:143" x14ac:dyDescent="0.35">
      <c r="A43" s="153" t="s">
        <v>50</v>
      </c>
      <c r="B43" s="1" t="s">
        <v>33</v>
      </c>
      <c r="C43" s="1">
        <v>16</v>
      </c>
      <c r="D43" s="1">
        <v>41</v>
      </c>
      <c r="E43" s="1">
        <v>10</v>
      </c>
      <c r="F43" s="1">
        <v>70</v>
      </c>
      <c r="G43" s="1"/>
      <c r="H43" s="1">
        <v>5</v>
      </c>
      <c r="I43" s="1">
        <v>0</v>
      </c>
      <c r="J43" s="1">
        <v>0</v>
      </c>
      <c r="K43" s="1">
        <v>0</v>
      </c>
      <c r="L43" s="1">
        <v>0</v>
      </c>
      <c r="M43" s="1">
        <v>26</v>
      </c>
      <c r="N43" s="1"/>
      <c r="O43" s="1">
        <v>0</v>
      </c>
      <c r="P43" s="1"/>
      <c r="Q43" s="1">
        <v>6</v>
      </c>
      <c r="R43" s="1">
        <v>4</v>
      </c>
      <c r="S43" s="1">
        <v>2</v>
      </c>
      <c r="T43" s="1">
        <v>0</v>
      </c>
      <c r="U43" s="1">
        <v>12</v>
      </c>
      <c r="V43" s="1">
        <v>10</v>
      </c>
      <c r="W43" s="1">
        <v>3</v>
      </c>
      <c r="X43" s="1">
        <v>5</v>
      </c>
      <c r="Y43" s="1">
        <v>0</v>
      </c>
      <c r="Z43" s="1">
        <v>18</v>
      </c>
      <c r="AA43" s="1">
        <v>0</v>
      </c>
      <c r="AB43" s="1">
        <v>0</v>
      </c>
      <c r="AC43" s="1">
        <v>0</v>
      </c>
      <c r="AD43" s="1">
        <v>0</v>
      </c>
      <c r="AE43" s="1">
        <v>0</v>
      </c>
      <c r="AF43" s="1">
        <v>0</v>
      </c>
      <c r="AG43" s="1">
        <v>0</v>
      </c>
      <c r="AH43" s="1">
        <v>0</v>
      </c>
      <c r="AI43" s="1">
        <v>0</v>
      </c>
      <c r="AJ43" s="1">
        <v>0</v>
      </c>
      <c r="AK43" s="1">
        <v>0</v>
      </c>
      <c r="AL43" s="1">
        <v>0</v>
      </c>
      <c r="AM43" s="1">
        <v>0</v>
      </c>
      <c r="AN43" s="1">
        <v>0</v>
      </c>
      <c r="AO43" s="1">
        <v>0</v>
      </c>
      <c r="AP43" s="1">
        <v>0</v>
      </c>
      <c r="AQ43" s="1">
        <v>0</v>
      </c>
      <c r="AR43" s="1">
        <v>0</v>
      </c>
      <c r="AS43" s="1"/>
      <c r="AT43" s="1"/>
      <c r="AU43" s="1">
        <v>0</v>
      </c>
      <c r="AV43" s="1">
        <v>0</v>
      </c>
      <c r="AW43" s="1">
        <v>0</v>
      </c>
      <c r="AX43" s="1">
        <v>0</v>
      </c>
      <c r="AY43" s="1">
        <v>0</v>
      </c>
      <c r="AZ43" s="1">
        <v>0</v>
      </c>
      <c r="BA43" s="1">
        <v>0</v>
      </c>
      <c r="BB43" s="1">
        <v>0</v>
      </c>
      <c r="BC43" s="1">
        <v>0</v>
      </c>
      <c r="BD43" s="1">
        <v>0</v>
      </c>
      <c r="BE43" s="1">
        <v>0</v>
      </c>
      <c r="BF43" s="1">
        <v>0</v>
      </c>
      <c r="BG43" s="1">
        <v>9</v>
      </c>
      <c r="BH43" s="1">
        <v>11</v>
      </c>
      <c r="BI43" s="1">
        <v>1</v>
      </c>
      <c r="BJ43" s="1">
        <v>5</v>
      </c>
      <c r="BK43" s="1">
        <v>0</v>
      </c>
      <c r="BL43" s="1">
        <v>6</v>
      </c>
      <c r="BM43" s="1">
        <v>12</v>
      </c>
      <c r="BN43" s="1">
        <v>6</v>
      </c>
      <c r="BO43" s="1">
        <v>0</v>
      </c>
      <c r="BP43" s="1">
        <v>12</v>
      </c>
      <c r="BQ43" s="1">
        <v>1</v>
      </c>
      <c r="BR43" s="1">
        <v>0</v>
      </c>
      <c r="BS43" s="1">
        <v>0</v>
      </c>
      <c r="BT43" s="1">
        <v>0</v>
      </c>
      <c r="BU43" s="1">
        <v>2</v>
      </c>
      <c r="BV43" s="1">
        <v>0</v>
      </c>
      <c r="BW43" s="1">
        <v>0</v>
      </c>
      <c r="BX43" s="1">
        <v>0</v>
      </c>
      <c r="BY43" s="1">
        <v>0</v>
      </c>
      <c r="BZ43" s="1">
        <v>0</v>
      </c>
      <c r="CA43" s="1">
        <v>0</v>
      </c>
      <c r="CB43" s="1">
        <v>0</v>
      </c>
      <c r="CC43" s="1">
        <v>0</v>
      </c>
      <c r="CD43" s="1">
        <v>0</v>
      </c>
      <c r="CE43" s="1">
        <v>0</v>
      </c>
      <c r="CF43" s="1">
        <v>0</v>
      </c>
      <c r="CG43" s="1">
        <v>0</v>
      </c>
      <c r="CH43" s="1">
        <v>0</v>
      </c>
      <c r="CI43" s="1">
        <v>0</v>
      </c>
      <c r="CJ43" s="1">
        <v>0</v>
      </c>
      <c r="CK43" s="1">
        <v>0</v>
      </c>
      <c r="CL43" s="1">
        <v>0</v>
      </c>
      <c r="CM43" s="1">
        <v>0</v>
      </c>
      <c r="CN43" s="1">
        <v>0</v>
      </c>
      <c r="CO43" s="1">
        <v>0</v>
      </c>
      <c r="CP43" s="1">
        <v>0</v>
      </c>
      <c r="CQ43" s="1">
        <v>0</v>
      </c>
      <c r="CR43" s="1">
        <v>0</v>
      </c>
      <c r="CS43" s="1">
        <v>0</v>
      </c>
      <c r="CT43" s="1">
        <v>0</v>
      </c>
      <c r="CU43" s="1">
        <v>0</v>
      </c>
      <c r="CV43" s="1">
        <v>0</v>
      </c>
      <c r="CW43" s="1">
        <v>0</v>
      </c>
      <c r="CX43" s="1">
        <v>0</v>
      </c>
      <c r="CY43" s="1">
        <v>0</v>
      </c>
      <c r="CZ43" s="1">
        <v>0</v>
      </c>
      <c r="DA43" s="1">
        <v>0</v>
      </c>
      <c r="DB43" s="1">
        <v>0</v>
      </c>
      <c r="DC43" s="1">
        <v>0</v>
      </c>
      <c r="DD43" s="1">
        <v>0</v>
      </c>
      <c r="DE43" s="1">
        <v>0</v>
      </c>
      <c r="DF43" s="1">
        <v>0</v>
      </c>
      <c r="DG43" s="1">
        <v>0</v>
      </c>
      <c r="DH43" s="1">
        <v>0</v>
      </c>
      <c r="DI43" s="1">
        <v>0</v>
      </c>
      <c r="DJ43" s="1">
        <v>0</v>
      </c>
      <c r="DK43" s="1">
        <v>0</v>
      </c>
      <c r="DL43" s="1">
        <v>0</v>
      </c>
      <c r="DM43" s="1">
        <v>0</v>
      </c>
      <c r="DN43" s="1">
        <v>0</v>
      </c>
      <c r="DO43" s="1">
        <v>0</v>
      </c>
      <c r="DP43" s="1">
        <v>0</v>
      </c>
      <c r="DQ43" s="1">
        <v>0</v>
      </c>
      <c r="DR43" s="1">
        <v>0</v>
      </c>
      <c r="DS43" s="1">
        <v>0</v>
      </c>
      <c r="DT43" s="1">
        <v>0</v>
      </c>
      <c r="DU43" s="1">
        <v>0</v>
      </c>
      <c r="DV43" s="1">
        <v>0</v>
      </c>
      <c r="DW43" s="1">
        <v>0</v>
      </c>
      <c r="DX43" s="1">
        <v>0</v>
      </c>
      <c r="DY43" s="1">
        <v>0</v>
      </c>
      <c r="DZ43" s="1">
        <v>0</v>
      </c>
      <c r="EA43" s="1">
        <v>0</v>
      </c>
      <c r="EB43" s="1">
        <v>0</v>
      </c>
      <c r="EC43" s="1">
        <v>0</v>
      </c>
      <c r="ED43" s="1">
        <v>0</v>
      </c>
      <c r="EE43" s="1">
        <v>0</v>
      </c>
      <c r="EF43" s="1">
        <v>0</v>
      </c>
      <c r="EG43" s="1">
        <v>0</v>
      </c>
      <c r="EH43" s="156" t="s">
        <v>516</v>
      </c>
      <c r="EI43" s="1"/>
      <c r="EJ43" s="1"/>
      <c r="EK43" s="1"/>
      <c r="EL43" s="1"/>
      <c r="EM43" s="1"/>
    </row>
    <row r="44" spans="1:143" x14ac:dyDescent="0.35">
      <c r="A44" s="153" t="s">
        <v>50</v>
      </c>
      <c r="B44" s="1" t="s">
        <v>34</v>
      </c>
      <c r="C44" s="1">
        <v>52</v>
      </c>
      <c r="D44" s="1">
        <v>206</v>
      </c>
      <c r="E44" s="1">
        <v>17</v>
      </c>
      <c r="F44" s="1">
        <v>129</v>
      </c>
      <c r="G44" s="1"/>
      <c r="H44" s="1">
        <v>8</v>
      </c>
      <c r="I44" s="1">
        <v>0</v>
      </c>
      <c r="J44" s="1">
        <v>0</v>
      </c>
      <c r="K44" s="1">
        <v>0</v>
      </c>
      <c r="L44" s="1">
        <v>0</v>
      </c>
      <c r="M44" s="1">
        <v>69</v>
      </c>
      <c r="N44" s="1"/>
      <c r="O44" s="1">
        <v>0</v>
      </c>
      <c r="P44" s="1"/>
      <c r="Q44" s="1">
        <v>9</v>
      </c>
      <c r="R44" s="1">
        <v>5</v>
      </c>
      <c r="S44" s="1">
        <v>30</v>
      </c>
      <c r="T44" s="1">
        <v>0</v>
      </c>
      <c r="U44" s="1">
        <v>44</v>
      </c>
      <c r="V44" s="1">
        <v>17</v>
      </c>
      <c r="W44" s="1">
        <v>9</v>
      </c>
      <c r="X44" s="1">
        <v>64</v>
      </c>
      <c r="Y44" s="1">
        <v>0</v>
      </c>
      <c r="Z44" s="1">
        <v>90</v>
      </c>
      <c r="AA44" s="1">
        <v>0</v>
      </c>
      <c r="AB44" s="1">
        <v>0</v>
      </c>
      <c r="AC44" s="1">
        <v>0</v>
      </c>
      <c r="AD44" s="1">
        <v>0</v>
      </c>
      <c r="AE44" s="1">
        <v>0</v>
      </c>
      <c r="AF44" s="1">
        <v>0</v>
      </c>
      <c r="AG44" s="1">
        <v>0</v>
      </c>
      <c r="AH44" s="1">
        <v>0</v>
      </c>
      <c r="AI44" s="1">
        <v>0</v>
      </c>
      <c r="AJ44" s="1">
        <v>0</v>
      </c>
      <c r="AK44" s="1">
        <v>0</v>
      </c>
      <c r="AL44" s="1">
        <v>0</v>
      </c>
      <c r="AM44" s="1">
        <v>0</v>
      </c>
      <c r="AN44" s="1">
        <v>0</v>
      </c>
      <c r="AO44" s="1">
        <v>0</v>
      </c>
      <c r="AP44" s="1">
        <v>0</v>
      </c>
      <c r="AQ44" s="1">
        <v>0</v>
      </c>
      <c r="AR44" s="1">
        <v>0</v>
      </c>
      <c r="AS44" s="1"/>
      <c r="AT44" s="1"/>
      <c r="AU44" s="1">
        <v>0</v>
      </c>
      <c r="AV44" s="1">
        <v>0</v>
      </c>
      <c r="AW44" s="1">
        <v>0</v>
      </c>
      <c r="AX44" s="1">
        <v>0</v>
      </c>
      <c r="AY44" s="1">
        <v>0</v>
      </c>
      <c r="AZ44" s="1">
        <v>0</v>
      </c>
      <c r="BA44" s="1">
        <v>0</v>
      </c>
      <c r="BB44" s="1">
        <v>0</v>
      </c>
      <c r="BC44" s="1">
        <v>0</v>
      </c>
      <c r="BD44" s="1">
        <v>0</v>
      </c>
      <c r="BE44" s="1">
        <v>0</v>
      </c>
      <c r="BF44" s="1">
        <v>0</v>
      </c>
      <c r="BG44" s="1">
        <v>12</v>
      </c>
      <c r="BH44" s="1">
        <v>14</v>
      </c>
      <c r="BI44" s="1">
        <v>1</v>
      </c>
      <c r="BJ44" s="1">
        <v>6</v>
      </c>
      <c r="BK44" s="1">
        <v>0</v>
      </c>
      <c r="BL44" s="1">
        <v>3</v>
      </c>
      <c r="BM44" s="1">
        <v>22</v>
      </c>
      <c r="BN44" s="1">
        <v>4</v>
      </c>
      <c r="BO44" s="1">
        <v>0</v>
      </c>
      <c r="BP44" s="1">
        <v>15</v>
      </c>
      <c r="BQ44" s="1">
        <v>0</v>
      </c>
      <c r="BR44" s="1">
        <v>0</v>
      </c>
      <c r="BS44" s="1">
        <v>0</v>
      </c>
      <c r="BT44" s="1">
        <v>0</v>
      </c>
      <c r="BU44" s="1">
        <v>0</v>
      </c>
      <c r="BV44" s="1">
        <v>0</v>
      </c>
      <c r="BW44" s="1">
        <v>0</v>
      </c>
      <c r="BX44" s="1">
        <v>0</v>
      </c>
      <c r="BY44" s="1">
        <v>0</v>
      </c>
      <c r="BZ44" s="1">
        <v>0</v>
      </c>
      <c r="CA44" s="1">
        <v>0</v>
      </c>
      <c r="CB44" s="1">
        <v>0</v>
      </c>
      <c r="CC44" s="1">
        <v>7</v>
      </c>
      <c r="CD44" s="1">
        <v>0</v>
      </c>
      <c r="CE44" s="1">
        <v>0</v>
      </c>
      <c r="CF44" s="1">
        <v>0</v>
      </c>
      <c r="CG44" s="1">
        <v>0</v>
      </c>
      <c r="CH44" s="1">
        <v>0</v>
      </c>
      <c r="CI44" s="1">
        <v>0</v>
      </c>
      <c r="CJ44" s="1">
        <v>0</v>
      </c>
      <c r="CK44" s="1">
        <v>0</v>
      </c>
      <c r="CL44" s="1">
        <v>0</v>
      </c>
      <c r="CM44" s="1">
        <v>0</v>
      </c>
      <c r="CN44" s="1">
        <v>0</v>
      </c>
      <c r="CO44" s="1">
        <v>0</v>
      </c>
      <c r="CP44" s="1">
        <v>0</v>
      </c>
      <c r="CQ44" s="1">
        <v>0</v>
      </c>
      <c r="CR44" s="1">
        <v>0</v>
      </c>
      <c r="CS44" s="1">
        <v>0</v>
      </c>
      <c r="CT44" s="1">
        <v>0</v>
      </c>
      <c r="CU44" s="1">
        <v>0</v>
      </c>
      <c r="CV44" s="1">
        <v>0</v>
      </c>
      <c r="CW44" s="1">
        <v>0</v>
      </c>
      <c r="CX44" s="1">
        <v>0</v>
      </c>
      <c r="CY44" s="1">
        <v>0</v>
      </c>
      <c r="CZ44" s="1">
        <v>0</v>
      </c>
      <c r="DA44" s="1">
        <v>0</v>
      </c>
      <c r="DB44" s="1">
        <v>0</v>
      </c>
      <c r="DC44" s="1">
        <v>0</v>
      </c>
      <c r="DD44" s="1">
        <v>0</v>
      </c>
      <c r="DE44" s="1">
        <v>0</v>
      </c>
      <c r="DF44" s="1">
        <v>0</v>
      </c>
      <c r="DG44" s="1">
        <v>0</v>
      </c>
      <c r="DH44" s="1">
        <v>0</v>
      </c>
      <c r="DI44" s="1">
        <v>0</v>
      </c>
      <c r="DJ44" s="1">
        <v>0</v>
      </c>
      <c r="DK44" s="1">
        <v>0</v>
      </c>
      <c r="DL44" s="1">
        <v>0</v>
      </c>
      <c r="DM44" s="1">
        <v>0</v>
      </c>
      <c r="DN44" s="1">
        <v>0</v>
      </c>
      <c r="DO44" s="1">
        <v>0</v>
      </c>
      <c r="DP44" s="1">
        <v>0</v>
      </c>
      <c r="DQ44" s="1">
        <v>0</v>
      </c>
      <c r="DR44" s="1">
        <v>0</v>
      </c>
      <c r="DS44" s="1">
        <v>0</v>
      </c>
      <c r="DT44" s="1">
        <v>0</v>
      </c>
      <c r="DU44" s="1">
        <v>0</v>
      </c>
      <c r="DV44" s="1">
        <v>0</v>
      </c>
      <c r="DW44" s="1">
        <v>0</v>
      </c>
      <c r="DX44" s="1">
        <v>0</v>
      </c>
      <c r="DY44" s="1">
        <v>0</v>
      </c>
      <c r="DZ44" s="1">
        <v>0</v>
      </c>
      <c r="EA44" s="1">
        <v>0</v>
      </c>
      <c r="EB44" s="1">
        <v>0</v>
      </c>
      <c r="EC44" s="1">
        <v>0</v>
      </c>
      <c r="ED44" s="1">
        <v>0</v>
      </c>
      <c r="EE44" s="1">
        <v>0</v>
      </c>
      <c r="EF44" s="1">
        <v>0</v>
      </c>
      <c r="EG44" s="1">
        <v>0</v>
      </c>
      <c r="EH44" s="156" t="s">
        <v>151</v>
      </c>
      <c r="EI44" s="1"/>
      <c r="EJ44" s="1"/>
      <c r="EK44" s="1"/>
      <c r="EL44" s="1"/>
      <c r="EM44" s="1"/>
    </row>
    <row r="45" spans="1:143" x14ac:dyDescent="0.35">
      <c r="A45" s="153" t="s">
        <v>50</v>
      </c>
      <c r="B45" s="1" t="s">
        <v>35</v>
      </c>
      <c r="C45" s="1">
        <v>11</v>
      </c>
      <c r="D45" s="1">
        <v>75</v>
      </c>
      <c r="E45" s="1">
        <v>5</v>
      </c>
      <c r="F45" s="1">
        <v>45</v>
      </c>
      <c r="G45" s="1"/>
      <c r="H45" s="1">
        <v>5</v>
      </c>
      <c r="I45" s="1">
        <v>0</v>
      </c>
      <c r="J45" s="1">
        <v>0</v>
      </c>
      <c r="K45" s="1">
        <v>0</v>
      </c>
      <c r="L45" s="1">
        <v>0</v>
      </c>
      <c r="M45" s="1">
        <v>16</v>
      </c>
      <c r="N45" s="1"/>
      <c r="O45" s="1">
        <v>0</v>
      </c>
      <c r="P45" s="1"/>
      <c r="Q45" s="1">
        <v>1</v>
      </c>
      <c r="R45" s="1">
        <v>1</v>
      </c>
      <c r="S45" s="1">
        <v>3</v>
      </c>
      <c r="T45" s="1">
        <v>0</v>
      </c>
      <c r="U45" s="1">
        <v>5</v>
      </c>
      <c r="V45" s="1">
        <v>2</v>
      </c>
      <c r="W45" s="1">
        <v>2</v>
      </c>
      <c r="X45" s="1">
        <v>5</v>
      </c>
      <c r="Y45" s="1">
        <v>0</v>
      </c>
      <c r="Z45" s="1">
        <v>9</v>
      </c>
      <c r="AA45" s="1">
        <v>0</v>
      </c>
      <c r="AB45" s="1">
        <v>0</v>
      </c>
      <c r="AC45" s="1">
        <v>0</v>
      </c>
      <c r="AD45" s="1">
        <v>0</v>
      </c>
      <c r="AE45" s="1">
        <v>0</v>
      </c>
      <c r="AF45" s="1">
        <v>0</v>
      </c>
      <c r="AG45" s="1">
        <v>0</v>
      </c>
      <c r="AH45" s="1">
        <v>0</v>
      </c>
      <c r="AI45" s="1">
        <v>0</v>
      </c>
      <c r="AJ45" s="1">
        <v>0</v>
      </c>
      <c r="AK45" s="1">
        <v>0</v>
      </c>
      <c r="AL45" s="1">
        <v>0</v>
      </c>
      <c r="AM45" s="1">
        <v>0</v>
      </c>
      <c r="AN45" s="1">
        <v>0</v>
      </c>
      <c r="AO45" s="1">
        <v>0</v>
      </c>
      <c r="AP45" s="1">
        <v>0</v>
      </c>
      <c r="AQ45" s="1">
        <v>0</v>
      </c>
      <c r="AR45" s="1">
        <v>0</v>
      </c>
      <c r="AS45" s="1"/>
      <c r="AT45" s="1"/>
      <c r="AU45" s="1">
        <v>0</v>
      </c>
      <c r="AV45" s="1">
        <v>0</v>
      </c>
      <c r="AW45" s="1">
        <v>0</v>
      </c>
      <c r="AX45" s="1">
        <v>0</v>
      </c>
      <c r="AY45" s="1">
        <v>0</v>
      </c>
      <c r="AZ45" s="1">
        <v>0</v>
      </c>
      <c r="BA45" s="1">
        <v>0</v>
      </c>
      <c r="BB45" s="1">
        <v>0</v>
      </c>
      <c r="BC45" s="1">
        <v>0</v>
      </c>
      <c r="BD45" s="1">
        <v>0</v>
      </c>
      <c r="BE45" s="1">
        <v>0</v>
      </c>
      <c r="BF45" s="1">
        <v>0</v>
      </c>
      <c r="BG45" s="1">
        <v>4</v>
      </c>
      <c r="BH45" s="1">
        <v>4</v>
      </c>
      <c r="BI45" s="1">
        <v>0</v>
      </c>
      <c r="BJ45" s="1">
        <v>2</v>
      </c>
      <c r="BK45" s="1">
        <v>0</v>
      </c>
      <c r="BL45" s="1">
        <v>1</v>
      </c>
      <c r="BM45" s="1">
        <v>5</v>
      </c>
      <c r="BN45" s="1">
        <v>1</v>
      </c>
      <c r="BO45" s="1">
        <v>0</v>
      </c>
      <c r="BP45" s="1">
        <v>2</v>
      </c>
      <c r="BQ45" s="1">
        <v>0</v>
      </c>
      <c r="BR45" s="1">
        <v>0</v>
      </c>
      <c r="BS45" s="1">
        <v>0</v>
      </c>
      <c r="BT45" s="1">
        <v>0</v>
      </c>
      <c r="BU45" s="1">
        <v>0</v>
      </c>
      <c r="BV45" s="1">
        <v>0</v>
      </c>
      <c r="BW45" s="1">
        <v>0</v>
      </c>
      <c r="BX45" s="1">
        <v>0</v>
      </c>
      <c r="BY45" s="1">
        <v>0</v>
      </c>
      <c r="BZ45" s="1">
        <v>0</v>
      </c>
      <c r="CA45" s="1">
        <v>0</v>
      </c>
      <c r="CB45" s="1">
        <v>0</v>
      </c>
      <c r="CC45" s="1">
        <v>0</v>
      </c>
      <c r="CD45" s="1">
        <v>0</v>
      </c>
      <c r="CE45" s="1">
        <v>0</v>
      </c>
      <c r="CF45" s="1">
        <v>0</v>
      </c>
      <c r="CG45" s="1">
        <v>0</v>
      </c>
      <c r="CH45" s="1">
        <v>0</v>
      </c>
      <c r="CI45" s="1">
        <v>0</v>
      </c>
      <c r="CJ45" s="1">
        <v>0</v>
      </c>
      <c r="CK45" s="1">
        <v>0</v>
      </c>
      <c r="CL45" s="1">
        <v>0</v>
      </c>
      <c r="CM45" s="1">
        <v>0</v>
      </c>
      <c r="CN45" s="1">
        <v>0</v>
      </c>
      <c r="CO45" s="1">
        <v>0</v>
      </c>
      <c r="CP45" s="1">
        <v>0</v>
      </c>
      <c r="CQ45" s="1">
        <v>0</v>
      </c>
      <c r="CR45" s="1">
        <v>0</v>
      </c>
      <c r="CS45" s="1">
        <v>0</v>
      </c>
      <c r="CT45" s="1">
        <v>0</v>
      </c>
      <c r="CU45" s="1">
        <v>0</v>
      </c>
      <c r="CV45" s="1">
        <v>0</v>
      </c>
      <c r="CW45" s="1">
        <v>0</v>
      </c>
      <c r="CX45" s="1">
        <v>0</v>
      </c>
      <c r="CY45" s="1">
        <v>0</v>
      </c>
      <c r="CZ45" s="1">
        <v>0</v>
      </c>
      <c r="DA45" s="1">
        <v>0</v>
      </c>
      <c r="DB45" s="1">
        <v>0</v>
      </c>
      <c r="DC45" s="1">
        <v>0</v>
      </c>
      <c r="DD45" s="1">
        <v>0</v>
      </c>
      <c r="DE45" s="1">
        <v>0</v>
      </c>
      <c r="DF45" s="1">
        <v>0</v>
      </c>
      <c r="DG45" s="1">
        <v>0</v>
      </c>
      <c r="DH45" s="1">
        <v>0</v>
      </c>
      <c r="DI45" s="1">
        <v>0</v>
      </c>
      <c r="DJ45" s="1">
        <v>0</v>
      </c>
      <c r="DK45" s="1">
        <v>0</v>
      </c>
      <c r="DL45" s="1">
        <v>0</v>
      </c>
      <c r="DM45" s="1">
        <v>0</v>
      </c>
      <c r="DN45" s="1">
        <v>0</v>
      </c>
      <c r="DO45" s="1">
        <v>0</v>
      </c>
      <c r="DP45" s="1">
        <v>0</v>
      </c>
      <c r="DQ45" s="1">
        <v>0</v>
      </c>
      <c r="DR45" s="1">
        <v>0</v>
      </c>
      <c r="DS45" s="1">
        <v>0</v>
      </c>
      <c r="DT45" s="1">
        <v>0</v>
      </c>
      <c r="DU45" s="1">
        <v>0</v>
      </c>
      <c r="DV45" s="1">
        <v>0</v>
      </c>
      <c r="DW45" s="1">
        <v>0</v>
      </c>
      <c r="DX45" s="1">
        <v>0</v>
      </c>
      <c r="DY45" s="1">
        <v>0</v>
      </c>
      <c r="DZ45" s="1">
        <v>0</v>
      </c>
      <c r="EA45" s="1">
        <v>0</v>
      </c>
      <c r="EB45" s="1">
        <v>0</v>
      </c>
      <c r="EC45" s="1">
        <v>0</v>
      </c>
      <c r="ED45" s="1">
        <v>0</v>
      </c>
      <c r="EE45" s="1">
        <v>0</v>
      </c>
      <c r="EF45" s="1">
        <v>0</v>
      </c>
      <c r="EG45" s="1">
        <v>0</v>
      </c>
      <c r="EH45" s="1"/>
      <c r="EI45" s="1">
        <v>0</v>
      </c>
      <c r="EJ45" s="1">
        <v>0</v>
      </c>
      <c r="EK45" s="1">
        <v>0</v>
      </c>
      <c r="EL45" s="1">
        <v>0</v>
      </c>
      <c r="EM45" s="1">
        <v>0</v>
      </c>
    </row>
    <row r="46" spans="1:143" x14ac:dyDescent="0.35">
      <c r="A46" s="153" t="s">
        <v>50</v>
      </c>
      <c r="B46" s="1" t="s">
        <v>36</v>
      </c>
      <c r="C46" s="1">
        <v>68</v>
      </c>
      <c r="D46" s="1">
        <v>407</v>
      </c>
      <c r="E46" s="1">
        <v>21</v>
      </c>
      <c r="F46" s="1">
        <v>173</v>
      </c>
      <c r="G46" s="1"/>
      <c r="H46" s="1">
        <v>22</v>
      </c>
      <c r="I46" s="1">
        <v>0</v>
      </c>
      <c r="J46" s="1">
        <v>2</v>
      </c>
      <c r="K46" s="1">
        <v>0</v>
      </c>
      <c r="L46" s="1">
        <v>0</v>
      </c>
      <c r="M46" s="1">
        <v>89</v>
      </c>
      <c r="N46" s="1"/>
      <c r="O46" s="1">
        <v>2</v>
      </c>
      <c r="P46" s="1"/>
      <c r="Q46" s="1">
        <v>28</v>
      </c>
      <c r="R46" s="1">
        <v>18</v>
      </c>
      <c r="S46" s="1">
        <v>10</v>
      </c>
      <c r="T46" s="1">
        <v>0</v>
      </c>
      <c r="U46" s="1">
        <v>56</v>
      </c>
      <c r="V46" s="1">
        <v>63</v>
      </c>
      <c r="W46" s="1">
        <v>23</v>
      </c>
      <c r="X46" s="1">
        <v>17</v>
      </c>
      <c r="Y46" s="1">
        <v>0</v>
      </c>
      <c r="Z46" s="1">
        <v>103</v>
      </c>
      <c r="AA46" s="1">
        <v>0</v>
      </c>
      <c r="AB46" s="1">
        <v>0</v>
      </c>
      <c r="AC46" s="1">
        <v>0</v>
      </c>
      <c r="AD46" s="1">
        <v>0</v>
      </c>
      <c r="AE46" s="1">
        <v>0</v>
      </c>
      <c r="AF46" s="1">
        <v>0</v>
      </c>
      <c r="AG46" s="1">
        <v>0</v>
      </c>
      <c r="AH46" s="1">
        <v>0</v>
      </c>
      <c r="AI46" s="1">
        <v>0</v>
      </c>
      <c r="AJ46" s="1">
        <v>0</v>
      </c>
      <c r="AK46" s="1">
        <v>2</v>
      </c>
      <c r="AL46" s="1">
        <v>0</v>
      </c>
      <c r="AM46" s="1">
        <v>0</v>
      </c>
      <c r="AN46" s="1">
        <v>0</v>
      </c>
      <c r="AO46" s="1">
        <v>0</v>
      </c>
      <c r="AP46" s="1">
        <v>0</v>
      </c>
      <c r="AQ46" s="1">
        <v>0</v>
      </c>
      <c r="AR46" s="1">
        <v>2</v>
      </c>
      <c r="AS46" s="1"/>
      <c r="AT46" s="1"/>
      <c r="AU46" s="1">
        <v>0</v>
      </c>
      <c r="AV46" s="1">
        <v>0</v>
      </c>
      <c r="AW46" s="1">
        <v>0</v>
      </c>
      <c r="AX46" s="1">
        <v>0</v>
      </c>
      <c r="AY46" s="1">
        <v>0</v>
      </c>
      <c r="AZ46" s="1">
        <v>0</v>
      </c>
      <c r="BA46" s="1">
        <v>0</v>
      </c>
      <c r="BB46" s="1">
        <v>0</v>
      </c>
      <c r="BC46" s="1">
        <v>0</v>
      </c>
      <c r="BD46" s="1">
        <v>0</v>
      </c>
      <c r="BE46" s="1">
        <v>0</v>
      </c>
      <c r="BF46" s="1">
        <v>0</v>
      </c>
      <c r="BG46" s="1">
        <v>7</v>
      </c>
      <c r="BH46" s="1">
        <v>24</v>
      </c>
      <c r="BI46" s="1">
        <v>1</v>
      </c>
      <c r="BJ46" s="1">
        <v>3</v>
      </c>
      <c r="BK46" s="1">
        <v>0</v>
      </c>
      <c r="BL46" s="1">
        <v>9</v>
      </c>
      <c r="BM46" s="1">
        <v>26</v>
      </c>
      <c r="BN46" s="1">
        <v>9</v>
      </c>
      <c r="BO46" s="1">
        <v>0</v>
      </c>
      <c r="BP46" s="1">
        <v>16</v>
      </c>
      <c r="BQ46" s="1">
        <v>0</v>
      </c>
      <c r="BR46" s="1">
        <v>2</v>
      </c>
      <c r="BS46" s="1">
        <v>2</v>
      </c>
      <c r="BT46" s="1">
        <v>4</v>
      </c>
      <c r="BU46" s="1">
        <v>0</v>
      </c>
      <c r="BV46" s="1">
        <v>1</v>
      </c>
      <c r="BW46" s="1">
        <v>0</v>
      </c>
      <c r="BX46" s="1">
        <v>0</v>
      </c>
      <c r="BY46" s="1">
        <v>0</v>
      </c>
      <c r="BZ46" s="1">
        <v>0</v>
      </c>
      <c r="CA46" s="1">
        <v>0</v>
      </c>
      <c r="CB46" s="1">
        <v>0</v>
      </c>
      <c r="CC46" s="1">
        <v>1</v>
      </c>
      <c r="CD46" s="1">
        <v>0</v>
      </c>
      <c r="CE46" s="1">
        <v>0</v>
      </c>
      <c r="CF46" s="1">
        <v>0</v>
      </c>
      <c r="CG46" s="1">
        <v>0</v>
      </c>
      <c r="CH46" s="1">
        <v>0</v>
      </c>
      <c r="CI46" s="1">
        <v>0</v>
      </c>
      <c r="CJ46" s="1">
        <v>0</v>
      </c>
      <c r="CK46" s="1">
        <v>0</v>
      </c>
      <c r="CL46" s="1">
        <v>0</v>
      </c>
      <c r="CM46" s="1">
        <v>0</v>
      </c>
      <c r="CN46" s="1">
        <v>0</v>
      </c>
      <c r="CO46" s="1">
        <v>0</v>
      </c>
      <c r="CP46" s="1">
        <v>0</v>
      </c>
      <c r="CQ46" s="1">
        <v>0</v>
      </c>
      <c r="CR46" s="1">
        <v>0</v>
      </c>
      <c r="CS46" s="1">
        <v>0</v>
      </c>
      <c r="CT46" s="1">
        <v>0</v>
      </c>
      <c r="CU46" s="1">
        <v>0</v>
      </c>
      <c r="CV46" s="1">
        <v>0</v>
      </c>
      <c r="CW46" s="1">
        <v>0</v>
      </c>
      <c r="CX46" s="1">
        <v>0</v>
      </c>
      <c r="CY46" s="1">
        <v>0</v>
      </c>
      <c r="CZ46" s="1">
        <v>0</v>
      </c>
      <c r="DA46" s="1">
        <v>0</v>
      </c>
      <c r="DB46" s="1">
        <v>0</v>
      </c>
      <c r="DC46" s="1">
        <v>0</v>
      </c>
      <c r="DD46" s="1">
        <v>0</v>
      </c>
      <c r="DE46" s="1">
        <v>0</v>
      </c>
      <c r="DF46" s="1">
        <v>0</v>
      </c>
      <c r="DG46" s="1">
        <v>0</v>
      </c>
      <c r="DH46" s="1">
        <v>0</v>
      </c>
      <c r="DI46" s="1">
        <v>0</v>
      </c>
      <c r="DJ46" s="1">
        <v>0</v>
      </c>
      <c r="DK46" s="1">
        <v>0</v>
      </c>
      <c r="DL46" s="1">
        <v>0</v>
      </c>
      <c r="DM46" s="1">
        <v>0</v>
      </c>
      <c r="DN46" s="1">
        <v>0</v>
      </c>
      <c r="DO46" s="1">
        <v>0</v>
      </c>
      <c r="DP46" s="1">
        <v>0</v>
      </c>
      <c r="DQ46" s="1">
        <v>0</v>
      </c>
      <c r="DR46" s="1">
        <v>0</v>
      </c>
      <c r="DS46" s="1">
        <v>0</v>
      </c>
      <c r="DT46" s="1">
        <v>0</v>
      </c>
      <c r="DU46" s="1">
        <v>0</v>
      </c>
      <c r="DV46" s="1">
        <v>0</v>
      </c>
      <c r="DW46" s="1">
        <v>0</v>
      </c>
      <c r="DX46" s="1">
        <v>0</v>
      </c>
      <c r="DY46" s="1">
        <v>0</v>
      </c>
      <c r="DZ46" s="1">
        <v>0</v>
      </c>
      <c r="EA46" s="1">
        <v>0</v>
      </c>
      <c r="EB46" s="1">
        <v>0</v>
      </c>
      <c r="EC46" s="1">
        <v>0</v>
      </c>
      <c r="ED46" s="1">
        <v>0</v>
      </c>
      <c r="EE46" s="1">
        <v>0</v>
      </c>
      <c r="EF46" s="1">
        <v>0</v>
      </c>
      <c r="EG46" s="1">
        <v>0</v>
      </c>
      <c r="EH46" s="1"/>
      <c r="EI46" s="1"/>
      <c r="EJ46" s="1"/>
      <c r="EK46" s="1"/>
      <c r="EL46" s="1"/>
      <c r="EM46" s="1"/>
    </row>
    <row r="47" spans="1:143" x14ac:dyDescent="0.35">
      <c r="A47" s="153" t="s">
        <v>50</v>
      </c>
      <c r="B47" s="1" t="s">
        <v>37</v>
      </c>
      <c r="C47" s="1">
        <v>13</v>
      </c>
      <c r="D47" s="1">
        <v>49</v>
      </c>
      <c r="E47" s="1">
        <v>5</v>
      </c>
      <c r="F47" s="1">
        <v>50</v>
      </c>
      <c r="G47" s="1"/>
      <c r="H47" s="1">
        <v>3</v>
      </c>
      <c r="I47" s="1">
        <v>0</v>
      </c>
      <c r="J47" s="1">
        <v>0</v>
      </c>
      <c r="K47" s="1">
        <v>0</v>
      </c>
      <c r="L47" s="1">
        <v>0</v>
      </c>
      <c r="M47" s="1">
        <v>18</v>
      </c>
      <c r="N47" s="1"/>
      <c r="O47" s="1">
        <v>0</v>
      </c>
      <c r="P47" s="1"/>
      <c r="Q47" s="1">
        <v>3</v>
      </c>
      <c r="R47" s="1">
        <v>6</v>
      </c>
      <c r="S47" s="1">
        <v>0</v>
      </c>
      <c r="T47" s="1">
        <v>0</v>
      </c>
      <c r="U47" s="1">
        <v>9</v>
      </c>
      <c r="V47" s="1">
        <v>6</v>
      </c>
      <c r="W47" s="1">
        <v>8</v>
      </c>
      <c r="X47" s="1">
        <v>0</v>
      </c>
      <c r="Y47" s="1">
        <v>0</v>
      </c>
      <c r="Z47" s="1">
        <v>14</v>
      </c>
      <c r="AA47" s="1">
        <v>0</v>
      </c>
      <c r="AB47" s="1">
        <v>0</v>
      </c>
      <c r="AC47" s="1">
        <v>0</v>
      </c>
      <c r="AD47" s="1">
        <v>0</v>
      </c>
      <c r="AE47" s="1">
        <v>0</v>
      </c>
      <c r="AF47" s="1">
        <v>0</v>
      </c>
      <c r="AG47" s="1">
        <v>0</v>
      </c>
      <c r="AH47" s="1">
        <v>0</v>
      </c>
      <c r="AI47" s="1">
        <v>0</v>
      </c>
      <c r="AJ47" s="1">
        <v>0</v>
      </c>
      <c r="AK47" s="1">
        <v>0</v>
      </c>
      <c r="AL47" s="1">
        <v>0</v>
      </c>
      <c r="AM47" s="1">
        <v>0</v>
      </c>
      <c r="AN47" s="1">
        <v>0</v>
      </c>
      <c r="AO47" s="1">
        <v>0</v>
      </c>
      <c r="AP47" s="1">
        <v>0</v>
      </c>
      <c r="AQ47" s="1">
        <v>0</v>
      </c>
      <c r="AR47" s="1">
        <v>0</v>
      </c>
      <c r="AS47" s="1"/>
      <c r="AT47" s="1"/>
      <c r="AU47" s="1">
        <v>0</v>
      </c>
      <c r="AV47" s="1">
        <v>0</v>
      </c>
      <c r="AW47" s="1">
        <v>0</v>
      </c>
      <c r="AX47" s="1">
        <v>0</v>
      </c>
      <c r="AY47" s="1">
        <v>0</v>
      </c>
      <c r="AZ47" s="1">
        <v>0</v>
      </c>
      <c r="BA47" s="1">
        <v>0</v>
      </c>
      <c r="BB47" s="1">
        <v>0</v>
      </c>
      <c r="BC47" s="1">
        <v>0</v>
      </c>
      <c r="BD47" s="1">
        <v>0</v>
      </c>
      <c r="BE47" s="1">
        <v>0</v>
      </c>
      <c r="BF47" s="1">
        <v>0</v>
      </c>
      <c r="BG47" s="1">
        <v>4</v>
      </c>
      <c r="BH47" s="1">
        <v>6</v>
      </c>
      <c r="BI47" s="1">
        <v>0</v>
      </c>
      <c r="BJ47" s="1">
        <v>2</v>
      </c>
      <c r="BK47" s="1">
        <v>0</v>
      </c>
      <c r="BL47" s="1">
        <v>2</v>
      </c>
      <c r="BM47" s="1">
        <v>8</v>
      </c>
      <c r="BN47" s="1">
        <v>4</v>
      </c>
      <c r="BO47" s="1">
        <v>0</v>
      </c>
      <c r="BP47" s="1">
        <v>5</v>
      </c>
      <c r="BQ47" s="1">
        <v>1</v>
      </c>
      <c r="BR47" s="1">
        <v>0</v>
      </c>
      <c r="BS47" s="1">
        <v>0</v>
      </c>
      <c r="BT47" s="1">
        <v>0</v>
      </c>
      <c r="BU47" s="1">
        <v>0</v>
      </c>
      <c r="BV47" s="1">
        <v>0</v>
      </c>
      <c r="BW47" s="1">
        <v>0</v>
      </c>
      <c r="BX47" s="1">
        <v>0</v>
      </c>
      <c r="BY47" s="1">
        <v>0</v>
      </c>
      <c r="BZ47" s="1">
        <v>0</v>
      </c>
      <c r="CA47" s="1">
        <v>0</v>
      </c>
      <c r="CB47" s="1">
        <v>0</v>
      </c>
      <c r="CC47" s="1">
        <v>0</v>
      </c>
      <c r="CD47" s="1">
        <v>0</v>
      </c>
      <c r="CE47" s="1">
        <v>0</v>
      </c>
      <c r="CF47" s="1">
        <v>0</v>
      </c>
      <c r="CG47" s="1">
        <v>0</v>
      </c>
      <c r="CH47" s="1">
        <v>0</v>
      </c>
      <c r="CI47" s="1">
        <v>0</v>
      </c>
      <c r="CJ47" s="1">
        <v>0</v>
      </c>
      <c r="CK47" s="1">
        <v>0</v>
      </c>
      <c r="CL47" s="1">
        <v>0</v>
      </c>
      <c r="CM47" s="1">
        <v>0</v>
      </c>
      <c r="CN47" s="1">
        <v>0</v>
      </c>
      <c r="CO47" s="1">
        <v>0</v>
      </c>
      <c r="CP47" s="1">
        <v>0</v>
      </c>
      <c r="CQ47" s="1">
        <v>0</v>
      </c>
      <c r="CR47" s="1">
        <v>0</v>
      </c>
      <c r="CS47" s="1">
        <v>0</v>
      </c>
      <c r="CT47" s="1">
        <v>0</v>
      </c>
      <c r="CU47" s="1">
        <v>0</v>
      </c>
      <c r="CV47" s="1">
        <v>0</v>
      </c>
      <c r="CW47" s="1">
        <v>0</v>
      </c>
      <c r="CX47" s="1">
        <v>0</v>
      </c>
      <c r="CY47" s="1">
        <v>0</v>
      </c>
      <c r="CZ47" s="1">
        <v>0</v>
      </c>
      <c r="DA47" s="1">
        <v>0</v>
      </c>
      <c r="DB47" s="1">
        <v>0</v>
      </c>
      <c r="DC47" s="1">
        <v>0</v>
      </c>
      <c r="DD47" s="1">
        <v>0</v>
      </c>
      <c r="DE47" s="1">
        <v>0</v>
      </c>
      <c r="DF47" s="1">
        <v>0</v>
      </c>
      <c r="DG47" s="1">
        <v>0</v>
      </c>
      <c r="DH47" s="1">
        <v>0</v>
      </c>
      <c r="DI47" s="1">
        <v>0</v>
      </c>
      <c r="DJ47" s="1">
        <v>0</v>
      </c>
      <c r="DK47" s="1">
        <v>0</v>
      </c>
      <c r="DL47" s="1">
        <v>0</v>
      </c>
      <c r="DM47" s="1">
        <v>0</v>
      </c>
      <c r="DN47" s="1">
        <v>0</v>
      </c>
      <c r="DO47" s="1">
        <v>0</v>
      </c>
      <c r="DP47" s="1">
        <v>0</v>
      </c>
      <c r="DQ47" s="1">
        <v>0</v>
      </c>
      <c r="DR47" s="1">
        <v>0</v>
      </c>
      <c r="DS47" s="1">
        <v>0</v>
      </c>
      <c r="DT47" s="1">
        <v>0</v>
      </c>
      <c r="DU47" s="1">
        <v>0</v>
      </c>
      <c r="DV47" s="1">
        <v>0</v>
      </c>
      <c r="DW47" s="1">
        <v>0</v>
      </c>
      <c r="DX47" s="1">
        <v>0</v>
      </c>
      <c r="DY47" s="1">
        <v>0</v>
      </c>
      <c r="DZ47" s="1">
        <v>0</v>
      </c>
      <c r="EA47" s="1">
        <v>0</v>
      </c>
      <c r="EB47" s="1">
        <v>0</v>
      </c>
      <c r="EC47" s="1">
        <v>0</v>
      </c>
      <c r="ED47" s="1">
        <v>0</v>
      </c>
      <c r="EE47" s="1">
        <v>0</v>
      </c>
      <c r="EF47" s="1">
        <v>0</v>
      </c>
      <c r="EG47" s="1">
        <v>0</v>
      </c>
      <c r="EH47" s="1"/>
      <c r="EI47" s="1"/>
      <c r="EJ47" s="1"/>
      <c r="EK47" s="1"/>
      <c r="EL47" s="1"/>
      <c r="EM47" s="1"/>
    </row>
    <row r="48" spans="1:143" x14ac:dyDescent="0.35">
      <c r="A48" s="153" t="s">
        <v>50</v>
      </c>
      <c r="B48" s="1" t="s">
        <v>38</v>
      </c>
      <c r="C48" s="1">
        <v>752</v>
      </c>
      <c r="D48" s="1">
        <v>2220</v>
      </c>
      <c r="E48" s="1">
        <v>92</v>
      </c>
      <c r="F48" s="1">
        <v>666</v>
      </c>
      <c r="G48" s="1"/>
      <c r="H48" s="1">
        <v>97</v>
      </c>
      <c r="I48" s="1">
        <v>0</v>
      </c>
      <c r="J48" s="1">
        <v>2</v>
      </c>
      <c r="K48" s="1">
        <v>0</v>
      </c>
      <c r="L48" s="1">
        <v>0</v>
      </c>
      <c r="M48" s="1">
        <v>844</v>
      </c>
      <c r="N48" s="1"/>
      <c r="O48" s="1">
        <v>2</v>
      </c>
      <c r="P48" s="1"/>
      <c r="Q48" s="1">
        <v>98</v>
      </c>
      <c r="R48" s="1">
        <v>31</v>
      </c>
      <c r="S48" s="1">
        <v>114</v>
      </c>
      <c r="T48" s="1">
        <v>2</v>
      </c>
      <c r="U48" s="1">
        <v>245</v>
      </c>
      <c r="V48" s="1">
        <v>167</v>
      </c>
      <c r="W48" s="1">
        <v>31</v>
      </c>
      <c r="X48" s="1">
        <v>178</v>
      </c>
      <c r="Y48" s="1">
        <v>1</v>
      </c>
      <c r="Z48" s="1">
        <v>377</v>
      </c>
      <c r="AA48" s="1">
        <v>0</v>
      </c>
      <c r="AB48" s="1">
        <v>0</v>
      </c>
      <c r="AC48" s="1">
        <v>0</v>
      </c>
      <c r="AD48" s="1">
        <v>0</v>
      </c>
      <c r="AE48" s="1">
        <v>0</v>
      </c>
      <c r="AF48" s="1">
        <v>0</v>
      </c>
      <c r="AG48" s="1">
        <v>0</v>
      </c>
      <c r="AH48" s="1">
        <v>0</v>
      </c>
      <c r="AI48" s="1">
        <v>0</v>
      </c>
      <c r="AJ48" s="1">
        <v>0</v>
      </c>
      <c r="AK48" s="1">
        <v>2</v>
      </c>
      <c r="AL48" s="1">
        <v>0</v>
      </c>
      <c r="AM48" s="1">
        <v>0</v>
      </c>
      <c r="AN48" s="1">
        <v>0</v>
      </c>
      <c r="AO48" s="1">
        <v>0</v>
      </c>
      <c r="AP48" s="1">
        <v>0</v>
      </c>
      <c r="AQ48" s="1">
        <v>0</v>
      </c>
      <c r="AR48" s="1">
        <v>1</v>
      </c>
      <c r="AS48" s="1"/>
      <c r="AT48" s="1"/>
      <c r="AU48" s="1">
        <v>0</v>
      </c>
      <c r="AV48" s="1">
        <v>0</v>
      </c>
      <c r="AW48" s="1">
        <v>0</v>
      </c>
      <c r="AX48" s="1">
        <v>0</v>
      </c>
      <c r="AY48" s="1">
        <v>0</v>
      </c>
      <c r="AZ48" s="1">
        <v>0</v>
      </c>
      <c r="BA48" s="1">
        <v>0</v>
      </c>
      <c r="BB48" s="1">
        <v>0</v>
      </c>
      <c r="BC48" s="1">
        <v>0</v>
      </c>
      <c r="BD48" s="1">
        <v>0</v>
      </c>
      <c r="BE48" s="1">
        <v>0</v>
      </c>
      <c r="BF48" s="1">
        <v>0</v>
      </c>
      <c r="BG48" s="1">
        <v>62</v>
      </c>
      <c r="BH48" s="1">
        <v>105</v>
      </c>
      <c r="BI48" s="1">
        <v>2</v>
      </c>
      <c r="BJ48" s="1">
        <v>24</v>
      </c>
      <c r="BK48" s="1">
        <v>0</v>
      </c>
      <c r="BL48" s="1">
        <v>21</v>
      </c>
      <c r="BM48" s="1">
        <v>125</v>
      </c>
      <c r="BN48" s="1">
        <v>51</v>
      </c>
      <c r="BO48" s="1">
        <v>0</v>
      </c>
      <c r="BP48" s="1">
        <v>60</v>
      </c>
      <c r="BQ48" s="1">
        <v>2</v>
      </c>
      <c r="BR48" s="1">
        <v>0</v>
      </c>
      <c r="BS48" s="1">
        <v>0</v>
      </c>
      <c r="BT48" s="1">
        <v>2</v>
      </c>
      <c r="BU48" s="1">
        <v>3</v>
      </c>
      <c r="BV48" s="1">
        <v>0</v>
      </c>
      <c r="BW48" s="1">
        <v>0</v>
      </c>
      <c r="BX48" s="1">
        <v>0</v>
      </c>
      <c r="BY48" s="1">
        <v>0</v>
      </c>
      <c r="BZ48" s="1">
        <v>0</v>
      </c>
      <c r="CA48" s="1">
        <v>0</v>
      </c>
      <c r="CB48" s="1">
        <v>0</v>
      </c>
      <c r="CC48" s="1">
        <v>5</v>
      </c>
      <c r="CD48" s="1">
        <v>0</v>
      </c>
      <c r="CE48" s="1">
        <v>0</v>
      </c>
      <c r="CF48" s="1">
        <v>0</v>
      </c>
      <c r="CG48" s="1">
        <v>0</v>
      </c>
      <c r="CH48" s="1">
        <v>0</v>
      </c>
      <c r="CI48" s="1">
        <v>0</v>
      </c>
      <c r="CJ48" s="1">
        <v>0</v>
      </c>
      <c r="CK48" s="1">
        <v>0</v>
      </c>
      <c r="CL48" s="1">
        <v>0</v>
      </c>
      <c r="CM48" s="1">
        <v>0</v>
      </c>
      <c r="CN48" s="1">
        <v>0</v>
      </c>
      <c r="CO48" s="1">
        <v>0</v>
      </c>
      <c r="CP48" s="1">
        <v>0</v>
      </c>
      <c r="CQ48" s="1">
        <v>0</v>
      </c>
      <c r="CR48" s="1">
        <v>0</v>
      </c>
      <c r="CS48" s="1">
        <v>0</v>
      </c>
      <c r="CT48" s="1">
        <v>0</v>
      </c>
      <c r="CU48" s="1">
        <v>0</v>
      </c>
      <c r="CV48" s="1">
        <v>0</v>
      </c>
      <c r="CW48" s="1">
        <v>0</v>
      </c>
      <c r="CX48" s="1">
        <v>0</v>
      </c>
      <c r="CY48" s="1">
        <v>0</v>
      </c>
      <c r="CZ48" s="1">
        <v>0</v>
      </c>
      <c r="DA48" s="1">
        <v>0</v>
      </c>
      <c r="DB48" s="1">
        <v>0</v>
      </c>
      <c r="DC48" s="1">
        <v>0</v>
      </c>
      <c r="DD48" s="1">
        <v>0</v>
      </c>
      <c r="DE48" s="1">
        <v>0</v>
      </c>
      <c r="DF48" s="1">
        <v>0</v>
      </c>
      <c r="DG48" s="1">
        <v>0</v>
      </c>
      <c r="DH48" s="1">
        <v>0</v>
      </c>
      <c r="DI48" s="1">
        <v>0</v>
      </c>
      <c r="DJ48" s="1">
        <v>0</v>
      </c>
      <c r="DK48" s="1">
        <v>0</v>
      </c>
      <c r="DL48" s="1">
        <v>0</v>
      </c>
      <c r="DM48" s="1">
        <v>0</v>
      </c>
      <c r="DN48" s="1">
        <v>0</v>
      </c>
      <c r="DO48" s="1">
        <v>0</v>
      </c>
      <c r="DP48" s="1">
        <v>0</v>
      </c>
      <c r="DQ48" s="1">
        <v>0</v>
      </c>
      <c r="DR48" s="1">
        <v>0</v>
      </c>
      <c r="DS48" s="1">
        <v>0</v>
      </c>
      <c r="DT48" s="1">
        <v>0</v>
      </c>
      <c r="DU48" s="1">
        <v>0</v>
      </c>
      <c r="DV48" s="1">
        <v>0</v>
      </c>
      <c r="DW48" s="1">
        <v>0</v>
      </c>
      <c r="DX48" s="1">
        <v>0</v>
      </c>
      <c r="DY48" s="1">
        <v>0</v>
      </c>
      <c r="DZ48" s="1">
        <v>0</v>
      </c>
      <c r="EA48" s="1">
        <v>0</v>
      </c>
      <c r="EB48" s="1">
        <v>0</v>
      </c>
      <c r="EC48" s="1">
        <v>0</v>
      </c>
      <c r="ED48" s="1">
        <v>0</v>
      </c>
      <c r="EE48" s="1">
        <v>0</v>
      </c>
      <c r="EF48" s="1">
        <v>0</v>
      </c>
      <c r="EG48" s="1">
        <v>0</v>
      </c>
      <c r="EH48" s="1"/>
      <c r="EI48" s="1"/>
      <c r="EJ48" s="1"/>
      <c r="EK48" s="1"/>
      <c r="EL48" s="1"/>
      <c r="EM48" s="1"/>
    </row>
    <row r="49" spans="1:143" x14ac:dyDescent="0.35">
      <c r="A49" s="153" t="s">
        <v>50</v>
      </c>
      <c r="B49" s="1" t="s">
        <v>39</v>
      </c>
      <c r="C49" s="1">
        <v>5</v>
      </c>
      <c r="D49" s="1">
        <v>28</v>
      </c>
      <c r="E49" s="1">
        <v>0</v>
      </c>
      <c r="F49" s="1">
        <v>0</v>
      </c>
      <c r="G49" s="1"/>
      <c r="H49" s="1">
        <v>0</v>
      </c>
      <c r="I49" s="1">
        <v>0</v>
      </c>
      <c r="J49" s="1">
        <v>0</v>
      </c>
      <c r="K49" s="1">
        <v>0</v>
      </c>
      <c r="L49" s="1">
        <v>0</v>
      </c>
      <c r="M49" s="1">
        <v>5</v>
      </c>
      <c r="N49" s="1"/>
      <c r="O49" s="1">
        <v>0</v>
      </c>
      <c r="P49" s="1"/>
      <c r="Q49" s="1">
        <v>20</v>
      </c>
      <c r="R49" s="1">
        <v>4</v>
      </c>
      <c r="S49" s="1">
        <v>3</v>
      </c>
      <c r="T49" s="1">
        <v>0</v>
      </c>
      <c r="U49" s="1">
        <v>27</v>
      </c>
      <c r="V49" s="1">
        <v>43</v>
      </c>
      <c r="W49" s="1">
        <v>17</v>
      </c>
      <c r="X49" s="1">
        <v>8</v>
      </c>
      <c r="Y49" s="1">
        <v>0</v>
      </c>
      <c r="Z49" s="1">
        <v>68</v>
      </c>
      <c r="AA49" s="1">
        <v>0</v>
      </c>
      <c r="AB49" s="1">
        <v>0</v>
      </c>
      <c r="AC49" s="1">
        <v>0</v>
      </c>
      <c r="AD49" s="1">
        <v>0</v>
      </c>
      <c r="AE49" s="1">
        <v>0</v>
      </c>
      <c r="AF49" s="1">
        <v>0</v>
      </c>
      <c r="AG49" s="1">
        <v>0</v>
      </c>
      <c r="AH49" s="1">
        <v>0</v>
      </c>
      <c r="AI49" s="1">
        <v>0</v>
      </c>
      <c r="AJ49" s="1">
        <v>0</v>
      </c>
      <c r="AK49" s="1">
        <v>0</v>
      </c>
      <c r="AL49" s="1">
        <v>0</v>
      </c>
      <c r="AM49" s="1">
        <v>0</v>
      </c>
      <c r="AN49" s="1">
        <v>0</v>
      </c>
      <c r="AO49" s="1">
        <v>0</v>
      </c>
      <c r="AP49" s="1">
        <v>0</v>
      </c>
      <c r="AQ49" s="1">
        <v>0</v>
      </c>
      <c r="AR49" s="1">
        <v>0</v>
      </c>
      <c r="AS49" s="1"/>
      <c r="AT49" s="1"/>
      <c r="AU49" s="1">
        <v>0</v>
      </c>
      <c r="AV49" s="1">
        <v>0</v>
      </c>
      <c r="AW49" s="1">
        <v>0</v>
      </c>
      <c r="AX49" s="1">
        <v>0</v>
      </c>
      <c r="AY49" s="1">
        <v>0</v>
      </c>
      <c r="AZ49" s="1">
        <v>0</v>
      </c>
      <c r="BA49" s="1">
        <v>0</v>
      </c>
      <c r="BB49" s="1">
        <v>0</v>
      </c>
      <c r="BC49" s="1">
        <v>0</v>
      </c>
      <c r="BD49" s="1">
        <v>0</v>
      </c>
      <c r="BE49" s="1">
        <v>0</v>
      </c>
      <c r="BF49" s="1">
        <v>0</v>
      </c>
      <c r="BG49" s="1">
        <v>0</v>
      </c>
      <c r="BH49" s="1">
        <v>0</v>
      </c>
      <c r="BI49" s="1">
        <v>0</v>
      </c>
      <c r="BJ49" s="1">
        <v>0</v>
      </c>
      <c r="BK49" s="1">
        <v>0</v>
      </c>
      <c r="BL49" s="1">
        <v>0</v>
      </c>
      <c r="BM49" s="1">
        <v>0</v>
      </c>
      <c r="BN49" s="1">
        <v>0</v>
      </c>
      <c r="BO49" s="1">
        <v>0</v>
      </c>
      <c r="BP49" s="1">
        <v>0</v>
      </c>
      <c r="BQ49" s="1">
        <v>0</v>
      </c>
      <c r="BR49" s="1">
        <v>0</v>
      </c>
      <c r="BS49" s="1">
        <v>0</v>
      </c>
      <c r="BT49" s="1">
        <v>0</v>
      </c>
      <c r="BU49" s="1">
        <v>0</v>
      </c>
      <c r="BV49" s="1">
        <v>0</v>
      </c>
      <c r="BW49" s="1">
        <v>0</v>
      </c>
      <c r="BX49" s="1">
        <v>0</v>
      </c>
      <c r="BY49" s="1">
        <v>0</v>
      </c>
      <c r="BZ49" s="1">
        <v>0</v>
      </c>
      <c r="CA49" s="1">
        <v>0</v>
      </c>
      <c r="CB49" s="1">
        <v>0</v>
      </c>
      <c r="CC49" s="1">
        <v>0</v>
      </c>
      <c r="CD49" s="1">
        <v>0</v>
      </c>
      <c r="CE49" s="1">
        <v>0</v>
      </c>
      <c r="CF49" s="1">
        <v>0</v>
      </c>
      <c r="CG49" s="1">
        <v>0</v>
      </c>
      <c r="CH49" s="1">
        <v>0</v>
      </c>
      <c r="CI49" s="1">
        <v>0</v>
      </c>
      <c r="CJ49" s="1">
        <v>0</v>
      </c>
      <c r="CK49" s="1">
        <v>0</v>
      </c>
      <c r="CL49" s="1">
        <v>0</v>
      </c>
      <c r="CM49" s="1">
        <v>0</v>
      </c>
      <c r="CN49" s="1">
        <v>0</v>
      </c>
      <c r="CO49" s="1">
        <v>0</v>
      </c>
      <c r="CP49" s="1">
        <v>0</v>
      </c>
      <c r="CQ49" s="1">
        <v>0</v>
      </c>
      <c r="CR49" s="1">
        <v>0</v>
      </c>
      <c r="CS49" s="1">
        <v>0</v>
      </c>
      <c r="CT49" s="1">
        <v>0</v>
      </c>
      <c r="CU49" s="1">
        <v>0</v>
      </c>
      <c r="CV49" s="1">
        <v>0</v>
      </c>
      <c r="CW49" s="1">
        <v>0</v>
      </c>
      <c r="CX49" s="1">
        <v>0</v>
      </c>
      <c r="CY49" s="1">
        <v>0</v>
      </c>
      <c r="CZ49" s="1">
        <v>0</v>
      </c>
      <c r="DA49" s="1">
        <v>0</v>
      </c>
      <c r="DB49" s="1">
        <v>0</v>
      </c>
      <c r="DC49" s="1">
        <v>0</v>
      </c>
      <c r="DD49" s="1">
        <v>0</v>
      </c>
      <c r="DE49" s="1">
        <v>0</v>
      </c>
      <c r="DF49" s="1">
        <v>0</v>
      </c>
      <c r="DG49" s="1">
        <v>0</v>
      </c>
      <c r="DH49" s="1">
        <v>0</v>
      </c>
      <c r="DI49" s="1">
        <v>0</v>
      </c>
      <c r="DJ49" s="1">
        <v>0</v>
      </c>
      <c r="DK49" s="1">
        <v>0</v>
      </c>
      <c r="DL49" s="1">
        <v>0</v>
      </c>
      <c r="DM49" s="1">
        <v>0</v>
      </c>
      <c r="DN49" s="1">
        <v>0</v>
      </c>
      <c r="DO49" s="1">
        <v>0</v>
      </c>
      <c r="DP49" s="1">
        <v>0</v>
      </c>
      <c r="DQ49" s="1">
        <v>0</v>
      </c>
      <c r="DR49" s="1">
        <v>0</v>
      </c>
      <c r="DS49" s="1">
        <v>0</v>
      </c>
      <c r="DT49" s="1">
        <v>0</v>
      </c>
      <c r="DU49" s="1">
        <v>0</v>
      </c>
      <c r="DV49" s="1">
        <v>0</v>
      </c>
      <c r="DW49" s="1">
        <v>0</v>
      </c>
      <c r="DX49" s="1">
        <v>0</v>
      </c>
      <c r="DY49" s="1">
        <v>0</v>
      </c>
      <c r="DZ49" s="1">
        <v>0</v>
      </c>
      <c r="EA49" s="1">
        <v>0</v>
      </c>
      <c r="EB49" s="1">
        <v>0</v>
      </c>
      <c r="EC49" s="1">
        <v>0</v>
      </c>
      <c r="ED49" s="1">
        <v>0</v>
      </c>
      <c r="EE49" s="1">
        <v>0</v>
      </c>
      <c r="EF49" s="1">
        <v>0</v>
      </c>
      <c r="EG49" s="1">
        <v>0</v>
      </c>
      <c r="EH49" s="1"/>
      <c r="EI49" s="1"/>
      <c r="EJ49" s="1"/>
      <c r="EK49" s="1"/>
      <c r="EL49" s="1"/>
      <c r="EM49" s="1"/>
    </row>
    <row r="50" spans="1:143" x14ac:dyDescent="0.35">
      <c r="A50" s="153" t="s">
        <v>50</v>
      </c>
      <c r="B50" s="1" t="s">
        <v>40</v>
      </c>
      <c r="C50" s="1">
        <v>8</v>
      </c>
      <c r="D50" s="1">
        <v>46</v>
      </c>
      <c r="E50" s="1">
        <v>1</v>
      </c>
      <c r="F50" s="1">
        <v>8</v>
      </c>
      <c r="G50" s="1"/>
      <c r="H50" s="1">
        <v>0</v>
      </c>
      <c r="I50" s="1">
        <v>0</v>
      </c>
      <c r="J50" s="1">
        <v>0</v>
      </c>
      <c r="K50" s="1">
        <v>0</v>
      </c>
      <c r="L50" s="1">
        <v>0</v>
      </c>
      <c r="M50" s="1">
        <v>9</v>
      </c>
      <c r="N50" s="1"/>
      <c r="O50" s="1">
        <v>0</v>
      </c>
      <c r="P50" s="1"/>
      <c r="Q50" s="1">
        <v>5</v>
      </c>
      <c r="R50" s="1">
        <v>3</v>
      </c>
      <c r="S50" s="1">
        <v>5</v>
      </c>
      <c r="T50" s="1">
        <v>0</v>
      </c>
      <c r="U50" s="1">
        <v>13</v>
      </c>
      <c r="V50" s="1">
        <v>10</v>
      </c>
      <c r="W50" s="1">
        <v>4</v>
      </c>
      <c r="X50" s="1">
        <v>13</v>
      </c>
      <c r="Y50" s="1">
        <v>0</v>
      </c>
      <c r="Z50" s="1">
        <v>27</v>
      </c>
      <c r="AA50" s="1">
        <v>0</v>
      </c>
      <c r="AB50" s="1">
        <v>0</v>
      </c>
      <c r="AC50" s="1">
        <v>0</v>
      </c>
      <c r="AD50" s="1">
        <v>0</v>
      </c>
      <c r="AE50" s="1">
        <v>0</v>
      </c>
      <c r="AF50" s="1">
        <v>0</v>
      </c>
      <c r="AG50" s="1">
        <v>0</v>
      </c>
      <c r="AH50" s="1">
        <v>0</v>
      </c>
      <c r="AI50" s="1">
        <v>0</v>
      </c>
      <c r="AJ50" s="1">
        <v>0</v>
      </c>
      <c r="AK50" s="1">
        <v>0</v>
      </c>
      <c r="AL50" s="1">
        <v>0</v>
      </c>
      <c r="AM50" s="1">
        <v>0</v>
      </c>
      <c r="AN50" s="1">
        <v>0</v>
      </c>
      <c r="AO50" s="1">
        <v>0</v>
      </c>
      <c r="AP50" s="1">
        <v>0</v>
      </c>
      <c r="AQ50" s="1">
        <v>0</v>
      </c>
      <c r="AR50" s="1">
        <v>0</v>
      </c>
      <c r="AS50" s="1"/>
      <c r="AT50" s="1"/>
      <c r="AU50" s="1">
        <v>0</v>
      </c>
      <c r="AV50" s="1">
        <v>0</v>
      </c>
      <c r="AW50" s="1">
        <v>0</v>
      </c>
      <c r="AX50" s="1">
        <v>0</v>
      </c>
      <c r="AY50" s="1">
        <v>0</v>
      </c>
      <c r="AZ50" s="1">
        <v>0</v>
      </c>
      <c r="BA50" s="1">
        <v>0</v>
      </c>
      <c r="BB50" s="1">
        <v>0</v>
      </c>
      <c r="BC50" s="1">
        <v>0</v>
      </c>
      <c r="BD50" s="1">
        <v>0</v>
      </c>
      <c r="BE50" s="1">
        <v>0</v>
      </c>
      <c r="BF50" s="1">
        <v>0</v>
      </c>
      <c r="BG50" s="1">
        <v>0</v>
      </c>
      <c r="BH50" s="1">
        <v>1</v>
      </c>
      <c r="BI50" s="1">
        <v>0</v>
      </c>
      <c r="BJ50" s="1">
        <v>0</v>
      </c>
      <c r="BK50" s="1">
        <v>0</v>
      </c>
      <c r="BL50" s="1">
        <v>0</v>
      </c>
      <c r="BM50" s="1">
        <v>0</v>
      </c>
      <c r="BN50" s="1">
        <v>0</v>
      </c>
      <c r="BO50" s="1">
        <v>0</v>
      </c>
      <c r="BP50" s="1">
        <v>0</v>
      </c>
      <c r="BQ50" s="1">
        <v>0</v>
      </c>
      <c r="BR50" s="1">
        <v>0</v>
      </c>
      <c r="BS50" s="1">
        <v>0</v>
      </c>
      <c r="BT50" s="1">
        <v>0</v>
      </c>
      <c r="BU50" s="1">
        <v>1</v>
      </c>
      <c r="BV50" s="1">
        <v>0</v>
      </c>
      <c r="BW50" s="1">
        <v>0</v>
      </c>
      <c r="BX50" s="1">
        <v>0</v>
      </c>
      <c r="BY50" s="1">
        <v>0</v>
      </c>
      <c r="BZ50" s="1">
        <v>0</v>
      </c>
      <c r="CA50" s="1">
        <v>0</v>
      </c>
      <c r="CB50" s="1">
        <v>0</v>
      </c>
      <c r="CC50" s="1">
        <v>0</v>
      </c>
      <c r="CD50" s="1">
        <v>0</v>
      </c>
      <c r="CE50" s="1">
        <v>0</v>
      </c>
      <c r="CF50" s="1">
        <v>0</v>
      </c>
      <c r="CG50" s="1">
        <v>0</v>
      </c>
      <c r="CH50" s="1">
        <v>0</v>
      </c>
      <c r="CI50" s="1">
        <v>0</v>
      </c>
      <c r="CJ50" s="1">
        <v>0</v>
      </c>
      <c r="CK50" s="1">
        <v>0</v>
      </c>
      <c r="CL50" s="1">
        <v>0</v>
      </c>
      <c r="CM50" s="1">
        <v>0</v>
      </c>
      <c r="CN50" s="1">
        <v>0</v>
      </c>
      <c r="CO50" s="1">
        <v>0</v>
      </c>
      <c r="CP50" s="1">
        <v>0</v>
      </c>
      <c r="CQ50" s="1">
        <v>0</v>
      </c>
      <c r="CR50" s="1">
        <v>0</v>
      </c>
      <c r="CS50" s="1">
        <v>0</v>
      </c>
      <c r="CT50" s="1">
        <v>0</v>
      </c>
      <c r="CU50" s="1">
        <v>0</v>
      </c>
      <c r="CV50" s="1">
        <v>0</v>
      </c>
      <c r="CW50" s="1">
        <v>0</v>
      </c>
      <c r="CX50" s="1">
        <v>0</v>
      </c>
      <c r="CY50" s="1">
        <v>0</v>
      </c>
      <c r="CZ50" s="1">
        <v>0</v>
      </c>
      <c r="DA50" s="1">
        <v>0</v>
      </c>
      <c r="DB50" s="1">
        <v>0</v>
      </c>
      <c r="DC50" s="1">
        <v>0</v>
      </c>
      <c r="DD50" s="1">
        <v>0</v>
      </c>
      <c r="DE50" s="1">
        <v>0</v>
      </c>
      <c r="DF50" s="1">
        <v>0</v>
      </c>
      <c r="DG50" s="1">
        <v>0</v>
      </c>
      <c r="DH50" s="1">
        <v>0</v>
      </c>
      <c r="DI50" s="1">
        <v>0</v>
      </c>
      <c r="DJ50" s="1">
        <v>0</v>
      </c>
      <c r="DK50" s="1">
        <v>0</v>
      </c>
      <c r="DL50" s="1">
        <v>0</v>
      </c>
      <c r="DM50" s="1">
        <v>0</v>
      </c>
      <c r="DN50" s="1">
        <v>0</v>
      </c>
      <c r="DO50" s="1">
        <v>0</v>
      </c>
      <c r="DP50" s="1">
        <v>0</v>
      </c>
      <c r="DQ50" s="1">
        <v>0</v>
      </c>
      <c r="DR50" s="1">
        <v>0</v>
      </c>
      <c r="DS50" s="1">
        <v>0</v>
      </c>
      <c r="DT50" s="1">
        <v>0</v>
      </c>
      <c r="DU50" s="1">
        <v>0</v>
      </c>
      <c r="DV50" s="1">
        <v>0</v>
      </c>
      <c r="DW50" s="1">
        <v>0</v>
      </c>
      <c r="DX50" s="1">
        <v>0</v>
      </c>
      <c r="DY50" s="1">
        <v>0</v>
      </c>
      <c r="DZ50" s="1">
        <v>0</v>
      </c>
      <c r="EA50" s="1">
        <v>0</v>
      </c>
      <c r="EB50" s="1">
        <v>0</v>
      </c>
      <c r="EC50" s="1">
        <v>0</v>
      </c>
      <c r="ED50" s="1">
        <v>0</v>
      </c>
      <c r="EE50" s="1">
        <v>0</v>
      </c>
      <c r="EF50" s="1">
        <v>0</v>
      </c>
      <c r="EG50" s="1">
        <v>0</v>
      </c>
      <c r="EH50" s="1"/>
      <c r="EI50" s="1"/>
      <c r="EJ50" s="1"/>
      <c r="EK50" s="1"/>
      <c r="EL50" s="1"/>
      <c r="EM50" s="1"/>
    </row>
    <row r="51" spans="1:143" x14ac:dyDescent="0.35">
      <c r="A51" s="153" t="s">
        <v>50</v>
      </c>
      <c r="B51" s="1" t="s">
        <v>41</v>
      </c>
      <c r="C51" s="1">
        <v>53</v>
      </c>
      <c r="D51" s="1">
        <v>399</v>
      </c>
      <c r="E51" s="1">
        <v>48</v>
      </c>
      <c r="F51" s="1">
        <v>602</v>
      </c>
      <c r="G51" s="1"/>
      <c r="H51" s="1">
        <v>39</v>
      </c>
      <c r="I51" s="1">
        <v>0</v>
      </c>
      <c r="J51" s="1">
        <v>3</v>
      </c>
      <c r="K51" s="1">
        <v>2</v>
      </c>
      <c r="L51" s="1">
        <v>0</v>
      </c>
      <c r="M51" s="1">
        <v>101</v>
      </c>
      <c r="N51" s="1"/>
      <c r="O51" s="1">
        <v>5</v>
      </c>
      <c r="P51" s="1"/>
      <c r="Q51" s="1">
        <v>88</v>
      </c>
      <c r="R51" s="1">
        <v>21</v>
      </c>
      <c r="S51" s="1">
        <v>14</v>
      </c>
      <c r="T51" s="1">
        <v>0</v>
      </c>
      <c r="U51" s="1">
        <v>123</v>
      </c>
      <c r="V51" s="1">
        <v>160</v>
      </c>
      <c r="W51" s="1">
        <v>16</v>
      </c>
      <c r="X51" s="1">
        <v>29</v>
      </c>
      <c r="Y51" s="1">
        <v>0</v>
      </c>
      <c r="Z51" s="1">
        <v>205</v>
      </c>
      <c r="AA51" s="1">
        <v>0</v>
      </c>
      <c r="AB51" s="1">
        <v>0</v>
      </c>
      <c r="AC51" s="1">
        <v>0</v>
      </c>
      <c r="AD51" s="1">
        <v>0</v>
      </c>
      <c r="AE51" s="1">
        <v>0</v>
      </c>
      <c r="AF51" s="1">
        <v>0</v>
      </c>
      <c r="AG51" s="1">
        <v>0</v>
      </c>
      <c r="AH51" s="1">
        <v>0</v>
      </c>
      <c r="AI51" s="1">
        <v>0</v>
      </c>
      <c r="AJ51" s="1">
        <v>0</v>
      </c>
      <c r="AK51" s="1">
        <v>3</v>
      </c>
      <c r="AL51" s="1">
        <v>0</v>
      </c>
      <c r="AM51" s="1">
        <v>0</v>
      </c>
      <c r="AN51" s="1">
        <v>0</v>
      </c>
      <c r="AO51" s="1">
        <v>0</v>
      </c>
      <c r="AP51" s="1">
        <v>0</v>
      </c>
      <c r="AQ51" s="1">
        <v>0</v>
      </c>
      <c r="AR51" s="1">
        <v>1</v>
      </c>
      <c r="AS51" s="1"/>
      <c r="AT51" s="1"/>
      <c r="AU51" s="1">
        <v>0</v>
      </c>
      <c r="AV51" s="1">
        <v>2</v>
      </c>
      <c r="AW51" s="1">
        <v>0</v>
      </c>
      <c r="AX51" s="1">
        <v>0</v>
      </c>
      <c r="AY51" s="1">
        <v>0</v>
      </c>
      <c r="AZ51" s="1">
        <v>0</v>
      </c>
      <c r="BA51" s="1">
        <v>0</v>
      </c>
      <c r="BB51" s="1">
        <v>0</v>
      </c>
      <c r="BC51" s="1">
        <v>0</v>
      </c>
      <c r="BD51" s="1">
        <v>0</v>
      </c>
      <c r="BE51" s="1">
        <v>0</v>
      </c>
      <c r="BF51" s="1">
        <v>0</v>
      </c>
      <c r="BG51" s="1">
        <v>47</v>
      </c>
      <c r="BH51" s="1">
        <v>67</v>
      </c>
      <c r="BI51" s="1">
        <v>5</v>
      </c>
      <c r="BJ51" s="1">
        <v>26</v>
      </c>
      <c r="BK51" s="1">
        <v>0</v>
      </c>
      <c r="BL51" s="1">
        <v>25</v>
      </c>
      <c r="BM51" s="1">
        <v>69</v>
      </c>
      <c r="BN51" s="1">
        <v>34</v>
      </c>
      <c r="BO51" s="1">
        <v>0</v>
      </c>
      <c r="BP51" s="1">
        <v>56</v>
      </c>
      <c r="BQ51" s="1">
        <v>8</v>
      </c>
      <c r="BR51" s="1">
        <v>26</v>
      </c>
      <c r="BS51" s="1">
        <v>26</v>
      </c>
      <c r="BT51" s="1">
        <v>32</v>
      </c>
      <c r="BU51" s="1">
        <v>1</v>
      </c>
      <c r="BV51" s="1">
        <v>3</v>
      </c>
      <c r="BW51" s="1">
        <v>0</v>
      </c>
      <c r="BX51" s="1">
        <v>0</v>
      </c>
      <c r="BY51" s="1">
        <v>0</v>
      </c>
      <c r="BZ51" s="1">
        <v>0</v>
      </c>
      <c r="CA51" s="1">
        <v>0</v>
      </c>
      <c r="CB51" s="1">
        <v>0</v>
      </c>
      <c r="CC51" s="1">
        <v>0</v>
      </c>
      <c r="CD51" s="1">
        <v>0</v>
      </c>
      <c r="CE51" s="1">
        <v>0</v>
      </c>
      <c r="CF51" s="1">
        <v>0</v>
      </c>
      <c r="CG51" s="1">
        <v>0</v>
      </c>
      <c r="CH51" s="1">
        <v>0</v>
      </c>
      <c r="CI51" s="1">
        <v>0</v>
      </c>
      <c r="CJ51" s="1">
        <v>0</v>
      </c>
      <c r="CK51" s="1">
        <v>0</v>
      </c>
      <c r="CL51" s="1">
        <v>0</v>
      </c>
      <c r="CM51" s="1">
        <v>0</v>
      </c>
      <c r="CN51" s="1">
        <v>0</v>
      </c>
      <c r="CO51" s="1">
        <v>0</v>
      </c>
      <c r="CP51" s="1">
        <v>0</v>
      </c>
      <c r="CQ51" s="1">
        <v>0</v>
      </c>
      <c r="CR51" s="1">
        <v>0</v>
      </c>
      <c r="CS51" s="1">
        <v>0</v>
      </c>
      <c r="CT51" s="1">
        <v>0</v>
      </c>
      <c r="CU51" s="1">
        <v>0</v>
      </c>
      <c r="CV51" s="1">
        <v>0</v>
      </c>
      <c r="CW51" s="1">
        <v>0</v>
      </c>
      <c r="CX51" s="1">
        <v>0</v>
      </c>
      <c r="CY51" s="1">
        <v>0</v>
      </c>
      <c r="CZ51" s="1">
        <v>0</v>
      </c>
      <c r="DA51" s="1">
        <v>0</v>
      </c>
      <c r="DB51" s="1">
        <v>0</v>
      </c>
      <c r="DC51" s="1">
        <v>0</v>
      </c>
      <c r="DD51" s="1">
        <v>0</v>
      </c>
      <c r="DE51" s="1">
        <v>0</v>
      </c>
      <c r="DF51" s="1">
        <v>0</v>
      </c>
      <c r="DG51" s="1">
        <v>0</v>
      </c>
      <c r="DH51" s="1">
        <v>0</v>
      </c>
      <c r="DI51" s="1">
        <v>0</v>
      </c>
      <c r="DJ51" s="1">
        <v>0</v>
      </c>
      <c r="DK51" s="1">
        <v>0</v>
      </c>
      <c r="DL51" s="1">
        <v>0</v>
      </c>
      <c r="DM51" s="1">
        <v>0</v>
      </c>
      <c r="DN51" s="1">
        <v>0</v>
      </c>
      <c r="DO51" s="1">
        <v>0</v>
      </c>
      <c r="DP51" s="1">
        <v>0</v>
      </c>
      <c r="DQ51" s="1">
        <v>0</v>
      </c>
      <c r="DR51" s="1">
        <v>0</v>
      </c>
      <c r="DS51" s="1">
        <v>0</v>
      </c>
      <c r="DT51" s="1">
        <v>0</v>
      </c>
      <c r="DU51" s="1">
        <v>0</v>
      </c>
      <c r="DV51" s="1">
        <v>0</v>
      </c>
      <c r="DW51" s="1">
        <v>0</v>
      </c>
      <c r="DX51" s="1">
        <v>0</v>
      </c>
      <c r="DY51" s="1">
        <v>0</v>
      </c>
      <c r="DZ51" s="1">
        <v>0</v>
      </c>
      <c r="EA51" s="1">
        <v>0</v>
      </c>
      <c r="EB51" s="1">
        <v>0</v>
      </c>
      <c r="EC51" s="1">
        <v>0</v>
      </c>
      <c r="ED51" s="1">
        <v>0</v>
      </c>
      <c r="EE51" s="1">
        <v>0</v>
      </c>
      <c r="EF51" s="1">
        <v>0</v>
      </c>
      <c r="EG51" s="1">
        <v>0</v>
      </c>
      <c r="EH51" s="1"/>
      <c r="EI51" s="1"/>
      <c r="EJ51" s="1"/>
      <c r="EK51" s="1"/>
      <c r="EL51" s="1"/>
      <c r="EM51" s="1"/>
    </row>
    <row r="52" spans="1:143" x14ac:dyDescent="0.35">
      <c r="A52" s="153" t="s">
        <v>50</v>
      </c>
      <c r="B52" s="1" t="s">
        <v>42</v>
      </c>
      <c r="C52" s="1">
        <v>17</v>
      </c>
      <c r="D52" s="1">
        <v>87</v>
      </c>
      <c r="E52" s="1">
        <v>5</v>
      </c>
      <c r="F52" s="1">
        <v>35</v>
      </c>
      <c r="G52" s="1"/>
      <c r="H52" s="1">
        <v>2</v>
      </c>
      <c r="I52" s="1">
        <v>0</v>
      </c>
      <c r="J52" s="1">
        <v>0</v>
      </c>
      <c r="K52" s="1">
        <v>0</v>
      </c>
      <c r="L52" s="1">
        <v>0</v>
      </c>
      <c r="M52" s="1">
        <v>22</v>
      </c>
      <c r="N52" s="1"/>
      <c r="O52" s="1">
        <v>0</v>
      </c>
      <c r="P52" s="1"/>
      <c r="Q52" s="1">
        <v>111</v>
      </c>
      <c r="R52" s="1">
        <v>9</v>
      </c>
      <c r="S52" s="1">
        <v>16</v>
      </c>
      <c r="T52" s="1">
        <v>0</v>
      </c>
      <c r="U52" s="1">
        <v>136</v>
      </c>
      <c r="V52" s="1">
        <v>185</v>
      </c>
      <c r="W52" s="1">
        <v>12</v>
      </c>
      <c r="X52" s="1">
        <v>26</v>
      </c>
      <c r="Y52" s="1">
        <v>0</v>
      </c>
      <c r="Z52" s="1">
        <v>223</v>
      </c>
      <c r="AA52" s="1">
        <v>0</v>
      </c>
      <c r="AB52" s="1">
        <v>0</v>
      </c>
      <c r="AC52" s="1">
        <v>0</v>
      </c>
      <c r="AD52" s="1">
        <v>0</v>
      </c>
      <c r="AE52" s="1">
        <v>0</v>
      </c>
      <c r="AF52" s="1">
        <v>0</v>
      </c>
      <c r="AG52" s="1">
        <v>0</v>
      </c>
      <c r="AH52" s="1">
        <v>0</v>
      </c>
      <c r="AI52" s="1">
        <v>0</v>
      </c>
      <c r="AJ52" s="1">
        <v>0</v>
      </c>
      <c r="AK52" s="1">
        <v>0</v>
      </c>
      <c r="AL52" s="1">
        <v>0</v>
      </c>
      <c r="AM52" s="1">
        <v>0</v>
      </c>
      <c r="AN52" s="1">
        <v>0</v>
      </c>
      <c r="AO52" s="1">
        <v>0</v>
      </c>
      <c r="AP52" s="1">
        <v>0</v>
      </c>
      <c r="AQ52" s="1">
        <v>0</v>
      </c>
      <c r="AR52" s="1">
        <v>0</v>
      </c>
      <c r="AS52" s="1"/>
      <c r="AT52" s="1"/>
      <c r="AU52" s="1">
        <v>0</v>
      </c>
      <c r="AV52" s="1">
        <v>0</v>
      </c>
      <c r="AW52" s="1">
        <v>0</v>
      </c>
      <c r="AX52" s="1">
        <v>0</v>
      </c>
      <c r="AY52" s="1">
        <v>0</v>
      </c>
      <c r="AZ52" s="1">
        <v>0</v>
      </c>
      <c r="BA52" s="1">
        <v>0</v>
      </c>
      <c r="BB52" s="1">
        <v>0</v>
      </c>
      <c r="BC52" s="1">
        <v>0</v>
      </c>
      <c r="BD52" s="1">
        <v>0</v>
      </c>
      <c r="BE52" s="1">
        <v>0</v>
      </c>
      <c r="BF52" s="1">
        <v>0</v>
      </c>
      <c r="BG52" s="1">
        <v>2</v>
      </c>
      <c r="BH52" s="1">
        <v>5</v>
      </c>
      <c r="BI52" s="1">
        <v>0</v>
      </c>
      <c r="BJ52" s="1">
        <v>3</v>
      </c>
      <c r="BK52" s="1">
        <v>0</v>
      </c>
      <c r="BL52" s="1">
        <v>1</v>
      </c>
      <c r="BM52" s="1">
        <v>5</v>
      </c>
      <c r="BN52" s="1">
        <v>1</v>
      </c>
      <c r="BO52" s="1">
        <v>0</v>
      </c>
      <c r="BP52" s="1">
        <v>5</v>
      </c>
      <c r="BQ52" s="1">
        <v>0</v>
      </c>
      <c r="BR52" s="1">
        <v>0</v>
      </c>
      <c r="BS52" s="1">
        <v>0</v>
      </c>
      <c r="BT52" s="1">
        <v>2</v>
      </c>
      <c r="BU52" s="1">
        <v>1</v>
      </c>
      <c r="BV52" s="1">
        <v>0</v>
      </c>
      <c r="BW52" s="1">
        <v>0</v>
      </c>
      <c r="BX52" s="1">
        <v>0</v>
      </c>
      <c r="BY52" s="1">
        <v>0</v>
      </c>
      <c r="BZ52" s="1">
        <v>0</v>
      </c>
      <c r="CA52" s="1">
        <v>0</v>
      </c>
      <c r="CB52" s="1">
        <v>0</v>
      </c>
      <c r="CC52" s="1">
        <v>0</v>
      </c>
      <c r="CD52" s="1">
        <v>0</v>
      </c>
      <c r="CE52" s="1">
        <v>0</v>
      </c>
      <c r="CF52" s="1">
        <v>0</v>
      </c>
      <c r="CG52" s="1">
        <v>0</v>
      </c>
      <c r="CH52" s="1">
        <v>0</v>
      </c>
      <c r="CI52" s="1">
        <v>0</v>
      </c>
      <c r="CJ52" s="1">
        <v>0</v>
      </c>
      <c r="CK52" s="1">
        <v>0</v>
      </c>
      <c r="CL52" s="1">
        <v>0</v>
      </c>
      <c r="CM52" s="1">
        <v>0</v>
      </c>
      <c r="CN52" s="1">
        <v>0</v>
      </c>
      <c r="CO52" s="1">
        <v>0</v>
      </c>
      <c r="CP52" s="1">
        <v>0</v>
      </c>
      <c r="CQ52" s="1">
        <v>0</v>
      </c>
      <c r="CR52" s="1">
        <v>0</v>
      </c>
      <c r="CS52" s="1">
        <v>0</v>
      </c>
      <c r="CT52" s="1">
        <v>0</v>
      </c>
      <c r="CU52" s="1">
        <v>0</v>
      </c>
      <c r="CV52" s="1">
        <v>0</v>
      </c>
      <c r="CW52" s="1">
        <v>0</v>
      </c>
      <c r="CX52" s="1">
        <v>0</v>
      </c>
      <c r="CY52" s="1">
        <v>0</v>
      </c>
      <c r="CZ52" s="1">
        <v>0</v>
      </c>
      <c r="DA52" s="1">
        <v>0</v>
      </c>
      <c r="DB52" s="1">
        <v>0</v>
      </c>
      <c r="DC52" s="1">
        <v>0</v>
      </c>
      <c r="DD52" s="1">
        <v>0</v>
      </c>
      <c r="DE52" s="1">
        <v>0</v>
      </c>
      <c r="DF52" s="1">
        <v>0</v>
      </c>
      <c r="DG52" s="1">
        <v>0</v>
      </c>
      <c r="DH52" s="1">
        <v>0</v>
      </c>
      <c r="DI52" s="1">
        <v>0</v>
      </c>
      <c r="DJ52" s="1">
        <v>0</v>
      </c>
      <c r="DK52" s="1">
        <v>0</v>
      </c>
      <c r="DL52" s="1">
        <v>0</v>
      </c>
      <c r="DM52" s="1">
        <v>0</v>
      </c>
      <c r="DN52" s="1">
        <v>0</v>
      </c>
      <c r="DO52" s="1">
        <v>0</v>
      </c>
      <c r="DP52" s="1">
        <v>0</v>
      </c>
      <c r="DQ52" s="1">
        <v>0</v>
      </c>
      <c r="DR52" s="1">
        <v>0</v>
      </c>
      <c r="DS52" s="1">
        <v>0</v>
      </c>
      <c r="DT52" s="1">
        <v>0</v>
      </c>
      <c r="DU52" s="1">
        <v>0</v>
      </c>
      <c r="DV52" s="1">
        <v>0</v>
      </c>
      <c r="DW52" s="1">
        <v>0</v>
      </c>
      <c r="DX52" s="1">
        <v>0</v>
      </c>
      <c r="DY52" s="1">
        <v>0</v>
      </c>
      <c r="DZ52" s="1">
        <v>0</v>
      </c>
      <c r="EA52" s="1">
        <v>0</v>
      </c>
      <c r="EB52" s="1">
        <v>0</v>
      </c>
      <c r="EC52" s="1">
        <v>0</v>
      </c>
      <c r="ED52" s="1">
        <v>0</v>
      </c>
      <c r="EE52" s="1">
        <v>0</v>
      </c>
      <c r="EF52" s="1">
        <v>0</v>
      </c>
      <c r="EG52" s="1">
        <v>0</v>
      </c>
      <c r="EH52" s="1"/>
      <c r="EI52" s="1"/>
      <c r="EJ52" s="1"/>
      <c r="EK52" s="1"/>
      <c r="EL52" s="1"/>
      <c r="EM52" s="1"/>
    </row>
    <row r="53" spans="1:143" x14ac:dyDescent="0.35">
      <c r="A53" s="153" t="s">
        <v>50</v>
      </c>
      <c r="B53" s="1" t="s">
        <v>43</v>
      </c>
      <c r="C53" s="1">
        <v>71</v>
      </c>
      <c r="D53" s="1">
        <v>405</v>
      </c>
      <c r="E53" s="1">
        <v>30</v>
      </c>
      <c r="F53" s="1">
        <v>287</v>
      </c>
      <c r="G53" s="1"/>
      <c r="H53" s="1">
        <v>27</v>
      </c>
      <c r="I53" s="1">
        <v>0</v>
      </c>
      <c r="J53" s="1">
        <v>2</v>
      </c>
      <c r="K53" s="1">
        <v>0</v>
      </c>
      <c r="L53" s="1">
        <v>0</v>
      </c>
      <c r="M53" s="1">
        <v>101</v>
      </c>
      <c r="N53" s="1"/>
      <c r="O53" s="1">
        <v>2</v>
      </c>
      <c r="P53" s="1"/>
      <c r="Q53" s="1">
        <v>200</v>
      </c>
      <c r="R53" s="1">
        <v>11</v>
      </c>
      <c r="S53" s="1">
        <v>31</v>
      </c>
      <c r="T53" s="1">
        <v>0</v>
      </c>
      <c r="U53" s="1">
        <v>242</v>
      </c>
      <c r="V53" s="1">
        <v>343</v>
      </c>
      <c r="W53" s="1">
        <v>11</v>
      </c>
      <c r="X53" s="1">
        <v>54</v>
      </c>
      <c r="Y53" s="1">
        <v>0</v>
      </c>
      <c r="Z53" s="1">
        <v>408</v>
      </c>
      <c r="AA53" s="1">
        <v>0</v>
      </c>
      <c r="AB53" s="1">
        <v>0</v>
      </c>
      <c r="AC53" s="1">
        <v>0</v>
      </c>
      <c r="AD53" s="1">
        <v>0</v>
      </c>
      <c r="AE53" s="1">
        <v>0</v>
      </c>
      <c r="AF53" s="1">
        <v>0</v>
      </c>
      <c r="AG53" s="1">
        <v>0</v>
      </c>
      <c r="AH53" s="1">
        <v>0</v>
      </c>
      <c r="AI53" s="1">
        <v>0</v>
      </c>
      <c r="AJ53" s="1">
        <v>0</v>
      </c>
      <c r="AK53" s="1">
        <v>3</v>
      </c>
      <c r="AL53" s="1">
        <v>0</v>
      </c>
      <c r="AM53" s="1">
        <v>0</v>
      </c>
      <c r="AN53" s="1">
        <v>0</v>
      </c>
      <c r="AO53" s="1">
        <v>0</v>
      </c>
      <c r="AP53" s="1">
        <v>0</v>
      </c>
      <c r="AQ53" s="1">
        <v>0</v>
      </c>
      <c r="AR53" s="1">
        <v>0</v>
      </c>
      <c r="AS53" s="1"/>
      <c r="AT53" s="1"/>
      <c r="AU53" s="1">
        <v>0</v>
      </c>
      <c r="AV53" s="1">
        <v>0</v>
      </c>
      <c r="AW53" s="1">
        <v>0</v>
      </c>
      <c r="AX53" s="1">
        <v>0</v>
      </c>
      <c r="AY53" s="1">
        <v>0</v>
      </c>
      <c r="AZ53" s="1">
        <v>0</v>
      </c>
      <c r="BA53" s="1">
        <v>0</v>
      </c>
      <c r="BB53" s="1">
        <v>0</v>
      </c>
      <c r="BC53" s="1">
        <v>0</v>
      </c>
      <c r="BD53" s="1">
        <v>0</v>
      </c>
      <c r="BE53" s="1">
        <v>0</v>
      </c>
      <c r="BF53" s="1">
        <v>0</v>
      </c>
      <c r="BG53" s="1">
        <v>12</v>
      </c>
      <c r="BH53" s="1">
        <v>29</v>
      </c>
      <c r="BI53" s="1">
        <v>3</v>
      </c>
      <c r="BJ53" s="1">
        <v>9</v>
      </c>
      <c r="BK53" s="1">
        <v>1</v>
      </c>
      <c r="BL53" s="1">
        <v>10</v>
      </c>
      <c r="BM53" s="1">
        <v>23</v>
      </c>
      <c r="BN53" s="1">
        <v>13</v>
      </c>
      <c r="BO53" s="1">
        <v>1</v>
      </c>
      <c r="BP53" s="1">
        <v>19</v>
      </c>
      <c r="BQ53" s="1">
        <v>6</v>
      </c>
      <c r="BR53" s="1">
        <v>11</v>
      </c>
      <c r="BS53" s="1">
        <v>11</v>
      </c>
      <c r="BT53" s="1">
        <v>11</v>
      </c>
      <c r="BU53" s="1">
        <v>7</v>
      </c>
      <c r="BV53" s="1">
        <v>1</v>
      </c>
      <c r="BW53" s="1">
        <v>0</v>
      </c>
      <c r="BX53" s="1">
        <v>0</v>
      </c>
      <c r="BY53" s="1">
        <v>0</v>
      </c>
      <c r="BZ53" s="1">
        <v>0</v>
      </c>
      <c r="CA53" s="1">
        <v>0</v>
      </c>
      <c r="CB53" s="1">
        <v>0</v>
      </c>
      <c r="CC53" s="1">
        <v>0</v>
      </c>
      <c r="CD53" s="1">
        <v>0</v>
      </c>
      <c r="CE53" s="1">
        <v>0</v>
      </c>
      <c r="CF53" s="1">
        <v>0</v>
      </c>
      <c r="CG53" s="1">
        <v>0</v>
      </c>
      <c r="CH53" s="1">
        <v>0</v>
      </c>
      <c r="CI53" s="1">
        <v>0</v>
      </c>
      <c r="CJ53" s="1">
        <v>0</v>
      </c>
      <c r="CK53" s="1">
        <v>0</v>
      </c>
      <c r="CL53" s="1">
        <v>0</v>
      </c>
      <c r="CM53" s="1">
        <v>0</v>
      </c>
      <c r="CN53" s="1">
        <v>0</v>
      </c>
      <c r="CO53" s="1">
        <v>0</v>
      </c>
      <c r="CP53" s="1">
        <v>0</v>
      </c>
      <c r="CQ53" s="1">
        <v>0</v>
      </c>
      <c r="CR53" s="1">
        <v>0</v>
      </c>
      <c r="CS53" s="1">
        <v>0</v>
      </c>
      <c r="CT53" s="1">
        <v>0</v>
      </c>
      <c r="CU53" s="1">
        <v>0</v>
      </c>
      <c r="CV53" s="1">
        <v>0</v>
      </c>
      <c r="CW53" s="1">
        <v>0</v>
      </c>
      <c r="CX53" s="1">
        <v>0</v>
      </c>
      <c r="CY53" s="1">
        <v>0</v>
      </c>
      <c r="CZ53" s="1">
        <v>0</v>
      </c>
      <c r="DA53" s="1">
        <v>0</v>
      </c>
      <c r="DB53" s="1">
        <v>0</v>
      </c>
      <c r="DC53" s="1">
        <v>0</v>
      </c>
      <c r="DD53" s="1">
        <v>0</v>
      </c>
      <c r="DE53" s="1">
        <v>0</v>
      </c>
      <c r="DF53" s="1">
        <v>0</v>
      </c>
      <c r="DG53" s="1">
        <v>0</v>
      </c>
      <c r="DH53" s="1">
        <v>0</v>
      </c>
      <c r="DI53" s="1">
        <v>0</v>
      </c>
      <c r="DJ53" s="1">
        <v>0</v>
      </c>
      <c r="DK53" s="1">
        <v>0</v>
      </c>
      <c r="DL53" s="1">
        <v>0</v>
      </c>
      <c r="DM53" s="1">
        <v>0</v>
      </c>
      <c r="DN53" s="1">
        <v>0</v>
      </c>
      <c r="DO53" s="1">
        <v>0</v>
      </c>
      <c r="DP53" s="1">
        <v>0</v>
      </c>
      <c r="DQ53" s="1">
        <v>0</v>
      </c>
      <c r="DR53" s="1">
        <v>0</v>
      </c>
      <c r="DS53" s="1">
        <v>0</v>
      </c>
      <c r="DT53" s="1">
        <v>0</v>
      </c>
      <c r="DU53" s="1">
        <v>0</v>
      </c>
      <c r="DV53" s="1">
        <v>0</v>
      </c>
      <c r="DW53" s="1">
        <v>0</v>
      </c>
      <c r="DX53" s="1">
        <v>0</v>
      </c>
      <c r="DY53" s="1">
        <v>0</v>
      </c>
      <c r="DZ53" s="1">
        <v>0</v>
      </c>
      <c r="EA53" s="1">
        <v>0</v>
      </c>
      <c r="EB53" s="1">
        <v>0</v>
      </c>
      <c r="EC53" s="1">
        <v>0</v>
      </c>
      <c r="ED53" s="1">
        <v>0</v>
      </c>
      <c r="EE53" s="1">
        <v>0</v>
      </c>
      <c r="EF53" s="1">
        <v>0</v>
      </c>
      <c r="EG53" s="1">
        <v>0</v>
      </c>
      <c r="EH53" s="1"/>
      <c r="EI53" s="1"/>
      <c r="EJ53" s="1"/>
      <c r="EK53" s="1"/>
      <c r="EL53" s="1"/>
      <c r="EM53" s="1"/>
    </row>
    <row r="54" spans="1:143" x14ac:dyDescent="0.35">
      <c r="A54" s="153" t="s">
        <v>50</v>
      </c>
      <c r="B54" s="1" t="s">
        <v>44</v>
      </c>
      <c r="C54" s="1">
        <v>36</v>
      </c>
      <c r="D54" s="1">
        <v>199</v>
      </c>
      <c r="E54" s="1">
        <v>14</v>
      </c>
      <c r="F54" s="1">
        <v>148</v>
      </c>
      <c r="G54" s="1"/>
      <c r="H54" s="1">
        <v>12</v>
      </c>
      <c r="I54" s="1">
        <v>0</v>
      </c>
      <c r="J54" s="1">
        <v>0</v>
      </c>
      <c r="K54" s="1">
        <v>0</v>
      </c>
      <c r="L54" s="1">
        <v>0</v>
      </c>
      <c r="M54" s="1">
        <v>50</v>
      </c>
      <c r="N54" s="1"/>
      <c r="O54" s="1">
        <v>0</v>
      </c>
      <c r="P54" s="1"/>
      <c r="Q54" s="1">
        <v>65</v>
      </c>
      <c r="R54" s="1">
        <v>21</v>
      </c>
      <c r="S54" s="1">
        <v>43</v>
      </c>
      <c r="T54" s="1">
        <v>0</v>
      </c>
      <c r="U54" s="1">
        <v>129</v>
      </c>
      <c r="V54" s="1">
        <v>132</v>
      </c>
      <c r="W54" s="1">
        <v>50</v>
      </c>
      <c r="X54" s="1">
        <v>123</v>
      </c>
      <c r="Y54" s="1">
        <v>0</v>
      </c>
      <c r="Z54" s="1">
        <v>305</v>
      </c>
      <c r="AA54" s="1">
        <v>0</v>
      </c>
      <c r="AB54" s="1">
        <v>0</v>
      </c>
      <c r="AC54" s="1">
        <v>0</v>
      </c>
      <c r="AD54" s="1">
        <v>0</v>
      </c>
      <c r="AE54" s="1">
        <v>0</v>
      </c>
      <c r="AF54" s="1">
        <v>0</v>
      </c>
      <c r="AG54" s="1">
        <v>0</v>
      </c>
      <c r="AH54" s="1">
        <v>0</v>
      </c>
      <c r="AI54" s="1">
        <v>0</v>
      </c>
      <c r="AJ54" s="1">
        <v>0</v>
      </c>
      <c r="AK54" s="1">
        <v>0</v>
      </c>
      <c r="AL54" s="1">
        <v>0</v>
      </c>
      <c r="AM54" s="1">
        <v>0</v>
      </c>
      <c r="AN54" s="1">
        <v>0</v>
      </c>
      <c r="AO54" s="1">
        <v>0</v>
      </c>
      <c r="AP54" s="1">
        <v>0</v>
      </c>
      <c r="AQ54" s="1">
        <v>0</v>
      </c>
      <c r="AR54" s="1">
        <v>1</v>
      </c>
      <c r="AS54" s="1"/>
      <c r="AT54" s="1"/>
      <c r="AU54" s="1">
        <v>0</v>
      </c>
      <c r="AV54" s="1">
        <v>0</v>
      </c>
      <c r="AW54" s="1">
        <v>0</v>
      </c>
      <c r="AX54" s="1">
        <v>0</v>
      </c>
      <c r="AY54" s="1">
        <v>0</v>
      </c>
      <c r="AZ54" s="1">
        <v>0</v>
      </c>
      <c r="BA54" s="1">
        <v>0</v>
      </c>
      <c r="BB54" s="1">
        <v>0</v>
      </c>
      <c r="BC54" s="1">
        <v>0</v>
      </c>
      <c r="BD54" s="1">
        <v>0</v>
      </c>
      <c r="BE54" s="1">
        <v>0</v>
      </c>
      <c r="BF54" s="1">
        <v>0</v>
      </c>
      <c r="BG54" s="1">
        <v>6</v>
      </c>
      <c r="BH54" s="1">
        <v>16</v>
      </c>
      <c r="BI54" s="1">
        <v>0</v>
      </c>
      <c r="BJ54" s="1">
        <v>3</v>
      </c>
      <c r="BK54" s="1">
        <v>2</v>
      </c>
      <c r="BL54" s="1">
        <v>11</v>
      </c>
      <c r="BM54" s="1">
        <v>12</v>
      </c>
      <c r="BN54" s="1">
        <v>8</v>
      </c>
      <c r="BO54" s="1">
        <v>0</v>
      </c>
      <c r="BP54" s="1">
        <v>11</v>
      </c>
      <c r="BQ54" s="1">
        <v>0</v>
      </c>
      <c r="BR54" s="1">
        <v>4</v>
      </c>
      <c r="BS54" s="1">
        <v>4</v>
      </c>
      <c r="BT54" s="1">
        <v>5</v>
      </c>
      <c r="BU54" s="1">
        <v>0</v>
      </c>
      <c r="BV54" s="1">
        <v>0</v>
      </c>
      <c r="BW54" s="1">
        <v>0</v>
      </c>
      <c r="BX54" s="1">
        <v>0</v>
      </c>
      <c r="BY54" s="1">
        <v>0</v>
      </c>
      <c r="BZ54" s="1">
        <v>0</v>
      </c>
      <c r="CA54" s="1">
        <v>0</v>
      </c>
      <c r="CB54" s="1">
        <v>0</v>
      </c>
      <c r="CC54" s="1">
        <v>0</v>
      </c>
      <c r="CD54" s="1">
        <v>0</v>
      </c>
      <c r="CE54" s="1">
        <v>0</v>
      </c>
      <c r="CF54" s="1">
        <v>0</v>
      </c>
      <c r="CG54" s="1">
        <v>0</v>
      </c>
      <c r="CH54" s="1">
        <v>0</v>
      </c>
      <c r="CI54" s="1">
        <v>0</v>
      </c>
      <c r="CJ54" s="1">
        <v>0</v>
      </c>
      <c r="CK54" s="1">
        <v>0</v>
      </c>
      <c r="CL54" s="1">
        <v>0</v>
      </c>
      <c r="CM54" s="1">
        <v>0</v>
      </c>
      <c r="CN54" s="1">
        <v>0</v>
      </c>
      <c r="CO54" s="1">
        <v>0</v>
      </c>
      <c r="CP54" s="1">
        <v>0</v>
      </c>
      <c r="CQ54" s="1">
        <v>0</v>
      </c>
      <c r="CR54" s="1">
        <v>0</v>
      </c>
      <c r="CS54" s="1">
        <v>0</v>
      </c>
      <c r="CT54" s="1">
        <v>0</v>
      </c>
      <c r="CU54" s="1">
        <v>0</v>
      </c>
      <c r="CV54" s="1">
        <v>0</v>
      </c>
      <c r="CW54" s="1">
        <v>0</v>
      </c>
      <c r="CX54" s="1">
        <v>0</v>
      </c>
      <c r="CY54" s="1">
        <v>0</v>
      </c>
      <c r="CZ54" s="1">
        <v>0</v>
      </c>
      <c r="DA54" s="1">
        <v>0</v>
      </c>
      <c r="DB54" s="1">
        <v>0</v>
      </c>
      <c r="DC54" s="1">
        <v>0</v>
      </c>
      <c r="DD54" s="1">
        <v>0</v>
      </c>
      <c r="DE54" s="1">
        <v>0</v>
      </c>
      <c r="DF54" s="1">
        <v>0</v>
      </c>
      <c r="DG54" s="1">
        <v>0</v>
      </c>
      <c r="DH54" s="1">
        <v>0</v>
      </c>
      <c r="DI54" s="1">
        <v>0</v>
      </c>
      <c r="DJ54" s="1">
        <v>0</v>
      </c>
      <c r="DK54" s="1">
        <v>0</v>
      </c>
      <c r="DL54" s="1">
        <v>0</v>
      </c>
      <c r="DM54" s="1">
        <v>0</v>
      </c>
      <c r="DN54" s="1">
        <v>0</v>
      </c>
      <c r="DO54" s="1">
        <v>0</v>
      </c>
      <c r="DP54" s="1">
        <v>0</v>
      </c>
      <c r="DQ54" s="1">
        <v>0</v>
      </c>
      <c r="DR54" s="1">
        <v>0</v>
      </c>
      <c r="DS54" s="1">
        <v>0</v>
      </c>
      <c r="DT54" s="1">
        <v>0</v>
      </c>
      <c r="DU54" s="1">
        <v>0</v>
      </c>
      <c r="DV54" s="1">
        <v>0</v>
      </c>
      <c r="DW54" s="1">
        <v>0</v>
      </c>
      <c r="DX54" s="1">
        <v>0</v>
      </c>
      <c r="DY54" s="1">
        <v>0</v>
      </c>
      <c r="DZ54" s="1">
        <v>0</v>
      </c>
      <c r="EA54" s="1">
        <v>0</v>
      </c>
      <c r="EB54" s="1">
        <v>0</v>
      </c>
      <c r="EC54" s="1">
        <v>0</v>
      </c>
      <c r="ED54" s="1">
        <v>0</v>
      </c>
      <c r="EE54" s="1">
        <v>0</v>
      </c>
      <c r="EF54" s="1">
        <v>0</v>
      </c>
      <c r="EG54" s="1">
        <v>0</v>
      </c>
      <c r="EH54" s="1"/>
      <c r="EI54" s="1"/>
      <c r="EJ54" s="1"/>
      <c r="EK54" s="1"/>
      <c r="EL54" s="1"/>
      <c r="EM54" s="1"/>
    </row>
    <row r="55" spans="1:143" x14ac:dyDescent="0.35">
      <c r="A55" s="153" t="s">
        <v>50</v>
      </c>
      <c r="B55" s="1" t="s">
        <v>45</v>
      </c>
      <c r="C55" s="1">
        <v>41</v>
      </c>
      <c r="D55" s="1">
        <v>240</v>
      </c>
      <c r="E55" s="1">
        <v>24</v>
      </c>
      <c r="F55" s="1">
        <v>146</v>
      </c>
      <c r="G55" s="1"/>
      <c r="H55" s="1">
        <v>22</v>
      </c>
      <c r="I55" s="1">
        <v>0</v>
      </c>
      <c r="J55" s="1">
        <v>0</v>
      </c>
      <c r="K55" s="1">
        <v>0</v>
      </c>
      <c r="L55" s="1">
        <v>0</v>
      </c>
      <c r="M55" s="1">
        <v>65</v>
      </c>
      <c r="N55" s="1"/>
      <c r="O55" s="1">
        <v>0</v>
      </c>
      <c r="P55" s="1"/>
      <c r="Q55" s="1">
        <v>59</v>
      </c>
      <c r="R55" s="1">
        <v>3</v>
      </c>
      <c r="S55" s="1">
        <v>24</v>
      </c>
      <c r="T55" s="1">
        <v>0</v>
      </c>
      <c r="U55" s="1">
        <v>86</v>
      </c>
      <c r="V55" s="1">
        <v>115</v>
      </c>
      <c r="W55" s="1">
        <v>8</v>
      </c>
      <c r="X55" s="1">
        <v>42</v>
      </c>
      <c r="Y55" s="1">
        <v>0</v>
      </c>
      <c r="Z55" s="1">
        <v>165</v>
      </c>
      <c r="AA55" s="1">
        <v>0</v>
      </c>
      <c r="AB55" s="1">
        <v>0</v>
      </c>
      <c r="AC55" s="1">
        <v>0</v>
      </c>
      <c r="AD55" s="1">
        <v>0</v>
      </c>
      <c r="AE55" s="1">
        <v>0</v>
      </c>
      <c r="AF55" s="1">
        <v>0</v>
      </c>
      <c r="AG55" s="1">
        <v>0</v>
      </c>
      <c r="AH55" s="1">
        <v>0</v>
      </c>
      <c r="AI55" s="1">
        <v>0</v>
      </c>
      <c r="AJ55" s="1">
        <v>0</v>
      </c>
      <c r="AK55" s="1">
        <v>0</v>
      </c>
      <c r="AL55" s="1">
        <v>0</v>
      </c>
      <c r="AM55" s="1">
        <v>0</v>
      </c>
      <c r="AN55" s="1">
        <v>0</v>
      </c>
      <c r="AO55" s="1">
        <v>0</v>
      </c>
      <c r="AP55" s="1">
        <v>0</v>
      </c>
      <c r="AQ55" s="1">
        <v>0</v>
      </c>
      <c r="AR55" s="1">
        <v>2</v>
      </c>
      <c r="AS55" s="1"/>
      <c r="AT55" s="1"/>
      <c r="AU55" s="1">
        <v>0</v>
      </c>
      <c r="AV55" s="1">
        <v>0</v>
      </c>
      <c r="AW55" s="1">
        <v>0</v>
      </c>
      <c r="AX55" s="1">
        <v>0</v>
      </c>
      <c r="AY55" s="1">
        <v>0</v>
      </c>
      <c r="AZ55" s="1">
        <v>0</v>
      </c>
      <c r="BA55" s="1">
        <v>0</v>
      </c>
      <c r="BB55" s="1">
        <v>0</v>
      </c>
      <c r="BC55" s="1">
        <v>0</v>
      </c>
      <c r="BD55" s="1">
        <v>0</v>
      </c>
      <c r="BE55" s="1">
        <v>0</v>
      </c>
      <c r="BF55" s="1">
        <v>0</v>
      </c>
      <c r="BG55" s="1">
        <v>6</v>
      </c>
      <c r="BH55" s="1">
        <v>21</v>
      </c>
      <c r="BI55" s="1">
        <v>2</v>
      </c>
      <c r="BJ55" s="1">
        <v>3</v>
      </c>
      <c r="BK55" s="1">
        <v>0</v>
      </c>
      <c r="BL55" s="1">
        <v>6</v>
      </c>
      <c r="BM55" s="1">
        <v>20</v>
      </c>
      <c r="BN55" s="1">
        <v>11</v>
      </c>
      <c r="BO55" s="1">
        <v>0</v>
      </c>
      <c r="BP55" s="1">
        <v>20</v>
      </c>
      <c r="BQ55" s="1">
        <v>1</v>
      </c>
      <c r="BR55" s="1">
        <v>8</v>
      </c>
      <c r="BS55" s="1">
        <v>8</v>
      </c>
      <c r="BT55" s="1">
        <v>11</v>
      </c>
      <c r="BU55" s="1">
        <v>0</v>
      </c>
      <c r="BV55" s="1">
        <v>3</v>
      </c>
      <c r="BW55" s="1">
        <v>0</v>
      </c>
      <c r="BX55" s="1">
        <v>0</v>
      </c>
      <c r="BY55" s="1">
        <v>0</v>
      </c>
      <c r="BZ55" s="1">
        <v>0</v>
      </c>
      <c r="CA55" s="1">
        <v>0</v>
      </c>
      <c r="CB55" s="1">
        <v>0</v>
      </c>
      <c r="CC55" s="1">
        <v>0</v>
      </c>
      <c r="CD55" s="1">
        <v>0</v>
      </c>
      <c r="CE55" s="1">
        <v>0</v>
      </c>
      <c r="CF55" s="1">
        <v>0</v>
      </c>
      <c r="CG55" s="1">
        <v>0</v>
      </c>
      <c r="CH55" s="1">
        <v>0</v>
      </c>
      <c r="CI55" s="1">
        <v>0</v>
      </c>
      <c r="CJ55" s="1">
        <v>0</v>
      </c>
      <c r="CK55" s="1">
        <v>0</v>
      </c>
      <c r="CL55" s="1">
        <v>0</v>
      </c>
      <c r="CM55" s="1">
        <v>0</v>
      </c>
      <c r="CN55" s="1">
        <v>0</v>
      </c>
      <c r="CO55" s="1">
        <v>0</v>
      </c>
      <c r="CP55" s="1">
        <v>0</v>
      </c>
      <c r="CQ55" s="1">
        <v>0</v>
      </c>
      <c r="CR55" s="1">
        <v>0</v>
      </c>
      <c r="CS55" s="1">
        <v>0</v>
      </c>
      <c r="CT55" s="1">
        <v>0</v>
      </c>
      <c r="CU55" s="1">
        <v>0</v>
      </c>
      <c r="CV55" s="1">
        <v>0</v>
      </c>
      <c r="CW55" s="1">
        <v>0</v>
      </c>
      <c r="CX55" s="1">
        <v>0</v>
      </c>
      <c r="CY55" s="1">
        <v>0</v>
      </c>
      <c r="CZ55" s="1">
        <v>0</v>
      </c>
      <c r="DA55" s="1">
        <v>0</v>
      </c>
      <c r="DB55" s="1">
        <v>0</v>
      </c>
      <c r="DC55" s="1">
        <v>0</v>
      </c>
      <c r="DD55" s="1">
        <v>0</v>
      </c>
      <c r="DE55" s="1">
        <v>0</v>
      </c>
      <c r="DF55" s="1">
        <v>0</v>
      </c>
      <c r="DG55" s="1">
        <v>0</v>
      </c>
      <c r="DH55" s="1">
        <v>0</v>
      </c>
      <c r="DI55" s="1">
        <v>0</v>
      </c>
      <c r="DJ55" s="1">
        <v>0</v>
      </c>
      <c r="DK55" s="1">
        <v>0</v>
      </c>
      <c r="DL55" s="1">
        <v>0</v>
      </c>
      <c r="DM55" s="1">
        <v>0</v>
      </c>
      <c r="DN55" s="1">
        <v>0</v>
      </c>
      <c r="DO55" s="1">
        <v>0</v>
      </c>
      <c r="DP55" s="1">
        <v>0</v>
      </c>
      <c r="DQ55" s="1">
        <v>0</v>
      </c>
      <c r="DR55" s="1">
        <v>0</v>
      </c>
      <c r="DS55" s="1">
        <v>0</v>
      </c>
      <c r="DT55" s="1">
        <v>0</v>
      </c>
      <c r="DU55" s="1">
        <v>0</v>
      </c>
      <c r="DV55" s="1">
        <v>0</v>
      </c>
      <c r="DW55" s="1">
        <v>0</v>
      </c>
      <c r="DX55" s="1">
        <v>0</v>
      </c>
      <c r="DY55" s="1">
        <v>0</v>
      </c>
      <c r="DZ55" s="1">
        <v>0</v>
      </c>
      <c r="EA55" s="1">
        <v>0</v>
      </c>
      <c r="EB55" s="1">
        <v>0</v>
      </c>
      <c r="EC55" s="1">
        <v>0</v>
      </c>
      <c r="ED55" s="1">
        <v>0</v>
      </c>
      <c r="EE55" s="1">
        <v>0</v>
      </c>
      <c r="EF55" s="1">
        <v>0</v>
      </c>
      <c r="EG55" s="1">
        <v>0</v>
      </c>
      <c r="EH55" s="1"/>
      <c r="EI55" s="1"/>
      <c r="EJ55" s="1"/>
      <c r="EK55" s="1"/>
      <c r="EL55" s="1"/>
      <c r="EM55" s="1"/>
    </row>
    <row r="56" spans="1:143" x14ac:dyDescent="0.35">
      <c r="A56" s="153" t="s">
        <v>50</v>
      </c>
      <c r="B56" s="1" t="s">
        <v>46</v>
      </c>
      <c r="C56" s="1">
        <v>28</v>
      </c>
      <c r="D56" s="1">
        <v>175</v>
      </c>
      <c r="E56" s="1">
        <v>12</v>
      </c>
      <c r="F56" s="1">
        <v>75</v>
      </c>
      <c r="G56" s="1"/>
      <c r="H56" s="1">
        <v>10</v>
      </c>
      <c r="I56" s="1">
        <v>0</v>
      </c>
      <c r="J56" s="1">
        <v>0</v>
      </c>
      <c r="K56" s="1">
        <v>0</v>
      </c>
      <c r="L56" s="1">
        <v>0</v>
      </c>
      <c r="M56" s="1">
        <v>40</v>
      </c>
      <c r="N56" s="1"/>
      <c r="O56" s="1">
        <v>0</v>
      </c>
      <c r="P56" s="1"/>
      <c r="Q56" s="1">
        <v>414</v>
      </c>
      <c r="R56" s="1">
        <v>15</v>
      </c>
      <c r="S56" s="1">
        <v>39</v>
      </c>
      <c r="T56" s="1">
        <v>0</v>
      </c>
      <c r="U56" s="1">
        <v>468</v>
      </c>
      <c r="V56" s="1">
        <v>644</v>
      </c>
      <c r="W56" s="1">
        <v>32</v>
      </c>
      <c r="X56" s="1">
        <v>78</v>
      </c>
      <c r="Y56" s="1">
        <v>0</v>
      </c>
      <c r="Z56" s="1">
        <v>754</v>
      </c>
      <c r="AA56" s="1">
        <v>0</v>
      </c>
      <c r="AB56" s="1">
        <v>0</v>
      </c>
      <c r="AC56" s="1">
        <v>0</v>
      </c>
      <c r="AD56" s="1">
        <v>0</v>
      </c>
      <c r="AE56" s="1">
        <v>0</v>
      </c>
      <c r="AF56" s="1">
        <v>0</v>
      </c>
      <c r="AG56" s="1">
        <v>0</v>
      </c>
      <c r="AH56" s="1">
        <v>0</v>
      </c>
      <c r="AI56" s="1">
        <v>0</v>
      </c>
      <c r="AJ56" s="1">
        <v>0</v>
      </c>
      <c r="AK56" s="1">
        <v>0</v>
      </c>
      <c r="AL56" s="1">
        <v>0</v>
      </c>
      <c r="AM56" s="1">
        <v>0</v>
      </c>
      <c r="AN56" s="1">
        <v>0</v>
      </c>
      <c r="AO56" s="1">
        <v>0</v>
      </c>
      <c r="AP56" s="1">
        <v>0</v>
      </c>
      <c r="AQ56" s="1">
        <v>0</v>
      </c>
      <c r="AR56" s="1">
        <v>0</v>
      </c>
      <c r="AS56" s="1"/>
      <c r="AT56" s="1"/>
      <c r="AU56" s="1">
        <v>0</v>
      </c>
      <c r="AV56" s="1">
        <v>0</v>
      </c>
      <c r="AW56" s="1">
        <v>0</v>
      </c>
      <c r="AX56" s="1">
        <v>0</v>
      </c>
      <c r="AY56" s="1">
        <v>0</v>
      </c>
      <c r="AZ56" s="1">
        <v>0</v>
      </c>
      <c r="BA56" s="1">
        <v>0</v>
      </c>
      <c r="BB56" s="1">
        <v>0</v>
      </c>
      <c r="BC56" s="1">
        <v>0</v>
      </c>
      <c r="BD56" s="1">
        <v>0</v>
      </c>
      <c r="BE56" s="1">
        <v>0</v>
      </c>
      <c r="BF56" s="1">
        <v>0</v>
      </c>
      <c r="BG56" s="1">
        <v>6</v>
      </c>
      <c r="BH56" s="1">
        <v>10</v>
      </c>
      <c r="BI56" s="1">
        <v>0</v>
      </c>
      <c r="BJ56" s="1">
        <v>2</v>
      </c>
      <c r="BK56" s="1">
        <v>0</v>
      </c>
      <c r="BL56" s="1">
        <v>5</v>
      </c>
      <c r="BM56" s="1">
        <v>11</v>
      </c>
      <c r="BN56" s="1">
        <v>8</v>
      </c>
      <c r="BO56" s="1">
        <v>0</v>
      </c>
      <c r="BP56" s="1">
        <v>8</v>
      </c>
      <c r="BQ56" s="1">
        <v>5</v>
      </c>
      <c r="BR56" s="1">
        <v>6</v>
      </c>
      <c r="BS56" s="1">
        <v>6</v>
      </c>
      <c r="BT56" s="1">
        <v>7</v>
      </c>
      <c r="BU56" s="1">
        <v>3</v>
      </c>
      <c r="BV56" s="1">
        <v>0</v>
      </c>
      <c r="BW56" s="1">
        <v>0</v>
      </c>
      <c r="BX56" s="1">
        <v>0</v>
      </c>
      <c r="BY56" s="1">
        <v>0</v>
      </c>
      <c r="BZ56" s="1">
        <v>0</v>
      </c>
      <c r="CA56" s="1">
        <v>0</v>
      </c>
      <c r="CB56" s="1">
        <v>0</v>
      </c>
      <c r="CC56" s="1">
        <v>0</v>
      </c>
      <c r="CD56" s="1">
        <v>0</v>
      </c>
      <c r="CE56" s="1">
        <v>0</v>
      </c>
      <c r="CF56" s="1">
        <v>0</v>
      </c>
      <c r="CG56" s="1">
        <v>0</v>
      </c>
      <c r="CH56" s="1">
        <v>0</v>
      </c>
      <c r="CI56" s="1">
        <v>0</v>
      </c>
      <c r="CJ56" s="1">
        <v>0</v>
      </c>
      <c r="CK56" s="1">
        <v>0</v>
      </c>
      <c r="CL56" s="1">
        <v>0</v>
      </c>
      <c r="CM56" s="1">
        <v>0</v>
      </c>
      <c r="CN56" s="1">
        <v>0</v>
      </c>
      <c r="CO56" s="1">
        <v>0</v>
      </c>
      <c r="CP56" s="1">
        <v>0</v>
      </c>
      <c r="CQ56" s="1">
        <v>0</v>
      </c>
      <c r="CR56" s="1">
        <v>0</v>
      </c>
      <c r="CS56" s="1">
        <v>0</v>
      </c>
      <c r="CT56" s="1">
        <v>0</v>
      </c>
      <c r="CU56" s="1">
        <v>0</v>
      </c>
      <c r="CV56" s="1">
        <v>0</v>
      </c>
      <c r="CW56" s="1">
        <v>0</v>
      </c>
      <c r="CX56" s="1">
        <v>0</v>
      </c>
      <c r="CY56" s="1">
        <v>0</v>
      </c>
      <c r="CZ56" s="1">
        <v>0</v>
      </c>
      <c r="DA56" s="1">
        <v>0</v>
      </c>
      <c r="DB56" s="1">
        <v>0</v>
      </c>
      <c r="DC56" s="1">
        <v>0</v>
      </c>
      <c r="DD56" s="1">
        <v>0</v>
      </c>
      <c r="DE56" s="1">
        <v>0</v>
      </c>
      <c r="DF56" s="1">
        <v>0</v>
      </c>
      <c r="DG56" s="1">
        <v>0</v>
      </c>
      <c r="DH56" s="1">
        <v>0</v>
      </c>
      <c r="DI56" s="1">
        <v>0</v>
      </c>
      <c r="DJ56" s="1">
        <v>0</v>
      </c>
      <c r="DK56" s="1">
        <v>0</v>
      </c>
      <c r="DL56" s="1">
        <v>0</v>
      </c>
      <c r="DM56" s="1">
        <v>0</v>
      </c>
      <c r="DN56" s="1">
        <v>0</v>
      </c>
      <c r="DO56" s="1">
        <v>0</v>
      </c>
      <c r="DP56" s="1">
        <v>0</v>
      </c>
      <c r="DQ56" s="1">
        <v>0</v>
      </c>
      <c r="DR56" s="1">
        <v>0</v>
      </c>
      <c r="DS56" s="1">
        <v>0</v>
      </c>
      <c r="DT56" s="1">
        <v>0</v>
      </c>
      <c r="DU56" s="1">
        <v>0</v>
      </c>
      <c r="DV56" s="1">
        <v>0</v>
      </c>
      <c r="DW56" s="1">
        <v>0</v>
      </c>
      <c r="DX56" s="1">
        <v>0</v>
      </c>
      <c r="DY56" s="1">
        <v>0</v>
      </c>
      <c r="DZ56" s="1">
        <v>0</v>
      </c>
      <c r="EA56" s="1">
        <v>0</v>
      </c>
      <c r="EB56" s="1">
        <v>0</v>
      </c>
      <c r="EC56" s="1">
        <v>0</v>
      </c>
      <c r="ED56" s="1">
        <v>0</v>
      </c>
      <c r="EE56" s="1">
        <v>0</v>
      </c>
      <c r="EF56" s="1">
        <v>0</v>
      </c>
      <c r="EG56" s="1">
        <v>0</v>
      </c>
      <c r="EH56" s="1"/>
      <c r="EI56" s="1"/>
      <c r="EJ56" s="1"/>
      <c r="EK56" s="1"/>
      <c r="EL56" s="1"/>
      <c r="EM56" s="1"/>
    </row>
    <row r="57" spans="1:143" x14ac:dyDescent="0.35">
      <c r="A57" s="153" t="s">
        <v>50</v>
      </c>
      <c r="B57" s="1" t="s">
        <v>47</v>
      </c>
      <c r="C57" s="1">
        <v>27</v>
      </c>
      <c r="D57" s="1">
        <v>168</v>
      </c>
      <c r="E57" s="1">
        <v>12</v>
      </c>
      <c r="F57" s="1">
        <v>167</v>
      </c>
      <c r="G57" s="1"/>
      <c r="H57" s="1">
        <v>9</v>
      </c>
      <c r="I57" s="1">
        <v>0</v>
      </c>
      <c r="J57" s="1">
        <v>0</v>
      </c>
      <c r="K57" s="1">
        <v>0</v>
      </c>
      <c r="L57" s="1">
        <v>0</v>
      </c>
      <c r="M57" s="1">
        <v>39</v>
      </c>
      <c r="N57" s="1"/>
      <c r="O57" s="1">
        <v>0</v>
      </c>
      <c r="P57" s="1"/>
      <c r="Q57" s="1">
        <v>498</v>
      </c>
      <c r="R57" s="1">
        <v>70</v>
      </c>
      <c r="S57" s="1">
        <v>66</v>
      </c>
      <c r="T57" s="1">
        <v>0</v>
      </c>
      <c r="U57" s="1">
        <v>634</v>
      </c>
      <c r="V57" s="1">
        <v>885</v>
      </c>
      <c r="W57" s="1">
        <v>139</v>
      </c>
      <c r="X57" s="1">
        <v>120</v>
      </c>
      <c r="Y57" s="1">
        <v>0</v>
      </c>
      <c r="Z57" s="1">
        <v>1144</v>
      </c>
      <c r="AA57" s="1">
        <v>0</v>
      </c>
      <c r="AB57" s="1">
        <v>0</v>
      </c>
      <c r="AC57" s="1">
        <v>0</v>
      </c>
      <c r="AD57" s="1">
        <v>0</v>
      </c>
      <c r="AE57" s="1">
        <v>0</v>
      </c>
      <c r="AF57" s="1">
        <v>0</v>
      </c>
      <c r="AG57" s="1">
        <v>0</v>
      </c>
      <c r="AH57" s="1">
        <v>0</v>
      </c>
      <c r="AI57" s="1">
        <v>0</v>
      </c>
      <c r="AJ57" s="1">
        <v>0</v>
      </c>
      <c r="AK57" s="1">
        <v>0</v>
      </c>
      <c r="AL57" s="1">
        <v>0</v>
      </c>
      <c r="AM57" s="1">
        <v>0</v>
      </c>
      <c r="AN57" s="1">
        <v>0</v>
      </c>
      <c r="AO57" s="1">
        <v>0</v>
      </c>
      <c r="AP57" s="1">
        <v>0</v>
      </c>
      <c r="AQ57" s="1">
        <v>0</v>
      </c>
      <c r="AR57" s="1">
        <v>0</v>
      </c>
      <c r="AS57" s="1"/>
      <c r="AT57" s="1"/>
      <c r="AU57" s="1">
        <v>0</v>
      </c>
      <c r="AV57" s="1">
        <v>0</v>
      </c>
      <c r="AW57" s="1">
        <v>0</v>
      </c>
      <c r="AX57" s="1">
        <v>0</v>
      </c>
      <c r="AY57" s="1">
        <v>0</v>
      </c>
      <c r="AZ57" s="1">
        <v>0</v>
      </c>
      <c r="BA57" s="1">
        <v>0</v>
      </c>
      <c r="BB57" s="1">
        <v>0</v>
      </c>
      <c r="BC57" s="1">
        <v>0</v>
      </c>
      <c r="BD57" s="1">
        <v>0</v>
      </c>
      <c r="BE57" s="1">
        <v>0</v>
      </c>
      <c r="BF57" s="1">
        <v>0</v>
      </c>
      <c r="BG57" s="1">
        <v>5</v>
      </c>
      <c r="BH57" s="1">
        <v>12</v>
      </c>
      <c r="BI57" s="1">
        <v>1</v>
      </c>
      <c r="BJ57" s="1">
        <v>4</v>
      </c>
      <c r="BK57" s="1">
        <v>0</v>
      </c>
      <c r="BL57" s="1">
        <v>3</v>
      </c>
      <c r="BM57" s="1">
        <v>11</v>
      </c>
      <c r="BN57" s="1">
        <v>3</v>
      </c>
      <c r="BO57" s="1">
        <v>0</v>
      </c>
      <c r="BP57" s="1">
        <v>9</v>
      </c>
      <c r="BQ57" s="1">
        <v>1</v>
      </c>
      <c r="BR57" s="1">
        <v>6</v>
      </c>
      <c r="BS57" s="1">
        <v>6</v>
      </c>
      <c r="BT57" s="1">
        <v>7</v>
      </c>
      <c r="BU57" s="1">
        <v>1</v>
      </c>
      <c r="BV57" s="1">
        <v>0</v>
      </c>
      <c r="BW57" s="1">
        <v>0</v>
      </c>
      <c r="BX57" s="1">
        <v>0</v>
      </c>
      <c r="BY57" s="1">
        <v>0</v>
      </c>
      <c r="BZ57" s="1">
        <v>0</v>
      </c>
      <c r="CA57" s="1">
        <v>0</v>
      </c>
      <c r="CB57" s="1">
        <v>0</v>
      </c>
      <c r="CC57" s="1">
        <v>0</v>
      </c>
      <c r="CD57" s="1">
        <v>0</v>
      </c>
      <c r="CE57" s="1">
        <v>0</v>
      </c>
      <c r="CF57" s="1">
        <v>0</v>
      </c>
      <c r="CG57" s="1">
        <v>0</v>
      </c>
      <c r="CH57" s="1">
        <v>0</v>
      </c>
      <c r="CI57" s="1">
        <v>0</v>
      </c>
      <c r="CJ57" s="1">
        <v>0</v>
      </c>
      <c r="CK57" s="1">
        <v>0</v>
      </c>
      <c r="CL57" s="1">
        <v>0</v>
      </c>
      <c r="CM57" s="1">
        <v>0</v>
      </c>
      <c r="CN57" s="1">
        <v>0</v>
      </c>
      <c r="CO57" s="1">
        <v>0</v>
      </c>
      <c r="CP57" s="1">
        <v>0</v>
      </c>
      <c r="CQ57" s="1">
        <v>0</v>
      </c>
      <c r="CR57" s="1">
        <v>0</v>
      </c>
      <c r="CS57" s="1">
        <v>0</v>
      </c>
      <c r="CT57" s="1">
        <v>0</v>
      </c>
      <c r="CU57" s="1">
        <v>0</v>
      </c>
      <c r="CV57" s="1">
        <v>0</v>
      </c>
      <c r="CW57" s="1">
        <v>0</v>
      </c>
      <c r="CX57" s="1">
        <v>0</v>
      </c>
      <c r="CY57" s="1">
        <v>0</v>
      </c>
      <c r="CZ57" s="1">
        <v>0</v>
      </c>
      <c r="DA57" s="1">
        <v>0</v>
      </c>
      <c r="DB57" s="1">
        <v>0</v>
      </c>
      <c r="DC57" s="1">
        <v>0</v>
      </c>
      <c r="DD57" s="1">
        <v>0</v>
      </c>
      <c r="DE57" s="1">
        <v>0</v>
      </c>
      <c r="DF57" s="1">
        <v>0</v>
      </c>
      <c r="DG57" s="1">
        <v>0</v>
      </c>
      <c r="DH57" s="1">
        <v>0</v>
      </c>
      <c r="DI57" s="1">
        <v>0</v>
      </c>
      <c r="DJ57" s="1">
        <v>0</v>
      </c>
      <c r="DK57" s="1">
        <v>0</v>
      </c>
      <c r="DL57" s="1">
        <v>0</v>
      </c>
      <c r="DM57" s="1">
        <v>0</v>
      </c>
      <c r="DN57" s="1">
        <v>0</v>
      </c>
      <c r="DO57" s="1">
        <v>0</v>
      </c>
      <c r="DP57" s="1">
        <v>0</v>
      </c>
      <c r="DQ57" s="1">
        <v>0</v>
      </c>
      <c r="DR57" s="1">
        <v>0</v>
      </c>
      <c r="DS57" s="1">
        <v>0</v>
      </c>
      <c r="DT57" s="1">
        <v>0</v>
      </c>
      <c r="DU57" s="1">
        <v>0</v>
      </c>
      <c r="DV57" s="1">
        <v>0</v>
      </c>
      <c r="DW57" s="1">
        <v>0</v>
      </c>
      <c r="DX57" s="1">
        <v>0</v>
      </c>
      <c r="DY57" s="1">
        <v>0</v>
      </c>
      <c r="DZ57" s="1">
        <v>0</v>
      </c>
      <c r="EA57" s="1">
        <v>0</v>
      </c>
      <c r="EB57" s="1">
        <v>0</v>
      </c>
      <c r="EC57" s="1">
        <v>0</v>
      </c>
      <c r="ED57" s="1">
        <v>0</v>
      </c>
      <c r="EE57" s="1">
        <v>0</v>
      </c>
      <c r="EF57" s="1">
        <v>0</v>
      </c>
      <c r="EG57" s="1">
        <v>0</v>
      </c>
      <c r="EH57" s="1"/>
      <c r="EI57" s="1"/>
      <c r="EJ57" s="1"/>
      <c r="EK57" s="1"/>
      <c r="EL57" s="1"/>
      <c r="EM57" s="1"/>
    </row>
    <row r="58" spans="1:143" x14ac:dyDescent="0.35">
      <c r="A58" s="153" t="s">
        <v>50</v>
      </c>
      <c r="B58" s="1" t="s">
        <v>15</v>
      </c>
      <c r="C58" s="1">
        <v>1286</v>
      </c>
      <c r="D58" s="1">
        <v>5238</v>
      </c>
      <c r="E58" s="1">
        <v>310</v>
      </c>
      <c r="F58" s="1">
        <v>2939</v>
      </c>
      <c r="G58" s="1">
        <v>0</v>
      </c>
      <c r="H58" s="1">
        <v>270</v>
      </c>
      <c r="I58" s="1">
        <v>0</v>
      </c>
      <c r="J58" s="1">
        <v>9</v>
      </c>
      <c r="K58" s="1">
        <v>2</v>
      </c>
      <c r="L58" s="1">
        <v>0</v>
      </c>
      <c r="M58" s="1">
        <v>1596</v>
      </c>
      <c r="N58" s="1"/>
      <c r="O58" s="1">
        <v>11</v>
      </c>
      <c r="P58" s="1">
        <v>0</v>
      </c>
      <c r="Q58" s="1">
        <v>1625</v>
      </c>
      <c r="R58" s="1">
        <v>233</v>
      </c>
      <c r="S58" s="1">
        <v>415</v>
      </c>
      <c r="T58" s="1">
        <v>2</v>
      </c>
      <c r="U58" s="1">
        <v>2275</v>
      </c>
      <c r="V58" s="1">
        <v>2823</v>
      </c>
      <c r="W58" s="1">
        <v>391</v>
      </c>
      <c r="X58" s="1">
        <v>794</v>
      </c>
      <c r="Y58" s="1">
        <v>1</v>
      </c>
      <c r="Z58" s="1">
        <v>4009</v>
      </c>
      <c r="AA58" s="1">
        <v>0</v>
      </c>
      <c r="AB58" s="1">
        <v>0</v>
      </c>
      <c r="AC58" s="1">
        <v>0</v>
      </c>
      <c r="AD58" s="1">
        <v>0</v>
      </c>
      <c r="AE58" s="1">
        <v>0</v>
      </c>
      <c r="AF58" s="1">
        <v>0</v>
      </c>
      <c r="AG58" s="1">
        <v>0</v>
      </c>
      <c r="AH58" s="1">
        <v>0</v>
      </c>
      <c r="AI58" s="1">
        <v>0</v>
      </c>
      <c r="AJ58" s="1">
        <v>0</v>
      </c>
      <c r="AK58" s="1">
        <v>10</v>
      </c>
      <c r="AL58" s="1">
        <v>0</v>
      </c>
      <c r="AM58" s="1">
        <v>0</v>
      </c>
      <c r="AN58" s="1">
        <v>0</v>
      </c>
      <c r="AO58" s="1">
        <v>0</v>
      </c>
      <c r="AP58" s="1">
        <v>0</v>
      </c>
      <c r="AQ58" s="1">
        <v>0</v>
      </c>
      <c r="AR58" s="1">
        <v>7</v>
      </c>
      <c r="AS58" s="1">
        <v>0</v>
      </c>
      <c r="AT58" s="1">
        <v>0</v>
      </c>
      <c r="AU58" s="1">
        <v>0</v>
      </c>
      <c r="AV58" s="1">
        <v>2</v>
      </c>
      <c r="AW58" s="1">
        <v>0</v>
      </c>
      <c r="AX58" s="1">
        <v>0</v>
      </c>
      <c r="AY58" s="1">
        <v>0</v>
      </c>
      <c r="AZ58" s="1">
        <v>0</v>
      </c>
      <c r="BA58" s="1">
        <v>0</v>
      </c>
      <c r="BB58" s="1">
        <v>0</v>
      </c>
      <c r="BC58" s="1">
        <v>0</v>
      </c>
      <c r="BD58" s="1">
        <v>0</v>
      </c>
      <c r="BE58" s="1">
        <v>0</v>
      </c>
      <c r="BF58" s="1">
        <v>0</v>
      </c>
      <c r="BG58" s="1">
        <v>188</v>
      </c>
      <c r="BH58" s="1">
        <v>335</v>
      </c>
      <c r="BI58" s="1">
        <v>18</v>
      </c>
      <c r="BJ58" s="1">
        <v>99</v>
      </c>
      <c r="BK58" s="1">
        <v>3</v>
      </c>
      <c r="BL58" s="1">
        <v>107</v>
      </c>
      <c r="BM58" s="1">
        <v>363</v>
      </c>
      <c r="BN58" s="1">
        <v>158</v>
      </c>
      <c r="BO58" s="1">
        <v>1</v>
      </c>
      <c r="BP58" s="1">
        <v>245</v>
      </c>
      <c r="BQ58" s="1">
        <v>25</v>
      </c>
      <c r="BR58" s="1">
        <v>65</v>
      </c>
      <c r="BS58" s="1">
        <v>65</v>
      </c>
      <c r="BT58" s="1">
        <v>84</v>
      </c>
      <c r="BU58" s="1">
        <v>20</v>
      </c>
      <c r="BV58" s="1">
        <v>11</v>
      </c>
      <c r="BW58" s="1">
        <v>0</v>
      </c>
      <c r="BX58" s="1">
        <v>0</v>
      </c>
      <c r="BY58" s="1">
        <v>0</v>
      </c>
      <c r="BZ58" s="1">
        <v>0</v>
      </c>
      <c r="CA58" s="1">
        <v>0</v>
      </c>
      <c r="CB58" s="1">
        <v>0</v>
      </c>
      <c r="CC58" s="1">
        <v>13</v>
      </c>
      <c r="CD58" s="1">
        <v>0</v>
      </c>
      <c r="CE58" s="1">
        <v>0</v>
      </c>
      <c r="CF58" s="1">
        <v>0</v>
      </c>
      <c r="CG58" s="1">
        <v>0</v>
      </c>
      <c r="CH58" s="1">
        <v>0</v>
      </c>
      <c r="CI58" s="1">
        <v>0</v>
      </c>
      <c r="CJ58" s="1">
        <v>0</v>
      </c>
      <c r="CK58" s="1">
        <v>0</v>
      </c>
      <c r="CL58" s="1">
        <v>0</v>
      </c>
      <c r="CM58" s="1">
        <v>0</v>
      </c>
      <c r="CN58" s="1">
        <v>0</v>
      </c>
      <c r="CO58" s="1">
        <v>0</v>
      </c>
      <c r="CP58" s="1">
        <v>0</v>
      </c>
      <c r="CQ58" s="1">
        <v>0</v>
      </c>
      <c r="CR58" s="1">
        <v>0</v>
      </c>
      <c r="CS58" s="1">
        <v>0</v>
      </c>
      <c r="CT58" s="1">
        <v>0</v>
      </c>
      <c r="CU58" s="1">
        <v>0</v>
      </c>
      <c r="CV58" s="1">
        <v>0</v>
      </c>
      <c r="CW58" s="1">
        <v>0</v>
      </c>
      <c r="CX58" s="1">
        <v>0</v>
      </c>
      <c r="CY58" s="1">
        <v>0</v>
      </c>
      <c r="CZ58" s="1">
        <v>0</v>
      </c>
      <c r="DA58" s="1">
        <v>0</v>
      </c>
      <c r="DB58" s="1">
        <v>0</v>
      </c>
      <c r="DC58" s="1">
        <v>0</v>
      </c>
      <c r="DD58" s="1">
        <v>0</v>
      </c>
      <c r="DE58" s="1">
        <v>0</v>
      </c>
      <c r="DF58" s="1">
        <v>0</v>
      </c>
      <c r="DG58" s="1">
        <v>0</v>
      </c>
      <c r="DH58" s="1">
        <v>0</v>
      </c>
      <c r="DI58" s="1">
        <v>0</v>
      </c>
      <c r="DJ58" s="1">
        <v>0</v>
      </c>
      <c r="DK58" s="1">
        <v>0</v>
      </c>
      <c r="DL58" s="1">
        <v>0</v>
      </c>
      <c r="DM58" s="1">
        <v>0</v>
      </c>
      <c r="DN58" s="1">
        <v>0</v>
      </c>
      <c r="DO58" s="1">
        <v>0</v>
      </c>
      <c r="DP58" s="1">
        <v>0</v>
      </c>
      <c r="DQ58" s="1">
        <v>0</v>
      </c>
      <c r="DR58" s="1">
        <v>0</v>
      </c>
      <c r="DS58" s="1">
        <v>0</v>
      </c>
      <c r="DT58" s="1">
        <v>0</v>
      </c>
      <c r="DU58" s="1">
        <v>0</v>
      </c>
      <c r="DV58" s="1">
        <v>0</v>
      </c>
      <c r="DW58" s="1">
        <v>0</v>
      </c>
      <c r="DX58" s="1">
        <v>0</v>
      </c>
      <c r="DY58" s="1">
        <v>0</v>
      </c>
      <c r="DZ58" s="1">
        <v>0</v>
      </c>
      <c r="EA58" s="1">
        <v>0</v>
      </c>
      <c r="EB58" s="1">
        <v>0</v>
      </c>
      <c r="EC58" s="1">
        <v>0</v>
      </c>
      <c r="ED58" s="1">
        <v>0</v>
      </c>
      <c r="EE58" s="1">
        <v>0</v>
      </c>
      <c r="EF58" s="1">
        <v>0</v>
      </c>
      <c r="EG58" s="1">
        <v>0</v>
      </c>
      <c r="EH58" s="156" t="s">
        <v>158</v>
      </c>
      <c r="EI58" s="1"/>
      <c r="EJ58" s="1"/>
      <c r="EK58" s="1"/>
      <c r="EL58" s="1"/>
      <c r="EM58" s="1"/>
    </row>
    <row r="59" spans="1:143" x14ac:dyDescent="0.35">
      <c r="A59" s="153" t="s">
        <v>50</v>
      </c>
      <c r="B59" s="1" t="s">
        <v>48</v>
      </c>
      <c r="C59" s="1" t="s">
        <v>168</v>
      </c>
      <c r="D59" s="1"/>
      <c r="E59" s="1"/>
      <c r="F59" s="1"/>
      <c r="G59" s="1"/>
      <c r="H59" s="1"/>
      <c r="I59" s="1"/>
      <c r="J59" s="1"/>
      <c r="K59" s="1"/>
      <c r="L59" s="1"/>
      <c r="M59" s="1"/>
      <c r="N59" s="1"/>
      <c r="O59" s="1"/>
      <c r="P59" s="1" t="s">
        <v>368</v>
      </c>
      <c r="Q59" s="1"/>
      <c r="R59" s="1"/>
      <c r="S59" s="1"/>
      <c r="T59" s="1"/>
      <c r="U59" s="1"/>
      <c r="V59" s="1"/>
      <c r="W59" s="1"/>
      <c r="X59" s="1"/>
      <c r="Y59" s="1"/>
      <c r="Z59" s="1"/>
      <c r="AA59" s="1" t="s">
        <v>168</v>
      </c>
      <c r="AB59" s="1"/>
      <c r="AC59" s="1"/>
      <c r="AD59" s="1"/>
      <c r="AE59" s="1"/>
      <c r="AF59" s="1"/>
      <c r="AG59" s="1"/>
      <c r="AH59" s="1"/>
      <c r="AI59" s="1"/>
      <c r="AJ59" s="1"/>
      <c r="AK59" s="1" t="s">
        <v>168</v>
      </c>
      <c r="AL59" s="1"/>
      <c r="AM59" s="1"/>
      <c r="AN59" s="1"/>
      <c r="AO59" s="1"/>
      <c r="AP59" s="1"/>
      <c r="AQ59" s="1"/>
      <c r="AR59" s="1"/>
      <c r="AS59" s="1"/>
      <c r="AT59" s="1"/>
      <c r="AU59" s="1"/>
      <c r="AV59" s="1"/>
      <c r="AW59" s="1"/>
      <c r="AX59" s="1"/>
      <c r="AY59" s="1"/>
      <c r="AZ59" s="1"/>
      <c r="BA59" s="1"/>
      <c r="BB59" s="1"/>
      <c r="BC59" s="1"/>
      <c r="BD59" s="1"/>
      <c r="BE59" s="1"/>
      <c r="BF59" s="1"/>
      <c r="BG59" s="1" t="s">
        <v>368</v>
      </c>
      <c r="BH59" s="1"/>
      <c r="BI59" s="1"/>
      <c r="BJ59" s="1"/>
      <c r="BK59" s="1"/>
      <c r="BL59" s="1"/>
      <c r="BM59" s="1"/>
      <c r="BN59" s="1"/>
      <c r="BO59" s="1"/>
      <c r="BP59" s="1"/>
      <c r="BQ59" s="1"/>
      <c r="BR59" s="1"/>
      <c r="BS59" s="1" t="s">
        <v>368</v>
      </c>
      <c r="BT59" s="1"/>
      <c r="BU59" s="1"/>
      <c r="BV59" s="1"/>
      <c r="BW59" s="1"/>
      <c r="BX59" s="1"/>
      <c r="BY59" s="1"/>
      <c r="BZ59" s="1"/>
      <c r="CA59" s="1"/>
      <c r="CB59" s="1"/>
      <c r="CC59" s="1"/>
      <c r="CD59" s="1"/>
      <c r="CE59" s="1" t="s">
        <v>168</v>
      </c>
      <c r="CF59" s="1"/>
      <c r="CG59" s="1"/>
      <c r="CH59" s="1"/>
      <c r="CI59" s="1"/>
      <c r="CJ59" s="1"/>
      <c r="CK59" s="1"/>
      <c r="CL59" s="1" t="s">
        <v>368</v>
      </c>
      <c r="CM59" s="1"/>
      <c r="CN59" s="1"/>
      <c r="CO59" s="1"/>
      <c r="CP59" s="1"/>
      <c r="CQ59" s="1"/>
      <c r="CR59" s="1"/>
      <c r="CS59" s="1"/>
      <c r="CT59" s="1"/>
      <c r="CU59" s="1"/>
      <c r="CV59" s="1"/>
      <c r="CW59" s="1"/>
      <c r="CX59" s="1" t="s">
        <v>368</v>
      </c>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t="s">
        <v>48</v>
      </c>
      <c r="EI59" s="1" t="s">
        <v>368</v>
      </c>
      <c r="EJ59" s="1"/>
      <c r="EK59" s="1"/>
      <c r="EL59" s="1"/>
      <c r="EM59" s="1"/>
    </row>
    <row r="60" spans="1:143" x14ac:dyDescent="0.35">
      <c r="A60" s="157" t="s">
        <v>65</v>
      </c>
      <c r="B60" s="1" t="s">
        <v>31</v>
      </c>
      <c r="C60" s="1">
        <v>4</v>
      </c>
      <c r="D60" s="1">
        <v>21</v>
      </c>
      <c r="E60" s="1">
        <v>1</v>
      </c>
      <c r="F60" s="1">
        <v>9.25</v>
      </c>
      <c r="G60" s="1">
        <v>1</v>
      </c>
      <c r="H60" s="1">
        <v>2</v>
      </c>
      <c r="I60" s="1">
        <v>0</v>
      </c>
      <c r="J60" s="1">
        <v>0</v>
      </c>
      <c r="K60" s="1">
        <v>0</v>
      </c>
      <c r="L60" s="1">
        <v>0</v>
      </c>
      <c r="M60" s="1">
        <v>5</v>
      </c>
      <c r="N60" s="1"/>
      <c r="O60" s="1">
        <v>0</v>
      </c>
      <c r="P60" s="1">
        <v>31</v>
      </c>
      <c r="Q60" s="1">
        <v>9</v>
      </c>
      <c r="R60" s="1">
        <v>0</v>
      </c>
      <c r="S60" s="1">
        <v>11</v>
      </c>
      <c r="T60" s="1">
        <v>0</v>
      </c>
      <c r="U60" s="1">
        <v>20</v>
      </c>
      <c r="V60" s="1">
        <v>15</v>
      </c>
      <c r="W60" s="1">
        <v>0</v>
      </c>
      <c r="X60" s="1">
        <v>25.25</v>
      </c>
      <c r="Y60" s="1">
        <v>0</v>
      </c>
      <c r="Z60" s="1">
        <v>40.25</v>
      </c>
      <c r="AA60" s="1">
        <v>0</v>
      </c>
      <c r="AB60" s="1">
        <v>0</v>
      </c>
      <c r="AC60" s="1">
        <v>0</v>
      </c>
      <c r="AD60" s="1">
        <v>0</v>
      </c>
      <c r="AE60" s="1">
        <v>0</v>
      </c>
      <c r="AF60" s="1">
        <v>0</v>
      </c>
      <c r="AG60" s="1">
        <v>0</v>
      </c>
      <c r="AH60" s="1">
        <v>0</v>
      </c>
      <c r="AI60" s="1">
        <v>0</v>
      </c>
      <c r="AJ60" s="1">
        <v>0</v>
      </c>
      <c r="AK60" s="1">
        <v>0</v>
      </c>
      <c r="AL60" s="1">
        <v>0</v>
      </c>
      <c r="AM60" s="1">
        <v>0</v>
      </c>
      <c r="AN60" s="1">
        <v>0</v>
      </c>
      <c r="AO60" s="1">
        <v>0</v>
      </c>
      <c r="AP60" s="1">
        <v>0</v>
      </c>
      <c r="AQ60" s="1">
        <v>0</v>
      </c>
      <c r="AR60" s="1">
        <v>0</v>
      </c>
      <c r="AS60" s="1">
        <v>0</v>
      </c>
      <c r="AT60" s="1">
        <v>0</v>
      </c>
      <c r="AU60" s="1">
        <v>0</v>
      </c>
      <c r="AV60" s="1">
        <v>0</v>
      </c>
      <c r="AW60" s="1">
        <v>0</v>
      </c>
      <c r="AX60" s="1">
        <v>0</v>
      </c>
      <c r="AY60" s="1">
        <v>0</v>
      </c>
      <c r="AZ60" s="1">
        <v>0</v>
      </c>
      <c r="BA60" s="1">
        <v>0</v>
      </c>
      <c r="BB60" s="1">
        <v>0</v>
      </c>
      <c r="BC60" s="1">
        <v>0</v>
      </c>
      <c r="BD60" s="1">
        <v>0</v>
      </c>
      <c r="BE60" s="1">
        <v>0</v>
      </c>
      <c r="BF60" s="1">
        <v>0</v>
      </c>
      <c r="BG60" s="1">
        <v>1</v>
      </c>
      <c r="BH60" s="1">
        <v>0</v>
      </c>
      <c r="BI60" s="1">
        <v>0</v>
      </c>
      <c r="BJ60" s="1">
        <v>0</v>
      </c>
      <c r="BK60" s="1">
        <v>0</v>
      </c>
      <c r="BL60" s="1">
        <v>0</v>
      </c>
      <c r="BM60" s="1">
        <v>1</v>
      </c>
      <c r="BN60" s="1">
        <v>0</v>
      </c>
      <c r="BO60" s="1">
        <v>0</v>
      </c>
      <c r="BP60" s="1">
        <v>0</v>
      </c>
      <c r="BQ60" s="1">
        <v>0</v>
      </c>
      <c r="BR60" s="1">
        <v>0</v>
      </c>
      <c r="BS60" s="1">
        <v>0</v>
      </c>
      <c r="BT60" s="1">
        <v>0</v>
      </c>
      <c r="BU60" s="1">
        <v>0</v>
      </c>
      <c r="BV60" s="1">
        <v>0</v>
      </c>
      <c r="BW60" s="1">
        <v>0</v>
      </c>
      <c r="BX60" s="1">
        <v>0</v>
      </c>
      <c r="BY60" s="1">
        <v>0</v>
      </c>
      <c r="BZ60" s="1">
        <v>0</v>
      </c>
      <c r="CA60" s="1">
        <v>0</v>
      </c>
      <c r="CB60" s="1">
        <v>0</v>
      </c>
      <c r="CC60" s="1">
        <v>0</v>
      </c>
      <c r="CD60" s="1">
        <v>0</v>
      </c>
      <c r="CE60" s="1">
        <v>0</v>
      </c>
      <c r="CF60" s="1">
        <v>0</v>
      </c>
      <c r="CG60" s="1">
        <v>0</v>
      </c>
      <c r="CH60" s="1">
        <v>0</v>
      </c>
      <c r="CI60" s="1">
        <v>0</v>
      </c>
      <c r="CJ60" s="1">
        <v>0</v>
      </c>
      <c r="CK60" s="1">
        <v>0</v>
      </c>
      <c r="CL60" s="1">
        <v>0</v>
      </c>
      <c r="CM60" s="1">
        <v>0</v>
      </c>
      <c r="CN60" s="1">
        <v>0</v>
      </c>
      <c r="CO60" s="1">
        <v>0</v>
      </c>
      <c r="CP60" s="1">
        <v>0</v>
      </c>
      <c r="CQ60" s="1">
        <v>0</v>
      </c>
      <c r="CR60" s="1">
        <v>0</v>
      </c>
      <c r="CS60" s="1">
        <v>0</v>
      </c>
      <c r="CT60" s="1">
        <v>0</v>
      </c>
      <c r="CU60" s="1">
        <v>0</v>
      </c>
      <c r="CV60" s="1">
        <v>0</v>
      </c>
      <c r="CW60" s="1">
        <v>0</v>
      </c>
      <c r="CX60" s="1">
        <v>0</v>
      </c>
      <c r="CY60" s="1">
        <v>0</v>
      </c>
      <c r="CZ60" s="1">
        <v>0</v>
      </c>
      <c r="DA60" s="1">
        <v>0</v>
      </c>
      <c r="DB60" s="1">
        <v>0</v>
      </c>
      <c r="DC60" s="1">
        <v>0</v>
      </c>
      <c r="DD60" s="1">
        <v>0</v>
      </c>
      <c r="DE60" s="1">
        <v>0</v>
      </c>
      <c r="DF60" s="1">
        <v>0</v>
      </c>
      <c r="DG60" s="1">
        <v>0</v>
      </c>
      <c r="DH60" s="1">
        <v>0</v>
      </c>
      <c r="DI60" s="1">
        <v>0</v>
      </c>
      <c r="DJ60" s="1">
        <v>0</v>
      </c>
      <c r="DK60" s="1">
        <v>0</v>
      </c>
      <c r="DL60" s="1">
        <v>0</v>
      </c>
      <c r="DM60" s="1">
        <v>0</v>
      </c>
      <c r="DN60" s="1">
        <v>0</v>
      </c>
      <c r="DO60" s="1">
        <v>0</v>
      </c>
      <c r="DP60" s="1">
        <v>0</v>
      </c>
      <c r="DQ60" s="1">
        <v>0</v>
      </c>
      <c r="DR60" s="1">
        <v>0</v>
      </c>
      <c r="DS60" s="1">
        <v>0</v>
      </c>
      <c r="DT60" s="1">
        <v>0</v>
      </c>
      <c r="DU60" s="1">
        <v>0</v>
      </c>
      <c r="DV60" s="1">
        <v>0</v>
      </c>
      <c r="DW60" s="1">
        <v>0</v>
      </c>
      <c r="DX60" s="1">
        <v>0</v>
      </c>
      <c r="DY60" s="1">
        <v>0</v>
      </c>
      <c r="DZ60" s="1">
        <v>0</v>
      </c>
      <c r="EA60" s="1">
        <v>0</v>
      </c>
      <c r="EB60" s="1">
        <v>0</v>
      </c>
      <c r="EC60" s="1">
        <v>0</v>
      </c>
      <c r="ED60" s="1">
        <v>0</v>
      </c>
      <c r="EE60" s="1">
        <v>0</v>
      </c>
      <c r="EF60" s="1">
        <v>0</v>
      </c>
      <c r="EG60" s="1">
        <v>0</v>
      </c>
      <c r="EH60" s="156" t="s">
        <v>149</v>
      </c>
      <c r="EI60" s="1"/>
      <c r="EJ60" s="1"/>
      <c r="EK60" s="1"/>
      <c r="EL60" s="1"/>
      <c r="EM60" s="1"/>
    </row>
    <row r="61" spans="1:143" x14ac:dyDescent="0.35">
      <c r="A61" s="157" t="s">
        <v>65</v>
      </c>
      <c r="B61" s="1" t="s">
        <v>32</v>
      </c>
      <c r="C61" s="1">
        <v>35</v>
      </c>
      <c r="D61" s="1">
        <v>155</v>
      </c>
      <c r="E61" s="1">
        <v>22</v>
      </c>
      <c r="F61" s="1">
        <v>115.25</v>
      </c>
      <c r="G61" s="1">
        <v>0</v>
      </c>
      <c r="H61" s="1">
        <v>23</v>
      </c>
      <c r="I61" s="1">
        <v>0</v>
      </c>
      <c r="J61" s="1">
        <v>0</v>
      </c>
      <c r="K61" s="1">
        <v>0</v>
      </c>
      <c r="L61" s="1">
        <v>0</v>
      </c>
      <c r="M61" s="1">
        <v>57</v>
      </c>
      <c r="N61" s="1"/>
      <c r="O61" s="1">
        <v>0</v>
      </c>
      <c r="P61" s="1">
        <v>263</v>
      </c>
      <c r="Q61" s="1">
        <v>20</v>
      </c>
      <c r="R61" s="1">
        <v>0</v>
      </c>
      <c r="S61" s="1">
        <v>39</v>
      </c>
      <c r="T61" s="1">
        <v>0</v>
      </c>
      <c r="U61" s="1">
        <v>59</v>
      </c>
      <c r="V61" s="1">
        <v>36.75</v>
      </c>
      <c r="W61" s="1">
        <v>0</v>
      </c>
      <c r="X61" s="1">
        <v>98.5</v>
      </c>
      <c r="Y61" s="1">
        <v>0</v>
      </c>
      <c r="Z61" s="1">
        <v>135.25</v>
      </c>
      <c r="AA61" s="1">
        <v>0</v>
      </c>
      <c r="AB61" s="1">
        <v>0</v>
      </c>
      <c r="AC61" s="1">
        <v>0</v>
      </c>
      <c r="AD61" s="1">
        <v>0</v>
      </c>
      <c r="AE61" s="1">
        <v>0</v>
      </c>
      <c r="AF61" s="1">
        <v>0</v>
      </c>
      <c r="AG61" s="1">
        <v>0</v>
      </c>
      <c r="AH61" s="1">
        <v>0</v>
      </c>
      <c r="AI61" s="1">
        <v>0</v>
      </c>
      <c r="AJ61" s="1">
        <v>0</v>
      </c>
      <c r="AK61" s="1">
        <v>0</v>
      </c>
      <c r="AL61" s="1">
        <v>0</v>
      </c>
      <c r="AM61" s="1">
        <v>0</v>
      </c>
      <c r="AN61" s="1">
        <v>0</v>
      </c>
      <c r="AO61" s="1">
        <v>0</v>
      </c>
      <c r="AP61" s="1">
        <v>0</v>
      </c>
      <c r="AQ61" s="1">
        <v>0</v>
      </c>
      <c r="AR61" s="1">
        <v>0</v>
      </c>
      <c r="AS61" s="1">
        <v>0</v>
      </c>
      <c r="AT61" s="1">
        <v>0</v>
      </c>
      <c r="AU61" s="1">
        <v>0</v>
      </c>
      <c r="AV61" s="1">
        <v>0</v>
      </c>
      <c r="AW61" s="1">
        <v>0</v>
      </c>
      <c r="AX61" s="1">
        <v>0</v>
      </c>
      <c r="AY61" s="1">
        <v>0</v>
      </c>
      <c r="AZ61" s="1">
        <v>0</v>
      </c>
      <c r="BA61" s="1">
        <v>0</v>
      </c>
      <c r="BB61" s="1">
        <v>0</v>
      </c>
      <c r="BC61" s="1">
        <v>0</v>
      </c>
      <c r="BD61" s="1">
        <v>0</v>
      </c>
      <c r="BE61" s="1">
        <v>0</v>
      </c>
      <c r="BF61" s="1">
        <v>0</v>
      </c>
      <c r="BG61" s="1">
        <v>5</v>
      </c>
      <c r="BH61" s="1">
        <v>12</v>
      </c>
      <c r="BI61" s="1">
        <v>2</v>
      </c>
      <c r="BJ61" s="1">
        <v>4</v>
      </c>
      <c r="BK61" s="1">
        <v>1</v>
      </c>
      <c r="BL61" s="1">
        <v>5</v>
      </c>
      <c r="BM61" s="1">
        <v>22</v>
      </c>
      <c r="BN61" s="1">
        <v>3</v>
      </c>
      <c r="BO61" s="1">
        <v>0</v>
      </c>
      <c r="BP61" s="1">
        <v>8</v>
      </c>
      <c r="BQ61" s="1">
        <v>0</v>
      </c>
      <c r="BR61" s="1">
        <v>0</v>
      </c>
      <c r="BS61" s="1">
        <v>0</v>
      </c>
      <c r="BT61" s="1">
        <v>2</v>
      </c>
      <c r="BU61" s="1">
        <v>0</v>
      </c>
      <c r="BV61" s="1">
        <v>0</v>
      </c>
      <c r="BW61" s="1">
        <v>0</v>
      </c>
      <c r="BX61" s="1">
        <v>0</v>
      </c>
      <c r="BY61" s="1">
        <v>0</v>
      </c>
      <c r="BZ61" s="1">
        <v>0</v>
      </c>
      <c r="CA61" s="1">
        <v>0</v>
      </c>
      <c r="CB61" s="1">
        <v>0</v>
      </c>
      <c r="CC61" s="1">
        <v>0</v>
      </c>
      <c r="CD61" s="1">
        <v>0</v>
      </c>
      <c r="CE61" s="1">
        <v>0</v>
      </c>
      <c r="CF61" s="1">
        <v>0</v>
      </c>
      <c r="CG61" s="1">
        <v>0</v>
      </c>
      <c r="CH61" s="1">
        <v>0</v>
      </c>
      <c r="CI61" s="1">
        <v>0</v>
      </c>
      <c r="CJ61" s="1">
        <v>0</v>
      </c>
      <c r="CK61" s="1">
        <v>0</v>
      </c>
      <c r="CL61" s="1">
        <v>0</v>
      </c>
      <c r="CM61" s="1">
        <v>0</v>
      </c>
      <c r="CN61" s="1">
        <v>0</v>
      </c>
      <c r="CO61" s="1">
        <v>0</v>
      </c>
      <c r="CP61" s="1">
        <v>0</v>
      </c>
      <c r="CQ61" s="1">
        <v>0</v>
      </c>
      <c r="CR61" s="1">
        <v>0</v>
      </c>
      <c r="CS61" s="1">
        <v>0</v>
      </c>
      <c r="CT61" s="1">
        <v>0</v>
      </c>
      <c r="CU61" s="1">
        <v>0</v>
      </c>
      <c r="CV61" s="1">
        <v>0</v>
      </c>
      <c r="CW61" s="1">
        <v>0</v>
      </c>
      <c r="CX61" s="1">
        <v>0</v>
      </c>
      <c r="CY61" s="1">
        <v>0</v>
      </c>
      <c r="CZ61" s="1">
        <v>0</v>
      </c>
      <c r="DA61" s="1">
        <v>0</v>
      </c>
      <c r="DB61" s="1">
        <v>0</v>
      </c>
      <c r="DC61" s="1">
        <v>0</v>
      </c>
      <c r="DD61" s="1">
        <v>0</v>
      </c>
      <c r="DE61" s="1">
        <v>0</v>
      </c>
      <c r="DF61" s="1">
        <v>0</v>
      </c>
      <c r="DG61" s="1">
        <v>0</v>
      </c>
      <c r="DH61" s="1">
        <v>0</v>
      </c>
      <c r="DI61" s="1">
        <v>0</v>
      </c>
      <c r="DJ61" s="1">
        <v>0</v>
      </c>
      <c r="DK61" s="1">
        <v>0</v>
      </c>
      <c r="DL61" s="1">
        <v>0</v>
      </c>
      <c r="DM61" s="1">
        <v>0</v>
      </c>
      <c r="DN61" s="1">
        <v>0</v>
      </c>
      <c r="DO61" s="1">
        <v>0</v>
      </c>
      <c r="DP61" s="1">
        <v>0</v>
      </c>
      <c r="DQ61" s="1">
        <v>0</v>
      </c>
      <c r="DR61" s="1">
        <v>0</v>
      </c>
      <c r="DS61" s="1">
        <v>0</v>
      </c>
      <c r="DT61" s="1">
        <v>0</v>
      </c>
      <c r="DU61" s="1">
        <v>0</v>
      </c>
      <c r="DV61" s="1">
        <v>0</v>
      </c>
      <c r="DW61" s="1">
        <v>0</v>
      </c>
      <c r="DX61" s="1">
        <v>0</v>
      </c>
      <c r="DY61" s="1">
        <v>0</v>
      </c>
      <c r="DZ61" s="1">
        <v>0</v>
      </c>
      <c r="EA61" s="1">
        <v>0</v>
      </c>
      <c r="EB61" s="1">
        <v>0</v>
      </c>
      <c r="EC61" s="1">
        <v>0</v>
      </c>
      <c r="ED61" s="1">
        <v>0</v>
      </c>
      <c r="EE61" s="1">
        <v>0</v>
      </c>
      <c r="EF61" s="1">
        <v>0</v>
      </c>
      <c r="EG61" s="1">
        <v>0</v>
      </c>
      <c r="EH61" s="156" t="s">
        <v>150</v>
      </c>
      <c r="EI61" s="1"/>
      <c r="EJ61" s="1"/>
      <c r="EK61" s="1"/>
      <c r="EL61" s="1"/>
      <c r="EM61" s="1"/>
    </row>
    <row r="62" spans="1:143" x14ac:dyDescent="0.35">
      <c r="A62" s="157" t="s">
        <v>65</v>
      </c>
      <c r="B62" s="1" t="s">
        <v>33</v>
      </c>
      <c r="C62" s="1">
        <v>4</v>
      </c>
      <c r="D62" s="1">
        <v>21.25</v>
      </c>
      <c r="E62" s="1">
        <v>2</v>
      </c>
      <c r="F62" s="1">
        <v>16</v>
      </c>
      <c r="G62" s="1">
        <v>0</v>
      </c>
      <c r="H62" s="1">
        <v>2</v>
      </c>
      <c r="I62" s="1">
        <v>0</v>
      </c>
      <c r="J62" s="1">
        <v>0</v>
      </c>
      <c r="K62" s="1">
        <v>0</v>
      </c>
      <c r="L62" s="1">
        <v>2</v>
      </c>
      <c r="M62" s="1">
        <v>6</v>
      </c>
      <c r="N62" s="1"/>
      <c r="O62" s="1">
        <v>2</v>
      </c>
      <c r="P62" s="1">
        <v>1432</v>
      </c>
      <c r="Q62" s="1">
        <v>6</v>
      </c>
      <c r="R62" s="1">
        <v>0</v>
      </c>
      <c r="S62" s="1">
        <v>18</v>
      </c>
      <c r="T62" s="1">
        <v>0</v>
      </c>
      <c r="U62" s="1">
        <v>24</v>
      </c>
      <c r="V62" s="1">
        <v>14.25</v>
      </c>
      <c r="W62" s="1">
        <v>0</v>
      </c>
      <c r="X62" s="1">
        <v>32</v>
      </c>
      <c r="Y62" s="1">
        <v>0</v>
      </c>
      <c r="Z62" s="1">
        <v>46.25</v>
      </c>
      <c r="AA62" s="1">
        <v>0</v>
      </c>
      <c r="AB62" s="1">
        <v>0</v>
      </c>
      <c r="AC62" s="1">
        <v>0</v>
      </c>
      <c r="AD62" s="1">
        <v>0</v>
      </c>
      <c r="AE62" s="1">
        <v>0</v>
      </c>
      <c r="AF62" s="1">
        <v>0</v>
      </c>
      <c r="AG62" s="1">
        <v>0</v>
      </c>
      <c r="AH62" s="1">
        <v>0</v>
      </c>
      <c r="AI62" s="1">
        <v>0</v>
      </c>
      <c r="AJ62" s="1">
        <v>0</v>
      </c>
      <c r="AK62" s="1">
        <v>0</v>
      </c>
      <c r="AL62" s="1">
        <v>0</v>
      </c>
      <c r="AM62" s="1">
        <v>0</v>
      </c>
      <c r="AN62" s="1">
        <v>0</v>
      </c>
      <c r="AO62" s="1">
        <v>0</v>
      </c>
      <c r="AP62" s="1">
        <v>0</v>
      </c>
      <c r="AQ62" s="1">
        <v>0</v>
      </c>
      <c r="AR62" s="1">
        <v>0</v>
      </c>
      <c r="AS62" s="1">
        <v>0</v>
      </c>
      <c r="AT62" s="1">
        <v>0</v>
      </c>
      <c r="AU62" s="1">
        <v>0</v>
      </c>
      <c r="AV62" s="1">
        <v>0</v>
      </c>
      <c r="AW62" s="1">
        <v>0</v>
      </c>
      <c r="AX62" s="1">
        <v>0</v>
      </c>
      <c r="AY62" s="1">
        <v>0</v>
      </c>
      <c r="AZ62" s="1">
        <v>0</v>
      </c>
      <c r="BA62" s="1">
        <v>0</v>
      </c>
      <c r="BB62" s="1">
        <v>0</v>
      </c>
      <c r="BC62" s="1">
        <v>0</v>
      </c>
      <c r="BD62" s="1">
        <v>1</v>
      </c>
      <c r="BE62" s="1">
        <v>0</v>
      </c>
      <c r="BF62" s="1">
        <v>0</v>
      </c>
      <c r="BG62" s="1">
        <v>1</v>
      </c>
      <c r="BH62" s="1">
        <v>2</v>
      </c>
      <c r="BI62" s="1">
        <v>0</v>
      </c>
      <c r="BJ62" s="1">
        <v>2</v>
      </c>
      <c r="BK62" s="1">
        <v>0</v>
      </c>
      <c r="BL62" s="1">
        <v>0</v>
      </c>
      <c r="BM62" s="1">
        <v>8</v>
      </c>
      <c r="BN62" s="1">
        <v>0</v>
      </c>
      <c r="BO62" s="1">
        <v>0</v>
      </c>
      <c r="BP62" s="1">
        <v>4</v>
      </c>
      <c r="BQ62" s="1">
        <v>0</v>
      </c>
      <c r="BR62" s="1">
        <v>0</v>
      </c>
      <c r="BS62" s="1">
        <v>0</v>
      </c>
      <c r="BT62" s="1">
        <v>0</v>
      </c>
      <c r="BU62" s="1">
        <v>0</v>
      </c>
      <c r="BV62" s="1">
        <v>0</v>
      </c>
      <c r="BW62" s="1">
        <v>0</v>
      </c>
      <c r="BX62" s="1">
        <v>0</v>
      </c>
      <c r="BY62" s="1">
        <v>0</v>
      </c>
      <c r="BZ62" s="1">
        <v>0</v>
      </c>
      <c r="CA62" s="1">
        <v>0</v>
      </c>
      <c r="CB62" s="1">
        <v>0</v>
      </c>
      <c r="CC62" s="1">
        <v>0</v>
      </c>
      <c r="CD62" s="1">
        <v>0</v>
      </c>
      <c r="CE62" s="1">
        <v>2</v>
      </c>
      <c r="CF62" s="1">
        <v>0</v>
      </c>
      <c r="CG62" s="1">
        <v>0</v>
      </c>
      <c r="CH62" s="1">
        <v>0</v>
      </c>
      <c r="CI62" s="1">
        <v>0</v>
      </c>
      <c r="CJ62" s="1">
        <v>0</v>
      </c>
      <c r="CK62" s="1">
        <v>0</v>
      </c>
      <c r="CL62" s="1">
        <v>2</v>
      </c>
      <c r="CM62" s="1">
        <v>2</v>
      </c>
      <c r="CN62" s="1">
        <v>0</v>
      </c>
      <c r="CO62" s="1">
        <v>0</v>
      </c>
      <c r="CP62" s="1">
        <v>0</v>
      </c>
      <c r="CQ62" s="1">
        <v>6</v>
      </c>
      <c r="CR62" s="1">
        <v>8</v>
      </c>
      <c r="CS62" s="1">
        <v>2</v>
      </c>
      <c r="CT62" s="1">
        <v>0</v>
      </c>
      <c r="CU62" s="1">
        <v>0</v>
      </c>
      <c r="CV62" s="1">
        <v>0</v>
      </c>
      <c r="CW62" s="1">
        <v>0</v>
      </c>
      <c r="CX62" s="1">
        <v>0</v>
      </c>
      <c r="CY62" s="1">
        <v>0</v>
      </c>
      <c r="CZ62" s="1">
        <v>0</v>
      </c>
      <c r="DA62" s="1">
        <v>0</v>
      </c>
      <c r="DB62" s="1">
        <v>0</v>
      </c>
      <c r="DC62" s="1">
        <v>0</v>
      </c>
      <c r="DD62" s="1">
        <v>0</v>
      </c>
      <c r="DE62" s="1">
        <v>0</v>
      </c>
      <c r="DF62" s="1">
        <v>0</v>
      </c>
      <c r="DG62" s="1">
        <v>0</v>
      </c>
      <c r="DH62" s="1">
        <v>0</v>
      </c>
      <c r="DI62" s="1">
        <v>4</v>
      </c>
      <c r="DJ62" s="1">
        <v>0</v>
      </c>
      <c r="DK62" s="1">
        <v>0</v>
      </c>
      <c r="DL62" s="1">
        <v>0</v>
      </c>
      <c r="DM62" s="1">
        <v>0</v>
      </c>
      <c r="DN62" s="1">
        <v>0</v>
      </c>
      <c r="DO62" s="1">
        <v>0</v>
      </c>
      <c r="DP62" s="1">
        <v>0</v>
      </c>
      <c r="DQ62" s="1">
        <v>0</v>
      </c>
      <c r="DR62" s="1">
        <v>0</v>
      </c>
      <c r="DS62" s="1">
        <v>0</v>
      </c>
      <c r="DT62" s="1">
        <v>0</v>
      </c>
      <c r="DU62" s="1">
        <v>0</v>
      </c>
      <c r="DV62" s="1">
        <v>0</v>
      </c>
      <c r="DW62" s="1">
        <v>0</v>
      </c>
      <c r="DX62" s="1">
        <v>0</v>
      </c>
      <c r="DY62" s="1">
        <v>0</v>
      </c>
      <c r="DZ62" s="1">
        <v>0</v>
      </c>
      <c r="EA62" s="1">
        <v>0</v>
      </c>
      <c r="EB62" s="1">
        <v>0</v>
      </c>
      <c r="EC62" s="1">
        <v>0</v>
      </c>
      <c r="ED62" s="1">
        <v>0</v>
      </c>
      <c r="EE62" s="1">
        <v>0</v>
      </c>
      <c r="EF62" s="1">
        <v>0</v>
      </c>
      <c r="EG62" s="1">
        <v>0</v>
      </c>
      <c r="EH62" s="156" t="s">
        <v>516</v>
      </c>
      <c r="EI62" s="1"/>
      <c r="EJ62" s="1"/>
      <c r="EK62" s="1"/>
      <c r="EL62" s="1"/>
      <c r="EM62" s="1"/>
    </row>
    <row r="63" spans="1:143" x14ac:dyDescent="0.35">
      <c r="A63" s="157" t="s">
        <v>65</v>
      </c>
      <c r="B63" s="1" t="s">
        <v>34</v>
      </c>
      <c r="C63" s="1">
        <v>1</v>
      </c>
      <c r="D63" s="1">
        <v>2.75</v>
      </c>
      <c r="E63" s="1">
        <v>17</v>
      </c>
      <c r="F63" s="1">
        <v>114.5</v>
      </c>
      <c r="G63" s="1">
        <v>1</v>
      </c>
      <c r="H63" s="1">
        <v>18</v>
      </c>
      <c r="I63" s="1">
        <v>0</v>
      </c>
      <c r="J63" s="1">
        <v>1</v>
      </c>
      <c r="K63" s="1">
        <v>0</v>
      </c>
      <c r="L63" s="1">
        <v>0</v>
      </c>
      <c r="M63" s="1">
        <v>18</v>
      </c>
      <c r="N63" s="1"/>
      <c r="O63" s="1">
        <v>1</v>
      </c>
      <c r="P63" s="1">
        <v>438</v>
      </c>
      <c r="Q63" s="1">
        <v>63</v>
      </c>
      <c r="R63" s="1">
        <v>0</v>
      </c>
      <c r="S63" s="1">
        <v>45</v>
      </c>
      <c r="T63" s="1">
        <v>0</v>
      </c>
      <c r="U63" s="1">
        <v>108</v>
      </c>
      <c r="V63" s="1">
        <v>131.15</v>
      </c>
      <c r="W63" s="1">
        <v>0</v>
      </c>
      <c r="X63" s="1">
        <v>114.5</v>
      </c>
      <c r="Y63" s="1">
        <v>0</v>
      </c>
      <c r="Z63" s="1">
        <v>245.65</v>
      </c>
      <c r="AA63" s="1">
        <v>0</v>
      </c>
      <c r="AB63" s="1">
        <v>0</v>
      </c>
      <c r="AC63" s="1">
        <v>0</v>
      </c>
      <c r="AD63" s="1">
        <v>0</v>
      </c>
      <c r="AE63" s="1">
        <v>0</v>
      </c>
      <c r="AF63" s="1">
        <v>0</v>
      </c>
      <c r="AG63" s="1">
        <v>0</v>
      </c>
      <c r="AH63" s="1">
        <v>0</v>
      </c>
      <c r="AI63" s="1">
        <v>0</v>
      </c>
      <c r="AJ63" s="1">
        <v>0</v>
      </c>
      <c r="AK63" s="1">
        <v>1</v>
      </c>
      <c r="AL63" s="1">
        <v>0</v>
      </c>
      <c r="AM63" s="1">
        <v>0</v>
      </c>
      <c r="AN63" s="1">
        <v>0</v>
      </c>
      <c r="AO63" s="1">
        <v>0</v>
      </c>
      <c r="AP63" s="1">
        <v>0</v>
      </c>
      <c r="AQ63" s="1">
        <v>0</v>
      </c>
      <c r="AR63" s="1">
        <v>0</v>
      </c>
      <c r="AS63" s="1">
        <v>0</v>
      </c>
      <c r="AT63" s="1">
        <v>1</v>
      </c>
      <c r="AU63" s="1">
        <v>0</v>
      </c>
      <c r="AV63" s="1">
        <v>0</v>
      </c>
      <c r="AW63" s="1">
        <v>0</v>
      </c>
      <c r="AX63" s="1">
        <v>0</v>
      </c>
      <c r="AY63" s="1">
        <v>0</v>
      </c>
      <c r="AZ63" s="1">
        <v>0</v>
      </c>
      <c r="BA63" s="1">
        <v>0</v>
      </c>
      <c r="BB63" s="1">
        <v>0</v>
      </c>
      <c r="BC63" s="1">
        <v>0</v>
      </c>
      <c r="BD63" s="1">
        <v>0</v>
      </c>
      <c r="BE63" s="1">
        <v>0</v>
      </c>
      <c r="BF63" s="1">
        <v>0</v>
      </c>
      <c r="BG63" s="1">
        <v>4</v>
      </c>
      <c r="BH63" s="1">
        <v>9</v>
      </c>
      <c r="BI63" s="1">
        <v>7</v>
      </c>
      <c r="BJ63" s="1">
        <v>13</v>
      </c>
      <c r="BK63" s="1">
        <v>0</v>
      </c>
      <c r="BL63" s="1">
        <v>3</v>
      </c>
      <c r="BM63" s="1">
        <v>21</v>
      </c>
      <c r="BN63" s="1">
        <v>0</v>
      </c>
      <c r="BO63" s="1">
        <v>0</v>
      </c>
      <c r="BP63" s="1">
        <v>16</v>
      </c>
      <c r="BQ63" s="1">
        <v>0</v>
      </c>
      <c r="BR63" s="1">
        <v>1</v>
      </c>
      <c r="BS63" s="1">
        <v>0</v>
      </c>
      <c r="BT63" s="1">
        <v>2</v>
      </c>
      <c r="BU63" s="1">
        <v>0</v>
      </c>
      <c r="BV63" s="1">
        <v>0</v>
      </c>
      <c r="BW63" s="1">
        <v>0</v>
      </c>
      <c r="BX63" s="1">
        <v>0</v>
      </c>
      <c r="BY63" s="1">
        <v>0</v>
      </c>
      <c r="BZ63" s="1">
        <v>0</v>
      </c>
      <c r="CA63" s="1">
        <v>0</v>
      </c>
      <c r="CB63" s="1">
        <v>0</v>
      </c>
      <c r="CC63" s="1">
        <v>0</v>
      </c>
      <c r="CD63" s="1">
        <v>0</v>
      </c>
      <c r="CE63" s="1">
        <v>0</v>
      </c>
      <c r="CF63" s="1">
        <v>0</v>
      </c>
      <c r="CG63" s="1">
        <v>0</v>
      </c>
      <c r="CH63" s="1">
        <v>0</v>
      </c>
      <c r="CI63" s="1">
        <v>0</v>
      </c>
      <c r="CJ63" s="1">
        <v>0</v>
      </c>
      <c r="CK63" s="1">
        <v>0</v>
      </c>
      <c r="CL63" s="1">
        <v>0</v>
      </c>
      <c r="CM63" s="1">
        <v>0</v>
      </c>
      <c r="CN63" s="1">
        <v>0</v>
      </c>
      <c r="CO63" s="1">
        <v>0</v>
      </c>
      <c r="CP63" s="1">
        <v>0</v>
      </c>
      <c r="CQ63" s="1">
        <v>0</v>
      </c>
      <c r="CR63" s="1">
        <v>0</v>
      </c>
      <c r="CS63" s="1">
        <v>0</v>
      </c>
      <c r="CT63" s="1">
        <v>0</v>
      </c>
      <c r="CU63" s="1">
        <v>0</v>
      </c>
      <c r="CV63" s="1">
        <v>0</v>
      </c>
      <c r="CW63" s="1">
        <v>0</v>
      </c>
      <c r="CX63" s="1">
        <v>0</v>
      </c>
      <c r="CY63" s="1">
        <v>0</v>
      </c>
      <c r="CZ63" s="1">
        <v>0</v>
      </c>
      <c r="DA63" s="1">
        <v>0</v>
      </c>
      <c r="DB63" s="1">
        <v>0</v>
      </c>
      <c r="DC63" s="1">
        <v>0</v>
      </c>
      <c r="DD63" s="1">
        <v>0</v>
      </c>
      <c r="DE63" s="1">
        <v>0</v>
      </c>
      <c r="DF63" s="1">
        <v>0</v>
      </c>
      <c r="DG63" s="1">
        <v>0</v>
      </c>
      <c r="DH63" s="1">
        <v>0</v>
      </c>
      <c r="DI63" s="1">
        <v>0</v>
      </c>
      <c r="DJ63" s="1">
        <v>0</v>
      </c>
      <c r="DK63" s="1">
        <v>0</v>
      </c>
      <c r="DL63" s="1">
        <v>0</v>
      </c>
      <c r="DM63" s="1">
        <v>0</v>
      </c>
      <c r="DN63" s="1">
        <v>0</v>
      </c>
      <c r="DO63" s="1">
        <v>0</v>
      </c>
      <c r="DP63" s="1">
        <v>0</v>
      </c>
      <c r="DQ63" s="1">
        <v>0</v>
      </c>
      <c r="DR63" s="1">
        <v>0</v>
      </c>
      <c r="DS63" s="1">
        <v>0</v>
      </c>
      <c r="DT63" s="1">
        <v>0</v>
      </c>
      <c r="DU63" s="1">
        <v>0</v>
      </c>
      <c r="DV63" s="1">
        <v>0</v>
      </c>
      <c r="DW63" s="1">
        <v>0</v>
      </c>
      <c r="DX63" s="1">
        <v>0</v>
      </c>
      <c r="DY63" s="1">
        <v>0</v>
      </c>
      <c r="DZ63" s="1">
        <v>0</v>
      </c>
      <c r="EA63" s="1">
        <v>0</v>
      </c>
      <c r="EB63" s="1">
        <v>0</v>
      </c>
      <c r="EC63" s="1">
        <v>0</v>
      </c>
      <c r="ED63" s="1">
        <v>0</v>
      </c>
      <c r="EE63" s="1">
        <v>0</v>
      </c>
      <c r="EF63" s="1">
        <v>0</v>
      </c>
      <c r="EG63" s="1">
        <v>0</v>
      </c>
      <c r="EH63" s="156" t="s">
        <v>151</v>
      </c>
      <c r="EI63" s="1"/>
      <c r="EJ63" s="1"/>
      <c r="EK63" s="1"/>
      <c r="EL63" s="1"/>
      <c r="EM63" s="1"/>
    </row>
    <row r="64" spans="1:143" x14ac:dyDescent="0.35">
      <c r="A64" s="157" t="s">
        <v>65</v>
      </c>
      <c r="B64" s="1" t="s">
        <v>35</v>
      </c>
      <c r="C64" s="1">
        <v>4</v>
      </c>
      <c r="D64" s="1">
        <v>14.75</v>
      </c>
      <c r="E64" s="1">
        <v>3</v>
      </c>
      <c r="F64" s="1">
        <v>12.75</v>
      </c>
      <c r="G64" s="1">
        <v>0</v>
      </c>
      <c r="H64" s="1">
        <v>3</v>
      </c>
      <c r="I64" s="1">
        <v>0</v>
      </c>
      <c r="J64" s="1">
        <v>0</v>
      </c>
      <c r="K64" s="1">
        <v>0</v>
      </c>
      <c r="L64" s="1">
        <v>0</v>
      </c>
      <c r="M64" s="1">
        <v>7</v>
      </c>
      <c r="N64" s="1"/>
      <c r="O64" s="1">
        <v>0</v>
      </c>
      <c r="P64" s="1">
        <v>27</v>
      </c>
      <c r="Q64" s="1">
        <v>0</v>
      </c>
      <c r="R64" s="1">
        <v>0</v>
      </c>
      <c r="S64" s="1">
        <v>5</v>
      </c>
      <c r="T64" s="1">
        <v>0</v>
      </c>
      <c r="U64" s="1">
        <v>5</v>
      </c>
      <c r="V64" s="1">
        <v>0</v>
      </c>
      <c r="W64" s="1">
        <v>0</v>
      </c>
      <c r="X64" s="1">
        <v>7.75</v>
      </c>
      <c r="Y64" s="1">
        <v>0</v>
      </c>
      <c r="Z64" s="1">
        <v>7.75</v>
      </c>
      <c r="AA64" s="1">
        <v>0</v>
      </c>
      <c r="AB64" s="1">
        <v>0</v>
      </c>
      <c r="AC64" s="1">
        <v>0</v>
      </c>
      <c r="AD64" s="1">
        <v>0</v>
      </c>
      <c r="AE64" s="1">
        <v>0</v>
      </c>
      <c r="AF64" s="1">
        <v>0</v>
      </c>
      <c r="AG64" s="1">
        <v>0</v>
      </c>
      <c r="AH64" s="1">
        <v>0</v>
      </c>
      <c r="AI64" s="1">
        <v>0</v>
      </c>
      <c r="AJ64" s="1">
        <v>0</v>
      </c>
      <c r="AK64" s="1">
        <v>0</v>
      </c>
      <c r="AL64" s="1">
        <v>0</v>
      </c>
      <c r="AM64" s="1">
        <v>0</v>
      </c>
      <c r="AN64" s="1">
        <v>0</v>
      </c>
      <c r="AO64" s="1">
        <v>0</v>
      </c>
      <c r="AP64" s="1">
        <v>0</v>
      </c>
      <c r="AQ64" s="1">
        <v>0</v>
      </c>
      <c r="AR64" s="1">
        <v>0</v>
      </c>
      <c r="AS64" s="1">
        <v>0</v>
      </c>
      <c r="AT64" s="1">
        <v>0</v>
      </c>
      <c r="AU64" s="1">
        <v>0</v>
      </c>
      <c r="AV64" s="1">
        <v>0</v>
      </c>
      <c r="AW64" s="1">
        <v>0</v>
      </c>
      <c r="AX64" s="1">
        <v>0</v>
      </c>
      <c r="AY64" s="1">
        <v>0</v>
      </c>
      <c r="AZ64" s="1">
        <v>0</v>
      </c>
      <c r="BA64" s="1">
        <v>0</v>
      </c>
      <c r="BB64" s="1">
        <v>0</v>
      </c>
      <c r="BC64" s="1">
        <v>0</v>
      </c>
      <c r="BD64" s="1">
        <v>0</v>
      </c>
      <c r="BE64" s="1">
        <v>0</v>
      </c>
      <c r="BF64" s="1">
        <v>0</v>
      </c>
      <c r="BG64" s="1">
        <v>0</v>
      </c>
      <c r="BH64" s="1">
        <v>2</v>
      </c>
      <c r="BI64" s="1">
        <v>0</v>
      </c>
      <c r="BJ64" s="1">
        <v>0</v>
      </c>
      <c r="BK64" s="1">
        <v>0</v>
      </c>
      <c r="BL64" s="1">
        <v>1</v>
      </c>
      <c r="BM64" s="1">
        <v>0</v>
      </c>
      <c r="BN64" s="1">
        <v>0</v>
      </c>
      <c r="BO64" s="1">
        <v>0</v>
      </c>
      <c r="BP64" s="1">
        <v>3</v>
      </c>
      <c r="BQ64" s="1">
        <v>0</v>
      </c>
      <c r="BR64" s="1">
        <v>0</v>
      </c>
      <c r="BS64" s="1">
        <v>0</v>
      </c>
      <c r="BT64" s="1">
        <v>0</v>
      </c>
      <c r="BU64" s="1">
        <v>0</v>
      </c>
      <c r="BV64" s="1">
        <v>0</v>
      </c>
      <c r="BW64" s="1">
        <v>0</v>
      </c>
      <c r="BX64" s="1">
        <v>0</v>
      </c>
      <c r="BY64" s="1">
        <v>0</v>
      </c>
      <c r="BZ64" s="1">
        <v>0</v>
      </c>
      <c r="CA64" s="1">
        <v>0</v>
      </c>
      <c r="CB64" s="1">
        <v>0</v>
      </c>
      <c r="CC64" s="1">
        <v>0</v>
      </c>
      <c r="CD64" s="1">
        <v>0</v>
      </c>
      <c r="CE64" s="1">
        <v>0</v>
      </c>
      <c r="CF64" s="1">
        <v>0</v>
      </c>
      <c r="CG64" s="1">
        <v>0</v>
      </c>
      <c r="CH64" s="1">
        <v>0</v>
      </c>
      <c r="CI64" s="1">
        <v>0</v>
      </c>
      <c r="CJ64" s="1">
        <v>0</v>
      </c>
      <c r="CK64" s="1">
        <v>0</v>
      </c>
      <c r="CL64" s="1">
        <v>0</v>
      </c>
      <c r="CM64" s="1">
        <v>0</v>
      </c>
      <c r="CN64" s="1">
        <v>0</v>
      </c>
      <c r="CO64" s="1">
        <v>0</v>
      </c>
      <c r="CP64" s="1">
        <v>0</v>
      </c>
      <c r="CQ64" s="1">
        <v>0</v>
      </c>
      <c r="CR64" s="1">
        <v>0</v>
      </c>
      <c r="CS64" s="1">
        <v>0</v>
      </c>
      <c r="CT64" s="1">
        <v>0</v>
      </c>
      <c r="CU64" s="1">
        <v>0</v>
      </c>
      <c r="CV64" s="1">
        <v>0</v>
      </c>
      <c r="CW64" s="1">
        <v>0</v>
      </c>
      <c r="CX64" s="1">
        <v>0</v>
      </c>
      <c r="CY64" s="1">
        <v>0</v>
      </c>
      <c r="CZ64" s="1">
        <v>0</v>
      </c>
      <c r="DA64" s="1">
        <v>0</v>
      </c>
      <c r="DB64" s="1">
        <v>0</v>
      </c>
      <c r="DC64" s="1">
        <v>0</v>
      </c>
      <c r="DD64" s="1">
        <v>0</v>
      </c>
      <c r="DE64" s="1">
        <v>0</v>
      </c>
      <c r="DF64" s="1">
        <v>0</v>
      </c>
      <c r="DG64" s="1">
        <v>0</v>
      </c>
      <c r="DH64" s="1">
        <v>0</v>
      </c>
      <c r="DI64" s="1">
        <v>0</v>
      </c>
      <c r="DJ64" s="1">
        <v>0</v>
      </c>
      <c r="DK64" s="1">
        <v>0</v>
      </c>
      <c r="DL64" s="1">
        <v>0</v>
      </c>
      <c r="DM64" s="1">
        <v>0</v>
      </c>
      <c r="DN64" s="1">
        <v>0</v>
      </c>
      <c r="DO64" s="1">
        <v>0</v>
      </c>
      <c r="DP64" s="1">
        <v>0</v>
      </c>
      <c r="DQ64" s="1">
        <v>0</v>
      </c>
      <c r="DR64" s="1">
        <v>0</v>
      </c>
      <c r="DS64" s="1">
        <v>0</v>
      </c>
      <c r="DT64" s="1">
        <v>0</v>
      </c>
      <c r="DU64" s="1">
        <v>0</v>
      </c>
      <c r="DV64" s="1">
        <v>0</v>
      </c>
      <c r="DW64" s="1">
        <v>0</v>
      </c>
      <c r="DX64" s="1">
        <v>0</v>
      </c>
      <c r="DY64" s="1">
        <v>0</v>
      </c>
      <c r="DZ64" s="1">
        <v>0</v>
      </c>
      <c r="EA64" s="1">
        <v>0</v>
      </c>
      <c r="EB64" s="1">
        <v>0</v>
      </c>
      <c r="EC64" s="1">
        <v>0</v>
      </c>
      <c r="ED64" s="1">
        <v>0</v>
      </c>
      <c r="EE64" s="1">
        <v>0</v>
      </c>
      <c r="EF64" s="1">
        <v>0</v>
      </c>
      <c r="EG64" s="1">
        <v>0</v>
      </c>
      <c r="EH64" s="1"/>
      <c r="EI64" s="1">
        <v>0</v>
      </c>
      <c r="EJ64" s="1">
        <v>0</v>
      </c>
      <c r="EK64" s="1">
        <v>0</v>
      </c>
      <c r="EL64" s="1">
        <v>0</v>
      </c>
      <c r="EM64" s="1">
        <v>0</v>
      </c>
    </row>
    <row r="65" spans="1:143" x14ac:dyDescent="0.35">
      <c r="A65" s="157" t="s">
        <v>65</v>
      </c>
      <c r="B65" s="1" t="s">
        <v>36</v>
      </c>
      <c r="C65" s="1">
        <v>12</v>
      </c>
      <c r="D65" s="1">
        <v>49.5</v>
      </c>
      <c r="E65" s="1">
        <v>30</v>
      </c>
      <c r="F65" s="1">
        <v>199.65</v>
      </c>
      <c r="G65" s="1">
        <v>3</v>
      </c>
      <c r="H65" s="1">
        <v>31</v>
      </c>
      <c r="I65" s="1">
        <v>0</v>
      </c>
      <c r="J65" s="1">
        <v>0</v>
      </c>
      <c r="K65" s="1">
        <v>0</v>
      </c>
      <c r="L65" s="1">
        <v>0</v>
      </c>
      <c r="M65" s="1">
        <v>42</v>
      </c>
      <c r="N65" s="1"/>
      <c r="O65" s="1">
        <v>0</v>
      </c>
      <c r="P65" s="1">
        <v>156</v>
      </c>
      <c r="Q65" s="1">
        <v>19</v>
      </c>
      <c r="R65" s="1">
        <v>0</v>
      </c>
      <c r="S65" s="1">
        <v>20</v>
      </c>
      <c r="T65" s="1">
        <v>0</v>
      </c>
      <c r="U65" s="1">
        <v>39</v>
      </c>
      <c r="V65" s="1">
        <v>42.5</v>
      </c>
      <c r="W65" s="1">
        <v>0</v>
      </c>
      <c r="X65" s="1">
        <v>44.8</v>
      </c>
      <c r="Y65" s="1">
        <v>0</v>
      </c>
      <c r="Z65" s="1">
        <v>87.3</v>
      </c>
      <c r="AA65" s="1">
        <v>0</v>
      </c>
      <c r="AB65" s="1">
        <v>0</v>
      </c>
      <c r="AC65" s="1">
        <v>0</v>
      </c>
      <c r="AD65" s="1">
        <v>0</v>
      </c>
      <c r="AE65" s="1">
        <v>0</v>
      </c>
      <c r="AF65" s="1">
        <v>0</v>
      </c>
      <c r="AG65" s="1">
        <v>0</v>
      </c>
      <c r="AH65" s="1">
        <v>0</v>
      </c>
      <c r="AI65" s="1">
        <v>0</v>
      </c>
      <c r="AJ65" s="1">
        <v>0</v>
      </c>
      <c r="AK65" s="1">
        <v>0</v>
      </c>
      <c r="AL65" s="1">
        <v>0</v>
      </c>
      <c r="AM65" s="1">
        <v>0</v>
      </c>
      <c r="AN65" s="1">
        <v>0</v>
      </c>
      <c r="AO65" s="1">
        <v>0</v>
      </c>
      <c r="AP65" s="1">
        <v>0</v>
      </c>
      <c r="AQ65" s="1">
        <v>0</v>
      </c>
      <c r="AR65" s="1">
        <v>0</v>
      </c>
      <c r="AS65" s="1">
        <v>1</v>
      </c>
      <c r="AT65" s="1">
        <v>0</v>
      </c>
      <c r="AU65" s="1">
        <v>0</v>
      </c>
      <c r="AV65" s="1">
        <v>0</v>
      </c>
      <c r="AW65" s="1">
        <v>0</v>
      </c>
      <c r="AX65" s="1">
        <v>0</v>
      </c>
      <c r="AY65" s="1">
        <v>0</v>
      </c>
      <c r="AZ65" s="1">
        <v>0</v>
      </c>
      <c r="BA65" s="1">
        <v>0</v>
      </c>
      <c r="BB65" s="1">
        <v>0</v>
      </c>
      <c r="BC65" s="1">
        <v>0</v>
      </c>
      <c r="BD65" s="1">
        <v>0</v>
      </c>
      <c r="BE65" s="1">
        <v>0</v>
      </c>
      <c r="BF65" s="1">
        <v>0</v>
      </c>
      <c r="BG65" s="1">
        <v>9</v>
      </c>
      <c r="BH65" s="1">
        <v>13</v>
      </c>
      <c r="BI65" s="1">
        <v>10</v>
      </c>
      <c r="BJ65" s="1">
        <v>10</v>
      </c>
      <c r="BK65" s="1">
        <v>0</v>
      </c>
      <c r="BL65" s="1">
        <v>6</v>
      </c>
      <c r="BM65" s="1">
        <v>35</v>
      </c>
      <c r="BN65" s="1">
        <v>3</v>
      </c>
      <c r="BO65" s="1">
        <v>0</v>
      </c>
      <c r="BP65" s="1">
        <v>15</v>
      </c>
      <c r="BQ65" s="1">
        <v>1</v>
      </c>
      <c r="BR65" s="1">
        <v>5</v>
      </c>
      <c r="BS65" s="1">
        <v>0</v>
      </c>
      <c r="BT65" s="1">
        <v>11</v>
      </c>
      <c r="BU65" s="1">
        <v>0</v>
      </c>
      <c r="BV65" s="1">
        <v>0</v>
      </c>
      <c r="BW65" s="1">
        <v>0</v>
      </c>
      <c r="BX65" s="1">
        <v>0</v>
      </c>
      <c r="BY65" s="1">
        <v>0</v>
      </c>
      <c r="BZ65" s="1">
        <v>0</v>
      </c>
      <c r="CA65" s="1">
        <v>0</v>
      </c>
      <c r="CB65" s="1">
        <v>0</v>
      </c>
      <c r="CC65" s="1">
        <v>0</v>
      </c>
      <c r="CD65" s="1">
        <v>0</v>
      </c>
      <c r="CE65" s="1">
        <v>0</v>
      </c>
      <c r="CF65" s="1">
        <v>0</v>
      </c>
      <c r="CG65" s="1">
        <v>0</v>
      </c>
      <c r="CH65" s="1">
        <v>0</v>
      </c>
      <c r="CI65" s="1">
        <v>0</v>
      </c>
      <c r="CJ65" s="1">
        <v>0</v>
      </c>
      <c r="CK65" s="1">
        <v>0</v>
      </c>
      <c r="CL65" s="1">
        <v>0</v>
      </c>
      <c r="CM65" s="1">
        <v>0</v>
      </c>
      <c r="CN65" s="1">
        <v>0</v>
      </c>
      <c r="CO65" s="1">
        <v>0</v>
      </c>
      <c r="CP65" s="1">
        <v>0</v>
      </c>
      <c r="CQ65" s="1">
        <v>0</v>
      </c>
      <c r="CR65" s="1">
        <v>0</v>
      </c>
      <c r="CS65" s="1">
        <v>0</v>
      </c>
      <c r="CT65" s="1">
        <v>0</v>
      </c>
      <c r="CU65" s="1">
        <v>0</v>
      </c>
      <c r="CV65" s="1">
        <v>0</v>
      </c>
      <c r="CW65" s="1">
        <v>0</v>
      </c>
      <c r="CX65" s="1">
        <v>0</v>
      </c>
      <c r="CY65" s="1">
        <v>0</v>
      </c>
      <c r="CZ65" s="1">
        <v>0</v>
      </c>
      <c r="DA65" s="1">
        <v>0</v>
      </c>
      <c r="DB65" s="1">
        <v>0</v>
      </c>
      <c r="DC65" s="1">
        <v>0</v>
      </c>
      <c r="DD65" s="1">
        <v>0</v>
      </c>
      <c r="DE65" s="1">
        <v>0</v>
      </c>
      <c r="DF65" s="1">
        <v>0</v>
      </c>
      <c r="DG65" s="1">
        <v>0</v>
      </c>
      <c r="DH65" s="1">
        <v>0</v>
      </c>
      <c r="DI65" s="1">
        <v>0</v>
      </c>
      <c r="DJ65" s="1">
        <v>0</v>
      </c>
      <c r="DK65" s="1">
        <v>0</v>
      </c>
      <c r="DL65" s="1">
        <v>0</v>
      </c>
      <c r="DM65" s="1">
        <v>0</v>
      </c>
      <c r="DN65" s="1">
        <v>0</v>
      </c>
      <c r="DO65" s="1">
        <v>0</v>
      </c>
      <c r="DP65" s="1">
        <v>0</v>
      </c>
      <c r="DQ65" s="1">
        <v>0</v>
      </c>
      <c r="DR65" s="1">
        <v>0</v>
      </c>
      <c r="DS65" s="1">
        <v>0</v>
      </c>
      <c r="DT65" s="1">
        <v>0</v>
      </c>
      <c r="DU65" s="1">
        <v>0</v>
      </c>
      <c r="DV65" s="1">
        <v>0</v>
      </c>
      <c r="DW65" s="1">
        <v>0</v>
      </c>
      <c r="DX65" s="1">
        <v>0</v>
      </c>
      <c r="DY65" s="1">
        <v>0</v>
      </c>
      <c r="DZ65" s="1">
        <v>0</v>
      </c>
      <c r="EA65" s="1">
        <v>0</v>
      </c>
      <c r="EB65" s="1">
        <v>0</v>
      </c>
      <c r="EC65" s="1">
        <v>0</v>
      </c>
      <c r="ED65" s="1">
        <v>0</v>
      </c>
      <c r="EE65" s="1">
        <v>0</v>
      </c>
      <c r="EF65" s="1">
        <v>0</v>
      </c>
      <c r="EG65" s="1">
        <v>0</v>
      </c>
      <c r="EH65" s="1"/>
      <c r="EI65" s="1"/>
      <c r="EJ65" s="1"/>
      <c r="EK65" s="1"/>
      <c r="EL65" s="1"/>
      <c r="EM65" s="1"/>
    </row>
    <row r="66" spans="1:143" x14ac:dyDescent="0.35">
      <c r="A66" s="157" t="s">
        <v>65</v>
      </c>
      <c r="B66" s="1" t="s">
        <v>37</v>
      </c>
      <c r="C66" s="1">
        <v>0</v>
      </c>
      <c r="D66" s="1">
        <v>0</v>
      </c>
      <c r="E66" s="1">
        <v>0</v>
      </c>
      <c r="F66" s="1">
        <v>0</v>
      </c>
      <c r="G66" s="1">
        <v>0</v>
      </c>
      <c r="H66" s="1">
        <v>0</v>
      </c>
      <c r="I66" s="1">
        <v>0</v>
      </c>
      <c r="J66" s="1">
        <v>0</v>
      </c>
      <c r="K66" s="1">
        <v>0</v>
      </c>
      <c r="L66" s="1">
        <v>0</v>
      </c>
      <c r="M66" s="1">
        <v>0</v>
      </c>
      <c r="N66" s="1"/>
      <c r="O66" s="1">
        <v>0</v>
      </c>
      <c r="P66" s="1">
        <v>62</v>
      </c>
      <c r="Q66" s="1">
        <v>15</v>
      </c>
      <c r="R66" s="1">
        <v>0</v>
      </c>
      <c r="S66" s="1">
        <v>5</v>
      </c>
      <c r="T66" s="1">
        <v>0</v>
      </c>
      <c r="U66" s="1">
        <v>20</v>
      </c>
      <c r="V66" s="1">
        <v>32.5</v>
      </c>
      <c r="W66" s="1">
        <v>0</v>
      </c>
      <c r="X66" s="1">
        <v>11.5</v>
      </c>
      <c r="Y66" s="1">
        <v>0</v>
      </c>
      <c r="Z66" s="1">
        <v>44</v>
      </c>
      <c r="AA66" s="1">
        <v>0</v>
      </c>
      <c r="AB66" s="1">
        <v>0</v>
      </c>
      <c r="AC66" s="1">
        <v>0</v>
      </c>
      <c r="AD66" s="1">
        <v>0</v>
      </c>
      <c r="AE66" s="1">
        <v>0</v>
      </c>
      <c r="AF66" s="1">
        <v>0</v>
      </c>
      <c r="AG66" s="1">
        <v>0</v>
      </c>
      <c r="AH66" s="1">
        <v>0</v>
      </c>
      <c r="AI66" s="1">
        <v>0</v>
      </c>
      <c r="AJ66" s="1">
        <v>0</v>
      </c>
      <c r="AK66" s="1">
        <v>0</v>
      </c>
      <c r="AL66" s="1">
        <v>0</v>
      </c>
      <c r="AM66" s="1">
        <v>0</v>
      </c>
      <c r="AN66" s="1">
        <v>0</v>
      </c>
      <c r="AO66" s="1">
        <v>0</v>
      </c>
      <c r="AP66" s="1">
        <v>0</v>
      </c>
      <c r="AQ66" s="1">
        <v>0</v>
      </c>
      <c r="AR66" s="1">
        <v>0</v>
      </c>
      <c r="AS66" s="1">
        <v>0</v>
      </c>
      <c r="AT66" s="1">
        <v>0</v>
      </c>
      <c r="AU66" s="1">
        <v>0</v>
      </c>
      <c r="AV66" s="1">
        <v>0</v>
      </c>
      <c r="AW66" s="1">
        <v>0</v>
      </c>
      <c r="AX66" s="1">
        <v>0</v>
      </c>
      <c r="AY66" s="1">
        <v>0</v>
      </c>
      <c r="AZ66" s="1">
        <v>0</v>
      </c>
      <c r="BA66" s="1">
        <v>0</v>
      </c>
      <c r="BB66" s="1">
        <v>0</v>
      </c>
      <c r="BC66" s="1">
        <v>0</v>
      </c>
      <c r="BD66" s="1">
        <v>0</v>
      </c>
      <c r="BE66" s="1">
        <v>0</v>
      </c>
      <c r="BF66" s="1">
        <v>0</v>
      </c>
      <c r="BG66" s="1">
        <v>0</v>
      </c>
      <c r="BH66" s="1">
        <v>0</v>
      </c>
      <c r="BI66" s="1">
        <v>0</v>
      </c>
      <c r="BJ66" s="1">
        <v>0</v>
      </c>
      <c r="BK66" s="1">
        <v>0</v>
      </c>
      <c r="BL66" s="1">
        <v>0</v>
      </c>
      <c r="BM66" s="1">
        <v>0</v>
      </c>
      <c r="BN66" s="1">
        <v>0</v>
      </c>
      <c r="BO66" s="1">
        <v>0</v>
      </c>
      <c r="BP66" s="1">
        <v>0</v>
      </c>
      <c r="BQ66" s="1">
        <v>0</v>
      </c>
      <c r="BR66" s="1">
        <v>0</v>
      </c>
      <c r="BS66" s="1">
        <v>0</v>
      </c>
      <c r="BT66" s="1">
        <v>0</v>
      </c>
      <c r="BU66" s="1">
        <v>0</v>
      </c>
      <c r="BV66" s="1">
        <v>0</v>
      </c>
      <c r="BW66" s="1">
        <v>0</v>
      </c>
      <c r="BX66" s="1">
        <v>0</v>
      </c>
      <c r="BY66" s="1">
        <v>0</v>
      </c>
      <c r="BZ66" s="1">
        <v>0</v>
      </c>
      <c r="CA66" s="1">
        <v>0</v>
      </c>
      <c r="CB66" s="1">
        <v>0</v>
      </c>
      <c r="CC66" s="1">
        <v>0</v>
      </c>
      <c r="CD66" s="1">
        <v>0</v>
      </c>
      <c r="CE66" s="1">
        <v>0</v>
      </c>
      <c r="CF66" s="1">
        <v>0</v>
      </c>
      <c r="CG66" s="1">
        <v>0</v>
      </c>
      <c r="CH66" s="1">
        <v>0</v>
      </c>
      <c r="CI66" s="1">
        <v>0</v>
      </c>
      <c r="CJ66" s="1">
        <v>0</v>
      </c>
      <c r="CK66" s="1">
        <v>0</v>
      </c>
      <c r="CL66" s="1">
        <v>0</v>
      </c>
      <c r="CM66" s="1">
        <v>0</v>
      </c>
      <c r="CN66" s="1">
        <v>0</v>
      </c>
      <c r="CO66" s="1">
        <v>0</v>
      </c>
      <c r="CP66" s="1">
        <v>0</v>
      </c>
      <c r="CQ66" s="1">
        <v>0</v>
      </c>
      <c r="CR66" s="1">
        <v>0</v>
      </c>
      <c r="CS66" s="1">
        <v>0</v>
      </c>
      <c r="CT66" s="1">
        <v>0</v>
      </c>
      <c r="CU66" s="1">
        <v>0</v>
      </c>
      <c r="CV66" s="1">
        <v>0</v>
      </c>
      <c r="CW66" s="1">
        <v>0</v>
      </c>
      <c r="CX66" s="1">
        <v>0</v>
      </c>
      <c r="CY66" s="1">
        <v>0</v>
      </c>
      <c r="CZ66" s="1">
        <v>0</v>
      </c>
      <c r="DA66" s="1">
        <v>0</v>
      </c>
      <c r="DB66" s="1">
        <v>0</v>
      </c>
      <c r="DC66" s="1">
        <v>0</v>
      </c>
      <c r="DD66" s="1">
        <v>0</v>
      </c>
      <c r="DE66" s="1">
        <v>0</v>
      </c>
      <c r="DF66" s="1">
        <v>0</v>
      </c>
      <c r="DG66" s="1">
        <v>0</v>
      </c>
      <c r="DH66" s="1">
        <v>0</v>
      </c>
      <c r="DI66" s="1">
        <v>0</v>
      </c>
      <c r="DJ66" s="1">
        <v>0</v>
      </c>
      <c r="DK66" s="1">
        <v>0</v>
      </c>
      <c r="DL66" s="1">
        <v>0</v>
      </c>
      <c r="DM66" s="1">
        <v>0</v>
      </c>
      <c r="DN66" s="1">
        <v>0</v>
      </c>
      <c r="DO66" s="1">
        <v>0</v>
      </c>
      <c r="DP66" s="1">
        <v>0</v>
      </c>
      <c r="DQ66" s="1">
        <v>0</v>
      </c>
      <c r="DR66" s="1">
        <v>0</v>
      </c>
      <c r="DS66" s="1">
        <v>0</v>
      </c>
      <c r="DT66" s="1">
        <v>0</v>
      </c>
      <c r="DU66" s="1">
        <v>0</v>
      </c>
      <c r="DV66" s="1">
        <v>0</v>
      </c>
      <c r="DW66" s="1">
        <v>0</v>
      </c>
      <c r="DX66" s="1">
        <v>0</v>
      </c>
      <c r="DY66" s="1">
        <v>0</v>
      </c>
      <c r="DZ66" s="1">
        <v>0</v>
      </c>
      <c r="EA66" s="1">
        <v>0</v>
      </c>
      <c r="EB66" s="1">
        <v>0</v>
      </c>
      <c r="EC66" s="1">
        <v>0</v>
      </c>
      <c r="ED66" s="1">
        <v>0</v>
      </c>
      <c r="EE66" s="1">
        <v>0</v>
      </c>
      <c r="EF66" s="1">
        <v>0</v>
      </c>
      <c r="EG66" s="1">
        <v>0</v>
      </c>
      <c r="EH66" s="1"/>
      <c r="EI66" s="1"/>
      <c r="EJ66" s="1"/>
      <c r="EK66" s="1"/>
      <c r="EL66" s="1"/>
      <c r="EM66" s="1"/>
    </row>
    <row r="67" spans="1:143" x14ac:dyDescent="0.35">
      <c r="A67" s="157" t="s">
        <v>65</v>
      </c>
      <c r="B67" s="1" t="s">
        <v>38</v>
      </c>
      <c r="C67" s="1">
        <v>13</v>
      </c>
      <c r="D67" s="1">
        <v>54.5</v>
      </c>
      <c r="E67" s="1">
        <v>24</v>
      </c>
      <c r="F67" s="1">
        <v>122</v>
      </c>
      <c r="G67" s="1">
        <v>2</v>
      </c>
      <c r="H67" s="1">
        <v>30</v>
      </c>
      <c r="I67" s="1">
        <v>0</v>
      </c>
      <c r="J67" s="1">
        <v>0</v>
      </c>
      <c r="K67" s="1">
        <v>0</v>
      </c>
      <c r="L67" s="1">
        <v>0</v>
      </c>
      <c r="M67" s="1">
        <v>37</v>
      </c>
      <c r="N67" s="1"/>
      <c r="O67" s="1">
        <v>0</v>
      </c>
      <c r="P67" s="1">
        <v>771</v>
      </c>
      <c r="Q67" s="1">
        <v>80</v>
      </c>
      <c r="R67" s="1">
        <v>0</v>
      </c>
      <c r="S67" s="1">
        <v>57</v>
      </c>
      <c r="T67" s="1">
        <v>0</v>
      </c>
      <c r="U67" s="1">
        <v>137</v>
      </c>
      <c r="V67" s="1">
        <v>196</v>
      </c>
      <c r="W67" s="1">
        <v>0</v>
      </c>
      <c r="X67" s="1">
        <v>139.25</v>
      </c>
      <c r="Y67" s="1">
        <v>0</v>
      </c>
      <c r="Z67" s="1">
        <v>335.25</v>
      </c>
      <c r="AA67" s="1">
        <v>0</v>
      </c>
      <c r="AB67" s="1">
        <v>0</v>
      </c>
      <c r="AC67" s="1">
        <v>0</v>
      </c>
      <c r="AD67" s="1">
        <v>0</v>
      </c>
      <c r="AE67" s="1">
        <v>0</v>
      </c>
      <c r="AF67" s="1">
        <v>0</v>
      </c>
      <c r="AG67" s="1">
        <v>0</v>
      </c>
      <c r="AH67" s="1">
        <v>0</v>
      </c>
      <c r="AI67" s="1">
        <v>1</v>
      </c>
      <c r="AJ67" s="1">
        <v>0</v>
      </c>
      <c r="AK67" s="1">
        <v>0</v>
      </c>
      <c r="AL67" s="1">
        <v>0</v>
      </c>
      <c r="AM67" s="1">
        <v>0</v>
      </c>
      <c r="AN67" s="1">
        <v>0</v>
      </c>
      <c r="AO67" s="1">
        <v>0</v>
      </c>
      <c r="AP67" s="1">
        <v>0</v>
      </c>
      <c r="AQ67" s="1">
        <v>0</v>
      </c>
      <c r="AR67" s="1">
        <v>0</v>
      </c>
      <c r="AS67" s="1">
        <v>0</v>
      </c>
      <c r="AT67" s="1">
        <v>0</v>
      </c>
      <c r="AU67" s="1">
        <v>0</v>
      </c>
      <c r="AV67" s="1">
        <v>0</v>
      </c>
      <c r="AW67" s="1">
        <v>0</v>
      </c>
      <c r="AX67" s="1">
        <v>0</v>
      </c>
      <c r="AY67" s="1">
        <v>0</v>
      </c>
      <c r="AZ67" s="1">
        <v>0</v>
      </c>
      <c r="BA67" s="1">
        <v>0</v>
      </c>
      <c r="BB67" s="1">
        <v>0</v>
      </c>
      <c r="BC67" s="1">
        <v>0</v>
      </c>
      <c r="BD67" s="1">
        <v>0</v>
      </c>
      <c r="BE67" s="1">
        <v>1</v>
      </c>
      <c r="BF67" s="1">
        <v>0</v>
      </c>
      <c r="BG67" s="1">
        <v>4</v>
      </c>
      <c r="BH67" s="1">
        <v>9</v>
      </c>
      <c r="BI67" s="1">
        <v>5</v>
      </c>
      <c r="BJ67" s="1">
        <v>5</v>
      </c>
      <c r="BK67" s="1">
        <v>0</v>
      </c>
      <c r="BL67" s="1">
        <v>6</v>
      </c>
      <c r="BM67" s="1">
        <v>32</v>
      </c>
      <c r="BN67" s="1">
        <v>7</v>
      </c>
      <c r="BO67" s="1">
        <v>0</v>
      </c>
      <c r="BP67" s="1">
        <v>10</v>
      </c>
      <c r="BQ67" s="1">
        <v>0</v>
      </c>
      <c r="BR67" s="1">
        <v>1</v>
      </c>
      <c r="BS67" s="1">
        <v>0</v>
      </c>
      <c r="BT67" s="1">
        <v>3</v>
      </c>
      <c r="BU67" s="1">
        <v>0</v>
      </c>
      <c r="BV67" s="1">
        <v>0</v>
      </c>
      <c r="BW67" s="1">
        <v>0</v>
      </c>
      <c r="BX67" s="1">
        <v>0</v>
      </c>
      <c r="BY67" s="1">
        <v>0</v>
      </c>
      <c r="BZ67" s="1">
        <v>0</v>
      </c>
      <c r="CA67" s="1">
        <v>0</v>
      </c>
      <c r="CB67" s="1">
        <v>0</v>
      </c>
      <c r="CC67" s="1">
        <v>0</v>
      </c>
      <c r="CD67" s="1">
        <v>0</v>
      </c>
      <c r="CE67" s="1">
        <v>0</v>
      </c>
      <c r="CF67" s="1">
        <v>0</v>
      </c>
      <c r="CG67" s="1">
        <v>0</v>
      </c>
      <c r="CH67" s="1">
        <v>0</v>
      </c>
      <c r="CI67" s="1">
        <v>0</v>
      </c>
      <c r="CJ67" s="1">
        <v>0</v>
      </c>
      <c r="CK67" s="1">
        <v>0</v>
      </c>
      <c r="CL67" s="1">
        <v>0</v>
      </c>
      <c r="CM67" s="1">
        <v>0</v>
      </c>
      <c r="CN67" s="1">
        <v>0</v>
      </c>
      <c r="CO67" s="1">
        <v>0</v>
      </c>
      <c r="CP67" s="1">
        <v>0</v>
      </c>
      <c r="CQ67" s="1">
        <v>0</v>
      </c>
      <c r="CR67" s="1">
        <v>0</v>
      </c>
      <c r="CS67" s="1">
        <v>0</v>
      </c>
      <c r="CT67" s="1">
        <v>0</v>
      </c>
      <c r="CU67" s="1">
        <v>0</v>
      </c>
      <c r="CV67" s="1">
        <v>0</v>
      </c>
      <c r="CW67" s="1">
        <v>0</v>
      </c>
      <c r="CX67" s="1">
        <v>0</v>
      </c>
      <c r="CY67" s="1">
        <v>0</v>
      </c>
      <c r="CZ67" s="1">
        <v>0</v>
      </c>
      <c r="DA67" s="1">
        <v>0</v>
      </c>
      <c r="DB67" s="1">
        <v>0</v>
      </c>
      <c r="DC67" s="1">
        <v>0</v>
      </c>
      <c r="DD67" s="1">
        <v>0</v>
      </c>
      <c r="DE67" s="1">
        <v>0</v>
      </c>
      <c r="DF67" s="1">
        <v>0</v>
      </c>
      <c r="DG67" s="1">
        <v>0</v>
      </c>
      <c r="DH67" s="1">
        <v>0</v>
      </c>
      <c r="DI67" s="1">
        <v>0</v>
      </c>
      <c r="DJ67" s="1">
        <v>0</v>
      </c>
      <c r="DK67" s="1">
        <v>0</v>
      </c>
      <c r="DL67" s="1">
        <v>0</v>
      </c>
      <c r="DM67" s="1">
        <v>0</v>
      </c>
      <c r="DN67" s="1">
        <v>0</v>
      </c>
      <c r="DO67" s="1">
        <v>0</v>
      </c>
      <c r="DP67" s="1">
        <v>0</v>
      </c>
      <c r="DQ67" s="1">
        <v>0</v>
      </c>
      <c r="DR67" s="1">
        <v>0</v>
      </c>
      <c r="DS67" s="1">
        <v>0</v>
      </c>
      <c r="DT67" s="1">
        <v>0</v>
      </c>
      <c r="DU67" s="1">
        <v>0</v>
      </c>
      <c r="DV67" s="1">
        <v>0</v>
      </c>
      <c r="DW67" s="1">
        <v>0</v>
      </c>
      <c r="DX67" s="1">
        <v>0</v>
      </c>
      <c r="DY67" s="1">
        <v>0</v>
      </c>
      <c r="DZ67" s="1">
        <v>0</v>
      </c>
      <c r="EA67" s="1">
        <v>0</v>
      </c>
      <c r="EB67" s="1">
        <v>0</v>
      </c>
      <c r="EC67" s="1">
        <v>0</v>
      </c>
      <c r="ED67" s="1">
        <v>0</v>
      </c>
      <c r="EE67" s="1">
        <v>0</v>
      </c>
      <c r="EF67" s="1">
        <v>0</v>
      </c>
      <c r="EG67" s="1">
        <v>0</v>
      </c>
      <c r="EH67" s="1"/>
      <c r="EI67" s="1"/>
      <c r="EJ67" s="1"/>
      <c r="EK67" s="1"/>
      <c r="EL67" s="1"/>
      <c r="EM67" s="1"/>
    </row>
    <row r="68" spans="1:143" x14ac:dyDescent="0.35">
      <c r="A68" s="157" t="s">
        <v>65</v>
      </c>
      <c r="B68" s="1" t="s">
        <v>39</v>
      </c>
      <c r="C68" s="1">
        <v>1</v>
      </c>
      <c r="D68" s="1">
        <v>3.25</v>
      </c>
      <c r="E68" s="1">
        <v>0</v>
      </c>
      <c r="F68" s="1">
        <v>0</v>
      </c>
      <c r="G68" s="1">
        <v>0</v>
      </c>
      <c r="H68" s="1">
        <v>0</v>
      </c>
      <c r="I68" s="1">
        <v>0</v>
      </c>
      <c r="J68" s="1">
        <v>0</v>
      </c>
      <c r="K68" s="1">
        <v>0</v>
      </c>
      <c r="L68" s="1">
        <v>0</v>
      </c>
      <c r="M68" s="1">
        <v>1</v>
      </c>
      <c r="N68" s="1"/>
      <c r="O68" s="1">
        <v>0</v>
      </c>
      <c r="P68" s="1">
        <v>49</v>
      </c>
      <c r="Q68" s="1">
        <v>9</v>
      </c>
      <c r="R68" s="1">
        <v>0</v>
      </c>
      <c r="S68" s="1">
        <v>26</v>
      </c>
      <c r="T68" s="1">
        <v>0</v>
      </c>
      <c r="U68" s="1">
        <v>35</v>
      </c>
      <c r="V68" s="1">
        <v>22</v>
      </c>
      <c r="W68" s="1">
        <v>0</v>
      </c>
      <c r="X68" s="1">
        <v>91.6</v>
      </c>
      <c r="Y68" s="1">
        <v>0</v>
      </c>
      <c r="Z68" s="1">
        <v>113.6</v>
      </c>
      <c r="AA68" s="1">
        <v>0</v>
      </c>
      <c r="AB68" s="1">
        <v>0</v>
      </c>
      <c r="AC68" s="1">
        <v>0</v>
      </c>
      <c r="AD68" s="1">
        <v>0</v>
      </c>
      <c r="AE68" s="1">
        <v>0</v>
      </c>
      <c r="AF68" s="1">
        <v>0</v>
      </c>
      <c r="AG68" s="1">
        <v>0</v>
      </c>
      <c r="AH68" s="1">
        <v>0</v>
      </c>
      <c r="AI68" s="1">
        <v>0</v>
      </c>
      <c r="AJ68" s="1">
        <v>0</v>
      </c>
      <c r="AK68" s="1">
        <v>0</v>
      </c>
      <c r="AL68" s="1">
        <v>0</v>
      </c>
      <c r="AM68" s="1">
        <v>0</v>
      </c>
      <c r="AN68" s="1">
        <v>0</v>
      </c>
      <c r="AO68" s="1">
        <v>0</v>
      </c>
      <c r="AP68" s="1">
        <v>0</v>
      </c>
      <c r="AQ68" s="1">
        <v>0</v>
      </c>
      <c r="AR68" s="1">
        <v>0</v>
      </c>
      <c r="AS68" s="1">
        <v>0</v>
      </c>
      <c r="AT68" s="1">
        <v>0</v>
      </c>
      <c r="AU68" s="1">
        <v>0</v>
      </c>
      <c r="AV68" s="1">
        <v>0</v>
      </c>
      <c r="AW68" s="1">
        <v>0</v>
      </c>
      <c r="AX68" s="1">
        <v>0</v>
      </c>
      <c r="AY68" s="1">
        <v>0</v>
      </c>
      <c r="AZ68" s="1">
        <v>0</v>
      </c>
      <c r="BA68" s="1">
        <v>0</v>
      </c>
      <c r="BB68" s="1">
        <v>0</v>
      </c>
      <c r="BC68" s="1">
        <v>0</v>
      </c>
      <c r="BD68" s="1">
        <v>0</v>
      </c>
      <c r="BE68" s="1">
        <v>0</v>
      </c>
      <c r="BF68" s="1">
        <v>0</v>
      </c>
      <c r="BG68" s="1">
        <v>0</v>
      </c>
      <c r="BH68" s="1">
        <v>0</v>
      </c>
      <c r="BI68" s="1">
        <v>0</v>
      </c>
      <c r="BJ68" s="1">
        <v>0</v>
      </c>
      <c r="BK68" s="1">
        <v>0</v>
      </c>
      <c r="BL68" s="1">
        <v>0</v>
      </c>
      <c r="BM68" s="1">
        <v>0</v>
      </c>
      <c r="BN68" s="1">
        <v>0</v>
      </c>
      <c r="BO68" s="1">
        <v>0</v>
      </c>
      <c r="BP68" s="1">
        <v>0</v>
      </c>
      <c r="BQ68" s="1">
        <v>0</v>
      </c>
      <c r="BR68" s="1">
        <v>0</v>
      </c>
      <c r="BS68" s="1">
        <v>0</v>
      </c>
      <c r="BT68" s="1">
        <v>0</v>
      </c>
      <c r="BU68" s="1">
        <v>0</v>
      </c>
      <c r="BV68" s="1">
        <v>0</v>
      </c>
      <c r="BW68" s="1">
        <v>0</v>
      </c>
      <c r="BX68" s="1">
        <v>0</v>
      </c>
      <c r="BY68" s="1">
        <v>0</v>
      </c>
      <c r="BZ68" s="1">
        <v>0</v>
      </c>
      <c r="CA68" s="1">
        <v>0</v>
      </c>
      <c r="CB68" s="1">
        <v>0</v>
      </c>
      <c r="CC68" s="1">
        <v>0</v>
      </c>
      <c r="CD68" s="1">
        <v>0</v>
      </c>
      <c r="CE68" s="1">
        <v>0</v>
      </c>
      <c r="CF68" s="1">
        <v>0</v>
      </c>
      <c r="CG68" s="1">
        <v>0</v>
      </c>
      <c r="CH68" s="1">
        <v>0</v>
      </c>
      <c r="CI68" s="1">
        <v>0</v>
      </c>
      <c r="CJ68" s="1">
        <v>0</v>
      </c>
      <c r="CK68" s="1">
        <v>0</v>
      </c>
      <c r="CL68" s="1">
        <v>0</v>
      </c>
      <c r="CM68" s="1">
        <v>0</v>
      </c>
      <c r="CN68" s="1">
        <v>0</v>
      </c>
      <c r="CO68" s="1">
        <v>0</v>
      </c>
      <c r="CP68" s="1">
        <v>0</v>
      </c>
      <c r="CQ68" s="1">
        <v>0</v>
      </c>
      <c r="CR68" s="1">
        <v>0</v>
      </c>
      <c r="CS68" s="1">
        <v>0</v>
      </c>
      <c r="CT68" s="1">
        <v>0</v>
      </c>
      <c r="CU68" s="1">
        <v>0</v>
      </c>
      <c r="CV68" s="1">
        <v>0</v>
      </c>
      <c r="CW68" s="1">
        <v>0</v>
      </c>
      <c r="CX68" s="1">
        <v>0</v>
      </c>
      <c r="CY68" s="1">
        <v>0</v>
      </c>
      <c r="CZ68" s="1">
        <v>0</v>
      </c>
      <c r="DA68" s="1">
        <v>0</v>
      </c>
      <c r="DB68" s="1">
        <v>0</v>
      </c>
      <c r="DC68" s="1">
        <v>0</v>
      </c>
      <c r="DD68" s="1">
        <v>0</v>
      </c>
      <c r="DE68" s="1">
        <v>0</v>
      </c>
      <c r="DF68" s="1">
        <v>0</v>
      </c>
      <c r="DG68" s="1">
        <v>0</v>
      </c>
      <c r="DH68" s="1">
        <v>0</v>
      </c>
      <c r="DI68" s="1">
        <v>0</v>
      </c>
      <c r="DJ68" s="1">
        <v>0</v>
      </c>
      <c r="DK68" s="1">
        <v>0</v>
      </c>
      <c r="DL68" s="1">
        <v>0</v>
      </c>
      <c r="DM68" s="1">
        <v>0</v>
      </c>
      <c r="DN68" s="1">
        <v>0</v>
      </c>
      <c r="DO68" s="1">
        <v>0</v>
      </c>
      <c r="DP68" s="1">
        <v>0</v>
      </c>
      <c r="DQ68" s="1">
        <v>0</v>
      </c>
      <c r="DR68" s="1">
        <v>0</v>
      </c>
      <c r="DS68" s="1">
        <v>0</v>
      </c>
      <c r="DT68" s="1">
        <v>0</v>
      </c>
      <c r="DU68" s="1">
        <v>0</v>
      </c>
      <c r="DV68" s="1">
        <v>0</v>
      </c>
      <c r="DW68" s="1">
        <v>0</v>
      </c>
      <c r="DX68" s="1">
        <v>0</v>
      </c>
      <c r="DY68" s="1">
        <v>0</v>
      </c>
      <c r="DZ68" s="1">
        <v>0</v>
      </c>
      <c r="EA68" s="1">
        <v>0</v>
      </c>
      <c r="EB68" s="1">
        <v>0</v>
      </c>
      <c r="EC68" s="1">
        <v>0</v>
      </c>
      <c r="ED68" s="1">
        <v>0</v>
      </c>
      <c r="EE68" s="1">
        <v>0</v>
      </c>
      <c r="EF68" s="1">
        <v>0</v>
      </c>
      <c r="EG68" s="1">
        <v>0</v>
      </c>
      <c r="EH68" s="1"/>
      <c r="EI68" s="1"/>
      <c r="EJ68" s="1"/>
      <c r="EK68" s="1"/>
      <c r="EL68" s="1"/>
      <c r="EM68" s="1"/>
    </row>
    <row r="69" spans="1:143" x14ac:dyDescent="0.35">
      <c r="A69" s="157" t="s">
        <v>65</v>
      </c>
      <c r="B69" s="1" t="s">
        <v>40</v>
      </c>
      <c r="C69" s="1">
        <v>1</v>
      </c>
      <c r="D69" s="1">
        <v>4.5</v>
      </c>
      <c r="E69" s="1">
        <v>4</v>
      </c>
      <c r="F69" s="1">
        <v>23</v>
      </c>
      <c r="G69" s="1">
        <v>0</v>
      </c>
      <c r="H69" s="1">
        <v>5</v>
      </c>
      <c r="I69" s="1">
        <v>0</v>
      </c>
      <c r="J69" s="1">
        <v>0</v>
      </c>
      <c r="K69" s="1">
        <v>0</v>
      </c>
      <c r="L69" s="1">
        <v>0</v>
      </c>
      <c r="M69" s="1">
        <v>5</v>
      </c>
      <c r="N69" s="1"/>
      <c r="O69" s="1">
        <v>0</v>
      </c>
      <c r="P69" s="1">
        <v>170</v>
      </c>
      <c r="Q69" s="1">
        <v>13</v>
      </c>
      <c r="R69" s="1">
        <v>0</v>
      </c>
      <c r="S69" s="1">
        <v>19</v>
      </c>
      <c r="T69" s="1">
        <v>0</v>
      </c>
      <c r="U69" s="1">
        <v>32</v>
      </c>
      <c r="V69" s="1">
        <v>23.75</v>
      </c>
      <c r="W69" s="1">
        <v>0</v>
      </c>
      <c r="X69" s="1">
        <v>36</v>
      </c>
      <c r="Y69" s="1">
        <v>0</v>
      </c>
      <c r="Z69" s="1">
        <v>59.75</v>
      </c>
      <c r="AA69" s="1">
        <v>0</v>
      </c>
      <c r="AB69" s="1">
        <v>0</v>
      </c>
      <c r="AC69" s="1">
        <v>0</v>
      </c>
      <c r="AD69" s="1">
        <v>0</v>
      </c>
      <c r="AE69" s="1">
        <v>0</v>
      </c>
      <c r="AF69" s="1">
        <v>0</v>
      </c>
      <c r="AG69" s="1">
        <v>0</v>
      </c>
      <c r="AH69" s="1">
        <v>0</v>
      </c>
      <c r="AI69" s="1">
        <v>0</v>
      </c>
      <c r="AJ69" s="1">
        <v>0</v>
      </c>
      <c r="AK69" s="1">
        <v>0</v>
      </c>
      <c r="AL69" s="1">
        <v>0</v>
      </c>
      <c r="AM69" s="1">
        <v>0</v>
      </c>
      <c r="AN69" s="1">
        <v>0</v>
      </c>
      <c r="AO69" s="1">
        <v>0</v>
      </c>
      <c r="AP69" s="1">
        <v>0</v>
      </c>
      <c r="AQ69" s="1">
        <v>0</v>
      </c>
      <c r="AR69" s="1">
        <v>0</v>
      </c>
      <c r="AS69" s="1">
        <v>0</v>
      </c>
      <c r="AT69" s="1">
        <v>0</v>
      </c>
      <c r="AU69" s="1">
        <v>0</v>
      </c>
      <c r="AV69" s="1">
        <v>0</v>
      </c>
      <c r="AW69" s="1">
        <v>0</v>
      </c>
      <c r="AX69" s="1">
        <v>0</v>
      </c>
      <c r="AY69" s="1">
        <v>0</v>
      </c>
      <c r="AZ69" s="1">
        <v>0</v>
      </c>
      <c r="BA69" s="1">
        <v>0</v>
      </c>
      <c r="BB69" s="1">
        <v>0</v>
      </c>
      <c r="BC69" s="1">
        <v>0</v>
      </c>
      <c r="BD69" s="1">
        <v>0</v>
      </c>
      <c r="BE69" s="1">
        <v>0</v>
      </c>
      <c r="BF69" s="1">
        <v>0</v>
      </c>
      <c r="BG69" s="1">
        <v>0</v>
      </c>
      <c r="BH69" s="1">
        <v>2</v>
      </c>
      <c r="BI69" s="1">
        <v>2</v>
      </c>
      <c r="BJ69" s="1">
        <v>4</v>
      </c>
      <c r="BK69" s="1">
        <v>0</v>
      </c>
      <c r="BL69" s="1">
        <v>2</v>
      </c>
      <c r="BM69" s="1">
        <v>3</v>
      </c>
      <c r="BN69" s="1">
        <v>0</v>
      </c>
      <c r="BO69" s="1">
        <v>0</v>
      </c>
      <c r="BP69" s="1">
        <v>3</v>
      </c>
      <c r="BQ69" s="1">
        <v>0</v>
      </c>
      <c r="BR69" s="1">
        <v>0</v>
      </c>
      <c r="BS69" s="1">
        <v>1</v>
      </c>
      <c r="BT69" s="1">
        <v>2</v>
      </c>
      <c r="BU69" s="1">
        <v>0</v>
      </c>
      <c r="BV69" s="1">
        <v>0</v>
      </c>
      <c r="BW69" s="1">
        <v>0</v>
      </c>
      <c r="BX69" s="1">
        <v>0</v>
      </c>
      <c r="BY69" s="1">
        <v>0</v>
      </c>
      <c r="BZ69" s="1">
        <v>0</v>
      </c>
      <c r="CA69" s="1">
        <v>0</v>
      </c>
      <c r="CB69" s="1">
        <v>0</v>
      </c>
      <c r="CC69" s="1">
        <v>0</v>
      </c>
      <c r="CD69" s="1">
        <v>0</v>
      </c>
      <c r="CE69" s="1">
        <v>0</v>
      </c>
      <c r="CF69" s="1">
        <v>0</v>
      </c>
      <c r="CG69" s="1">
        <v>0</v>
      </c>
      <c r="CH69" s="1">
        <v>0</v>
      </c>
      <c r="CI69" s="1">
        <v>0</v>
      </c>
      <c r="CJ69" s="1">
        <v>0</v>
      </c>
      <c r="CK69" s="1">
        <v>0</v>
      </c>
      <c r="CL69" s="1">
        <v>0</v>
      </c>
      <c r="CM69" s="1">
        <v>0</v>
      </c>
      <c r="CN69" s="1">
        <v>0</v>
      </c>
      <c r="CO69" s="1">
        <v>0</v>
      </c>
      <c r="CP69" s="1">
        <v>0</v>
      </c>
      <c r="CQ69" s="1">
        <v>0</v>
      </c>
      <c r="CR69" s="1">
        <v>0</v>
      </c>
      <c r="CS69" s="1">
        <v>0</v>
      </c>
      <c r="CT69" s="1">
        <v>0</v>
      </c>
      <c r="CU69" s="1">
        <v>0</v>
      </c>
      <c r="CV69" s="1">
        <v>0</v>
      </c>
      <c r="CW69" s="1">
        <v>0</v>
      </c>
      <c r="CX69" s="1">
        <v>0</v>
      </c>
      <c r="CY69" s="1">
        <v>0</v>
      </c>
      <c r="CZ69" s="1">
        <v>0</v>
      </c>
      <c r="DA69" s="1">
        <v>0</v>
      </c>
      <c r="DB69" s="1">
        <v>0</v>
      </c>
      <c r="DC69" s="1">
        <v>0</v>
      </c>
      <c r="DD69" s="1">
        <v>0</v>
      </c>
      <c r="DE69" s="1">
        <v>0</v>
      </c>
      <c r="DF69" s="1">
        <v>0</v>
      </c>
      <c r="DG69" s="1">
        <v>0</v>
      </c>
      <c r="DH69" s="1">
        <v>0</v>
      </c>
      <c r="DI69" s="1">
        <v>0</v>
      </c>
      <c r="DJ69" s="1">
        <v>0</v>
      </c>
      <c r="DK69" s="1">
        <v>0</v>
      </c>
      <c r="DL69" s="1">
        <v>0</v>
      </c>
      <c r="DM69" s="1">
        <v>0</v>
      </c>
      <c r="DN69" s="1">
        <v>0</v>
      </c>
      <c r="DO69" s="1">
        <v>0</v>
      </c>
      <c r="DP69" s="1">
        <v>0</v>
      </c>
      <c r="DQ69" s="1">
        <v>0</v>
      </c>
      <c r="DR69" s="1">
        <v>0</v>
      </c>
      <c r="DS69" s="1">
        <v>0</v>
      </c>
      <c r="DT69" s="1">
        <v>0</v>
      </c>
      <c r="DU69" s="1">
        <v>0</v>
      </c>
      <c r="DV69" s="1">
        <v>0</v>
      </c>
      <c r="DW69" s="1">
        <v>0</v>
      </c>
      <c r="DX69" s="1">
        <v>0</v>
      </c>
      <c r="DY69" s="1">
        <v>0</v>
      </c>
      <c r="DZ69" s="1">
        <v>0</v>
      </c>
      <c r="EA69" s="1">
        <v>0</v>
      </c>
      <c r="EB69" s="1">
        <v>0</v>
      </c>
      <c r="EC69" s="1">
        <v>0</v>
      </c>
      <c r="ED69" s="1">
        <v>0</v>
      </c>
      <c r="EE69" s="1">
        <v>0</v>
      </c>
      <c r="EF69" s="1">
        <v>0</v>
      </c>
      <c r="EG69" s="1">
        <v>0</v>
      </c>
      <c r="EH69" s="1"/>
      <c r="EI69" s="1"/>
      <c r="EJ69" s="1"/>
      <c r="EK69" s="1"/>
      <c r="EL69" s="1"/>
      <c r="EM69" s="1"/>
    </row>
    <row r="70" spans="1:143" x14ac:dyDescent="0.35">
      <c r="A70" s="157" t="s">
        <v>65</v>
      </c>
      <c r="B70" s="1" t="s">
        <v>41</v>
      </c>
      <c r="C70" s="1">
        <v>10</v>
      </c>
      <c r="D70" s="1">
        <v>42.75</v>
      </c>
      <c r="E70" s="1">
        <v>44</v>
      </c>
      <c r="F70" s="1">
        <v>373.6</v>
      </c>
      <c r="G70" s="1">
        <v>10</v>
      </c>
      <c r="H70" s="1">
        <v>52</v>
      </c>
      <c r="I70" s="1">
        <v>0</v>
      </c>
      <c r="J70" s="1">
        <v>1</v>
      </c>
      <c r="K70" s="1">
        <v>0</v>
      </c>
      <c r="L70" s="1">
        <v>0</v>
      </c>
      <c r="M70" s="1">
        <v>54</v>
      </c>
      <c r="N70" s="1"/>
      <c r="O70" s="1">
        <v>1</v>
      </c>
      <c r="P70" s="1">
        <v>1394</v>
      </c>
      <c r="Q70" s="1">
        <v>79</v>
      </c>
      <c r="R70" s="1">
        <v>0</v>
      </c>
      <c r="S70" s="1">
        <v>92</v>
      </c>
      <c r="T70" s="1">
        <v>0</v>
      </c>
      <c r="U70" s="1">
        <v>171</v>
      </c>
      <c r="V70" s="1">
        <v>146.25</v>
      </c>
      <c r="W70" s="1">
        <v>0</v>
      </c>
      <c r="X70" s="1">
        <v>208.85</v>
      </c>
      <c r="Y70" s="1">
        <v>0</v>
      </c>
      <c r="Z70" s="1">
        <v>355.1</v>
      </c>
      <c r="AA70" s="1">
        <v>0</v>
      </c>
      <c r="AB70" s="1">
        <v>0</v>
      </c>
      <c r="AC70" s="1">
        <v>0</v>
      </c>
      <c r="AD70" s="1">
        <v>0</v>
      </c>
      <c r="AE70" s="1">
        <v>0</v>
      </c>
      <c r="AF70" s="1">
        <v>0</v>
      </c>
      <c r="AG70" s="1">
        <v>0</v>
      </c>
      <c r="AH70" s="1">
        <v>0</v>
      </c>
      <c r="AI70" s="1">
        <v>3</v>
      </c>
      <c r="AJ70" s="1">
        <v>1</v>
      </c>
      <c r="AK70" s="1">
        <v>1</v>
      </c>
      <c r="AL70" s="1">
        <v>0</v>
      </c>
      <c r="AM70" s="1">
        <v>0</v>
      </c>
      <c r="AN70" s="1">
        <v>0</v>
      </c>
      <c r="AO70" s="1">
        <v>0</v>
      </c>
      <c r="AP70" s="1">
        <v>0</v>
      </c>
      <c r="AQ70" s="1">
        <v>0</v>
      </c>
      <c r="AR70" s="1">
        <v>0</v>
      </c>
      <c r="AS70" s="1">
        <v>3</v>
      </c>
      <c r="AT70" s="1">
        <v>1</v>
      </c>
      <c r="AU70" s="1">
        <v>0</v>
      </c>
      <c r="AV70" s="1">
        <v>0</v>
      </c>
      <c r="AW70" s="1">
        <v>0</v>
      </c>
      <c r="AX70" s="1">
        <v>0</v>
      </c>
      <c r="AY70" s="1">
        <v>0</v>
      </c>
      <c r="AZ70" s="1">
        <v>0</v>
      </c>
      <c r="BA70" s="1">
        <v>0</v>
      </c>
      <c r="BB70" s="1">
        <v>0</v>
      </c>
      <c r="BC70" s="1">
        <v>0</v>
      </c>
      <c r="BD70" s="1">
        <v>0</v>
      </c>
      <c r="BE70" s="1">
        <v>3</v>
      </c>
      <c r="BF70" s="1">
        <v>0</v>
      </c>
      <c r="BG70" s="1">
        <v>25</v>
      </c>
      <c r="BH70" s="1">
        <v>37</v>
      </c>
      <c r="BI70" s="1">
        <v>27</v>
      </c>
      <c r="BJ70" s="1">
        <v>25</v>
      </c>
      <c r="BK70" s="1">
        <v>0</v>
      </c>
      <c r="BL70" s="1">
        <v>13</v>
      </c>
      <c r="BM70" s="1">
        <v>69</v>
      </c>
      <c r="BN70" s="1">
        <v>6</v>
      </c>
      <c r="BO70" s="1">
        <v>0</v>
      </c>
      <c r="BP70" s="1">
        <v>18</v>
      </c>
      <c r="BQ70" s="1">
        <v>1</v>
      </c>
      <c r="BR70" s="1">
        <v>3</v>
      </c>
      <c r="BS70" s="1">
        <v>0</v>
      </c>
      <c r="BT70" s="1">
        <v>14</v>
      </c>
      <c r="BU70" s="1">
        <v>0</v>
      </c>
      <c r="BV70" s="1">
        <v>0</v>
      </c>
      <c r="BW70" s="1">
        <v>0</v>
      </c>
      <c r="BX70" s="1">
        <v>0</v>
      </c>
      <c r="BY70" s="1">
        <v>0</v>
      </c>
      <c r="BZ70" s="1">
        <v>0</v>
      </c>
      <c r="CA70" s="1">
        <v>0</v>
      </c>
      <c r="CB70" s="1">
        <v>0</v>
      </c>
      <c r="CC70" s="1">
        <v>0</v>
      </c>
      <c r="CD70" s="1">
        <v>0</v>
      </c>
      <c r="CE70" s="1">
        <v>0</v>
      </c>
      <c r="CF70" s="1">
        <v>0</v>
      </c>
      <c r="CG70" s="1">
        <v>0</v>
      </c>
      <c r="CH70" s="1">
        <v>0</v>
      </c>
      <c r="CI70" s="1">
        <v>0</v>
      </c>
      <c r="CJ70" s="1">
        <v>0</v>
      </c>
      <c r="CK70" s="1">
        <v>0</v>
      </c>
      <c r="CL70" s="1">
        <v>0</v>
      </c>
      <c r="CM70" s="1">
        <v>0</v>
      </c>
      <c r="CN70" s="1">
        <v>0</v>
      </c>
      <c r="CO70" s="1">
        <v>0</v>
      </c>
      <c r="CP70" s="1">
        <v>0</v>
      </c>
      <c r="CQ70" s="1">
        <v>0</v>
      </c>
      <c r="CR70" s="1">
        <v>0</v>
      </c>
      <c r="CS70" s="1">
        <v>0</v>
      </c>
      <c r="CT70" s="1">
        <v>0</v>
      </c>
      <c r="CU70" s="1">
        <v>0</v>
      </c>
      <c r="CV70" s="1">
        <v>0</v>
      </c>
      <c r="CW70" s="1">
        <v>0</v>
      </c>
      <c r="CX70" s="1">
        <v>0</v>
      </c>
      <c r="CY70" s="1">
        <v>0</v>
      </c>
      <c r="CZ70" s="1">
        <v>0</v>
      </c>
      <c r="DA70" s="1">
        <v>0</v>
      </c>
      <c r="DB70" s="1">
        <v>0</v>
      </c>
      <c r="DC70" s="1">
        <v>0</v>
      </c>
      <c r="DD70" s="1">
        <v>0</v>
      </c>
      <c r="DE70" s="1">
        <v>0</v>
      </c>
      <c r="DF70" s="1">
        <v>0</v>
      </c>
      <c r="DG70" s="1">
        <v>0</v>
      </c>
      <c r="DH70" s="1">
        <v>0</v>
      </c>
      <c r="DI70" s="1">
        <v>0</v>
      </c>
      <c r="DJ70" s="1">
        <v>0</v>
      </c>
      <c r="DK70" s="1">
        <v>0</v>
      </c>
      <c r="DL70" s="1">
        <v>0</v>
      </c>
      <c r="DM70" s="1">
        <v>0</v>
      </c>
      <c r="DN70" s="1">
        <v>0</v>
      </c>
      <c r="DO70" s="1">
        <v>0</v>
      </c>
      <c r="DP70" s="1">
        <v>0</v>
      </c>
      <c r="DQ70" s="1">
        <v>0</v>
      </c>
      <c r="DR70" s="1">
        <v>0</v>
      </c>
      <c r="DS70" s="1">
        <v>0</v>
      </c>
      <c r="DT70" s="1">
        <v>0</v>
      </c>
      <c r="DU70" s="1">
        <v>0</v>
      </c>
      <c r="DV70" s="1">
        <v>0</v>
      </c>
      <c r="DW70" s="1">
        <v>0</v>
      </c>
      <c r="DX70" s="1">
        <v>0</v>
      </c>
      <c r="DY70" s="1">
        <v>0</v>
      </c>
      <c r="DZ70" s="1">
        <v>0</v>
      </c>
      <c r="EA70" s="1">
        <v>0</v>
      </c>
      <c r="EB70" s="1">
        <v>0</v>
      </c>
      <c r="EC70" s="1">
        <v>0</v>
      </c>
      <c r="ED70" s="1">
        <v>0</v>
      </c>
      <c r="EE70" s="1">
        <v>0</v>
      </c>
      <c r="EF70" s="1">
        <v>0</v>
      </c>
      <c r="EG70" s="1">
        <v>0</v>
      </c>
      <c r="EH70" s="1"/>
      <c r="EI70" s="1"/>
      <c r="EJ70" s="1"/>
      <c r="EK70" s="1"/>
      <c r="EL70" s="1"/>
      <c r="EM70" s="1"/>
    </row>
    <row r="71" spans="1:143" x14ac:dyDescent="0.35">
      <c r="A71" s="157" t="s">
        <v>65</v>
      </c>
      <c r="B71" s="1" t="s">
        <v>42</v>
      </c>
      <c r="C71" s="1">
        <v>4</v>
      </c>
      <c r="D71" s="1">
        <v>19.5</v>
      </c>
      <c r="E71" s="1">
        <v>7</v>
      </c>
      <c r="F71" s="1">
        <v>36.25</v>
      </c>
      <c r="G71" s="1">
        <v>0</v>
      </c>
      <c r="H71" s="1">
        <v>7</v>
      </c>
      <c r="I71" s="1">
        <v>0</v>
      </c>
      <c r="J71" s="1">
        <v>0</v>
      </c>
      <c r="K71" s="1">
        <v>0</v>
      </c>
      <c r="L71" s="1">
        <v>0</v>
      </c>
      <c r="M71" s="1">
        <v>11</v>
      </c>
      <c r="N71" s="1"/>
      <c r="O71" s="1">
        <v>0</v>
      </c>
      <c r="P71" s="1">
        <v>533</v>
      </c>
      <c r="Q71" s="1">
        <v>96</v>
      </c>
      <c r="R71" s="1">
        <v>0</v>
      </c>
      <c r="S71" s="1">
        <v>34</v>
      </c>
      <c r="T71" s="1">
        <v>0</v>
      </c>
      <c r="U71" s="1">
        <v>130</v>
      </c>
      <c r="V71" s="1">
        <v>177.01</v>
      </c>
      <c r="W71" s="1">
        <v>0</v>
      </c>
      <c r="X71" s="1">
        <v>78.849999999999994</v>
      </c>
      <c r="Y71" s="1">
        <v>0</v>
      </c>
      <c r="Z71" s="1">
        <v>255.85999999999999</v>
      </c>
      <c r="AA71" s="1">
        <v>0</v>
      </c>
      <c r="AB71" s="1">
        <v>0</v>
      </c>
      <c r="AC71" s="1">
        <v>0</v>
      </c>
      <c r="AD71" s="1">
        <v>0</v>
      </c>
      <c r="AE71" s="1">
        <v>0</v>
      </c>
      <c r="AF71" s="1">
        <v>0</v>
      </c>
      <c r="AG71" s="1">
        <v>0</v>
      </c>
      <c r="AH71" s="1">
        <v>0</v>
      </c>
      <c r="AI71" s="1">
        <v>0</v>
      </c>
      <c r="AJ71" s="1">
        <v>0</v>
      </c>
      <c r="AK71" s="1">
        <v>0</v>
      </c>
      <c r="AL71" s="1">
        <v>0</v>
      </c>
      <c r="AM71" s="1">
        <v>0</v>
      </c>
      <c r="AN71" s="1">
        <v>0</v>
      </c>
      <c r="AO71" s="1">
        <v>0</v>
      </c>
      <c r="AP71" s="1">
        <v>0</v>
      </c>
      <c r="AQ71" s="1">
        <v>0</v>
      </c>
      <c r="AR71" s="1">
        <v>0</v>
      </c>
      <c r="AS71" s="1">
        <v>0</v>
      </c>
      <c r="AT71" s="1">
        <v>0</v>
      </c>
      <c r="AU71" s="1">
        <v>0</v>
      </c>
      <c r="AV71" s="1">
        <v>0</v>
      </c>
      <c r="AW71" s="1">
        <v>0</v>
      </c>
      <c r="AX71" s="1">
        <v>0</v>
      </c>
      <c r="AY71" s="1">
        <v>0</v>
      </c>
      <c r="AZ71" s="1">
        <v>0</v>
      </c>
      <c r="BA71" s="1">
        <v>0</v>
      </c>
      <c r="BB71" s="1">
        <v>0</v>
      </c>
      <c r="BC71" s="1">
        <v>0</v>
      </c>
      <c r="BD71" s="1">
        <v>0</v>
      </c>
      <c r="BE71" s="1">
        <v>0</v>
      </c>
      <c r="BF71" s="1">
        <v>0</v>
      </c>
      <c r="BG71" s="1">
        <v>1</v>
      </c>
      <c r="BH71" s="1">
        <v>6</v>
      </c>
      <c r="BI71" s="1">
        <v>3</v>
      </c>
      <c r="BJ71" s="1">
        <v>5</v>
      </c>
      <c r="BK71" s="1">
        <v>0</v>
      </c>
      <c r="BL71" s="1">
        <v>4</v>
      </c>
      <c r="BM71" s="1">
        <v>8</v>
      </c>
      <c r="BN71" s="1">
        <v>0</v>
      </c>
      <c r="BO71" s="1">
        <v>0</v>
      </c>
      <c r="BP71" s="1">
        <v>3</v>
      </c>
      <c r="BQ71" s="1">
        <v>0</v>
      </c>
      <c r="BR71" s="1">
        <v>1</v>
      </c>
      <c r="BS71" s="1">
        <v>0</v>
      </c>
      <c r="BT71" s="1">
        <v>2</v>
      </c>
      <c r="BU71" s="1">
        <v>1</v>
      </c>
      <c r="BV71" s="1">
        <v>0</v>
      </c>
      <c r="BW71" s="1">
        <v>0</v>
      </c>
      <c r="BX71" s="1">
        <v>0</v>
      </c>
      <c r="BY71" s="1">
        <v>0</v>
      </c>
      <c r="BZ71" s="1">
        <v>0</v>
      </c>
      <c r="CA71" s="1">
        <v>0</v>
      </c>
      <c r="CB71" s="1">
        <v>0</v>
      </c>
      <c r="CC71" s="1">
        <v>1</v>
      </c>
      <c r="CD71" s="1">
        <v>0</v>
      </c>
      <c r="CE71" s="1">
        <v>0</v>
      </c>
      <c r="CF71" s="1">
        <v>0</v>
      </c>
      <c r="CG71" s="1">
        <v>0</v>
      </c>
      <c r="CH71" s="1">
        <v>0</v>
      </c>
      <c r="CI71" s="1">
        <v>0</v>
      </c>
      <c r="CJ71" s="1">
        <v>0</v>
      </c>
      <c r="CK71" s="1">
        <v>0</v>
      </c>
      <c r="CL71" s="1">
        <v>0</v>
      </c>
      <c r="CM71" s="1">
        <v>0</v>
      </c>
      <c r="CN71" s="1">
        <v>0</v>
      </c>
      <c r="CO71" s="1">
        <v>0</v>
      </c>
      <c r="CP71" s="1">
        <v>0</v>
      </c>
      <c r="CQ71" s="1">
        <v>0</v>
      </c>
      <c r="CR71" s="1">
        <v>0</v>
      </c>
      <c r="CS71" s="1">
        <v>0</v>
      </c>
      <c r="CT71" s="1">
        <v>0</v>
      </c>
      <c r="CU71" s="1">
        <v>0</v>
      </c>
      <c r="CV71" s="1">
        <v>0</v>
      </c>
      <c r="CW71" s="1">
        <v>0</v>
      </c>
      <c r="CX71" s="1">
        <v>0</v>
      </c>
      <c r="CY71" s="1">
        <v>0</v>
      </c>
      <c r="CZ71" s="1">
        <v>0</v>
      </c>
      <c r="DA71" s="1">
        <v>0</v>
      </c>
      <c r="DB71" s="1">
        <v>0</v>
      </c>
      <c r="DC71" s="1">
        <v>0</v>
      </c>
      <c r="DD71" s="1">
        <v>0</v>
      </c>
      <c r="DE71" s="1">
        <v>0</v>
      </c>
      <c r="DF71" s="1">
        <v>0</v>
      </c>
      <c r="DG71" s="1">
        <v>0</v>
      </c>
      <c r="DH71" s="1">
        <v>0</v>
      </c>
      <c r="DI71" s="1">
        <v>0</v>
      </c>
      <c r="DJ71" s="1">
        <v>0</v>
      </c>
      <c r="DK71" s="1">
        <v>0</v>
      </c>
      <c r="DL71" s="1">
        <v>0</v>
      </c>
      <c r="DM71" s="1">
        <v>0</v>
      </c>
      <c r="DN71" s="1">
        <v>0</v>
      </c>
      <c r="DO71" s="1">
        <v>0</v>
      </c>
      <c r="DP71" s="1">
        <v>0</v>
      </c>
      <c r="DQ71" s="1">
        <v>0</v>
      </c>
      <c r="DR71" s="1">
        <v>0</v>
      </c>
      <c r="DS71" s="1">
        <v>0</v>
      </c>
      <c r="DT71" s="1">
        <v>0</v>
      </c>
      <c r="DU71" s="1">
        <v>0</v>
      </c>
      <c r="DV71" s="1">
        <v>0</v>
      </c>
      <c r="DW71" s="1">
        <v>0</v>
      </c>
      <c r="DX71" s="1">
        <v>0</v>
      </c>
      <c r="DY71" s="1">
        <v>0</v>
      </c>
      <c r="DZ71" s="1">
        <v>0</v>
      </c>
      <c r="EA71" s="1">
        <v>0</v>
      </c>
      <c r="EB71" s="1">
        <v>0</v>
      </c>
      <c r="EC71" s="1">
        <v>0</v>
      </c>
      <c r="ED71" s="1">
        <v>0</v>
      </c>
      <c r="EE71" s="1">
        <v>0</v>
      </c>
      <c r="EF71" s="1">
        <v>0</v>
      </c>
      <c r="EG71" s="1">
        <v>0</v>
      </c>
      <c r="EH71" s="1"/>
      <c r="EI71" s="1"/>
      <c r="EJ71" s="1"/>
      <c r="EK71" s="1"/>
      <c r="EL71" s="1"/>
      <c r="EM71" s="1"/>
    </row>
    <row r="72" spans="1:143" x14ac:dyDescent="0.35">
      <c r="A72" s="157" t="s">
        <v>65</v>
      </c>
      <c r="B72" s="1" t="s">
        <v>43</v>
      </c>
      <c r="C72" s="1">
        <v>13</v>
      </c>
      <c r="D72" s="1">
        <v>50.5</v>
      </c>
      <c r="E72" s="1">
        <v>37</v>
      </c>
      <c r="F72" s="1">
        <v>205.75</v>
      </c>
      <c r="G72" s="1">
        <v>4</v>
      </c>
      <c r="H72" s="1">
        <v>36</v>
      </c>
      <c r="I72" s="1">
        <v>0</v>
      </c>
      <c r="J72" s="1">
        <v>3</v>
      </c>
      <c r="K72" s="1">
        <v>0</v>
      </c>
      <c r="L72" s="1">
        <v>0</v>
      </c>
      <c r="M72" s="1">
        <v>50</v>
      </c>
      <c r="N72" s="1"/>
      <c r="O72" s="1">
        <v>3</v>
      </c>
      <c r="P72" s="1">
        <v>2195</v>
      </c>
      <c r="Q72" s="1">
        <v>199</v>
      </c>
      <c r="R72" s="1">
        <v>0</v>
      </c>
      <c r="S72" s="1">
        <v>114</v>
      </c>
      <c r="T72" s="1">
        <v>0</v>
      </c>
      <c r="U72" s="1">
        <v>313</v>
      </c>
      <c r="V72" s="1">
        <v>323.39999999999998</v>
      </c>
      <c r="W72" s="1">
        <v>0</v>
      </c>
      <c r="X72" s="1">
        <v>217.85</v>
      </c>
      <c r="Y72" s="1">
        <v>0</v>
      </c>
      <c r="Z72" s="1">
        <v>541.25</v>
      </c>
      <c r="AA72" s="1">
        <v>0</v>
      </c>
      <c r="AB72" s="1">
        <v>0</v>
      </c>
      <c r="AC72" s="1">
        <v>0</v>
      </c>
      <c r="AD72" s="1">
        <v>0</v>
      </c>
      <c r="AE72" s="1">
        <v>0</v>
      </c>
      <c r="AF72" s="1">
        <v>0</v>
      </c>
      <c r="AG72" s="1">
        <v>0</v>
      </c>
      <c r="AH72" s="1">
        <v>0</v>
      </c>
      <c r="AI72" s="1">
        <v>1</v>
      </c>
      <c r="AJ72" s="1">
        <v>0</v>
      </c>
      <c r="AK72" s="1">
        <v>3</v>
      </c>
      <c r="AL72" s="1">
        <v>0</v>
      </c>
      <c r="AM72" s="1">
        <v>0</v>
      </c>
      <c r="AN72" s="1">
        <v>0</v>
      </c>
      <c r="AO72" s="1">
        <v>0</v>
      </c>
      <c r="AP72" s="1">
        <v>0</v>
      </c>
      <c r="AQ72" s="1">
        <v>0</v>
      </c>
      <c r="AR72" s="1">
        <v>2</v>
      </c>
      <c r="AS72" s="1">
        <v>1</v>
      </c>
      <c r="AT72" s="1">
        <v>1</v>
      </c>
      <c r="AU72" s="1">
        <v>0</v>
      </c>
      <c r="AV72" s="1">
        <v>0</v>
      </c>
      <c r="AW72" s="1">
        <v>0</v>
      </c>
      <c r="AX72" s="1">
        <v>0</v>
      </c>
      <c r="AY72" s="1">
        <v>0</v>
      </c>
      <c r="AZ72" s="1">
        <v>0</v>
      </c>
      <c r="BA72" s="1">
        <v>0</v>
      </c>
      <c r="BB72" s="1">
        <v>0</v>
      </c>
      <c r="BC72" s="1">
        <v>0</v>
      </c>
      <c r="BD72" s="1">
        <v>0</v>
      </c>
      <c r="BE72" s="1">
        <v>1</v>
      </c>
      <c r="BF72" s="1">
        <v>0</v>
      </c>
      <c r="BG72" s="1">
        <v>17</v>
      </c>
      <c r="BH72" s="1">
        <v>26</v>
      </c>
      <c r="BI72" s="1">
        <v>27</v>
      </c>
      <c r="BJ72" s="1">
        <v>25</v>
      </c>
      <c r="BK72" s="1">
        <v>0</v>
      </c>
      <c r="BL72" s="1">
        <v>17</v>
      </c>
      <c r="BM72" s="1">
        <v>56</v>
      </c>
      <c r="BN72" s="1">
        <v>4</v>
      </c>
      <c r="BO72" s="1">
        <v>0</v>
      </c>
      <c r="BP72" s="1">
        <v>21</v>
      </c>
      <c r="BQ72" s="1">
        <v>1</v>
      </c>
      <c r="BR72" s="1">
        <v>2</v>
      </c>
      <c r="BS72" s="1">
        <v>0</v>
      </c>
      <c r="BT72" s="1">
        <v>15</v>
      </c>
      <c r="BU72" s="1">
        <v>0</v>
      </c>
      <c r="BV72" s="1">
        <v>0</v>
      </c>
      <c r="BW72" s="1">
        <v>0</v>
      </c>
      <c r="BX72" s="1">
        <v>0</v>
      </c>
      <c r="BY72" s="1">
        <v>0</v>
      </c>
      <c r="BZ72" s="1">
        <v>0</v>
      </c>
      <c r="CA72" s="1">
        <v>0</v>
      </c>
      <c r="CB72" s="1">
        <v>0</v>
      </c>
      <c r="CC72" s="1">
        <v>0</v>
      </c>
      <c r="CD72" s="1">
        <v>0</v>
      </c>
      <c r="CE72" s="1">
        <v>0</v>
      </c>
      <c r="CF72" s="1">
        <v>0</v>
      </c>
      <c r="CG72" s="1">
        <v>0</v>
      </c>
      <c r="CH72" s="1">
        <v>0</v>
      </c>
      <c r="CI72" s="1">
        <v>0</v>
      </c>
      <c r="CJ72" s="1">
        <v>0</v>
      </c>
      <c r="CK72" s="1">
        <v>0</v>
      </c>
      <c r="CL72" s="1">
        <v>0</v>
      </c>
      <c r="CM72" s="1">
        <v>0</v>
      </c>
      <c r="CN72" s="1">
        <v>0</v>
      </c>
      <c r="CO72" s="1">
        <v>0</v>
      </c>
      <c r="CP72" s="1">
        <v>0</v>
      </c>
      <c r="CQ72" s="1">
        <v>0</v>
      </c>
      <c r="CR72" s="1">
        <v>0</v>
      </c>
      <c r="CS72" s="1">
        <v>0</v>
      </c>
      <c r="CT72" s="1">
        <v>0</v>
      </c>
      <c r="CU72" s="1">
        <v>0</v>
      </c>
      <c r="CV72" s="1">
        <v>0</v>
      </c>
      <c r="CW72" s="1">
        <v>0</v>
      </c>
      <c r="CX72" s="1">
        <v>0</v>
      </c>
      <c r="CY72" s="1">
        <v>0</v>
      </c>
      <c r="CZ72" s="1">
        <v>0</v>
      </c>
      <c r="DA72" s="1">
        <v>0</v>
      </c>
      <c r="DB72" s="1">
        <v>0</v>
      </c>
      <c r="DC72" s="1">
        <v>0</v>
      </c>
      <c r="DD72" s="1">
        <v>0</v>
      </c>
      <c r="DE72" s="1">
        <v>0</v>
      </c>
      <c r="DF72" s="1">
        <v>0</v>
      </c>
      <c r="DG72" s="1">
        <v>0</v>
      </c>
      <c r="DH72" s="1">
        <v>0</v>
      </c>
      <c r="DI72" s="1">
        <v>0</v>
      </c>
      <c r="DJ72" s="1">
        <v>0</v>
      </c>
      <c r="DK72" s="1">
        <v>0</v>
      </c>
      <c r="DL72" s="1">
        <v>0</v>
      </c>
      <c r="DM72" s="1">
        <v>0</v>
      </c>
      <c r="DN72" s="1">
        <v>0</v>
      </c>
      <c r="DO72" s="1">
        <v>0</v>
      </c>
      <c r="DP72" s="1">
        <v>0</v>
      </c>
      <c r="DQ72" s="1">
        <v>0</v>
      </c>
      <c r="DR72" s="1">
        <v>0</v>
      </c>
      <c r="DS72" s="1">
        <v>0</v>
      </c>
      <c r="DT72" s="1">
        <v>0</v>
      </c>
      <c r="DU72" s="1">
        <v>0</v>
      </c>
      <c r="DV72" s="1">
        <v>0</v>
      </c>
      <c r="DW72" s="1">
        <v>0</v>
      </c>
      <c r="DX72" s="1">
        <v>0</v>
      </c>
      <c r="DY72" s="1">
        <v>0</v>
      </c>
      <c r="DZ72" s="1">
        <v>0</v>
      </c>
      <c r="EA72" s="1">
        <v>0</v>
      </c>
      <c r="EB72" s="1">
        <v>0</v>
      </c>
      <c r="EC72" s="1">
        <v>0</v>
      </c>
      <c r="ED72" s="1">
        <v>0</v>
      </c>
      <c r="EE72" s="1">
        <v>0</v>
      </c>
      <c r="EF72" s="1">
        <v>0</v>
      </c>
      <c r="EG72" s="1">
        <v>0</v>
      </c>
      <c r="EH72" s="1"/>
      <c r="EI72" s="1"/>
      <c r="EJ72" s="1"/>
      <c r="EK72" s="1"/>
      <c r="EL72" s="1"/>
      <c r="EM72" s="1"/>
    </row>
    <row r="73" spans="1:143" x14ac:dyDescent="0.35">
      <c r="A73" s="157" t="s">
        <v>65</v>
      </c>
      <c r="B73" s="1" t="s">
        <v>44</v>
      </c>
      <c r="C73" s="1">
        <v>3</v>
      </c>
      <c r="D73" s="1">
        <v>8</v>
      </c>
      <c r="E73" s="1">
        <v>8</v>
      </c>
      <c r="F73" s="1">
        <v>83</v>
      </c>
      <c r="G73" s="1">
        <v>0</v>
      </c>
      <c r="H73" s="1">
        <v>12</v>
      </c>
      <c r="I73" s="1">
        <v>0</v>
      </c>
      <c r="J73" s="1">
        <v>0</v>
      </c>
      <c r="K73" s="1">
        <v>0</v>
      </c>
      <c r="L73" s="1">
        <v>0</v>
      </c>
      <c r="M73" s="1">
        <v>11</v>
      </c>
      <c r="N73" s="1"/>
      <c r="O73" s="1">
        <v>0</v>
      </c>
      <c r="P73" s="1">
        <v>825</v>
      </c>
      <c r="Q73" s="1">
        <v>57</v>
      </c>
      <c r="R73" s="1">
        <v>0</v>
      </c>
      <c r="S73" s="1">
        <v>46</v>
      </c>
      <c r="T73" s="1">
        <v>0</v>
      </c>
      <c r="U73" s="1">
        <v>103</v>
      </c>
      <c r="V73" s="1">
        <v>111.05</v>
      </c>
      <c r="W73" s="1">
        <v>0</v>
      </c>
      <c r="X73" s="1">
        <v>124.3</v>
      </c>
      <c r="Y73" s="1">
        <v>0</v>
      </c>
      <c r="Z73" s="1">
        <v>235.35</v>
      </c>
      <c r="AA73" s="1">
        <v>0</v>
      </c>
      <c r="AB73" s="1">
        <v>0</v>
      </c>
      <c r="AC73" s="1">
        <v>0</v>
      </c>
      <c r="AD73" s="1">
        <v>0</v>
      </c>
      <c r="AE73" s="1">
        <v>0</v>
      </c>
      <c r="AF73" s="1">
        <v>0</v>
      </c>
      <c r="AG73" s="1">
        <v>0</v>
      </c>
      <c r="AH73" s="1">
        <v>0</v>
      </c>
      <c r="AI73" s="1">
        <v>0</v>
      </c>
      <c r="AJ73" s="1">
        <v>0</v>
      </c>
      <c r="AK73" s="1">
        <v>0</v>
      </c>
      <c r="AL73" s="1">
        <v>0</v>
      </c>
      <c r="AM73" s="1">
        <v>0</v>
      </c>
      <c r="AN73" s="1">
        <v>0</v>
      </c>
      <c r="AO73" s="1">
        <v>0</v>
      </c>
      <c r="AP73" s="1">
        <v>0</v>
      </c>
      <c r="AQ73" s="1">
        <v>0</v>
      </c>
      <c r="AR73" s="1">
        <v>0</v>
      </c>
      <c r="AS73" s="1">
        <v>0</v>
      </c>
      <c r="AT73" s="1">
        <v>0</v>
      </c>
      <c r="AU73" s="1">
        <v>0</v>
      </c>
      <c r="AV73" s="1">
        <v>0</v>
      </c>
      <c r="AW73" s="1">
        <v>0</v>
      </c>
      <c r="AX73" s="1">
        <v>0</v>
      </c>
      <c r="AY73" s="1">
        <v>0</v>
      </c>
      <c r="AZ73" s="1">
        <v>0</v>
      </c>
      <c r="BA73" s="1">
        <v>0</v>
      </c>
      <c r="BB73" s="1">
        <v>0</v>
      </c>
      <c r="BC73" s="1">
        <v>0</v>
      </c>
      <c r="BD73" s="1">
        <v>0</v>
      </c>
      <c r="BE73" s="1">
        <v>0</v>
      </c>
      <c r="BF73" s="1">
        <v>0</v>
      </c>
      <c r="BG73" s="1">
        <v>3</v>
      </c>
      <c r="BH73" s="1">
        <v>4</v>
      </c>
      <c r="BI73" s="1">
        <v>3</v>
      </c>
      <c r="BJ73" s="1">
        <v>3</v>
      </c>
      <c r="BK73" s="1">
        <v>0</v>
      </c>
      <c r="BL73" s="1">
        <v>3</v>
      </c>
      <c r="BM73" s="1">
        <v>5</v>
      </c>
      <c r="BN73" s="1">
        <v>1</v>
      </c>
      <c r="BO73" s="1">
        <v>0</v>
      </c>
      <c r="BP73" s="1">
        <v>2</v>
      </c>
      <c r="BQ73" s="1">
        <v>1</v>
      </c>
      <c r="BR73" s="1">
        <v>0</v>
      </c>
      <c r="BS73" s="1">
        <v>0</v>
      </c>
      <c r="BT73" s="1">
        <v>0</v>
      </c>
      <c r="BU73" s="1">
        <v>1</v>
      </c>
      <c r="BV73" s="1">
        <v>0</v>
      </c>
      <c r="BW73" s="1">
        <v>0</v>
      </c>
      <c r="BX73" s="1">
        <v>0</v>
      </c>
      <c r="BY73" s="1">
        <v>0</v>
      </c>
      <c r="BZ73" s="1">
        <v>0</v>
      </c>
      <c r="CA73" s="1">
        <v>0</v>
      </c>
      <c r="CB73" s="1">
        <v>0</v>
      </c>
      <c r="CC73" s="1">
        <v>0</v>
      </c>
      <c r="CD73" s="1">
        <v>0</v>
      </c>
      <c r="CE73" s="1">
        <v>0</v>
      </c>
      <c r="CF73" s="1">
        <v>0</v>
      </c>
      <c r="CG73" s="1">
        <v>0</v>
      </c>
      <c r="CH73" s="1">
        <v>0</v>
      </c>
      <c r="CI73" s="1">
        <v>0</v>
      </c>
      <c r="CJ73" s="1">
        <v>0</v>
      </c>
      <c r="CK73" s="1">
        <v>0</v>
      </c>
      <c r="CL73" s="1">
        <v>0</v>
      </c>
      <c r="CM73" s="1">
        <v>0</v>
      </c>
      <c r="CN73" s="1">
        <v>0</v>
      </c>
      <c r="CO73" s="1">
        <v>0</v>
      </c>
      <c r="CP73" s="1">
        <v>0</v>
      </c>
      <c r="CQ73" s="1">
        <v>0</v>
      </c>
      <c r="CR73" s="1">
        <v>0</v>
      </c>
      <c r="CS73" s="1">
        <v>0</v>
      </c>
      <c r="CT73" s="1">
        <v>0</v>
      </c>
      <c r="CU73" s="1">
        <v>0</v>
      </c>
      <c r="CV73" s="1">
        <v>0</v>
      </c>
      <c r="CW73" s="1">
        <v>0</v>
      </c>
      <c r="CX73" s="1">
        <v>0</v>
      </c>
      <c r="CY73" s="1">
        <v>0</v>
      </c>
      <c r="CZ73" s="1">
        <v>0</v>
      </c>
      <c r="DA73" s="1">
        <v>0</v>
      </c>
      <c r="DB73" s="1">
        <v>0</v>
      </c>
      <c r="DC73" s="1">
        <v>0</v>
      </c>
      <c r="DD73" s="1">
        <v>0</v>
      </c>
      <c r="DE73" s="1">
        <v>0</v>
      </c>
      <c r="DF73" s="1">
        <v>0</v>
      </c>
      <c r="DG73" s="1">
        <v>0</v>
      </c>
      <c r="DH73" s="1">
        <v>0</v>
      </c>
      <c r="DI73" s="1">
        <v>0</v>
      </c>
      <c r="DJ73" s="1">
        <v>0</v>
      </c>
      <c r="DK73" s="1">
        <v>0</v>
      </c>
      <c r="DL73" s="1">
        <v>0</v>
      </c>
      <c r="DM73" s="1">
        <v>0</v>
      </c>
      <c r="DN73" s="1">
        <v>0</v>
      </c>
      <c r="DO73" s="1">
        <v>0</v>
      </c>
      <c r="DP73" s="1">
        <v>0</v>
      </c>
      <c r="DQ73" s="1">
        <v>0</v>
      </c>
      <c r="DR73" s="1">
        <v>0</v>
      </c>
      <c r="DS73" s="1">
        <v>0</v>
      </c>
      <c r="DT73" s="1">
        <v>0</v>
      </c>
      <c r="DU73" s="1">
        <v>0</v>
      </c>
      <c r="DV73" s="1">
        <v>0</v>
      </c>
      <c r="DW73" s="1">
        <v>0</v>
      </c>
      <c r="DX73" s="1">
        <v>0</v>
      </c>
      <c r="DY73" s="1">
        <v>0</v>
      </c>
      <c r="DZ73" s="1">
        <v>0</v>
      </c>
      <c r="EA73" s="1">
        <v>0</v>
      </c>
      <c r="EB73" s="1">
        <v>0</v>
      </c>
      <c r="EC73" s="1">
        <v>0</v>
      </c>
      <c r="ED73" s="1">
        <v>0</v>
      </c>
      <c r="EE73" s="1">
        <v>0</v>
      </c>
      <c r="EF73" s="1">
        <v>0</v>
      </c>
      <c r="EG73" s="1">
        <v>0</v>
      </c>
      <c r="EH73" s="1"/>
      <c r="EI73" s="1"/>
      <c r="EJ73" s="1"/>
      <c r="EK73" s="1"/>
      <c r="EL73" s="1"/>
      <c r="EM73" s="1"/>
    </row>
    <row r="74" spans="1:143" x14ac:dyDescent="0.35">
      <c r="A74" s="157" t="s">
        <v>65</v>
      </c>
      <c r="B74" s="1" t="s">
        <v>45</v>
      </c>
      <c r="C74" s="1">
        <v>13</v>
      </c>
      <c r="D74" s="1">
        <v>52.2</v>
      </c>
      <c r="E74" s="1">
        <v>21</v>
      </c>
      <c r="F74" s="1">
        <v>136.05000000000001</v>
      </c>
      <c r="G74" s="1">
        <v>3</v>
      </c>
      <c r="H74" s="1">
        <v>25</v>
      </c>
      <c r="I74" s="1">
        <v>0</v>
      </c>
      <c r="J74" s="1">
        <v>0</v>
      </c>
      <c r="K74" s="1">
        <v>0</v>
      </c>
      <c r="L74" s="1">
        <v>0</v>
      </c>
      <c r="M74" s="1">
        <v>34</v>
      </c>
      <c r="N74" s="1"/>
      <c r="O74" s="1">
        <v>0</v>
      </c>
      <c r="P74" s="1">
        <v>1494</v>
      </c>
      <c r="Q74" s="1">
        <v>121</v>
      </c>
      <c r="R74" s="1">
        <v>0</v>
      </c>
      <c r="S74" s="1">
        <v>51</v>
      </c>
      <c r="T74" s="1">
        <v>0</v>
      </c>
      <c r="U74" s="1">
        <v>172</v>
      </c>
      <c r="V74" s="1">
        <v>207</v>
      </c>
      <c r="W74" s="1">
        <v>0</v>
      </c>
      <c r="X74" s="1">
        <v>146.05000000000001</v>
      </c>
      <c r="Y74" s="1">
        <v>0</v>
      </c>
      <c r="Z74" s="1">
        <v>353.05</v>
      </c>
      <c r="AA74" s="1">
        <v>0</v>
      </c>
      <c r="AB74" s="1">
        <v>0</v>
      </c>
      <c r="AC74" s="1">
        <v>0</v>
      </c>
      <c r="AD74" s="1">
        <v>0</v>
      </c>
      <c r="AE74" s="1">
        <v>0</v>
      </c>
      <c r="AF74" s="1">
        <v>0</v>
      </c>
      <c r="AG74" s="1">
        <v>0</v>
      </c>
      <c r="AH74" s="1">
        <v>0</v>
      </c>
      <c r="AI74" s="1">
        <v>0</v>
      </c>
      <c r="AJ74" s="1">
        <v>0</v>
      </c>
      <c r="AK74" s="1">
        <v>0</v>
      </c>
      <c r="AL74" s="1">
        <v>0</v>
      </c>
      <c r="AM74" s="1">
        <v>0</v>
      </c>
      <c r="AN74" s="1">
        <v>0</v>
      </c>
      <c r="AO74" s="1">
        <v>0</v>
      </c>
      <c r="AP74" s="1">
        <v>0</v>
      </c>
      <c r="AQ74" s="1">
        <v>0</v>
      </c>
      <c r="AR74" s="1">
        <v>0</v>
      </c>
      <c r="AS74" s="1">
        <v>0</v>
      </c>
      <c r="AT74" s="1">
        <v>0</v>
      </c>
      <c r="AU74" s="1">
        <v>0</v>
      </c>
      <c r="AV74" s="1">
        <v>0</v>
      </c>
      <c r="AW74" s="1">
        <v>0</v>
      </c>
      <c r="AX74" s="1">
        <v>0</v>
      </c>
      <c r="AY74" s="1">
        <v>0</v>
      </c>
      <c r="AZ74" s="1">
        <v>0</v>
      </c>
      <c r="BA74" s="1">
        <v>0</v>
      </c>
      <c r="BB74" s="1">
        <v>0</v>
      </c>
      <c r="BC74" s="1">
        <v>0</v>
      </c>
      <c r="BD74" s="1">
        <v>0</v>
      </c>
      <c r="BE74" s="1">
        <v>0</v>
      </c>
      <c r="BF74" s="1">
        <v>0</v>
      </c>
      <c r="BG74" s="1">
        <v>5</v>
      </c>
      <c r="BH74" s="1">
        <v>18</v>
      </c>
      <c r="BI74" s="1">
        <v>11</v>
      </c>
      <c r="BJ74" s="1">
        <v>11</v>
      </c>
      <c r="BK74" s="1">
        <v>0</v>
      </c>
      <c r="BL74" s="1">
        <v>13</v>
      </c>
      <c r="BM74" s="1">
        <v>34</v>
      </c>
      <c r="BN74" s="1">
        <v>0</v>
      </c>
      <c r="BO74" s="1">
        <v>0</v>
      </c>
      <c r="BP74" s="1">
        <v>9</v>
      </c>
      <c r="BQ74" s="1">
        <v>0</v>
      </c>
      <c r="BR74" s="1">
        <v>1</v>
      </c>
      <c r="BS74" s="1">
        <v>0</v>
      </c>
      <c r="BT74" s="1">
        <v>7</v>
      </c>
      <c r="BU74" s="1">
        <v>1</v>
      </c>
      <c r="BV74" s="1">
        <v>0</v>
      </c>
      <c r="BW74" s="1">
        <v>0</v>
      </c>
      <c r="BX74" s="1">
        <v>0</v>
      </c>
      <c r="BY74" s="1">
        <v>0</v>
      </c>
      <c r="BZ74" s="1">
        <v>0</v>
      </c>
      <c r="CA74" s="1">
        <v>0</v>
      </c>
      <c r="CB74" s="1">
        <v>0</v>
      </c>
      <c r="CC74" s="1">
        <v>0</v>
      </c>
      <c r="CD74" s="1">
        <v>0</v>
      </c>
      <c r="CE74" s="1">
        <v>0</v>
      </c>
      <c r="CF74" s="1">
        <v>0</v>
      </c>
      <c r="CG74" s="1">
        <v>0</v>
      </c>
      <c r="CH74" s="1">
        <v>0</v>
      </c>
      <c r="CI74" s="1">
        <v>0</v>
      </c>
      <c r="CJ74" s="1">
        <v>0</v>
      </c>
      <c r="CK74" s="1">
        <v>0</v>
      </c>
      <c r="CL74" s="1">
        <v>0</v>
      </c>
      <c r="CM74" s="1">
        <v>0</v>
      </c>
      <c r="CN74" s="1">
        <v>0</v>
      </c>
      <c r="CO74" s="1">
        <v>0</v>
      </c>
      <c r="CP74" s="1">
        <v>0</v>
      </c>
      <c r="CQ74" s="1">
        <v>0</v>
      </c>
      <c r="CR74" s="1">
        <v>0</v>
      </c>
      <c r="CS74" s="1">
        <v>0</v>
      </c>
      <c r="CT74" s="1">
        <v>0</v>
      </c>
      <c r="CU74" s="1">
        <v>0</v>
      </c>
      <c r="CV74" s="1">
        <v>0</v>
      </c>
      <c r="CW74" s="1">
        <v>0</v>
      </c>
      <c r="CX74" s="1">
        <v>0</v>
      </c>
      <c r="CY74" s="1">
        <v>0</v>
      </c>
      <c r="CZ74" s="1">
        <v>0</v>
      </c>
      <c r="DA74" s="1">
        <v>0</v>
      </c>
      <c r="DB74" s="1">
        <v>0</v>
      </c>
      <c r="DC74" s="1">
        <v>0</v>
      </c>
      <c r="DD74" s="1">
        <v>0</v>
      </c>
      <c r="DE74" s="1">
        <v>0</v>
      </c>
      <c r="DF74" s="1">
        <v>0</v>
      </c>
      <c r="DG74" s="1">
        <v>0</v>
      </c>
      <c r="DH74" s="1">
        <v>0</v>
      </c>
      <c r="DI74" s="1">
        <v>0</v>
      </c>
      <c r="DJ74" s="1">
        <v>0</v>
      </c>
      <c r="DK74" s="1">
        <v>0</v>
      </c>
      <c r="DL74" s="1">
        <v>0</v>
      </c>
      <c r="DM74" s="1">
        <v>0</v>
      </c>
      <c r="DN74" s="1">
        <v>0</v>
      </c>
      <c r="DO74" s="1">
        <v>0</v>
      </c>
      <c r="DP74" s="1">
        <v>0</v>
      </c>
      <c r="DQ74" s="1">
        <v>0</v>
      </c>
      <c r="DR74" s="1">
        <v>0</v>
      </c>
      <c r="DS74" s="1">
        <v>0</v>
      </c>
      <c r="DT74" s="1">
        <v>0</v>
      </c>
      <c r="DU74" s="1">
        <v>0</v>
      </c>
      <c r="DV74" s="1">
        <v>0</v>
      </c>
      <c r="DW74" s="1">
        <v>0</v>
      </c>
      <c r="DX74" s="1">
        <v>0</v>
      </c>
      <c r="DY74" s="1">
        <v>0</v>
      </c>
      <c r="DZ74" s="1">
        <v>0</v>
      </c>
      <c r="EA74" s="1">
        <v>0</v>
      </c>
      <c r="EB74" s="1">
        <v>0</v>
      </c>
      <c r="EC74" s="1">
        <v>0</v>
      </c>
      <c r="ED74" s="1">
        <v>0</v>
      </c>
      <c r="EE74" s="1">
        <v>0</v>
      </c>
      <c r="EF74" s="1">
        <v>0</v>
      </c>
      <c r="EG74" s="1">
        <v>0</v>
      </c>
      <c r="EH74" s="1"/>
      <c r="EI74" s="1"/>
      <c r="EJ74" s="1"/>
      <c r="EK74" s="1"/>
      <c r="EL74" s="1"/>
      <c r="EM74" s="1"/>
    </row>
    <row r="75" spans="1:143" x14ac:dyDescent="0.35">
      <c r="A75" s="157" t="s">
        <v>65</v>
      </c>
      <c r="B75" s="1" t="s">
        <v>46</v>
      </c>
      <c r="C75" s="1">
        <v>13</v>
      </c>
      <c r="D75" s="1">
        <v>56.5</v>
      </c>
      <c r="E75" s="1">
        <v>19</v>
      </c>
      <c r="F75" s="1">
        <v>136.69999999999999</v>
      </c>
      <c r="G75" s="1">
        <v>3</v>
      </c>
      <c r="H75" s="1">
        <v>21</v>
      </c>
      <c r="I75" s="1">
        <v>0</v>
      </c>
      <c r="J75" s="1">
        <v>0</v>
      </c>
      <c r="K75" s="1">
        <v>0</v>
      </c>
      <c r="L75" s="1">
        <v>0</v>
      </c>
      <c r="M75" s="1">
        <v>32</v>
      </c>
      <c r="N75" s="1"/>
      <c r="O75" s="1">
        <v>0</v>
      </c>
      <c r="P75" s="1">
        <v>2019</v>
      </c>
      <c r="Q75" s="1">
        <v>223</v>
      </c>
      <c r="R75" s="1">
        <v>0</v>
      </c>
      <c r="S75" s="1">
        <v>53</v>
      </c>
      <c r="T75" s="1">
        <v>0</v>
      </c>
      <c r="U75" s="1">
        <v>276</v>
      </c>
      <c r="V75" s="1">
        <v>401.9</v>
      </c>
      <c r="W75" s="1">
        <v>0</v>
      </c>
      <c r="X75" s="1">
        <v>131.75</v>
      </c>
      <c r="Y75" s="1">
        <v>0</v>
      </c>
      <c r="Z75" s="1">
        <v>533.65</v>
      </c>
      <c r="AA75" s="1">
        <v>0</v>
      </c>
      <c r="AB75" s="1">
        <v>0</v>
      </c>
      <c r="AC75" s="1">
        <v>0</v>
      </c>
      <c r="AD75" s="1">
        <v>0</v>
      </c>
      <c r="AE75" s="1">
        <v>0</v>
      </c>
      <c r="AF75" s="1">
        <v>0</v>
      </c>
      <c r="AG75" s="1">
        <v>0</v>
      </c>
      <c r="AH75" s="1">
        <v>0</v>
      </c>
      <c r="AI75" s="1">
        <v>0</v>
      </c>
      <c r="AJ75" s="1">
        <v>0</v>
      </c>
      <c r="AK75" s="1">
        <v>0</v>
      </c>
      <c r="AL75" s="1">
        <v>0</v>
      </c>
      <c r="AM75" s="1">
        <v>0</v>
      </c>
      <c r="AN75" s="1">
        <v>0</v>
      </c>
      <c r="AO75" s="1">
        <v>0</v>
      </c>
      <c r="AP75" s="1">
        <v>0</v>
      </c>
      <c r="AQ75" s="1">
        <v>0</v>
      </c>
      <c r="AR75" s="1">
        <v>0</v>
      </c>
      <c r="AS75" s="1">
        <v>0</v>
      </c>
      <c r="AT75" s="1">
        <v>0</v>
      </c>
      <c r="AU75" s="1">
        <v>0</v>
      </c>
      <c r="AV75" s="1">
        <v>0</v>
      </c>
      <c r="AW75" s="1">
        <v>0</v>
      </c>
      <c r="AX75" s="1">
        <v>0</v>
      </c>
      <c r="AY75" s="1">
        <v>0</v>
      </c>
      <c r="AZ75" s="1">
        <v>0</v>
      </c>
      <c r="BA75" s="1">
        <v>0</v>
      </c>
      <c r="BB75" s="1">
        <v>0</v>
      </c>
      <c r="BC75" s="1">
        <v>0</v>
      </c>
      <c r="BD75" s="1">
        <v>0</v>
      </c>
      <c r="BE75" s="1">
        <v>0</v>
      </c>
      <c r="BF75" s="1">
        <v>0</v>
      </c>
      <c r="BG75" s="1">
        <v>8</v>
      </c>
      <c r="BH75" s="1">
        <v>17</v>
      </c>
      <c r="BI75" s="1">
        <v>5</v>
      </c>
      <c r="BJ75" s="1">
        <v>7</v>
      </c>
      <c r="BK75" s="1">
        <v>0</v>
      </c>
      <c r="BL75" s="1">
        <v>6</v>
      </c>
      <c r="BM75" s="1">
        <v>28</v>
      </c>
      <c r="BN75" s="1">
        <v>3</v>
      </c>
      <c r="BO75" s="1">
        <v>0</v>
      </c>
      <c r="BP75" s="1">
        <v>11</v>
      </c>
      <c r="BQ75" s="1">
        <v>1</v>
      </c>
      <c r="BR75" s="1">
        <v>0</v>
      </c>
      <c r="BS75" s="1">
        <v>0</v>
      </c>
      <c r="BT75" s="1">
        <v>4</v>
      </c>
      <c r="BU75" s="1">
        <v>4</v>
      </c>
      <c r="BV75" s="1">
        <v>0</v>
      </c>
      <c r="BW75" s="1">
        <v>0</v>
      </c>
      <c r="BX75" s="1">
        <v>0</v>
      </c>
      <c r="BY75" s="1">
        <v>0</v>
      </c>
      <c r="BZ75" s="1">
        <v>0</v>
      </c>
      <c r="CA75" s="1">
        <v>0</v>
      </c>
      <c r="CB75" s="1">
        <v>0</v>
      </c>
      <c r="CC75" s="1">
        <v>0</v>
      </c>
      <c r="CD75" s="1">
        <v>0</v>
      </c>
      <c r="CE75" s="1">
        <v>0</v>
      </c>
      <c r="CF75" s="1">
        <v>0</v>
      </c>
      <c r="CG75" s="1">
        <v>0</v>
      </c>
      <c r="CH75" s="1">
        <v>0</v>
      </c>
      <c r="CI75" s="1">
        <v>0</v>
      </c>
      <c r="CJ75" s="1">
        <v>0</v>
      </c>
      <c r="CK75" s="1">
        <v>0</v>
      </c>
      <c r="CL75" s="1">
        <v>0</v>
      </c>
      <c r="CM75" s="1">
        <v>0</v>
      </c>
      <c r="CN75" s="1">
        <v>0</v>
      </c>
      <c r="CO75" s="1">
        <v>0</v>
      </c>
      <c r="CP75" s="1">
        <v>0</v>
      </c>
      <c r="CQ75" s="1">
        <v>0</v>
      </c>
      <c r="CR75" s="1">
        <v>0</v>
      </c>
      <c r="CS75" s="1">
        <v>0</v>
      </c>
      <c r="CT75" s="1">
        <v>0</v>
      </c>
      <c r="CU75" s="1">
        <v>0</v>
      </c>
      <c r="CV75" s="1">
        <v>0</v>
      </c>
      <c r="CW75" s="1">
        <v>0</v>
      </c>
      <c r="CX75" s="1">
        <v>0</v>
      </c>
      <c r="CY75" s="1">
        <v>0</v>
      </c>
      <c r="CZ75" s="1">
        <v>0</v>
      </c>
      <c r="DA75" s="1">
        <v>0</v>
      </c>
      <c r="DB75" s="1">
        <v>0</v>
      </c>
      <c r="DC75" s="1">
        <v>0</v>
      </c>
      <c r="DD75" s="1">
        <v>0</v>
      </c>
      <c r="DE75" s="1">
        <v>0</v>
      </c>
      <c r="DF75" s="1">
        <v>0</v>
      </c>
      <c r="DG75" s="1">
        <v>0</v>
      </c>
      <c r="DH75" s="1">
        <v>0</v>
      </c>
      <c r="DI75" s="1">
        <v>0</v>
      </c>
      <c r="DJ75" s="1">
        <v>0</v>
      </c>
      <c r="DK75" s="1">
        <v>0</v>
      </c>
      <c r="DL75" s="1">
        <v>0</v>
      </c>
      <c r="DM75" s="1">
        <v>0</v>
      </c>
      <c r="DN75" s="1">
        <v>0</v>
      </c>
      <c r="DO75" s="1">
        <v>0</v>
      </c>
      <c r="DP75" s="1">
        <v>0</v>
      </c>
      <c r="DQ75" s="1">
        <v>0</v>
      </c>
      <c r="DR75" s="1">
        <v>0</v>
      </c>
      <c r="DS75" s="1">
        <v>0</v>
      </c>
      <c r="DT75" s="1">
        <v>0</v>
      </c>
      <c r="DU75" s="1">
        <v>0</v>
      </c>
      <c r="DV75" s="1">
        <v>0</v>
      </c>
      <c r="DW75" s="1">
        <v>0</v>
      </c>
      <c r="DX75" s="1">
        <v>0</v>
      </c>
      <c r="DY75" s="1">
        <v>0</v>
      </c>
      <c r="DZ75" s="1">
        <v>0</v>
      </c>
      <c r="EA75" s="1">
        <v>0</v>
      </c>
      <c r="EB75" s="1">
        <v>0</v>
      </c>
      <c r="EC75" s="1">
        <v>0</v>
      </c>
      <c r="ED75" s="1">
        <v>0</v>
      </c>
      <c r="EE75" s="1">
        <v>0</v>
      </c>
      <c r="EF75" s="1">
        <v>0</v>
      </c>
      <c r="EG75" s="1">
        <v>0</v>
      </c>
      <c r="EH75" s="1"/>
      <c r="EI75" s="1"/>
      <c r="EJ75" s="1"/>
      <c r="EK75" s="1"/>
      <c r="EL75" s="1"/>
      <c r="EM75" s="1"/>
    </row>
    <row r="76" spans="1:143" x14ac:dyDescent="0.35">
      <c r="A76" s="157" t="s">
        <v>65</v>
      </c>
      <c r="B76" s="1" t="s">
        <v>47</v>
      </c>
      <c r="C76" s="1">
        <v>1</v>
      </c>
      <c r="D76" s="1">
        <v>4.75</v>
      </c>
      <c r="E76" s="1">
        <v>4</v>
      </c>
      <c r="F76" s="1">
        <v>18.75</v>
      </c>
      <c r="G76" s="1">
        <v>0</v>
      </c>
      <c r="H76" s="1">
        <v>4</v>
      </c>
      <c r="I76" s="1">
        <v>0</v>
      </c>
      <c r="J76" s="1">
        <v>0</v>
      </c>
      <c r="K76" s="1">
        <v>0</v>
      </c>
      <c r="L76" s="1">
        <v>0</v>
      </c>
      <c r="M76" s="1">
        <v>5</v>
      </c>
      <c r="N76" s="1"/>
      <c r="O76" s="1">
        <v>0</v>
      </c>
      <c r="P76" s="1">
        <v>357</v>
      </c>
      <c r="Q76" s="1">
        <v>193</v>
      </c>
      <c r="R76" s="1">
        <v>0</v>
      </c>
      <c r="S76" s="1">
        <v>155</v>
      </c>
      <c r="T76" s="1">
        <v>0</v>
      </c>
      <c r="U76" s="1">
        <v>348</v>
      </c>
      <c r="V76" s="1">
        <v>355.75</v>
      </c>
      <c r="W76" s="1">
        <v>0</v>
      </c>
      <c r="X76" s="1">
        <v>286.85000000000002</v>
      </c>
      <c r="Y76" s="1">
        <v>0</v>
      </c>
      <c r="Z76" s="1">
        <v>642.6</v>
      </c>
      <c r="AA76" s="1">
        <v>0</v>
      </c>
      <c r="AB76" s="1">
        <v>0</v>
      </c>
      <c r="AC76" s="1">
        <v>0</v>
      </c>
      <c r="AD76" s="1">
        <v>0</v>
      </c>
      <c r="AE76" s="1">
        <v>0</v>
      </c>
      <c r="AF76" s="1">
        <v>0</v>
      </c>
      <c r="AG76" s="1">
        <v>0</v>
      </c>
      <c r="AH76" s="1">
        <v>0</v>
      </c>
      <c r="AI76" s="1">
        <v>0</v>
      </c>
      <c r="AJ76" s="1">
        <v>0</v>
      </c>
      <c r="AK76" s="1">
        <v>0</v>
      </c>
      <c r="AL76" s="1">
        <v>0</v>
      </c>
      <c r="AM76" s="1">
        <v>0</v>
      </c>
      <c r="AN76" s="1">
        <v>0</v>
      </c>
      <c r="AO76" s="1">
        <v>0</v>
      </c>
      <c r="AP76" s="1">
        <v>0</v>
      </c>
      <c r="AQ76" s="1">
        <v>0</v>
      </c>
      <c r="AR76" s="1">
        <v>0</v>
      </c>
      <c r="AS76" s="1">
        <v>0</v>
      </c>
      <c r="AT76" s="1">
        <v>0</v>
      </c>
      <c r="AU76" s="1">
        <v>0</v>
      </c>
      <c r="AV76" s="1">
        <v>0</v>
      </c>
      <c r="AW76" s="1">
        <v>0</v>
      </c>
      <c r="AX76" s="1">
        <v>0</v>
      </c>
      <c r="AY76" s="1">
        <v>0</v>
      </c>
      <c r="AZ76" s="1">
        <v>0</v>
      </c>
      <c r="BA76" s="1">
        <v>0</v>
      </c>
      <c r="BB76" s="1">
        <v>0</v>
      </c>
      <c r="BC76" s="1">
        <v>0</v>
      </c>
      <c r="BD76" s="1">
        <v>0</v>
      </c>
      <c r="BE76" s="1">
        <v>0</v>
      </c>
      <c r="BF76" s="1">
        <v>0</v>
      </c>
      <c r="BG76" s="1">
        <v>1</v>
      </c>
      <c r="BH76" s="1">
        <v>3</v>
      </c>
      <c r="BI76" s="1">
        <v>3</v>
      </c>
      <c r="BJ76" s="1">
        <v>1</v>
      </c>
      <c r="BK76" s="1">
        <v>2</v>
      </c>
      <c r="BL76" s="1">
        <v>1</v>
      </c>
      <c r="BM76" s="1">
        <v>6</v>
      </c>
      <c r="BN76" s="1">
        <v>0</v>
      </c>
      <c r="BO76" s="1">
        <v>0</v>
      </c>
      <c r="BP76" s="1">
        <v>1</v>
      </c>
      <c r="BQ76" s="1">
        <v>0</v>
      </c>
      <c r="BR76" s="1">
        <v>0</v>
      </c>
      <c r="BS76" s="1">
        <v>0</v>
      </c>
      <c r="BT76" s="1">
        <v>2</v>
      </c>
      <c r="BU76" s="1">
        <v>0</v>
      </c>
      <c r="BV76" s="1">
        <v>0</v>
      </c>
      <c r="BW76" s="1">
        <v>0</v>
      </c>
      <c r="BX76" s="1">
        <v>0</v>
      </c>
      <c r="BY76" s="1">
        <v>0</v>
      </c>
      <c r="BZ76" s="1">
        <v>0</v>
      </c>
      <c r="CA76" s="1">
        <v>0</v>
      </c>
      <c r="CB76" s="1">
        <v>0</v>
      </c>
      <c r="CC76" s="1">
        <v>0</v>
      </c>
      <c r="CD76" s="1">
        <v>0</v>
      </c>
      <c r="CE76" s="1">
        <v>0</v>
      </c>
      <c r="CF76" s="1">
        <v>0</v>
      </c>
      <c r="CG76" s="1">
        <v>0</v>
      </c>
      <c r="CH76" s="1">
        <v>0</v>
      </c>
      <c r="CI76" s="1">
        <v>0</v>
      </c>
      <c r="CJ76" s="1">
        <v>0</v>
      </c>
      <c r="CK76" s="1">
        <v>0</v>
      </c>
      <c r="CL76" s="1">
        <v>0</v>
      </c>
      <c r="CM76" s="1">
        <v>0</v>
      </c>
      <c r="CN76" s="1">
        <v>0</v>
      </c>
      <c r="CO76" s="1">
        <v>0</v>
      </c>
      <c r="CP76" s="1">
        <v>0</v>
      </c>
      <c r="CQ76" s="1">
        <v>0</v>
      </c>
      <c r="CR76" s="1">
        <v>0</v>
      </c>
      <c r="CS76" s="1">
        <v>0</v>
      </c>
      <c r="CT76" s="1">
        <v>0</v>
      </c>
      <c r="CU76" s="1">
        <v>0</v>
      </c>
      <c r="CV76" s="1">
        <v>0</v>
      </c>
      <c r="CW76" s="1">
        <v>0</v>
      </c>
      <c r="CX76" s="1">
        <v>0</v>
      </c>
      <c r="CY76" s="1">
        <v>0</v>
      </c>
      <c r="CZ76" s="1">
        <v>0</v>
      </c>
      <c r="DA76" s="1">
        <v>0</v>
      </c>
      <c r="DB76" s="1">
        <v>0</v>
      </c>
      <c r="DC76" s="1">
        <v>0</v>
      </c>
      <c r="DD76" s="1">
        <v>0</v>
      </c>
      <c r="DE76" s="1">
        <v>0</v>
      </c>
      <c r="DF76" s="1">
        <v>0</v>
      </c>
      <c r="DG76" s="1">
        <v>0</v>
      </c>
      <c r="DH76" s="1">
        <v>0</v>
      </c>
      <c r="DI76" s="1">
        <v>0</v>
      </c>
      <c r="DJ76" s="1">
        <v>0</v>
      </c>
      <c r="DK76" s="1">
        <v>0</v>
      </c>
      <c r="DL76" s="1">
        <v>0</v>
      </c>
      <c r="DM76" s="1">
        <v>0</v>
      </c>
      <c r="DN76" s="1">
        <v>0</v>
      </c>
      <c r="DO76" s="1">
        <v>0</v>
      </c>
      <c r="DP76" s="1">
        <v>0</v>
      </c>
      <c r="DQ76" s="1">
        <v>0</v>
      </c>
      <c r="DR76" s="1">
        <v>0</v>
      </c>
      <c r="DS76" s="1">
        <v>0</v>
      </c>
      <c r="DT76" s="1">
        <v>0</v>
      </c>
      <c r="DU76" s="1">
        <v>0</v>
      </c>
      <c r="DV76" s="1">
        <v>0</v>
      </c>
      <c r="DW76" s="1">
        <v>0</v>
      </c>
      <c r="DX76" s="1">
        <v>0</v>
      </c>
      <c r="DY76" s="1">
        <v>0</v>
      </c>
      <c r="DZ76" s="1">
        <v>0</v>
      </c>
      <c r="EA76" s="1">
        <v>0</v>
      </c>
      <c r="EB76" s="1">
        <v>0</v>
      </c>
      <c r="EC76" s="1">
        <v>0</v>
      </c>
      <c r="ED76" s="1">
        <v>0</v>
      </c>
      <c r="EE76" s="1">
        <v>0</v>
      </c>
      <c r="EF76" s="1">
        <v>0</v>
      </c>
      <c r="EG76" s="1">
        <v>0</v>
      </c>
      <c r="EH76" s="1"/>
      <c r="EI76" s="1"/>
      <c r="EJ76" s="1"/>
      <c r="EK76" s="1"/>
      <c r="EL76" s="1"/>
      <c r="EM76" s="1"/>
    </row>
    <row r="77" spans="1:143" x14ac:dyDescent="0.35">
      <c r="A77" s="157" t="s">
        <v>65</v>
      </c>
      <c r="B77" s="1" t="s">
        <v>15</v>
      </c>
      <c r="C77" s="1">
        <v>132</v>
      </c>
      <c r="D77" s="1">
        <v>560.70000000000005</v>
      </c>
      <c r="E77" s="1">
        <v>243</v>
      </c>
      <c r="F77" s="1">
        <v>1602.5</v>
      </c>
      <c r="G77" s="1">
        <v>27</v>
      </c>
      <c r="H77" s="1">
        <v>271</v>
      </c>
      <c r="I77" s="1">
        <v>0</v>
      </c>
      <c r="J77" s="1">
        <v>5</v>
      </c>
      <c r="K77" s="1">
        <v>0</v>
      </c>
      <c r="L77" s="1">
        <v>2</v>
      </c>
      <c r="M77" s="1">
        <v>375</v>
      </c>
      <c r="N77" s="1"/>
      <c r="O77" s="1">
        <v>7</v>
      </c>
      <c r="P77" s="1">
        <v>12216</v>
      </c>
      <c r="Q77" s="1">
        <v>1202</v>
      </c>
      <c r="R77" s="1">
        <v>0</v>
      </c>
      <c r="S77" s="1">
        <v>790</v>
      </c>
      <c r="T77" s="1">
        <v>0</v>
      </c>
      <c r="U77" s="1">
        <v>1992</v>
      </c>
      <c r="V77" s="1">
        <v>2236.2599999999998</v>
      </c>
      <c r="W77" s="1">
        <v>0</v>
      </c>
      <c r="X77" s="1">
        <v>1795.65</v>
      </c>
      <c r="Y77" s="1">
        <v>0</v>
      </c>
      <c r="Z77" s="1">
        <v>4031.9100000000003</v>
      </c>
      <c r="AA77" s="1">
        <v>0</v>
      </c>
      <c r="AB77" s="1">
        <v>0</v>
      </c>
      <c r="AC77" s="1">
        <v>0</v>
      </c>
      <c r="AD77" s="1">
        <v>0</v>
      </c>
      <c r="AE77" s="1">
        <v>0</v>
      </c>
      <c r="AF77" s="1">
        <v>0</v>
      </c>
      <c r="AG77" s="1">
        <v>0</v>
      </c>
      <c r="AH77" s="1">
        <v>0</v>
      </c>
      <c r="AI77" s="1">
        <v>5</v>
      </c>
      <c r="AJ77" s="1">
        <v>1</v>
      </c>
      <c r="AK77" s="1">
        <v>5</v>
      </c>
      <c r="AL77" s="1">
        <v>0</v>
      </c>
      <c r="AM77" s="1">
        <v>0</v>
      </c>
      <c r="AN77" s="1">
        <v>0</v>
      </c>
      <c r="AO77" s="1">
        <v>0</v>
      </c>
      <c r="AP77" s="1">
        <v>0</v>
      </c>
      <c r="AQ77" s="1">
        <v>0</v>
      </c>
      <c r="AR77" s="1">
        <v>2</v>
      </c>
      <c r="AS77" s="1">
        <v>5</v>
      </c>
      <c r="AT77" s="1">
        <v>3</v>
      </c>
      <c r="AU77" s="1">
        <v>0</v>
      </c>
      <c r="AV77" s="1">
        <v>0</v>
      </c>
      <c r="AW77" s="1">
        <v>0</v>
      </c>
      <c r="AX77" s="1">
        <v>0</v>
      </c>
      <c r="AY77" s="1">
        <v>0</v>
      </c>
      <c r="AZ77" s="1">
        <v>0</v>
      </c>
      <c r="BA77" s="1">
        <v>0</v>
      </c>
      <c r="BB77" s="1">
        <v>0</v>
      </c>
      <c r="BC77" s="1">
        <v>0</v>
      </c>
      <c r="BD77" s="1">
        <v>1</v>
      </c>
      <c r="BE77" s="1">
        <v>5</v>
      </c>
      <c r="BF77" s="1">
        <v>0</v>
      </c>
      <c r="BG77" s="1">
        <v>84</v>
      </c>
      <c r="BH77" s="1">
        <v>160</v>
      </c>
      <c r="BI77" s="1">
        <v>105</v>
      </c>
      <c r="BJ77" s="1">
        <v>115</v>
      </c>
      <c r="BK77" s="1">
        <v>3</v>
      </c>
      <c r="BL77" s="1">
        <v>80</v>
      </c>
      <c r="BM77" s="1">
        <v>328</v>
      </c>
      <c r="BN77" s="1">
        <v>27</v>
      </c>
      <c r="BO77" s="1">
        <v>0</v>
      </c>
      <c r="BP77" s="1">
        <v>124</v>
      </c>
      <c r="BQ77" s="1">
        <v>5</v>
      </c>
      <c r="BR77" s="1">
        <v>14</v>
      </c>
      <c r="BS77" s="1">
        <v>1</v>
      </c>
      <c r="BT77" s="1">
        <v>64</v>
      </c>
      <c r="BU77" s="1">
        <v>7</v>
      </c>
      <c r="BV77" s="1">
        <v>0</v>
      </c>
      <c r="BW77" s="1">
        <v>0</v>
      </c>
      <c r="BX77" s="1">
        <v>0</v>
      </c>
      <c r="BY77" s="1">
        <v>0</v>
      </c>
      <c r="BZ77" s="1">
        <v>0</v>
      </c>
      <c r="CA77" s="1">
        <v>0</v>
      </c>
      <c r="CB77" s="1">
        <v>0</v>
      </c>
      <c r="CC77" s="1">
        <v>1</v>
      </c>
      <c r="CD77" s="1">
        <v>0</v>
      </c>
      <c r="CE77" s="1">
        <v>2</v>
      </c>
      <c r="CF77" s="1">
        <v>0</v>
      </c>
      <c r="CG77" s="1">
        <v>0</v>
      </c>
      <c r="CH77" s="1">
        <v>0</v>
      </c>
      <c r="CI77" s="1">
        <v>0</v>
      </c>
      <c r="CJ77" s="1">
        <v>0</v>
      </c>
      <c r="CK77" s="1">
        <v>0</v>
      </c>
      <c r="CL77" s="1">
        <v>2</v>
      </c>
      <c r="CM77" s="1">
        <v>2</v>
      </c>
      <c r="CN77" s="1">
        <v>0</v>
      </c>
      <c r="CO77" s="1">
        <v>0</v>
      </c>
      <c r="CP77" s="1">
        <v>0</v>
      </c>
      <c r="CQ77" s="1">
        <v>6</v>
      </c>
      <c r="CR77" s="1">
        <v>8</v>
      </c>
      <c r="CS77" s="1">
        <v>2</v>
      </c>
      <c r="CT77" s="1">
        <v>0</v>
      </c>
      <c r="CU77" s="1">
        <v>0</v>
      </c>
      <c r="CV77" s="1">
        <v>0</v>
      </c>
      <c r="CW77" s="1">
        <v>0</v>
      </c>
      <c r="CX77" s="1">
        <v>0</v>
      </c>
      <c r="CY77" s="1">
        <v>0</v>
      </c>
      <c r="CZ77" s="1">
        <v>0</v>
      </c>
      <c r="DA77" s="1">
        <v>0</v>
      </c>
      <c r="DB77" s="1">
        <v>0</v>
      </c>
      <c r="DC77" s="1">
        <v>0</v>
      </c>
      <c r="DD77" s="1">
        <v>0</v>
      </c>
      <c r="DE77" s="1">
        <v>0</v>
      </c>
      <c r="DF77" s="1">
        <v>0</v>
      </c>
      <c r="DG77" s="1">
        <v>0</v>
      </c>
      <c r="DH77" s="1">
        <v>0</v>
      </c>
      <c r="DI77" s="1">
        <v>4</v>
      </c>
      <c r="DJ77" s="1">
        <v>0</v>
      </c>
      <c r="DK77" s="1">
        <v>0</v>
      </c>
      <c r="DL77" s="1">
        <v>0</v>
      </c>
      <c r="DM77" s="1">
        <v>0</v>
      </c>
      <c r="DN77" s="1">
        <v>0</v>
      </c>
      <c r="DO77" s="1">
        <v>0</v>
      </c>
      <c r="DP77" s="1">
        <v>0</v>
      </c>
      <c r="DQ77" s="1">
        <v>0</v>
      </c>
      <c r="DR77" s="1">
        <v>0</v>
      </c>
      <c r="DS77" s="1">
        <v>0</v>
      </c>
      <c r="DT77" s="1">
        <v>0</v>
      </c>
      <c r="DU77" s="1">
        <v>0</v>
      </c>
      <c r="DV77" s="1">
        <v>0</v>
      </c>
      <c r="DW77" s="1">
        <v>0</v>
      </c>
      <c r="DX77" s="1">
        <v>0</v>
      </c>
      <c r="DY77" s="1">
        <v>0</v>
      </c>
      <c r="DZ77" s="1">
        <v>0</v>
      </c>
      <c r="EA77" s="1">
        <v>0</v>
      </c>
      <c r="EB77" s="1">
        <v>0</v>
      </c>
      <c r="EC77" s="1">
        <v>0</v>
      </c>
      <c r="ED77" s="1">
        <v>0</v>
      </c>
      <c r="EE77" s="1">
        <v>0</v>
      </c>
      <c r="EF77" s="1">
        <v>0</v>
      </c>
      <c r="EG77" s="1">
        <v>0</v>
      </c>
      <c r="EH77" s="156" t="s">
        <v>158</v>
      </c>
      <c r="EI77" s="1" t="s">
        <v>179</v>
      </c>
      <c r="EJ77" s="1"/>
      <c r="EK77" s="1"/>
      <c r="EL77" s="1"/>
      <c r="EM77" s="1"/>
    </row>
    <row r="78" spans="1:143" x14ac:dyDescent="0.35">
      <c r="A78" s="157" t="s">
        <v>65</v>
      </c>
      <c r="B78" s="1" t="s">
        <v>48</v>
      </c>
      <c r="C78" s="1" t="s">
        <v>171</v>
      </c>
      <c r="D78" s="1"/>
      <c r="E78" s="1"/>
      <c r="F78" s="1"/>
      <c r="G78" s="1"/>
      <c r="H78" s="1"/>
      <c r="I78" s="1"/>
      <c r="J78" s="1"/>
      <c r="K78" s="1"/>
      <c r="L78" s="1"/>
      <c r="M78" s="1"/>
      <c r="N78" s="1"/>
      <c r="O78" s="1"/>
      <c r="P78" s="1" t="s">
        <v>172</v>
      </c>
      <c r="Q78" s="1"/>
      <c r="R78" s="1"/>
      <c r="S78" s="1"/>
      <c r="T78" s="1"/>
      <c r="U78" s="1"/>
      <c r="V78" s="1"/>
      <c r="W78" s="1"/>
      <c r="X78" s="1"/>
      <c r="Y78" s="1"/>
      <c r="Z78" s="1"/>
      <c r="AA78" s="1" t="s">
        <v>173</v>
      </c>
      <c r="AB78" s="1"/>
      <c r="AC78" s="1"/>
      <c r="AD78" s="1"/>
      <c r="AE78" s="1"/>
      <c r="AF78" s="1"/>
      <c r="AG78" s="1"/>
      <c r="AH78" s="1"/>
      <c r="AI78" s="1"/>
      <c r="AJ78" s="1"/>
      <c r="AK78" s="1" t="s">
        <v>174</v>
      </c>
      <c r="AL78" s="1"/>
      <c r="AM78" s="1"/>
      <c r="AN78" s="1"/>
      <c r="AO78" s="1"/>
      <c r="AP78" s="1"/>
      <c r="AQ78" s="1"/>
      <c r="AR78" s="1"/>
      <c r="AS78" s="1"/>
      <c r="AT78" s="1"/>
      <c r="AU78" s="1" t="s">
        <v>175</v>
      </c>
      <c r="AV78" s="1"/>
      <c r="AW78" s="1"/>
      <c r="AX78" s="1"/>
      <c r="AY78" s="1"/>
      <c r="AZ78" s="1"/>
      <c r="BA78" s="1"/>
      <c r="BB78" s="1"/>
      <c r="BC78" s="1"/>
      <c r="BD78" s="1"/>
      <c r="BE78" s="1"/>
      <c r="BF78" s="1"/>
      <c r="BG78" s="1" t="s">
        <v>176</v>
      </c>
      <c r="BH78" s="1"/>
      <c r="BI78" s="1"/>
      <c r="BJ78" s="1"/>
      <c r="BK78" s="1"/>
      <c r="BL78" s="1"/>
      <c r="BM78" s="1"/>
      <c r="BN78" s="1"/>
      <c r="BO78" s="1"/>
      <c r="BP78" s="1"/>
      <c r="BQ78" s="1"/>
      <c r="BR78" s="1"/>
      <c r="BS78" s="1" t="s">
        <v>177</v>
      </c>
      <c r="BT78" s="1"/>
      <c r="BU78" s="1"/>
      <c r="BV78" s="1"/>
      <c r="BW78" s="1"/>
      <c r="BX78" s="1"/>
      <c r="BY78" s="1"/>
      <c r="BZ78" s="1"/>
      <c r="CA78" s="1"/>
      <c r="CB78" s="1"/>
      <c r="CC78" s="1"/>
      <c r="CD78" s="1"/>
      <c r="CE78" s="1" t="s">
        <v>168</v>
      </c>
      <c r="CF78" s="1"/>
      <c r="CG78" s="1"/>
      <c r="CH78" s="1"/>
      <c r="CI78" s="1"/>
      <c r="CJ78" s="1"/>
      <c r="CK78" s="1"/>
      <c r="CL78" s="1" t="s">
        <v>178</v>
      </c>
      <c r="CM78" s="1"/>
      <c r="CN78" s="1"/>
      <c r="CO78" s="1"/>
      <c r="CP78" s="1"/>
      <c r="CQ78" s="1"/>
      <c r="CR78" s="1"/>
      <c r="CS78" s="1"/>
      <c r="CT78" s="1"/>
      <c r="CU78" s="1"/>
      <c r="CV78" s="1"/>
      <c r="CW78" s="1"/>
      <c r="CX78" s="1" t="s">
        <v>368</v>
      </c>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t="s">
        <v>48</v>
      </c>
      <c r="EI78" s="1" t="s">
        <v>179</v>
      </c>
      <c r="EJ78" s="1"/>
      <c r="EK78" s="1"/>
      <c r="EL78" s="1"/>
      <c r="EM78" s="1"/>
    </row>
    <row r="79" spans="1:143" x14ac:dyDescent="0.35">
      <c r="A79" s="153" t="s">
        <v>16</v>
      </c>
      <c r="B79" s="1" t="s">
        <v>31</v>
      </c>
      <c r="C79" s="1">
        <v>32</v>
      </c>
      <c r="D79" s="1">
        <v>82.25</v>
      </c>
      <c r="E79" s="1">
        <v>1</v>
      </c>
      <c r="F79" s="1">
        <v>1.5</v>
      </c>
      <c r="G79" s="1">
        <v>0</v>
      </c>
      <c r="H79" s="1">
        <v>1</v>
      </c>
      <c r="I79" s="1">
        <v>0</v>
      </c>
      <c r="J79" s="1">
        <v>0</v>
      </c>
      <c r="K79" s="1">
        <v>0</v>
      </c>
      <c r="L79" s="1">
        <v>0</v>
      </c>
      <c r="M79" s="1">
        <v>33</v>
      </c>
      <c r="N79" s="1"/>
      <c r="O79" s="1">
        <v>0</v>
      </c>
      <c r="P79" s="1">
        <v>135</v>
      </c>
      <c r="Q79" s="1">
        <v>18</v>
      </c>
      <c r="R79" s="1">
        <v>5</v>
      </c>
      <c r="S79" s="1">
        <v>6</v>
      </c>
      <c r="T79" s="1">
        <v>0</v>
      </c>
      <c r="U79" s="1">
        <v>29</v>
      </c>
      <c r="V79" s="1">
        <v>39.75</v>
      </c>
      <c r="W79" s="1">
        <v>3.25</v>
      </c>
      <c r="X79" s="1">
        <v>6.5</v>
      </c>
      <c r="Y79" s="1">
        <v>0</v>
      </c>
      <c r="Z79" s="1">
        <v>49.5</v>
      </c>
      <c r="AA79" s="1"/>
      <c r="AB79" s="1"/>
      <c r="AC79" s="1"/>
      <c r="AD79" s="1"/>
      <c r="AE79" s="1"/>
      <c r="AF79" s="1"/>
      <c r="AG79" s="1"/>
      <c r="AH79" s="1"/>
      <c r="AI79" s="1"/>
      <c r="AJ79" s="1"/>
      <c r="AK79" s="1"/>
      <c r="AL79" s="1"/>
      <c r="AM79" s="1"/>
      <c r="AN79" s="1"/>
      <c r="AO79" s="1"/>
      <c r="AP79" s="1"/>
      <c r="AQ79" s="1"/>
      <c r="AR79" s="1"/>
      <c r="AS79" s="1">
        <v>1</v>
      </c>
      <c r="AT79" s="1">
        <v>1</v>
      </c>
      <c r="AU79" s="1"/>
      <c r="AV79" s="1"/>
      <c r="AW79" s="1"/>
      <c r="AX79" s="1"/>
      <c r="AY79" s="1"/>
      <c r="AZ79" s="1"/>
      <c r="BA79" s="1"/>
      <c r="BB79" s="1"/>
      <c r="BC79" s="1"/>
      <c r="BD79" s="1"/>
      <c r="BE79" s="1"/>
      <c r="BF79" s="1"/>
      <c r="BG79" s="1">
        <v>0</v>
      </c>
      <c r="BH79" s="1">
        <v>0</v>
      </c>
      <c r="BI79" s="1">
        <v>1</v>
      </c>
      <c r="BJ79" s="1">
        <v>0</v>
      </c>
      <c r="BK79" s="1">
        <v>0</v>
      </c>
      <c r="BL79" s="1">
        <v>1</v>
      </c>
      <c r="BM79" s="1">
        <v>1</v>
      </c>
      <c r="BN79" s="1">
        <v>0</v>
      </c>
      <c r="BO79" s="1">
        <v>0</v>
      </c>
      <c r="BP79" s="1">
        <v>1</v>
      </c>
      <c r="BQ79" s="1">
        <v>0</v>
      </c>
      <c r="BR79" s="1">
        <v>0</v>
      </c>
      <c r="BS79" s="1">
        <v>0</v>
      </c>
      <c r="BT79" s="1">
        <v>0</v>
      </c>
      <c r="BU79" s="1">
        <v>0</v>
      </c>
      <c r="BV79" s="1">
        <v>0</v>
      </c>
      <c r="BW79" s="1">
        <v>0</v>
      </c>
      <c r="BX79" s="1">
        <v>0</v>
      </c>
      <c r="BY79" s="1">
        <v>0</v>
      </c>
      <c r="BZ79" s="1">
        <v>0</v>
      </c>
      <c r="CA79" s="1">
        <v>0</v>
      </c>
      <c r="CB79" s="1">
        <v>0</v>
      </c>
      <c r="CC79" s="1">
        <v>0</v>
      </c>
      <c r="CD79" s="1">
        <v>0</v>
      </c>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56" t="s">
        <v>149</v>
      </c>
      <c r="EI79" s="1"/>
      <c r="EJ79" s="1"/>
      <c r="EK79" s="1"/>
      <c r="EL79" s="1"/>
      <c r="EM79" s="1"/>
    </row>
    <row r="80" spans="1:143" x14ac:dyDescent="0.35">
      <c r="A80" s="153" t="s">
        <v>16</v>
      </c>
      <c r="B80" s="1" t="s">
        <v>32</v>
      </c>
      <c r="C80" s="1">
        <v>119</v>
      </c>
      <c r="D80" s="1">
        <v>457</v>
      </c>
      <c r="E80" s="1">
        <v>7</v>
      </c>
      <c r="F80" s="1">
        <v>32.5</v>
      </c>
      <c r="G80" s="1">
        <v>3</v>
      </c>
      <c r="H80" s="1">
        <v>5</v>
      </c>
      <c r="I80" s="1">
        <v>0</v>
      </c>
      <c r="J80" s="1">
        <v>0</v>
      </c>
      <c r="K80" s="1">
        <v>0</v>
      </c>
      <c r="L80" s="1">
        <v>0</v>
      </c>
      <c r="M80" s="1">
        <v>126</v>
      </c>
      <c r="N80" s="1"/>
      <c r="O80" s="1">
        <v>0</v>
      </c>
      <c r="P80" s="1">
        <v>346</v>
      </c>
      <c r="Q80" s="1">
        <v>18</v>
      </c>
      <c r="R80" s="1">
        <v>14</v>
      </c>
      <c r="S80" s="1">
        <v>6</v>
      </c>
      <c r="T80" s="1">
        <v>0</v>
      </c>
      <c r="U80" s="1">
        <v>38</v>
      </c>
      <c r="V80" s="1">
        <v>44</v>
      </c>
      <c r="W80" s="1">
        <v>10</v>
      </c>
      <c r="X80" s="1">
        <v>5</v>
      </c>
      <c r="Y80" s="1">
        <v>0</v>
      </c>
      <c r="Z80" s="1">
        <v>59</v>
      </c>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v>1</v>
      </c>
      <c r="BH80" s="1">
        <v>2</v>
      </c>
      <c r="BI80" s="1">
        <v>1</v>
      </c>
      <c r="BJ80" s="1">
        <v>1</v>
      </c>
      <c r="BK80" s="1">
        <v>0</v>
      </c>
      <c r="BL80" s="1">
        <v>5</v>
      </c>
      <c r="BM80" s="1">
        <v>4</v>
      </c>
      <c r="BN80" s="1">
        <v>0</v>
      </c>
      <c r="BO80" s="1">
        <v>0</v>
      </c>
      <c r="BP80" s="1">
        <v>6</v>
      </c>
      <c r="BQ80" s="1">
        <v>1</v>
      </c>
      <c r="BR80" s="1">
        <v>0</v>
      </c>
      <c r="BS80" s="1">
        <v>2</v>
      </c>
      <c r="BT80" s="1">
        <v>1</v>
      </c>
      <c r="BU80" s="1">
        <v>2</v>
      </c>
      <c r="BV80" s="1">
        <v>1</v>
      </c>
      <c r="BW80" s="1">
        <v>0</v>
      </c>
      <c r="BX80" s="1">
        <v>0</v>
      </c>
      <c r="BY80" s="1">
        <v>0</v>
      </c>
      <c r="BZ80" s="1">
        <v>0</v>
      </c>
      <c r="CA80" s="1">
        <v>0</v>
      </c>
      <c r="CB80" s="1">
        <v>0</v>
      </c>
      <c r="CC80" s="1">
        <v>0</v>
      </c>
      <c r="CD80" s="1">
        <v>0</v>
      </c>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56" t="s">
        <v>150</v>
      </c>
      <c r="EI80" s="1"/>
      <c r="EJ80" s="1"/>
      <c r="EK80" s="1"/>
      <c r="EL80" s="1"/>
      <c r="EM80" s="1"/>
    </row>
    <row r="81" spans="1:143" x14ac:dyDescent="0.35">
      <c r="A81" s="153" t="s">
        <v>16</v>
      </c>
      <c r="B81" s="1" t="s">
        <v>33</v>
      </c>
      <c r="C81" s="1">
        <v>5</v>
      </c>
      <c r="D81" s="1">
        <v>21.5</v>
      </c>
      <c r="E81" s="1">
        <v>1</v>
      </c>
      <c r="F81" s="1">
        <v>4</v>
      </c>
      <c r="G81" s="1">
        <v>0</v>
      </c>
      <c r="H81" s="1">
        <v>1</v>
      </c>
      <c r="I81" s="1">
        <v>0</v>
      </c>
      <c r="J81" s="1">
        <v>0</v>
      </c>
      <c r="K81" s="1">
        <v>0</v>
      </c>
      <c r="L81" s="1">
        <v>0</v>
      </c>
      <c r="M81" s="1">
        <v>6</v>
      </c>
      <c r="N81" s="1"/>
      <c r="O81" s="1">
        <v>0</v>
      </c>
      <c r="P81" s="1">
        <v>2234</v>
      </c>
      <c r="Q81" s="1">
        <v>11</v>
      </c>
      <c r="R81" s="1">
        <v>12</v>
      </c>
      <c r="S81" s="1">
        <v>1</v>
      </c>
      <c r="T81" s="1">
        <v>0</v>
      </c>
      <c r="U81" s="1">
        <v>24</v>
      </c>
      <c r="V81" s="1">
        <v>14.25</v>
      </c>
      <c r="W81" s="1">
        <v>10</v>
      </c>
      <c r="X81" s="1">
        <v>1</v>
      </c>
      <c r="Y81" s="1">
        <v>0</v>
      </c>
      <c r="Z81" s="1">
        <v>25.25</v>
      </c>
      <c r="AA81" s="1"/>
      <c r="AB81" s="1"/>
      <c r="AC81" s="1"/>
      <c r="AD81" s="1"/>
      <c r="AE81" s="1"/>
      <c r="AF81" s="1"/>
      <c r="AG81" s="1"/>
      <c r="AH81" s="1"/>
      <c r="AI81" s="1"/>
      <c r="AJ81" s="1"/>
      <c r="AK81" s="1"/>
      <c r="AL81" s="1"/>
      <c r="AM81" s="1"/>
      <c r="AN81" s="1"/>
      <c r="AO81" s="1"/>
      <c r="AP81" s="1"/>
      <c r="AQ81" s="1"/>
      <c r="AR81" s="1"/>
      <c r="AS81" s="1">
        <v>1</v>
      </c>
      <c r="AT81" s="1">
        <v>1</v>
      </c>
      <c r="AU81" s="1"/>
      <c r="AV81" s="1"/>
      <c r="AW81" s="1"/>
      <c r="AX81" s="1"/>
      <c r="AY81" s="1"/>
      <c r="AZ81" s="1"/>
      <c r="BA81" s="1"/>
      <c r="BB81" s="1"/>
      <c r="BC81" s="1"/>
      <c r="BD81" s="1"/>
      <c r="BE81" s="1"/>
      <c r="BF81" s="1"/>
      <c r="BG81" s="1">
        <v>0</v>
      </c>
      <c r="BH81" s="1">
        <v>0</v>
      </c>
      <c r="BI81" s="1">
        <v>0</v>
      </c>
      <c r="BJ81" s="1">
        <v>0</v>
      </c>
      <c r="BK81" s="1">
        <v>0</v>
      </c>
      <c r="BL81" s="1">
        <v>0</v>
      </c>
      <c r="BM81" s="1">
        <v>0</v>
      </c>
      <c r="BN81" s="1">
        <v>0</v>
      </c>
      <c r="BO81" s="1">
        <v>0</v>
      </c>
      <c r="BP81" s="1">
        <v>0</v>
      </c>
      <c r="BQ81" s="1">
        <v>0</v>
      </c>
      <c r="BR81" s="1">
        <v>0</v>
      </c>
      <c r="BS81" s="1">
        <v>0</v>
      </c>
      <c r="BT81" s="1">
        <v>0</v>
      </c>
      <c r="BU81" s="1">
        <v>0</v>
      </c>
      <c r="BV81" s="1">
        <v>0</v>
      </c>
      <c r="BW81" s="1">
        <v>0</v>
      </c>
      <c r="BX81" s="1">
        <v>0</v>
      </c>
      <c r="BY81" s="1">
        <v>0</v>
      </c>
      <c r="BZ81" s="1">
        <v>0</v>
      </c>
      <c r="CA81" s="1">
        <v>0</v>
      </c>
      <c r="CB81" s="1">
        <v>0</v>
      </c>
      <c r="CC81" s="1">
        <v>0</v>
      </c>
      <c r="CD81" s="1">
        <v>0</v>
      </c>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56" t="s">
        <v>516</v>
      </c>
      <c r="EI81" s="1"/>
      <c r="EJ81" s="1"/>
      <c r="EK81" s="1"/>
      <c r="EL81" s="1"/>
      <c r="EM81" s="1"/>
    </row>
    <row r="82" spans="1:143" x14ac:dyDescent="0.35">
      <c r="A82" s="153" t="s">
        <v>16</v>
      </c>
      <c r="B82" s="1" t="s">
        <v>34</v>
      </c>
      <c r="C82" s="1">
        <v>1</v>
      </c>
      <c r="D82" s="1">
        <v>5.5</v>
      </c>
      <c r="E82" s="1">
        <v>0</v>
      </c>
      <c r="F82" s="1">
        <v>0</v>
      </c>
      <c r="G82" s="1">
        <v>0</v>
      </c>
      <c r="H82" s="1">
        <v>0</v>
      </c>
      <c r="I82" s="1">
        <v>0</v>
      </c>
      <c r="J82" s="1">
        <v>1</v>
      </c>
      <c r="K82" s="1">
        <v>0</v>
      </c>
      <c r="L82" s="1">
        <v>0</v>
      </c>
      <c r="M82" s="1">
        <v>1</v>
      </c>
      <c r="N82" s="1"/>
      <c r="O82" s="1">
        <v>1</v>
      </c>
      <c r="P82" s="1">
        <v>134</v>
      </c>
      <c r="Q82" s="1">
        <v>10</v>
      </c>
      <c r="R82" s="1">
        <v>0</v>
      </c>
      <c r="S82" s="1">
        <v>0</v>
      </c>
      <c r="T82" s="1">
        <v>0</v>
      </c>
      <c r="U82" s="1">
        <v>10</v>
      </c>
      <c r="V82" s="1">
        <v>10</v>
      </c>
      <c r="W82" s="1">
        <v>0</v>
      </c>
      <c r="X82" s="1">
        <v>0</v>
      </c>
      <c r="Y82" s="1">
        <v>0</v>
      </c>
      <c r="Z82" s="1">
        <v>10</v>
      </c>
      <c r="AA82" s="1"/>
      <c r="AB82" s="1"/>
      <c r="AC82" s="1"/>
      <c r="AD82" s="1"/>
      <c r="AE82" s="1"/>
      <c r="AF82" s="1"/>
      <c r="AG82" s="1"/>
      <c r="AH82" s="1"/>
      <c r="AI82" s="1"/>
      <c r="AJ82" s="1"/>
      <c r="AK82" s="1">
        <v>1</v>
      </c>
      <c r="AL82" s="1"/>
      <c r="AM82" s="1"/>
      <c r="AN82" s="1"/>
      <c r="AO82" s="1"/>
      <c r="AP82" s="1"/>
      <c r="AQ82" s="1"/>
      <c r="AR82" s="1">
        <v>1</v>
      </c>
      <c r="AS82" s="1"/>
      <c r="AT82" s="1"/>
      <c r="AU82" s="1"/>
      <c r="AV82" s="1"/>
      <c r="AW82" s="1"/>
      <c r="AX82" s="1"/>
      <c r="AY82" s="1"/>
      <c r="AZ82" s="1"/>
      <c r="BA82" s="1"/>
      <c r="BB82" s="1"/>
      <c r="BC82" s="1"/>
      <c r="BD82" s="1"/>
      <c r="BE82" s="1"/>
      <c r="BF82" s="1"/>
      <c r="BG82" s="1">
        <v>0</v>
      </c>
      <c r="BH82" s="1">
        <v>0</v>
      </c>
      <c r="BI82" s="1">
        <v>0</v>
      </c>
      <c r="BJ82" s="1">
        <v>0</v>
      </c>
      <c r="BK82" s="1">
        <v>0</v>
      </c>
      <c r="BL82" s="1">
        <v>0</v>
      </c>
      <c r="BM82" s="1">
        <v>0</v>
      </c>
      <c r="BN82" s="1">
        <v>0</v>
      </c>
      <c r="BO82" s="1">
        <v>0</v>
      </c>
      <c r="BP82" s="1">
        <v>0</v>
      </c>
      <c r="BQ82" s="1">
        <v>0</v>
      </c>
      <c r="BR82" s="1">
        <v>0</v>
      </c>
      <c r="BS82" s="1">
        <v>0</v>
      </c>
      <c r="BT82" s="1">
        <v>0</v>
      </c>
      <c r="BU82" s="1">
        <v>0</v>
      </c>
      <c r="BV82" s="1">
        <v>0</v>
      </c>
      <c r="BW82" s="1">
        <v>0</v>
      </c>
      <c r="BX82" s="1">
        <v>0</v>
      </c>
      <c r="BY82" s="1">
        <v>0</v>
      </c>
      <c r="BZ82" s="1">
        <v>0</v>
      </c>
      <c r="CA82" s="1">
        <v>0</v>
      </c>
      <c r="CB82" s="1">
        <v>0</v>
      </c>
      <c r="CC82" s="1">
        <v>0</v>
      </c>
      <c r="CD82" s="1">
        <v>0</v>
      </c>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56" t="s">
        <v>151</v>
      </c>
      <c r="EI82" s="1"/>
      <c r="EJ82" s="1"/>
      <c r="EK82" s="1"/>
      <c r="EL82" s="1"/>
      <c r="EM82" s="1"/>
    </row>
    <row r="83" spans="1:143" x14ac:dyDescent="0.35">
      <c r="A83" s="153" t="s">
        <v>16</v>
      </c>
      <c r="B83" s="1" t="s">
        <v>35</v>
      </c>
      <c r="C83" s="1">
        <v>0</v>
      </c>
      <c r="D83" s="1">
        <v>0</v>
      </c>
      <c r="E83" s="1">
        <v>0</v>
      </c>
      <c r="F83" s="1">
        <v>0</v>
      </c>
      <c r="G83" s="1">
        <v>0</v>
      </c>
      <c r="H83" s="1">
        <v>0</v>
      </c>
      <c r="I83" s="1">
        <v>0</v>
      </c>
      <c r="J83" s="1">
        <v>0</v>
      </c>
      <c r="K83" s="1">
        <v>0</v>
      </c>
      <c r="L83" s="1">
        <v>0</v>
      </c>
      <c r="M83" s="1">
        <v>0</v>
      </c>
      <c r="N83" s="1"/>
      <c r="O83" s="1">
        <v>0</v>
      </c>
      <c r="P83" s="1">
        <v>59</v>
      </c>
      <c r="Q83" s="1">
        <v>3</v>
      </c>
      <c r="R83" s="1">
        <v>0</v>
      </c>
      <c r="S83" s="1">
        <v>2</v>
      </c>
      <c r="T83" s="1">
        <v>0</v>
      </c>
      <c r="U83" s="1">
        <v>5</v>
      </c>
      <c r="V83" s="1">
        <v>8.5</v>
      </c>
      <c r="W83" s="1">
        <v>0</v>
      </c>
      <c r="X83" s="1">
        <v>1.5</v>
      </c>
      <c r="Y83" s="1">
        <v>0</v>
      </c>
      <c r="Z83" s="1">
        <v>10</v>
      </c>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v>0</v>
      </c>
      <c r="BH83" s="1">
        <v>0</v>
      </c>
      <c r="BI83" s="1">
        <v>0</v>
      </c>
      <c r="BJ83" s="1">
        <v>0</v>
      </c>
      <c r="BK83" s="1">
        <v>0</v>
      </c>
      <c r="BL83" s="1">
        <v>0</v>
      </c>
      <c r="BM83" s="1">
        <v>0</v>
      </c>
      <c r="BN83" s="1">
        <v>0</v>
      </c>
      <c r="BO83" s="1">
        <v>0</v>
      </c>
      <c r="BP83" s="1">
        <v>0</v>
      </c>
      <c r="BQ83" s="1">
        <v>0</v>
      </c>
      <c r="BR83" s="1">
        <v>0</v>
      </c>
      <c r="BS83" s="1">
        <v>0</v>
      </c>
      <c r="BT83" s="1">
        <v>0</v>
      </c>
      <c r="BU83" s="1">
        <v>0</v>
      </c>
      <c r="BV83" s="1">
        <v>0</v>
      </c>
      <c r="BW83" s="1">
        <v>0</v>
      </c>
      <c r="BX83" s="1">
        <v>0</v>
      </c>
      <c r="BY83" s="1">
        <v>0</v>
      </c>
      <c r="BZ83" s="1">
        <v>0</v>
      </c>
      <c r="CA83" s="1">
        <v>0</v>
      </c>
      <c r="CB83" s="1">
        <v>0</v>
      </c>
      <c r="CC83" s="1">
        <v>0</v>
      </c>
      <c r="CD83" s="1">
        <v>0</v>
      </c>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v>0</v>
      </c>
      <c r="EJ83" s="1">
        <v>0</v>
      </c>
      <c r="EK83" s="1">
        <v>0</v>
      </c>
      <c r="EL83" s="1">
        <v>0</v>
      </c>
      <c r="EM83" s="1">
        <v>0</v>
      </c>
    </row>
    <row r="84" spans="1:143" x14ac:dyDescent="0.35">
      <c r="A84" s="153" t="s">
        <v>16</v>
      </c>
      <c r="B84" s="1" t="s">
        <v>36</v>
      </c>
      <c r="C84" s="1">
        <v>37</v>
      </c>
      <c r="D84" s="1">
        <v>162.25</v>
      </c>
      <c r="E84" s="1">
        <v>11</v>
      </c>
      <c r="F84" s="1">
        <v>64</v>
      </c>
      <c r="G84" s="1">
        <v>4</v>
      </c>
      <c r="H84" s="1">
        <v>6</v>
      </c>
      <c r="I84" s="1">
        <v>0</v>
      </c>
      <c r="J84" s="1">
        <v>0</v>
      </c>
      <c r="K84" s="1">
        <v>0</v>
      </c>
      <c r="L84" s="1">
        <v>0</v>
      </c>
      <c r="M84" s="1">
        <v>48</v>
      </c>
      <c r="N84" s="1"/>
      <c r="O84" s="1">
        <v>0</v>
      </c>
      <c r="P84" s="1">
        <v>326</v>
      </c>
      <c r="Q84" s="1">
        <v>8</v>
      </c>
      <c r="R84" s="1">
        <v>8</v>
      </c>
      <c r="S84" s="1">
        <v>9</v>
      </c>
      <c r="T84" s="1">
        <v>0</v>
      </c>
      <c r="U84" s="1">
        <v>25</v>
      </c>
      <c r="V84" s="1">
        <v>14.25</v>
      </c>
      <c r="W84" s="1">
        <v>8.75</v>
      </c>
      <c r="X84" s="1">
        <v>10.5</v>
      </c>
      <c r="Y84" s="1">
        <v>0</v>
      </c>
      <c r="Z84" s="1">
        <v>33.5</v>
      </c>
      <c r="AA84" s="1"/>
      <c r="AB84" s="1"/>
      <c r="AC84" s="1"/>
      <c r="AD84" s="1"/>
      <c r="AE84" s="1"/>
      <c r="AF84" s="1"/>
      <c r="AG84" s="1"/>
      <c r="AH84" s="1"/>
      <c r="AI84" s="1">
        <v>1</v>
      </c>
      <c r="AJ84" s="1">
        <v>1</v>
      </c>
      <c r="AK84" s="1"/>
      <c r="AL84" s="1"/>
      <c r="AM84" s="1"/>
      <c r="AN84" s="1"/>
      <c r="AO84" s="1"/>
      <c r="AP84" s="1"/>
      <c r="AQ84" s="1"/>
      <c r="AR84" s="1"/>
      <c r="AS84" s="1"/>
      <c r="AT84" s="1"/>
      <c r="AU84" s="1"/>
      <c r="AV84" s="1"/>
      <c r="AW84" s="1"/>
      <c r="AX84" s="1"/>
      <c r="AY84" s="1"/>
      <c r="AZ84" s="1"/>
      <c r="BA84" s="1"/>
      <c r="BB84" s="1"/>
      <c r="BC84" s="1"/>
      <c r="BD84" s="1"/>
      <c r="BE84" s="1"/>
      <c r="BF84" s="1"/>
      <c r="BG84" s="1">
        <v>1</v>
      </c>
      <c r="BH84" s="1">
        <v>0</v>
      </c>
      <c r="BI84" s="1">
        <v>0</v>
      </c>
      <c r="BJ84" s="1">
        <v>0</v>
      </c>
      <c r="BK84" s="1">
        <v>1</v>
      </c>
      <c r="BL84" s="1">
        <v>2</v>
      </c>
      <c r="BM84" s="1">
        <v>3</v>
      </c>
      <c r="BN84" s="1">
        <v>0</v>
      </c>
      <c r="BO84" s="1">
        <v>0</v>
      </c>
      <c r="BP84" s="1">
        <v>3</v>
      </c>
      <c r="BQ84" s="1">
        <v>0</v>
      </c>
      <c r="BR84" s="1">
        <v>3</v>
      </c>
      <c r="BS84" s="1">
        <v>2</v>
      </c>
      <c r="BT84" s="1">
        <v>0</v>
      </c>
      <c r="BU84" s="1">
        <v>0</v>
      </c>
      <c r="BV84" s="1">
        <v>0</v>
      </c>
      <c r="BW84" s="1">
        <v>0</v>
      </c>
      <c r="BX84" s="1">
        <v>0</v>
      </c>
      <c r="BY84" s="1">
        <v>0</v>
      </c>
      <c r="BZ84" s="1">
        <v>0</v>
      </c>
      <c r="CA84" s="1">
        <v>0</v>
      </c>
      <c r="CB84" s="1">
        <v>0</v>
      </c>
      <c r="CC84" s="1">
        <v>0</v>
      </c>
      <c r="CD84" s="1">
        <v>0</v>
      </c>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row>
    <row r="85" spans="1:143" x14ac:dyDescent="0.35">
      <c r="A85" s="153" t="s">
        <v>16</v>
      </c>
      <c r="B85" s="1" t="s">
        <v>37</v>
      </c>
      <c r="C85" s="1">
        <v>0</v>
      </c>
      <c r="D85" s="1">
        <v>0</v>
      </c>
      <c r="E85" s="1">
        <v>0</v>
      </c>
      <c r="F85" s="1">
        <v>0</v>
      </c>
      <c r="G85" s="1">
        <v>0</v>
      </c>
      <c r="H85" s="1">
        <v>0</v>
      </c>
      <c r="I85" s="1">
        <v>0</v>
      </c>
      <c r="J85" s="1">
        <v>0</v>
      </c>
      <c r="K85" s="1">
        <v>0</v>
      </c>
      <c r="L85" s="1">
        <v>0</v>
      </c>
      <c r="M85" s="1">
        <v>0</v>
      </c>
      <c r="N85" s="1"/>
      <c r="O85" s="1">
        <v>0</v>
      </c>
      <c r="P85" s="1">
        <v>73</v>
      </c>
      <c r="Q85" s="1">
        <v>3</v>
      </c>
      <c r="R85" s="1">
        <v>0</v>
      </c>
      <c r="S85" s="1">
        <v>0</v>
      </c>
      <c r="T85" s="1">
        <v>0</v>
      </c>
      <c r="U85" s="1">
        <v>3</v>
      </c>
      <c r="V85" s="1">
        <v>5</v>
      </c>
      <c r="W85" s="1">
        <v>0</v>
      </c>
      <c r="X85" s="1">
        <v>0</v>
      </c>
      <c r="Y85" s="1">
        <v>0</v>
      </c>
      <c r="Z85" s="1">
        <v>5</v>
      </c>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v>0</v>
      </c>
      <c r="BH85" s="1">
        <v>0</v>
      </c>
      <c r="BI85" s="1">
        <v>0</v>
      </c>
      <c r="BJ85" s="1">
        <v>0</v>
      </c>
      <c r="BK85" s="1">
        <v>0</v>
      </c>
      <c r="BL85" s="1">
        <v>0</v>
      </c>
      <c r="BM85" s="1">
        <v>0</v>
      </c>
      <c r="BN85" s="1">
        <v>0</v>
      </c>
      <c r="BO85" s="1">
        <v>0</v>
      </c>
      <c r="BP85" s="1">
        <v>0</v>
      </c>
      <c r="BQ85" s="1">
        <v>0</v>
      </c>
      <c r="BR85" s="1">
        <v>0</v>
      </c>
      <c r="BS85" s="1">
        <v>0</v>
      </c>
      <c r="BT85" s="1">
        <v>0</v>
      </c>
      <c r="BU85" s="1">
        <v>0</v>
      </c>
      <c r="BV85" s="1">
        <v>0</v>
      </c>
      <c r="BW85" s="1">
        <v>0</v>
      </c>
      <c r="BX85" s="1">
        <v>0</v>
      </c>
      <c r="BY85" s="1">
        <v>0</v>
      </c>
      <c r="BZ85" s="1">
        <v>0</v>
      </c>
      <c r="CA85" s="1">
        <v>0</v>
      </c>
      <c r="CB85" s="1">
        <v>0</v>
      </c>
      <c r="CC85" s="1">
        <v>0</v>
      </c>
      <c r="CD85" s="1">
        <v>0</v>
      </c>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row>
    <row r="86" spans="1:143" x14ac:dyDescent="0.35">
      <c r="A86" s="153" t="s">
        <v>16</v>
      </c>
      <c r="B86" s="1" t="s">
        <v>38</v>
      </c>
      <c r="C86" s="1">
        <v>46</v>
      </c>
      <c r="D86" s="1">
        <v>154.25</v>
      </c>
      <c r="E86" s="1">
        <v>22</v>
      </c>
      <c r="F86" s="1">
        <v>96.5</v>
      </c>
      <c r="G86" s="1">
        <v>4</v>
      </c>
      <c r="H86" s="1">
        <v>13</v>
      </c>
      <c r="I86" s="1">
        <v>0</v>
      </c>
      <c r="J86" s="1">
        <v>0</v>
      </c>
      <c r="K86" s="1">
        <v>0</v>
      </c>
      <c r="L86" s="1">
        <v>0</v>
      </c>
      <c r="M86" s="1">
        <v>68</v>
      </c>
      <c r="N86" s="1"/>
      <c r="O86" s="1">
        <v>0</v>
      </c>
      <c r="P86" s="1">
        <v>726</v>
      </c>
      <c r="Q86" s="1">
        <v>111</v>
      </c>
      <c r="R86" s="1">
        <v>81</v>
      </c>
      <c r="S86" s="1">
        <v>41</v>
      </c>
      <c r="T86" s="1">
        <v>0</v>
      </c>
      <c r="U86" s="1">
        <v>233</v>
      </c>
      <c r="V86" s="1">
        <v>235.25</v>
      </c>
      <c r="W86" s="1">
        <v>101</v>
      </c>
      <c r="X86" s="1">
        <v>47.75</v>
      </c>
      <c r="Y86" s="1">
        <v>0</v>
      </c>
      <c r="Z86" s="1">
        <v>384</v>
      </c>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v>0</v>
      </c>
      <c r="BH86" s="1">
        <v>2</v>
      </c>
      <c r="BI86" s="1">
        <v>1</v>
      </c>
      <c r="BJ86" s="1">
        <v>0</v>
      </c>
      <c r="BK86" s="1">
        <v>0</v>
      </c>
      <c r="BL86" s="1">
        <v>4</v>
      </c>
      <c r="BM86" s="1">
        <v>2</v>
      </c>
      <c r="BN86" s="1">
        <v>0</v>
      </c>
      <c r="BO86" s="1">
        <v>0</v>
      </c>
      <c r="BP86" s="1">
        <v>2</v>
      </c>
      <c r="BQ86" s="1">
        <v>0</v>
      </c>
      <c r="BR86" s="1">
        <v>2</v>
      </c>
      <c r="BS86" s="1">
        <v>2</v>
      </c>
      <c r="BT86" s="1">
        <v>2</v>
      </c>
      <c r="BU86" s="1">
        <v>0</v>
      </c>
      <c r="BV86" s="1">
        <v>1</v>
      </c>
      <c r="BW86" s="1">
        <v>0</v>
      </c>
      <c r="BX86" s="1">
        <v>0</v>
      </c>
      <c r="BY86" s="1">
        <v>0</v>
      </c>
      <c r="BZ86" s="1">
        <v>0</v>
      </c>
      <c r="CA86" s="1">
        <v>0</v>
      </c>
      <c r="CB86" s="1">
        <v>0</v>
      </c>
      <c r="CC86" s="1">
        <v>0</v>
      </c>
      <c r="CD86" s="1">
        <v>0</v>
      </c>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row>
    <row r="87" spans="1:143" x14ac:dyDescent="0.35">
      <c r="A87" s="153" t="s">
        <v>16</v>
      </c>
      <c r="B87" s="1" t="s">
        <v>39</v>
      </c>
      <c r="C87" s="1">
        <v>4</v>
      </c>
      <c r="D87" s="1">
        <v>15</v>
      </c>
      <c r="E87" s="1">
        <v>1</v>
      </c>
      <c r="F87" s="1">
        <v>1</v>
      </c>
      <c r="G87" s="1">
        <v>0</v>
      </c>
      <c r="H87" s="1">
        <v>0</v>
      </c>
      <c r="I87" s="1">
        <v>0</v>
      </c>
      <c r="J87" s="1">
        <v>0</v>
      </c>
      <c r="K87" s="1">
        <v>0</v>
      </c>
      <c r="L87" s="1">
        <v>0</v>
      </c>
      <c r="M87" s="1">
        <v>5</v>
      </c>
      <c r="N87" s="1"/>
      <c r="O87" s="1">
        <v>0</v>
      </c>
      <c r="P87" s="1">
        <v>537</v>
      </c>
      <c r="Q87" s="1">
        <v>49</v>
      </c>
      <c r="R87" s="1">
        <v>7</v>
      </c>
      <c r="S87" s="1">
        <v>21</v>
      </c>
      <c r="T87" s="1">
        <v>0</v>
      </c>
      <c r="U87" s="1">
        <v>77</v>
      </c>
      <c r="V87" s="1">
        <v>109</v>
      </c>
      <c r="W87" s="1">
        <v>7.25</v>
      </c>
      <c r="X87" s="1">
        <v>22.5</v>
      </c>
      <c r="Y87" s="1">
        <v>0</v>
      </c>
      <c r="Z87" s="1">
        <v>138.75</v>
      </c>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v>0</v>
      </c>
      <c r="BH87" s="1">
        <v>0</v>
      </c>
      <c r="BI87" s="1">
        <v>0</v>
      </c>
      <c r="BJ87" s="1">
        <v>0</v>
      </c>
      <c r="BK87" s="1">
        <v>0</v>
      </c>
      <c r="BL87" s="1">
        <v>0</v>
      </c>
      <c r="BM87" s="1">
        <v>0</v>
      </c>
      <c r="BN87" s="1">
        <v>0</v>
      </c>
      <c r="BO87" s="1">
        <v>0</v>
      </c>
      <c r="BP87" s="1">
        <v>0</v>
      </c>
      <c r="BQ87" s="1">
        <v>0</v>
      </c>
      <c r="BR87" s="1">
        <v>0</v>
      </c>
      <c r="BS87" s="1">
        <v>0</v>
      </c>
      <c r="BT87" s="1">
        <v>0</v>
      </c>
      <c r="BU87" s="1">
        <v>0</v>
      </c>
      <c r="BV87" s="1">
        <v>0</v>
      </c>
      <c r="BW87" s="1">
        <v>0</v>
      </c>
      <c r="BX87" s="1">
        <v>0</v>
      </c>
      <c r="BY87" s="1">
        <v>0</v>
      </c>
      <c r="BZ87" s="1">
        <v>0</v>
      </c>
      <c r="CA87" s="1">
        <v>0</v>
      </c>
      <c r="CB87" s="1">
        <v>0</v>
      </c>
      <c r="CC87" s="1">
        <v>0</v>
      </c>
      <c r="CD87" s="1">
        <v>0</v>
      </c>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row>
    <row r="88" spans="1:143" x14ac:dyDescent="0.35">
      <c r="A88" s="153" t="s">
        <v>16</v>
      </c>
      <c r="B88" s="1" t="s">
        <v>40</v>
      </c>
      <c r="C88" s="1">
        <v>0</v>
      </c>
      <c r="D88" s="1">
        <v>0</v>
      </c>
      <c r="E88" s="1">
        <v>0</v>
      </c>
      <c r="F88" s="1">
        <v>0</v>
      </c>
      <c r="G88" s="1">
        <v>0</v>
      </c>
      <c r="H88" s="1">
        <v>0</v>
      </c>
      <c r="I88" s="1">
        <v>0</v>
      </c>
      <c r="J88" s="1">
        <v>0</v>
      </c>
      <c r="K88" s="1">
        <v>0</v>
      </c>
      <c r="L88" s="1">
        <v>0</v>
      </c>
      <c r="M88" s="1">
        <v>0</v>
      </c>
      <c r="N88" s="1"/>
      <c r="O88" s="1">
        <v>0</v>
      </c>
      <c r="P88" s="1">
        <v>307</v>
      </c>
      <c r="Q88" s="1">
        <v>4</v>
      </c>
      <c r="R88" s="1">
        <v>2</v>
      </c>
      <c r="S88" s="1">
        <v>1</v>
      </c>
      <c r="T88" s="1">
        <v>0</v>
      </c>
      <c r="U88" s="1">
        <v>7</v>
      </c>
      <c r="V88" s="1">
        <v>4</v>
      </c>
      <c r="W88" s="1">
        <v>1.75</v>
      </c>
      <c r="X88" s="1">
        <v>1</v>
      </c>
      <c r="Y88" s="1">
        <v>0</v>
      </c>
      <c r="Z88" s="1">
        <v>6.75</v>
      </c>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v>0</v>
      </c>
      <c r="BH88" s="1">
        <v>0</v>
      </c>
      <c r="BI88" s="1">
        <v>0</v>
      </c>
      <c r="BJ88" s="1">
        <v>0</v>
      </c>
      <c r="BK88" s="1">
        <v>0</v>
      </c>
      <c r="BL88" s="1">
        <v>0</v>
      </c>
      <c r="BM88" s="1">
        <v>0</v>
      </c>
      <c r="BN88" s="1">
        <v>0</v>
      </c>
      <c r="BO88" s="1">
        <v>0</v>
      </c>
      <c r="BP88" s="1">
        <v>0</v>
      </c>
      <c r="BQ88" s="1">
        <v>0</v>
      </c>
      <c r="BR88" s="1">
        <v>0</v>
      </c>
      <c r="BS88" s="1">
        <v>0</v>
      </c>
      <c r="BT88" s="1">
        <v>0</v>
      </c>
      <c r="BU88" s="1">
        <v>0</v>
      </c>
      <c r="BV88" s="1">
        <v>0</v>
      </c>
      <c r="BW88" s="1">
        <v>0</v>
      </c>
      <c r="BX88" s="1">
        <v>0</v>
      </c>
      <c r="BY88" s="1">
        <v>0</v>
      </c>
      <c r="BZ88" s="1">
        <v>0</v>
      </c>
      <c r="CA88" s="1">
        <v>0</v>
      </c>
      <c r="CB88" s="1">
        <v>0</v>
      </c>
      <c r="CC88" s="1">
        <v>0</v>
      </c>
      <c r="CD88" s="1">
        <v>0</v>
      </c>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row>
    <row r="89" spans="1:143" x14ac:dyDescent="0.35">
      <c r="A89" s="153" t="s">
        <v>16</v>
      </c>
      <c r="B89" s="1" t="s">
        <v>41</v>
      </c>
      <c r="C89" s="1">
        <v>71</v>
      </c>
      <c r="D89" s="1">
        <v>297.25</v>
      </c>
      <c r="E89" s="1">
        <v>54</v>
      </c>
      <c r="F89" s="1">
        <v>332.5</v>
      </c>
      <c r="G89" s="1">
        <v>18</v>
      </c>
      <c r="H89" s="1">
        <v>37</v>
      </c>
      <c r="I89" s="1">
        <v>0</v>
      </c>
      <c r="J89" s="1">
        <v>4</v>
      </c>
      <c r="K89" s="1">
        <v>4</v>
      </c>
      <c r="L89" s="1">
        <v>0</v>
      </c>
      <c r="M89" s="1">
        <v>125</v>
      </c>
      <c r="N89" s="1"/>
      <c r="O89" s="1">
        <v>8</v>
      </c>
      <c r="P89" s="1">
        <v>1881</v>
      </c>
      <c r="Q89" s="1">
        <v>62</v>
      </c>
      <c r="R89" s="1">
        <v>59</v>
      </c>
      <c r="S89" s="1">
        <v>11</v>
      </c>
      <c r="T89" s="1">
        <v>0</v>
      </c>
      <c r="U89" s="1">
        <v>132</v>
      </c>
      <c r="V89" s="1">
        <v>106</v>
      </c>
      <c r="W89" s="1">
        <v>48.75</v>
      </c>
      <c r="X89" s="1">
        <v>15.5</v>
      </c>
      <c r="Y89" s="1">
        <v>0</v>
      </c>
      <c r="Z89" s="1">
        <v>170.25</v>
      </c>
      <c r="AA89" s="1"/>
      <c r="AB89" s="1"/>
      <c r="AC89" s="1"/>
      <c r="AD89" s="1"/>
      <c r="AE89" s="1"/>
      <c r="AF89" s="1"/>
      <c r="AG89" s="1"/>
      <c r="AH89" s="1"/>
      <c r="AI89" s="1"/>
      <c r="AJ89" s="1"/>
      <c r="AK89" s="1">
        <v>4</v>
      </c>
      <c r="AL89" s="1"/>
      <c r="AM89" s="1"/>
      <c r="AN89" s="1"/>
      <c r="AO89" s="1"/>
      <c r="AP89" s="1"/>
      <c r="AQ89" s="1"/>
      <c r="AR89" s="1">
        <v>3</v>
      </c>
      <c r="AS89" s="1">
        <v>1</v>
      </c>
      <c r="AT89" s="1">
        <v>5</v>
      </c>
      <c r="AU89" s="1">
        <v>4</v>
      </c>
      <c r="AV89" s="1">
        <v>0</v>
      </c>
      <c r="AW89" s="1">
        <v>4</v>
      </c>
      <c r="AX89" s="1">
        <v>0</v>
      </c>
      <c r="AY89" s="1">
        <v>0</v>
      </c>
      <c r="AZ89" s="1">
        <v>0</v>
      </c>
      <c r="BA89" s="1">
        <v>0</v>
      </c>
      <c r="BB89" s="1">
        <v>0</v>
      </c>
      <c r="BC89" s="1">
        <v>0</v>
      </c>
      <c r="BD89" s="1">
        <v>2</v>
      </c>
      <c r="BE89" s="1">
        <v>4</v>
      </c>
      <c r="BF89" s="1">
        <v>2</v>
      </c>
      <c r="BG89" s="1">
        <v>6</v>
      </c>
      <c r="BH89" s="1">
        <v>16</v>
      </c>
      <c r="BI89" s="1">
        <v>15</v>
      </c>
      <c r="BJ89" s="1">
        <v>7</v>
      </c>
      <c r="BK89" s="1">
        <v>1</v>
      </c>
      <c r="BL89" s="1">
        <v>19</v>
      </c>
      <c r="BM89" s="1">
        <v>7</v>
      </c>
      <c r="BN89" s="1">
        <v>0</v>
      </c>
      <c r="BO89" s="1">
        <v>2</v>
      </c>
      <c r="BP89" s="1">
        <v>16</v>
      </c>
      <c r="BQ89" s="1">
        <v>3</v>
      </c>
      <c r="BR89" s="1">
        <v>13</v>
      </c>
      <c r="BS89" s="1">
        <v>3</v>
      </c>
      <c r="BT89" s="1">
        <v>11</v>
      </c>
      <c r="BU89" s="1">
        <v>2</v>
      </c>
      <c r="BV89" s="1">
        <v>1</v>
      </c>
      <c r="BW89" s="1">
        <v>0</v>
      </c>
      <c r="BX89" s="1">
        <v>0</v>
      </c>
      <c r="BY89" s="1">
        <v>2</v>
      </c>
      <c r="BZ89" s="1">
        <v>0</v>
      </c>
      <c r="CA89" s="1">
        <v>0</v>
      </c>
      <c r="CB89" s="1">
        <v>0</v>
      </c>
      <c r="CC89" s="1">
        <v>0</v>
      </c>
      <c r="CD89" s="1">
        <v>0</v>
      </c>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row>
    <row r="90" spans="1:143" x14ac:dyDescent="0.35">
      <c r="A90" s="153" t="s">
        <v>16</v>
      </c>
      <c r="B90" s="1" t="s">
        <v>42</v>
      </c>
      <c r="C90" s="1">
        <v>12</v>
      </c>
      <c r="D90" s="1">
        <v>63.75</v>
      </c>
      <c r="E90" s="1">
        <v>7</v>
      </c>
      <c r="F90" s="1">
        <v>56.75</v>
      </c>
      <c r="G90" s="1">
        <v>2</v>
      </c>
      <c r="H90" s="1">
        <v>5</v>
      </c>
      <c r="I90" s="1">
        <v>0</v>
      </c>
      <c r="J90" s="1">
        <v>0</v>
      </c>
      <c r="K90" s="1">
        <v>0</v>
      </c>
      <c r="L90" s="1">
        <v>0</v>
      </c>
      <c r="M90" s="1">
        <v>19</v>
      </c>
      <c r="N90" s="1"/>
      <c r="O90" s="1">
        <v>0</v>
      </c>
      <c r="P90" s="1">
        <v>852</v>
      </c>
      <c r="Q90" s="1">
        <v>63</v>
      </c>
      <c r="R90" s="1">
        <v>24</v>
      </c>
      <c r="S90" s="1">
        <v>31</v>
      </c>
      <c r="T90" s="1">
        <v>0</v>
      </c>
      <c r="U90" s="1">
        <v>118</v>
      </c>
      <c r="V90" s="1">
        <v>110.75</v>
      </c>
      <c r="W90" s="1">
        <v>33.25</v>
      </c>
      <c r="X90" s="1">
        <v>31.25</v>
      </c>
      <c r="Y90" s="1">
        <v>0</v>
      </c>
      <c r="Z90" s="1">
        <v>175.25</v>
      </c>
      <c r="AA90" s="1"/>
      <c r="AB90" s="1"/>
      <c r="AC90" s="1"/>
      <c r="AD90" s="1"/>
      <c r="AE90" s="1"/>
      <c r="AF90" s="1"/>
      <c r="AG90" s="1"/>
      <c r="AH90" s="1"/>
      <c r="AI90" s="1">
        <v>1</v>
      </c>
      <c r="AJ90" s="1">
        <v>1</v>
      </c>
      <c r="AK90" s="1"/>
      <c r="AL90" s="1"/>
      <c r="AM90" s="1"/>
      <c r="AN90" s="1"/>
      <c r="AO90" s="1"/>
      <c r="AP90" s="1"/>
      <c r="AQ90" s="1"/>
      <c r="AR90" s="1"/>
      <c r="AS90" s="1"/>
      <c r="AT90" s="1"/>
      <c r="AU90" s="1"/>
      <c r="AV90" s="1"/>
      <c r="AW90" s="1"/>
      <c r="AX90" s="1"/>
      <c r="AY90" s="1"/>
      <c r="AZ90" s="1"/>
      <c r="BA90" s="1"/>
      <c r="BB90" s="1"/>
      <c r="BC90" s="1"/>
      <c r="BD90" s="1"/>
      <c r="BE90" s="1"/>
      <c r="BF90" s="1"/>
      <c r="BG90" s="1">
        <v>1</v>
      </c>
      <c r="BH90" s="1">
        <v>2</v>
      </c>
      <c r="BI90" s="1">
        <v>1</v>
      </c>
      <c r="BJ90" s="1">
        <v>0</v>
      </c>
      <c r="BK90" s="1">
        <v>0</v>
      </c>
      <c r="BL90" s="1">
        <v>4</v>
      </c>
      <c r="BM90" s="1">
        <v>2</v>
      </c>
      <c r="BN90" s="1">
        <v>0</v>
      </c>
      <c r="BO90" s="1">
        <v>0</v>
      </c>
      <c r="BP90" s="1">
        <v>1</v>
      </c>
      <c r="BQ90" s="1">
        <v>0</v>
      </c>
      <c r="BR90" s="1">
        <v>0</v>
      </c>
      <c r="BS90" s="1">
        <v>0</v>
      </c>
      <c r="BT90" s="1">
        <v>0</v>
      </c>
      <c r="BU90" s="1">
        <v>0</v>
      </c>
      <c r="BV90" s="1">
        <v>0</v>
      </c>
      <c r="BW90" s="1">
        <v>0</v>
      </c>
      <c r="BX90" s="1">
        <v>0</v>
      </c>
      <c r="BY90" s="1">
        <v>0</v>
      </c>
      <c r="BZ90" s="1">
        <v>0</v>
      </c>
      <c r="CA90" s="1">
        <v>0</v>
      </c>
      <c r="CB90" s="1">
        <v>0</v>
      </c>
      <c r="CC90" s="1">
        <v>0</v>
      </c>
      <c r="CD90" s="1">
        <v>0</v>
      </c>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row>
    <row r="91" spans="1:143" x14ac:dyDescent="0.35">
      <c r="A91" s="153" t="s">
        <v>16</v>
      </c>
      <c r="B91" s="1" t="s">
        <v>43</v>
      </c>
      <c r="C91" s="1">
        <v>40</v>
      </c>
      <c r="D91" s="1">
        <v>140.5</v>
      </c>
      <c r="E91" s="1">
        <v>25</v>
      </c>
      <c r="F91" s="1">
        <v>122</v>
      </c>
      <c r="G91" s="1">
        <v>8</v>
      </c>
      <c r="H91" s="1">
        <v>18</v>
      </c>
      <c r="I91" s="1">
        <v>0</v>
      </c>
      <c r="J91" s="1">
        <v>1</v>
      </c>
      <c r="K91" s="1">
        <v>0</v>
      </c>
      <c r="L91" s="1">
        <v>0</v>
      </c>
      <c r="M91" s="1">
        <v>65</v>
      </c>
      <c r="N91" s="1"/>
      <c r="O91" s="1">
        <v>1</v>
      </c>
      <c r="P91" s="1">
        <v>5735</v>
      </c>
      <c r="Q91" s="1">
        <v>146</v>
      </c>
      <c r="R91" s="1">
        <v>51</v>
      </c>
      <c r="S91" s="1">
        <v>10</v>
      </c>
      <c r="T91" s="1">
        <v>0</v>
      </c>
      <c r="U91" s="1">
        <v>207</v>
      </c>
      <c r="V91" s="1">
        <v>287.25</v>
      </c>
      <c r="W91" s="1">
        <v>153</v>
      </c>
      <c r="X91" s="1">
        <v>10.5</v>
      </c>
      <c r="Y91" s="1">
        <v>0</v>
      </c>
      <c r="Z91" s="1">
        <v>450.75</v>
      </c>
      <c r="AA91" s="1"/>
      <c r="AB91" s="1"/>
      <c r="AC91" s="1"/>
      <c r="AD91" s="1"/>
      <c r="AE91" s="1"/>
      <c r="AF91" s="1"/>
      <c r="AG91" s="1"/>
      <c r="AH91" s="1"/>
      <c r="AI91" s="1"/>
      <c r="AJ91" s="1"/>
      <c r="AK91" s="1">
        <v>1</v>
      </c>
      <c r="AL91" s="1"/>
      <c r="AM91" s="1"/>
      <c r="AN91" s="1"/>
      <c r="AO91" s="1"/>
      <c r="AP91" s="1"/>
      <c r="AQ91" s="1"/>
      <c r="AR91" s="1">
        <v>1</v>
      </c>
      <c r="AS91" s="1">
        <v>2</v>
      </c>
      <c r="AT91" s="1">
        <v>3</v>
      </c>
      <c r="AU91" s="1"/>
      <c r="AV91" s="1"/>
      <c r="AW91" s="1"/>
      <c r="AX91" s="1"/>
      <c r="AY91" s="1"/>
      <c r="AZ91" s="1"/>
      <c r="BA91" s="1"/>
      <c r="BB91" s="1"/>
      <c r="BC91" s="1"/>
      <c r="BD91" s="1"/>
      <c r="BE91" s="1">
        <v>3</v>
      </c>
      <c r="BF91" s="1"/>
      <c r="BG91" s="1">
        <v>2</v>
      </c>
      <c r="BH91" s="1">
        <v>12</v>
      </c>
      <c r="BI91" s="1">
        <v>10</v>
      </c>
      <c r="BJ91" s="1">
        <v>3</v>
      </c>
      <c r="BK91" s="1">
        <v>1</v>
      </c>
      <c r="BL91" s="1">
        <v>12</v>
      </c>
      <c r="BM91" s="1">
        <v>6</v>
      </c>
      <c r="BN91" s="1">
        <v>0</v>
      </c>
      <c r="BO91" s="1">
        <v>0</v>
      </c>
      <c r="BP91" s="1">
        <v>6</v>
      </c>
      <c r="BQ91" s="1">
        <v>1</v>
      </c>
      <c r="BR91" s="1">
        <v>4</v>
      </c>
      <c r="BS91" s="1">
        <v>1</v>
      </c>
      <c r="BT91" s="1">
        <v>5</v>
      </c>
      <c r="BU91" s="1">
        <v>1</v>
      </c>
      <c r="BV91" s="1">
        <v>0</v>
      </c>
      <c r="BW91" s="1">
        <v>0</v>
      </c>
      <c r="BX91" s="1">
        <v>0</v>
      </c>
      <c r="BY91" s="1">
        <v>0</v>
      </c>
      <c r="BZ91" s="1">
        <v>0</v>
      </c>
      <c r="CA91" s="1">
        <v>0</v>
      </c>
      <c r="CB91" s="1">
        <v>0</v>
      </c>
      <c r="CC91" s="1">
        <v>0</v>
      </c>
      <c r="CD91" s="1">
        <v>0</v>
      </c>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row>
    <row r="92" spans="1:143" x14ac:dyDescent="0.35">
      <c r="A92" s="153" t="s">
        <v>16</v>
      </c>
      <c r="B92" s="1" t="s">
        <v>44</v>
      </c>
      <c r="C92" s="1">
        <v>44</v>
      </c>
      <c r="D92" s="1">
        <v>187</v>
      </c>
      <c r="E92" s="1">
        <v>19</v>
      </c>
      <c r="F92" s="1">
        <v>135.5</v>
      </c>
      <c r="G92" s="1">
        <v>7</v>
      </c>
      <c r="H92" s="1">
        <v>10</v>
      </c>
      <c r="I92" s="1">
        <v>0</v>
      </c>
      <c r="J92" s="1">
        <v>0</v>
      </c>
      <c r="K92" s="1">
        <v>0</v>
      </c>
      <c r="L92" s="1">
        <v>0</v>
      </c>
      <c r="M92" s="1">
        <v>63</v>
      </c>
      <c r="N92" s="1"/>
      <c r="O92" s="1">
        <v>0</v>
      </c>
      <c r="P92" s="1">
        <v>2566</v>
      </c>
      <c r="Q92" s="1">
        <v>85</v>
      </c>
      <c r="R92" s="1">
        <v>63</v>
      </c>
      <c r="S92" s="1">
        <v>85</v>
      </c>
      <c r="T92" s="1">
        <v>0</v>
      </c>
      <c r="U92" s="1">
        <v>233</v>
      </c>
      <c r="V92" s="1">
        <v>158</v>
      </c>
      <c r="W92" s="1">
        <v>71.25</v>
      </c>
      <c r="X92" s="1">
        <v>165.25</v>
      </c>
      <c r="Y92" s="1">
        <v>0</v>
      </c>
      <c r="Z92" s="1">
        <v>394.5</v>
      </c>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v>1</v>
      </c>
      <c r="BH92" s="1">
        <v>4</v>
      </c>
      <c r="BI92" s="1">
        <v>4</v>
      </c>
      <c r="BJ92" s="1">
        <v>0</v>
      </c>
      <c r="BK92" s="1">
        <v>0</v>
      </c>
      <c r="BL92" s="1">
        <v>6</v>
      </c>
      <c r="BM92" s="1">
        <v>6</v>
      </c>
      <c r="BN92" s="1">
        <v>0</v>
      </c>
      <c r="BO92" s="1">
        <v>0</v>
      </c>
      <c r="BP92" s="1">
        <v>6</v>
      </c>
      <c r="BQ92" s="1">
        <v>1</v>
      </c>
      <c r="BR92" s="1">
        <v>1</v>
      </c>
      <c r="BS92" s="1">
        <v>1</v>
      </c>
      <c r="BT92" s="1">
        <v>0</v>
      </c>
      <c r="BU92" s="1">
        <v>0</v>
      </c>
      <c r="BV92" s="1">
        <v>0</v>
      </c>
      <c r="BW92" s="1">
        <v>0</v>
      </c>
      <c r="BX92" s="1">
        <v>0</v>
      </c>
      <c r="BY92" s="1">
        <v>0</v>
      </c>
      <c r="BZ92" s="1">
        <v>0</v>
      </c>
      <c r="CA92" s="1">
        <v>0</v>
      </c>
      <c r="CB92" s="1">
        <v>0</v>
      </c>
      <c r="CC92" s="1">
        <v>0</v>
      </c>
      <c r="CD92" s="1">
        <v>0</v>
      </c>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row>
    <row r="93" spans="1:143" x14ac:dyDescent="0.35">
      <c r="A93" s="153" t="s">
        <v>16</v>
      </c>
      <c r="B93" s="1" t="s">
        <v>45</v>
      </c>
      <c r="C93" s="1">
        <v>49</v>
      </c>
      <c r="D93" s="1">
        <v>205</v>
      </c>
      <c r="E93" s="1">
        <v>29</v>
      </c>
      <c r="F93" s="1">
        <v>170</v>
      </c>
      <c r="G93" s="1">
        <v>10</v>
      </c>
      <c r="H93" s="1">
        <v>16</v>
      </c>
      <c r="I93" s="1">
        <v>0</v>
      </c>
      <c r="J93" s="1">
        <v>1</v>
      </c>
      <c r="K93" s="1">
        <v>0</v>
      </c>
      <c r="L93" s="1">
        <v>0</v>
      </c>
      <c r="M93" s="1">
        <v>78</v>
      </c>
      <c r="N93" s="1"/>
      <c r="O93" s="1">
        <v>1</v>
      </c>
      <c r="P93" s="1">
        <v>7070</v>
      </c>
      <c r="Q93" s="1">
        <v>111</v>
      </c>
      <c r="R93" s="1">
        <v>47</v>
      </c>
      <c r="S93" s="1">
        <v>28</v>
      </c>
      <c r="T93" s="1">
        <v>0</v>
      </c>
      <c r="U93" s="1">
        <v>186</v>
      </c>
      <c r="V93" s="1">
        <v>263.5</v>
      </c>
      <c r="W93" s="1">
        <v>49</v>
      </c>
      <c r="X93" s="1">
        <v>32.5</v>
      </c>
      <c r="Y93" s="1">
        <v>0</v>
      </c>
      <c r="Z93" s="1">
        <v>345</v>
      </c>
      <c r="AA93" s="1"/>
      <c r="AB93" s="1"/>
      <c r="AC93" s="1"/>
      <c r="AD93" s="1"/>
      <c r="AE93" s="1"/>
      <c r="AF93" s="1"/>
      <c r="AG93" s="1"/>
      <c r="AH93" s="1"/>
      <c r="AI93" s="1"/>
      <c r="AJ93" s="1"/>
      <c r="AK93" s="1">
        <v>1</v>
      </c>
      <c r="AL93" s="1"/>
      <c r="AM93" s="1"/>
      <c r="AN93" s="1"/>
      <c r="AO93" s="1"/>
      <c r="AP93" s="1"/>
      <c r="AQ93" s="1"/>
      <c r="AR93" s="1">
        <v>1</v>
      </c>
      <c r="AS93" s="1"/>
      <c r="AT93" s="1"/>
      <c r="AU93" s="1"/>
      <c r="AV93" s="1"/>
      <c r="AW93" s="1"/>
      <c r="AX93" s="1"/>
      <c r="AY93" s="1"/>
      <c r="AZ93" s="1"/>
      <c r="BA93" s="1"/>
      <c r="BB93" s="1"/>
      <c r="BC93" s="1"/>
      <c r="BD93" s="1"/>
      <c r="BE93" s="1">
        <v>1</v>
      </c>
      <c r="BF93" s="1"/>
      <c r="BG93" s="1">
        <v>2</v>
      </c>
      <c r="BH93" s="1">
        <v>8</v>
      </c>
      <c r="BI93" s="1">
        <v>6</v>
      </c>
      <c r="BJ93" s="1">
        <v>3</v>
      </c>
      <c r="BK93" s="1">
        <v>0</v>
      </c>
      <c r="BL93" s="1">
        <v>13</v>
      </c>
      <c r="BM93" s="1">
        <v>14</v>
      </c>
      <c r="BN93" s="1">
        <v>0</v>
      </c>
      <c r="BO93" s="1">
        <v>0</v>
      </c>
      <c r="BP93" s="1">
        <v>5</v>
      </c>
      <c r="BQ93" s="1">
        <v>1</v>
      </c>
      <c r="BR93" s="1">
        <v>5</v>
      </c>
      <c r="BS93" s="1">
        <v>3</v>
      </c>
      <c r="BT93" s="1">
        <v>6</v>
      </c>
      <c r="BU93" s="1">
        <v>3</v>
      </c>
      <c r="BV93" s="1">
        <v>0</v>
      </c>
      <c r="BW93" s="1">
        <v>0</v>
      </c>
      <c r="BX93" s="1">
        <v>0</v>
      </c>
      <c r="BY93" s="1">
        <v>0</v>
      </c>
      <c r="BZ93" s="1">
        <v>0</v>
      </c>
      <c r="CA93" s="1">
        <v>0</v>
      </c>
      <c r="CB93" s="1">
        <v>0</v>
      </c>
      <c r="CC93" s="1">
        <v>0</v>
      </c>
      <c r="CD93" s="1">
        <v>0</v>
      </c>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row>
    <row r="94" spans="1:143" x14ac:dyDescent="0.35">
      <c r="A94" s="153" t="s">
        <v>16</v>
      </c>
      <c r="B94" s="1" t="s">
        <v>46</v>
      </c>
      <c r="C94" s="1">
        <v>24</v>
      </c>
      <c r="D94" s="1">
        <v>81.75</v>
      </c>
      <c r="E94" s="1">
        <v>8</v>
      </c>
      <c r="F94" s="1">
        <v>48.25</v>
      </c>
      <c r="G94" s="1">
        <v>3</v>
      </c>
      <c r="H94" s="1">
        <v>2</v>
      </c>
      <c r="I94" s="1">
        <v>0</v>
      </c>
      <c r="J94" s="1">
        <v>0</v>
      </c>
      <c r="K94" s="1">
        <v>0</v>
      </c>
      <c r="L94" s="1">
        <v>0</v>
      </c>
      <c r="M94" s="1">
        <v>32</v>
      </c>
      <c r="N94" s="1"/>
      <c r="O94" s="1">
        <v>0</v>
      </c>
      <c r="P94" s="1">
        <v>6888</v>
      </c>
      <c r="Q94" s="1">
        <v>165</v>
      </c>
      <c r="R94" s="1">
        <v>48</v>
      </c>
      <c r="S94" s="1">
        <v>56</v>
      </c>
      <c r="T94" s="1">
        <v>0</v>
      </c>
      <c r="U94" s="1">
        <v>269</v>
      </c>
      <c r="V94" s="1">
        <v>325.5</v>
      </c>
      <c r="W94" s="1">
        <v>90.75</v>
      </c>
      <c r="X94" s="1">
        <v>120</v>
      </c>
      <c r="Y94" s="1">
        <v>0</v>
      </c>
      <c r="Z94" s="1">
        <v>536.25</v>
      </c>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v>1</v>
      </c>
      <c r="BH94" s="1">
        <v>3</v>
      </c>
      <c r="BI94" s="1">
        <v>3</v>
      </c>
      <c r="BJ94" s="1">
        <v>1</v>
      </c>
      <c r="BK94" s="1">
        <v>0</v>
      </c>
      <c r="BL94" s="1">
        <v>2</v>
      </c>
      <c r="BM94" s="1">
        <v>6</v>
      </c>
      <c r="BN94" s="1">
        <v>0</v>
      </c>
      <c r="BO94" s="1">
        <v>0</v>
      </c>
      <c r="BP94" s="1">
        <v>3</v>
      </c>
      <c r="BQ94" s="1">
        <v>0</v>
      </c>
      <c r="BR94" s="1">
        <v>1</v>
      </c>
      <c r="BS94" s="1">
        <v>2</v>
      </c>
      <c r="BT94" s="1">
        <v>1</v>
      </c>
      <c r="BU94" s="1">
        <v>2</v>
      </c>
      <c r="BV94" s="1">
        <v>0</v>
      </c>
      <c r="BW94" s="1">
        <v>0</v>
      </c>
      <c r="BX94" s="1">
        <v>0</v>
      </c>
      <c r="BY94" s="1">
        <v>0</v>
      </c>
      <c r="BZ94" s="1">
        <v>0</v>
      </c>
      <c r="CA94" s="1">
        <v>0</v>
      </c>
      <c r="CB94" s="1">
        <v>0</v>
      </c>
      <c r="CC94" s="1">
        <v>0</v>
      </c>
      <c r="CD94" s="1">
        <v>0</v>
      </c>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row>
    <row r="95" spans="1:143" x14ac:dyDescent="0.35">
      <c r="A95" s="153" t="s">
        <v>16</v>
      </c>
      <c r="B95" s="1" t="s">
        <v>47</v>
      </c>
      <c r="C95" s="1">
        <v>24</v>
      </c>
      <c r="D95" s="1">
        <v>93.75</v>
      </c>
      <c r="E95" s="1">
        <v>10</v>
      </c>
      <c r="F95" s="1">
        <v>67.5</v>
      </c>
      <c r="G95" s="1">
        <v>3</v>
      </c>
      <c r="H95" s="1">
        <v>5</v>
      </c>
      <c r="I95" s="1">
        <v>0</v>
      </c>
      <c r="J95" s="1">
        <v>0</v>
      </c>
      <c r="K95" s="1">
        <v>0</v>
      </c>
      <c r="L95" s="1">
        <v>0</v>
      </c>
      <c r="M95" s="1">
        <v>34</v>
      </c>
      <c r="N95" s="1"/>
      <c r="O95" s="1">
        <v>0</v>
      </c>
      <c r="P95" s="1">
        <v>5728</v>
      </c>
      <c r="Q95" s="1">
        <v>64</v>
      </c>
      <c r="R95" s="1">
        <v>53</v>
      </c>
      <c r="S95" s="1">
        <v>20</v>
      </c>
      <c r="T95" s="1">
        <v>0</v>
      </c>
      <c r="U95" s="1">
        <v>137</v>
      </c>
      <c r="V95" s="1">
        <v>181.5</v>
      </c>
      <c r="W95" s="1">
        <v>114.5</v>
      </c>
      <c r="X95" s="1">
        <v>27.75</v>
      </c>
      <c r="Y95" s="1">
        <v>0</v>
      </c>
      <c r="Z95" s="1">
        <v>323.75</v>
      </c>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v>1</v>
      </c>
      <c r="BF95" s="1"/>
      <c r="BG95" s="1">
        <v>1</v>
      </c>
      <c r="BH95" s="1">
        <v>2</v>
      </c>
      <c r="BI95" s="1">
        <v>3</v>
      </c>
      <c r="BJ95" s="1">
        <v>2</v>
      </c>
      <c r="BK95" s="1">
        <v>0</v>
      </c>
      <c r="BL95" s="1">
        <v>7</v>
      </c>
      <c r="BM95" s="1">
        <v>4</v>
      </c>
      <c r="BN95" s="1">
        <v>0</v>
      </c>
      <c r="BO95" s="1">
        <v>1</v>
      </c>
      <c r="BP95" s="1">
        <v>2</v>
      </c>
      <c r="BQ95" s="1">
        <v>0</v>
      </c>
      <c r="BR95" s="1">
        <v>1</v>
      </c>
      <c r="BS95" s="1">
        <v>3</v>
      </c>
      <c r="BT95" s="1">
        <v>0</v>
      </c>
      <c r="BU95" s="1">
        <v>0</v>
      </c>
      <c r="BV95" s="1">
        <v>0</v>
      </c>
      <c r="BW95" s="1">
        <v>0</v>
      </c>
      <c r="BX95" s="1">
        <v>0</v>
      </c>
      <c r="BY95" s="1">
        <v>0</v>
      </c>
      <c r="BZ95" s="1">
        <v>0</v>
      </c>
      <c r="CA95" s="1">
        <v>0</v>
      </c>
      <c r="CB95" s="1">
        <v>0</v>
      </c>
      <c r="CC95" s="1">
        <v>0</v>
      </c>
      <c r="CD95" s="1">
        <v>0</v>
      </c>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row>
    <row r="96" spans="1:143" x14ac:dyDescent="0.35">
      <c r="A96" s="153" t="s">
        <v>16</v>
      </c>
      <c r="B96" s="1" t="s">
        <v>15</v>
      </c>
      <c r="C96" s="1">
        <v>508</v>
      </c>
      <c r="D96" s="1">
        <v>1966.75</v>
      </c>
      <c r="E96" s="1">
        <v>195</v>
      </c>
      <c r="F96" s="1">
        <v>1132</v>
      </c>
      <c r="G96" s="1">
        <v>62</v>
      </c>
      <c r="H96" s="1">
        <v>119</v>
      </c>
      <c r="I96" s="1">
        <v>0</v>
      </c>
      <c r="J96" s="1">
        <v>7</v>
      </c>
      <c r="K96" s="1">
        <v>4</v>
      </c>
      <c r="L96" s="1">
        <v>0</v>
      </c>
      <c r="M96" s="1">
        <v>703</v>
      </c>
      <c r="N96" s="1">
        <v>0</v>
      </c>
      <c r="O96" s="1">
        <v>11</v>
      </c>
      <c r="P96" s="1">
        <v>35597</v>
      </c>
      <c r="Q96" s="1">
        <v>931</v>
      </c>
      <c r="R96" s="1">
        <v>474</v>
      </c>
      <c r="S96" s="1">
        <v>328</v>
      </c>
      <c r="T96" s="1">
        <v>0</v>
      </c>
      <c r="U96" s="1">
        <v>1733</v>
      </c>
      <c r="V96" s="1">
        <v>1916.5</v>
      </c>
      <c r="W96" s="1">
        <v>702.5</v>
      </c>
      <c r="X96" s="1">
        <v>498.5</v>
      </c>
      <c r="Y96" s="1">
        <v>0</v>
      </c>
      <c r="Z96" s="1">
        <v>3117.5</v>
      </c>
      <c r="AA96" s="1">
        <v>0</v>
      </c>
      <c r="AB96" s="1">
        <v>0</v>
      </c>
      <c r="AC96" s="1">
        <v>0</v>
      </c>
      <c r="AD96" s="1">
        <v>0</v>
      </c>
      <c r="AE96" s="1">
        <v>0</v>
      </c>
      <c r="AF96" s="1">
        <v>0</v>
      </c>
      <c r="AG96" s="1">
        <v>0</v>
      </c>
      <c r="AH96" s="1">
        <v>0</v>
      </c>
      <c r="AI96" s="1">
        <v>2</v>
      </c>
      <c r="AJ96" s="1">
        <v>2</v>
      </c>
      <c r="AK96" s="1">
        <v>7</v>
      </c>
      <c r="AL96" s="1">
        <v>0</v>
      </c>
      <c r="AM96" s="1">
        <v>0</v>
      </c>
      <c r="AN96" s="1">
        <v>0</v>
      </c>
      <c r="AO96" s="1">
        <v>0</v>
      </c>
      <c r="AP96" s="1">
        <v>0</v>
      </c>
      <c r="AQ96" s="1">
        <v>0</v>
      </c>
      <c r="AR96" s="1">
        <v>6</v>
      </c>
      <c r="AS96" s="1">
        <v>5</v>
      </c>
      <c r="AT96" s="1">
        <v>10</v>
      </c>
      <c r="AU96" s="1">
        <v>4</v>
      </c>
      <c r="AV96" s="1">
        <v>0</v>
      </c>
      <c r="AW96" s="1">
        <v>4</v>
      </c>
      <c r="AX96" s="1">
        <v>0</v>
      </c>
      <c r="AY96" s="1">
        <v>0</v>
      </c>
      <c r="AZ96" s="1">
        <v>0</v>
      </c>
      <c r="BA96" s="1">
        <v>0</v>
      </c>
      <c r="BB96" s="1">
        <v>0</v>
      </c>
      <c r="BC96" s="1">
        <v>0</v>
      </c>
      <c r="BD96" s="1">
        <v>2</v>
      </c>
      <c r="BE96" s="1">
        <v>9</v>
      </c>
      <c r="BF96" s="1">
        <v>2</v>
      </c>
      <c r="BG96" s="1">
        <v>16</v>
      </c>
      <c r="BH96" s="1">
        <v>51</v>
      </c>
      <c r="BI96" s="1">
        <v>45</v>
      </c>
      <c r="BJ96" s="1">
        <v>17</v>
      </c>
      <c r="BK96" s="1">
        <v>3</v>
      </c>
      <c r="BL96" s="1">
        <v>75</v>
      </c>
      <c r="BM96" s="1">
        <v>55</v>
      </c>
      <c r="BN96" s="1">
        <v>0</v>
      </c>
      <c r="BO96" s="1">
        <v>3</v>
      </c>
      <c r="BP96" s="1">
        <v>51</v>
      </c>
      <c r="BQ96" s="1">
        <v>7</v>
      </c>
      <c r="BR96" s="1">
        <v>30</v>
      </c>
      <c r="BS96" s="1">
        <v>19</v>
      </c>
      <c r="BT96" s="1">
        <v>26</v>
      </c>
      <c r="BU96" s="1">
        <v>10</v>
      </c>
      <c r="BV96" s="1">
        <v>3</v>
      </c>
      <c r="BW96" s="1">
        <v>0</v>
      </c>
      <c r="BX96" s="1">
        <v>0</v>
      </c>
      <c r="BY96" s="1">
        <v>2</v>
      </c>
      <c r="BZ96" s="1">
        <v>0</v>
      </c>
      <c r="CA96" s="1">
        <v>0</v>
      </c>
      <c r="CB96" s="1">
        <v>0</v>
      </c>
      <c r="CC96" s="1">
        <v>0</v>
      </c>
      <c r="CD96" s="1">
        <v>0</v>
      </c>
      <c r="CE96" s="1">
        <v>0</v>
      </c>
      <c r="CF96" s="1">
        <v>0</v>
      </c>
      <c r="CG96" s="1">
        <v>0</v>
      </c>
      <c r="CH96" s="1">
        <v>0</v>
      </c>
      <c r="CI96" s="1">
        <v>0</v>
      </c>
      <c r="CJ96" s="1">
        <v>0</v>
      </c>
      <c r="CK96" s="1">
        <v>0</v>
      </c>
      <c r="CL96" s="1">
        <v>0</v>
      </c>
      <c r="CM96" s="1">
        <v>0</v>
      </c>
      <c r="CN96" s="1">
        <v>0</v>
      </c>
      <c r="CO96" s="1">
        <v>0</v>
      </c>
      <c r="CP96" s="1">
        <v>0</v>
      </c>
      <c r="CQ96" s="1">
        <v>0</v>
      </c>
      <c r="CR96" s="1">
        <v>0</v>
      </c>
      <c r="CS96" s="1">
        <v>0</v>
      </c>
      <c r="CT96" s="1">
        <v>0</v>
      </c>
      <c r="CU96" s="1">
        <v>0</v>
      </c>
      <c r="CV96" s="1">
        <v>0</v>
      </c>
      <c r="CW96" s="1">
        <v>0</v>
      </c>
      <c r="CX96" s="1">
        <v>0</v>
      </c>
      <c r="CY96" s="1">
        <v>0</v>
      </c>
      <c r="CZ96" s="1">
        <v>0</v>
      </c>
      <c r="DA96" s="1">
        <v>0</v>
      </c>
      <c r="DB96" s="1">
        <v>0</v>
      </c>
      <c r="DC96" s="1">
        <v>0</v>
      </c>
      <c r="DD96" s="1">
        <v>0</v>
      </c>
      <c r="DE96" s="1">
        <v>0</v>
      </c>
      <c r="DF96" s="1">
        <v>0</v>
      </c>
      <c r="DG96" s="1">
        <v>0</v>
      </c>
      <c r="DH96" s="1">
        <v>0</v>
      </c>
      <c r="DI96" s="1">
        <v>0</v>
      </c>
      <c r="DJ96" s="1">
        <v>0</v>
      </c>
      <c r="DK96" s="1">
        <v>0</v>
      </c>
      <c r="DL96" s="1">
        <v>0</v>
      </c>
      <c r="DM96" s="1">
        <v>0</v>
      </c>
      <c r="DN96" s="1">
        <v>0</v>
      </c>
      <c r="DO96" s="1">
        <v>0</v>
      </c>
      <c r="DP96" s="1">
        <v>0</v>
      </c>
      <c r="DQ96" s="1">
        <v>0</v>
      </c>
      <c r="DR96" s="1">
        <v>0</v>
      </c>
      <c r="DS96" s="1">
        <v>0</v>
      </c>
      <c r="DT96" s="1">
        <v>0</v>
      </c>
      <c r="DU96" s="1">
        <v>0</v>
      </c>
      <c r="DV96" s="1">
        <v>0</v>
      </c>
      <c r="DW96" s="1">
        <v>0</v>
      </c>
      <c r="DX96" s="1">
        <v>0</v>
      </c>
      <c r="DY96" s="1">
        <v>0</v>
      </c>
      <c r="DZ96" s="1">
        <v>0</v>
      </c>
      <c r="EA96" s="1">
        <v>0</v>
      </c>
      <c r="EB96" s="1">
        <v>0</v>
      </c>
      <c r="EC96" s="1">
        <v>0</v>
      </c>
      <c r="ED96" s="1">
        <v>0</v>
      </c>
      <c r="EE96" s="1">
        <v>0</v>
      </c>
      <c r="EF96" s="1">
        <v>0</v>
      </c>
      <c r="EG96" s="1">
        <v>0</v>
      </c>
      <c r="EH96" s="156" t="s">
        <v>158</v>
      </c>
      <c r="EI96" s="1"/>
      <c r="EJ96" s="1"/>
      <c r="EK96" s="1"/>
      <c r="EL96" s="1"/>
      <c r="EM96" s="1"/>
    </row>
    <row r="97" spans="1:143" x14ac:dyDescent="0.35">
      <c r="A97" s="153" t="s">
        <v>16</v>
      </c>
      <c r="B97" s="1" t="s">
        <v>48</v>
      </c>
      <c r="C97" s="1" t="s">
        <v>180</v>
      </c>
      <c r="D97" s="1"/>
      <c r="E97" s="1"/>
      <c r="F97" s="1"/>
      <c r="G97" s="1"/>
      <c r="H97" s="1"/>
      <c r="I97" s="1"/>
      <c r="J97" s="1"/>
      <c r="K97" s="1"/>
      <c r="L97" s="1"/>
      <c r="M97" s="1"/>
      <c r="N97" s="1"/>
      <c r="O97" s="1"/>
      <c r="P97" s="1" t="s">
        <v>368</v>
      </c>
      <c r="Q97" s="1"/>
      <c r="R97" s="1"/>
      <c r="S97" s="1"/>
      <c r="T97" s="1"/>
      <c r="U97" s="1"/>
      <c r="V97" s="1"/>
      <c r="W97" s="1"/>
      <c r="X97" s="1"/>
      <c r="Y97" s="1"/>
      <c r="Z97" s="1"/>
      <c r="AA97" s="1" t="s">
        <v>168</v>
      </c>
      <c r="AB97" s="1"/>
      <c r="AC97" s="1"/>
      <c r="AD97" s="1"/>
      <c r="AE97" s="1"/>
      <c r="AF97" s="1"/>
      <c r="AG97" s="1"/>
      <c r="AH97" s="1"/>
      <c r="AI97" s="1"/>
      <c r="AJ97" s="1"/>
      <c r="AK97" s="1" t="s">
        <v>181</v>
      </c>
      <c r="AL97" s="1"/>
      <c r="AM97" s="1"/>
      <c r="AN97" s="1"/>
      <c r="AO97" s="1"/>
      <c r="AP97" s="1"/>
      <c r="AQ97" s="1"/>
      <c r="AR97" s="1"/>
      <c r="AS97" s="1"/>
      <c r="AT97" s="1"/>
      <c r="AU97" s="1" t="s">
        <v>182</v>
      </c>
      <c r="AV97" s="1"/>
      <c r="AW97" s="1"/>
      <c r="AX97" s="1"/>
      <c r="AY97" s="1"/>
      <c r="AZ97" s="1"/>
      <c r="BA97" s="1"/>
      <c r="BB97" s="1"/>
      <c r="BC97" s="1"/>
      <c r="BD97" s="1"/>
      <c r="BE97" s="1"/>
      <c r="BF97" s="1"/>
      <c r="BG97" s="1" t="s">
        <v>368</v>
      </c>
      <c r="BH97" s="1"/>
      <c r="BI97" s="1"/>
      <c r="BJ97" s="1"/>
      <c r="BK97" s="1"/>
      <c r="BL97" s="1"/>
      <c r="BM97" s="1"/>
      <c r="BN97" s="1"/>
      <c r="BO97" s="1"/>
      <c r="BP97" s="1"/>
      <c r="BQ97" s="1"/>
      <c r="BR97" s="1"/>
      <c r="BS97" s="1" t="s">
        <v>368</v>
      </c>
      <c r="BT97" s="1"/>
      <c r="BU97" s="1"/>
      <c r="BV97" s="1"/>
      <c r="BW97" s="1"/>
      <c r="BX97" s="1"/>
      <c r="BY97" s="1"/>
      <c r="BZ97" s="1"/>
      <c r="CA97" s="1"/>
      <c r="CB97" s="1"/>
      <c r="CC97" s="1"/>
      <c r="CD97" s="1"/>
      <c r="CE97" s="1" t="s">
        <v>168</v>
      </c>
      <c r="CF97" s="1"/>
      <c r="CG97" s="1"/>
      <c r="CH97" s="1"/>
      <c r="CI97" s="1"/>
      <c r="CJ97" s="1"/>
      <c r="CK97" s="1"/>
      <c r="CL97" s="1" t="s">
        <v>368</v>
      </c>
      <c r="CM97" s="1"/>
      <c r="CN97" s="1"/>
      <c r="CO97" s="1"/>
      <c r="CP97" s="1"/>
      <c r="CQ97" s="1"/>
      <c r="CR97" s="1"/>
      <c r="CS97" s="1"/>
      <c r="CT97" s="1"/>
      <c r="CU97" s="1"/>
      <c r="CV97" s="1"/>
      <c r="CW97" s="1"/>
      <c r="CX97" s="1" t="s">
        <v>368</v>
      </c>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t="s">
        <v>48</v>
      </c>
      <c r="EI97" s="1" t="s">
        <v>183</v>
      </c>
      <c r="EJ97" s="1"/>
      <c r="EK97" s="1"/>
      <c r="EL97" s="1"/>
      <c r="EM97" s="1"/>
    </row>
    <row r="98" spans="1:143" x14ac:dyDescent="0.35">
      <c r="A98" s="157" t="s">
        <v>17</v>
      </c>
      <c r="B98" s="1" t="s">
        <v>31</v>
      </c>
      <c r="C98" s="1">
        <v>26</v>
      </c>
      <c r="D98" s="1">
        <v>183.25</v>
      </c>
      <c r="E98" s="1">
        <v>4</v>
      </c>
      <c r="F98" s="1">
        <v>146.75</v>
      </c>
      <c r="G98" s="1">
        <v>5</v>
      </c>
      <c r="H98" s="1">
        <v>2</v>
      </c>
      <c r="I98" s="1">
        <v>0</v>
      </c>
      <c r="J98" s="1">
        <v>1</v>
      </c>
      <c r="K98" s="1">
        <v>0</v>
      </c>
      <c r="L98" s="1">
        <v>0</v>
      </c>
      <c r="M98" s="1">
        <v>30</v>
      </c>
      <c r="N98" s="1"/>
      <c r="O98" s="1">
        <v>1</v>
      </c>
      <c r="P98" s="1">
        <v>49</v>
      </c>
      <c r="Q98" s="1">
        <v>4</v>
      </c>
      <c r="R98" s="1">
        <v>2</v>
      </c>
      <c r="S98" s="1">
        <v>46</v>
      </c>
      <c r="T98" s="1">
        <v>0</v>
      </c>
      <c r="U98" s="1">
        <v>52</v>
      </c>
      <c r="V98" s="1">
        <v>7.75</v>
      </c>
      <c r="W98" s="1">
        <v>4</v>
      </c>
      <c r="X98" s="1">
        <v>144</v>
      </c>
      <c r="Y98" s="1">
        <v>0</v>
      </c>
      <c r="Z98" s="1">
        <v>155.75</v>
      </c>
      <c r="AA98" s="1"/>
      <c r="AB98" s="1"/>
      <c r="AC98" s="1"/>
      <c r="AD98" s="1"/>
      <c r="AE98" s="1"/>
      <c r="AF98" s="1"/>
      <c r="AG98" s="1"/>
      <c r="AH98" s="1"/>
      <c r="AI98" s="1"/>
      <c r="AJ98" s="1"/>
      <c r="AK98" s="1">
        <v>1</v>
      </c>
      <c r="AL98" s="1"/>
      <c r="AM98" s="1"/>
      <c r="AN98" s="1"/>
      <c r="AO98" s="1"/>
      <c r="AP98" s="1"/>
      <c r="AQ98" s="1"/>
      <c r="AR98" s="1"/>
      <c r="AS98" s="1"/>
      <c r="AT98" s="1">
        <v>2</v>
      </c>
      <c r="AU98" s="1"/>
      <c r="AV98" s="1"/>
      <c r="AW98" s="1"/>
      <c r="AX98" s="1"/>
      <c r="AY98" s="1"/>
      <c r="AZ98" s="1"/>
      <c r="BA98" s="1"/>
      <c r="BB98" s="1"/>
      <c r="BC98" s="1"/>
      <c r="BD98" s="1"/>
      <c r="BE98" s="1"/>
      <c r="BF98" s="1"/>
      <c r="BG98" s="1">
        <v>2</v>
      </c>
      <c r="BH98" s="1">
        <v>1</v>
      </c>
      <c r="BI98" s="1">
        <v>0</v>
      </c>
      <c r="BJ98" s="1">
        <v>2</v>
      </c>
      <c r="BK98" s="1">
        <v>0</v>
      </c>
      <c r="BL98" s="1">
        <v>0</v>
      </c>
      <c r="BM98" s="1">
        <v>1</v>
      </c>
      <c r="BN98" s="1">
        <v>7</v>
      </c>
      <c r="BO98" s="1">
        <v>0</v>
      </c>
      <c r="BP98" s="1">
        <v>0</v>
      </c>
      <c r="BQ98" s="1">
        <v>1</v>
      </c>
      <c r="BR98" s="1">
        <v>0</v>
      </c>
      <c r="BS98" s="1">
        <v>0</v>
      </c>
      <c r="BT98" s="1">
        <v>0</v>
      </c>
      <c r="BU98" s="1">
        <v>1</v>
      </c>
      <c r="BV98" s="1">
        <v>2</v>
      </c>
      <c r="BW98" s="1">
        <v>0</v>
      </c>
      <c r="BX98" s="1">
        <v>0</v>
      </c>
      <c r="BY98" s="1">
        <v>0</v>
      </c>
      <c r="BZ98" s="1">
        <v>0</v>
      </c>
      <c r="CA98" s="1">
        <v>0</v>
      </c>
      <c r="CB98" s="1">
        <v>0</v>
      </c>
      <c r="CC98" s="1">
        <v>1</v>
      </c>
      <c r="CD98" s="1">
        <v>0</v>
      </c>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56" t="s">
        <v>149</v>
      </c>
      <c r="EI98" s="1"/>
      <c r="EJ98" s="1"/>
      <c r="EK98" s="1"/>
      <c r="EL98" s="1"/>
      <c r="EM98" s="1"/>
    </row>
    <row r="99" spans="1:143" x14ac:dyDescent="0.35">
      <c r="A99" s="157" t="s">
        <v>17</v>
      </c>
      <c r="B99" s="1" t="s">
        <v>32</v>
      </c>
      <c r="C99" s="1">
        <v>107</v>
      </c>
      <c r="D99" s="1">
        <v>393.25</v>
      </c>
      <c r="E99" s="1">
        <v>89</v>
      </c>
      <c r="F99" s="1">
        <v>1408.25</v>
      </c>
      <c r="G99" s="1">
        <v>47</v>
      </c>
      <c r="H99" s="1">
        <v>77</v>
      </c>
      <c r="I99" s="1">
        <v>0</v>
      </c>
      <c r="J99" s="1">
        <v>14</v>
      </c>
      <c r="K99" s="1">
        <v>1</v>
      </c>
      <c r="L99" s="1">
        <v>1</v>
      </c>
      <c r="M99" s="1">
        <v>196</v>
      </c>
      <c r="N99" s="1"/>
      <c r="O99" s="1">
        <v>16</v>
      </c>
      <c r="P99" s="1">
        <v>525</v>
      </c>
      <c r="Q99" s="1">
        <v>30</v>
      </c>
      <c r="R99" s="1">
        <v>3</v>
      </c>
      <c r="S99" s="1">
        <v>169</v>
      </c>
      <c r="T99" s="1">
        <v>0</v>
      </c>
      <c r="U99" s="1">
        <v>202</v>
      </c>
      <c r="V99" s="1">
        <v>64.75</v>
      </c>
      <c r="W99" s="1">
        <v>2.75</v>
      </c>
      <c r="X99" s="1">
        <v>193.75</v>
      </c>
      <c r="Y99" s="1">
        <v>0</v>
      </c>
      <c r="Z99" s="1">
        <v>261.25</v>
      </c>
      <c r="AA99" s="1"/>
      <c r="AB99" s="1"/>
      <c r="AC99" s="1"/>
      <c r="AD99" s="1"/>
      <c r="AE99" s="1"/>
      <c r="AF99" s="1"/>
      <c r="AG99" s="1"/>
      <c r="AH99" s="1"/>
      <c r="AI99" s="1"/>
      <c r="AJ99" s="1"/>
      <c r="AK99" s="1">
        <v>14</v>
      </c>
      <c r="AL99" s="1"/>
      <c r="AM99" s="1"/>
      <c r="AN99" s="1"/>
      <c r="AO99" s="1"/>
      <c r="AP99" s="1"/>
      <c r="AQ99" s="1"/>
      <c r="AR99" s="1"/>
      <c r="AS99" s="1"/>
      <c r="AT99" s="1">
        <v>19</v>
      </c>
      <c r="AU99" s="1">
        <v>1</v>
      </c>
      <c r="AV99" s="1">
        <v>1</v>
      </c>
      <c r="AW99" s="1"/>
      <c r="AX99" s="1"/>
      <c r="AY99" s="1"/>
      <c r="AZ99" s="1"/>
      <c r="BA99" s="1"/>
      <c r="BB99" s="1"/>
      <c r="BC99" s="1"/>
      <c r="BD99" s="1">
        <v>1</v>
      </c>
      <c r="BE99" s="1"/>
      <c r="BF99" s="1">
        <v>1</v>
      </c>
      <c r="BG99" s="1">
        <v>39</v>
      </c>
      <c r="BH99" s="1">
        <v>32</v>
      </c>
      <c r="BI99" s="1">
        <v>4</v>
      </c>
      <c r="BJ99" s="1">
        <v>9</v>
      </c>
      <c r="BK99" s="1">
        <v>0</v>
      </c>
      <c r="BL99" s="1">
        <v>5</v>
      </c>
      <c r="BM99" s="1">
        <v>27</v>
      </c>
      <c r="BN99" s="1">
        <v>61</v>
      </c>
      <c r="BO99" s="1">
        <v>0</v>
      </c>
      <c r="BP99" s="1">
        <v>22</v>
      </c>
      <c r="BQ99" s="1">
        <v>7</v>
      </c>
      <c r="BR99" s="1">
        <v>7</v>
      </c>
      <c r="BS99" s="1">
        <v>2</v>
      </c>
      <c r="BT99" s="1">
        <v>19</v>
      </c>
      <c r="BU99" s="1">
        <v>10</v>
      </c>
      <c r="BV99" s="1">
        <v>4</v>
      </c>
      <c r="BW99" s="1">
        <v>0</v>
      </c>
      <c r="BX99" s="1">
        <v>0</v>
      </c>
      <c r="BY99" s="1">
        <v>0</v>
      </c>
      <c r="BZ99" s="1">
        <v>0</v>
      </c>
      <c r="CA99" s="1">
        <v>0</v>
      </c>
      <c r="CB99" s="1">
        <v>1</v>
      </c>
      <c r="CC99" s="1">
        <v>2</v>
      </c>
      <c r="CD99" s="1">
        <v>0</v>
      </c>
      <c r="CE99" s="1">
        <v>1</v>
      </c>
      <c r="CF99" s="1"/>
      <c r="CG99" s="1"/>
      <c r="CH99" s="1"/>
      <c r="CI99" s="1"/>
      <c r="CJ99" s="1"/>
      <c r="CK99" s="1">
        <v>2</v>
      </c>
      <c r="CL99" s="1">
        <v>2</v>
      </c>
      <c r="CM99" s="1">
        <v>2</v>
      </c>
      <c r="CN99" s="1"/>
      <c r="CO99" s="1">
        <v>1</v>
      </c>
      <c r="CP99" s="1"/>
      <c r="CQ99" s="1">
        <v>2</v>
      </c>
      <c r="CR99" s="1">
        <v>1</v>
      </c>
      <c r="CS99" s="1">
        <v>2</v>
      </c>
      <c r="CT99" s="1"/>
      <c r="CU99" s="1"/>
      <c r="CV99" s="1"/>
      <c r="CW99" s="1"/>
      <c r="CX99" s="1"/>
      <c r="CY99" s="1">
        <v>1</v>
      </c>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56" t="s">
        <v>150</v>
      </c>
      <c r="EI99" s="1"/>
      <c r="EJ99" s="1"/>
      <c r="EK99" s="1"/>
      <c r="EL99" s="1"/>
      <c r="EM99" s="1"/>
    </row>
    <row r="100" spans="1:143" x14ac:dyDescent="0.35">
      <c r="A100" s="157" t="s">
        <v>17</v>
      </c>
      <c r="B100" s="1" t="s">
        <v>33</v>
      </c>
      <c r="C100" s="1">
        <v>5</v>
      </c>
      <c r="D100" s="1">
        <v>16.25</v>
      </c>
      <c r="E100" s="1">
        <v>1</v>
      </c>
      <c r="F100" s="1">
        <v>16.75</v>
      </c>
      <c r="G100" s="1">
        <v>2</v>
      </c>
      <c r="H100" s="1">
        <v>1</v>
      </c>
      <c r="I100" s="1">
        <v>0</v>
      </c>
      <c r="J100" s="1">
        <v>0</v>
      </c>
      <c r="K100" s="1">
        <v>0</v>
      </c>
      <c r="L100" s="1">
        <v>0</v>
      </c>
      <c r="M100" s="1">
        <v>6</v>
      </c>
      <c r="N100" s="1"/>
      <c r="O100" s="1">
        <v>0</v>
      </c>
      <c r="P100" s="1">
        <v>423</v>
      </c>
      <c r="Q100" s="1">
        <v>8</v>
      </c>
      <c r="R100" s="1">
        <v>1</v>
      </c>
      <c r="S100" s="1">
        <v>7</v>
      </c>
      <c r="T100" s="1">
        <v>0</v>
      </c>
      <c r="U100" s="1">
        <v>16</v>
      </c>
      <c r="V100" s="1">
        <v>16.25</v>
      </c>
      <c r="W100" s="1">
        <v>0.25</v>
      </c>
      <c r="X100" s="1">
        <v>8</v>
      </c>
      <c r="Y100" s="1">
        <v>0</v>
      </c>
      <c r="Z100" s="1">
        <v>24.5</v>
      </c>
      <c r="AA100" s="1"/>
      <c r="AB100" s="1"/>
      <c r="AC100" s="1"/>
      <c r="AD100" s="1"/>
      <c r="AE100" s="1"/>
      <c r="AF100" s="1"/>
      <c r="AG100" s="1"/>
      <c r="AH100" s="1"/>
      <c r="AI100" s="1"/>
      <c r="AJ100" s="1"/>
      <c r="AK100" s="1">
        <v>0</v>
      </c>
      <c r="AL100" s="1"/>
      <c r="AM100" s="1"/>
      <c r="AN100" s="1"/>
      <c r="AO100" s="1"/>
      <c r="AP100" s="1"/>
      <c r="AQ100" s="1"/>
      <c r="AR100" s="1"/>
      <c r="AS100" s="1"/>
      <c r="AT100" s="1"/>
      <c r="AU100" s="1"/>
      <c r="AV100" s="1"/>
      <c r="AW100" s="1"/>
      <c r="AX100" s="1"/>
      <c r="AY100" s="1"/>
      <c r="AZ100" s="1"/>
      <c r="BA100" s="1"/>
      <c r="BB100" s="1"/>
      <c r="BC100" s="1"/>
      <c r="BD100" s="1"/>
      <c r="BE100" s="1">
        <v>1</v>
      </c>
      <c r="BF100" s="1">
        <v>1</v>
      </c>
      <c r="BG100" s="1">
        <v>1</v>
      </c>
      <c r="BH100" s="1">
        <v>1</v>
      </c>
      <c r="BI100" s="1">
        <v>0</v>
      </c>
      <c r="BJ100" s="1">
        <v>0</v>
      </c>
      <c r="BK100" s="1">
        <v>0</v>
      </c>
      <c r="BL100" s="1">
        <v>0</v>
      </c>
      <c r="BM100" s="1">
        <v>0</v>
      </c>
      <c r="BN100" s="1">
        <v>0</v>
      </c>
      <c r="BO100" s="1">
        <v>0</v>
      </c>
      <c r="BP100" s="1">
        <v>0</v>
      </c>
      <c r="BQ100" s="1">
        <v>0</v>
      </c>
      <c r="BR100" s="1">
        <v>0</v>
      </c>
      <c r="BS100" s="1">
        <v>0</v>
      </c>
      <c r="BT100" s="1">
        <v>0</v>
      </c>
      <c r="BU100" s="1">
        <v>0</v>
      </c>
      <c r="BV100" s="1">
        <v>0</v>
      </c>
      <c r="BW100" s="1">
        <v>0</v>
      </c>
      <c r="BX100" s="1">
        <v>0</v>
      </c>
      <c r="BY100" s="1">
        <v>0</v>
      </c>
      <c r="BZ100" s="1">
        <v>0</v>
      </c>
      <c r="CA100" s="1">
        <v>0</v>
      </c>
      <c r="CB100" s="1">
        <v>0</v>
      </c>
      <c r="CC100" s="1">
        <v>0</v>
      </c>
      <c r="CD100" s="1">
        <v>0</v>
      </c>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56" t="s">
        <v>516</v>
      </c>
      <c r="EI100" s="1"/>
      <c r="EJ100" s="1"/>
      <c r="EK100" s="1"/>
      <c r="EL100" s="1"/>
      <c r="EM100" s="1"/>
    </row>
    <row r="101" spans="1:143" x14ac:dyDescent="0.35">
      <c r="A101" s="157" t="s">
        <v>17</v>
      </c>
      <c r="B101" s="1" t="s">
        <v>34</v>
      </c>
      <c r="C101" s="1">
        <v>2</v>
      </c>
      <c r="D101" s="1">
        <v>7.75</v>
      </c>
      <c r="E101" s="1">
        <v>4</v>
      </c>
      <c r="F101" s="1">
        <v>18</v>
      </c>
      <c r="G101" s="1">
        <v>2</v>
      </c>
      <c r="H101" s="1">
        <v>4</v>
      </c>
      <c r="I101" s="1">
        <v>0</v>
      </c>
      <c r="J101" s="1">
        <v>0</v>
      </c>
      <c r="K101" s="1">
        <v>0</v>
      </c>
      <c r="L101" s="1">
        <v>0</v>
      </c>
      <c r="M101" s="1">
        <v>6</v>
      </c>
      <c r="N101" s="1"/>
      <c r="O101" s="1">
        <v>0</v>
      </c>
      <c r="P101" s="1">
        <v>131</v>
      </c>
      <c r="Q101" s="1">
        <v>11</v>
      </c>
      <c r="R101" s="1">
        <v>1</v>
      </c>
      <c r="S101" s="1">
        <v>21</v>
      </c>
      <c r="T101" s="1">
        <v>0</v>
      </c>
      <c r="U101" s="1">
        <v>33</v>
      </c>
      <c r="V101" s="1">
        <v>22.75</v>
      </c>
      <c r="W101" s="1">
        <v>0.5</v>
      </c>
      <c r="X101" s="1">
        <v>47</v>
      </c>
      <c r="Y101" s="1">
        <v>0</v>
      </c>
      <c r="Z101" s="1">
        <v>70.25</v>
      </c>
      <c r="AA101" s="1"/>
      <c r="AB101" s="1"/>
      <c r="AC101" s="1"/>
      <c r="AD101" s="1"/>
      <c r="AE101" s="1"/>
      <c r="AF101" s="1"/>
      <c r="AG101" s="1"/>
      <c r="AH101" s="1"/>
      <c r="AI101" s="1"/>
      <c r="AJ101" s="1"/>
      <c r="AK101" s="1">
        <v>0</v>
      </c>
      <c r="AL101" s="1"/>
      <c r="AM101" s="1"/>
      <c r="AN101" s="1"/>
      <c r="AO101" s="1"/>
      <c r="AP101" s="1"/>
      <c r="AQ101" s="1"/>
      <c r="AR101" s="1"/>
      <c r="AS101" s="1"/>
      <c r="AT101" s="1">
        <v>1</v>
      </c>
      <c r="AU101" s="1"/>
      <c r="AV101" s="1"/>
      <c r="AW101" s="1"/>
      <c r="AX101" s="1"/>
      <c r="AY101" s="1"/>
      <c r="AZ101" s="1"/>
      <c r="BA101" s="1"/>
      <c r="BB101" s="1"/>
      <c r="BC101" s="1"/>
      <c r="BD101" s="1"/>
      <c r="BE101" s="1"/>
      <c r="BF101" s="1"/>
      <c r="BG101" s="1">
        <v>1</v>
      </c>
      <c r="BH101" s="1">
        <v>0</v>
      </c>
      <c r="BI101" s="1">
        <v>0</v>
      </c>
      <c r="BJ101" s="1">
        <v>0</v>
      </c>
      <c r="BK101" s="1">
        <v>0</v>
      </c>
      <c r="BL101" s="1">
        <v>0</v>
      </c>
      <c r="BM101" s="1">
        <v>1</v>
      </c>
      <c r="BN101" s="1">
        <v>0</v>
      </c>
      <c r="BO101" s="1">
        <v>0</v>
      </c>
      <c r="BP101" s="1">
        <v>1</v>
      </c>
      <c r="BQ101" s="1">
        <v>0</v>
      </c>
      <c r="BR101" s="1">
        <v>0</v>
      </c>
      <c r="BS101" s="1">
        <v>0</v>
      </c>
      <c r="BT101" s="1">
        <v>0</v>
      </c>
      <c r="BU101" s="1">
        <v>0</v>
      </c>
      <c r="BV101" s="1">
        <v>0</v>
      </c>
      <c r="BW101" s="1">
        <v>0</v>
      </c>
      <c r="BX101" s="1">
        <v>0</v>
      </c>
      <c r="BY101" s="1">
        <v>0</v>
      </c>
      <c r="BZ101" s="1">
        <v>0</v>
      </c>
      <c r="CA101" s="1">
        <v>0</v>
      </c>
      <c r="CB101" s="1">
        <v>0</v>
      </c>
      <c r="CC101" s="1">
        <v>0</v>
      </c>
      <c r="CD101" s="1">
        <v>0</v>
      </c>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56" t="s">
        <v>151</v>
      </c>
      <c r="EI101" s="1"/>
      <c r="EJ101" s="1"/>
      <c r="EK101" s="1"/>
      <c r="EL101" s="1"/>
      <c r="EM101" s="1"/>
    </row>
    <row r="102" spans="1:143" x14ac:dyDescent="0.35">
      <c r="A102" s="157" t="s">
        <v>17</v>
      </c>
      <c r="B102" s="1" t="s">
        <v>35</v>
      </c>
      <c r="C102" s="1">
        <v>3</v>
      </c>
      <c r="D102" s="1">
        <v>18.25</v>
      </c>
      <c r="E102" s="1">
        <v>2</v>
      </c>
      <c r="F102" s="1">
        <v>14</v>
      </c>
      <c r="G102" s="1">
        <v>1</v>
      </c>
      <c r="H102" s="1">
        <v>2</v>
      </c>
      <c r="I102" s="1">
        <v>0</v>
      </c>
      <c r="J102" s="1">
        <v>0</v>
      </c>
      <c r="K102" s="1">
        <v>0</v>
      </c>
      <c r="L102" s="1">
        <v>0</v>
      </c>
      <c r="M102" s="1">
        <v>5</v>
      </c>
      <c r="N102" s="1"/>
      <c r="O102" s="1">
        <v>0</v>
      </c>
      <c r="P102" s="1">
        <v>52</v>
      </c>
      <c r="Q102" s="1">
        <v>0</v>
      </c>
      <c r="R102" s="1">
        <v>0</v>
      </c>
      <c r="S102" s="1">
        <v>15</v>
      </c>
      <c r="T102" s="1">
        <v>0</v>
      </c>
      <c r="U102" s="1">
        <v>15</v>
      </c>
      <c r="V102" s="1">
        <v>0</v>
      </c>
      <c r="W102" s="1">
        <v>0</v>
      </c>
      <c r="X102" s="1">
        <v>26.25</v>
      </c>
      <c r="Y102" s="1">
        <v>0</v>
      </c>
      <c r="Z102" s="1">
        <v>26.25</v>
      </c>
      <c r="AA102" s="1"/>
      <c r="AB102" s="1"/>
      <c r="AC102" s="1"/>
      <c r="AD102" s="1"/>
      <c r="AE102" s="1"/>
      <c r="AF102" s="1"/>
      <c r="AG102" s="1"/>
      <c r="AH102" s="1"/>
      <c r="AI102" s="1"/>
      <c r="AJ102" s="1"/>
      <c r="AK102" s="1">
        <v>0</v>
      </c>
      <c r="AL102" s="1"/>
      <c r="AM102" s="1"/>
      <c r="AN102" s="1"/>
      <c r="AO102" s="1"/>
      <c r="AP102" s="1"/>
      <c r="AQ102" s="1"/>
      <c r="AR102" s="1"/>
      <c r="AS102" s="1"/>
      <c r="AT102" s="1"/>
      <c r="AU102" s="1"/>
      <c r="AV102" s="1"/>
      <c r="AW102" s="1"/>
      <c r="AX102" s="1"/>
      <c r="AY102" s="1"/>
      <c r="AZ102" s="1"/>
      <c r="BA102" s="1"/>
      <c r="BB102" s="1"/>
      <c r="BC102" s="1"/>
      <c r="BD102" s="1"/>
      <c r="BE102" s="1"/>
      <c r="BF102" s="1"/>
      <c r="BG102" s="1">
        <v>0</v>
      </c>
      <c r="BH102" s="1">
        <v>1</v>
      </c>
      <c r="BI102" s="1">
        <v>0</v>
      </c>
      <c r="BJ102" s="1">
        <v>0</v>
      </c>
      <c r="BK102" s="1">
        <v>0</v>
      </c>
      <c r="BL102" s="1">
        <v>0</v>
      </c>
      <c r="BM102" s="1">
        <v>0</v>
      </c>
      <c r="BN102" s="1">
        <v>2</v>
      </c>
      <c r="BO102" s="1">
        <v>0</v>
      </c>
      <c r="BP102" s="1">
        <v>0</v>
      </c>
      <c r="BQ102" s="1">
        <v>0</v>
      </c>
      <c r="BR102" s="1">
        <v>0</v>
      </c>
      <c r="BS102" s="1">
        <v>0</v>
      </c>
      <c r="BT102" s="1">
        <v>0</v>
      </c>
      <c r="BU102" s="1">
        <v>0</v>
      </c>
      <c r="BV102" s="1">
        <v>0</v>
      </c>
      <c r="BW102" s="1">
        <v>0</v>
      </c>
      <c r="BX102" s="1">
        <v>0</v>
      </c>
      <c r="BY102" s="1">
        <v>0</v>
      </c>
      <c r="BZ102" s="1">
        <v>0</v>
      </c>
      <c r="CA102" s="1">
        <v>0</v>
      </c>
      <c r="CB102" s="1">
        <v>0</v>
      </c>
      <c r="CC102" s="1">
        <v>0</v>
      </c>
      <c r="CD102" s="1">
        <v>0</v>
      </c>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v>0</v>
      </c>
      <c r="EJ102" s="1">
        <v>0</v>
      </c>
      <c r="EK102" s="1">
        <v>0</v>
      </c>
      <c r="EL102" s="1">
        <v>0</v>
      </c>
      <c r="EM102" s="1">
        <v>0</v>
      </c>
    </row>
    <row r="103" spans="1:143" x14ac:dyDescent="0.35">
      <c r="A103" s="157" t="s">
        <v>17</v>
      </c>
      <c r="B103" s="1" t="s">
        <v>36</v>
      </c>
      <c r="C103" s="1">
        <v>69</v>
      </c>
      <c r="D103" s="1">
        <v>300.75</v>
      </c>
      <c r="E103" s="1">
        <v>46</v>
      </c>
      <c r="F103" s="1">
        <v>503.75</v>
      </c>
      <c r="G103" s="1">
        <v>26</v>
      </c>
      <c r="H103" s="1">
        <v>37</v>
      </c>
      <c r="I103" s="1">
        <v>0</v>
      </c>
      <c r="J103" s="1">
        <v>11</v>
      </c>
      <c r="K103" s="1">
        <v>2</v>
      </c>
      <c r="L103" s="1">
        <v>1</v>
      </c>
      <c r="M103" s="1">
        <v>115</v>
      </c>
      <c r="N103" s="1"/>
      <c r="O103" s="1">
        <v>14</v>
      </c>
      <c r="P103" s="1">
        <v>468</v>
      </c>
      <c r="Q103" s="1">
        <v>30</v>
      </c>
      <c r="R103" s="1">
        <v>59</v>
      </c>
      <c r="S103" s="1">
        <v>127</v>
      </c>
      <c r="T103" s="1">
        <v>0</v>
      </c>
      <c r="U103" s="1">
        <v>216</v>
      </c>
      <c r="V103" s="1">
        <v>59</v>
      </c>
      <c r="W103" s="1">
        <v>31</v>
      </c>
      <c r="X103" s="1">
        <v>165</v>
      </c>
      <c r="Y103" s="1">
        <v>0</v>
      </c>
      <c r="Z103" s="1">
        <v>255</v>
      </c>
      <c r="AA103" s="1"/>
      <c r="AB103" s="1"/>
      <c r="AC103" s="1"/>
      <c r="AD103" s="1"/>
      <c r="AE103" s="1"/>
      <c r="AF103" s="1"/>
      <c r="AG103" s="1"/>
      <c r="AH103" s="1"/>
      <c r="AI103" s="1"/>
      <c r="AJ103" s="1"/>
      <c r="AK103" s="1">
        <v>11</v>
      </c>
      <c r="AL103" s="1"/>
      <c r="AM103" s="1"/>
      <c r="AN103" s="1"/>
      <c r="AO103" s="1"/>
      <c r="AP103" s="1"/>
      <c r="AQ103" s="1"/>
      <c r="AR103" s="1"/>
      <c r="AS103" s="1"/>
      <c r="AT103" s="1">
        <v>10</v>
      </c>
      <c r="AU103" s="1">
        <v>2</v>
      </c>
      <c r="AV103" s="1">
        <v>1</v>
      </c>
      <c r="AW103" s="1">
        <v>1</v>
      </c>
      <c r="AX103" s="1"/>
      <c r="AY103" s="1"/>
      <c r="AZ103" s="1"/>
      <c r="BA103" s="1"/>
      <c r="BB103" s="1"/>
      <c r="BC103" s="1"/>
      <c r="BD103" s="1">
        <v>1</v>
      </c>
      <c r="BE103" s="1">
        <v>1</v>
      </c>
      <c r="BF103" s="1">
        <v>3</v>
      </c>
      <c r="BG103" s="1">
        <v>19</v>
      </c>
      <c r="BH103" s="1">
        <v>19</v>
      </c>
      <c r="BI103" s="1">
        <v>2</v>
      </c>
      <c r="BJ103" s="1">
        <v>4</v>
      </c>
      <c r="BK103" s="1">
        <v>0</v>
      </c>
      <c r="BL103" s="1">
        <v>3</v>
      </c>
      <c r="BM103" s="1">
        <v>17</v>
      </c>
      <c r="BN103" s="1">
        <v>24</v>
      </c>
      <c r="BO103" s="1">
        <v>0</v>
      </c>
      <c r="BP103" s="1">
        <v>16</v>
      </c>
      <c r="BQ103" s="1">
        <v>1</v>
      </c>
      <c r="BR103" s="1">
        <v>1</v>
      </c>
      <c r="BS103" s="1">
        <v>2</v>
      </c>
      <c r="BT103" s="1">
        <v>4</v>
      </c>
      <c r="BU103" s="1">
        <v>3</v>
      </c>
      <c r="BV103" s="1">
        <v>0</v>
      </c>
      <c r="BW103" s="1">
        <v>0</v>
      </c>
      <c r="BX103" s="1">
        <v>0</v>
      </c>
      <c r="BY103" s="1">
        <v>0</v>
      </c>
      <c r="BZ103" s="1">
        <v>1</v>
      </c>
      <c r="CA103" s="1">
        <v>0</v>
      </c>
      <c r="CB103" s="1">
        <v>0</v>
      </c>
      <c r="CC103" s="1">
        <v>2</v>
      </c>
      <c r="CD103" s="1">
        <v>0</v>
      </c>
      <c r="CE103" s="1">
        <v>1</v>
      </c>
      <c r="CF103" s="1"/>
      <c r="CG103" s="1"/>
      <c r="CH103" s="1"/>
      <c r="CI103" s="1"/>
      <c r="CJ103" s="1"/>
      <c r="CK103" s="1">
        <v>3</v>
      </c>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row>
    <row r="104" spans="1:143" x14ac:dyDescent="0.35">
      <c r="A104" s="157" t="s">
        <v>17</v>
      </c>
      <c r="B104" s="1" t="s">
        <v>37</v>
      </c>
      <c r="C104" s="1">
        <v>5</v>
      </c>
      <c r="D104" s="1">
        <v>21.25</v>
      </c>
      <c r="E104" s="1">
        <v>6</v>
      </c>
      <c r="F104" s="1">
        <v>25.75</v>
      </c>
      <c r="G104" s="1">
        <v>2</v>
      </c>
      <c r="H104" s="1">
        <v>6</v>
      </c>
      <c r="I104" s="1">
        <v>0</v>
      </c>
      <c r="J104" s="1">
        <v>0</v>
      </c>
      <c r="K104" s="1">
        <v>0</v>
      </c>
      <c r="L104" s="1">
        <v>0</v>
      </c>
      <c r="M104" s="1">
        <v>11</v>
      </c>
      <c r="N104" s="1"/>
      <c r="O104" s="1">
        <v>0</v>
      </c>
      <c r="P104" s="1">
        <v>1418</v>
      </c>
      <c r="Q104" s="1">
        <v>3</v>
      </c>
      <c r="R104" s="1">
        <v>1</v>
      </c>
      <c r="S104" s="1">
        <v>29</v>
      </c>
      <c r="T104" s="1">
        <v>0</v>
      </c>
      <c r="U104" s="1">
        <v>33</v>
      </c>
      <c r="V104" s="1">
        <v>6.5</v>
      </c>
      <c r="W104" s="1">
        <v>0.75</v>
      </c>
      <c r="X104" s="1">
        <v>50</v>
      </c>
      <c r="Y104" s="1">
        <v>0</v>
      </c>
      <c r="Z104" s="1">
        <v>57.25</v>
      </c>
      <c r="AA104" s="1"/>
      <c r="AB104" s="1"/>
      <c r="AC104" s="1"/>
      <c r="AD104" s="1"/>
      <c r="AE104" s="1"/>
      <c r="AF104" s="1"/>
      <c r="AG104" s="1"/>
      <c r="AH104" s="1"/>
      <c r="AI104" s="1"/>
      <c r="AJ104" s="1"/>
      <c r="AK104" s="1">
        <v>0</v>
      </c>
      <c r="AL104" s="1"/>
      <c r="AM104" s="1"/>
      <c r="AN104" s="1"/>
      <c r="AO104" s="1"/>
      <c r="AP104" s="1"/>
      <c r="AQ104" s="1"/>
      <c r="AR104" s="1"/>
      <c r="AS104" s="1"/>
      <c r="AT104" s="1">
        <v>2</v>
      </c>
      <c r="AU104" s="1"/>
      <c r="AV104" s="1"/>
      <c r="AW104" s="1"/>
      <c r="AX104" s="1"/>
      <c r="AY104" s="1"/>
      <c r="AZ104" s="1"/>
      <c r="BA104" s="1"/>
      <c r="BB104" s="1"/>
      <c r="BC104" s="1"/>
      <c r="BD104" s="1"/>
      <c r="BE104" s="1"/>
      <c r="BF104" s="1"/>
      <c r="BG104" s="1">
        <v>4</v>
      </c>
      <c r="BH104" s="1">
        <v>3</v>
      </c>
      <c r="BI104" s="1">
        <v>0</v>
      </c>
      <c r="BJ104" s="1">
        <v>0</v>
      </c>
      <c r="BK104" s="1">
        <v>0</v>
      </c>
      <c r="BL104" s="1">
        <v>1</v>
      </c>
      <c r="BM104" s="1">
        <v>2</v>
      </c>
      <c r="BN104" s="1">
        <v>2</v>
      </c>
      <c r="BO104" s="1">
        <v>0</v>
      </c>
      <c r="BP104" s="1">
        <v>1</v>
      </c>
      <c r="BQ104" s="1">
        <v>0</v>
      </c>
      <c r="BR104" s="1">
        <v>0</v>
      </c>
      <c r="BS104" s="1">
        <v>0</v>
      </c>
      <c r="BT104" s="1">
        <v>0</v>
      </c>
      <c r="BU104" s="1">
        <v>1</v>
      </c>
      <c r="BV104" s="1">
        <v>0</v>
      </c>
      <c r="BW104" s="1">
        <v>0</v>
      </c>
      <c r="BX104" s="1">
        <v>0</v>
      </c>
      <c r="BY104" s="1">
        <v>0</v>
      </c>
      <c r="BZ104" s="1">
        <v>0</v>
      </c>
      <c r="CA104" s="1">
        <v>0</v>
      </c>
      <c r="CB104" s="1">
        <v>0</v>
      </c>
      <c r="CC104" s="1">
        <v>0</v>
      </c>
      <c r="CD104" s="1">
        <v>0</v>
      </c>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row>
    <row r="105" spans="1:143" x14ac:dyDescent="0.35">
      <c r="A105" s="157" t="s">
        <v>17</v>
      </c>
      <c r="B105" s="1" t="s">
        <v>38</v>
      </c>
      <c r="C105" s="1">
        <v>71</v>
      </c>
      <c r="D105" s="1">
        <v>237</v>
      </c>
      <c r="E105" s="1">
        <v>59</v>
      </c>
      <c r="F105" s="1">
        <v>524</v>
      </c>
      <c r="G105" s="1">
        <v>13</v>
      </c>
      <c r="H105" s="1">
        <v>57</v>
      </c>
      <c r="I105" s="1">
        <v>1</v>
      </c>
      <c r="J105" s="1">
        <v>1</v>
      </c>
      <c r="K105" s="1">
        <v>0</v>
      </c>
      <c r="L105" s="1">
        <v>0</v>
      </c>
      <c r="M105" s="1">
        <v>130</v>
      </c>
      <c r="N105" s="1"/>
      <c r="O105" s="1">
        <v>2</v>
      </c>
      <c r="P105" s="1">
        <v>896</v>
      </c>
      <c r="Q105" s="1">
        <v>37</v>
      </c>
      <c r="R105" s="1">
        <v>12</v>
      </c>
      <c r="S105" s="1">
        <v>202</v>
      </c>
      <c r="T105" s="1">
        <v>0</v>
      </c>
      <c r="U105" s="1">
        <v>251</v>
      </c>
      <c r="V105" s="1">
        <v>67.5</v>
      </c>
      <c r="W105" s="1">
        <v>11.5</v>
      </c>
      <c r="X105" s="1">
        <v>251.25</v>
      </c>
      <c r="Y105" s="1">
        <v>0</v>
      </c>
      <c r="Z105" s="1">
        <v>330.25</v>
      </c>
      <c r="AA105" s="1">
        <v>1</v>
      </c>
      <c r="AB105" s="1"/>
      <c r="AC105" s="1"/>
      <c r="AD105" s="1"/>
      <c r="AE105" s="1"/>
      <c r="AF105" s="1"/>
      <c r="AG105" s="1"/>
      <c r="AH105" s="1"/>
      <c r="AI105" s="1"/>
      <c r="AJ105" s="1">
        <v>1</v>
      </c>
      <c r="AK105" s="1">
        <v>1</v>
      </c>
      <c r="AL105" s="1"/>
      <c r="AM105" s="1"/>
      <c r="AN105" s="1"/>
      <c r="AO105" s="1"/>
      <c r="AP105" s="1"/>
      <c r="AQ105" s="1"/>
      <c r="AR105" s="1"/>
      <c r="AS105" s="1"/>
      <c r="AT105" s="1">
        <v>21</v>
      </c>
      <c r="AU105" s="1"/>
      <c r="AV105" s="1"/>
      <c r="AW105" s="1"/>
      <c r="AX105" s="1"/>
      <c r="AY105" s="1"/>
      <c r="AZ105" s="1"/>
      <c r="BA105" s="1"/>
      <c r="BB105" s="1"/>
      <c r="BC105" s="1"/>
      <c r="BD105" s="1"/>
      <c r="BE105" s="1">
        <v>1</v>
      </c>
      <c r="BF105" s="1">
        <v>1</v>
      </c>
      <c r="BG105" s="1">
        <v>21</v>
      </c>
      <c r="BH105" s="1">
        <v>20</v>
      </c>
      <c r="BI105" s="1">
        <v>3</v>
      </c>
      <c r="BJ105" s="1">
        <v>6</v>
      </c>
      <c r="BK105" s="1">
        <v>0</v>
      </c>
      <c r="BL105" s="1">
        <v>8</v>
      </c>
      <c r="BM105" s="1">
        <v>11</v>
      </c>
      <c r="BN105" s="1">
        <v>29</v>
      </c>
      <c r="BO105" s="1">
        <v>0</v>
      </c>
      <c r="BP105" s="1">
        <v>16</v>
      </c>
      <c r="BQ105" s="1">
        <v>1</v>
      </c>
      <c r="BR105" s="1">
        <v>2</v>
      </c>
      <c r="BS105" s="1">
        <v>2</v>
      </c>
      <c r="BT105" s="1">
        <v>5</v>
      </c>
      <c r="BU105" s="1">
        <v>13</v>
      </c>
      <c r="BV105" s="1">
        <v>1</v>
      </c>
      <c r="BW105" s="1">
        <v>0</v>
      </c>
      <c r="BX105" s="1">
        <v>0</v>
      </c>
      <c r="BY105" s="1">
        <v>2</v>
      </c>
      <c r="BZ105" s="1">
        <v>1</v>
      </c>
      <c r="CA105" s="1">
        <v>0</v>
      </c>
      <c r="CB105" s="1">
        <v>0</v>
      </c>
      <c r="CC105" s="1">
        <v>9</v>
      </c>
      <c r="CD105" s="1">
        <v>0</v>
      </c>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row>
    <row r="106" spans="1:143" x14ac:dyDescent="0.35">
      <c r="A106" s="157" t="s">
        <v>17</v>
      </c>
      <c r="B106" s="1" t="s">
        <v>39</v>
      </c>
      <c r="C106" s="1">
        <v>8</v>
      </c>
      <c r="D106" s="1">
        <v>31.5</v>
      </c>
      <c r="E106" s="1">
        <v>2</v>
      </c>
      <c r="F106" s="1">
        <v>21.5</v>
      </c>
      <c r="G106" s="1">
        <v>0</v>
      </c>
      <c r="H106" s="1">
        <v>2</v>
      </c>
      <c r="I106" s="1">
        <v>0</v>
      </c>
      <c r="J106" s="1">
        <v>0</v>
      </c>
      <c r="K106" s="1">
        <v>0</v>
      </c>
      <c r="L106" s="1">
        <v>0</v>
      </c>
      <c r="M106" s="1">
        <v>10</v>
      </c>
      <c r="N106" s="1"/>
      <c r="O106" s="1">
        <v>0</v>
      </c>
      <c r="P106" s="1">
        <v>139</v>
      </c>
      <c r="Q106" s="1">
        <v>8</v>
      </c>
      <c r="R106" s="1">
        <v>1</v>
      </c>
      <c r="S106" s="1">
        <v>18</v>
      </c>
      <c r="T106" s="1">
        <v>0</v>
      </c>
      <c r="U106" s="1">
        <v>27</v>
      </c>
      <c r="V106" s="1">
        <v>24.25</v>
      </c>
      <c r="W106" s="1">
        <v>0.5</v>
      </c>
      <c r="X106" s="1">
        <v>14.75</v>
      </c>
      <c r="Y106" s="1">
        <v>0</v>
      </c>
      <c r="Z106" s="1">
        <v>39.5</v>
      </c>
      <c r="AA106" s="1"/>
      <c r="AB106" s="1"/>
      <c r="AC106" s="1"/>
      <c r="AD106" s="1"/>
      <c r="AE106" s="1"/>
      <c r="AF106" s="1"/>
      <c r="AG106" s="1"/>
      <c r="AH106" s="1"/>
      <c r="AI106" s="1"/>
      <c r="AJ106" s="1"/>
      <c r="AK106" s="1">
        <v>0</v>
      </c>
      <c r="AL106" s="1"/>
      <c r="AM106" s="1"/>
      <c r="AN106" s="1"/>
      <c r="AO106" s="1"/>
      <c r="AP106" s="1"/>
      <c r="AQ106" s="1"/>
      <c r="AR106" s="1"/>
      <c r="AS106" s="1"/>
      <c r="AT106" s="1">
        <v>1</v>
      </c>
      <c r="AU106" s="1"/>
      <c r="AV106" s="1"/>
      <c r="AW106" s="1"/>
      <c r="AX106" s="1"/>
      <c r="AY106" s="1"/>
      <c r="AZ106" s="1"/>
      <c r="BA106" s="1"/>
      <c r="BB106" s="1"/>
      <c r="BC106" s="1"/>
      <c r="BD106" s="1"/>
      <c r="BE106" s="1"/>
      <c r="BF106" s="1"/>
      <c r="BG106" s="1">
        <v>2</v>
      </c>
      <c r="BH106" s="1">
        <v>1</v>
      </c>
      <c r="BI106" s="1">
        <v>0</v>
      </c>
      <c r="BJ106" s="1">
        <v>0</v>
      </c>
      <c r="BK106" s="1">
        <v>0</v>
      </c>
      <c r="BL106" s="1">
        <v>0</v>
      </c>
      <c r="BM106" s="1">
        <v>2</v>
      </c>
      <c r="BN106" s="1">
        <v>0</v>
      </c>
      <c r="BO106" s="1">
        <v>0</v>
      </c>
      <c r="BP106" s="1">
        <v>1</v>
      </c>
      <c r="BQ106" s="1">
        <v>0</v>
      </c>
      <c r="BR106" s="1">
        <v>0</v>
      </c>
      <c r="BS106" s="1">
        <v>0</v>
      </c>
      <c r="BT106" s="1">
        <v>0</v>
      </c>
      <c r="BU106" s="1">
        <v>0</v>
      </c>
      <c r="BV106" s="1">
        <v>0</v>
      </c>
      <c r="BW106" s="1">
        <v>0</v>
      </c>
      <c r="BX106" s="1">
        <v>0</v>
      </c>
      <c r="BY106" s="1">
        <v>0</v>
      </c>
      <c r="BZ106" s="1">
        <v>0</v>
      </c>
      <c r="CA106" s="1">
        <v>0</v>
      </c>
      <c r="CB106" s="1">
        <v>0</v>
      </c>
      <c r="CC106" s="1">
        <v>2</v>
      </c>
      <c r="CD106" s="1">
        <v>0</v>
      </c>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row>
    <row r="107" spans="1:143" x14ac:dyDescent="0.35">
      <c r="A107" s="157" t="s">
        <v>17</v>
      </c>
      <c r="B107" s="1" t="s">
        <v>40</v>
      </c>
      <c r="C107" s="1">
        <v>14</v>
      </c>
      <c r="D107" s="1">
        <v>53.25</v>
      </c>
      <c r="E107" s="1">
        <v>7</v>
      </c>
      <c r="F107" s="1">
        <v>50.5</v>
      </c>
      <c r="G107" s="1">
        <v>2</v>
      </c>
      <c r="H107" s="1">
        <v>7</v>
      </c>
      <c r="I107" s="1">
        <v>0</v>
      </c>
      <c r="J107" s="1">
        <v>1</v>
      </c>
      <c r="K107" s="1">
        <v>0</v>
      </c>
      <c r="L107" s="1">
        <v>0</v>
      </c>
      <c r="M107" s="1">
        <v>21</v>
      </c>
      <c r="N107" s="1"/>
      <c r="O107" s="1">
        <v>1</v>
      </c>
      <c r="P107" s="1">
        <v>306</v>
      </c>
      <c r="Q107" s="1">
        <v>5</v>
      </c>
      <c r="R107" s="1">
        <v>5</v>
      </c>
      <c r="S107" s="1">
        <v>56</v>
      </c>
      <c r="T107" s="1">
        <v>0</v>
      </c>
      <c r="U107" s="1">
        <v>66</v>
      </c>
      <c r="V107" s="1">
        <v>8.25</v>
      </c>
      <c r="W107" s="1">
        <v>2.75</v>
      </c>
      <c r="X107" s="1">
        <v>54.25</v>
      </c>
      <c r="Y107" s="1">
        <v>0</v>
      </c>
      <c r="Z107" s="1">
        <v>65.25</v>
      </c>
      <c r="AA107" s="1"/>
      <c r="AB107" s="1"/>
      <c r="AC107" s="1"/>
      <c r="AD107" s="1"/>
      <c r="AE107" s="1"/>
      <c r="AF107" s="1"/>
      <c r="AG107" s="1"/>
      <c r="AH107" s="1"/>
      <c r="AI107" s="1"/>
      <c r="AJ107" s="1"/>
      <c r="AK107" s="1">
        <v>1</v>
      </c>
      <c r="AL107" s="1"/>
      <c r="AM107" s="1"/>
      <c r="AN107" s="1"/>
      <c r="AO107" s="1"/>
      <c r="AP107" s="1"/>
      <c r="AQ107" s="1"/>
      <c r="AR107" s="1"/>
      <c r="AS107" s="1"/>
      <c r="AT107" s="1"/>
      <c r="AU107" s="1"/>
      <c r="AV107" s="1"/>
      <c r="AW107" s="1"/>
      <c r="AX107" s="1"/>
      <c r="AY107" s="1"/>
      <c r="AZ107" s="1"/>
      <c r="BA107" s="1"/>
      <c r="BB107" s="1"/>
      <c r="BC107" s="1"/>
      <c r="BD107" s="1"/>
      <c r="BE107" s="1"/>
      <c r="BF107" s="1"/>
      <c r="BG107" s="1">
        <v>2</v>
      </c>
      <c r="BH107" s="1">
        <v>2</v>
      </c>
      <c r="BI107" s="1">
        <v>0</v>
      </c>
      <c r="BJ107" s="1">
        <v>1</v>
      </c>
      <c r="BK107" s="1">
        <v>0</v>
      </c>
      <c r="BL107" s="1">
        <v>1</v>
      </c>
      <c r="BM107" s="1">
        <v>2</v>
      </c>
      <c r="BN107" s="1">
        <v>6</v>
      </c>
      <c r="BO107" s="1">
        <v>0</v>
      </c>
      <c r="BP107" s="1">
        <v>4</v>
      </c>
      <c r="BQ107" s="1">
        <v>0</v>
      </c>
      <c r="BR107" s="1">
        <v>0</v>
      </c>
      <c r="BS107" s="1">
        <v>0</v>
      </c>
      <c r="BT107" s="1">
        <v>0</v>
      </c>
      <c r="BU107" s="1">
        <v>1</v>
      </c>
      <c r="BV107" s="1">
        <v>1</v>
      </c>
      <c r="BW107" s="1">
        <v>0</v>
      </c>
      <c r="BX107" s="1">
        <v>0</v>
      </c>
      <c r="BY107" s="1">
        <v>0</v>
      </c>
      <c r="BZ107" s="1">
        <v>0</v>
      </c>
      <c r="CA107" s="1">
        <v>0</v>
      </c>
      <c r="CB107" s="1">
        <v>0</v>
      </c>
      <c r="CC107" s="1">
        <v>0</v>
      </c>
      <c r="CD107" s="1">
        <v>0</v>
      </c>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row>
    <row r="108" spans="1:143" x14ac:dyDescent="0.35">
      <c r="A108" s="157" t="s">
        <v>17</v>
      </c>
      <c r="B108" s="1" t="s">
        <v>41</v>
      </c>
      <c r="C108" s="1">
        <v>105</v>
      </c>
      <c r="D108" s="1">
        <v>402</v>
      </c>
      <c r="E108" s="1">
        <v>111</v>
      </c>
      <c r="F108" s="1">
        <v>1075</v>
      </c>
      <c r="G108" s="1">
        <v>60</v>
      </c>
      <c r="H108" s="1">
        <v>95</v>
      </c>
      <c r="I108" s="1">
        <v>0</v>
      </c>
      <c r="J108" s="1">
        <v>20</v>
      </c>
      <c r="K108" s="1">
        <v>4</v>
      </c>
      <c r="L108" s="1">
        <v>1</v>
      </c>
      <c r="M108" s="1">
        <v>216</v>
      </c>
      <c r="N108" s="1"/>
      <c r="O108" s="1">
        <v>25</v>
      </c>
      <c r="P108" s="1">
        <v>1776</v>
      </c>
      <c r="Q108" s="1">
        <v>61</v>
      </c>
      <c r="R108" s="1">
        <v>155</v>
      </c>
      <c r="S108" s="1">
        <v>742</v>
      </c>
      <c r="T108" s="1">
        <v>0</v>
      </c>
      <c r="U108" s="1">
        <v>958</v>
      </c>
      <c r="V108" s="1">
        <v>111.25</v>
      </c>
      <c r="W108" s="1">
        <v>125.75</v>
      </c>
      <c r="X108" s="1">
        <v>905.25</v>
      </c>
      <c r="Y108" s="1">
        <v>0</v>
      </c>
      <c r="Z108" s="1">
        <v>1142.25</v>
      </c>
      <c r="AA108" s="1"/>
      <c r="AB108" s="1"/>
      <c r="AC108" s="1"/>
      <c r="AD108" s="1"/>
      <c r="AE108" s="1"/>
      <c r="AF108" s="1"/>
      <c r="AG108" s="1"/>
      <c r="AH108" s="1"/>
      <c r="AI108" s="1">
        <v>1</v>
      </c>
      <c r="AJ108" s="1">
        <v>1</v>
      </c>
      <c r="AK108" s="1">
        <v>20</v>
      </c>
      <c r="AL108" s="1"/>
      <c r="AM108" s="1"/>
      <c r="AN108" s="1"/>
      <c r="AO108" s="1"/>
      <c r="AP108" s="1"/>
      <c r="AQ108" s="1"/>
      <c r="AR108" s="1"/>
      <c r="AS108" s="1"/>
      <c r="AT108" s="1">
        <v>24</v>
      </c>
      <c r="AU108" s="1">
        <v>4</v>
      </c>
      <c r="AV108" s="1">
        <v>1</v>
      </c>
      <c r="AW108" s="1">
        <v>3</v>
      </c>
      <c r="AX108" s="1"/>
      <c r="AY108" s="1"/>
      <c r="AZ108" s="1"/>
      <c r="BA108" s="1"/>
      <c r="BB108" s="1"/>
      <c r="BC108" s="1"/>
      <c r="BD108" s="1">
        <v>4</v>
      </c>
      <c r="BE108" s="1">
        <v>9</v>
      </c>
      <c r="BF108" s="1">
        <v>11</v>
      </c>
      <c r="BG108" s="1">
        <v>35</v>
      </c>
      <c r="BH108" s="1">
        <v>63</v>
      </c>
      <c r="BI108" s="1">
        <v>1</v>
      </c>
      <c r="BJ108" s="1">
        <v>22</v>
      </c>
      <c r="BK108" s="1">
        <v>0</v>
      </c>
      <c r="BL108" s="1">
        <v>16</v>
      </c>
      <c r="BM108" s="1">
        <v>24</v>
      </c>
      <c r="BN108" s="1">
        <v>77</v>
      </c>
      <c r="BO108" s="1">
        <v>0</v>
      </c>
      <c r="BP108" s="1">
        <v>58</v>
      </c>
      <c r="BQ108" s="1">
        <v>4</v>
      </c>
      <c r="BR108" s="1">
        <v>14</v>
      </c>
      <c r="BS108" s="1">
        <v>5</v>
      </c>
      <c r="BT108" s="1">
        <v>14</v>
      </c>
      <c r="BU108" s="1">
        <v>26</v>
      </c>
      <c r="BV108" s="1">
        <v>1</v>
      </c>
      <c r="BW108" s="1">
        <v>3</v>
      </c>
      <c r="BX108" s="1">
        <v>2</v>
      </c>
      <c r="BY108" s="1">
        <v>0</v>
      </c>
      <c r="BZ108" s="1">
        <v>0</v>
      </c>
      <c r="CA108" s="1">
        <v>0</v>
      </c>
      <c r="CB108" s="1">
        <v>0</v>
      </c>
      <c r="CC108" s="1">
        <v>0</v>
      </c>
      <c r="CD108" s="1">
        <v>0</v>
      </c>
      <c r="CE108" s="1">
        <v>1</v>
      </c>
      <c r="CF108" s="1"/>
      <c r="CG108" s="1"/>
      <c r="CH108" s="1"/>
      <c r="CI108" s="1">
        <v>1</v>
      </c>
      <c r="CJ108" s="1"/>
      <c r="CK108" s="1">
        <v>4</v>
      </c>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row>
    <row r="109" spans="1:143" x14ac:dyDescent="0.35">
      <c r="A109" s="157" t="s">
        <v>17</v>
      </c>
      <c r="B109" s="1" t="s">
        <v>42</v>
      </c>
      <c r="C109" s="1">
        <v>50</v>
      </c>
      <c r="D109" s="1">
        <v>178.25</v>
      </c>
      <c r="E109" s="1">
        <v>11</v>
      </c>
      <c r="F109" s="1">
        <v>90.5</v>
      </c>
      <c r="G109" s="1">
        <v>6</v>
      </c>
      <c r="H109" s="1">
        <v>9</v>
      </c>
      <c r="I109" s="1">
        <v>0</v>
      </c>
      <c r="J109" s="1">
        <v>1</v>
      </c>
      <c r="K109" s="1">
        <v>0</v>
      </c>
      <c r="L109" s="1">
        <v>0</v>
      </c>
      <c r="M109" s="1">
        <v>61</v>
      </c>
      <c r="N109" s="1"/>
      <c r="O109" s="1">
        <v>1</v>
      </c>
      <c r="P109" s="1">
        <v>1207</v>
      </c>
      <c r="Q109" s="1">
        <v>92</v>
      </c>
      <c r="R109" s="1">
        <v>1</v>
      </c>
      <c r="S109" s="1">
        <v>232</v>
      </c>
      <c r="T109" s="1">
        <v>0</v>
      </c>
      <c r="U109" s="1">
        <v>325</v>
      </c>
      <c r="V109" s="1">
        <v>140.5</v>
      </c>
      <c r="W109" s="1">
        <v>0.5</v>
      </c>
      <c r="X109" s="1">
        <v>189.25</v>
      </c>
      <c r="Y109" s="1">
        <v>0</v>
      </c>
      <c r="Z109" s="1">
        <v>330.25</v>
      </c>
      <c r="AA109" s="1"/>
      <c r="AB109" s="1"/>
      <c r="AC109" s="1"/>
      <c r="AD109" s="1"/>
      <c r="AE109" s="1"/>
      <c r="AF109" s="1"/>
      <c r="AG109" s="1"/>
      <c r="AH109" s="1"/>
      <c r="AI109" s="1"/>
      <c r="AJ109" s="1"/>
      <c r="AK109" s="1">
        <v>1</v>
      </c>
      <c r="AL109" s="1"/>
      <c r="AM109" s="1"/>
      <c r="AN109" s="1"/>
      <c r="AO109" s="1"/>
      <c r="AP109" s="1"/>
      <c r="AQ109" s="1"/>
      <c r="AR109" s="1"/>
      <c r="AS109" s="1"/>
      <c r="AT109" s="1">
        <v>2</v>
      </c>
      <c r="AU109" s="1"/>
      <c r="AV109" s="1"/>
      <c r="AW109" s="1"/>
      <c r="AX109" s="1"/>
      <c r="AY109" s="1"/>
      <c r="AZ109" s="1"/>
      <c r="BA109" s="1"/>
      <c r="BB109" s="1"/>
      <c r="BC109" s="1"/>
      <c r="BD109" s="1"/>
      <c r="BE109" s="1"/>
      <c r="BF109" s="1">
        <v>1</v>
      </c>
      <c r="BG109" s="1">
        <v>2</v>
      </c>
      <c r="BH109" s="1">
        <v>7</v>
      </c>
      <c r="BI109" s="1">
        <v>1</v>
      </c>
      <c r="BJ109" s="1">
        <v>1</v>
      </c>
      <c r="BK109" s="1">
        <v>0</v>
      </c>
      <c r="BL109" s="1">
        <v>2</v>
      </c>
      <c r="BM109" s="1">
        <v>9</v>
      </c>
      <c r="BN109" s="1">
        <v>5</v>
      </c>
      <c r="BO109" s="1">
        <v>0</v>
      </c>
      <c r="BP109" s="1">
        <v>3</v>
      </c>
      <c r="BQ109" s="1">
        <v>1</v>
      </c>
      <c r="BR109" s="1">
        <v>1</v>
      </c>
      <c r="BS109" s="1">
        <v>1</v>
      </c>
      <c r="BT109" s="1">
        <v>2</v>
      </c>
      <c r="BU109" s="1">
        <v>1</v>
      </c>
      <c r="BV109" s="1">
        <v>0</v>
      </c>
      <c r="BW109" s="1">
        <v>0</v>
      </c>
      <c r="BX109" s="1">
        <v>0</v>
      </c>
      <c r="BY109" s="1">
        <v>0</v>
      </c>
      <c r="BZ109" s="1">
        <v>0</v>
      </c>
      <c r="CA109" s="1">
        <v>0</v>
      </c>
      <c r="CB109" s="1">
        <v>0</v>
      </c>
      <c r="CC109" s="1">
        <v>0</v>
      </c>
      <c r="CD109" s="1">
        <v>0</v>
      </c>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row>
    <row r="110" spans="1:143" x14ac:dyDescent="0.35">
      <c r="A110" s="157" t="s">
        <v>17</v>
      </c>
      <c r="B110" s="1" t="s">
        <v>43</v>
      </c>
      <c r="C110" s="1">
        <v>227</v>
      </c>
      <c r="D110" s="1">
        <v>756.25</v>
      </c>
      <c r="E110" s="1">
        <v>118</v>
      </c>
      <c r="F110" s="1">
        <v>1190.75</v>
      </c>
      <c r="G110" s="1">
        <v>47</v>
      </c>
      <c r="H110" s="1">
        <v>101</v>
      </c>
      <c r="I110" s="1">
        <v>0</v>
      </c>
      <c r="J110" s="1">
        <v>20</v>
      </c>
      <c r="K110" s="1">
        <v>8</v>
      </c>
      <c r="L110" s="1">
        <v>6</v>
      </c>
      <c r="M110" s="1">
        <v>345</v>
      </c>
      <c r="N110" s="1"/>
      <c r="O110" s="1">
        <v>34</v>
      </c>
      <c r="P110" s="1">
        <v>7558</v>
      </c>
      <c r="Q110" s="1">
        <v>245</v>
      </c>
      <c r="R110" s="1">
        <v>154</v>
      </c>
      <c r="S110" s="1">
        <v>2799</v>
      </c>
      <c r="T110" s="1">
        <v>0</v>
      </c>
      <c r="U110" s="1">
        <v>3198</v>
      </c>
      <c r="V110" s="1">
        <v>415.5</v>
      </c>
      <c r="W110" s="1">
        <v>113</v>
      </c>
      <c r="X110" s="1">
        <v>2249.5</v>
      </c>
      <c r="Y110" s="1">
        <v>0</v>
      </c>
      <c r="Z110" s="1">
        <v>2778</v>
      </c>
      <c r="AA110" s="1"/>
      <c r="AB110" s="1"/>
      <c r="AC110" s="1"/>
      <c r="AD110" s="1"/>
      <c r="AE110" s="1"/>
      <c r="AF110" s="1"/>
      <c r="AG110" s="1"/>
      <c r="AH110" s="1"/>
      <c r="AI110" s="1">
        <v>1</v>
      </c>
      <c r="AJ110" s="1">
        <v>1</v>
      </c>
      <c r="AK110" s="1">
        <v>20</v>
      </c>
      <c r="AL110" s="1"/>
      <c r="AM110" s="1"/>
      <c r="AN110" s="1"/>
      <c r="AO110" s="1"/>
      <c r="AP110" s="1"/>
      <c r="AQ110" s="1"/>
      <c r="AR110" s="1"/>
      <c r="AS110" s="1"/>
      <c r="AT110" s="1">
        <v>23</v>
      </c>
      <c r="AU110" s="1">
        <v>8</v>
      </c>
      <c r="AV110" s="1">
        <v>7</v>
      </c>
      <c r="AW110" s="1">
        <v>1</v>
      </c>
      <c r="AX110" s="1"/>
      <c r="AY110" s="1"/>
      <c r="AZ110" s="1"/>
      <c r="BA110" s="1"/>
      <c r="BB110" s="1"/>
      <c r="BC110" s="1"/>
      <c r="BD110" s="1">
        <v>8</v>
      </c>
      <c r="BE110" s="1">
        <v>27</v>
      </c>
      <c r="BF110" s="1">
        <v>25</v>
      </c>
      <c r="BG110" s="1">
        <v>91</v>
      </c>
      <c r="BH110" s="1">
        <v>80</v>
      </c>
      <c r="BI110" s="1">
        <v>6</v>
      </c>
      <c r="BJ110" s="1">
        <v>24</v>
      </c>
      <c r="BK110" s="1">
        <v>0</v>
      </c>
      <c r="BL110" s="1">
        <v>22</v>
      </c>
      <c r="BM110" s="1">
        <v>37</v>
      </c>
      <c r="BN110" s="1">
        <v>67</v>
      </c>
      <c r="BO110" s="1">
        <v>2</v>
      </c>
      <c r="BP110" s="1">
        <v>42</v>
      </c>
      <c r="BQ110" s="1">
        <v>3</v>
      </c>
      <c r="BR110" s="1">
        <v>21</v>
      </c>
      <c r="BS110" s="1">
        <v>4</v>
      </c>
      <c r="BT110" s="1">
        <v>20</v>
      </c>
      <c r="BU110" s="1">
        <v>27</v>
      </c>
      <c r="BV110" s="1">
        <v>1</v>
      </c>
      <c r="BW110" s="1">
        <v>2</v>
      </c>
      <c r="BX110" s="1">
        <v>0</v>
      </c>
      <c r="BY110" s="1">
        <v>0</v>
      </c>
      <c r="BZ110" s="1">
        <v>2</v>
      </c>
      <c r="CA110" s="1">
        <v>1</v>
      </c>
      <c r="CB110" s="1">
        <v>2</v>
      </c>
      <c r="CC110" s="1">
        <v>3</v>
      </c>
      <c r="CD110" s="1">
        <v>1</v>
      </c>
      <c r="CE110" s="1">
        <v>6</v>
      </c>
      <c r="CF110" s="1"/>
      <c r="CG110" s="1"/>
      <c r="CH110" s="1"/>
      <c r="CI110" s="1">
        <v>3</v>
      </c>
      <c r="CJ110" s="1"/>
      <c r="CK110" s="1">
        <v>11</v>
      </c>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row>
    <row r="111" spans="1:143" x14ac:dyDescent="0.35">
      <c r="A111" s="157" t="s">
        <v>17</v>
      </c>
      <c r="B111" s="1" t="s">
        <v>44</v>
      </c>
      <c r="C111" s="1">
        <v>42</v>
      </c>
      <c r="D111" s="1">
        <v>188.75</v>
      </c>
      <c r="E111" s="1">
        <v>14</v>
      </c>
      <c r="F111" s="1">
        <v>104</v>
      </c>
      <c r="G111" s="1">
        <v>6</v>
      </c>
      <c r="H111" s="1">
        <v>14</v>
      </c>
      <c r="I111" s="1">
        <v>0</v>
      </c>
      <c r="J111" s="1">
        <v>0</v>
      </c>
      <c r="K111" s="1">
        <v>0</v>
      </c>
      <c r="L111" s="1">
        <v>0</v>
      </c>
      <c r="M111" s="1">
        <v>56</v>
      </c>
      <c r="N111" s="1"/>
      <c r="O111" s="1">
        <v>0</v>
      </c>
      <c r="P111" s="1">
        <v>1508</v>
      </c>
      <c r="Q111" s="1">
        <v>48</v>
      </c>
      <c r="R111" s="1">
        <v>18</v>
      </c>
      <c r="S111" s="1">
        <v>332</v>
      </c>
      <c r="T111" s="1">
        <v>0</v>
      </c>
      <c r="U111" s="1">
        <v>398</v>
      </c>
      <c r="V111" s="1">
        <v>81.25</v>
      </c>
      <c r="W111" s="1">
        <v>11.5</v>
      </c>
      <c r="X111" s="1">
        <v>264</v>
      </c>
      <c r="Y111" s="1">
        <v>0</v>
      </c>
      <c r="Z111" s="1">
        <v>356.75</v>
      </c>
      <c r="AA111" s="1"/>
      <c r="AB111" s="1"/>
      <c r="AC111" s="1"/>
      <c r="AD111" s="1"/>
      <c r="AE111" s="1"/>
      <c r="AF111" s="1"/>
      <c r="AG111" s="1"/>
      <c r="AH111" s="1"/>
      <c r="AI111" s="1"/>
      <c r="AJ111" s="1"/>
      <c r="AK111" s="1">
        <v>0</v>
      </c>
      <c r="AL111" s="1"/>
      <c r="AM111" s="1"/>
      <c r="AN111" s="1"/>
      <c r="AO111" s="1"/>
      <c r="AP111" s="1"/>
      <c r="AQ111" s="1"/>
      <c r="AR111" s="1"/>
      <c r="AS111" s="1"/>
      <c r="AT111" s="1">
        <v>2</v>
      </c>
      <c r="AU111" s="1"/>
      <c r="AV111" s="1"/>
      <c r="AW111" s="1"/>
      <c r="AX111" s="1"/>
      <c r="AY111" s="1"/>
      <c r="AZ111" s="1"/>
      <c r="BA111" s="1"/>
      <c r="BB111" s="1"/>
      <c r="BC111" s="1"/>
      <c r="BD111" s="1"/>
      <c r="BE111" s="1">
        <v>2</v>
      </c>
      <c r="BF111" s="1">
        <v>2</v>
      </c>
      <c r="BG111" s="1">
        <v>0</v>
      </c>
      <c r="BH111" s="1">
        <v>7</v>
      </c>
      <c r="BI111" s="1">
        <v>0</v>
      </c>
      <c r="BJ111" s="1">
        <v>1</v>
      </c>
      <c r="BK111" s="1">
        <v>1</v>
      </c>
      <c r="BL111" s="1">
        <v>2</v>
      </c>
      <c r="BM111" s="1">
        <v>8</v>
      </c>
      <c r="BN111" s="1">
        <v>14</v>
      </c>
      <c r="BO111" s="1">
        <v>0</v>
      </c>
      <c r="BP111" s="1">
        <v>1</v>
      </c>
      <c r="BQ111" s="1">
        <v>1</v>
      </c>
      <c r="BR111" s="1">
        <v>1</v>
      </c>
      <c r="BS111" s="1">
        <v>1</v>
      </c>
      <c r="BT111" s="1">
        <v>0</v>
      </c>
      <c r="BU111" s="1">
        <v>7</v>
      </c>
      <c r="BV111" s="1">
        <v>0</v>
      </c>
      <c r="BW111" s="1">
        <v>0</v>
      </c>
      <c r="BX111" s="1">
        <v>0</v>
      </c>
      <c r="BY111" s="1">
        <v>0</v>
      </c>
      <c r="BZ111" s="1">
        <v>0</v>
      </c>
      <c r="CA111" s="1">
        <v>0</v>
      </c>
      <c r="CB111" s="1">
        <v>0</v>
      </c>
      <c r="CC111" s="1">
        <v>1</v>
      </c>
      <c r="CD111" s="1">
        <v>0</v>
      </c>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row>
    <row r="112" spans="1:143" x14ac:dyDescent="0.35">
      <c r="A112" s="157" t="s">
        <v>17</v>
      </c>
      <c r="B112" s="1" t="s">
        <v>45</v>
      </c>
      <c r="C112" s="1">
        <v>90</v>
      </c>
      <c r="D112" s="1">
        <v>325</v>
      </c>
      <c r="E112" s="1">
        <v>33</v>
      </c>
      <c r="F112" s="1">
        <v>312</v>
      </c>
      <c r="G112" s="1">
        <v>18</v>
      </c>
      <c r="H112" s="1">
        <v>32</v>
      </c>
      <c r="I112" s="1">
        <v>0</v>
      </c>
      <c r="J112" s="1">
        <v>2</v>
      </c>
      <c r="K112" s="1">
        <v>0</v>
      </c>
      <c r="L112" s="1">
        <v>0</v>
      </c>
      <c r="M112" s="1">
        <v>123</v>
      </c>
      <c r="N112" s="1"/>
      <c r="O112" s="1">
        <v>2</v>
      </c>
      <c r="P112" s="1">
        <v>2866</v>
      </c>
      <c r="Q112" s="1">
        <v>116</v>
      </c>
      <c r="R112" s="1">
        <v>12</v>
      </c>
      <c r="S112" s="1">
        <v>608</v>
      </c>
      <c r="T112" s="1">
        <v>0</v>
      </c>
      <c r="U112" s="1">
        <v>736</v>
      </c>
      <c r="V112" s="1">
        <v>192.25</v>
      </c>
      <c r="W112" s="1">
        <v>16.75</v>
      </c>
      <c r="X112" s="1">
        <v>589.75</v>
      </c>
      <c r="Y112" s="1">
        <v>0</v>
      </c>
      <c r="Z112" s="1">
        <v>798.75</v>
      </c>
      <c r="AA112" s="1"/>
      <c r="AB112" s="1"/>
      <c r="AC112" s="1"/>
      <c r="AD112" s="1"/>
      <c r="AE112" s="1"/>
      <c r="AF112" s="1"/>
      <c r="AG112" s="1"/>
      <c r="AH112" s="1"/>
      <c r="AI112" s="1"/>
      <c r="AJ112" s="1"/>
      <c r="AK112" s="1">
        <v>2</v>
      </c>
      <c r="AL112" s="1"/>
      <c r="AM112" s="1"/>
      <c r="AN112" s="1"/>
      <c r="AO112" s="1"/>
      <c r="AP112" s="1"/>
      <c r="AQ112" s="1"/>
      <c r="AR112" s="1"/>
      <c r="AS112" s="1"/>
      <c r="AT112" s="1">
        <v>4</v>
      </c>
      <c r="AU112" s="1"/>
      <c r="AV112" s="1"/>
      <c r="AW112" s="1"/>
      <c r="AX112" s="1"/>
      <c r="AY112" s="1"/>
      <c r="AZ112" s="1"/>
      <c r="BA112" s="1"/>
      <c r="BB112" s="1"/>
      <c r="BC112" s="1"/>
      <c r="BD112" s="1"/>
      <c r="BE112" s="1"/>
      <c r="BF112" s="1"/>
      <c r="BG112" s="1">
        <v>18</v>
      </c>
      <c r="BH112" s="1">
        <v>21</v>
      </c>
      <c r="BI112" s="1">
        <v>2</v>
      </c>
      <c r="BJ112" s="1">
        <v>5</v>
      </c>
      <c r="BK112" s="1">
        <v>0</v>
      </c>
      <c r="BL112" s="1">
        <v>10</v>
      </c>
      <c r="BM112" s="1">
        <v>19</v>
      </c>
      <c r="BN112" s="1">
        <v>18</v>
      </c>
      <c r="BO112" s="1">
        <v>0</v>
      </c>
      <c r="BP112" s="1">
        <v>23</v>
      </c>
      <c r="BQ112" s="1">
        <v>2</v>
      </c>
      <c r="BR112" s="1">
        <v>2</v>
      </c>
      <c r="BS112" s="1">
        <v>0</v>
      </c>
      <c r="BT112" s="1">
        <v>9</v>
      </c>
      <c r="BU112" s="1">
        <v>1</v>
      </c>
      <c r="BV112" s="1">
        <v>0</v>
      </c>
      <c r="BW112" s="1">
        <v>0</v>
      </c>
      <c r="BX112" s="1">
        <v>0</v>
      </c>
      <c r="BY112" s="1">
        <v>0</v>
      </c>
      <c r="BZ112" s="1">
        <v>0</v>
      </c>
      <c r="CA112" s="1">
        <v>1</v>
      </c>
      <c r="CB112" s="1">
        <v>0</v>
      </c>
      <c r="CC112" s="1">
        <v>5</v>
      </c>
      <c r="CD112" s="1">
        <v>1</v>
      </c>
      <c r="CE112" s="1"/>
      <c r="CF112" s="1"/>
      <c r="CG112" s="1"/>
      <c r="CH112" s="1"/>
      <c r="CI112" s="1">
        <v>1</v>
      </c>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row>
    <row r="113" spans="1:143" x14ac:dyDescent="0.35">
      <c r="A113" s="157" t="s">
        <v>17</v>
      </c>
      <c r="B113" s="1" t="s">
        <v>46</v>
      </c>
      <c r="C113" s="1">
        <v>191</v>
      </c>
      <c r="D113" s="1">
        <v>520.75</v>
      </c>
      <c r="E113" s="1">
        <v>43</v>
      </c>
      <c r="F113" s="1">
        <v>376.75</v>
      </c>
      <c r="G113" s="1">
        <v>13</v>
      </c>
      <c r="H113" s="1">
        <v>42</v>
      </c>
      <c r="I113" s="1">
        <v>0</v>
      </c>
      <c r="J113" s="1">
        <v>3</v>
      </c>
      <c r="K113" s="1">
        <v>0</v>
      </c>
      <c r="L113" s="1">
        <v>0</v>
      </c>
      <c r="M113" s="1">
        <v>234</v>
      </c>
      <c r="N113" s="1"/>
      <c r="O113" s="1">
        <v>3</v>
      </c>
      <c r="P113" s="1">
        <v>5708</v>
      </c>
      <c r="Q113" s="1">
        <v>134</v>
      </c>
      <c r="R113" s="1">
        <v>11</v>
      </c>
      <c r="S113" s="1">
        <v>924</v>
      </c>
      <c r="T113" s="1">
        <v>0</v>
      </c>
      <c r="U113" s="1">
        <v>1069</v>
      </c>
      <c r="V113" s="1">
        <v>204.5</v>
      </c>
      <c r="W113" s="1">
        <v>12</v>
      </c>
      <c r="X113" s="1">
        <v>680.75</v>
      </c>
      <c r="Y113" s="1">
        <v>0</v>
      </c>
      <c r="Z113" s="1">
        <v>897.25</v>
      </c>
      <c r="AA113" s="1"/>
      <c r="AB113" s="1"/>
      <c r="AC113" s="1"/>
      <c r="AD113" s="1"/>
      <c r="AE113" s="1"/>
      <c r="AF113" s="1"/>
      <c r="AG113" s="1"/>
      <c r="AH113" s="1"/>
      <c r="AI113" s="1">
        <v>1</v>
      </c>
      <c r="AJ113" s="1">
        <v>1</v>
      </c>
      <c r="AK113" s="1">
        <v>3</v>
      </c>
      <c r="AL113" s="1"/>
      <c r="AM113" s="1"/>
      <c r="AN113" s="1"/>
      <c r="AO113" s="1"/>
      <c r="AP113" s="1"/>
      <c r="AQ113" s="1"/>
      <c r="AR113" s="1"/>
      <c r="AS113" s="1"/>
      <c r="AT113" s="1">
        <v>7</v>
      </c>
      <c r="AU113" s="1"/>
      <c r="AV113" s="1"/>
      <c r="AW113" s="1"/>
      <c r="AX113" s="1"/>
      <c r="AY113" s="1"/>
      <c r="AZ113" s="1"/>
      <c r="BA113" s="1"/>
      <c r="BB113" s="1"/>
      <c r="BC113" s="1"/>
      <c r="BD113" s="1">
        <v>2</v>
      </c>
      <c r="BE113" s="1">
        <v>4</v>
      </c>
      <c r="BF113" s="1">
        <v>3</v>
      </c>
      <c r="BG113" s="1">
        <v>19</v>
      </c>
      <c r="BH113" s="1">
        <v>40</v>
      </c>
      <c r="BI113" s="1">
        <v>3</v>
      </c>
      <c r="BJ113" s="1">
        <v>15</v>
      </c>
      <c r="BK113" s="1">
        <v>2</v>
      </c>
      <c r="BL113" s="1">
        <v>14</v>
      </c>
      <c r="BM113" s="1">
        <v>16</v>
      </c>
      <c r="BN113" s="1">
        <v>41</v>
      </c>
      <c r="BO113" s="1">
        <v>0</v>
      </c>
      <c r="BP113" s="1">
        <v>24</v>
      </c>
      <c r="BQ113" s="1">
        <v>3</v>
      </c>
      <c r="BR113" s="1">
        <v>5</v>
      </c>
      <c r="BS113" s="1">
        <v>3</v>
      </c>
      <c r="BT113" s="1">
        <v>15</v>
      </c>
      <c r="BU113" s="1">
        <v>19</v>
      </c>
      <c r="BV113" s="1">
        <v>2</v>
      </c>
      <c r="BW113" s="1">
        <v>1</v>
      </c>
      <c r="BX113" s="1">
        <v>0</v>
      </c>
      <c r="BY113" s="1">
        <v>2</v>
      </c>
      <c r="BZ113" s="1">
        <v>1</v>
      </c>
      <c r="CA113" s="1">
        <v>0</v>
      </c>
      <c r="CB113" s="1">
        <v>3</v>
      </c>
      <c r="CC113" s="1">
        <v>0</v>
      </c>
      <c r="CD113" s="1">
        <v>0</v>
      </c>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row>
    <row r="114" spans="1:143" x14ac:dyDescent="0.35">
      <c r="A114" s="157" t="s">
        <v>17</v>
      </c>
      <c r="B114" s="1" t="s">
        <v>47</v>
      </c>
      <c r="C114" s="1">
        <v>41</v>
      </c>
      <c r="D114" s="1">
        <v>144</v>
      </c>
      <c r="E114" s="1">
        <v>23</v>
      </c>
      <c r="F114" s="1">
        <v>152.5</v>
      </c>
      <c r="G114" s="1">
        <v>5</v>
      </c>
      <c r="H114" s="1">
        <v>22</v>
      </c>
      <c r="I114" s="1">
        <v>0</v>
      </c>
      <c r="J114" s="1">
        <v>1</v>
      </c>
      <c r="K114" s="1">
        <v>1</v>
      </c>
      <c r="L114" s="1">
        <v>0</v>
      </c>
      <c r="M114" s="1">
        <v>64</v>
      </c>
      <c r="N114" s="1"/>
      <c r="O114" s="1">
        <v>2</v>
      </c>
      <c r="P114" s="1">
        <v>2205</v>
      </c>
      <c r="Q114" s="1">
        <v>63</v>
      </c>
      <c r="R114" s="1">
        <v>45</v>
      </c>
      <c r="S114" s="1">
        <v>614</v>
      </c>
      <c r="T114" s="1">
        <v>0</v>
      </c>
      <c r="U114" s="1">
        <v>722</v>
      </c>
      <c r="V114" s="1">
        <v>98.5</v>
      </c>
      <c r="W114" s="1">
        <v>41.5</v>
      </c>
      <c r="X114" s="1">
        <v>612.75</v>
      </c>
      <c r="Y114" s="1">
        <v>0</v>
      </c>
      <c r="Z114" s="1">
        <v>752.75</v>
      </c>
      <c r="AA114" s="1"/>
      <c r="AB114" s="1"/>
      <c r="AC114" s="1"/>
      <c r="AD114" s="1"/>
      <c r="AE114" s="1"/>
      <c r="AF114" s="1"/>
      <c r="AG114" s="1"/>
      <c r="AH114" s="1"/>
      <c r="AI114" s="1"/>
      <c r="AJ114" s="1"/>
      <c r="AK114" s="1">
        <v>1</v>
      </c>
      <c r="AL114" s="1"/>
      <c r="AM114" s="1"/>
      <c r="AN114" s="1"/>
      <c r="AO114" s="1"/>
      <c r="AP114" s="1"/>
      <c r="AQ114" s="1"/>
      <c r="AR114" s="1"/>
      <c r="AS114" s="1"/>
      <c r="AT114" s="1">
        <v>2</v>
      </c>
      <c r="AU114" s="1">
        <v>1</v>
      </c>
      <c r="AV114" s="1">
        <v>1</v>
      </c>
      <c r="AW114" s="1"/>
      <c r="AX114" s="1"/>
      <c r="AY114" s="1"/>
      <c r="AZ114" s="1"/>
      <c r="BA114" s="1"/>
      <c r="BB114" s="1"/>
      <c r="BC114" s="1"/>
      <c r="BD114" s="1"/>
      <c r="BE114" s="1">
        <v>2</v>
      </c>
      <c r="BF114" s="1">
        <v>3</v>
      </c>
      <c r="BG114" s="1">
        <v>16</v>
      </c>
      <c r="BH114" s="1">
        <v>15</v>
      </c>
      <c r="BI114" s="1">
        <v>0</v>
      </c>
      <c r="BJ114" s="1">
        <v>2</v>
      </c>
      <c r="BK114" s="1">
        <v>0</v>
      </c>
      <c r="BL114" s="1">
        <v>10</v>
      </c>
      <c r="BM114" s="1">
        <v>10</v>
      </c>
      <c r="BN114" s="1">
        <v>23</v>
      </c>
      <c r="BO114" s="1">
        <v>0</v>
      </c>
      <c r="BP114" s="1">
        <v>19</v>
      </c>
      <c r="BQ114" s="1">
        <v>4</v>
      </c>
      <c r="BR114" s="1">
        <v>2</v>
      </c>
      <c r="BS114" s="1">
        <v>2</v>
      </c>
      <c r="BT114" s="1">
        <v>13</v>
      </c>
      <c r="BU114" s="1">
        <v>7</v>
      </c>
      <c r="BV114" s="1">
        <v>0</v>
      </c>
      <c r="BW114" s="1">
        <v>0</v>
      </c>
      <c r="BX114" s="1">
        <v>0</v>
      </c>
      <c r="BY114" s="1">
        <v>0</v>
      </c>
      <c r="BZ114" s="1">
        <v>1</v>
      </c>
      <c r="CA114" s="1">
        <v>0</v>
      </c>
      <c r="CB114" s="1">
        <v>1</v>
      </c>
      <c r="CC114" s="1">
        <v>1</v>
      </c>
      <c r="CD114" s="1">
        <v>0</v>
      </c>
      <c r="CE114" s="1"/>
      <c r="CF114" s="1"/>
      <c r="CG114" s="1"/>
      <c r="CH114" s="1"/>
      <c r="CI114" s="1"/>
      <c r="CJ114" s="1"/>
      <c r="CK114" s="1">
        <v>1</v>
      </c>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row>
    <row r="115" spans="1:143" x14ac:dyDescent="0.35">
      <c r="A115" s="157" t="s">
        <v>17</v>
      </c>
      <c r="B115" s="1" t="s">
        <v>15</v>
      </c>
      <c r="C115" s="1">
        <v>1056</v>
      </c>
      <c r="D115" s="1">
        <v>3777.5</v>
      </c>
      <c r="E115" s="1">
        <v>573</v>
      </c>
      <c r="F115" s="1">
        <v>6030.75</v>
      </c>
      <c r="G115" s="1">
        <v>255</v>
      </c>
      <c r="H115" s="1">
        <v>510</v>
      </c>
      <c r="I115" s="1">
        <v>1</v>
      </c>
      <c r="J115" s="1">
        <v>75</v>
      </c>
      <c r="K115" s="1">
        <v>16</v>
      </c>
      <c r="L115" s="1">
        <v>9</v>
      </c>
      <c r="M115" s="1">
        <v>1629</v>
      </c>
      <c r="N115" s="1"/>
      <c r="O115" s="1">
        <v>101</v>
      </c>
      <c r="P115" s="1">
        <v>27235</v>
      </c>
      <c r="Q115" s="1">
        <v>895</v>
      </c>
      <c r="R115" s="1">
        <v>481</v>
      </c>
      <c r="S115" s="1">
        <v>6941</v>
      </c>
      <c r="T115" s="1">
        <v>0</v>
      </c>
      <c r="U115" s="1">
        <v>8317</v>
      </c>
      <c r="V115" s="1">
        <v>1520.75</v>
      </c>
      <c r="W115" s="1">
        <v>375</v>
      </c>
      <c r="X115" s="1">
        <v>6445.5</v>
      </c>
      <c r="Y115" s="1">
        <v>0</v>
      </c>
      <c r="Z115" s="1">
        <v>8341.25</v>
      </c>
      <c r="AA115" s="1">
        <v>1</v>
      </c>
      <c r="AB115" s="1">
        <v>0</v>
      </c>
      <c r="AC115" s="1">
        <v>0</v>
      </c>
      <c r="AD115" s="1">
        <v>0</v>
      </c>
      <c r="AE115" s="1">
        <v>0</v>
      </c>
      <c r="AF115" s="1">
        <v>0</v>
      </c>
      <c r="AG115" s="1">
        <v>0</v>
      </c>
      <c r="AH115" s="1">
        <v>0</v>
      </c>
      <c r="AI115" s="1">
        <v>3</v>
      </c>
      <c r="AJ115" s="1">
        <v>4</v>
      </c>
      <c r="AK115" s="1">
        <v>75</v>
      </c>
      <c r="AL115" s="1">
        <v>0</v>
      </c>
      <c r="AM115" s="1">
        <v>0</v>
      </c>
      <c r="AN115" s="1">
        <v>0</v>
      </c>
      <c r="AO115" s="1">
        <v>0</v>
      </c>
      <c r="AP115" s="1">
        <v>0</v>
      </c>
      <c r="AQ115" s="1">
        <v>0</v>
      </c>
      <c r="AR115" s="1">
        <v>0</v>
      </c>
      <c r="AS115" s="1">
        <v>0</v>
      </c>
      <c r="AT115" s="1">
        <v>120</v>
      </c>
      <c r="AU115" s="1">
        <v>16</v>
      </c>
      <c r="AV115" s="1">
        <v>11</v>
      </c>
      <c r="AW115" s="1">
        <v>5</v>
      </c>
      <c r="AX115" s="1">
        <v>0</v>
      </c>
      <c r="AY115" s="1">
        <v>0</v>
      </c>
      <c r="AZ115" s="1">
        <v>0</v>
      </c>
      <c r="BA115" s="1">
        <v>0</v>
      </c>
      <c r="BB115" s="1">
        <v>0</v>
      </c>
      <c r="BC115" s="1">
        <v>0</v>
      </c>
      <c r="BD115" s="1">
        <v>16</v>
      </c>
      <c r="BE115" s="1">
        <v>47</v>
      </c>
      <c r="BF115" s="1">
        <v>51</v>
      </c>
      <c r="BG115" s="1">
        <v>272</v>
      </c>
      <c r="BH115" s="1">
        <v>313</v>
      </c>
      <c r="BI115" s="1">
        <v>22</v>
      </c>
      <c r="BJ115" s="1">
        <v>92</v>
      </c>
      <c r="BK115" s="1">
        <v>3</v>
      </c>
      <c r="BL115" s="1">
        <v>94</v>
      </c>
      <c r="BM115" s="1">
        <v>186</v>
      </c>
      <c r="BN115" s="1">
        <v>376</v>
      </c>
      <c r="BO115" s="1">
        <v>2</v>
      </c>
      <c r="BP115" s="1">
        <v>231</v>
      </c>
      <c r="BQ115" s="1">
        <v>28</v>
      </c>
      <c r="BR115" s="1">
        <v>56</v>
      </c>
      <c r="BS115" s="1">
        <v>22</v>
      </c>
      <c r="BT115" s="1">
        <v>101</v>
      </c>
      <c r="BU115" s="1">
        <v>117</v>
      </c>
      <c r="BV115" s="1">
        <v>12</v>
      </c>
      <c r="BW115" s="1">
        <v>6</v>
      </c>
      <c r="BX115" s="1">
        <v>2</v>
      </c>
      <c r="BY115" s="1">
        <v>4</v>
      </c>
      <c r="BZ115" s="1">
        <v>6</v>
      </c>
      <c r="CA115" s="1">
        <v>2</v>
      </c>
      <c r="CB115" s="1">
        <v>7</v>
      </c>
      <c r="CC115" s="1">
        <v>26</v>
      </c>
      <c r="CD115" s="1">
        <v>2</v>
      </c>
      <c r="CE115" s="1">
        <v>9</v>
      </c>
      <c r="CF115" s="1">
        <v>0</v>
      </c>
      <c r="CG115" s="1">
        <v>0</v>
      </c>
      <c r="CH115" s="1">
        <v>0</v>
      </c>
      <c r="CI115" s="1">
        <v>5</v>
      </c>
      <c r="CJ115" s="1">
        <v>0</v>
      </c>
      <c r="CK115" s="1">
        <v>21</v>
      </c>
      <c r="CL115" s="1">
        <v>2</v>
      </c>
      <c r="CM115" s="1">
        <v>2</v>
      </c>
      <c r="CN115" s="1">
        <v>0</v>
      </c>
      <c r="CO115" s="1">
        <v>1</v>
      </c>
      <c r="CP115" s="1">
        <v>0</v>
      </c>
      <c r="CQ115" s="1">
        <v>2</v>
      </c>
      <c r="CR115" s="1">
        <v>1</v>
      </c>
      <c r="CS115" s="1">
        <v>2</v>
      </c>
      <c r="CT115" s="1">
        <v>0</v>
      </c>
      <c r="CU115" s="1">
        <v>0</v>
      </c>
      <c r="CV115" s="1">
        <v>0</v>
      </c>
      <c r="CW115" s="1">
        <v>0</v>
      </c>
      <c r="CX115" s="1">
        <v>0</v>
      </c>
      <c r="CY115" s="1">
        <v>1</v>
      </c>
      <c r="CZ115" s="1">
        <v>0</v>
      </c>
      <c r="DA115" s="1">
        <v>0</v>
      </c>
      <c r="DB115" s="1">
        <v>0</v>
      </c>
      <c r="DC115" s="1">
        <v>0</v>
      </c>
      <c r="DD115" s="1">
        <v>0</v>
      </c>
      <c r="DE115" s="1">
        <v>0</v>
      </c>
      <c r="DF115" s="1">
        <v>0</v>
      </c>
      <c r="DG115" s="1">
        <v>0</v>
      </c>
      <c r="DH115" s="1">
        <v>0</v>
      </c>
      <c r="DI115" s="1">
        <v>0</v>
      </c>
      <c r="DJ115" s="1">
        <v>0</v>
      </c>
      <c r="DK115" s="1">
        <v>0</v>
      </c>
      <c r="DL115" s="1">
        <v>0</v>
      </c>
      <c r="DM115" s="1">
        <v>0</v>
      </c>
      <c r="DN115" s="1">
        <v>0</v>
      </c>
      <c r="DO115" s="1">
        <v>0</v>
      </c>
      <c r="DP115" s="1">
        <v>0</v>
      </c>
      <c r="DQ115" s="1">
        <v>0</v>
      </c>
      <c r="DR115" s="1">
        <v>0</v>
      </c>
      <c r="DS115" s="1">
        <v>0</v>
      </c>
      <c r="DT115" s="1">
        <v>0</v>
      </c>
      <c r="DU115" s="1">
        <v>0</v>
      </c>
      <c r="DV115" s="1">
        <v>0</v>
      </c>
      <c r="DW115" s="1">
        <v>0</v>
      </c>
      <c r="DX115" s="1">
        <v>0</v>
      </c>
      <c r="DY115" s="1">
        <v>0</v>
      </c>
      <c r="DZ115" s="1">
        <v>0</v>
      </c>
      <c r="EA115" s="1">
        <v>0</v>
      </c>
      <c r="EB115" s="1">
        <v>0</v>
      </c>
      <c r="EC115" s="1">
        <v>0</v>
      </c>
      <c r="ED115" s="1">
        <v>0</v>
      </c>
      <c r="EE115" s="1">
        <v>0</v>
      </c>
      <c r="EF115" s="1">
        <v>0</v>
      </c>
      <c r="EG115" s="1">
        <v>0</v>
      </c>
      <c r="EH115" s="156" t="s">
        <v>158</v>
      </c>
      <c r="EI115" s="1"/>
      <c r="EJ115" s="1"/>
      <c r="EK115" s="1"/>
      <c r="EL115" s="1"/>
      <c r="EM115" s="1"/>
    </row>
    <row r="116" spans="1:143" x14ac:dyDescent="0.35">
      <c r="A116" s="157" t="s">
        <v>17</v>
      </c>
      <c r="B116" s="1" t="s">
        <v>48</v>
      </c>
      <c r="C116" s="1" t="s">
        <v>184</v>
      </c>
      <c r="D116" s="1"/>
      <c r="E116" s="1"/>
      <c r="F116" s="1"/>
      <c r="G116" s="1"/>
      <c r="H116" s="1"/>
      <c r="I116" s="1"/>
      <c r="J116" s="1"/>
      <c r="K116" s="1"/>
      <c r="L116" s="1"/>
      <c r="M116" s="1"/>
      <c r="N116" s="1"/>
      <c r="O116" s="1"/>
      <c r="P116" s="1" t="s">
        <v>185</v>
      </c>
      <c r="Q116" s="1"/>
      <c r="R116" s="1"/>
      <c r="S116" s="1"/>
      <c r="T116" s="1"/>
      <c r="U116" s="1"/>
      <c r="V116" s="1"/>
      <c r="W116" s="1"/>
      <c r="X116" s="1"/>
      <c r="Y116" s="1"/>
      <c r="Z116" s="1"/>
      <c r="AA116" s="1" t="s">
        <v>168</v>
      </c>
      <c r="AB116" s="1"/>
      <c r="AC116" s="1"/>
      <c r="AD116" s="1"/>
      <c r="AE116" s="1"/>
      <c r="AF116" s="1"/>
      <c r="AG116" s="1"/>
      <c r="AH116" s="1"/>
      <c r="AI116" s="1"/>
      <c r="AJ116" s="1"/>
      <c r="AK116" s="1" t="s">
        <v>186</v>
      </c>
      <c r="AL116" s="1"/>
      <c r="AM116" s="1"/>
      <c r="AN116" s="1"/>
      <c r="AO116" s="1"/>
      <c r="AP116" s="1"/>
      <c r="AQ116" s="1"/>
      <c r="AR116" s="1"/>
      <c r="AS116" s="1"/>
      <c r="AT116" s="1"/>
      <c r="AU116" s="1" t="s">
        <v>187</v>
      </c>
      <c r="AV116" s="1"/>
      <c r="AW116" s="1"/>
      <c r="AX116" s="1"/>
      <c r="AY116" s="1"/>
      <c r="AZ116" s="1"/>
      <c r="BA116" s="1"/>
      <c r="BB116" s="1"/>
      <c r="BC116" s="1"/>
      <c r="BD116" s="1"/>
      <c r="BE116" s="1"/>
      <c r="BF116" s="1"/>
      <c r="BG116" s="1" t="s">
        <v>188</v>
      </c>
      <c r="BH116" s="1"/>
      <c r="BI116" s="1"/>
      <c r="BJ116" s="1"/>
      <c r="BK116" s="1"/>
      <c r="BL116" s="1"/>
      <c r="BM116" s="1"/>
      <c r="BN116" s="1"/>
      <c r="BO116" s="1"/>
      <c r="BP116" s="1"/>
      <c r="BQ116" s="1"/>
      <c r="BR116" s="1"/>
      <c r="BS116" s="1" t="s">
        <v>189</v>
      </c>
      <c r="BT116" s="1"/>
      <c r="BU116" s="1"/>
      <c r="BV116" s="1"/>
      <c r="BW116" s="1"/>
      <c r="BX116" s="1"/>
      <c r="BY116" s="1"/>
      <c r="BZ116" s="1"/>
      <c r="CA116" s="1"/>
      <c r="CB116" s="1"/>
      <c r="CC116" s="1"/>
      <c r="CD116" s="1"/>
      <c r="CE116" s="1" t="s">
        <v>190</v>
      </c>
      <c r="CF116" s="1"/>
      <c r="CG116" s="1"/>
      <c r="CH116" s="1"/>
      <c r="CI116" s="1"/>
      <c r="CJ116" s="1"/>
      <c r="CK116" s="1"/>
      <c r="CL116" s="1" t="s">
        <v>368</v>
      </c>
      <c r="CM116" s="1"/>
      <c r="CN116" s="1"/>
      <c r="CO116" s="1"/>
      <c r="CP116" s="1"/>
      <c r="CQ116" s="1"/>
      <c r="CR116" s="1"/>
      <c r="CS116" s="1"/>
      <c r="CT116" s="1"/>
      <c r="CU116" s="1"/>
      <c r="CV116" s="1"/>
      <c r="CW116" s="1"/>
      <c r="CX116" s="1" t="s">
        <v>368</v>
      </c>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t="s">
        <v>48</v>
      </c>
      <c r="EI116" s="1" t="s">
        <v>368</v>
      </c>
      <c r="EJ116" s="1"/>
      <c r="EK116" s="1"/>
      <c r="EL116" s="1"/>
      <c r="EM116" s="1"/>
    </row>
    <row r="117" spans="1:143" x14ac:dyDescent="0.35">
      <c r="A117" s="153" t="s">
        <v>18</v>
      </c>
      <c r="B117" s="1" t="s">
        <v>31</v>
      </c>
      <c r="C117" s="1">
        <v>49</v>
      </c>
      <c r="D117" s="1">
        <v>48.5</v>
      </c>
      <c r="E117" s="1">
        <v>1</v>
      </c>
      <c r="F117" s="1">
        <v>1</v>
      </c>
      <c r="G117" s="1">
        <v>0</v>
      </c>
      <c r="H117" s="1">
        <v>1</v>
      </c>
      <c r="I117" s="1">
        <v>0</v>
      </c>
      <c r="J117" s="1">
        <v>0</v>
      </c>
      <c r="K117" s="1">
        <v>0</v>
      </c>
      <c r="L117" s="1">
        <v>0</v>
      </c>
      <c r="M117" s="1">
        <v>50</v>
      </c>
      <c r="N117" s="1"/>
      <c r="O117" s="1">
        <v>0</v>
      </c>
      <c r="P117" s="1">
        <v>119</v>
      </c>
      <c r="Q117" s="1">
        <v>10</v>
      </c>
      <c r="R117" s="1">
        <v>0</v>
      </c>
      <c r="S117" s="1">
        <v>7</v>
      </c>
      <c r="T117" s="1">
        <v>0</v>
      </c>
      <c r="U117" s="1">
        <v>17</v>
      </c>
      <c r="V117" s="1">
        <v>20</v>
      </c>
      <c r="W117" s="1">
        <v>0</v>
      </c>
      <c r="X117" s="1">
        <v>14.25</v>
      </c>
      <c r="Y117" s="1">
        <v>0</v>
      </c>
      <c r="Z117" s="1">
        <v>34.25</v>
      </c>
      <c r="AA117" s="1">
        <v>0</v>
      </c>
      <c r="AB117" s="1">
        <v>0</v>
      </c>
      <c r="AC117" s="1">
        <v>0</v>
      </c>
      <c r="AD117" s="1">
        <v>0</v>
      </c>
      <c r="AE117" s="1">
        <v>0</v>
      </c>
      <c r="AF117" s="1">
        <v>0</v>
      </c>
      <c r="AG117" s="1">
        <v>0</v>
      </c>
      <c r="AH117" s="1">
        <v>0</v>
      </c>
      <c r="AI117" s="1">
        <v>0</v>
      </c>
      <c r="AJ117" s="1">
        <v>0</v>
      </c>
      <c r="AK117" s="1">
        <v>0</v>
      </c>
      <c r="AL117" s="1">
        <v>0</v>
      </c>
      <c r="AM117" s="1">
        <v>0</v>
      </c>
      <c r="AN117" s="1">
        <v>0</v>
      </c>
      <c r="AO117" s="1">
        <v>0</v>
      </c>
      <c r="AP117" s="1">
        <v>0</v>
      </c>
      <c r="AQ117" s="1">
        <v>0</v>
      </c>
      <c r="AR117" s="1">
        <v>0</v>
      </c>
      <c r="AS117" s="1">
        <v>0</v>
      </c>
      <c r="AT117" s="1">
        <v>0</v>
      </c>
      <c r="AU117" s="1">
        <v>0</v>
      </c>
      <c r="AV117" s="1">
        <v>0</v>
      </c>
      <c r="AW117" s="1">
        <v>0</v>
      </c>
      <c r="AX117" s="1">
        <v>0</v>
      </c>
      <c r="AY117" s="1">
        <v>0</v>
      </c>
      <c r="AZ117" s="1">
        <v>0</v>
      </c>
      <c r="BA117" s="1">
        <v>0</v>
      </c>
      <c r="BB117" s="1">
        <v>0</v>
      </c>
      <c r="BC117" s="1">
        <v>0</v>
      </c>
      <c r="BD117" s="1">
        <v>0</v>
      </c>
      <c r="BE117" s="1">
        <v>0</v>
      </c>
      <c r="BF117" s="1">
        <v>0</v>
      </c>
      <c r="BG117" s="1">
        <v>0</v>
      </c>
      <c r="BH117" s="1">
        <v>0</v>
      </c>
      <c r="BI117" s="1">
        <v>0</v>
      </c>
      <c r="BJ117" s="1">
        <v>0</v>
      </c>
      <c r="BK117" s="1">
        <v>0</v>
      </c>
      <c r="BL117" s="1">
        <v>0</v>
      </c>
      <c r="BM117" s="1">
        <v>0</v>
      </c>
      <c r="BN117" s="1">
        <v>49</v>
      </c>
      <c r="BO117" s="1">
        <v>0</v>
      </c>
      <c r="BP117" s="1">
        <v>0</v>
      </c>
      <c r="BQ117" s="1">
        <v>24</v>
      </c>
      <c r="BR117" s="1">
        <v>0</v>
      </c>
      <c r="BS117" s="1">
        <v>0</v>
      </c>
      <c r="BT117" s="1">
        <v>0</v>
      </c>
      <c r="BU117" s="1">
        <v>23</v>
      </c>
      <c r="BV117" s="1">
        <v>25</v>
      </c>
      <c r="BW117" s="1">
        <v>0</v>
      </c>
      <c r="BX117" s="1">
        <v>0</v>
      </c>
      <c r="BY117" s="1">
        <v>0</v>
      </c>
      <c r="BZ117" s="1">
        <v>0</v>
      </c>
      <c r="CA117" s="1">
        <v>0</v>
      </c>
      <c r="CB117" s="1">
        <v>0</v>
      </c>
      <c r="CC117" s="1">
        <v>0</v>
      </c>
      <c r="CD117" s="1">
        <v>0</v>
      </c>
      <c r="CE117" s="1">
        <v>0</v>
      </c>
      <c r="CF117" s="1">
        <v>0</v>
      </c>
      <c r="CG117" s="1">
        <v>0</v>
      </c>
      <c r="CH117" s="1">
        <v>0</v>
      </c>
      <c r="CI117" s="1">
        <v>0</v>
      </c>
      <c r="CJ117" s="1">
        <v>0</v>
      </c>
      <c r="CK117" s="1">
        <v>0</v>
      </c>
      <c r="CL117" s="1">
        <v>0</v>
      </c>
      <c r="CM117" s="1">
        <v>0</v>
      </c>
      <c r="CN117" s="1">
        <v>0</v>
      </c>
      <c r="CO117" s="1">
        <v>0</v>
      </c>
      <c r="CP117" s="1">
        <v>0</v>
      </c>
      <c r="CQ117" s="1">
        <v>0</v>
      </c>
      <c r="CR117" s="1">
        <v>0</v>
      </c>
      <c r="CS117" s="1">
        <v>0</v>
      </c>
      <c r="CT117" s="1">
        <v>0</v>
      </c>
      <c r="CU117" s="1">
        <v>0</v>
      </c>
      <c r="CV117" s="1">
        <v>0</v>
      </c>
      <c r="CW117" s="1">
        <v>0</v>
      </c>
      <c r="CX117" s="1">
        <v>0</v>
      </c>
      <c r="CY117" s="1">
        <v>0</v>
      </c>
      <c r="CZ117" s="1">
        <v>0</v>
      </c>
      <c r="DA117" s="1">
        <v>0</v>
      </c>
      <c r="DB117" s="1">
        <v>0</v>
      </c>
      <c r="DC117" s="1">
        <v>0</v>
      </c>
      <c r="DD117" s="1">
        <v>0</v>
      </c>
      <c r="DE117" s="1">
        <v>0</v>
      </c>
      <c r="DF117" s="1">
        <v>0</v>
      </c>
      <c r="DG117" s="1">
        <v>0</v>
      </c>
      <c r="DH117" s="1">
        <v>0</v>
      </c>
      <c r="DI117" s="1">
        <v>0</v>
      </c>
      <c r="DJ117" s="1">
        <v>0</v>
      </c>
      <c r="DK117" s="1">
        <v>0</v>
      </c>
      <c r="DL117" s="1">
        <v>0</v>
      </c>
      <c r="DM117" s="1">
        <v>0</v>
      </c>
      <c r="DN117" s="1">
        <v>0</v>
      </c>
      <c r="DO117" s="1">
        <v>0</v>
      </c>
      <c r="DP117" s="1">
        <v>0</v>
      </c>
      <c r="DQ117" s="1">
        <v>0</v>
      </c>
      <c r="DR117" s="1">
        <v>0</v>
      </c>
      <c r="DS117" s="1">
        <v>0</v>
      </c>
      <c r="DT117" s="1">
        <v>0</v>
      </c>
      <c r="DU117" s="1">
        <v>0</v>
      </c>
      <c r="DV117" s="1">
        <v>0</v>
      </c>
      <c r="DW117" s="1">
        <v>0</v>
      </c>
      <c r="DX117" s="1">
        <v>0</v>
      </c>
      <c r="DY117" s="1">
        <v>0</v>
      </c>
      <c r="DZ117" s="1">
        <v>0</v>
      </c>
      <c r="EA117" s="1">
        <v>0</v>
      </c>
      <c r="EB117" s="1">
        <v>0</v>
      </c>
      <c r="EC117" s="1">
        <v>0</v>
      </c>
      <c r="ED117" s="1">
        <v>0</v>
      </c>
      <c r="EE117" s="1">
        <v>0</v>
      </c>
      <c r="EF117" s="1">
        <v>0</v>
      </c>
      <c r="EG117" s="1">
        <v>0</v>
      </c>
      <c r="EH117" s="156" t="s">
        <v>149</v>
      </c>
      <c r="EI117" s="1">
        <v>0</v>
      </c>
      <c r="EJ117" s="1">
        <v>0</v>
      </c>
      <c r="EK117" s="1">
        <v>0</v>
      </c>
      <c r="EL117" s="1">
        <v>0</v>
      </c>
      <c r="EM117" s="1">
        <v>0</v>
      </c>
    </row>
    <row r="118" spans="1:143" x14ac:dyDescent="0.35">
      <c r="A118" s="153" t="s">
        <v>18</v>
      </c>
      <c r="B118" s="1" t="s">
        <v>32</v>
      </c>
      <c r="C118" s="1">
        <v>107</v>
      </c>
      <c r="D118" s="1">
        <v>312</v>
      </c>
      <c r="E118" s="1">
        <v>30</v>
      </c>
      <c r="F118" s="1">
        <v>103.75</v>
      </c>
      <c r="G118" s="1">
        <v>0</v>
      </c>
      <c r="H118" s="1">
        <v>31</v>
      </c>
      <c r="I118" s="1">
        <v>0</v>
      </c>
      <c r="J118" s="1">
        <v>0</v>
      </c>
      <c r="K118" s="1">
        <v>0</v>
      </c>
      <c r="L118" s="1">
        <v>0</v>
      </c>
      <c r="M118" s="1">
        <v>137</v>
      </c>
      <c r="N118" s="1"/>
      <c r="O118" s="1">
        <v>0</v>
      </c>
      <c r="P118" s="1">
        <v>255</v>
      </c>
      <c r="Q118" s="1">
        <v>15</v>
      </c>
      <c r="R118" s="1">
        <v>0</v>
      </c>
      <c r="S118" s="1">
        <v>73</v>
      </c>
      <c r="T118" s="1">
        <v>0</v>
      </c>
      <c r="U118" s="1">
        <v>88</v>
      </c>
      <c r="V118" s="1">
        <v>17</v>
      </c>
      <c r="W118" s="1">
        <v>0</v>
      </c>
      <c r="X118" s="1">
        <v>56.25</v>
      </c>
      <c r="Y118" s="1">
        <v>0</v>
      </c>
      <c r="Z118" s="1">
        <v>73.25</v>
      </c>
      <c r="AA118" s="1">
        <v>0</v>
      </c>
      <c r="AB118" s="1">
        <v>0</v>
      </c>
      <c r="AC118" s="1">
        <v>0</v>
      </c>
      <c r="AD118" s="1">
        <v>0</v>
      </c>
      <c r="AE118" s="1">
        <v>0</v>
      </c>
      <c r="AF118" s="1">
        <v>0</v>
      </c>
      <c r="AG118" s="1">
        <v>0</v>
      </c>
      <c r="AH118" s="1">
        <v>0</v>
      </c>
      <c r="AI118" s="1">
        <v>1</v>
      </c>
      <c r="AJ118" s="1">
        <v>1</v>
      </c>
      <c r="AK118" s="1">
        <v>0</v>
      </c>
      <c r="AL118" s="1">
        <v>0</v>
      </c>
      <c r="AM118" s="1">
        <v>0</v>
      </c>
      <c r="AN118" s="1">
        <v>0</v>
      </c>
      <c r="AO118" s="1">
        <v>0</v>
      </c>
      <c r="AP118" s="1">
        <v>0</v>
      </c>
      <c r="AQ118" s="1">
        <v>0</v>
      </c>
      <c r="AR118" s="1">
        <v>0</v>
      </c>
      <c r="AS118" s="1">
        <v>0</v>
      </c>
      <c r="AT118" s="1">
        <v>0</v>
      </c>
      <c r="AU118" s="1">
        <v>0</v>
      </c>
      <c r="AV118" s="1">
        <v>0</v>
      </c>
      <c r="AW118" s="1">
        <v>0</v>
      </c>
      <c r="AX118" s="1">
        <v>0</v>
      </c>
      <c r="AY118" s="1">
        <v>0</v>
      </c>
      <c r="AZ118" s="1">
        <v>0</v>
      </c>
      <c r="BA118" s="1">
        <v>0</v>
      </c>
      <c r="BB118" s="1">
        <v>0</v>
      </c>
      <c r="BC118" s="1">
        <v>0</v>
      </c>
      <c r="BD118" s="1">
        <v>0</v>
      </c>
      <c r="BE118" s="1">
        <v>0</v>
      </c>
      <c r="BF118" s="1">
        <v>0</v>
      </c>
      <c r="BG118" s="1">
        <v>28</v>
      </c>
      <c r="BH118" s="1">
        <v>1</v>
      </c>
      <c r="BI118" s="1">
        <v>0</v>
      </c>
      <c r="BJ118" s="1">
        <v>4</v>
      </c>
      <c r="BK118" s="1">
        <v>0</v>
      </c>
      <c r="BL118" s="1">
        <v>2</v>
      </c>
      <c r="BM118" s="1">
        <v>3</v>
      </c>
      <c r="BN118" s="1">
        <v>35</v>
      </c>
      <c r="BO118" s="1">
        <v>0</v>
      </c>
      <c r="BP118" s="1">
        <v>9</v>
      </c>
      <c r="BQ118" s="1">
        <v>0</v>
      </c>
      <c r="BR118" s="1">
        <v>0</v>
      </c>
      <c r="BS118" s="1">
        <v>0</v>
      </c>
      <c r="BT118" s="1">
        <v>0</v>
      </c>
      <c r="BU118" s="1">
        <v>1</v>
      </c>
      <c r="BV118" s="1">
        <v>1</v>
      </c>
      <c r="BW118" s="1">
        <v>0</v>
      </c>
      <c r="BX118" s="1">
        <v>0</v>
      </c>
      <c r="BY118" s="1">
        <v>0</v>
      </c>
      <c r="BZ118" s="1">
        <v>0</v>
      </c>
      <c r="CA118" s="1">
        <v>0</v>
      </c>
      <c r="CB118" s="1">
        <v>0</v>
      </c>
      <c r="CC118" s="1">
        <v>0</v>
      </c>
      <c r="CD118" s="1">
        <v>0</v>
      </c>
      <c r="CE118" s="1">
        <v>0</v>
      </c>
      <c r="CF118" s="1">
        <v>0</v>
      </c>
      <c r="CG118" s="1">
        <v>0</v>
      </c>
      <c r="CH118" s="1">
        <v>0</v>
      </c>
      <c r="CI118" s="1">
        <v>0</v>
      </c>
      <c r="CJ118" s="1">
        <v>0</v>
      </c>
      <c r="CK118" s="1">
        <v>0</v>
      </c>
      <c r="CL118" s="1">
        <v>0</v>
      </c>
      <c r="CM118" s="1">
        <v>0</v>
      </c>
      <c r="CN118" s="1">
        <v>0</v>
      </c>
      <c r="CO118" s="1">
        <v>0</v>
      </c>
      <c r="CP118" s="1">
        <v>0</v>
      </c>
      <c r="CQ118" s="1">
        <v>0</v>
      </c>
      <c r="CR118" s="1">
        <v>0</v>
      </c>
      <c r="CS118" s="1">
        <v>0</v>
      </c>
      <c r="CT118" s="1">
        <v>0</v>
      </c>
      <c r="CU118" s="1">
        <v>0</v>
      </c>
      <c r="CV118" s="1">
        <v>0</v>
      </c>
      <c r="CW118" s="1">
        <v>0</v>
      </c>
      <c r="CX118" s="1">
        <v>0</v>
      </c>
      <c r="CY118" s="1">
        <v>0</v>
      </c>
      <c r="CZ118" s="1">
        <v>0</v>
      </c>
      <c r="DA118" s="1">
        <v>0</v>
      </c>
      <c r="DB118" s="1">
        <v>0</v>
      </c>
      <c r="DC118" s="1">
        <v>0</v>
      </c>
      <c r="DD118" s="1">
        <v>0</v>
      </c>
      <c r="DE118" s="1">
        <v>0</v>
      </c>
      <c r="DF118" s="1">
        <v>0</v>
      </c>
      <c r="DG118" s="1">
        <v>0</v>
      </c>
      <c r="DH118" s="1">
        <v>0</v>
      </c>
      <c r="DI118" s="1">
        <v>0</v>
      </c>
      <c r="DJ118" s="1">
        <v>0</v>
      </c>
      <c r="DK118" s="1">
        <v>0</v>
      </c>
      <c r="DL118" s="1">
        <v>0</v>
      </c>
      <c r="DM118" s="1">
        <v>0</v>
      </c>
      <c r="DN118" s="1">
        <v>0</v>
      </c>
      <c r="DO118" s="1">
        <v>0</v>
      </c>
      <c r="DP118" s="1">
        <v>0</v>
      </c>
      <c r="DQ118" s="1">
        <v>0</v>
      </c>
      <c r="DR118" s="1">
        <v>0</v>
      </c>
      <c r="DS118" s="1">
        <v>0</v>
      </c>
      <c r="DT118" s="1">
        <v>0</v>
      </c>
      <c r="DU118" s="1">
        <v>0</v>
      </c>
      <c r="DV118" s="1">
        <v>0</v>
      </c>
      <c r="DW118" s="1">
        <v>0</v>
      </c>
      <c r="DX118" s="1">
        <v>0</v>
      </c>
      <c r="DY118" s="1">
        <v>0</v>
      </c>
      <c r="DZ118" s="1">
        <v>0</v>
      </c>
      <c r="EA118" s="1">
        <v>0</v>
      </c>
      <c r="EB118" s="1">
        <v>0</v>
      </c>
      <c r="EC118" s="1">
        <v>0</v>
      </c>
      <c r="ED118" s="1">
        <v>0</v>
      </c>
      <c r="EE118" s="1">
        <v>0</v>
      </c>
      <c r="EF118" s="1">
        <v>0</v>
      </c>
      <c r="EG118" s="1">
        <v>0</v>
      </c>
      <c r="EH118" s="156" t="s">
        <v>150</v>
      </c>
      <c r="EI118" s="1">
        <v>0</v>
      </c>
      <c r="EJ118" s="1">
        <v>0</v>
      </c>
      <c r="EK118" s="1">
        <v>0</v>
      </c>
      <c r="EL118" s="1">
        <v>0</v>
      </c>
      <c r="EM118" s="1">
        <v>0</v>
      </c>
    </row>
    <row r="119" spans="1:143" x14ac:dyDescent="0.35">
      <c r="A119" s="153" t="s">
        <v>18</v>
      </c>
      <c r="B119" s="1" t="s">
        <v>33</v>
      </c>
      <c r="C119" s="1">
        <v>17</v>
      </c>
      <c r="D119" s="1">
        <v>37.5</v>
      </c>
      <c r="E119" s="1">
        <v>6</v>
      </c>
      <c r="F119" s="1">
        <v>17.75</v>
      </c>
      <c r="G119" s="1">
        <v>1</v>
      </c>
      <c r="H119" s="1">
        <v>7</v>
      </c>
      <c r="I119" s="1">
        <v>0</v>
      </c>
      <c r="J119" s="1">
        <v>0</v>
      </c>
      <c r="K119" s="1">
        <v>1</v>
      </c>
      <c r="L119" s="1">
        <v>0</v>
      </c>
      <c r="M119" s="1">
        <v>23</v>
      </c>
      <c r="N119" s="1"/>
      <c r="O119" s="1">
        <v>1</v>
      </c>
      <c r="P119" s="1">
        <v>874</v>
      </c>
      <c r="Q119" s="1">
        <v>7</v>
      </c>
      <c r="R119" s="1">
        <v>17</v>
      </c>
      <c r="S119" s="1">
        <v>12</v>
      </c>
      <c r="T119" s="1">
        <v>0</v>
      </c>
      <c r="U119" s="1">
        <v>36</v>
      </c>
      <c r="V119" s="1">
        <v>10.5</v>
      </c>
      <c r="W119" s="1">
        <v>8.5</v>
      </c>
      <c r="X119" s="1">
        <v>10</v>
      </c>
      <c r="Y119" s="1">
        <v>0</v>
      </c>
      <c r="Z119" s="1">
        <v>29</v>
      </c>
      <c r="AA119" s="1">
        <v>0</v>
      </c>
      <c r="AB119" s="1">
        <v>0</v>
      </c>
      <c r="AC119" s="1">
        <v>0</v>
      </c>
      <c r="AD119" s="1">
        <v>0</v>
      </c>
      <c r="AE119" s="1">
        <v>0</v>
      </c>
      <c r="AF119" s="1">
        <v>0</v>
      </c>
      <c r="AG119" s="1">
        <v>0</v>
      </c>
      <c r="AH119" s="1">
        <v>0</v>
      </c>
      <c r="AI119" s="1">
        <v>0</v>
      </c>
      <c r="AJ119" s="1">
        <v>0</v>
      </c>
      <c r="AK119" s="1">
        <v>0</v>
      </c>
      <c r="AL119" s="1">
        <v>0</v>
      </c>
      <c r="AM119" s="1">
        <v>0</v>
      </c>
      <c r="AN119" s="1">
        <v>0</v>
      </c>
      <c r="AO119" s="1">
        <v>0</v>
      </c>
      <c r="AP119" s="1">
        <v>0</v>
      </c>
      <c r="AQ119" s="1">
        <v>0</v>
      </c>
      <c r="AR119" s="1">
        <v>0</v>
      </c>
      <c r="AS119" s="1">
        <v>1</v>
      </c>
      <c r="AT119" s="1">
        <v>1</v>
      </c>
      <c r="AU119" s="1">
        <v>1</v>
      </c>
      <c r="AV119" s="1">
        <v>1</v>
      </c>
      <c r="AW119" s="1">
        <v>0</v>
      </c>
      <c r="AX119" s="1">
        <v>0</v>
      </c>
      <c r="AY119" s="1">
        <v>0</v>
      </c>
      <c r="AZ119" s="1">
        <v>0</v>
      </c>
      <c r="BA119" s="1">
        <v>0</v>
      </c>
      <c r="BB119" s="1">
        <v>0</v>
      </c>
      <c r="BC119" s="1">
        <v>0</v>
      </c>
      <c r="BD119" s="1">
        <v>0</v>
      </c>
      <c r="BE119" s="1">
        <v>2</v>
      </c>
      <c r="BF119" s="1">
        <v>3</v>
      </c>
      <c r="BG119" s="1">
        <v>6</v>
      </c>
      <c r="BH119" s="1">
        <v>0</v>
      </c>
      <c r="BI119" s="1">
        <v>0</v>
      </c>
      <c r="BJ119" s="1">
        <v>0</v>
      </c>
      <c r="BK119" s="1">
        <v>0</v>
      </c>
      <c r="BL119" s="1">
        <v>4</v>
      </c>
      <c r="BM119" s="1">
        <v>0</v>
      </c>
      <c r="BN119" s="1">
        <v>1</v>
      </c>
      <c r="BO119" s="1">
        <v>0</v>
      </c>
      <c r="BP119" s="1">
        <v>2</v>
      </c>
      <c r="BQ119" s="1">
        <v>0</v>
      </c>
      <c r="BR119" s="1">
        <v>0</v>
      </c>
      <c r="BS119" s="1">
        <v>0</v>
      </c>
      <c r="BT119" s="1">
        <v>0</v>
      </c>
      <c r="BU119" s="1">
        <v>0</v>
      </c>
      <c r="BV119" s="1">
        <v>0</v>
      </c>
      <c r="BW119" s="1">
        <v>0</v>
      </c>
      <c r="BX119" s="1">
        <v>0</v>
      </c>
      <c r="BY119" s="1">
        <v>0</v>
      </c>
      <c r="BZ119" s="1">
        <v>0</v>
      </c>
      <c r="CA119" s="1">
        <v>0</v>
      </c>
      <c r="CB119" s="1">
        <v>0</v>
      </c>
      <c r="CC119" s="1">
        <v>0</v>
      </c>
      <c r="CD119" s="1">
        <v>0</v>
      </c>
      <c r="CE119" s="1">
        <v>0</v>
      </c>
      <c r="CF119" s="1">
        <v>0</v>
      </c>
      <c r="CG119" s="1">
        <v>0</v>
      </c>
      <c r="CH119" s="1">
        <v>0</v>
      </c>
      <c r="CI119" s="1">
        <v>0</v>
      </c>
      <c r="CJ119" s="1">
        <v>0</v>
      </c>
      <c r="CK119" s="1">
        <v>0</v>
      </c>
      <c r="CL119" s="1">
        <v>0</v>
      </c>
      <c r="CM119" s="1">
        <v>0</v>
      </c>
      <c r="CN119" s="1">
        <v>0</v>
      </c>
      <c r="CO119" s="1">
        <v>0</v>
      </c>
      <c r="CP119" s="1">
        <v>0</v>
      </c>
      <c r="CQ119" s="1">
        <v>0</v>
      </c>
      <c r="CR119" s="1">
        <v>0</v>
      </c>
      <c r="CS119" s="1">
        <v>0</v>
      </c>
      <c r="CT119" s="1">
        <v>0</v>
      </c>
      <c r="CU119" s="1">
        <v>0</v>
      </c>
      <c r="CV119" s="1">
        <v>0</v>
      </c>
      <c r="CW119" s="1">
        <v>0</v>
      </c>
      <c r="CX119" s="1">
        <v>0</v>
      </c>
      <c r="CY119" s="1">
        <v>0</v>
      </c>
      <c r="CZ119" s="1">
        <v>0</v>
      </c>
      <c r="DA119" s="1">
        <v>0</v>
      </c>
      <c r="DB119" s="1">
        <v>0</v>
      </c>
      <c r="DC119" s="1">
        <v>0</v>
      </c>
      <c r="DD119" s="1">
        <v>0</v>
      </c>
      <c r="DE119" s="1">
        <v>0</v>
      </c>
      <c r="DF119" s="1">
        <v>0</v>
      </c>
      <c r="DG119" s="1">
        <v>0</v>
      </c>
      <c r="DH119" s="1">
        <v>0</v>
      </c>
      <c r="DI119" s="1">
        <v>0</v>
      </c>
      <c r="DJ119" s="1">
        <v>0</v>
      </c>
      <c r="DK119" s="1">
        <v>0</v>
      </c>
      <c r="DL119" s="1">
        <v>0</v>
      </c>
      <c r="DM119" s="1">
        <v>0</v>
      </c>
      <c r="DN119" s="1">
        <v>0</v>
      </c>
      <c r="DO119" s="1">
        <v>0</v>
      </c>
      <c r="DP119" s="1">
        <v>0</v>
      </c>
      <c r="DQ119" s="1">
        <v>0</v>
      </c>
      <c r="DR119" s="1">
        <v>0</v>
      </c>
      <c r="DS119" s="1">
        <v>0</v>
      </c>
      <c r="DT119" s="1">
        <v>0</v>
      </c>
      <c r="DU119" s="1">
        <v>0</v>
      </c>
      <c r="DV119" s="1">
        <v>0</v>
      </c>
      <c r="DW119" s="1">
        <v>0</v>
      </c>
      <c r="DX119" s="1">
        <v>0</v>
      </c>
      <c r="DY119" s="1">
        <v>0</v>
      </c>
      <c r="DZ119" s="1">
        <v>0</v>
      </c>
      <c r="EA119" s="1">
        <v>0</v>
      </c>
      <c r="EB119" s="1">
        <v>0</v>
      </c>
      <c r="EC119" s="1">
        <v>0</v>
      </c>
      <c r="ED119" s="1">
        <v>0</v>
      </c>
      <c r="EE119" s="1">
        <v>0</v>
      </c>
      <c r="EF119" s="1">
        <v>0</v>
      </c>
      <c r="EG119" s="1">
        <v>0</v>
      </c>
      <c r="EH119" s="156" t="s">
        <v>516</v>
      </c>
      <c r="EI119" s="1">
        <v>0</v>
      </c>
      <c r="EJ119" s="1">
        <v>0</v>
      </c>
      <c r="EK119" s="1">
        <v>0</v>
      </c>
      <c r="EL119" s="1">
        <v>0</v>
      </c>
      <c r="EM119" s="1">
        <v>0</v>
      </c>
    </row>
    <row r="120" spans="1:143" x14ac:dyDescent="0.35">
      <c r="A120" s="153" t="s">
        <v>18</v>
      </c>
      <c r="B120" s="1" t="s">
        <v>34</v>
      </c>
      <c r="C120" s="1">
        <v>85</v>
      </c>
      <c r="D120" s="1">
        <v>135.75</v>
      </c>
      <c r="E120" s="1">
        <v>1</v>
      </c>
      <c r="F120" s="1">
        <v>2.5</v>
      </c>
      <c r="G120" s="1">
        <v>0</v>
      </c>
      <c r="H120" s="1">
        <v>1</v>
      </c>
      <c r="I120" s="1">
        <v>0</v>
      </c>
      <c r="J120" s="1">
        <v>0</v>
      </c>
      <c r="K120" s="1">
        <v>0</v>
      </c>
      <c r="L120" s="1">
        <v>0</v>
      </c>
      <c r="M120" s="1">
        <v>86</v>
      </c>
      <c r="N120" s="1"/>
      <c r="O120" s="1">
        <v>0</v>
      </c>
      <c r="P120" s="1">
        <v>295</v>
      </c>
      <c r="Q120" s="1">
        <v>7</v>
      </c>
      <c r="R120" s="1">
        <v>0</v>
      </c>
      <c r="S120" s="1">
        <v>20</v>
      </c>
      <c r="T120" s="1">
        <v>0</v>
      </c>
      <c r="U120" s="1">
        <v>27</v>
      </c>
      <c r="V120" s="1">
        <v>13.5</v>
      </c>
      <c r="W120" s="1">
        <v>0</v>
      </c>
      <c r="X120" s="1">
        <v>13.5</v>
      </c>
      <c r="Y120" s="1">
        <v>0</v>
      </c>
      <c r="Z120" s="1">
        <v>27</v>
      </c>
      <c r="AA120" s="1">
        <v>0</v>
      </c>
      <c r="AB120" s="1">
        <v>0</v>
      </c>
      <c r="AC120" s="1">
        <v>0</v>
      </c>
      <c r="AD120" s="1">
        <v>0</v>
      </c>
      <c r="AE120" s="1">
        <v>0</v>
      </c>
      <c r="AF120" s="1">
        <v>0</v>
      </c>
      <c r="AG120" s="1">
        <v>0</v>
      </c>
      <c r="AH120" s="1">
        <v>0</v>
      </c>
      <c r="AI120" s="1">
        <v>0</v>
      </c>
      <c r="AJ120" s="1">
        <v>0</v>
      </c>
      <c r="AK120" s="1">
        <v>0</v>
      </c>
      <c r="AL120" s="1">
        <v>0</v>
      </c>
      <c r="AM120" s="1">
        <v>0</v>
      </c>
      <c r="AN120" s="1">
        <v>0</v>
      </c>
      <c r="AO120" s="1">
        <v>0</v>
      </c>
      <c r="AP120" s="1">
        <v>0</v>
      </c>
      <c r="AQ120" s="1">
        <v>0</v>
      </c>
      <c r="AR120" s="1">
        <v>0</v>
      </c>
      <c r="AS120" s="1">
        <v>0</v>
      </c>
      <c r="AT120" s="1">
        <v>0</v>
      </c>
      <c r="AU120" s="1">
        <v>0</v>
      </c>
      <c r="AV120" s="1">
        <v>0</v>
      </c>
      <c r="AW120" s="1">
        <v>0</v>
      </c>
      <c r="AX120" s="1">
        <v>0</v>
      </c>
      <c r="AY120" s="1">
        <v>0</v>
      </c>
      <c r="AZ120" s="1">
        <v>0</v>
      </c>
      <c r="BA120" s="1">
        <v>0</v>
      </c>
      <c r="BB120" s="1">
        <v>0</v>
      </c>
      <c r="BC120" s="1">
        <v>0</v>
      </c>
      <c r="BD120" s="1">
        <v>0</v>
      </c>
      <c r="BE120" s="1">
        <v>0</v>
      </c>
      <c r="BF120" s="1">
        <v>0</v>
      </c>
      <c r="BG120" s="1">
        <v>2</v>
      </c>
      <c r="BH120" s="1">
        <v>0</v>
      </c>
      <c r="BI120" s="1">
        <v>0</v>
      </c>
      <c r="BJ120" s="1">
        <v>0</v>
      </c>
      <c r="BK120" s="1">
        <v>0</v>
      </c>
      <c r="BL120" s="1">
        <v>0</v>
      </c>
      <c r="BM120" s="1">
        <v>0</v>
      </c>
      <c r="BN120" s="1">
        <v>2</v>
      </c>
      <c r="BO120" s="1">
        <v>0</v>
      </c>
      <c r="BP120" s="1">
        <v>2</v>
      </c>
      <c r="BQ120" s="1">
        <v>0</v>
      </c>
      <c r="BR120" s="1">
        <v>0</v>
      </c>
      <c r="BS120" s="1">
        <v>0</v>
      </c>
      <c r="BT120" s="1">
        <v>0</v>
      </c>
      <c r="BU120" s="1">
        <v>0</v>
      </c>
      <c r="BV120" s="1">
        <v>0</v>
      </c>
      <c r="BW120" s="1">
        <v>0</v>
      </c>
      <c r="BX120" s="1">
        <v>0</v>
      </c>
      <c r="BY120" s="1">
        <v>0</v>
      </c>
      <c r="BZ120" s="1">
        <v>0</v>
      </c>
      <c r="CA120" s="1">
        <v>0</v>
      </c>
      <c r="CB120" s="1">
        <v>0</v>
      </c>
      <c r="CC120" s="1">
        <v>0</v>
      </c>
      <c r="CD120" s="1">
        <v>0</v>
      </c>
      <c r="CE120" s="1">
        <v>0</v>
      </c>
      <c r="CF120" s="1">
        <v>0</v>
      </c>
      <c r="CG120" s="1">
        <v>0</v>
      </c>
      <c r="CH120" s="1">
        <v>0</v>
      </c>
      <c r="CI120" s="1">
        <v>0</v>
      </c>
      <c r="CJ120" s="1">
        <v>0</v>
      </c>
      <c r="CK120" s="1">
        <v>0</v>
      </c>
      <c r="CL120" s="1">
        <v>0</v>
      </c>
      <c r="CM120" s="1">
        <v>0</v>
      </c>
      <c r="CN120" s="1">
        <v>0</v>
      </c>
      <c r="CO120" s="1">
        <v>0</v>
      </c>
      <c r="CP120" s="1">
        <v>0</v>
      </c>
      <c r="CQ120" s="1">
        <v>0</v>
      </c>
      <c r="CR120" s="1">
        <v>0</v>
      </c>
      <c r="CS120" s="1">
        <v>0</v>
      </c>
      <c r="CT120" s="1">
        <v>0</v>
      </c>
      <c r="CU120" s="1">
        <v>0</v>
      </c>
      <c r="CV120" s="1">
        <v>0</v>
      </c>
      <c r="CW120" s="1">
        <v>0</v>
      </c>
      <c r="CX120" s="1">
        <v>0</v>
      </c>
      <c r="CY120" s="1">
        <v>0</v>
      </c>
      <c r="CZ120" s="1">
        <v>0</v>
      </c>
      <c r="DA120" s="1">
        <v>0</v>
      </c>
      <c r="DB120" s="1">
        <v>0</v>
      </c>
      <c r="DC120" s="1">
        <v>0</v>
      </c>
      <c r="DD120" s="1">
        <v>0</v>
      </c>
      <c r="DE120" s="1">
        <v>0</v>
      </c>
      <c r="DF120" s="1">
        <v>0</v>
      </c>
      <c r="DG120" s="1">
        <v>0</v>
      </c>
      <c r="DH120" s="1">
        <v>0</v>
      </c>
      <c r="DI120" s="1">
        <v>0</v>
      </c>
      <c r="DJ120" s="1">
        <v>0</v>
      </c>
      <c r="DK120" s="1">
        <v>0</v>
      </c>
      <c r="DL120" s="1">
        <v>0</v>
      </c>
      <c r="DM120" s="1">
        <v>0</v>
      </c>
      <c r="DN120" s="1">
        <v>0</v>
      </c>
      <c r="DO120" s="1">
        <v>0</v>
      </c>
      <c r="DP120" s="1">
        <v>0</v>
      </c>
      <c r="DQ120" s="1">
        <v>0</v>
      </c>
      <c r="DR120" s="1">
        <v>0</v>
      </c>
      <c r="DS120" s="1">
        <v>0</v>
      </c>
      <c r="DT120" s="1">
        <v>0</v>
      </c>
      <c r="DU120" s="1">
        <v>0</v>
      </c>
      <c r="DV120" s="1">
        <v>0</v>
      </c>
      <c r="DW120" s="1">
        <v>0</v>
      </c>
      <c r="DX120" s="1">
        <v>0</v>
      </c>
      <c r="DY120" s="1">
        <v>0</v>
      </c>
      <c r="DZ120" s="1">
        <v>0</v>
      </c>
      <c r="EA120" s="1">
        <v>0</v>
      </c>
      <c r="EB120" s="1">
        <v>0</v>
      </c>
      <c r="EC120" s="1">
        <v>0</v>
      </c>
      <c r="ED120" s="1">
        <v>0</v>
      </c>
      <c r="EE120" s="1">
        <v>0</v>
      </c>
      <c r="EF120" s="1">
        <v>0</v>
      </c>
      <c r="EG120" s="1">
        <v>0</v>
      </c>
      <c r="EH120" s="156" t="s">
        <v>151</v>
      </c>
      <c r="EI120" s="1">
        <v>0</v>
      </c>
      <c r="EJ120" s="1">
        <v>0</v>
      </c>
      <c r="EK120" s="1">
        <v>0</v>
      </c>
      <c r="EL120" s="1">
        <v>0</v>
      </c>
      <c r="EM120" s="1">
        <v>0</v>
      </c>
    </row>
    <row r="121" spans="1:143" x14ac:dyDescent="0.35">
      <c r="A121" s="153" t="s">
        <v>18</v>
      </c>
      <c r="B121" s="1" t="s">
        <v>35</v>
      </c>
      <c r="C121" s="1">
        <v>7</v>
      </c>
      <c r="D121" s="1">
        <v>21</v>
      </c>
      <c r="E121" s="1">
        <v>0</v>
      </c>
      <c r="F121" s="1">
        <v>0</v>
      </c>
      <c r="G121" s="1">
        <v>0</v>
      </c>
      <c r="H121" s="1">
        <v>0</v>
      </c>
      <c r="I121" s="1">
        <v>0</v>
      </c>
      <c r="J121" s="1">
        <v>0</v>
      </c>
      <c r="K121" s="1">
        <v>0</v>
      </c>
      <c r="L121" s="1">
        <v>0</v>
      </c>
      <c r="M121" s="1">
        <v>7</v>
      </c>
      <c r="N121" s="1"/>
      <c r="O121" s="1">
        <v>0</v>
      </c>
      <c r="P121" s="1">
        <v>65</v>
      </c>
      <c r="Q121" s="1">
        <v>3</v>
      </c>
      <c r="R121" s="1">
        <v>2</v>
      </c>
      <c r="S121" s="1">
        <v>8</v>
      </c>
      <c r="T121" s="1">
        <v>0</v>
      </c>
      <c r="U121" s="1">
        <v>13</v>
      </c>
      <c r="V121" s="1">
        <v>4</v>
      </c>
      <c r="W121" s="1">
        <v>1</v>
      </c>
      <c r="X121" s="1">
        <v>12</v>
      </c>
      <c r="Y121" s="1">
        <v>0</v>
      </c>
      <c r="Z121" s="1">
        <v>17</v>
      </c>
      <c r="AA121" s="1">
        <v>0</v>
      </c>
      <c r="AB121" s="1">
        <v>0</v>
      </c>
      <c r="AC121" s="1">
        <v>0</v>
      </c>
      <c r="AD121" s="1">
        <v>0</v>
      </c>
      <c r="AE121" s="1">
        <v>0</v>
      </c>
      <c r="AF121" s="1">
        <v>0</v>
      </c>
      <c r="AG121" s="1">
        <v>0</v>
      </c>
      <c r="AH121" s="1">
        <v>0</v>
      </c>
      <c r="AI121" s="1">
        <v>0</v>
      </c>
      <c r="AJ121" s="1">
        <v>0</v>
      </c>
      <c r="AK121" s="1">
        <v>0</v>
      </c>
      <c r="AL121" s="1">
        <v>0</v>
      </c>
      <c r="AM121" s="1">
        <v>0</v>
      </c>
      <c r="AN121" s="1">
        <v>0</v>
      </c>
      <c r="AO121" s="1">
        <v>0</v>
      </c>
      <c r="AP121" s="1">
        <v>0</v>
      </c>
      <c r="AQ121" s="1">
        <v>0</v>
      </c>
      <c r="AR121" s="1">
        <v>0</v>
      </c>
      <c r="AS121" s="1">
        <v>0</v>
      </c>
      <c r="AT121" s="1">
        <v>0</v>
      </c>
      <c r="AU121" s="1">
        <v>0</v>
      </c>
      <c r="AV121" s="1">
        <v>0</v>
      </c>
      <c r="AW121" s="1">
        <v>0</v>
      </c>
      <c r="AX121" s="1">
        <v>0</v>
      </c>
      <c r="AY121" s="1">
        <v>0</v>
      </c>
      <c r="AZ121" s="1">
        <v>0</v>
      </c>
      <c r="BA121" s="1">
        <v>0</v>
      </c>
      <c r="BB121" s="1">
        <v>0</v>
      </c>
      <c r="BC121" s="1">
        <v>0</v>
      </c>
      <c r="BD121" s="1">
        <v>0</v>
      </c>
      <c r="BE121" s="1">
        <v>0</v>
      </c>
      <c r="BF121" s="1">
        <v>0</v>
      </c>
      <c r="BG121" s="1">
        <v>0</v>
      </c>
      <c r="BH121" s="1">
        <v>0</v>
      </c>
      <c r="BI121" s="1">
        <v>0</v>
      </c>
      <c r="BJ121" s="1">
        <v>0</v>
      </c>
      <c r="BK121" s="1">
        <v>0</v>
      </c>
      <c r="BL121" s="1">
        <v>0</v>
      </c>
      <c r="BM121" s="1">
        <v>0</v>
      </c>
      <c r="BN121" s="1">
        <v>0</v>
      </c>
      <c r="BO121" s="1">
        <v>0</v>
      </c>
      <c r="BP121" s="1">
        <v>0</v>
      </c>
      <c r="BQ121" s="1">
        <v>0</v>
      </c>
      <c r="BR121" s="1">
        <v>0</v>
      </c>
      <c r="BS121" s="1">
        <v>0</v>
      </c>
      <c r="BT121" s="1">
        <v>0</v>
      </c>
      <c r="BU121" s="1">
        <v>0</v>
      </c>
      <c r="BV121" s="1">
        <v>0</v>
      </c>
      <c r="BW121" s="1">
        <v>0</v>
      </c>
      <c r="BX121" s="1">
        <v>0</v>
      </c>
      <c r="BY121" s="1">
        <v>0</v>
      </c>
      <c r="BZ121" s="1">
        <v>0</v>
      </c>
      <c r="CA121" s="1">
        <v>0</v>
      </c>
      <c r="CB121" s="1">
        <v>0</v>
      </c>
      <c r="CC121" s="1">
        <v>0</v>
      </c>
      <c r="CD121" s="1">
        <v>0</v>
      </c>
      <c r="CE121" s="1">
        <v>0</v>
      </c>
      <c r="CF121" s="1">
        <v>0</v>
      </c>
      <c r="CG121" s="1">
        <v>0</v>
      </c>
      <c r="CH121" s="1">
        <v>0</v>
      </c>
      <c r="CI121" s="1">
        <v>0</v>
      </c>
      <c r="CJ121" s="1">
        <v>0</v>
      </c>
      <c r="CK121" s="1">
        <v>0</v>
      </c>
      <c r="CL121" s="1">
        <v>0</v>
      </c>
      <c r="CM121" s="1">
        <v>0</v>
      </c>
      <c r="CN121" s="1">
        <v>0</v>
      </c>
      <c r="CO121" s="1">
        <v>0</v>
      </c>
      <c r="CP121" s="1">
        <v>0</v>
      </c>
      <c r="CQ121" s="1">
        <v>0</v>
      </c>
      <c r="CR121" s="1">
        <v>0</v>
      </c>
      <c r="CS121" s="1">
        <v>0</v>
      </c>
      <c r="CT121" s="1">
        <v>0</v>
      </c>
      <c r="CU121" s="1">
        <v>0</v>
      </c>
      <c r="CV121" s="1">
        <v>0</v>
      </c>
      <c r="CW121" s="1">
        <v>0</v>
      </c>
      <c r="CX121" s="1">
        <v>0</v>
      </c>
      <c r="CY121" s="1">
        <v>0</v>
      </c>
      <c r="CZ121" s="1">
        <v>0</v>
      </c>
      <c r="DA121" s="1">
        <v>0</v>
      </c>
      <c r="DB121" s="1">
        <v>0</v>
      </c>
      <c r="DC121" s="1">
        <v>0</v>
      </c>
      <c r="DD121" s="1">
        <v>0</v>
      </c>
      <c r="DE121" s="1">
        <v>0</v>
      </c>
      <c r="DF121" s="1">
        <v>0</v>
      </c>
      <c r="DG121" s="1">
        <v>0</v>
      </c>
      <c r="DH121" s="1">
        <v>0</v>
      </c>
      <c r="DI121" s="1">
        <v>0</v>
      </c>
      <c r="DJ121" s="1">
        <v>0</v>
      </c>
      <c r="DK121" s="1">
        <v>0</v>
      </c>
      <c r="DL121" s="1">
        <v>0</v>
      </c>
      <c r="DM121" s="1">
        <v>0</v>
      </c>
      <c r="DN121" s="1">
        <v>0</v>
      </c>
      <c r="DO121" s="1">
        <v>0</v>
      </c>
      <c r="DP121" s="1">
        <v>0</v>
      </c>
      <c r="DQ121" s="1">
        <v>0</v>
      </c>
      <c r="DR121" s="1">
        <v>0</v>
      </c>
      <c r="DS121" s="1">
        <v>0</v>
      </c>
      <c r="DT121" s="1">
        <v>0</v>
      </c>
      <c r="DU121" s="1">
        <v>0</v>
      </c>
      <c r="DV121" s="1">
        <v>0</v>
      </c>
      <c r="DW121" s="1">
        <v>0</v>
      </c>
      <c r="DX121" s="1">
        <v>0</v>
      </c>
      <c r="DY121" s="1">
        <v>0</v>
      </c>
      <c r="DZ121" s="1">
        <v>0</v>
      </c>
      <c r="EA121" s="1">
        <v>0</v>
      </c>
      <c r="EB121" s="1">
        <v>0</v>
      </c>
      <c r="EC121" s="1">
        <v>0</v>
      </c>
      <c r="ED121" s="1">
        <v>0</v>
      </c>
      <c r="EE121" s="1">
        <v>0</v>
      </c>
      <c r="EF121" s="1">
        <v>0</v>
      </c>
      <c r="EG121" s="1">
        <v>0</v>
      </c>
      <c r="EH121" s="1"/>
      <c r="EI121" s="1">
        <v>0</v>
      </c>
      <c r="EJ121" s="1">
        <v>0</v>
      </c>
      <c r="EK121" s="1">
        <v>0</v>
      </c>
      <c r="EL121" s="1">
        <v>0</v>
      </c>
      <c r="EM121" s="1">
        <v>0</v>
      </c>
    </row>
    <row r="122" spans="1:143" x14ac:dyDescent="0.35">
      <c r="A122" s="153" t="s">
        <v>18</v>
      </c>
      <c r="B122" s="1" t="s">
        <v>36</v>
      </c>
      <c r="C122" s="1">
        <v>36</v>
      </c>
      <c r="D122" s="1">
        <v>118</v>
      </c>
      <c r="E122" s="1">
        <v>22</v>
      </c>
      <c r="F122" s="1">
        <v>95.25</v>
      </c>
      <c r="G122" s="1">
        <v>0</v>
      </c>
      <c r="H122" s="1">
        <v>23</v>
      </c>
      <c r="I122" s="1">
        <v>0</v>
      </c>
      <c r="J122" s="1">
        <v>0</v>
      </c>
      <c r="K122" s="1">
        <v>0</v>
      </c>
      <c r="L122" s="1">
        <v>0</v>
      </c>
      <c r="M122" s="1">
        <v>58</v>
      </c>
      <c r="N122" s="1"/>
      <c r="O122" s="1">
        <v>0</v>
      </c>
      <c r="P122" s="1">
        <v>135</v>
      </c>
      <c r="Q122" s="1">
        <v>6</v>
      </c>
      <c r="R122" s="1">
        <v>3</v>
      </c>
      <c r="S122" s="1">
        <v>41</v>
      </c>
      <c r="T122" s="1">
        <v>0</v>
      </c>
      <c r="U122" s="1">
        <v>50</v>
      </c>
      <c r="V122" s="1">
        <v>11</v>
      </c>
      <c r="W122" s="1">
        <v>2.5</v>
      </c>
      <c r="X122" s="1">
        <v>31.75</v>
      </c>
      <c r="Y122" s="1">
        <v>0</v>
      </c>
      <c r="Z122" s="1">
        <v>45.25</v>
      </c>
      <c r="AA122" s="1">
        <v>0</v>
      </c>
      <c r="AB122" s="1">
        <v>0</v>
      </c>
      <c r="AC122" s="1">
        <v>0</v>
      </c>
      <c r="AD122" s="1">
        <v>0</v>
      </c>
      <c r="AE122" s="1">
        <v>0</v>
      </c>
      <c r="AF122" s="1">
        <v>0</v>
      </c>
      <c r="AG122" s="1">
        <v>0</v>
      </c>
      <c r="AH122" s="1">
        <v>0</v>
      </c>
      <c r="AI122" s="1">
        <v>0</v>
      </c>
      <c r="AJ122" s="1">
        <v>0</v>
      </c>
      <c r="AK122" s="1">
        <v>0</v>
      </c>
      <c r="AL122" s="1">
        <v>0</v>
      </c>
      <c r="AM122" s="1">
        <v>0</v>
      </c>
      <c r="AN122" s="1">
        <v>0</v>
      </c>
      <c r="AO122" s="1">
        <v>0</v>
      </c>
      <c r="AP122" s="1">
        <v>0</v>
      </c>
      <c r="AQ122" s="1">
        <v>0</v>
      </c>
      <c r="AR122" s="1">
        <v>0</v>
      </c>
      <c r="AS122" s="1">
        <v>0</v>
      </c>
      <c r="AT122" s="1">
        <v>0</v>
      </c>
      <c r="AU122" s="1">
        <v>0</v>
      </c>
      <c r="AV122" s="1">
        <v>0</v>
      </c>
      <c r="AW122" s="1">
        <v>0</v>
      </c>
      <c r="AX122" s="1">
        <v>0</v>
      </c>
      <c r="AY122" s="1">
        <v>0</v>
      </c>
      <c r="AZ122" s="1">
        <v>0</v>
      </c>
      <c r="BA122" s="1">
        <v>0</v>
      </c>
      <c r="BB122" s="1">
        <v>0</v>
      </c>
      <c r="BC122" s="1">
        <v>0</v>
      </c>
      <c r="BD122" s="1">
        <v>0</v>
      </c>
      <c r="BE122" s="1">
        <v>0</v>
      </c>
      <c r="BF122" s="1">
        <v>0</v>
      </c>
      <c r="BG122" s="1">
        <v>4</v>
      </c>
      <c r="BH122" s="1">
        <v>2</v>
      </c>
      <c r="BI122" s="1">
        <v>0</v>
      </c>
      <c r="BJ122" s="1">
        <v>1</v>
      </c>
      <c r="BK122" s="1">
        <v>0</v>
      </c>
      <c r="BL122" s="1">
        <v>2</v>
      </c>
      <c r="BM122" s="1">
        <v>4</v>
      </c>
      <c r="BN122" s="1">
        <v>25</v>
      </c>
      <c r="BO122" s="1">
        <v>0</v>
      </c>
      <c r="BP122" s="1">
        <v>9</v>
      </c>
      <c r="BQ122" s="1">
        <v>1</v>
      </c>
      <c r="BR122" s="1">
        <v>1</v>
      </c>
      <c r="BS122" s="1">
        <v>2</v>
      </c>
      <c r="BT122" s="1">
        <v>0</v>
      </c>
      <c r="BU122" s="1">
        <v>1</v>
      </c>
      <c r="BV122" s="1">
        <v>1</v>
      </c>
      <c r="BW122" s="1">
        <v>0</v>
      </c>
      <c r="BX122" s="1">
        <v>0</v>
      </c>
      <c r="BY122" s="1">
        <v>0</v>
      </c>
      <c r="BZ122" s="1">
        <v>0</v>
      </c>
      <c r="CA122" s="1">
        <v>0</v>
      </c>
      <c r="CB122" s="1">
        <v>0</v>
      </c>
      <c r="CC122" s="1">
        <v>0</v>
      </c>
      <c r="CD122" s="1">
        <v>0</v>
      </c>
      <c r="CE122" s="1">
        <v>0</v>
      </c>
      <c r="CF122" s="1">
        <v>0</v>
      </c>
      <c r="CG122" s="1">
        <v>0</v>
      </c>
      <c r="CH122" s="1">
        <v>0</v>
      </c>
      <c r="CI122" s="1">
        <v>0</v>
      </c>
      <c r="CJ122" s="1">
        <v>0</v>
      </c>
      <c r="CK122" s="1">
        <v>0</v>
      </c>
      <c r="CL122" s="1">
        <v>0</v>
      </c>
      <c r="CM122" s="1">
        <v>0</v>
      </c>
      <c r="CN122" s="1">
        <v>0</v>
      </c>
      <c r="CO122" s="1">
        <v>0</v>
      </c>
      <c r="CP122" s="1">
        <v>0</v>
      </c>
      <c r="CQ122" s="1">
        <v>0</v>
      </c>
      <c r="CR122" s="1">
        <v>0</v>
      </c>
      <c r="CS122" s="1">
        <v>0</v>
      </c>
      <c r="CT122" s="1">
        <v>0</v>
      </c>
      <c r="CU122" s="1">
        <v>0</v>
      </c>
      <c r="CV122" s="1">
        <v>0</v>
      </c>
      <c r="CW122" s="1">
        <v>0</v>
      </c>
      <c r="CX122" s="1">
        <v>0</v>
      </c>
      <c r="CY122" s="1">
        <v>0</v>
      </c>
      <c r="CZ122" s="1">
        <v>0</v>
      </c>
      <c r="DA122" s="1">
        <v>0</v>
      </c>
      <c r="DB122" s="1">
        <v>0</v>
      </c>
      <c r="DC122" s="1">
        <v>0</v>
      </c>
      <c r="DD122" s="1">
        <v>0</v>
      </c>
      <c r="DE122" s="1">
        <v>0</v>
      </c>
      <c r="DF122" s="1">
        <v>0</v>
      </c>
      <c r="DG122" s="1">
        <v>0</v>
      </c>
      <c r="DH122" s="1">
        <v>0</v>
      </c>
      <c r="DI122" s="1">
        <v>0</v>
      </c>
      <c r="DJ122" s="1">
        <v>0</v>
      </c>
      <c r="DK122" s="1">
        <v>0</v>
      </c>
      <c r="DL122" s="1">
        <v>0</v>
      </c>
      <c r="DM122" s="1">
        <v>0</v>
      </c>
      <c r="DN122" s="1">
        <v>0</v>
      </c>
      <c r="DO122" s="1">
        <v>0</v>
      </c>
      <c r="DP122" s="1">
        <v>0</v>
      </c>
      <c r="DQ122" s="1">
        <v>0</v>
      </c>
      <c r="DR122" s="1">
        <v>0</v>
      </c>
      <c r="DS122" s="1">
        <v>0</v>
      </c>
      <c r="DT122" s="1">
        <v>0</v>
      </c>
      <c r="DU122" s="1">
        <v>0</v>
      </c>
      <c r="DV122" s="1">
        <v>0</v>
      </c>
      <c r="DW122" s="1">
        <v>0</v>
      </c>
      <c r="DX122" s="1">
        <v>0</v>
      </c>
      <c r="DY122" s="1">
        <v>0</v>
      </c>
      <c r="DZ122" s="1">
        <v>0</v>
      </c>
      <c r="EA122" s="1">
        <v>0</v>
      </c>
      <c r="EB122" s="1">
        <v>0</v>
      </c>
      <c r="EC122" s="1">
        <v>0</v>
      </c>
      <c r="ED122" s="1">
        <v>0</v>
      </c>
      <c r="EE122" s="1">
        <v>0</v>
      </c>
      <c r="EF122" s="1">
        <v>0</v>
      </c>
      <c r="EG122" s="1">
        <v>0</v>
      </c>
      <c r="EH122" s="1"/>
      <c r="EI122" s="1"/>
      <c r="EJ122" s="1"/>
      <c r="EK122" s="1"/>
      <c r="EL122" s="1"/>
      <c r="EM122" s="1"/>
    </row>
    <row r="123" spans="1:143" x14ac:dyDescent="0.35">
      <c r="A123" s="153" t="s">
        <v>18</v>
      </c>
      <c r="B123" s="1" t="s">
        <v>37</v>
      </c>
      <c r="C123" s="1">
        <v>2</v>
      </c>
      <c r="D123" s="1">
        <v>4</v>
      </c>
      <c r="E123" s="1">
        <v>0</v>
      </c>
      <c r="F123" s="1">
        <v>0</v>
      </c>
      <c r="G123" s="1">
        <v>0</v>
      </c>
      <c r="H123" s="1">
        <v>0</v>
      </c>
      <c r="I123" s="1">
        <v>0</v>
      </c>
      <c r="J123" s="1">
        <v>0</v>
      </c>
      <c r="K123" s="1">
        <v>0</v>
      </c>
      <c r="L123" s="1">
        <v>0</v>
      </c>
      <c r="M123" s="1">
        <v>2</v>
      </c>
      <c r="N123" s="1"/>
      <c r="O123" s="1">
        <v>0</v>
      </c>
      <c r="P123" s="1">
        <v>149</v>
      </c>
      <c r="Q123" s="1">
        <v>0</v>
      </c>
      <c r="R123" s="1">
        <v>0</v>
      </c>
      <c r="S123" s="1">
        <v>2</v>
      </c>
      <c r="T123" s="1">
        <v>0</v>
      </c>
      <c r="U123" s="1">
        <v>2</v>
      </c>
      <c r="V123" s="1">
        <v>0</v>
      </c>
      <c r="W123" s="1">
        <v>0</v>
      </c>
      <c r="X123" s="1">
        <v>1</v>
      </c>
      <c r="Y123" s="1">
        <v>0</v>
      </c>
      <c r="Z123" s="1">
        <v>1</v>
      </c>
      <c r="AA123" s="1">
        <v>0</v>
      </c>
      <c r="AB123" s="1">
        <v>0</v>
      </c>
      <c r="AC123" s="1">
        <v>0</v>
      </c>
      <c r="AD123" s="1">
        <v>0</v>
      </c>
      <c r="AE123" s="1">
        <v>0</v>
      </c>
      <c r="AF123" s="1">
        <v>0</v>
      </c>
      <c r="AG123" s="1">
        <v>0</v>
      </c>
      <c r="AH123" s="1">
        <v>0</v>
      </c>
      <c r="AI123" s="1">
        <v>0</v>
      </c>
      <c r="AJ123" s="1">
        <v>0</v>
      </c>
      <c r="AK123" s="1">
        <v>0</v>
      </c>
      <c r="AL123" s="1">
        <v>0</v>
      </c>
      <c r="AM123" s="1">
        <v>0</v>
      </c>
      <c r="AN123" s="1">
        <v>0</v>
      </c>
      <c r="AO123" s="1">
        <v>0</v>
      </c>
      <c r="AP123" s="1">
        <v>0</v>
      </c>
      <c r="AQ123" s="1">
        <v>0</v>
      </c>
      <c r="AR123" s="1">
        <v>0</v>
      </c>
      <c r="AS123" s="1">
        <v>0</v>
      </c>
      <c r="AT123" s="1">
        <v>0</v>
      </c>
      <c r="AU123" s="1">
        <v>0</v>
      </c>
      <c r="AV123" s="1">
        <v>0</v>
      </c>
      <c r="AW123" s="1">
        <v>0</v>
      </c>
      <c r="AX123" s="1">
        <v>0</v>
      </c>
      <c r="AY123" s="1">
        <v>0</v>
      </c>
      <c r="AZ123" s="1">
        <v>0</v>
      </c>
      <c r="BA123" s="1">
        <v>0</v>
      </c>
      <c r="BB123" s="1">
        <v>0</v>
      </c>
      <c r="BC123" s="1">
        <v>0</v>
      </c>
      <c r="BD123" s="1">
        <v>0</v>
      </c>
      <c r="BE123" s="1">
        <v>0</v>
      </c>
      <c r="BF123" s="1">
        <v>0</v>
      </c>
      <c r="BG123" s="1">
        <v>0</v>
      </c>
      <c r="BH123" s="1">
        <v>0</v>
      </c>
      <c r="BI123" s="1">
        <v>0</v>
      </c>
      <c r="BJ123" s="1">
        <v>0</v>
      </c>
      <c r="BK123" s="1">
        <v>0</v>
      </c>
      <c r="BL123" s="1">
        <v>0</v>
      </c>
      <c r="BM123" s="1">
        <v>0</v>
      </c>
      <c r="BN123" s="1">
        <v>1</v>
      </c>
      <c r="BO123" s="1">
        <v>0</v>
      </c>
      <c r="BP123" s="1">
        <v>0</v>
      </c>
      <c r="BQ123" s="1">
        <v>0</v>
      </c>
      <c r="BR123" s="1">
        <v>0</v>
      </c>
      <c r="BS123" s="1">
        <v>0</v>
      </c>
      <c r="BT123" s="1">
        <v>0</v>
      </c>
      <c r="BU123" s="1">
        <v>0</v>
      </c>
      <c r="BV123" s="1">
        <v>0</v>
      </c>
      <c r="BW123" s="1">
        <v>0</v>
      </c>
      <c r="BX123" s="1">
        <v>0</v>
      </c>
      <c r="BY123" s="1">
        <v>0</v>
      </c>
      <c r="BZ123" s="1">
        <v>0</v>
      </c>
      <c r="CA123" s="1">
        <v>0</v>
      </c>
      <c r="CB123" s="1">
        <v>0</v>
      </c>
      <c r="CC123" s="1">
        <v>0</v>
      </c>
      <c r="CD123" s="1">
        <v>0</v>
      </c>
      <c r="CE123" s="1">
        <v>0</v>
      </c>
      <c r="CF123" s="1">
        <v>0</v>
      </c>
      <c r="CG123" s="1">
        <v>0</v>
      </c>
      <c r="CH123" s="1">
        <v>0</v>
      </c>
      <c r="CI123" s="1">
        <v>0</v>
      </c>
      <c r="CJ123" s="1">
        <v>0</v>
      </c>
      <c r="CK123" s="1">
        <v>0</v>
      </c>
      <c r="CL123" s="1">
        <v>0</v>
      </c>
      <c r="CM123" s="1">
        <v>0</v>
      </c>
      <c r="CN123" s="1">
        <v>0</v>
      </c>
      <c r="CO123" s="1">
        <v>0</v>
      </c>
      <c r="CP123" s="1">
        <v>0</v>
      </c>
      <c r="CQ123" s="1">
        <v>0</v>
      </c>
      <c r="CR123" s="1">
        <v>0</v>
      </c>
      <c r="CS123" s="1">
        <v>0</v>
      </c>
      <c r="CT123" s="1">
        <v>0</v>
      </c>
      <c r="CU123" s="1">
        <v>0</v>
      </c>
      <c r="CV123" s="1">
        <v>0</v>
      </c>
      <c r="CW123" s="1">
        <v>0</v>
      </c>
      <c r="CX123" s="1">
        <v>0</v>
      </c>
      <c r="CY123" s="1">
        <v>0</v>
      </c>
      <c r="CZ123" s="1">
        <v>0</v>
      </c>
      <c r="DA123" s="1">
        <v>0</v>
      </c>
      <c r="DB123" s="1">
        <v>0</v>
      </c>
      <c r="DC123" s="1">
        <v>0</v>
      </c>
      <c r="DD123" s="1">
        <v>0</v>
      </c>
      <c r="DE123" s="1">
        <v>0</v>
      </c>
      <c r="DF123" s="1">
        <v>0</v>
      </c>
      <c r="DG123" s="1">
        <v>0</v>
      </c>
      <c r="DH123" s="1">
        <v>0</v>
      </c>
      <c r="DI123" s="1">
        <v>0</v>
      </c>
      <c r="DJ123" s="1">
        <v>0</v>
      </c>
      <c r="DK123" s="1">
        <v>0</v>
      </c>
      <c r="DL123" s="1">
        <v>0</v>
      </c>
      <c r="DM123" s="1">
        <v>0</v>
      </c>
      <c r="DN123" s="1">
        <v>0</v>
      </c>
      <c r="DO123" s="1">
        <v>0</v>
      </c>
      <c r="DP123" s="1">
        <v>0</v>
      </c>
      <c r="DQ123" s="1">
        <v>0</v>
      </c>
      <c r="DR123" s="1">
        <v>0</v>
      </c>
      <c r="DS123" s="1">
        <v>0</v>
      </c>
      <c r="DT123" s="1">
        <v>0</v>
      </c>
      <c r="DU123" s="1">
        <v>0</v>
      </c>
      <c r="DV123" s="1">
        <v>0</v>
      </c>
      <c r="DW123" s="1">
        <v>0</v>
      </c>
      <c r="DX123" s="1">
        <v>0</v>
      </c>
      <c r="DY123" s="1">
        <v>0</v>
      </c>
      <c r="DZ123" s="1">
        <v>0</v>
      </c>
      <c r="EA123" s="1">
        <v>0</v>
      </c>
      <c r="EB123" s="1">
        <v>0</v>
      </c>
      <c r="EC123" s="1">
        <v>0</v>
      </c>
      <c r="ED123" s="1">
        <v>0</v>
      </c>
      <c r="EE123" s="1">
        <v>0</v>
      </c>
      <c r="EF123" s="1">
        <v>0</v>
      </c>
      <c r="EG123" s="1">
        <v>0</v>
      </c>
      <c r="EH123" s="1"/>
      <c r="EI123" s="1"/>
      <c r="EJ123" s="1"/>
      <c r="EK123" s="1"/>
      <c r="EL123" s="1"/>
      <c r="EM123" s="1"/>
    </row>
    <row r="124" spans="1:143" x14ac:dyDescent="0.35">
      <c r="A124" s="153" t="s">
        <v>18</v>
      </c>
      <c r="B124" s="1" t="s">
        <v>38</v>
      </c>
      <c r="C124" s="1">
        <v>124</v>
      </c>
      <c r="D124" s="1">
        <v>211.75</v>
      </c>
      <c r="E124" s="1">
        <v>7</v>
      </c>
      <c r="F124" s="1">
        <v>25</v>
      </c>
      <c r="G124" s="1">
        <v>1</v>
      </c>
      <c r="H124" s="1">
        <v>6</v>
      </c>
      <c r="I124" s="1">
        <v>0</v>
      </c>
      <c r="J124" s="1">
        <v>0</v>
      </c>
      <c r="K124" s="1">
        <v>0</v>
      </c>
      <c r="L124" s="1">
        <v>0</v>
      </c>
      <c r="M124" s="1">
        <v>131</v>
      </c>
      <c r="N124" s="1"/>
      <c r="O124" s="1">
        <v>0</v>
      </c>
      <c r="P124" s="1">
        <v>867</v>
      </c>
      <c r="Q124" s="1">
        <v>10</v>
      </c>
      <c r="R124" s="1">
        <v>0</v>
      </c>
      <c r="S124" s="1">
        <v>50</v>
      </c>
      <c r="T124" s="1">
        <v>0</v>
      </c>
      <c r="U124" s="1">
        <v>60</v>
      </c>
      <c r="V124" s="1">
        <v>12.75</v>
      </c>
      <c r="W124" s="1">
        <v>0</v>
      </c>
      <c r="X124" s="1">
        <v>34.5</v>
      </c>
      <c r="Y124" s="1">
        <v>0</v>
      </c>
      <c r="Z124" s="1">
        <v>47.25</v>
      </c>
      <c r="AA124" s="1">
        <v>0</v>
      </c>
      <c r="AB124" s="1">
        <v>0</v>
      </c>
      <c r="AC124" s="1">
        <v>0</v>
      </c>
      <c r="AD124" s="1">
        <v>0</v>
      </c>
      <c r="AE124" s="1">
        <v>0</v>
      </c>
      <c r="AF124" s="1">
        <v>0</v>
      </c>
      <c r="AG124" s="1">
        <v>0</v>
      </c>
      <c r="AH124" s="1">
        <v>0</v>
      </c>
      <c r="AI124" s="1">
        <v>0</v>
      </c>
      <c r="AJ124" s="1">
        <v>0</v>
      </c>
      <c r="AK124" s="1">
        <v>0</v>
      </c>
      <c r="AL124" s="1">
        <v>0</v>
      </c>
      <c r="AM124" s="1">
        <v>0</v>
      </c>
      <c r="AN124" s="1">
        <v>0</v>
      </c>
      <c r="AO124" s="1">
        <v>0</v>
      </c>
      <c r="AP124" s="1">
        <v>0</v>
      </c>
      <c r="AQ124" s="1">
        <v>0</v>
      </c>
      <c r="AR124" s="1">
        <v>0</v>
      </c>
      <c r="AS124" s="1">
        <v>0</v>
      </c>
      <c r="AT124" s="1">
        <v>0</v>
      </c>
      <c r="AU124" s="1">
        <v>0</v>
      </c>
      <c r="AV124" s="1">
        <v>0</v>
      </c>
      <c r="AW124" s="1">
        <v>0</v>
      </c>
      <c r="AX124" s="1">
        <v>0</v>
      </c>
      <c r="AY124" s="1">
        <v>0</v>
      </c>
      <c r="AZ124" s="1">
        <v>0</v>
      </c>
      <c r="BA124" s="1">
        <v>0</v>
      </c>
      <c r="BB124" s="1">
        <v>0</v>
      </c>
      <c r="BC124" s="1">
        <v>0</v>
      </c>
      <c r="BD124" s="1">
        <v>0</v>
      </c>
      <c r="BE124" s="1">
        <v>0</v>
      </c>
      <c r="BF124" s="1">
        <v>0</v>
      </c>
      <c r="BG124" s="1">
        <v>7</v>
      </c>
      <c r="BH124" s="1">
        <v>1</v>
      </c>
      <c r="BI124" s="1">
        <v>0</v>
      </c>
      <c r="BJ124" s="1">
        <v>0</v>
      </c>
      <c r="BK124" s="1">
        <v>0</v>
      </c>
      <c r="BL124" s="1">
        <v>1</v>
      </c>
      <c r="BM124" s="1">
        <v>3</v>
      </c>
      <c r="BN124" s="1">
        <v>5</v>
      </c>
      <c r="BO124" s="1">
        <v>0</v>
      </c>
      <c r="BP124" s="1">
        <v>3</v>
      </c>
      <c r="BQ124" s="1">
        <v>0</v>
      </c>
      <c r="BR124" s="1">
        <v>0</v>
      </c>
      <c r="BS124" s="1">
        <v>0</v>
      </c>
      <c r="BT124" s="1">
        <v>0</v>
      </c>
      <c r="BU124" s="1">
        <v>0</v>
      </c>
      <c r="BV124" s="1">
        <v>0</v>
      </c>
      <c r="BW124" s="1">
        <v>0</v>
      </c>
      <c r="BX124" s="1">
        <v>0</v>
      </c>
      <c r="BY124" s="1">
        <v>0</v>
      </c>
      <c r="BZ124" s="1">
        <v>0</v>
      </c>
      <c r="CA124" s="1">
        <v>0</v>
      </c>
      <c r="CB124" s="1">
        <v>0</v>
      </c>
      <c r="CC124" s="1">
        <v>0</v>
      </c>
      <c r="CD124" s="1">
        <v>0</v>
      </c>
      <c r="CE124" s="1">
        <v>0</v>
      </c>
      <c r="CF124" s="1">
        <v>0</v>
      </c>
      <c r="CG124" s="1">
        <v>0</v>
      </c>
      <c r="CH124" s="1">
        <v>0</v>
      </c>
      <c r="CI124" s="1">
        <v>0</v>
      </c>
      <c r="CJ124" s="1">
        <v>0</v>
      </c>
      <c r="CK124" s="1">
        <v>0</v>
      </c>
      <c r="CL124" s="1">
        <v>0</v>
      </c>
      <c r="CM124" s="1">
        <v>0</v>
      </c>
      <c r="CN124" s="1">
        <v>0</v>
      </c>
      <c r="CO124" s="1">
        <v>0</v>
      </c>
      <c r="CP124" s="1">
        <v>0</v>
      </c>
      <c r="CQ124" s="1">
        <v>0</v>
      </c>
      <c r="CR124" s="1">
        <v>0</v>
      </c>
      <c r="CS124" s="1">
        <v>0</v>
      </c>
      <c r="CT124" s="1">
        <v>0</v>
      </c>
      <c r="CU124" s="1">
        <v>0</v>
      </c>
      <c r="CV124" s="1">
        <v>0</v>
      </c>
      <c r="CW124" s="1">
        <v>0</v>
      </c>
      <c r="CX124" s="1">
        <v>0</v>
      </c>
      <c r="CY124" s="1">
        <v>0</v>
      </c>
      <c r="CZ124" s="1">
        <v>0</v>
      </c>
      <c r="DA124" s="1">
        <v>0</v>
      </c>
      <c r="DB124" s="1">
        <v>0</v>
      </c>
      <c r="DC124" s="1">
        <v>0</v>
      </c>
      <c r="DD124" s="1">
        <v>0</v>
      </c>
      <c r="DE124" s="1">
        <v>0</v>
      </c>
      <c r="DF124" s="1">
        <v>0</v>
      </c>
      <c r="DG124" s="1">
        <v>0</v>
      </c>
      <c r="DH124" s="1">
        <v>0</v>
      </c>
      <c r="DI124" s="1">
        <v>0</v>
      </c>
      <c r="DJ124" s="1">
        <v>0</v>
      </c>
      <c r="DK124" s="1">
        <v>0</v>
      </c>
      <c r="DL124" s="1">
        <v>0</v>
      </c>
      <c r="DM124" s="1">
        <v>0</v>
      </c>
      <c r="DN124" s="1">
        <v>0</v>
      </c>
      <c r="DO124" s="1">
        <v>0</v>
      </c>
      <c r="DP124" s="1">
        <v>0</v>
      </c>
      <c r="DQ124" s="1">
        <v>0</v>
      </c>
      <c r="DR124" s="1">
        <v>0</v>
      </c>
      <c r="DS124" s="1">
        <v>0</v>
      </c>
      <c r="DT124" s="1">
        <v>0</v>
      </c>
      <c r="DU124" s="1">
        <v>0</v>
      </c>
      <c r="DV124" s="1">
        <v>0</v>
      </c>
      <c r="DW124" s="1">
        <v>0</v>
      </c>
      <c r="DX124" s="1">
        <v>0</v>
      </c>
      <c r="DY124" s="1">
        <v>0</v>
      </c>
      <c r="DZ124" s="1">
        <v>0</v>
      </c>
      <c r="EA124" s="1">
        <v>0</v>
      </c>
      <c r="EB124" s="1">
        <v>0</v>
      </c>
      <c r="EC124" s="1">
        <v>0</v>
      </c>
      <c r="ED124" s="1">
        <v>0</v>
      </c>
      <c r="EE124" s="1">
        <v>0</v>
      </c>
      <c r="EF124" s="1">
        <v>0</v>
      </c>
      <c r="EG124" s="1">
        <v>0</v>
      </c>
      <c r="EH124" s="1"/>
      <c r="EI124" s="1"/>
      <c r="EJ124" s="1"/>
      <c r="EK124" s="1"/>
      <c r="EL124" s="1"/>
      <c r="EM124" s="1"/>
    </row>
    <row r="125" spans="1:143" x14ac:dyDescent="0.35">
      <c r="A125" s="153" t="s">
        <v>18</v>
      </c>
      <c r="B125" s="1" t="s">
        <v>39</v>
      </c>
      <c r="C125" s="1">
        <v>4</v>
      </c>
      <c r="D125" s="1">
        <v>13</v>
      </c>
      <c r="E125" s="1">
        <v>1</v>
      </c>
      <c r="F125" s="1">
        <v>2</v>
      </c>
      <c r="G125" s="1">
        <v>0</v>
      </c>
      <c r="H125" s="1">
        <v>1</v>
      </c>
      <c r="I125" s="1">
        <v>0</v>
      </c>
      <c r="J125" s="1">
        <v>0</v>
      </c>
      <c r="K125" s="1">
        <v>0</v>
      </c>
      <c r="L125" s="1">
        <v>0</v>
      </c>
      <c r="M125" s="1">
        <v>5</v>
      </c>
      <c r="N125" s="1"/>
      <c r="O125" s="1">
        <v>0</v>
      </c>
      <c r="P125" s="1">
        <v>58</v>
      </c>
      <c r="Q125" s="1">
        <v>4</v>
      </c>
      <c r="R125" s="1">
        <v>2</v>
      </c>
      <c r="S125" s="1">
        <v>3</v>
      </c>
      <c r="T125" s="1">
        <v>0</v>
      </c>
      <c r="U125" s="1">
        <v>9</v>
      </c>
      <c r="V125" s="1">
        <v>6.5</v>
      </c>
      <c r="W125" s="1">
        <v>1.5</v>
      </c>
      <c r="X125" s="1">
        <v>3.5</v>
      </c>
      <c r="Y125" s="1">
        <v>0</v>
      </c>
      <c r="Z125" s="1">
        <v>11.5</v>
      </c>
      <c r="AA125" s="1">
        <v>0</v>
      </c>
      <c r="AB125" s="1">
        <v>0</v>
      </c>
      <c r="AC125" s="1">
        <v>0</v>
      </c>
      <c r="AD125" s="1">
        <v>0</v>
      </c>
      <c r="AE125" s="1">
        <v>0</v>
      </c>
      <c r="AF125" s="1">
        <v>0</v>
      </c>
      <c r="AG125" s="1">
        <v>0</v>
      </c>
      <c r="AH125" s="1">
        <v>0</v>
      </c>
      <c r="AI125" s="1">
        <v>0</v>
      </c>
      <c r="AJ125" s="1">
        <v>0</v>
      </c>
      <c r="AK125" s="1">
        <v>0</v>
      </c>
      <c r="AL125" s="1">
        <v>0</v>
      </c>
      <c r="AM125" s="1">
        <v>0</v>
      </c>
      <c r="AN125" s="1">
        <v>0</v>
      </c>
      <c r="AO125" s="1">
        <v>0</v>
      </c>
      <c r="AP125" s="1">
        <v>0</v>
      </c>
      <c r="AQ125" s="1">
        <v>0</v>
      </c>
      <c r="AR125" s="1">
        <v>0</v>
      </c>
      <c r="AS125" s="1">
        <v>0</v>
      </c>
      <c r="AT125" s="1">
        <v>0</v>
      </c>
      <c r="AU125" s="1">
        <v>0</v>
      </c>
      <c r="AV125" s="1">
        <v>0</v>
      </c>
      <c r="AW125" s="1">
        <v>0</v>
      </c>
      <c r="AX125" s="1">
        <v>0</v>
      </c>
      <c r="AY125" s="1">
        <v>0</v>
      </c>
      <c r="AZ125" s="1">
        <v>0</v>
      </c>
      <c r="BA125" s="1">
        <v>0</v>
      </c>
      <c r="BB125" s="1">
        <v>0</v>
      </c>
      <c r="BC125" s="1">
        <v>0</v>
      </c>
      <c r="BD125" s="1">
        <v>0</v>
      </c>
      <c r="BE125" s="1">
        <v>0</v>
      </c>
      <c r="BF125" s="1">
        <v>0</v>
      </c>
      <c r="BG125" s="1">
        <v>0</v>
      </c>
      <c r="BH125" s="1">
        <v>0</v>
      </c>
      <c r="BI125" s="1">
        <v>0</v>
      </c>
      <c r="BJ125" s="1">
        <v>0</v>
      </c>
      <c r="BK125" s="1">
        <v>0</v>
      </c>
      <c r="BL125" s="1">
        <v>0</v>
      </c>
      <c r="BM125" s="1">
        <v>0</v>
      </c>
      <c r="BN125" s="1">
        <v>0</v>
      </c>
      <c r="BO125" s="1">
        <v>0</v>
      </c>
      <c r="BP125" s="1">
        <v>1</v>
      </c>
      <c r="BQ125" s="1">
        <v>0</v>
      </c>
      <c r="BR125" s="1">
        <v>0</v>
      </c>
      <c r="BS125" s="1">
        <v>0</v>
      </c>
      <c r="BT125" s="1">
        <v>0</v>
      </c>
      <c r="BU125" s="1">
        <v>0</v>
      </c>
      <c r="BV125" s="1">
        <v>0</v>
      </c>
      <c r="BW125" s="1">
        <v>0</v>
      </c>
      <c r="BX125" s="1">
        <v>0</v>
      </c>
      <c r="BY125" s="1">
        <v>0</v>
      </c>
      <c r="BZ125" s="1">
        <v>0</v>
      </c>
      <c r="CA125" s="1">
        <v>0</v>
      </c>
      <c r="CB125" s="1">
        <v>0</v>
      </c>
      <c r="CC125" s="1">
        <v>0</v>
      </c>
      <c r="CD125" s="1">
        <v>0</v>
      </c>
      <c r="CE125" s="1">
        <v>0</v>
      </c>
      <c r="CF125" s="1">
        <v>0</v>
      </c>
      <c r="CG125" s="1">
        <v>0</v>
      </c>
      <c r="CH125" s="1">
        <v>0</v>
      </c>
      <c r="CI125" s="1">
        <v>0</v>
      </c>
      <c r="CJ125" s="1">
        <v>0</v>
      </c>
      <c r="CK125" s="1">
        <v>0</v>
      </c>
      <c r="CL125" s="1">
        <v>0</v>
      </c>
      <c r="CM125" s="1">
        <v>0</v>
      </c>
      <c r="CN125" s="1">
        <v>0</v>
      </c>
      <c r="CO125" s="1">
        <v>0</v>
      </c>
      <c r="CP125" s="1">
        <v>0</v>
      </c>
      <c r="CQ125" s="1">
        <v>0</v>
      </c>
      <c r="CR125" s="1">
        <v>0</v>
      </c>
      <c r="CS125" s="1">
        <v>0</v>
      </c>
      <c r="CT125" s="1">
        <v>0</v>
      </c>
      <c r="CU125" s="1">
        <v>0</v>
      </c>
      <c r="CV125" s="1">
        <v>0</v>
      </c>
      <c r="CW125" s="1">
        <v>0</v>
      </c>
      <c r="CX125" s="1">
        <v>0</v>
      </c>
      <c r="CY125" s="1">
        <v>0</v>
      </c>
      <c r="CZ125" s="1">
        <v>0</v>
      </c>
      <c r="DA125" s="1">
        <v>0</v>
      </c>
      <c r="DB125" s="1">
        <v>0</v>
      </c>
      <c r="DC125" s="1">
        <v>0</v>
      </c>
      <c r="DD125" s="1">
        <v>0</v>
      </c>
      <c r="DE125" s="1">
        <v>0</v>
      </c>
      <c r="DF125" s="1">
        <v>0</v>
      </c>
      <c r="DG125" s="1">
        <v>0</v>
      </c>
      <c r="DH125" s="1">
        <v>0</v>
      </c>
      <c r="DI125" s="1">
        <v>0</v>
      </c>
      <c r="DJ125" s="1">
        <v>0</v>
      </c>
      <c r="DK125" s="1">
        <v>0</v>
      </c>
      <c r="DL125" s="1">
        <v>0</v>
      </c>
      <c r="DM125" s="1">
        <v>0</v>
      </c>
      <c r="DN125" s="1">
        <v>0</v>
      </c>
      <c r="DO125" s="1">
        <v>0</v>
      </c>
      <c r="DP125" s="1">
        <v>0</v>
      </c>
      <c r="DQ125" s="1">
        <v>0</v>
      </c>
      <c r="DR125" s="1">
        <v>0</v>
      </c>
      <c r="DS125" s="1">
        <v>0</v>
      </c>
      <c r="DT125" s="1">
        <v>0</v>
      </c>
      <c r="DU125" s="1">
        <v>0</v>
      </c>
      <c r="DV125" s="1">
        <v>0</v>
      </c>
      <c r="DW125" s="1">
        <v>0</v>
      </c>
      <c r="DX125" s="1">
        <v>0</v>
      </c>
      <c r="DY125" s="1">
        <v>0</v>
      </c>
      <c r="DZ125" s="1">
        <v>0</v>
      </c>
      <c r="EA125" s="1">
        <v>0</v>
      </c>
      <c r="EB125" s="1">
        <v>0</v>
      </c>
      <c r="EC125" s="1">
        <v>0</v>
      </c>
      <c r="ED125" s="1">
        <v>0</v>
      </c>
      <c r="EE125" s="1">
        <v>0</v>
      </c>
      <c r="EF125" s="1">
        <v>0</v>
      </c>
      <c r="EG125" s="1">
        <v>0</v>
      </c>
      <c r="EH125" s="1"/>
      <c r="EI125" s="1"/>
      <c r="EJ125" s="1"/>
      <c r="EK125" s="1"/>
      <c r="EL125" s="1"/>
      <c r="EM125" s="1"/>
    </row>
    <row r="126" spans="1:143" x14ac:dyDescent="0.35">
      <c r="A126" s="153" t="s">
        <v>18</v>
      </c>
      <c r="B126" s="1" t="s">
        <v>40</v>
      </c>
      <c r="C126" s="1">
        <v>34</v>
      </c>
      <c r="D126" s="1">
        <v>93.5</v>
      </c>
      <c r="E126" s="1">
        <v>7</v>
      </c>
      <c r="F126" s="1">
        <v>20.5</v>
      </c>
      <c r="G126" s="1">
        <v>0</v>
      </c>
      <c r="H126" s="1">
        <v>9</v>
      </c>
      <c r="I126" s="1">
        <v>0</v>
      </c>
      <c r="J126" s="1">
        <v>0</v>
      </c>
      <c r="K126" s="1">
        <v>0</v>
      </c>
      <c r="L126" s="1">
        <v>0</v>
      </c>
      <c r="M126" s="1">
        <v>41</v>
      </c>
      <c r="N126" s="1"/>
      <c r="O126" s="1">
        <v>0</v>
      </c>
      <c r="P126" s="1">
        <v>801</v>
      </c>
      <c r="Q126" s="1">
        <v>21</v>
      </c>
      <c r="R126" s="1">
        <v>1</v>
      </c>
      <c r="S126" s="1">
        <v>40</v>
      </c>
      <c r="T126" s="1">
        <v>0</v>
      </c>
      <c r="U126" s="1">
        <v>62</v>
      </c>
      <c r="V126" s="1">
        <v>30</v>
      </c>
      <c r="W126" s="1">
        <v>0.5</v>
      </c>
      <c r="X126" s="1">
        <v>25</v>
      </c>
      <c r="Y126" s="1">
        <v>0</v>
      </c>
      <c r="Z126" s="1">
        <v>55.5</v>
      </c>
      <c r="AA126" s="1">
        <v>0</v>
      </c>
      <c r="AB126" s="1">
        <v>0</v>
      </c>
      <c r="AC126" s="1">
        <v>0</v>
      </c>
      <c r="AD126" s="1">
        <v>0</v>
      </c>
      <c r="AE126" s="1">
        <v>0</v>
      </c>
      <c r="AF126" s="1">
        <v>0</v>
      </c>
      <c r="AG126" s="1">
        <v>0</v>
      </c>
      <c r="AH126" s="1">
        <v>0</v>
      </c>
      <c r="AI126" s="1">
        <v>0</v>
      </c>
      <c r="AJ126" s="1">
        <v>0</v>
      </c>
      <c r="AK126" s="1">
        <v>0</v>
      </c>
      <c r="AL126" s="1">
        <v>0</v>
      </c>
      <c r="AM126" s="1">
        <v>0</v>
      </c>
      <c r="AN126" s="1">
        <v>0</v>
      </c>
      <c r="AO126" s="1">
        <v>0</v>
      </c>
      <c r="AP126" s="1">
        <v>0</v>
      </c>
      <c r="AQ126" s="1">
        <v>0</v>
      </c>
      <c r="AR126" s="1">
        <v>0</v>
      </c>
      <c r="AS126" s="1">
        <v>0</v>
      </c>
      <c r="AT126" s="1">
        <v>0</v>
      </c>
      <c r="AU126" s="1">
        <v>0</v>
      </c>
      <c r="AV126" s="1">
        <v>0</v>
      </c>
      <c r="AW126" s="1">
        <v>0</v>
      </c>
      <c r="AX126" s="1">
        <v>0</v>
      </c>
      <c r="AY126" s="1">
        <v>0</v>
      </c>
      <c r="AZ126" s="1">
        <v>0</v>
      </c>
      <c r="BA126" s="1">
        <v>0</v>
      </c>
      <c r="BB126" s="1">
        <v>0</v>
      </c>
      <c r="BC126" s="1">
        <v>0</v>
      </c>
      <c r="BD126" s="1">
        <v>0</v>
      </c>
      <c r="BE126" s="1">
        <v>0</v>
      </c>
      <c r="BF126" s="1">
        <v>0</v>
      </c>
      <c r="BG126" s="1">
        <v>0</v>
      </c>
      <c r="BH126" s="1">
        <v>6</v>
      </c>
      <c r="BI126" s="1">
        <v>0</v>
      </c>
      <c r="BJ126" s="1">
        <v>2</v>
      </c>
      <c r="BK126" s="1">
        <v>0</v>
      </c>
      <c r="BL126" s="1">
        <v>3</v>
      </c>
      <c r="BM126" s="1">
        <v>3</v>
      </c>
      <c r="BN126" s="1">
        <v>13</v>
      </c>
      <c r="BO126" s="1">
        <v>0</v>
      </c>
      <c r="BP126" s="1">
        <v>1</v>
      </c>
      <c r="BQ126" s="1">
        <v>0</v>
      </c>
      <c r="BR126" s="1">
        <v>1</v>
      </c>
      <c r="BS126" s="1">
        <v>2</v>
      </c>
      <c r="BT126" s="1">
        <v>1</v>
      </c>
      <c r="BU126" s="1">
        <v>2</v>
      </c>
      <c r="BV126" s="1">
        <v>0</v>
      </c>
      <c r="BW126" s="1">
        <v>0</v>
      </c>
      <c r="BX126" s="1">
        <v>0</v>
      </c>
      <c r="BY126" s="1">
        <v>0</v>
      </c>
      <c r="BZ126" s="1">
        <v>0</v>
      </c>
      <c r="CA126" s="1">
        <v>0</v>
      </c>
      <c r="CB126" s="1">
        <v>0</v>
      </c>
      <c r="CC126" s="1">
        <v>0</v>
      </c>
      <c r="CD126" s="1">
        <v>0</v>
      </c>
      <c r="CE126" s="1">
        <v>0</v>
      </c>
      <c r="CF126" s="1">
        <v>0</v>
      </c>
      <c r="CG126" s="1">
        <v>0</v>
      </c>
      <c r="CH126" s="1">
        <v>0</v>
      </c>
      <c r="CI126" s="1">
        <v>0</v>
      </c>
      <c r="CJ126" s="1">
        <v>0</v>
      </c>
      <c r="CK126" s="1">
        <v>0</v>
      </c>
      <c r="CL126" s="1">
        <v>0</v>
      </c>
      <c r="CM126" s="1">
        <v>0</v>
      </c>
      <c r="CN126" s="1">
        <v>0</v>
      </c>
      <c r="CO126" s="1">
        <v>0</v>
      </c>
      <c r="CP126" s="1">
        <v>0</v>
      </c>
      <c r="CQ126" s="1">
        <v>0</v>
      </c>
      <c r="CR126" s="1">
        <v>0</v>
      </c>
      <c r="CS126" s="1">
        <v>0</v>
      </c>
      <c r="CT126" s="1">
        <v>0</v>
      </c>
      <c r="CU126" s="1">
        <v>0</v>
      </c>
      <c r="CV126" s="1">
        <v>0</v>
      </c>
      <c r="CW126" s="1">
        <v>0</v>
      </c>
      <c r="CX126" s="1">
        <v>0</v>
      </c>
      <c r="CY126" s="1">
        <v>0</v>
      </c>
      <c r="CZ126" s="1">
        <v>0</v>
      </c>
      <c r="DA126" s="1">
        <v>0</v>
      </c>
      <c r="DB126" s="1">
        <v>0</v>
      </c>
      <c r="DC126" s="1">
        <v>0</v>
      </c>
      <c r="DD126" s="1">
        <v>0</v>
      </c>
      <c r="DE126" s="1">
        <v>0</v>
      </c>
      <c r="DF126" s="1">
        <v>0</v>
      </c>
      <c r="DG126" s="1">
        <v>0</v>
      </c>
      <c r="DH126" s="1">
        <v>0</v>
      </c>
      <c r="DI126" s="1">
        <v>0</v>
      </c>
      <c r="DJ126" s="1">
        <v>0</v>
      </c>
      <c r="DK126" s="1">
        <v>0</v>
      </c>
      <c r="DL126" s="1">
        <v>0</v>
      </c>
      <c r="DM126" s="1">
        <v>0</v>
      </c>
      <c r="DN126" s="1">
        <v>0</v>
      </c>
      <c r="DO126" s="1">
        <v>0</v>
      </c>
      <c r="DP126" s="1">
        <v>0</v>
      </c>
      <c r="DQ126" s="1">
        <v>0</v>
      </c>
      <c r="DR126" s="1">
        <v>0</v>
      </c>
      <c r="DS126" s="1">
        <v>0</v>
      </c>
      <c r="DT126" s="1">
        <v>0</v>
      </c>
      <c r="DU126" s="1">
        <v>0</v>
      </c>
      <c r="DV126" s="1">
        <v>0</v>
      </c>
      <c r="DW126" s="1">
        <v>0</v>
      </c>
      <c r="DX126" s="1">
        <v>0</v>
      </c>
      <c r="DY126" s="1">
        <v>0</v>
      </c>
      <c r="DZ126" s="1">
        <v>0</v>
      </c>
      <c r="EA126" s="1">
        <v>0</v>
      </c>
      <c r="EB126" s="1">
        <v>0</v>
      </c>
      <c r="EC126" s="1">
        <v>0</v>
      </c>
      <c r="ED126" s="1">
        <v>0</v>
      </c>
      <c r="EE126" s="1">
        <v>0</v>
      </c>
      <c r="EF126" s="1">
        <v>0</v>
      </c>
      <c r="EG126" s="1">
        <v>0</v>
      </c>
      <c r="EH126" s="1"/>
      <c r="EI126" s="1"/>
      <c r="EJ126" s="1"/>
      <c r="EK126" s="1"/>
      <c r="EL126" s="1"/>
      <c r="EM126" s="1"/>
    </row>
    <row r="127" spans="1:143" x14ac:dyDescent="0.35">
      <c r="A127" s="153" t="s">
        <v>18</v>
      </c>
      <c r="B127" s="1" t="s">
        <v>41</v>
      </c>
      <c r="C127" s="1">
        <v>79</v>
      </c>
      <c r="D127" s="1">
        <v>209</v>
      </c>
      <c r="E127" s="1">
        <v>35</v>
      </c>
      <c r="F127" s="1">
        <v>146.75</v>
      </c>
      <c r="G127" s="1">
        <v>6</v>
      </c>
      <c r="H127" s="1">
        <v>31</v>
      </c>
      <c r="I127" s="1">
        <v>1</v>
      </c>
      <c r="J127" s="1">
        <v>1</v>
      </c>
      <c r="K127" s="1">
        <v>3</v>
      </c>
      <c r="L127" s="1">
        <v>0</v>
      </c>
      <c r="M127" s="1">
        <v>114</v>
      </c>
      <c r="N127" s="1"/>
      <c r="O127" s="1">
        <v>5</v>
      </c>
      <c r="P127" s="1">
        <v>1264</v>
      </c>
      <c r="Q127" s="1">
        <v>22</v>
      </c>
      <c r="R127" s="1">
        <v>61</v>
      </c>
      <c r="S127" s="1">
        <v>130</v>
      </c>
      <c r="T127" s="1">
        <v>0</v>
      </c>
      <c r="U127" s="1">
        <v>213</v>
      </c>
      <c r="V127" s="1">
        <v>27.25</v>
      </c>
      <c r="W127" s="1">
        <v>48</v>
      </c>
      <c r="X127" s="1">
        <v>112.5</v>
      </c>
      <c r="Y127" s="1">
        <v>0</v>
      </c>
      <c r="Z127" s="1">
        <v>187.75</v>
      </c>
      <c r="AA127" s="1">
        <v>1</v>
      </c>
      <c r="AB127" s="1">
        <v>0</v>
      </c>
      <c r="AC127" s="1">
        <v>0</v>
      </c>
      <c r="AD127" s="1">
        <v>0</v>
      </c>
      <c r="AE127" s="1">
        <v>0</v>
      </c>
      <c r="AF127" s="1">
        <v>0</v>
      </c>
      <c r="AG127" s="1">
        <v>0</v>
      </c>
      <c r="AH127" s="1">
        <v>0</v>
      </c>
      <c r="AI127" s="1">
        <v>1</v>
      </c>
      <c r="AJ127" s="1">
        <v>2</v>
      </c>
      <c r="AK127" s="1">
        <v>1</v>
      </c>
      <c r="AL127" s="1">
        <v>0</v>
      </c>
      <c r="AM127" s="1">
        <v>0</v>
      </c>
      <c r="AN127" s="1">
        <v>0</v>
      </c>
      <c r="AO127" s="1">
        <v>0</v>
      </c>
      <c r="AP127" s="1">
        <v>0</v>
      </c>
      <c r="AQ127" s="1">
        <v>0</v>
      </c>
      <c r="AR127" s="1">
        <v>1</v>
      </c>
      <c r="AS127" s="1">
        <v>1</v>
      </c>
      <c r="AT127" s="1">
        <v>1</v>
      </c>
      <c r="AU127" s="1">
        <v>3</v>
      </c>
      <c r="AV127" s="1">
        <v>0</v>
      </c>
      <c r="AW127" s="1">
        <v>3</v>
      </c>
      <c r="AX127" s="1">
        <v>0</v>
      </c>
      <c r="AY127" s="1">
        <v>0</v>
      </c>
      <c r="AZ127" s="1">
        <v>0</v>
      </c>
      <c r="BA127" s="1">
        <v>0</v>
      </c>
      <c r="BB127" s="1">
        <v>0</v>
      </c>
      <c r="BC127" s="1">
        <v>0</v>
      </c>
      <c r="BD127" s="1">
        <v>4</v>
      </c>
      <c r="BE127" s="1">
        <v>4</v>
      </c>
      <c r="BF127" s="1">
        <v>3</v>
      </c>
      <c r="BG127" s="1">
        <v>8</v>
      </c>
      <c r="BH127" s="1">
        <v>23</v>
      </c>
      <c r="BI127" s="1">
        <v>0</v>
      </c>
      <c r="BJ127" s="1">
        <v>3</v>
      </c>
      <c r="BK127" s="1">
        <v>0</v>
      </c>
      <c r="BL127" s="1">
        <v>3</v>
      </c>
      <c r="BM127" s="1">
        <v>6</v>
      </c>
      <c r="BN127" s="1">
        <v>40</v>
      </c>
      <c r="BO127" s="1">
        <v>0</v>
      </c>
      <c r="BP127" s="1">
        <v>7</v>
      </c>
      <c r="BQ127" s="1">
        <v>3</v>
      </c>
      <c r="BR127" s="1">
        <v>5</v>
      </c>
      <c r="BS127" s="1">
        <v>4</v>
      </c>
      <c r="BT127" s="1">
        <v>4</v>
      </c>
      <c r="BU127" s="1">
        <v>1</v>
      </c>
      <c r="BV127" s="1">
        <v>1</v>
      </c>
      <c r="BW127" s="1">
        <v>0</v>
      </c>
      <c r="BX127" s="1">
        <v>0</v>
      </c>
      <c r="BY127" s="1">
        <v>0</v>
      </c>
      <c r="BZ127" s="1">
        <v>0</v>
      </c>
      <c r="CA127" s="1">
        <v>0</v>
      </c>
      <c r="CB127" s="1">
        <v>0</v>
      </c>
      <c r="CC127" s="1">
        <v>0</v>
      </c>
      <c r="CD127" s="1">
        <v>0</v>
      </c>
      <c r="CE127" s="1">
        <v>0</v>
      </c>
      <c r="CF127" s="1">
        <v>0</v>
      </c>
      <c r="CG127" s="1">
        <v>0</v>
      </c>
      <c r="CH127" s="1">
        <v>0</v>
      </c>
      <c r="CI127" s="1">
        <v>0</v>
      </c>
      <c r="CJ127" s="1">
        <v>0</v>
      </c>
      <c r="CK127" s="1">
        <v>0</v>
      </c>
      <c r="CL127" s="1">
        <v>0</v>
      </c>
      <c r="CM127" s="1">
        <v>0</v>
      </c>
      <c r="CN127" s="1">
        <v>0</v>
      </c>
      <c r="CO127" s="1">
        <v>0</v>
      </c>
      <c r="CP127" s="1">
        <v>0</v>
      </c>
      <c r="CQ127" s="1">
        <v>0</v>
      </c>
      <c r="CR127" s="1">
        <v>0</v>
      </c>
      <c r="CS127" s="1">
        <v>0</v>
      </c>
      <c r="CT127" s="1">
        <v>0</v>
      </c>
      <c r="CU127" s="1">
        <v>0</v>
      </c>
      <c r="CV127" s="1">
        <v>0</v>
      </c>
      <c r="CW127" s="1">
        <v>0</v>
      </c>
      <c r="CX127" s="1">
        <v>0</v>
      </c>
      <c r="CY127" s="1">
        <v>0</v>
      </c>
      <c r="CZ127" s="1">
        <v>0</v>
      </c>
      <c r="DA127" s="1">
        <v>0</v>
      </c>
      <c r="DB127" s="1">
        <v>0</v>
      </c>
      <c r="DC127" s="1">
        <v>0</v>
      </c>
      <c r="DD127" s="1">
        <v>0</v>
      </c>
      <c r="DE127" s="1">
        <v>0</v>
      </c>
      <c r="DF127" s="1">
        <v>0</v>
      </c>
      <c r="DG127" s="1">
        <v>0</v>
      </c>
      <c r="DH127" s="1">
        <v>0</v>
      </c>
      <c r="DI127" s="1">
        <v>0</v>
      </c>
      <c r="DJ127" s="1">
        <v>0</v>
      </c>
      <c r="DK127" s="1">
        <v>0</v>
      </c>
      <c r="DL127" s="1">
        <v>0</v>
      </c>
      <c r="DM127" s="1">
        <v>0</v>
      </c>
      <c r="DN127" s="1">
        <v>0</v>
      </c>
      <c r="DO127" s="1">
        <v>0</v>
      </c>
      <c r="DP127" s="1">
        <v>0</v>
      </c>
      <c r="DQ127" s="1">
        <v>0</v>
      </c>
      <c r="DR127" s="1">
        <v>0</v>
      </c>
      <c r="DS127" s="1">
        <v>0</v>
      </c>
      <c r="DT127" s="1">
        <v>0</v>
      </c>
      <c r="DU127" s="1">
        <v>0</v>
      </c>
      <c r="DV127" s="1">
        <v>0</v>
      </c>
      <c r="DW127" s="1">
        <v>0</v>
      </c>
      <c r="DX127" s="1">
        <v>0</v>
      </c>
      <c r="DY127" s="1">
        <v>0</v>
      </c>
      <c r="DZ127" s="1">
        <v>0</v>
      </c>
      <c r="EA127" s="1">
        <v>0</v>
      </c>
      <c r="EB127" s="1">
        <v>0</v>
      </c>
      <c r="EC127" s="1">
        <v>0</v>
      </c>
      <c r="ED127" s="1">
        <v>0</v>
      </c>
      <c r="EE127" s="1">
        <v>0</v>
      </c>
      <c r="EF127" s="1">
        <v>0</v>
      </c>
      <c r="EG127" s="1">
        <v>0</v>
      </c>
      <c r="EH127" s="1"/>
      <c r="EI127" s="1"/>
      <c r="EJ127" s="1"/>
      <c r="EK127" s="1"/>
      <c r="EL127" s="1"/>
      <c r="EM127" s="1"/>
    </row>
    <row r="128" spans="1:143" x14ac:dyDescent="0.35">
      <c r="A128" s="153" t="s">
        <v>18</v>
      </c>
      <c r="B128" s="1" t="s">
        <v>42</v>
      </c>
      <c r="C128" s="1">
        <v>28</v>
      </c>
      <c r="D128" s="1">
        <v>91</v>
      </c>
      <c r="E128" s="1">
        <v>2</v>
      </c>
      <c r="F128" s="1">
        <v>18</v>
      </c>
      <c r="G128" s="1">
        <v>0</v>
      </c>
      <c r="H128" s="1">
        <v>2</v>
      </c>
      <c r="I128" s="1">
        <v>0</v>
      </c>
      <c r="J128" s="1">
        <v>0</v>
      </c>
      <c r="K128" s="1">
        <v>0</v>
      </c>
      <c r="L128" s="1">
        <v>0</v>
      </c>
      <c r="M128" s="1">
        <v>30</v>
      </c>
      <c r="N128" s="1"/>
      <c r="O128" s="1">
        <v>0</v>
      </c>
      <c r="P128" s="1">
        <v>353</v>
      </c>
      <c r="Q128" s="1">
        <v>50</v>
      </c>
      <c r="R128" s="1">
        <v>0</v>
      </c>
      <c r="S128" s="1">
        <v>46</v>
      </c>
      <c r="T128" s="1">
        <v>0</v>
      </c>
      <c r="U128" s="1">
        <v>96</v>
      </c>
      <c r="V128" s="1">
        <v>67.5</v>
      </c>
      <c r="W128" s="1">
        <v>0</v>
      </c>
      <c r="X128" s="1">
        <v>38.5</v>
      </c>
      <c r="Y128" s="1">
        <v>0</v>
      </c>
      <c r="Z128" s="1">
        <v>106</v>
      </c>
      <c r="AA128" s="1">
        <v>0</v>
      </c>
      <c r="AB128" s="1">
        <v>0</v>
      </c>
      <c r="AC128" s="1">
        <v>0</v>
      </c>
      <c r="AD128" s="1">
        <v>0</v>
      </c>
      <c r="AE128" s="1">
        <v>0</v>
      </c>
      <c r="AF128" s="1">
        <v>0</v>
      </c>
      <c r="AG128" s="1">
        <v>0</v>
      </c>
      <c r="AH128" s="1">
        <v>0</v>
      </c>
      <c r="AI128" s="1">
        <v>2</v>
      </c>
      <c r="AJ128" s="1">
        <v>2</v>
      </c>
      <c r="AK128" s="1">
        <v>0</v>
      </c>
      <c r="AL128" s="1">
        <v>0</v>
      </c>
      <c r="AM128" s="1">
        <v>0</v>
      </c>
      <c r="AN128" s="1">
        <v>0</v>
      </c>
      <c r="AO128" s="1">
        <v>0</v>
      </c>
      <c r="AP128" s="1">
        <v>0</v>
      </c>
      <c r="AQ128" s="1">
        <v>0</v>
      </c>
      <c r="AR128" s="1">
        <v>0</v>
      </c>
      <c r="AS128" s="1">
        <v>0</v>
      </c>
      <c r="AT128" s="1">
        <v>0</v>
      </c>
      <c r="AU128" s="1">
        <v>0</v>
      </c>
      <c r="AV128" s="1">
        <v>0</v>
      </c>
      <c r="AW128" s="1">
        <v>0</v>
      </c>
      <c r="AX128" s="1">
        <v>0</v>
      </c>
      <c r="AY128" s="1">
        <v>0</v>
      </c>
      <c r="AZ128" s="1">
        <v>0</v>
      </c>
      <c r="BA128" s="1">
        <v>0</v>
      </c>
      <c r="BB128" s="1">
        <v>0</v>
      </c>
      <c r="BC128" s="1">
        <v>0</v>
      </c>
      <c r="BD128" s="1">
        <v>0</v>
      </c>
      <c r="BE128" s="1">
        <v>0</v>
      </c>
      <c r="BF128" s="1">
        <v>0</v>
      </c>
      <c r="BG128" s="1">
        <v>1</v>
      </c>
      <c r="BH128" s="1">
        <v>0</v>
      </c>
      <c r="BI128" s="1">
        <v>0</v>
      </c>
      <c r="BJ128" s="1">
        <v>0</v>
      </c>
      <c r="BK128" s="1">
        <v>0</v>
      </c>
      <c r="BL128" s="1">
        <v>0</v>
      </c>
      <c r="BM128" s="1">
        <v>1</v>
      </c>
      <c r="BN128" s="1">
        <v>0</v>
      </c>
      <c r="BO128" s="1">
        <v>0</v>
      </c>
      <c r="BP128" s="1">
        <v>1</v>
      </c>
      <c r="BQ128" s="1">
        <v>0</v>
      </c>
      <c r="BR128" s="1">
        <v>0</v>
      </c>
      <c r="BS128" s="1">
        <v>0</v>
      </c>
      <c r="BT128" s="1">
        <v>0</v>
      </c>
      <c r="BU128" s="1">
        <v>0</v>
      </c>
      <c r="BV128" s="1">
        <v>1</v>
      </c>
      <c r="BW128" s="1">
        <v>0</v>
      </c>
      <c r="BX128" s="1">
        <v>0</v>
      </c>
      <c r="BY128" s="1">
        <v>0</v>
      </c>
      <c r="BZ128" s="1">
        <v>0</v>
      </c>
      <c r="CA128" s="1">
        <v>0</v>
      </c>
      <c r="CB128" s="1">
        <v>0</v>
      </c>
      <c r="CC128" s="1">
        <v>0</v>
      </c>
      <c r="CD128" s="1">
        <v>0</v>
      </c>
      <c r="CE128" s="1">
        <v>0</v>
      </c>
      <c r="CF128" s="1">
        <v>0</v>
      </c>
      <c r="CG128" s="1">
        <v>0</v>
      </c>
      <c r="CH128" s="1">
        <v>0</v>
      </c>
      <c r="CI128" s="1">
        <v>0</v>
      </c>
      <c r="CJ128" s="1">
        <v>0</v>
      </c>
      <c r="CK128" s="1">
        <v>0</v>
      </c>
      <c r="CL128" s="1">
        <v>0</v>
      </c>
      <c r="CM128" s="1">
        <v>0</v>
      </c>
      <c r="CN128" s="1">
        <v>0</v>
      </c>
      <c r="CO128" s="1">
        <v>0</v>
      </c>
      <c r="CP128" s="1">
        <v>0</v>
      </c>
      <c r="CQ128" s="1">
        <v>0</v>
      </c>
      <c r="CR128" s="1">
        <v>0</v>
      </c>
      <c r="CS128" s="1">
        <v>0</v>
      </c>
      <c r="CT128" s="1">
        <v>0</v>
      </c>
      <c r="CU128" s="1">
        <v>0</v>
      </c>
      <c r="CV128" s="1">
        <v>0</v>
      </c>
      <c r="CW128" s="1">
        <v>0</v>
      </c>
      <c r="CX128" s="1">
        <v>0</v>
      </c>
      <c r="CY128" s="1">
        <v>0</v>
      </c>
      <c r="CZ128" s="1">
        <v>0</v>
      </c>
      <c r="DA128" s="1">
        <v>0</v>
      </c>
      <c r="DB128" s="1">
        <v>0</v>
      </c>
      <c r="DC128" s="1">
        <v>0</v>
      </c>
      <c r="DD128" s="1">
        <v>0</v>
      </c>
      <c r="DE128" s="1">
        <v>0</v>
      </c>
      <c r="DF128" s="1">
        <v>0</v>
      </c>
      <c r="DG128" s="1">
        <v>0</v>
      </c>
      <c r="DH128" s="1">
        <v>0</v>
      </c>
      <c r="DI128" s="1">
        <v>0</v>
      </c>
      <c r="DJ128" s="1">
        <v>0</v>
      </c>
      <c r="DK128" s="1">
        <v>0</v>
      </c>
      <c r="DL128" s="1">
        <v>0</v>
      </c>
      <c r="DM128" s="1">
        <v>0</v>
      </c>
      <c r="DN128" s="1">
        <v>0</v>
      </c>
      <c r="DO128" s="1">
        <v>0</v>
      </c>
      <c r="DP128" s="1">
        <v>0</v>
      </c>
      <c r="DQ128" s="1">
        <v>0</v>
      </c>
      <c r="DR128" s="1">
        <v>0</v>
      </c>
      <c r="DS128" s="1">
        <v>0</v>
      </c>
      <c r="DT128" s="1">
        <v>0</v>
      </c>
      <c r="DU128" s="1">
        <v>0</v>
      </c>
      <c r="DV128" s="1">
        <v>0</v>
      </c>
      <c r="DW128" s="1">
        <v>0</v>
      </c>
      <c r="DX128" s="1">
        <v>0</v>
      </c>
      <c r="DY128" s="1">
        <v>0</v>
      </c>
      <c r="DZ128" s="1">
        <v>0</v>
      </c>
      <c r="EA128" s="1">
        <v>0</v>
      </c>
      <c r="EB128" s="1">
        <v>0</v>
      </c>
      <c r="EC128" s="1">
        <v>0</v>
      </c>
      <c r="ED128" s="1">
        <v>0</v>
      </c>
      <c r="EE128" s="1">
        <v>0</v>
      </c>
      <c r="EF128" s="1">
        <v>0</v>
      </c>
      <c r="EG128" s="1">
        <v>0</v>
      </c>
      <c r="EH128" s="1"/>
      <c r="EI128" s="1"/>
      <c r="EJ128" s="1"/>
      <c r="EK128" s="1"/>
      <c r="EL128" s="1"/>
      <c r="EM128" s="1"/>
    </row>
    <row r="129" spans="1:143" x14ac:dyDescent="0.35">
      <c r="A129" s="153" t="s">
        <v>18</v>
      </c>
      <c r="B129" s="1" t="s">
        <v>43</v>
      </c>
      <c r="C129" s="1">
        <v>359</v>
      </c>
      <c r="D129" s="1">
        <v>692</v>
      </c>
      <c r="E129" s="1">
        <v>44</v>
      </c>
      <c r="F129" s="1">
        <v>161.5</v>
      </c>
      <c r="G129" s="1">
        <v>3</v>
      </c>
      <c r="H129" s="1">
        <v>38</v>
      </c>
      <c r="I129" s="1">
        <v>0</v>
      </c>
      <c r="J129" s="1">
        <v>0</v>
      </c>
      <c r="K129" s="1">
        <v>1</v>
      </c>
      <c r="L129" s="1">
        <v>0</v>
      </c>
      <c r="M129" s="1">
        <v>403</v>
      </c>
      <c r="N129" s="1"/>
      <c r="O129" s="1">
        <v>1</v>
      </c>
      <c r="P129" s="1">
        <v>4954</v>
      </c>
      <c r="Q129" s="1">
        <v>136</v>
      </c>
      <c r="R129" s="1">
        <v>45</v>
      </c>
      <c r="S129" s="1">
        <v>166</v>
      </c>
      <c r="T129" s="1">
        <v>0</v>
      </c>
      <c r="U129" s="1">
        <v>347</v>
      </c>
      <c r="V129" s="1">
        <v>168</v>
      </c>
      <c r="W129" s="1">
        <v>27</v>
      </c>
      <c r="X129" s="1">
        <v>149</v>
      </c>
      <c r="Y129" s="1">
        <v>0</v>
      </c>
      <c r="Z129" s="1">
        <v>344</v>
      </c>
      <c r="AA129" s="1">
        <v>0</v>
      </c>
      <c r="AB129" s="1">
        <v>0</v>
      </c>
      <c r="AC129" s="1">
        <v>0</v>
      </c>
      <c r="AD129" s="1">
        <v>0</v>
      </c>
      <c r="AE129" s="1">
        <v>0</v>
      </c>
      <c r="AF129" s="1">
        <v>0</v>
      </c>
      <c r="AG129" s="1">
        <v>0</v>
      </c>
      <c r="AH129" s="1">
        <v>0</v>
      </c>
      <c r="AI129" s="1">
        <v>1</v>
      </c>
      <c r="AJ129" s="1">
        <v>1</v>
      </c>
      <c r="AK129" s="1">
        <v>0</v>
      </c>
      <c r="AL129" s="1">
        <v>0</v>
      </c>
      <c r="AM129" s="1">
        <v>0</v>
      </c>
      <c r="AN129" s="1">
        <v>0</v>
      </c>
      <c r="AO129" s="1">
        <v>0</v>
      </c>
      <c r="AP129" s="1">
        <v>0</v>
      </c>
      <c r="AQ129" s="1">
        <v>0</v>
      </c>
      <c r="AR129" s="1">
        <v>0</v>
      </c>
      <c r="AS129" s="1">
        <v>0</v>
      </c>
      <c r="AT129" s="1">
        <v>0</v>
      </c>
      <c r="AU129" s="1">
        <v>1</v>
      </c>
      <c r="AV129" s="1">
        <v>0</v>
      </c>
      <c r="AW129" s="1">
        <v>1</v>
      </c>
      <c r="AX129" s="1">
        <v>0</v>
      </c>
      <c r="AY129" s="1">
        <v>0</v>
      </c>
      <c r="AZ129" s="1">
        <v>0</v>
      </c>
      <c r="BA129" s="1">
        <v>0</v>
      </c>
      <c r="BB129" s="1">
        <v>0</v>
      </c>
      <c r="BC129" s="1">
        <v>0</v>
      </c>
      <c r="BD129" s="1">
        <v>0</v>
      </c>
      <c r="BE129" s="1">
        <v>4</v>
      </c>
      <c r="BF129" s="1">
        <v>5</v>
      </c>
      <c r="BG129" s="1">
        <v>20</v>
      </c>
      <c r="BH129" s="1">
        <v>33</v>
      </c>
      <c r="BI129" s="1">
        <v>2</v>
      </c>
      <c r="BJ129" s="1">
        <v>6</v>
      </c>
      <c r="BK129" s="1">
        <v>1</v>
      </c>
      <c r="BL129" s="1">
        <v>8</v>
      </c>
      <c r="BM129" s="1">
        <v>14</v>
      </c>
      <c r="BN129" s="1">
        <v>79</v>
      </c>
      <c r="BO129" s="1">
        <v>1</v>
      </c>
      <c r="BP129" s="1">
        <v>15</v>
      </c>
      <c r="BQ129" s="1">
        <v>4</v>
      </c>
      <c r="BR129" s="1">
        <v>11</v>
      </c>
      <c r="BS129" s="1">
        <v>2</v>
      </c>
      <c r="BT129" s="1">
        <v>8</v>
      </c>
      <c r="BU129" s="1">
        <v>3</v>
      </c>
      <c r="BV129" s="1">
        <v>0</v>
      </c>
      <c r="BW129" s="1">
        <v>0</v>
      </c>
      <c r="BX129" s="1">
        <v>0</v>
      </c>
      <c r="BY129" s="1">
        <v>0</v>
      </c>
      <c r="BZ129" s="1">
        <v>0</v>
      </c>
      <c r="CA129" s="1">
        <v>0</v>
      </c>
      <c r="CB129" s="1">
        <v>0</v>
      </c>
      <c r="CC129" s="1">
        <v>0</v>
      </c>
      <c r="CD129" s="1">
        <v>0</v>
      </c>
      <c r="CE129" s="1">
        <v>0</v>
      </c>
      <c r="CF129" s="1">
        <v>0</v>
      </c>
      <c r="CG129" s="1">
        <v>0</v>
      </c>
      <c r="CH129" s="1">
        <v>0</v>
      </c>
      <c r="CI129" s="1">
        <v>0</v>
      </c>
      <c r="CJ129" s="1">
        <v>0</v>
      </c>
      <c r="CK129" s="1">
        <v>0</v>
      </c>
      <c r="CL129" s="1">
        <v>0</v>
      </c>
      <c r="CM129" s="1">
        <v>0</v>
      </c>
      <c r="CN129" s="1">
        <v>0</v>
      </c>
      <c r="CO129" s="1">
        <v>0</v>
      </c>
      <c r="CP129" s="1">
        <v>0</v>
      </c>
      <c r="CQ129" s="1">
        <v>0</v>
      </c>
      <c r="CR129" s="1">
        <v>0</v>
      </c>
      <c r="CS129" s="1">
        <v>0</v>
      </c>
      <c r="CT129" s="1">
        <v>0</v>
      </c>
      <c r="CU129" s="1">
        <v>0</v>
      </c>
      <c r="CV129" s="1">
        <v>0</v>
      </c>
      <c r="CW129" s="1">
        <v>0</v>
      </c>
      <c r="CX129" s="1">
        <v>0</v>
      </c>
      <c r="CY129" s="1">
        <v>0</v>
      </c>
      <c r="CZ129" s="1">
        <v>0</v>
      </c>
      <c r="DA129" s="1">
        <v>0</v>
      </c>
      <c r="DB129" s="1">
        <v>0</v>
      </c>
      <c r="DC129" s="1">
        <v>0</v>
      </c>
      <c r="DD129" s="1">
        <v>0</v>
      </c>
      <c r="DE129" s="1">
        <v>0</v>
      </c>
      <c r="DF129" s="1">
        <v>0</v>
      </c>
      <c r="DG129" s="1">
        <v>0</v>
      </c>
      <c r="DH129" s="1">
        <v>0</v>
      </c>
      <c r="DI129" s="1">
        <v>0</v>
      </c>
      <c r="DJ129" s="1">
        <v>0</v>
      </c>
      <c r="DK129" s="1">
        <v>0</v>
      </c>
      <c r="DL129" s="1">
        <v>0</v>
      </c>
      <c r="DM129" s="1">
        <v>0</v>
      </c>
      <c r="DN129" s="1">
        <v>0</v>
      </c>
      <c r="DO129" s="1">
        <v>0</v>
      </c>
      <c r="DP129" s="1">
        <v>0</v>
      </c>
      <c r="DQ129" s="1">
        <v>0</v>
      </c>
      <c r="DR129" s="1">
        <v>0</v>
      </c>
      <c r="DS129" s="1">
        <v>0</v>
      </c>
      <c r="DT129" s="1">
        <v>0</v>
      </c>
      <c r="DU129" s="1">
        <v>0</v>
      </c>
      <c r="DV129" s="1">
        <v>0</v>
      </c>
      <c r="DW129" s="1">
        <v>0</v>
      </c>
      <c r="DX129" s="1">
        <v>0</v>
      </c>
      <c r="DY129" s="1">
        <v>0</v>
      </c>
      <c r="DZ129" s="1">
        <v>0</v>
      </c>
      <c r="EA129" s="1">
        <v>0</v>
      </c>
      <c r="EB129" s="1">
        <v>0</v>
      </c>
      <c r="EC129" s="1">
        <v>0</v>
      </c>
      <c r="ED129" s="1">
        <v>0</v>
      </c>
      <c r="EE129" s="1">
        <v>0</v>
      </c>
      <c r="EF129" s="1">
        <v>0</v>
      </c>
      <c r="EG129" s="1">
        <v>0</v>
      </c>
      <c r="EH129" s="1"/>
      <c r="EI129" s="1"/>
      <c r="EJ129" s="1"/>
      <c r="EK129" s="1"/>
      <c r="EL129" s="1"/>
      <c r="EM129" s="1"/>
    </row>
    <row r="130" spans="1:143" x14ac:dyDescent="0.35">
      <c r="A130" s="153" t="s">
        <v>18</v>
      </c>
      <c r="B130" s="1" t="s">
        <v>44</v>
      </c>
      <c r="C130" s="1">
        <v>13</v>
      </c>
      <c r="D130" s="1">
        <v>38.25</v>
      </c>
      <c r="E130" s="1">
        <v>3</v>
      </c>
      <c r="F130" s="1">
        <v>25.25</v>
      </c>
      <c r="G130" s="1">
        <v>2</v>
      </c>
      <c r="H130" s="1">
        <v>2</v>
      </c>
      <c r="I130" s="1">
        <v>0</v>
      </c>
      <c r="J130" s="1">
        <v>1</v>
      </c>
      <c r="K130" s="1">
        <v>0</v>
      </c>
      <c r="L130" s="1">
        <v>0</v>
      </c>
      <c r="M130" s="1">
        <v>16</v>
      </c>
      <c r="N130" s="1"/>
      <c r="O130" s="1">
        <v>1</v>
      </c>
      <c r="P130" s="1">
        <v>160</v>
      </c>
      <c r="Q130" s="1">
        <v>12</v>
      </c>
      <c r="R130" s="1">
        <v>3</v>
      </c>
      <c r="S130" s="1">
        <v>13</v>
      </c>
      <c r="T130" s="1">
        <v>0</v>
      </c>
      <c r="U130" s="1">
        <v>28</v>
      </c>
      <c r="V130" s="1">
        <v>19</v>
      </c>
      <c r="W130" s="1">
        <v>2</v>
      </c>
      <c r="X130" s="1">
        <v>14.5</v>
      </c>
      <c r="Y130" s="1">
        <v>0</v>
      </c>
      <c r="Z130" s="1">
        <v>35.5</v>
      </c>
      <c r="AA130" s="1">
        <v>0</v>
      </c>
      <c r="AB130" s="1">
        <v>0</v>
      </c>
      <c r="AC130" s="1">
        <v>0</v>
      </c>
      <c r="AD130" s="1">
        <v>0</v>
      </c>
      <c r="AE130" s="1">
        <v>0</v>
      </c>
      <c r="AF130" s="1">
        <v>0</v>
      </c>
      <c r="AG130" s="1">
        <v>0</v>
      </c>
      <c r="AH130" s="1">
        <v>0</v>
      </c>
      <c r="AI130" s="1">
        <v>0</v>
      </c>
      <c r="AJ130" s="1">
        <v>0</v>
      </c>
      <c r="AK130" s="1">
        <v>1</v>
      </c>
      <c r="AL130" s="1">
        <v>0</v>
      </c>
      <c r="AM130" s="1">
        <v>0</v>
      </c>
      <c r="AN130" s="1">
        <v>0</v>
      </c>
      <c r="AO130" s="1">
        <v>0</v>
      </c>
      <c r="AP130" s="1">
        <v>0</v>
      </c>
      <c r="AQ130" s="1">
        <v>0</v>
      </c>
      <c r="AR130" s="1">
        <v>1</v>
      </c>
      <c r="AS130" s="1">
        <v>0</v>
      </c>
      <c r="AT130" s="1">
        <v>0</v>
      </c>
      <c r="AU130" s="1">
        <v>0</v>
      </c>
      <c r="AV130" s="1">
        <v>0</v>
      </c>
      <c r="AW130" s="1">
        <v>0</v>
      </c>
      <c r="AX130" s="1">
        <v>0</v>
      </c>
      <c r="AY130" s="1">
        <v>0</v>
      </c>
      <c r="AZ130" s="1">
        <v>0</v>
      </c>
      <c r="BA130" s="1">
        <v>0</v>
      </c>
      <c r="BB130" s="1">
        <v>0</v>
      </c>
      <c r="BC130" s="1">
        <v>0</v>
      </c>
      <c r="BD130" s="1">
        <v>0</v>
      </c>
      <c r="BE130" s="1">
        <v>0</v>
      </c>
      <c r="BF130" s="1">
        <v>0</v>
      </c>
      <c r="BG130" s="1">
        <v>1</v>
      </c>
      <c r="BH130" s="1">
        <v>3</v>
      </c>
      <c r="BI130" s="1">
        <v>0</v>
      </c>
      <c r="BJ130" s="1">
        <v>1</v>
      </c>
      <c r="BK130" s="1">
        <v>0</v>
      </c>
      <c r="BL130" s="1">
        <v>2</v>
      </c>
      <c r="BM130" s="1">
        <v>0</v>
      </c>
      <c r="BN130" s="1">
        <v>5</v>
      </c>
      <c r="BO130" s="1">
        <v>0</v>
      </c>
      <c r="BP130" s="1">
        <v>1</v>
      </c>
      <c r="BQ130" s="1">
        <v>1</v>
      </c>
      <c r="BR130" s="1">
        <v>1</v>
      </c>
      <c r="BS130" s="1">
        <v>0</v>
      </c>
      <c r="BT130" s="1">
        <v>1</v>
      </c>
      <c r="BU130" s="1">
        <v>3</v>
      </c>
      <c r="BV130" s="1">
        <v>0</v>
      </c>
      <c r="BW130" s="1">
        <v>0</v>
      </c>
      <c r="BX130" s="1">
        <v>0</v>
      </c>
      <c r="BY130" s="1">
        <v>0</v>
      </c>
      <c r="BZ130" s="1">
        <v>0</v>
      </c>
      <c r="CA130" s="1">
        <v>0</v>
      </c>
      <c r="CB130" s="1">
        <v>0</v>
      </c>
      <c r="CC130" s="1">
        <v>0</v>
      </c>
      <c r="CD130" s="1">
        <v>0</v>
      </c>
      <c r="CE130" s="1">
        <v>0</v>
      </c>
      <c r="CF130" s="1">
        <v>0</v>
      </c>
      <c r="CG130" s="1">
        <v>0</v>
      </c>
      <c r="CH130" s="1">
        <v>0</v>
      </c>
      <c r="CI130" s="1">
        <v>0</v>
      </c>
      <c r="CJ130" s="1">
        <v>0</v>
      </c>
      <c r="CK130" s="1">
        <v>0</v>
      </c>
      <c r="CL130" s="1">
        <v>0</v>
      </c>
      <c r="CM130" s="1">
        <v>0</v>
      </c>
      <c r="CN130" s="1">
        <v>0</v>
      </c>
      <c r="CO130" s="1">
        <v>0</v>
      </c>
      <c r="CP130" s="1">
        <v>0</v>
      </c>
      <c r="CQ130" s="1">
        <v>0</v>
      </c>
      <c r="CR130" s="1">
        <v>0</v>
      </c>
      <c r="CS130" s="1">
        <v>0</v>
      </c>
      <c r="CT130" s="1">
        <v>0</v>
      </c>
      <c r="CU130" s="1">
        <v>0</v>
      </c>
      <c r="CV130" s="1">
        <v>0</v>
      </c>
      <c r="CW130" s="1">
        <v>0</v>
      </c>
      <c r="CX130" s="1">
        <v>0</v>
      </c>
      <c r="CY130" s="1">
        <v>0</v>
      </c>
      <c r="CZ130" s="1">
        <v>0</v>
      </c>
      <c r="DA130" s="1">
        <v>0</v>
      </c>
      <c r="DB130" s="1">
        <v>0</v>
      </c>
      <c r="DC130" s="1">
        <v>0</v>
      </c>
      <c r="DD130" s="1">
        <v>0</v>
      </c>
      <c r="DE130" s="1">
        <v>0</v>
      </c>
      <c r="DF130" s="1">
        <v>0</v>
      </c>
      <c r="DG130" s="1">
        <v>0</v>
      </c>
      <c r="DH130" s="1">
        <v>0</v>
      </c>
      <c r="DI130" s="1">
        <v>0</v>
      </c>
      <c r="DJ130" s="1">
        <v>0</v>
      </c>
      <c r="DK130" s="1">
        <v>0</v>
      </c>
      <c r="DL130" s="1">
        <v>0</v>
      </c>
      <c r="DM130" s="1">
        <v>0</v>
      </c>
      <c r="DN130" s="1">
        <v>0</v>
      </c>
      <c r="DO130" s="1">
        <v>0</v>
      </c>
      <c r="DP130" s="1">
        <v>0</v>
      </c>
      <c r="DQ130" s="1">
        <v>0</v>
      </c>
      <c r="DR130" s="1">
        <v>0</v>
      </c>
      <c r="DS130" s="1">
        <v>0</v>
      </c>
      <c r="DT130" s="1">
        <v>0</v>
      </c>
      <c r="DU130" s="1">
        <v>0</v>
      </c>
      <c r="DV130" s="1">
        <v>0</v>
      </c>
      <c r="DW130" s="1">
        <v>0</v>
      </c>
      <c r="DX130" s="1">
        <v>0</v>
      </c>
      <c r="DY130" s="1">
        <v>0</v>
      </c>
      <c r="DZ130" s="1">
        <v>0</v>
      </c>
      <c r="EA130" s="1">
        <v>0</v>
      </c>
      <c r="EB130" s="1">
        <v>0</v>
      </c>
      <c r="EC130" s="1">
        <v>0</v>
      </c>
      <c r="ED130" s="1">
        <v>0</v>
      </c>
      <c r="EE130" s="1">
        <v>0</v>
      </c>
      <c r="EF130" s="1">
        <v>0</v>
      </c>
      <c r="EG130" s="1">
        <v>0</v>
      </c>
      <c r="EH130" s="1"/>
      <c r="EI130" s="1"/>
      <c r="EJ130" s="1"/>
      <c r="EK130" s="1"/>
      <c r="EL130" s="1"/>
      <c r="EM130" s="1"/>
    </row>
    <row r="131" spans="1:143" x14ac:dyDescent="0.35">
      <c r="A131" s="153" t="s">
        <v>18</v>
      </c>
      <c r="B131" s="1" t="s">
        <v>45</v>
      </c>
      <c r="C131" s="1">
        <v>75</v>
      </c>
      <c r="D131" s="1">
        <v>202.75</v>
      </c>
      <c r="E131" s="1">
        <v>8</v>
      </c>
      <c r="F131" s="1">
        <v>34.5</v>
      </c>
      <c r="G131" s="1">
        <v>0</v>
      </c>
      <c r="H131" s="1">
        <v>7</v>
      </c>
      <c r="I131" s="1">
        <v>0</v>
      </c>
      <c r="J131" s="1">
        <v>0</v>
      </c>
      <c r="K131" s="1">
        <v>0</v>
      </c>
      <c r="L131" s="1">
        <v>0</v>
      </c>
      <c r="M131" s="1">
        <v>83</v>
      </c>
      <c r="N131" s="1"/>
      <c r="O131" s="1">
        <v>0</v>
      </c>
      <c r="P131" s="1">
        <v>2197</v>
      </c>
      <c r="Q131" s="1">
        <v>44</v>
      </c>
      <c r="R131" s="1">
        <v>2</v>
      </c>
      <c r="S131" s="1">
        <v>65</v>
      </c>
      <c r="T131" s="1">
        <v>0</v>
      </c>
      <c r="U131" s="1">
        <v>111</v>
      </c>
      <c r="V131" s="1">
        <v>48.75</v>
      </c>
      <c r="W131" s="1">
        <v>5.5</v>
      </c>
      <c r="X131" s="1">
        <v>61.75</v>
      </c>
      <c r="Y131" s="1">
        <v>0</v>
      </c>
      <c r="Z131" s="1">
        <v>116</v>
      </c>
      <c r="AA131" s="1">
        <v>0</v>
      </c>
      <c r="AB131" s="1">
        <v>0</v>
      </c>
      <c r="AC131" s="1">
        <v>0</v>
      </c>
      <c r="AD131" s="1">
        <v>0</v>
      </c>
      <c r="AE131" s="1">
        <v>0</v>
      </c>
      <c r="AF131" s="1">
        <v>0</v>
      </c>
      <c r="AG131" s="1">
        <v>0</v>
      </c>
      <c r="AH131" s="1">
        <v>0</v>
      </c>
      <c r="AI131" s="1">
        <v>3</v>
      </c>
      <c r="AJ131" s="1">
        <v>3</v>
      </c>
      <c r="AK131" s="1">
        <v>0</v>
      </c>
      <c r="AL131" s="1">
        <v>0</v>
      </c>
      <c r="AM131" s="1">
        <v>0</v>
      </c>
      <c r="AN131" s="1">
        <v>0</v>
      </c>
      <c r="AO131" s="1">
        <v>0</v>
      </c>
      <c r="AP131" s="1">
        <v>0</v>
      </c>
      <c r="AQ131" s="1">
        <v>0</v>
      </c>
      <c r="AR131" s="1">
        <v>0</v>
      </c>
      <c r="AS131" s="1">
        <v>0</v>
      </c>
      <c r="AT131" s="1">
        <v>0</v>
      </c>
      <c r="AU131" s="1">
        <v>0</v>
      </c>
      <c r="AV131" s="1">
        <v>0</v>
      </c>
      <c r="AW131" s="1">
        <v>0</v>
      </c>
      <c r="AX131" s="1">
        <v>0</v>
      </c>
      <c r="AY131" s="1">
        <v>0</v>
      </c>
      <c r="AZ131" s="1">
        <v>0</v>
      </c>
      <c r="BA131" s="1">
        <v>0</v>
      </c>
      <c r="BB131" s="1">
        <v>0</v>
      </c>
      <c r="BC131" s="1">
        <v>0</v>
      </c>
      <c r="BD131" s="1">
        <v>0</v>
      </c>
      <c r="BE131" s="1">
        <v>1</v>
      </c>
      <c r="BF131" s="1">
        <v>1</v>
      </c>
      <c r="BG131" s="1">
        <v>2</v>
      </c>
      <c r="BH131" s="1">
        <v>6</v>
      </c>
      <c r="BI131" s="1">
        <v>0</v>
      </c>
      <c r="BJ131" s="1">
        <v>3</v>
      </c>
      <c r="BK131" s="1">
        <v>0</v>
      </c>
      <c r="BL131" s="1">
        <v>7</v>
      </c>
      <c r="BM131" s="1">
        <v>3</v>
      </c>
      <c r="BN131" s="1">
        <v>25</v>
      </c>
      <c r="BO131" s="1">
        <v>1</v>
      </c>
      <c r="BP131" s="1">
        <v>6</v>
      </c>
      <c r="BQ131" s="1">
        <v>1</v>
      </c>
      <c r="BR131" s="1">
        <v>0</v>
      </c>
      <c r="BS131" s="1">
        <v>0</v>
      </c>
      <c r="BT131" s="1">
        <v>5</v>
      </c>
      <c r="BU131" s="1">
        <v>2</v>
      </c>
      <c r="BV131" s="1">
        <v>1</v>
      </c>
      <c r="BW131" s="1">
        <v>0</v>
      </c>
      <c r="BX131" s="1">
        <v>0</v>
      </c>
      <c r="BY131" s="1">
        <v>0</v>
      </c>
      <c r="BZ131" s="1">
        <v>0</v>
      </c>
      <c r="CA131" s="1">
        <v>0</v>
      </c>
      <c r="CB131" s="1">
        <v>0</v>
      </c>
      <c r="CC131" s="1">
        <v>0</v>
      </c>
      <c r="CD131" s="1">
        <v>0</v>
      </c>
      <c r="CE131" s="1">
        <v>0</v>
      </c>
      <c r="CF131" s="1">
        <v>0</v>
      </c>
      <c r="CG131" s="1">
        <v>0</v>
      </c>
      <c r="CH131" s="1">
        <v>0</v>
      </c>
      <c r="CI131" s="1">
        <v>0</v>
      </c>
      <c r="CJ131" s="1">
        <v>0</v>
      </c>
      <c r="CK131" s="1">
        <v>0</v>
      </c>
      <c r="CL131" s="1">
        <v>0</v>
      </c>
      <c r="CM131" s="1">
        <v>0</v>
      </c>
      <c r="CN131" s="1">
        <v>0</v>
      </c>
      <c r="CO131" s="1">
        <v>0</v>
      </c>
      <c r="CP131" s="1">
        <v>0</v>
      </c>
      <c r="CQ131" s="1">
        <v>0</v>
      </c>
      <c r="CR131" s="1">
        <v>0</v>
      </c>
      <c r="CS131" s="1">
        <v>0</v>
      </c>
      <c r="CT131" s="1">
        <v>0</v>
      </c>
      <c r="CU131" s="1">
        <v>0</v>
      </c>
      <c r="CV131" s="1">
        <v>0</v>
      </c>
      <c r="CW131" s="1">
        <v>0</v>
      </c>
      <c r="CX131" s="1">
        <v>0</v>
      </c>
      <c r="CY131" s="1">
        <v>0</v>
      </c>
      <c r="CZ131" s="1">
        <v>0</v>
      </c>
      <c r="DA131" s="1">
        <v>0</v>
      </c>
      <c r="DB131" s="1">
        <v>0</v>
      </c>
      <c r="DC131" s="1">
        <v>0</v>
      </c>
      <c r="DD131" s="1">
        <v>0</v>
      </c>
      <c r="DE131" s="1">
        <v>0</v>
      </c>
      <c r="DF131" s="1">
        <v>0</v>
      </c>
      <c r="DG131" s="1">
        <v>0</v>
      </c>
      <c r="DH131" s="1">
        <v>0</v>
      </c>
      <c r="DI131" s="1">
        <v>0</v>
      </c>
      <c r="DJ131" s="1">
        <v>0</v>
      </c>
      <c r="DK131" s="1">
        <v>0</v>
      </c>
      <c r="DL131" s="1">
        <v>0</v>
      </c>
      <c r="DM131" s="1">
        <v>0</v>
      </c>
      <c r="DN131" s="1">
        <v>0</v>
      </c>
      <c r="DO131" s="1">
        <v>0</v>
      </c>
      <c r="DP131" s="1">
        <v>0</v>
      </c>
      <c r="DQ131" s="1">
        <v>0</v>
      </c>
      <c r="DR131" s="1">
        <v>0</v>
      </c>
      <c r="DS131" s="1">
        <v>0</v>
      </c>
      <c r="DT131" s="1">
        <v>0</v>
      </c>
      <c r="DU131" s="1">
        <v>0</v>
      </c>
      <c r="DV131" s="1">
        <v>0</v>
      </c>
      <c r="DW131" s="1">
        <v>0</v>
      </c>
      <c r="DX131" s="1">
        <v>0</v>
      </c>
      <c r="DY131" s="1">
        <v>0</v>
      </c>
      <c r="DZ131" s="1">
        <v>0</v>
      </c>
      <c r="EA131" s="1">
        <v>0</v>
      </c>
      <c r="EB131" s="1">
        <v>0</v>
      </c>
      <c r="EC131" s="1">
        <v>0</v>
      </c>
      <c r="ED131" s="1">
        <v>0</v>
      </c>
      <c r="EE131" s="1">
        <v>0</v>
      </c>
      <c r="EF131" s="1">
        <v>0</v>
      </c>
      <c r="EG131" s="1">
        <v>0</v>
      </c>
      <c r="EH131" s="1"/>
      <c r="EI131" s="1"/>
      <c r="EJ131" s="1"/>
      <c r="EK131" s="1"/>
      <c r="EL131" s="1"/>
      <c r="EM131" s="1"/>
    </row>
    <row r="132" spans="1:143" x14ac:dyDescent="0.35">
      <c r="A132" s="153" t="s">
        <v>18</v>
      </c>
      <c r="B132" s="1" t="s">
        <v>46</v>
      </c>
      <c r="C132" s="1">
        <v>53</v>
      </c>
      <c r="D132" s="1">
        <v>135</v>
      </c>
      <c r="E132" s="1">
        <v>3</v>
      </c>
      <c r="F132" s="1">
        <v>17</v>
      </c>
      <c r="G132" s="1">
        <v>1</v>
      </c>
      <c r="H132" s="1">
        <v>2</v>
      </c>
      <c r="I132" s="1">
        <v>0</v>
      </c>
      <c r="J132" s="1">
        <v>0</v>
      </c>
      <c r="K132" s="1">
        <v>0</v>
      </c>
      <c r="L132" s="1">
        <v>0</v>
      </c>
      <c r="M132" s="1">
        <v>56</v>
      </c>
      <c r="N132" s="1"/>
      <c r="O132" s="1">
        <v>0</v>
      </c>
      <c r="P132" s="1">
        <v>2430</v>
      </c>
      <c r="Q132" s="1">
        <v>63</v>
      </c>
      <c r="R132" s="1">
        <v>5</v>
      </c>
      <c r="S132" s="1">
        <v>40</v>
      </c>
      <c r="T132" s="1">
        <v>0</v>
      </c>
      <c r="U132" s="1">
        <v>108</v>
      </c>
      <c r="V132" s="1">
        <v>80.25</v>
      </c>
      <c r="W132" s="1">
        <v>11</v>
      </c>
      <c r="X132" s="1">
        <v>34.5</v>
      </c>
      <c r="Y132" s="1">
        <v>0</v>
      </c>
      <c r="Z132" s="1">
        <v>125.75</v>
      </c>
      <c r="AA132" s="1">
        <v>0</v>
      </c>
      <c r="AB132" s="1">
        <v>0</v>
      </c>
      <c r="AC132" s="1">
        <v>0</v>
      </c>
      <c r="AD132" s="1">
        <v>0</v>
      </c>
      <c r="AE132" s="1">
        <v>0</v>
      </c>
      <c r="AF132" s="1">
        <v>0</v>
      </c>
      <c r="AG132" s="1">
        <v>0</v>
      </c>
      <c r="AH132" s="1">
        <v>0</v>
      </c>
      <c r="AI132" s="1">
        <v>0</v>
      </c>
      <c r="AJ132" s="1">
        <v>0</v>
      </c>
      <c r="AK132" s="1">
        <v>0</v>
      </c>
      <c r="AL132" s="1">
        <v>0</v>
      </c>
      <c r="AM132" s="1">
        <v>0</v>
      </c>
      <c r="AN132" s="1">
        <v>0</v>
      </c>
      <c r="AO132" s="1">
        <v>0</v>
      </c>
      <c r="AP132" s="1">
        <v>0</v>
      </c>
      <c r="AQ132" s="1">
        <v>0</v>
      </c>
      <c r="AR132" s="1">
        <v>0</v>
      </c>
      <c r="AS132" s="1">
        <v>0</v>
      </c>
      <c r="AT132" s="1">
        <v>0</v>
      </c>
      <c r="AU132" s="1">
        <v>0</v>
      </c>
      <c r="AV132" s="1">
        <v>0</v>
      </c>
      <c r="AW132" s="1">
        <v>0</v>
      </c>
      <c r="AX132" s="1">
        <v>0</v>
      </c>
      <c r="AY132" s="1">
        <v>0</v>
      </c>
      <c r="AZ132" s="1">
        <v>0</v>
      </c>
      <c r="BA132" s="1">
        <v>0</v>
      </c>
      <c r="BB132" s="1">
        <v>0</v>
      </c>
      <c r="BC132" s="1">
        <v>0</v>
      </c>
      <c r="BD132" s="1">
        <v>0</v>
      </c>
      <c r="BE132" s="1">
        <v>2</v>
      </c>
      <c r="BF132" s="1">
        <v>2</v>
      </c>
      <c r="BG132" s="1">
        <v>0</v>
      </c>
      <c r="BH132" s="1">
        <v>3</v>
      </c>
      <c r="BI132" s="1">
        <v>0</v>
      </c>
      <c r="BJ132" s="1">
        <v>2</v>
      </c>
      <c r="BK132" s="1">
        <v>0</v>
      </c>
      <c r="BL132" s="1">
        <v>1</v>
      </c>
      <c r="BM132" s="1">
        <v>2</v>
      </c>
      <c r="BN132" s="1">
        <v>14</v>
      </c>
      <c r="BO132" s="1">
        <v>0</v>
      </c>
      <c r="BP132" s="1">
        <v>3</v>
      </c>
      <c r="BQ132" s="1">
        <v>1</v>
      </c>
      <c r="BR132" s="1">
        <v>3</v>
      </c>
      <c r="BS132" s="1">
        <v>0</v>
      </c>
      <c r="BT132" s="1">
        <v>2</v>
      </c>
      <c r="BU132" s="1">
        <v>2</v>
      </c>
      <c r="BV132" s="1">
        <v>0</v>
      </c>
      <c r="BW132" s="1">
        <v>0</v>
      </c>
      <c r="BX132" s="1">
        <v>0</v>
      </c>
      <c r="BY132" s="1">
        <v>0</v>
      </c>
      <c r="BZ132" s="1">
        <v>0</v>
      </c>
      <c r="CA132" s="1">
        <v>0</v>
      </c>
      <c r="CB132" s="1">
        <v>0</v>
      </c>
      <c r="CC132" s="1">
        <v>0</v>
      </c>
      <c r="CD132" s="1">
        <v>0</v>
      </c>
      <c r="CE132" s="1">
        <v>0</v>
      </c>
      <c r="CF132" s="1">
        <v>0</v>
      </c>
      <c r="CG132" s="1">
        <v>0</v>
      </c>
      <c r="CH132" s="1">
        <v>0</v>
      </c>
      <c r="CI132" s="1">
        <v>0</v>
      </c>
      <c r="CJ132" s="1">
        <v>0</v>
      </c>
      <c r="CK132" s="1">
        <v>0</v>
      </c>
      <c r="CL132" s="1">
        <v>0</v>
      </c>
      <c r="CM132" s="1">
        <v>0</v>
      </c>
      <c r="CN132" s="1">
        <v>0</v>
      </c>
      <c r="CO132" s="1">
        <v>0</v>
      </c>
      <c r="CP132" s="1">
        <v>0</v>
      </c>
      <c r="CQ132" s="1">
        <v>0</v>
      </c>
      <c r="CR132" s="1">
        <v>0</v>
      </c>
      <c r="CS132" s="1">
        <v>0</v>
      </c>
      <c r="CT132" s="1">
        <v>0</v>
      </c>
      <c r="CU132" s="1">
        <v>0</v>
      </c>
      <c r="CV132" s="1">
        <v>0</v>
      </c>
      <c r="CW132" s="1">
        <v>0</v>
      </c>
      <c r="CX132" s="1">
        <v>0</v>
      </c>
      <c r="CY132" s="1">
        <v>0</v>
      </c>
      <c r="CZ132" s="1">
        <v>0</v>
      </c>
      <c r="DA132" s="1">
        <v>0</v>
      </c>
      <c r="DB132" s="1">
        <v>0</v>
      </c>
      <c r="DC132" s="1">
        <v>0</v>
      </c>
      <c r="DD132" s="1">
        <v>0</v>
      </c>
      <c r="DE132" s="1">
        <v>0</v>
      </c>
      <c r="DF132" s="1">
        <v>0</v>
      </c>
      <c r="DG132" s="1">
        <v>0</v>
      </c>
      <c r="DH132" s="1">
        <v>0</v>
      </c>
      <c r="DI132" s="1">
        <v>0</v>
      </c>
      <c r="DJ132" s="1">
        <v>0</v>
      </c>
      <c r="DK132" s="1">
        <v>0</v>
      </c>
      <c r="DL132" s="1">
        <v>0</v>
      </c>
      <c r="DM132" s="1">
        <v>0</v>
      </c>
      <c r="DN132" s="1">
        <v>0</v>
      </c>
      <c r="DO132" s="1">
        <v>0</v>
      </c>
      <c r="DP132" s="1">
        <v>0</v>
      </c>
      <c r="DQ132" s="1">
        <v>0</v>
      </c>
      <c r="DR132" s="1">
        <v>0</v>
      </c>
      <c r="DS132" s="1">
        <v>0</v>
      </c>
      <c r="DT132" s="1">
        <v>0</v>
      </c>
      <c r="DU132" s="1">
        <v>0</v>
      </c>
      <c r="DV132" s="1">
        <v>0</v>
      </c>
      <c r="DW132" s="1">
        <v>0</v>
      </c>
      <c r="DX132" s="1">
        <v>0</v>
      </c>
      <c r="DY132" s="1">
        <v>0</v>
      </c>
      <c r="DZ132" s="1">
        <v>0</v>
      </c>
      <c r="EA132" s="1">
        <v>0</v>
      </c>
      <c r="EB132" s="1">
        <v>0</v>
      </c>
      <c r="EC132" s="1">
        <v>0</v>
      </c>
      <c r="ED132" s="1">
        <v>0</v>
      </c>
      <c r="EE132" s="1">
        <v>0</v>
      </c>
      <c r="EF132" s="1">
        <v>0</v>
      </c>
      <c r="EG132" s="1">
        <v>0</v>
      </c>
      <c r="EH132" s="1"/>
      <c r="EI132" s="1"/>
      <c r="EJ132" s="1"/>
      <c r="EK132" s="1"/>
      <c r="EL132" s="1"/>
      <c r="EM132" s="1"/>
    </row>
    <row r="133" spans="1:143" x14ac:dyDescent="0.35">
      <c r="A133" s="153" t="s">
        <v>18</v>
      </c>
      <c r="B133" s="1" t="s">
        <v>47</v>
      </c>
      <c r="C133" s="1">
        <v>2</v>
      </c>
      <c r="D133" s="1">
        <v>6.5</v>
      </c>
      <c r="E133" s="1">
        <v>0</v>
      </c>
      <c r="F133" s="1">
        <v>0</v>
      </c>
      <c r="G133" s="1">
        <v>0</v>
      </c>
      <c r="H133" s="1">
        <v>0</v>
      </c>
      <c r="I133" s="1">
        <v>0</v>
      </c>
      <c r="J133" s="1">
        <v>0</v>
      </c>
      <c r="K133" s="1">
        <v>0</v>
      </c>
      <c r="L133" s="1">
        <v>0</v>
      </c>
      <c r="M133" s="1">
        <v>2</v>
      </c>
      <c r="N133" s="1"/>
      <c r="O133" s="1">
        <v>0</v>
      </c>
      <c r="P133" s="1">
        <v>100</v>
      </c>
      <c r="Q133" s="1">
        <v>6</v>
      </c>
      <c r="R133" s="1">
        <v>0</v>
      </c>
      <c r="S133" s="1">
        <v>1</v>
      </c>
      <c r="T133" s="1">
        <v>0</v>
      </c>
      <c r="U133" s="1">
        <v>7</v>
      </c>
      <c r="V133" s="1">
        <v>7.5</v>
      </c>
      <c r="W133" s="1">
        <v>0</v>
      </c>
      <c r="X133" s="1">
        <v>0.5</v>
      </c>
      <c r="Y133" s="1">
        <v>0</v>
      </c>
      <c r="Z133" s="1">
        <v>8</v>
      </c>
      <c r="AA133" s="1">
        <v>0</v>
      </c>
      <c r="AB133" s="1">
        <v>0</v>
      </c>
      <c r="AC133" s="1">
        <v>0</v>
      </c>
      <c r="AD133" s="1">
        <v>0</v>
      </c>
      <c r="AE133" s="1">
        <v>0</v>
      </c>
      <c r="AF133" s="1">
        <v>0</v>
      </c>
      <c r="AG133" s="1">
        <v>0</v>
      </c>
      <c r="AH133" s="1">
        <v>0</v>
      </c>
      <c r="AI133" s="1">
        <v>0</v>
      </c>
      <c r="AJ133" s="1">
        <v>0</v>
      </c>
      <c r="AK133" s="1">
        <v>0</v>
      </c>
      <c r="AL133" s="1">
        <v>0</v>
      </c>
      <c r="AM133" s="1">
        <v>0</v>
      </c>
      <c r="AN133" s="1">
        <v>0</v>
      </c>
      <c r="AO133" s="1">
        <v>0</v>
      </c>
      <c r="AP133" s="1">
        <v>0</v>
      </c>
      <c r="AQ133" s="1">
        <v>0</v>
      </c>
      <c r="AR133" s="1">
        <v>0</v>
      </c>
      <c r="AS133" s="1">
        <v>0</v>
      </c>
      <c r="AT133" s="1">
        <v>0</v>
      </c>
      <c r="AU133" s="1">
        <v>0</v>
      </c>
      <c r="AV133" s="1">
        <v>0</v>
      </c>
      <c r="AW133" s="1">
        <v>0</v>
      </c>
      <c r="AX133" s="1">
        <v>0</v>
      </c>
      <c r="AY133" s="1">
        <v>0</v>
      </c>
      <c r="AZ133" s="1">
        <v>0</v>
      </c>
      <c r="BA133" s="1">
        <v>0</v>
      </c>
      <c r="BB133" s="1">
        <v>0</v>
      </c>
      <c r="BC133" s="1">
        <v>0</v>
      </c>
      <c r="BD133" s="1">
        <v>0</v>
      </c>
      <c r="BE133" s="1">
        <v>0</v>
      </c>
      <c r="BF133" s="1">
        <v>0</v>
      </c>
      <c r="BG133" s="1">
        <v>0</v>
      </c>
      <c r="BH133" s="1">
        <v>0</v>
      </c>
      <c r="BI133" s="1">
        <v>0</v>
      </c>
      <c r="BJ133" s="1">
        <v>0</v>
      </c>
      <c r="BK133" s="1">
        <v>0</v>
      </c>
      <c r="BL133" s="1">
        <v>0</v>
      </c>
      <c r="BM133" s="1">
        <v>0</v>
      </c>
      <c r="BN133" s="1">
        <v>0</v>
      </c>
      <c r="BO133" s="1">
        <v>0</v>
      </c>
      <c r="BP133" s="1">
        <v>0</v>
      </c>
      <c r="BQ133" s="1">
        <v>0</v>
      </c>
      <c r="BR133" s="1">
        <v>0</v>
      </c>
      <c r="BS133" s="1">
        <v>0</v>
      </c>
      <c r="BT133" s="1">
        <v>0</v>
      </c>
      <c r="BU133" s="1">
        <v>0</v>
      </c>
      <c r="BV133" s="1">
        <v>0</v>
      </c>
      <c r="BW133" s="1">
        <v>0</v>
      </c>
      <c r="BX133" s="1">
        <v>0</v>
      </c>
      <c r="BY133" s="1">
        <v>0</v>
      </c>
      <c r="BZ133" s="1">
        <v>0</v>
      </c>
      <c r="CA133" s="1">
        <v>0</v>
      </c>
      <c r="CB133" s="1">
        <v>0</v>
      </c>
      <c r="CC133" s="1">
        <v>0</v>
      </c>
      <c r="CD133" s="1">
        <v>0</v>
      </c>
      <c r="CE133" s="1">
        <v>0</v>
      </c>
      <c r="CF133" s="1">
        <v>0</v>
      </c>
      <c r="CG133" s="1">
        <v>0</v>
      </c>
      <c r="CH133" s="1">
        <v>0</v>
      </c>
      <c r="CI133" s="1">
        <v>0</v>
      </c>
      <c r="CJ133" s="1">
        <v>0</v>
      </c>
      <c r="CK133" s="1">
        <v>0</v>
      </c>
      <c r="CL133" s="1">
        <v>0</v>
      </c>
      <c r="CM133" s="1">
        <v>0</v>
      </c>
      <c r="CN133" s="1">
        <v>0</v>
      </c>
      <c r="CO133" s="1">
        <v>0</v>
      </c>
      <c r="CP133" s="1">
        <v>0</v>
      </c>
      <c r="CQ133" s="1">
        <v>0</v>
      </c>
      <c r="CR133" s="1">
        <v>0</v>
      </c>
      <c r="CS133" s="1">
        <v>0</v>
      </c>
      <c r="CT133" s="1">
        <v>0</v>
      </c>
      <c r="CU133" s="1">
        <v>0</v>
      </c>
      <c r="CV133" s="1">
        <v>0</v>
      </c>
      <c r="CW133" s="1">
        <v>0</v>
      </c>
      <c r="CX133" s="1">
        <v>0</v>
      </c>
      <c r="CY133" s="1">
        <v>0</v>
      </c>
      <c r="CZ133" s="1">
        <v>0</v>
      </c>
      <c r="DA133" s="1">
        <v>0</v>
      </c>
      <c r="DB133" s="1">
        <v>0</v>
      </c>
      <c r="DC133" s="1">
        <v>0</v>
      </c>
      <c r="DD133" s="1">
        <v>0</v>
      </c>
      <c r="DE133" s="1">
        <v>0</v>
      </c>
      <c r="DF133" s="1">
        <v>0</v>
      </c>
      <c r="DG133" s="1">
        <v>0</v>
      </c>
      <c r="DH133" s="1">
        <v>0</v>
      </c>
      <c r="DI133" s="1">
        <v>0</v>
      </c>
      <c r="DJ133" s="1">
        <v>0</v>
      </c>
      <c r="DK133" s="1">
        <v>0</v>
      </c>
      <c r="DL133" s="1">
        <v>0</v>
      </c>
      <c r="DM133" s="1">
        <v>0</v>
      </c>
      <c r="DN133" s="1">
        <v>0</v>
      </c>
      <c r="DO133" s="1">
        <v>0</v>
      </c>
      <c r="DP133" s="1">
        <v>0</v>
      </c>
      <c r="DQ133" s="1">
        <v>0</v>
      </c>
      <c r="DR133" s="1">
        <v>0</v>
      </c>
      <c r="DS133" s="1">
        <v>0</v>
      </c>
      <c r="DT133" s="1">
        <v>0</v>
      </c>
      <c r="DU133" s="1">
        <v>0</v>
      </c>
      <c r="DV133" s="1">
        <v>0</v>
      </c>
      <c r="DW133" s="1">
        <v>0</v>
      </c>
      <c r="DX133" s="1">
        <v>0</v>
      </c>
      <c r="DY133" s="1">
        <v>0</v>
      </c>
      <c r="DZ133" s="1">
        <v>0</v>
      </c>
      <c r="EA133" s="1">
        <v>0</v>
      </c>
      <c r="EB133" s="1">
        <v>0</v>
      </c>
      <c r="EC133" s="1">
        <v>0</v>
      </c>
      <c r="ED133" s="1">
        <v>0</v>
      </c>
      <c r="EE133" s="1">
        <v>0</v>
      </c>
      <c r="EF133" s="1">
        <v>0</v>
      </c>
      <c r="EG133" s="1">
        <v>0</v>
      </c>
      <c r="EH133" s="1"/>
      <c r="EI133" s="1"/>
      <c r="EJ133" s="1"/>
      <c r="EK133" s="1"/>
      <c r="EL133" s="1"/>
      <c r="EM133" s="1"/>
    </row>
    <row r="134" spans="1:143" x14ac:dyDescent="0.35">
      <c r="A134" s="153" t="s">
        <v>18</v>
      </c>
      <c r="B134" s="1" t="s">
        <v>15</v>
      </c>
      <c r="C134" s="1">
        <v>1074</v>
      </c>
      <c r="D134" s="1">
        <v>2369.5</v>
      </c>
      <c r="E134" s="1">
        <v>170</v>
      </c>
      <c r="F134" s="1">
        <v>670.75</v>
      </c>
      <c r="G134" s="1">
        <v>14</v>
      </c>
      <c r="H134" s="1">
        <v>161</v>
      </c>
      <c r="I134" s="1">
        <v>1</v>
      </c>
      <c r="J134" s="1">
        <v>2</v>
      </c>
      <c r="K134" s="1">
        <v>5</v>
      </c>
      <c r="L134" s="1">
        <v>0</v>
      </c>
      <c r="M134" s="1">
        <v>1244</v>
      </c>
      <c r="N134" s="1"/>
      <c r="O134" s="1">
        <v>8</v>
      </c>
      <c r="P134" s="1">
        <v>15076</v>
      </c>
      <c r="Q134" s="1">
        <v>416</v>
      </c>
      <c r="R134" s="1">
        <v>141</v>
      </c>
      <c r="S134" s="1">
        <v>717</v>
      </c>
      <c r="T134" s="1">
        <v>0</v>
      </c>
      <c r="U134" s="1">
        <v>1274</v>
      </c>
      <c r="V134" s="1">
        <v>543.5</v>
      </c>
      <c r="W134" s="1">
        <v>107.5</v>
      </c>
      <c r="X134" s="1">
        <v>613</v>
      </c>
      <c r="Y134" s="1">
        <v>0</v>
      </c>
      <c r="Z134" s="1">
        <v>1264</v>
      </c>
      <c r="AA134" s="1">
        <v>1</v>
      </c>
      <c r="AB134" s="1">
        <v>0</v>
      </c>
      <c r="AC134" s="1">
        <v>0</v>
      </c>
      <c r="AD134" s="1">
        <v>0</v>
      </c>
      <c r="AE134" s="1">
        <v>0</v>
      </c>
      <c r="AF134" s="1">
        <v>0</v>
      </c>
      <c r="AG134" s="1">
        <v>0</v>
      </c>
      <c r="AH134" s="1">
        <v>0</v>
      </c>
      <c r="AI134" s="1">
        <v>8</v>
      </c>
      <c r="AJ134" s="1">
        <v>9</v>
      </c>
      <c r="AK134" s="1">
        <v>2</v>
      </c>
      <c r="AL134" s="1">
        <v>0</v>
      </c>
      <c r="AM134" s="1">
        <v>0</v>
      </c>
      <c r="AN134" s="1">
        <v>0</v>
      </c>
      <c r="AO134" s="1">
        <v>0</v>
      </c>
      <c r="AP134" s="1">
        <v>0</v>
      </c>
      <c r="AQ134" s="1">
        <v>0</v>
      </c>
      <c r="AR134" s="1">
        <v>2</v>
      </c>
      <c r="AS134" s="1">
        <v>2</v>
      </c>
      <c r="AT134" s="1">
        <v>2</v>
      </c>
      <c r="AU134" s="1">
        <v>5</v>
      </c>
      <c r="AV134" s="1">
        <v>1</v>
      </c>
      <c r="AW134" s="1">
        <v>4</v>
      </c>
      <c r="AX134" s="1">
        <v>0</v>
      </c>
      <c r="AY134" s="1">
        <v>0</v>
      </c>
      <c r="AZ134" s="1">
        <v>0</v>
      </c>
      <c r="BA134" s="1">
        <v>0</v>
      </c>
      <c r="BB134" s="1">
        <v>0</v>
      </c>
      <c r="BC134" s="1">
        <v>0</v>
      </c>
      <c r="BD134" s="1">
        <v>4</v>
      </c>
      <c r="BE134" s="1">
        <v>13</v>
      </c>
      <c r="BF134" s="1">
        <v>14</v>
      </c>
      <c r="BG134" s="1">
        <v>79</v>
      </c>
      <c r="BH134" s="1">
        <v>78</v>
      </c>
      <c r="BI134" s="1">
        <v>2</v>
      </c>
      <c r="BJ134" s="1">
        <v>22</v>
      </c>
      <c r="BK134" s="1">
        <v>1</v>
      </c>
      <c r="BL134" s="1">
        <v>33</v>
      </c>
      <c r="BM134" s="1">
        <v>39</v>
      </c>
      <c r="BN134" s="1">
        <v>294</v>
      </c>
      <c r="BO134" s="1">
        <v>2</v>
      </c>
      <c r="BP134" s="1">
        <v>60</v>
      </c>
      <c r="BQ134" s="1">
        <v>35</v>
      </c>
      <c r="BR134" s="1">
        <v>22</v>
      </c>
      <c r="BS134" s="1">
        <v>10</v>
      </c>
      <c r="BT134" s="1">
        <v>21</v>
      </c>
      <c r="BU134" s="1">
        <v>38</v>
      </c>
      <c r="BV134" s="1">
        <v>30</v>
      </c>
      <c r="BW134" s="1">
        <v>0</v>
      </c>
      <c r="BX134" s="1">
        <v>0</v>
      </c>
      <c r="BY134" s="1">
        <v>0</v>
      </c>
      <c r="BZ134" s="1">
        <v>0</v>
      </c>
      <c r="CA134" s="1">
        <v>0</v>
      </c>
      <c r="CB134" s="1">
        <v>0</v>
      </c>
      <c r="CC134" s="1">
        <v>0</v>
      </c>
      <c r="CD134" s="1">
        <v>0</v>
      </c>
      <c r="CE134" s="1">
        <v>0</v>
      </c>
      <c r="CF134" s="1">
        <v>0</v>
      </c>
      <c r="CG134" s="1">
        <v>0</v>
      </c>
      <c r="CH134" s="1">
        <v>0</v>
      </c>
      <c r="CI134" s="1">
        <v>0</v>
      </c>
      <c r="CJ134" s="1">
        <v>0</v>
      </c>
      <c r="CK134" s="1">
        <v>0</v>
      </c>
      <c r="CL134" s="1">
        <v>0</v>
      </c>
      <c r="CM134" s="1">
        <v>0</v>
      </c>
      <c r="CN134" s="1">
        <v>0</v>
      </c>
      <c r="CO134" s="1">
        <v>0</v>
      </c>
      <c r="CP134" s="1">
        <v>0</v>
      </c>
      <c r="CQ134" s="1">
        <v>0</v>
      </c>
      <c r="CR134" s="1">
        <v>0</v>
      </c>
      <c r="CS134" s="1">
        <v>0</v>
      </c>
      <c r="CT134" s="1">
        <v>0</v>
      </c>
      <c r="CU134" s="1">
        <v>0</v>
      </c>
      <c r="CV134" s="1">
        <v>0</v>
      </c>
      <c r="CW134" s="1">
        <v>0</v>
      </c>
      <c r="CX134" s="1">
        <v>0</v>
      </c>
      <c r="CY134" s="1">
        <v>0</v>
      </c>
      <c r="CZ134" s="1">
        <v>0</v>
      </c>
      <c r="DA134" s="1">
        <v>0</v>
      </c>
      <c r="DB134" s="1">
        <v>0</v>
      </c>
      <c r="DC134" s="1">
        <v>0</v>
      </c>
      <c r="DD134" s="1">
        <v>0</v>
      </c>
      <c r="DE134" s="1">
        <v>0</v>
      </c>
      <c r="DF134" s="1">
        <v>0</v>
      </c>
      <c r="DG134" s="1">
        <v>0</v>
      </c>
      <c r="DH134" s="1">
        <v>0</v>
      </c>
      <c r="DI134" s="1">
        <v>0</v>
      </c>
      <c r="DJ134" s="1">
        <v>0</v>
      </c>
      <c r="DK134" s="1">
        <v>0</v>
      </c>
      <c r="DL134" s="1">
        <v>0</v>
      </c>
      <c r="DM134" s="1">
        <v>0</v>
      </c>
      <c r="DN134" s="1">
        <v>0</v>
      </c>
      <c r="DO134" s="1">
        <v>0</v>
      </c>
      <c r="DP134" s="1">
        <v>0</v>
      </c>
      <c r="DQ134" s="1">
        <v>0</v>
      </c>
      <c r="DR134" s="1">
        <v>0</v>
      </c>
      <c r="DS134" s="1">
        <v>0</v>
      </c>
      <c r="DT134" s="1">
        <v>0</v>
      </c>
      <c r="DU134" s="1">
        <v>0</v>
      </c>
      <c r="DV134" s="1">
        <v>0</v>
      </c>
      <c r="DW134" s="1">
        <v>0</v>
      </c>
      <c r="DX134" s="1">
        <v>0</v>
      </c>
      <c r="DY134" s="1">
        <v>0</v>
      </c>
      <c r="DZ134" s="1">
        <v>0</v>
      </c>
      <c r="EA134" s="1">
        <v>0</v>
      </c>
      <c r="EB134" s="1">
        <v>0</v>
      </c>
      <c r="EC134" s="1">
        <v>0</v>
      </c>
      <c r="ED134" s="1">
        <v>0</v>
      </c>
      <c r="EE134" s="1">
        <v>0</v>
      </c>
      <c r="EF134" s="1">
        <v>0</v>
      </c>
      <c r="EG134" s="1">
        <v>0</v>
      </c>
      <c r="EH134" s="156" t="s">
        <v>158</v>
      </c>
      <c r="EI134" s="1"/>
      <c r="EJ134" s="1"/>
      <c r="EK134" s="1"/>
      <c r="EL134" s="1"/>
      <c r="EM134" s="1"/>
    </row>
    <row r="135" spans="1:143" x14ac:dyDescent="0.35">
      <c r="A135" s="153" t="s">
        <v>18</v>
      </c>
      <c r="B135" s="1" t="s">
        <v>48</v>
      </c>
      <c r="C135" s="1" t="s">
        <v>168</v>
      </c>
      <c r="D135" s="1"/>
      <c r="E135" s="1"/>
      <c r="F135" s="1"/>
      <c r="G135" s="1"/>
      <c r="H135" s="1"/>
      <c r="I135" s="1"/>
      <c r="J135" s="1"/>
      <c r="K135" s="1"/>
      <c r="L135" s="1"/>
      <c r="M135" s="1"/>
      <c r="N135" s="1"/>
      <c r="O135" s="1"/>
      <c r="P135" s="1" t="s">
        <v>368</v>
      </c>
      <c r="Q135" s="1"/>
      <c r="R135" s="1"/>
      <c r="S135" s="1"/>
      <c r="T135" s="1"/>
      <c r="U135" s="1"/>
      <c r="V135" s="1"/>
      <c r="W135" s="1"/>
      <c r="X135" s="1"/>
      <c r="Y135" s="1"/>
      <c r="Z135" s="1"/>
      <c r="AA135" s="1" t="s">
        <v>168</v>
      </c>
      <c r="AB135" s="1"/>
      <c r="AC135" s="1"/>
      <c r="AD135" s="1"/>
      <c r="AE135" s="1"/>
      <c r="AF135" s="1"/>
      <c r="AG135" s="1"/>
      <c r="AH135" s="1"/>
      <c r="AI135" s="1"/>
      <c r="AJ135" s="1"/>
      <c r="AK135" s="1" t="s">
        <v>168</v>
      </c>
      <c r="AL135" s="1"/>
      <c r="AM135" s="1"/>
      <c r="AN135" s="1"/>
      <c r="AO135" s="1"/>
      <c r="AP135" s="1"/>
      <c r="AQ135" s="1"/>
      <c r="AR135" s="1"/>
      <c r="AS135" s="1"/>
      <c r="AT135" s="1"/>
      <c r="AU135" s="1" t="s">
        <v>191</v>
      </c>
      <c r="AV135" s="1"/>
      <c r="AW135" s="1"/>
      <c r="AX135" s="1"/>
      <c r="AY135" s="1"/>
      <c r="AZ135" s="1"/>
      <c r="BA135" s="1"/>
      <c r="BB135" s="1"/>
      <c r="BC135" s="1"/>
      <c r="BD135" s="1"/>
      <c r="BE135" s="1"/>
      <c r="BF135" s="1"/>
      <c r="BG135" s="1" t="s">
        <v>368</v>
      </c>
      <c r="BH135" s="1"/>
      <c r="BI135" s="1"/>
      <c r="BJ135" s="1"/>
      <c r="BK135" s="1"/>
      <c r="BL135" s="1"/>
      <c r="BM135" s="1"/>
      <c r="BN135" s="1"/>
      <c r="BO135" s="1"/>
      <c r="BP135" s="1"/>
      <c r="BQ135" s="1"/>
      <c r="BR135" s="1"/>
      <c r="BS135" s="1" t="s">
        <v>368</v>
      </c>
      <c r="BT135" s="1"/>
      <c r="BU135" s="1"/>
      <c r="BV135" s="1"/>
      <c r="BW135" s="1"/>
      <c r="BX135" s="1"/>
      <c r="BY135" s="1"/>
      <c r="BZ135" s="1"/>
      <c r="CA135" s="1"/>
      <c r="CB135" s="1"/>
      <c r="CC135" s="1"/>
      <c r="CD135" s="1"/>
      <c r="CE135" s="1" t="s">
        <v>168</v>
      </c>
      <c r="CF135" s="1"/>
      <c r="CG135" s="1"/>
      <c r="CH135" s="1"/>
      <c r="CI135" s="1"/>
      <c r="CJ135" s="1"/>
      <c r="CK135" s="1"/>
      <c r="CL135" s="1" t="s">
        <v>368</v>
      </c>
      <c r="CM135" s="1"/>
      <c r="CN135" s="1"/>
      <c r="CO135" s="1"/>
      <c r="CP135" s="1"/>
      <c r="CQ135" s="1"/>
      <c r="CR135" s="1"/>
      <c r="CS135" s="1"/>
      <c r="CT135" s="1"/>
      <c r="CU135" s="1"/>
      <c r="CV135" s="1"/>
      <c r="CW135" s="1"/>
      <c r="CX135" s="1" t="s">
        <v>368</v>
      </c>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t="s">
        <v>48</v>
      </c>
      <c r="EI135" s="1" t="s">
        <v>368</v>
      </c>
      <c r="EJ135" s="1"/>
      <c r="EK135" s="1"/>
      <c r="EL135" s="1"/>
      <c r="EM135" s="1"/>
    </row>
    <row r="136" spans="1:143" x14ac:dyDescent="0.35">
      <c r="A136" s="157" t="s">
        <v>66</v>
      </c>
      <c r="B136" s="1" t="s">
        <v>31</v>
      </c>
      <c r="C136" s="1">
        <v>6</v>
      </c>
      <c r="D136" s="1">
        <v>36.5</v>
      </c>
      <c r="E136" s="1">
        <v>12</v>
      </c>
      <c r="F136" s="1">
        <v>80</v>
      </c>
      <c r="G136" s="1">
        <v>0</v>
      </c>
      <c r="H136" s="1">
        <v>12</v>
      </c>
      <c r="I136" s="1">
        <v>0</v>
      </c>
      <c r="J136" s="1">
        <v>0</v>
      </c>
      <c r="K136" s="1">
        <v>0</v>
      </c>
      <c r="L136" s="1">
        <v>0</v>
      </c>
      <c r="M136" s="1">
        <v>18</v>
      </c>
      <c r="N136" s="1"/>
      <c r="O136" s="1">
        <v>0</v>
      </c>
      <c r="P136" s="1">
        <v>32</v>
      </c>
      <c r="Q136" s="1">
        <v>5</v>
      </c>
      <c r="R136" s="1">
        <v>0</v>
      </c>
      <c r="S136" s="1">
        <v>0</v>
      </c>
      <c r="T136" s="1">
        <v>0</v>
      </c>
      <c r="U136" s="1">
        <v>5</v>
      </c>
      <c r="V136" s="1">
        <v>11</v>
      </c>
      <c r="W136" s="1">
        <v>0</v>
      </c>
      <c r="X136" s="1">
        <v>0</v>
      </c>
      <c r="Y136" s="1">
        <v>0</v>
      </c>
      <c r="Z136" s="1">
        <v>11</v>
      </c>
      <c r="AA136" s="1">
        <v>0</v>
      </c>
      <c r="AB136" s="1">
        <v>0</v>
      </c>
      <c r="AC136" s="1">
        <v>0</v>
      </c>
      <c r="AD136" s="1">
        <v>0</v>
      </c>
      <c r="AE136" s="1">
        <v>0</v>
      </c>
      <c r="AF136" s="1">
        <v>0</v>
      </c>
      <c r="AG136" s="1">
        <v>0</v>
      </c>
      <c r="AH136" s="1">
        <v>0</v>
      </c>
      <c r="AI136" s="1">
        <v>0</v>
      </c>
      <c r="AJ136" s="1">
        <v>0</v>
      </c>
      <c r="AK136" s="1">
        <v>0</v>
      </c>
      <c r="AL136" s="1">
        <v>0</v>
      </c>
      <c r="AM136" s="1">
        <v>0</v>
      </c>
      <c r="AN136" s="1">
        <v>0</v>
      </c>
      <c r="AO136" s="1">
        <v>0</v>
      </c>
      <c r="AP136" s="1">
        <v>0</v>
      </c>
      <c r="AQ136" s="1">
        <v>0</v>
      </c>
      <c r="AR136" s="1">
        <v>0</v>
      </c>
      <c r="AS136" s="1">
        <v>0</v>
      </c>
      <c r="AT136" s="1">
        <v>0</v>
      </c>
      <c r="AU136" s="1">
        <v>0</v>
      </c>
      <c r="AV136" s="1">
        <v>0</v>
      </c>
      <c r="AW136" s="1">
        <v>0</v>
      </c>
      <c r="AX136" s="1">
        <v>0</v>
      </c>
      <c r="AY136" s="1">
        <v>0</v>
      </c>
      <c r="AZ136" s="1">
        <v>0</v>
      </c>
      <c r="BA136" s="1">
        <v>0</v>
      </c>
      <c r="BB136" s="1">
        <v>0</v>
      </c>
      <c r="BC136" s="1">
        <v>0</v>
      </c>
      <c r="BD136" s="1">
        <v>0</v>
      </c>
      <c r="BE136" s="1">
        <v>0</v>
      </c>
      <c r="BF136" s="1">
        <v>0</v>
      </c>
      <c r="BG136" s="1">
        <v>6</v>
      </c>
      <c r="BH136" s="1">
        <v>0</v>
      </c>
      <c r="BI136" s="1">
        <v>1</v>
      </c>
      <c r="BJ136" s="1">
        <v>0</v>
      </c>
      <c r="BK136" s="1">
        <v>0</v>
      </c>
      <c r="BL136" s="1">
        <v>1</v>
      </c>
      <c r="BM136" s="1">
        <v>1</v>
      </c>
      <c r="BN136" s="1">
        <v>0</v>
      </c>
      <c r="BO136" s="1">
        <v>0</v>
      </c>
      <c r="BP136" s="1">
        <v>3</v>
      </c>
      <c r="BQ136" s="1">
        <v>0</v>
      </c>
      <c r="BR136" s="1">
        <v>0</v>
      </c>
      <c r="BS136" s="1">
        <v>1</v>
      </c>
      <c r="BT136" s="1">
        <v>0</v>
      </c>
      <c r="BU136" s="1">
        <v>0</v>
      </c>
      <c r="BV136" s="1">
        <v>0</v>
      </c>
      <c r="BW136" s="1">
        <v>0</v>
      </c>
      <c r="BX136" s="1">
        <v>0</v>
      </c>
      <c r="BY136" s="1">
        <v>0</v>
      </c>
      <c r="BZ136" s="1">
        <v>0</v>
      </c>
      <c r="CA136" s="1">
        <v>0</v>
      </c>
      <c r="CB136" s="1">
        <v>0</v>
      </c>
      <c r="CC136" s="1">
        <v>0</v>
      </c>
      <c r="CD136" s="1">
        <v>0</v>
      </c>
      <c r="CE136" s="1">
        <v>0</v>
      </c>
      <c r="CF136" s="1">
        <v>0</v>
      </c>
      <c r="CG136" s="1">
        <v>0</v>
      </c>
      <c r="CH136" s="1">
        <v>0</v>
      </c>
      <c r="CI136" s="1">
        <v>0</v>
      </c>
      <c r="CJ136" s="1">
        <v>0</v>
      </c>
      <c r="CK136" s="1">
        <v>0</v>
      </c>
      <c r="CL136" s="1">
        <v>0</v>
      </c>
      <c r="CM136" s="1">
        <v>0</v>
      </c>
      <c r="CN136" s="1">
        <v>0</v>
      </c>
      <c r="CO136" s="1">
        <v>0</v>
      </c>
      <c r="CP136" s="1">
        <v>0</v>
      </c>
      <c r="CQ136" s="1">
        <v>0</v>
      </c>
      <c r="CR136" s="1">
        <v>0</v>
      </c>
      <c r="CS136" s="1">
        <v>0</v>
      </c>
      <c r="CT136" s="1">
        <v>0</v>
      </c>
      <c r="CU136" s="1">
        <v>0</v>
      </c>
      <c r="CV136" s="1">
        <v>0</v>
      </c>
      <c r="CW136" s="1">
        <v>0</v>
      </c>
      <c r="CX136" s="1">
        <v>0</v>
      </c>
      <c r="CY136" s="1">
        <v>0</v>
      </c>
      <c r="CZ136" s="1">
        <v>0</v>
      </c>
      <c r="DA136" s="1">
        <v>0</v>
      </c>
      <c r="DB136" s="1">
        <v>0</v>
      </c>
      <c r="DC136" s="1">
        <v>0</v>
      </c>
      <c r="DD136" s="1">
        <v>0</v>
      </c>
      <c r="DE136" s="1">
        <v>0</v>
      </c>
      <c r="DF136" s="1">
        <v>0</v>
      </c>
      <c r="DG136" s="1">
        <v>0</v>
      </c>
      <c r="DH136" s="1">
        <v>0</v>
      </c>
      <c r="DI136" s="1">
        <v>0</v>
      </c>
      <c r="DJ136" s="1">
        <v>0</v>
      </c>
      <c r="DK136" s="1">
        <v>0</v>
      </c>
      <c r="DL136" s="1">
        <v>0</v>
      </c>
      <c r="DM136" s="1">
        <v>0</v>
      </c>
      <c r="DN136" s="1">
        <v>0</v>
      </c>
      <c r="DO136" s="1">
        <v>0</v>
      </c>
      <c r="DP136" s="1">
        <v>0</v>
      </c>
      <c r="DQ136" s="1">
        <v>0</v>
      </c>
      <c r="DR136" s="1">
        <v>0</v>
      </c>
      <c r="DS136" s="1">
        <v>0</v>
      </c>
      <c r="DT136" s="1">
        <v>0</v>
      </c>
      <c r="DU136" s="1">
        <v>0</v>
      </c>
      <c r="DV136" s="1">
        <v>0</v>
      </c>
      <c r="DW136" s="1">
        <v>0</v>
      </c>
      <c r="DX136" s="1">
        <v>0</v>
      </c>
      <c r="DY136" s="1">
        <v>0</v>
      </c>
      <c r="DZ136" s="1">
        <v>0</v>
      </c>
      <c r="EA136" s="1">
        <v>0</v>
      </c>
      <c r="EB136" s="1">
        <v>0</v>
      </c>
      <c r="EC136" s="1">
        <v>0</v>
      </c>
      <c r="ED136" s="1">
        <v>0</v>
      </c>
      <c r="EE136" s="1">
        <v>0</v>
      </c>
      <c r="EF136" s="1">
        <v>0</v>
      </c>
      <c r="EG136" s="1">
        <v>0</v>
      </c>
      <c r="EH136" s="156" t="s">
        <v>149</v>
      </c>
      <c r="EI136" s="1">
        <v>140</v>
      </c>
      <c r="EJ136" s="1">
        <v>38</v>
      </c>
      <c r="EK136" s="1">
        <v>165</v>
      </c>
      <c r="EL136" s="1">
        <v>0</v>
      </c>
      <c r="EM136" s="1">
        <v>0</v>
      </c>
    </row>
    <row r="137" spans="1:143" x14ac:dyDescent="0.35">
      <c r="A137" s="157" t="s">
        <v>66</v>
      </c>
      <c r="B137" s="1" t="s">
        <v>32</v>
      </c>
      <c r="C137" s="1">
        <v>98</v>
      </c>
      <c r="D137" s="1">
        <v>420</v>
      </c>
      <c r="E137" s="1">
        <v>52</v>
      </c>
      <c r="F137" s="1">
        <v>354.5</v>
      </c>
      <c r="G137" s="1">
        <v>4</v>
      </c>
      <c r="H137" s="1">
        <v>51</v>
      </c>
      <c r="I137" s="1">
        <v>0</v>
      </c>
      <c r="J137" s="1">
        <v>2</v>
      </c>
      <c r="K137" s="1">
        <v>1</v>
      </c>
      <c r="L137" s="1">
        <v>0</v>
      </c>
      <c r="M137" s="1">
        <v>150</v>
      </c>
      <c r="N137" s="1"/>
      <c r="O137" s="1">
        <v>3</v>
      </c>
      <c r="P137" s="1">
        <v>320</v>
      </c>
      <c r="Q137" s="1">
        <v>19</v>
      </c>
      <c r="R137" s="1">
        <v>0</v>
      </c>
      <c r="S137" s="1">
        <v>2</v>
      </c>
      <c r="T137" s="1">
        <v>0</v>
      </c>
      <c r="U137" s="1">
        <v>21</v>
      </c>
      <c r="V137" s="1">
        <v>34</v>
      </c>
      <c r="W137" s="1">
        <v>0</v>
      </c>
      <c r="X137" s="1">
        <v>1</v>
      </c>
      <c r="Y137" s="1">
        <v>0</v>
      </c>
      <c r="Z137" s="1">
        <v>35</v>
      </c>
      <c r="AA137" s="1">
        <v>0</v>
      </c>
      <c r="AB137" s="1">
        <v>0</v>
      </c>
      <c r="AC137" s="1">
        <v>0</v>
      </c>
      <c r="AD137" s="1">
        <v>0</v>
      </c>
      <c r="AE137" s="1">
        <v>0</v>
      </c>
      <c r="AF137" s="1">
        <v>0</v>
      </c>
      <c r="AG137" s="1">
        <v>0</v>
      </c>
      <c r="AH137" s="1">
        <v>0</v>
      </c>
      <c r="AI137" s="1">
        <v>0</v>
      </c>
      <c r="AJ137" s="1">
        <v>0</v>
      </c>
      <c r="AK137" s="1">
        <v>2</v>
      </c>
      <c r="AL137" s="1">
        <v>0</v>
      </c>
      <c r="AM137" s="1">
        <v>0</v>
      </c>
      <c r="AN137" s="1">
        <v>0</v>
      </c>
      <c r="AO137" s="1">
        <v>0</v>
      </c>
      <c r="AP137" s="1">
        <v>0</v>
      </c>
      <c r="AQ137" s="1">
        <v>0</v>
      </c>
      <c r="AR137" s="1">
        <v>0</v>
      </c>
      <c r="AS137" s="1">
        <v>0</v>
      </c>
      <c r="AT137" s="1">
        <v>1</v>
      </c>
      <c r="AU137" s="1">
        <v>1</v>
      </c>
      <c r="AV137" s="1">
        <v>0</v>
      </c>
      <c r="AW137" s="1">
        <v>0</v>
      </c>
      <c r="AX137" s="1">
        <v>0</v>
      </c>
      <c r="AY137" s="1">
        <v>0</v>
      </c>
      <c r="AZ137" s="1">
        <v>0</v>
      </c>
      <c r="BA137" s="1">
        <v>0</v>
      </c>
      <c r="BB137" s="1">
        <v>0</v>
      </c>
      <c r="BC137" s="1">
        <v>0</v>
      </c>
      <c r="BD137" s="1">
        <v>0</v>
      </c>
      <c r="BE137" s="1">
        <v>0</v>
      </c>
      <c r="BF137" s="1">
        <v>0</v>
      </c>
      <c r="BG137" s="1">
        <v>22</v>
      </c>
      <c r="BH137" s="1">
        <v>3</v>
      </c>
      <c r="BI137" s="1">
        <v>0</v>
      </c>
      <c r="BJ137" s="1">
        <v>1</v>
      </c>
      <c r="BK137" s="1">
        <v>0</v>
      </c>
      <c r="BL137" s="1">
        <v>16</v>
      </c>
      <c r="BM137" s="1">
        <v>8</v>
      </c>
      <c r="BN137" s="1">
        <v>0</v>
      </c>
      <c r="BO137" s="1">
        <v>1</v>
      </c>
      <c r="BP137" s="1">
        <v>4</v>
      </c>
      <c r="BQ137" s="1">
        <v>13</v>
      </c>
      <c r="BR137" s="1">
        <v>23</v>
      </c>
      <c r="BS137" s="1">
        <v>5</v>
      </c>
      <c r="BT137" s="1">
        <v>2</v>
      </c>
      <c r="BU137" s="1">
        <v>0</v>
      </c>
      <c r="BV137" s="1">
        <v>0</v>
      </c>
      <c r="BW137" s="1">
        <v>0</v>
      </c>
      <c r="BX137" s="1">
        <v>0</v>
      </c>
      <c r="BY137" s="1">
        <v>0</v>
      </c>
      <c r="BZ137" s="1">
        <v>0</v>
      </c>
      <c r="CA137" s="1">
        <v>0</v>
      </c>
      <c r="CB137" s="1">
        <v>0</v>
      </c>
      <c r="CC137" s="1">
        <v>0</v>
      </c>
      <c r="CD137" s="1">
        <v>0</v>
      </c>
      <c r="CE137" s="1">
        <v>0</v>
      </c>
      <c r="CF137" s="1">
        <v>0</v>
      </c>
      <c r="CG137" s="1">
        <v>0</v>
      </c>
      <c r="CH137" s="1">
        <v>0</v>
      </c>
      <c r="CI137" s="1">
        <v>0</v>
      </c>
      <c r="CJ137" s="1">
        <v>0</v>
      </c>
      <c r="CK137" s="1">
        <v>0</v>
      </c>
      <c r="CL137" s="1">
        <v>0</v>
      </c>
      <c r="CM137" s="1">
        <v>0</v>
      </c>
      <c r="CN137" s="1">
        <v>0</v>
      </c>
      <c r="CO137" s="1">
        <v>0</v>
      </c>
      <c r="CP137" s="1">
        <v>0</v>
      </c>
      <c r="CQ137" s="1">
        <v>0</v>
      </c>
      <c r="CR137" s="1">
        <v>0</v>
      </c>
      <c r="CS137" s="1">
        <v>0</v>
      </c>
      <c r="CT137" s="1">
        <v>0</v>
      </c>
      <c r="CU137" s="1">
        <v>0</v>
      </c>
      <c r="CV137" s="1">
        <v>0</v>
      </c>
      <c r="CW137" s="1">
        <v>0</v>
      </c>
      <c r="CX137" s="1">
        <v>0</v>
      </c>
      <c r="CY137" s="1">
        <v>0</v>
      </c>
      <c r="CZ137" s="1">
        <v>0</v>
      </c>
      <c r="DA137" s="1">
        <v>0</v>
      </c>
      <c r="DB137" s="1">
        <v>0</v>
      </c>
      <c r="DC137" s="1">
        <v>0</v>
      </c>
      <c r="DD137" s="1">
        <v>0</v>
      </c>
      <c r="DE137" s="1">
        <v>0</v>
      </c>
      <c r="DF137" s="1">
        <v>0</v>
      </c>
      <c r="DG137" s="1">
        <v>0</v>
      </c>
      <c r="DH137" s="1">
        <v>0</v>
      </c>
      <c r="DI137" s="1">
        <v>0</v>
      </c>
      <c r="DJ137" s="1">
        <v>0</v>
      </c>
      <c r="DK137" s="1">
        <v>0</v>
      </c>
      <c r="DL137" s="1">
        <v>0</v>
      </c>
      <c r="DM137" s="1">
        <v>0</v>
      </c>
      <c r="DN137" s="1">
        <v>0</v>
      </c>
      <c r="DO137" s="1">
        <v>0</v>
      </c>
      <c r="DP137" s="1">
        <v>0</v>
      </c>
      <c r="DQ137" s="1">
        <v>0</v>
      </c>
      <c r="DR137" s="1">
        <v>0</v>
      </c>
      <c r="DS137" s="1">
        <v>0</v>
      </c>
      <c r="DT137" s="1">
        <v>0</v>
      </c>
      <c r="DU137" s="1">
        <v>0</v>
      </c>
      <c r="DV137" s="1">
        <v>0</v>
      </c>
      <c r="DW137" s="1">
        <v>0</v>
      </c>
      <c r="DX137" s="1">
        <v>0</v>
      </c>
      <c r="DY137" s="1">
        <v>0</v>
      </c>
      <c r="DZ137" s="1">
        <v>0</v>
      </c>
      <c r="EA137" s="1">
        <v>0</v>
      </c>
      <c r="EB137" s="1">
        <v>0</v>
      </c>
      <c r="EC137" s="1">
        <v>0</v>
      </c>
      <c r="ED137" s="1">
        <v>0</v>
      </c>
      <c r="EE137" s="1">
        <v>0</v>
      </c>
      <c r="EF137" s="1">
        <v>0</v>
      </c>
      <c r="EG137" s="1">
        <v>0</v>
      </c>
      <c r="EH137" s="156" t="s">
        <v>150</v>
      </c>
      <c r="EI137" s="1">
        <v>0</v>
      </c>
      <c r="EJ137" s="1">
        <v>0</v>
      </c>
      <c r="EK137" s="1">
        <v>0</v>
      </c>
      <c r="EL137" s="1">
        <v>0</v>
      </c>
      <c r="EM137" s="1">
        <v>0</v>
      </c>
    </row>
    <row r="138" spans="1:143" x14ac:dyDescent="0.35">
      <c r="A138" s="157" t="s">
        <v>66</v>
      </c>
      <c r="B138" s="1" t="s">
        <v>33</v>
      </c>
      <c r="C138" s="1">
        <v>5</v>
      </c>
      <c r="D138" s="1">
        <v>19</v>
      </c>
      <c r="E138" s="1">
        <v>1</v>
      </c>
      <c r="F138" s="1">
        <v>17</v>
      </c>
      <c r="G138" s="1">
        <v>1</v>
      </c>
      <c r="H138" s="1">
        <v>1</v>
      </c>
      <c r="I138" s="1">
        <v>0</v>
      </c>
      <c r="J138" s="1">
        <v>0</v>
      </c>
      <c r="K138" s="1">
        <v>1</v>
      </c>
      <c r="L138" s="1">
        <v>0</v>
      </c>
      <c r="M138" s="1">
        <v>6</v>
      </c>
      <c r="N138" s="1"/>
      <c r="O138" s="1">
        <v>1</v>
      </c>
      <c r="P138" s="1">
        <v>1154</v>
      </c>
      <c r="Q138" s="1">
        <v>8</v>
      </c>
      <c r="R138" s="1">
        <v>1</v>
      </c>
      <c r="S138" s="1">
        <v>0</v>
      </c>
      <c r="T138" s="1">
        <v>0</v>
      </c>
      <c r="U138" s="1">
        <v>9</v>
      </c>
      <c r="V138" s="1">
        <v>14</v>
      </c>
      <c r="W138" s="1">
        <v>2</v>
      </c>
      <c r="X138" s="1">
        <v>0</v>
      </c>
      <c r="Y138" s="1">
        <v>0</v>
      </c>
      <c r="Z138" s="1">
        <v>16</v>
      </c>
      <c r="AA138" s="1">
        <v>0</v>
      </c>
      <c r="AB138" s="1">
        <v>0</v>
      </c>
      <c r="AC138" s="1">
        <v>0</v>
      </c>
      <c r="AD138" s="1">
        <v>0</v>
      </c>
      <c r="AE138" s="1">
        <v>0</v>
      </c>
      <c r="AF138" s="1">
        <v>0</v>
      </c>
      <c r="AG138" s="1">
        <v>0</v>
      </c>
      <c r="AH138" s="1">
        <v>0</v>
      </c>
      <c r="AI138" s="1">
        <v>0</v>
      </c>
      <c r="AJ138" s="1">
        <v>0</v>
      </c>
      <c r="AK138" s="1">
        <v>0</v>
      </c>
      <c r="AL138" s="1">
        <v>0</v>
      </c>
      <c r="AM138" s="1">
        <v>0</v>
      </c>
      <c r="AN138" s="1">
        <v>0</v>
      </c>
      <c r="AO138" s="1">
        <v>0</v>
      </c>
      <c r="AP138" s="1">
        <v>0</v>
      </c>
      <c r="AQ138" s="1">
        <v>0</v>
      </c>
      <c r="AR138" s="1">
        <v>0</v>
      </c>
      <c r="AS138" s="1">
        <v>1</v>
      </c>
      <c r="AT138" s="1">
        <v>0</v>
      </c>
      <c r="AU138" s="1">
        <v>1</v>
      </c>
      <c r="AV138" s="1">
        <v>0</v>
      </c>
      <c r="AW138" s="1">
        <v>1</v>
      </c>
      <c r="AX138" s="1">
        <v>0</v>
      </c>
      <c r="AY138" s="1">
        <v>0</v>
      </c>
      <c r="AZ138" s="1">
        <v>0</v>
      </c>
      <c r="BA138" s="1">
        <v>0</v>
      </c>
      <c r="BB138" s="1">
        <v>0</v>
      </c>
      <c r="BC138" s="1">
        <v>0</v>
      </c>
      <c r="BD138" s="1">
        <v>0</v>
      </c>
      <c r="BE138" s="1">
        <v>3</v>
      </c>
      <c r="BF138" s="1">
        <v>3</v>
      </c>
      <c r="BG138" s="1">
        <v>1</v>
      </c>
      <c r="BH138" s="1">
        <v>0</v>
      </c>
      <c r="BI138" s="1">
        <v>0</v>
      </c>
      <c r="BJ138" s="1">
        <v>0</v>
      </c>
      <c r="BK138" s="1">
        <v>0</v>
      </c>
      <c r="BL138" s="1">
        <v>0</v>
      </c>
      <c r="BM138" s="1">
        <v>1</v>
      </c>
      <c r="BN138" s="1">
        <v>0</v>
      </c>
      <c r="BO138" s="1">
        <v>0</v>
      </c>
      <c r="BP138" s="1">
        <v>0</v>
      </c>
      <c r="BQ138" s="1">
        <v>0</v>
      </c>
      <c r="BR138" s="1">
        <v>0</v>
      </c>
      <c r="BS138" s="1">
        <v>0</v>
      </c>
      <c r="BT138" s="1">
        <v>0</v>
      </c>
      <c r="BU138" s="1">
        <v>0</v>
      </c>
      <c r="BV138" s="1">
        <v>0</v>
      </c>
      <c r="BW138" s="1">
        <v>0</v>
      </c>
      <c r="BX138" s="1">
        <v>0</v>
      </c>
      <c r="BY138" s="1">
        <v>0</v>
      </c>
      <c r="BZ138" s="1">
        <v>0</v>
      </c>
      <c r="CA138" s="1">
        <v>0</v>
      </c>
      <c r="CB138" s="1">
        <v>0</v>
      </c>
      <c r="CC138" s="1">
        <v>0</v>
      </c>
      <c r="CD138" s="1">
        <v>0</v>
      </c>
      <c r="CE138" s="1">
        <v>0</v>
      </c>
      <c r="CF138" s="1">
        <v>0</v>
      </c>
      <c r="CG138" s="1">
        <v>0</v>
      </c>
      <c r="CH138" s="1">
        <v>0</v>
      </c>
      <c r="CI138" s="1">
        <v>0</v>
      </c>
      <c r="CJ138" s="1">
        <v>0</v>
      </c>
      <c r="CK138" s="1">
        <v>0</v>
      </c>
      <c r="CL138" s="1">
        <v>0</v>
      </c>
      <c r="CM138" s="1">
        <v>0</v>
      </c>
      <c r="CN138" s="1">
        <v>0</v>
      </c>
      <c r="CO138" s="1">
        <v>0</v>
      </c>
      <c r="CP138" s="1">
        <v>0</v>
      </c>
      <c r="CQ138" s="1">
        <v>0</v>
      </c>
      <c r="CR138" s="1">
        <v>0</v>
      </c>
      <c r="CS138" s="1">
        <v>0</v>
      </c>
      <c r="CT138" s="1">
        <v>0</v>
      </c>
      <c r="CU138" s="1">
        <v>0</v>
      </c>
      <c r="CV138" s="1">
        <v>0</v>
      </c>
      <c r="CW138" s="1">
        <v>0</v>
      </c>
      <c r="CX138" s="1">
        <v>0</v>
      </c>
      <c r="CY138" s="1">
        <v>0</v>
      </c>
      <c r="CZ138" s="1">
        <v>0</v>
      </c>
      <c r="DA138" s="1">
        <v>0</v>
      </c>
      <c r="DB138" s="1">
        <v>0</v>
      </c>
      <c r="DC138" s="1">
        <v>0</v>
      </c>
      <c r="DD138" s="1">
        <v>0</v>
      </c>
      <c r="DE138" s="1">
        <v>0</v>
      </c>
      <c r="DF138" s="1">
        <v>0</v>
      </c>
      <c r="DG138" s="1">
        <v>0</v>
      </c>
      <c r="DH138" s="1">
        <v>0</v>
      </c>
      <c r="DI138" s="1">
        <v>0</v>
      </c>
      <c r="DJ138" s="1">
        <v>0</v>
      </c>
      <c r="DK138" s="1">
        <v>0</v>
      </c>
      <c r="DL138" s="1">
        <v>0</v>
      </c>
      <c r="DM138" s="1">
        <v>0</v>
      </c>
      <c r="DN138" s="1">
        <v>0</v>
      </c>
      <c r="DO138" s="1">
        <v>0</v>
      </c>
      <c r="DP138" s="1">
        <v>0</v>
      </c>
      <c r="DQ138" s="1">
        <v>0</v>
      </c>
      <c r="DR138" s="1">
        <v>0</v>
      </c>
      <c r="DS138" s="1">
        <v>0</v>
      </c>
      <c r="DT138" s="1">
        <v>0</v>
      </c>
      <c r="DU138" s="1">
        <v>0</v>
      </c>
      <c r="DV138" s="1">
        <v>0</v>
      </c>
      <c r="DW138" s="1">
        <v>0</v>
      </c>
      <c r="DX138" s="1">
        <v>0</v>
      </c>
      <c r="DY138" s="1">
        <v>0</v>
      </c>
      <c r="DZ138" s="1">
        <v>0</v>
      </c>
      <c r="EA138" s="1">
        <v>0</v>
      </c>
      <c r="EB138" s="1">
        <v>0</v>
      </c>
      <c r="EC138" s="1">
        <v>0</v>
      </c>
      <c r="ED138" s="1">
        <v>0</v>
      </c>
      <c r="EE138" s="1">
        <v>0</v>
      </c>
      <c r="EF138" s="1">
        <v>0</v>
      </c>
      <c r="EG138" s="1">
        <v>0</v>
      </c>
      <c r="EH138" s="156" t="s">
        <v>516</v>
      </c>
      <c r="EI138" s="1">
        <v>103</v>
      </c>
      <c r="EJ138" s="1">
        <v>37</v>
      </c>
      <c r="EK138" s="1">
        <v>98.25</v>
      </c>
      <c r="EL138" s="1">
        <v>1</v>
      </c>
      <c r="EM138" s="1">
        <v>0</v>
      </c>
    </row>
    <row r="139" spans="1:143" x14ac:dyDescent="0.35">
      <c r="A139" s="157" t="s">
        <v>66</v>
      </c>
      <c r="B139" s="1" t="s">
        <v>34</v>
      </c>
      <c r="C139" s="1">
        <v>11</v>
      </c>
      <c r="D139" s="1">
        <v>29</v>
      </c>
      <c r="E139" s="1">
        <v>3</v>
      </c>
      <c r="F139" s="1">
        <v>19</v>
      </c>
      <c r="G139" s="1">
        <v>0</v>
      </c>
      <c r="H139" s="1">
        <v>3</v>
      </c>
      <c r="I139" s="1">
        <v>0</v>
      </c>
      <c r="J139" s="1">
        <v>0</v>
      </c>
      <c r="K139" s="1">
        <v>0</v>
      </c>
      <c r="L139" s="1">
        <v>0</v>
      </c>
      <c r="M139" s="1">
        <v>14</v>
      </c>
      <c r="N139" s="1"/>
      <c r="O139" s="1">
        <v>0</v>
      </c>
      <c r="P139" s="1">
        <v>864</v>
      </c>
      <c r="Q139" s="1">
        <v>22</v>
      </c>
      <c r="R139" s="1">
        <v>0</v>
      </c>
      <c r="S139" s="1">
        <v>6</v>
      </c>
      <c r="T139" s="1">
        <v>0</v>
      </c>
      <c r="U139" s="1">
        <v>28</v>
      </c>
      <c r="V139" s="1">
        <v>39</v>
      </c>
      <c r="W139" s="1">
        <v>0</v>
      </c>
      <c r="X139" s="1">
        <v>6</v>
      </c>
      <c r="Y139" s="1">
        <v>0</v>
      </c>
      <c r="Z139" s="1">
        <v>45</v>
      </c>
      <c r="AA139" s="1">
        <v>0</v>
      </c>
      <c r="AB139" s="1">
        <v>0</v>
      </c>
      <c r="AC139" s="1">
        <v>0</v>
      </c>
      <c r="AD139" s="1">
        <v>0</v>
      </c>
      <c r="AE139" s="1">
        <v>0</v>
      </c>
      <c r="AF139" s="1">
        <v>0</v>
      </c>
      <c r="AG139" s="1">
        <v>0</v>
      </c>
      <c r="AH139" s="1">
        <v>0</v>
      </c>
      <c r="AI139" s="1">
        <v>0</v>
      </c>
      <c r="AJ139" s="1">
        <v>0</v>
      </c>
      <c r="AK139" s="1">
        <v>0</v>
      </c>
      <c r="AL139" s="1">
        <v>0</v>
      </c>
      <c r="AM139" s="1">
        <v>0</v>
      </c>
      <c r="AN139" s="1">
        <v>0</v>
      </c>
      <c r="AO139" s="1">
        <v>0</v>
      </c>
      <c r="AP139" s="1">
        <v>0</v>
      </c>
      <c r="AQ139" s="1">
        <v>0</v>
      </c>
      <c r="AR139" s="1">
        <v>0</v>
      </c>
      <c r="AS139" s="1">
        <v>1</v>
      </c>
      <c r="AT139" s="1">
        <v>1</v>
      </c>
      <c r="AU139" s="1">
        <v>0</v>
      </c>
      <c r="AV139" s="1">
        <v>0</v>
      </c>
      <c r="AW139" s="1">
        <v>0</v>
      </c>
      <c r="AX139" s="1">
        <v>0</v>
      </c>
      <c r="AY139" s="1">
        <v>0</v>
      </c>
      <c r="AZ139" s="1">
        <v>0</v>
      </c>
      <c r="BA139" s="1">
        <v>0</v>
      </c>
      <c r="BB139" s="1">
        <v>0</v>
      </c>
      <c r="BC139" s="1">
        <v>0</v>
      </c>
      <c r="BD139" s="1">
        <v>0</v>
      </c>
      <c r="BE139" s="1">
        <v>0</v>
      </c>
      <c r="BF139" s="1">
        <v>0</v>
      </c>
      <c r="BG139" s="1">
        <v>4</v>
      </c>
      <c r="BH139" s="1">
        <v>2</v>
      </c>
      <c r="BI139" s="1">
        <v>1</v>
      </c>
      <c r="BJ139" s="1">
        <v>0</v>
      </c>
      <c r="BK139" s="1">
        <v>0</v>
      </c>
      <c r="BL139" s="1">
        <v>2</v>
      </c>
      <c r="BM139" s="1">
        <v>1</v>
      </c>
      <c r="BN139" s="1">
        <v>0</v>
      </c>
      <c r="BO139" s="1">
        <v>0</v>
      </c>
      <c r="BP139" s="1">
        <v>1</v>
      </c>
      <c r="BQ139" s="1">
        <v>1</v>
      </c>
      <c r="BR139" s="1">
        <v>0</v>
      </c>
      <c r="BS139" s="1">
        <v>1</v>
      </c>
      <c r="BT139" s="1">
        <v>0</v>
      </c>
      <c r="BU139" s="1">
        <v>0</v>
      </c>
      <c r="BV139" s="1">
        <v>0</v>
      </c>
      <c r="BW139" s="1">
        <v>0</v>
      </c>
      <c r="BX139" s="1">
        <v>0</v>
      </c>
      <c r="BY139" s="1">
        <v>0</v>
      </c>
      <c r="BZ139" s="1">
        <v>0</v>
      </c>
      <c r="CA139" s="1">
        <v>0</v>
      </c>
      <c r="CB139" s="1">
        <v>0</v>
      </c>
      <c r="CC139" s="1">
        <v>0</v>
      </c>
      <c r="CD139" s="1">
        <v>0</v>
      </c>
      <c r="CE139" s="1">
        <v>0</v>
      </c>
      <c r="CF139" s="1">
        <v>0</v>
      </c>
      <c r="CG139" s="1">
        <v>0</v>
      </c>
      <c r="CH139" s="1">
        <v>0</v>
      </c>
      <c r="CI139" s="1">
        <v>0</v>
      </c>
      <c r="CJ139" s="1">
        <v>0</v>
      </c>
      <c r="CK139" s="1">
        <v>0</v>
      </c>
      <c r="CL139" s="1">
        <v>0</v>
      </c>
      <c r="CM139" s="1">
        <v>0</v>
      </c>
      <c r="CN139" s="1">
        <v>0</v>
      </c>
      <c r="CO139" s="1">
        <v>0</v>
      </c>
      <c r="CP139" s="1">
        <v>0</v>
      </c>
      <c r="CQ139" s="1">
        <v>0</v>
      </c>
      <c r="CR139" s="1">
        <v>0</v>
      </c>
      <c r="CS139" s="1">
        <v>0</v>
      </c>
      <c r="CT139" s="1">
        <v>0</v>
      </c>
      <c r="CU139" s="1">
        <v>0</v>
      </c>
      <c r="CV139" s="1">
        <v>0</v>
      </c>
      <c r="CW139" s="1">
        <v>0</v>
      </c>
      <c r="CX139" s="1">
        <v>0</v>
      </c>
      <c r="CY139" s="1">
        <v>0</v>
      </c>
      <c r="CZ139" s="1">
        <v>0</v>
      </c>
      <c r="DA139" s="1">
        <v>0</v>
      </c>
      <c r="DB139" s="1">
        <v>0</v>
      </c>
      <c r="DC139" s="1">
        <v>0</v>
      </c>
      <c r="DD139" s="1">
        <v>0</v>
      </c>
      <c r="DE139" s="1">
        <v>0</v>
      </c>
      <c r="DF139" s="1">
        <v>0</v>
      </c>
      <c r="DG139" s="1">
        <v>0</v>
      </c>
      <c r="DH139" s="1">
        <v>0</v>
      </c>
      <c r="DI139" s="1">
        <v>0</v>
      </c>
      <c r="DJ139" s="1">
        <v>0</v>
      </c>
      <c r="DK139" s="1">
        <v>0</v>
      </c>
      <c r="DL139" s="1">
        <v>0</v>
      </c>
      <c r="DM139" s="1">
        <v>0</v>
      </c>
      <c r="DN139" s="1">
        <v>0</v>
      </c>
      <c r="DO139" s="1">
        <v>0</v>
      </c>
      <c r="DP139" s="1">
        <v>0</v>
      </c>
      <c r="DQ139" s="1">
        <v>0</v>
      </c>
      <c r="DR139" s="1">
        <v>0</v>
      </c>
      <c r="DS139" s="1">
        <v>0</v>
      </c>
      <c r="DT139" s="1">
        <v>0</v>
      </c>
      <c r="DU139" s="1">
        <v>0</v>
      </c>
      <c r="DV139" s="1">
        <v>0</v>
      </c>
      <c r="DW139" s="1">
        <v>0</v>
      </c>
      <c r="DX139" s="1">
        <v>0</v>
      </c>
      <c r="DY139" s="1">
        <v>0</v>
      </c>
      <c r="DZ139" s="1">
        <v>0</v>
      </c>
      <c r="EA139" s="1">
        <v>0</v>
      </c>
      <c r="EB139" s="1">
        <v>0</v>
      </c>
      <c r="EC139" s="1">
        <v>0</v>
      </c>
      <c r="ED139" s="1">
        <v>0</v>
      </c>
      <c r="EE139" s="1">
        <v>0</v>
      </c>
      <c r="EF139" s="1">
        <v>0</v>
      </c>
      <c r="EG139" s="1">
        <v>0</v>
      </c>
      <c r="EH139" s="156" t="s">
        <v>151</v>
      </c>
      <c r="EI139" s="1">
        <v>0</v>
      </c>
      <c r="EJ139" s="1">
        <v>0</v>
      </c>
      <c r="EK139" s="1">
        <v>0</v>
      </c>
      <c r="EL139" s="1">
        <v>0</v>
      </c>
      <c r="EM139" s="1">
        <v>0</v>
      </c>
    </row>
    <row r="140" spans="1:143" x14ac:dyDescent="0.35">
      <c r="A140" s="157" t="s">
        <v>66</v>
      </c>
      <c r="B140" s="1" t="s">
        <v>35</v>
      </c>
      <c r="C140" s="1">
        <v>0</v>
      </c>
      <c r="D140" s="1">
        <v>0</v>
      </c>
      <c r="E140" s="1">
        <v>0</v>
      </c>
      <c r="F140" s="1">
        <v>0</v>
      </c>
      <c r="G140" s="1">
        <v>0</v>
      </c>
      <c r="H140" s="1">
        <v>0</v>
      </c>
      <c r="I140" s="1">
        <v>0</v>
      </c>
      <c r="J140" s="1">
        <v>0</v>
      </c>
      <c r="K140" s="1">
        <v>0</v>
      </c>
      <c r="L140" s="1">
        <v>0</v>
      </c>
      <c r="M140" s="1">
        <v>0</v>
      </c>
      <c r="N140" s="1"/>
      <c r="O140" s="1">
        <v>0</v>
      </c>
      <c r="P140" s="1">
        <v>45</v>
      </c>
      <c r="Q140" s="1">
        <v>2</v>
      </c>
      <c r="R140" s="1">
        <v>0</v>
      </c>
      <c r="S140" s="1">
        <v>3</v>
      </c>
      <c r="T140" s="1">
        <v>0</v>
      </c>
      <c r="U140" s="1">
        <v>5</v>
      </c>
      <c r="V140" s="1">
        <v>3</v>
      </c>
      <c r="W140" s="1">
        <v>0</v>
      </c>
      <c r="X140" s="1">
        <v>2</v>
      </c>
      <c r="Y140" s="1">
        <v>0</v>
      </c>
      <c r="Z140" s="1">
        <v>5</v>
      </c>
      <c r="AA140" s="1">
        <v>0</v>
      </c>
      <c r="AB140" s="1">
        <v>0</v>
      </c>
      <c r="AC140" s="1">
        <v>0</v>
      </c>
      <c r="AD140" s="1">
        <v>0</v>
      </c>
      <c r="AE140" s="1">
        <v>0</v>
      </c>
      <c r="AF140" s="1">
        <v>0</v>
      </c>
      <c r="AG140" s="1">
        <v>0</v>
      </c>
      <c r="AH140" s="1">
        <v>0</v>
      </c>
      <c r="AI140" s="1">
        <v>0</v>
      </c>
      <c r="AJ140" s="1">
        <v>0</v>
      </c>
      <c r="AK140" s="1">
        <v>0</v>
      </c>
      <c r="AL140" s="1">
        <v>0</v>
      </c>
      <c r="AM140" s="1">
        <v>0</v>
      </c>
      <c r="AN140" s="1">
        <v>0</v>
      </c>
      <c r="AO140" s="1">
        <v>0</v>
      </c>
      <c r="AP140" s="1">
        <v>0</v>
      </c>
      <c r="AQ140" s="1">
        <v>0</v>
      </c>
      <c r="AR140" s="1">
        <v>0</v>
      </c>
      <c r="AS140" s="1">
        <v>0</v>
      </c>
      <c r="AT140" s="1">
        <v>0</v>
      </c>
      <c r="AU140" s="1">
        <v>0</v>
      </c>
      <c r="AV140" s="1">
        <v>0</v>
      </c>
      <c r="AW140" s="1">
        <v>0</v>
      </c>
      <c r="AX140" s="1">
        <v>0</v>
      </c>
      <c r="AY140" s="1">
        <v>0</v>
      </c>
      <c r="AZ140" s="1">
        <v>0</v>
      </c>
      <c r="BA140" s="1">
        <v>0</v>
      </c>
      <c r="BB140" s="1">
        <v>0</v>
      </c>
      <c r="BC140" s="1">
        <v>0</v>
      </c>
      <c r="BD140" s="1">
        <v>0</v>
      </c>
      <c r="BE140" s="1">
        <v>0</v>
      </c>
      <c r="BF140" s="1">
        <v>0</v>
      </c>
      <c r="BG140" s="1">
        <v>0</v>
      </c>
      <c r="BH140" s="1">
        <v>0</v>
      </c>
      <c r="BI140" s="1">
        <v>0</v>
      </c>
      <c r="BJ140" s="1">
        <v>0</v>
      </c>
      <c r="BK140" s="1">
        <v>0</v>
      </c>
      <c r="BL140" s="1">
        <v>0</v>
      </c>
      <c r="BM140" s="1">
        <v>0</v>
      </c>
      <c r="BN140" s="1">
        <v>0</v>
      </c>
      <c r="BO140" s="1">
        <v>0</v>
      </c>
      <c r="BP140" s="1">
        <v>0</v>
      </c>
      <c r="BQ140" s="1">
        <v>0</v>
      </c>
      <c r="BR140" s="1">
        <v>0</v>
      </c>
      <c r="BS140" s="1">
        <v>0</v>
      </c>
      <c r="BT140" s="1">
        <v>0</v>
      </c>
      <c r="BU140" s="1">
        <v>0</v>
      </c>
      <c r="BV140" s="1">
        <v>0</v>
      </c>
      <c r="BW140" s="1">
        <v>0</v>
      </c>
      <c r="BX140" s="1">
        <v>0</v>
      </c>
      <c r="BY140" s="1">
        <v>0</v>
      </c>
      <c r="BZ140" s="1">
        <v>1</v>
      </c>
      <c r="CA140" s="1">
        <v>0</v>
      </c>
      <c r="CB140" s="1">
        <v>0</v>
      </c>
      <c r="CC140" s="1">
        <v>0</v>
      </c>
      <c r="CD140" s="1">
        <v>0</v>
      </c>
      <c r="CE140" s="1">
        <v>0</v>
      </c>
      <c r="CF140" s="1">
        <v>0</v>
      </c>
      <c r="CG140" s="1">
        <v>0</v>
      </c>
      <c r="CH140" s="1">
        <v>0</v>
      </c>
      <c r="CI140" s="1">
        <v>0</v>
      </c>
      <c r="CJ140" s="1">
        <v>0</v>
      </c>
      <c r="CK140" s="1">
        <v>0</v>
      </c>
      <c r="CL140" s="1">
        <v>0</v>
      </c>
      <c r="CM140" s="1">
        <v>0</v>
      </c>
      <c r="CN140" s="1">
        <v>0</v>
      </c>
      <c r="CO140" s="1">
        <v>0</v>
      </c>
      <c r="CP140" s="1">
        <v>0</v>
      </c>
      <c r="CQ140" s="1">
        <v>0</v>
      </c>
      <c r="CR140" s="1">
        <v>0</v>
      </c>
      <c r="CS140" s="1">
        <v>0</v>
      </c>
      <c r="CT140" s="1">
        <v>0</v>
      </c>
      <c r="CU140" s="1">
        <v>0</v>
      </c>
      <c r="CV140" s="1">
        <v>0</v>
      </c>
      <c r="CW140" s="1">
        <v>0</v>
      </c>
      <c r="CX140" s="1">
        <v>0</v>
      </c>
      <c r="CY140" s="1">
        <v>0</v>
      </c>
      <c r="CZ140" s="1">
        <v>0</v>
      </c>
      <c r="DA140" s="1">
        <v>0</v>
      </c>
      <c r="DB140" s="1">
        <v>0</v>
      </c>
      <c r="DC140" s="1">
        <v>0</v>
      </c>
      <c r="DD140" s="1">
        <v>0</v>
      </c>
      <c r="DE140" s="1">
        <v>0</v>
      </c>
      <c r="DF140" s="1">
        <v>0</v>
      </c>
      <c r="DG140" s="1">
        <v>0</v>
      </c>
      <c r="DH140" s="1">
        <v>0</v>
      </c>
      <c r="DI140" s="1">
        <v>0</v>
      </c>
      <c r="DJ140" s="1">
        <v>0</v>
      </c>
      <c r="DK140" s="1">
        <v>0</v>
      </c>
      <c r="DL140" s="1">
        <v>0</v>
      </c>
      <c r="DM140" s="1">
        <v>0</v>
      </c>
      <c r="DN140" s="1">
        <v>0</v>
      </c>
      <c r="DO140" s="1">
        <v>0</v>
      </c>
      <c r="DP140" s="1">
        <v>0</v>
      </c>
      <c r="DQ140" s="1">
        <v>0</v>
      </c>
      <c r="DR140" s="1">
        <v>0</v>
      </c>
      <c r="DS140" s="1">
        <v>0</v>
      </c>
      <c r="DT140" s="1">
        <v>0</v>
      </c>
      <c r="DU140" s="1">
        <v>0</v>
      </c>
      <c r="DV140" s="1">
        <v>0</v>
      </c>
      <c r="DW140" s="1">
        <v>0</v>
      </c>
      <c r="DX140" s="1">
        <v>0</v>
      </c>
      <c r="DY140" s="1">
        <v>0</v>
      </c>
      <c r="DZ140" s="1">
        <v>0</v>
      </c>
      <c r="EA140" s="1">
        <v>0</v>
      </c>
      <c r="EB140" s="1">
        <v>0</v>
      </c>
      <c r="EC140" s="1">
        <v>0</v>
      </c>
      <c r="ED140" s="1">
        <v>0</v>
      </c>
      <c r="EE140" s="1">
        <v>0</v>
      </c>
      <c r="EF140" s="1">
        <v>0</v>
      </c>
      <c r="EG140" s="1">
        <v>0</v>
      </c>
      <c r="EH140" s="1"/>
      <c r="EI140" s="1">
        <v>243</v>
      </c>
      <c r="EJ140" s="1">
        <v>75</v>
      </c>
      <c r="EK140" s="1">
        <v>263.25</v>
      </c>
      <c r="EL140" s="1">
        <v>1</v>
      </c>
      <c r="EM140" s="1">
        <v>0</v>
      </c>
    </row>
    <row r="141" spans="1:143" x14ac:dyDescent="0.35">
      <c r="A141" s="157" t="s">
        <v>66</v>
      </c>
      <c r="B141" s="1" t="s">
        <v>36</v>
      </c>
      <c r="C141" s="1">
        <v>116</v>
      </c>
      <c r="D141" s="1">
        <v>499</v>
      </c>
      <c r="E141" s="1">
        <v>46</v>
      </c>
      <c r="F141" s="1">
        <v>263.5</v>
      </c>
      <c r="G141" s="1">
        <v>3</v>
      </c>
      <c r="H141" s="1">
        <v>43</v>
      </c>
      <c r="I141" s="1">
        <v>0</v>
      </c>
      <c r="J141" s="1">
        <v>2</v>
      </c>
      <c r="K141" s="1">
        <v>3</v>
      </c>
      <c r="L141" s="1">
        <v>0</v>
      </c>
      <c r="M141" s="1">
        <v>162</v>
      </c>
      <c r="N141" s="1"/>
      <c r="O141" s="1">
        <v>5</v>
      </c>
      <c r="P141" s="1">
        <v>1218</v>
      </c>
      <c r="Q141" s="1">
        <v>31</v>
      </c>
      <c r="R141" s="1">
        <v>147</v>
      </c>
      <c r="S141" s="1">
        <v>10</v>
      </c>
      <c r="T141" s="1">
        <v>0</v>
      </c>
      <c r="U141" s="1">
        <v>188</v>
      </c>
      <c r="V141" s="1">
        <v>58</v>
      </c>
      <c r="W141" s="1">
        <v>13</v>
      </c>
      <c r="X141" s="1">
        <v>11</v>
      </c>
      <c r="Y141" s="1">
        <v>0</v>
      </c>
      <c r="Z141" s="1">
        <v>82</v>
      </c>
      <c r="AA141" s="1">
        <v>0</v>
      </c>
      <c r="AB141" s="1">
        <v>0</v>
      </c>
      <c r="AC141" s="1">
        <v>0</v>
      </c>
      <c r="AD141" s="1">
        <v>0</v>
      </c>
      <c r="AE141" s="1">
        <v>0</v>
      </c>
      <c r="AF141" s="1">
        <v>0</v>
      </c>
      <c r="AG141" s="1">
        <v>0</v>
      </c>
      <c r="AH141" s="1">
        <v>0</v>
      </c>
      <c r="AI141" s="1">
        <v>0</v>
      </c>
      <c r="AJ141" s="1">
        <v>0</v>
      </c>
      <c r="AK141" s="1">
        <v>2</v>
      </c>
      <c r="AL141" s="1">
        <v>0</v>
      </c>
      <c r="AM141" s="1">
        <v>0</v>
      </c>
      <c r="AN141" s="1">
        <v>0</v>
      </c>
      <c r="AO141" s="1">
        <v>0</v>
      </c>
      <c r="AP141" s="1">
        <v>0</v>
      </c>
      <c r="AQ141" s="1">
        <v>0</v>
      </c>
      <c r="AR141" s="1">
        <v>0</v>
      </c>
      <c r="AS141" s="1">
        <v>3</v>
      </c>
      <c r="AT141" s="1">
        <v>3</v>
      </c>
      <c r="AU141" s="1">
        <v>3</v>
      </c>
      <c r="AV141" s="1">
        <v>0</v>
      </c>
      <c r="AW141" s="1">
        <v>3</v>
      </c>
      <c r="AX141" s="1">
        <v>0</v>
      </c>
      <c r="AY141" s="1">
        <v>0</v>
      </c>
      <c r="AZ141" s="1">
        <v>0</v>
      </c>
      <c r="BA141" s="1">
        <v>0</v>
      </c>
      <c r="BB141" s="1">
        <v>0</v>
      </c>
      <c r="BC141" s="1">
        <v>0</v>
      </c>
      <c r="BD141" s="1">
        <v>0</v>
      </c>
      <c r="BE141" s="1">
        <v>4</v>
      </c>
      <c r="BF141" s="1">
        <v>6</v>
      </c>
      <c r="BG141" s="1">
        <v>17</v>
      </c>
      <c r="BH141" s="1">
        <v>3</v>
      </c>
      <c r="BI141" s="1">
        <v>1</v>
      </c>
      <c r="BJ141" s="1">
        <v>2</v>
      </c>
      <c r="BK141" s="1">
        <v>0</v>
      </c>
      <c r="BL141" s="1">
        <v>9</v>
      </c>
      <c r="BM141" s="1">
        <v>11</v>
      </c>
      <c r="BN141" s="1">
        <v>0</v>
      </c>
      <c r="BO141" s="1">
        <v>1</v>
      </c>
      <c r="BP141" s="1">
        <v>4</v>
      </c>
      <c r="BQ141" s="1">
        <v>6</v>
      </c>
      <c r="BR141" s="1">
        <v>25</v>
      </c>
      <c r="BS141" s="1">
        <v>9</v>
      </c>
      <c r="BT141" s="1">
        <v>3</v>
      </c>
      <c r="BU141" s="1">
        <v>2</v>
      </c>
      <c r="BV141" s="1">
        <v>7</v>
      </c>
      <c r="BW141" s="1">
        <v>0</v>
      </c>
      <c r="BX141" s="1">
        <v>0</v>
      </c>
      <c r="BY141" s="1">
        <v>0</v>
      </c>
      <c r="BZ141" s="1">
        <v>0</v>
      </c>
      <c r="CA141" s="1">
        <v>0</v>
      </c>
      <c r="CB141" s="1">
        <v>0</v>
      </c>
      <c r="CC141" s="1">
        <v>0</v>
      </c>
      <c r="CD141" s="1">
        <v>0</v>
      </c>
      <c r="CE141" s="1">
        <v>0</v>
      </c>
      <c r="CF141" s="1">
        <v>0</v>
      </c>
      <c r="CG141" s="1">
        <v>0</v>
      </c>
      <c r="CH141" s="1">
        <v>0</v>
      </c>
      <c r="CI141" s="1">
        <v>0</v>
      </c>
      <c r="CJ141" s="1">
        <v>0</v>
      </c>
      <c r="CK141" s="1">
        <v>0</v>
      </c>
      <c r="CL141" s="1">
        <v>0</v>
      </c>
      <c r="CM141" s="1">
        <v>0</v>
      </c>
      <c r="CN141" s="1">
        <v>0</v>
      </c>
      <c r="CO141" s="1">
        <v>0</v>
      </c>
      <c r="CP141" s="1">
        <v>0</v>
      </c>
      <c r="CQ141" s="1">
        <v>0</v>
      </c>
      <c r="CR141" s="1">
        <v>0</v>
      </c>
      <c r="CS141" s="1">
        <v>0</v>
      </c>
      <c r="CT141" s="1">
        <v>0</v>
      </c>
      <c r="CU141" s="1">
        <v>0</v>
      </c>
      <c r="CV141" s="1">
        <v>0</v>
      </c>
      <c r="CW141" s="1">
        <v>0</v>
      </c>
      <c r="CX141" s="1">
        <v>0</v>
      </c>
      <c r="CY141" s="1">
        <v>0</v>
      </c>
      <c r="CZ141" s="1">
        <v>0</v>
      </c>
      <c r="DA141" s="1">
        <v>0</v>
      </c>
      <c r="DB141" s="1">
        <v>0</v>
      </c>
      <c r="DC141" s="1">
        <v>0</v>
      </c>
      <c r="DD141" s="1">
        <v>0</v>
      </c>
      <c r="DE141" s="1">
        <v>0</v>
      </c>
      <c r="DF141" s="1">
        <v>0</v>
      </c>
      <c r="DG141" s="1">
        <v>0</v>
      </c>
      <c r="DH141" s="1">
        <v>0</v>
      </c>
      <c r="DI141" s="1">
        <v>0</v>
      </c>
      <c r="DJ141" s="1">
        <v>0</v>
      </c>
      <c r="DK141" s="1">
        <v>0</v>
      </c>
      <c r="DL141" s="1">
        <v>0</v>
      </c>
      <c r="DM141" s="1">
        <v>0</v>
      </c>
      <c r="DN141" s="1">
        <v>0</v>
      </c>
      <c r="DO141" s="1">
        <v>0</v>
      </c>
      <c r="DP141" s="1">
        <v>0</v>
      </c>
      <c r="DQ141" s="1">
        <v>0</v>
      </c>
      <c r="DR141" s="1">
        <v>0</v>
      </c>
      <c r="DS141" s="1">
        <v>0</v>
      </c>
      <c r="DT141" s="1">
        <v>0</v>
      </c>
      <c r="DU141" s="1">
        <v>0</v>
      </c>
      <c r="DV141" s="1">
        <v>0</v>
      </c>
      <c r="DW141" s="1">
        <v>0</v>
      </c>
      <c r="DX141" s="1">
        <v>0</v>
      </c>
      <c r="DY141" s="1">
        <v>0</v>
      </c>
      <c r="DZ141" s="1">
        <v>0</v>
      </c>
      <c r="EA141" s="1">
        <v>0</v>
      </c>
      <c r="EB141" s="1">
        <v>0</v>
      </c>
      <c r="EC141" s="1">
        <v>0</v>
      </c>
      <c r="ED141" s="1">
        <v>0</v>
      </c>
      <c r="EE141" s="1">
        <v>0</v>
      </c>
      <c r="EF141" s="1">
        <v>0</v>
      </c>
      <c r="EG141" s="1">
        <v>0</v>
      </c>
      <c r="EH141" s="1"/>
      <c r="EI141" s="1"/>
      <c r="EJ141" s="1"/>
      <c r="EK141" s="1"/>
      <c r="EL141" s="1"/>
      <c r="EM141" s="1"/>
    </row>
    <row r="142" spans="1:143" x14ac:dyDescent="0.35">
      <c r="A142" s="157" t="s">
        <v>66</v>
      </c>
      <c r="B142" s="1" t="s">
        <v>37</v>
      </c>
      <c r="C142" s="1">
        <v>0</v>
      </c>
      <c r="D142" s="1">
        <v>1</v>
      </c>
      <c r="E142" s="1">
        <v>1</v>
      </c>
      <c r="F142" s="1">
        <v>3</v>
      </c>
      <c r="G142" s="1">
        <v>1</v>
      </c>
      <c r="H142" s="1">
        <v>1</v>
      </c>
      <c r="I142" s="1">
        <v>0</v>
      </c>
      <c r="J142" s="1">
        <v>0</v>
      </c>
      <c r="K142" s="1">
        <v>0</v>
      </c>
      <c r="L142" s="1">
        <v>0</v>
      </c>
      <c r="M142" s="1">
        <v>1</v>
      </c>
      <c r="N142" s="1"/>
      <c r="O142" s="1">
        <v>0</v>
      </c>
      <c r="P142" s="1">
        <v>675</v>
      </c>
      <c r="Q142" s="1">
        <v>18</v>
      </c>
      <c r="R142" s="1">
        <v>0</v>
      </c>
      <c r="S142" s="1">
        <v>2</v>
      </c>
      <c r="T142" s="1">
        <v>0</v>
      </c>
      <c r="U142" s="1">
        <v>20</v>
      </c>
      <c r="V142" s="1">
        <v>37</v>
      </c>
      <c r="W142" s="1">
        <v>0</v>
      </c>
      <c r="X142" s="1">
        <v>2</v>
      </c>
      <c r="Y142" s="1">
        <v>0</v>
      </c>
      <c r="Z142" s="1">
        <v>39</v>
      </c>
      <c r="AA142" s="1">
        <v>0</v>
      </c>
      <c r="AB142" s="1">
        <v>0</v>
      </c>
      <c r="AC142" s="1">
        <v>0</v>
      </c>
      <c r="AD142" s="1">
        <v>0</v>
      </c>
      <c r="AE142" s="1">
        <v>0</v>
      </c>
      <c r="AF142" s="1">
        <v>0</v>
      </c>
      <c r="AG142" s="1">
        <v>0</v>
      </c>
      <c r="AH142" s="1">
        <v>0</v>
      </c>
      <c r="AI142" s="1">
        <v>0</v>
      </c>
      <c r="AJ142" s="1">
        <v>0</v>
      </c>
      <c r="AK142" s="1">
        <v>0</v>
      </c>
      <c r="AL142" s="1">
        <v>0</v>
      </c>
      <c r="AM142" s="1">
        <v>0</v>
      </c>
      <c r="AN142" s="1">
        <v>0</v>
      </c>
      <c r="AO142" s="1">
        <v>0</v>
      </c>
      <c r="AP142" s="1">
        <v>0</v>
      </c>
      <c r="AQ142" s="1">
        <v>0</v>
      </c>
      <c r="AR142" s="1">
        <v>0</v>
      </c>
      <c r="AS142" s="1">
        <v>0</v>
      </c>
      <c r="AT142" s="1">
        <v>0</v>
      </c>
      <c r="AU142" s="1">
        <v>0</v>
      </c>
      <c r="AV142" s="1">
        <v>0</v>
      </c>
      <c r="AW142" s="1">
        <v>0</v>
      </c>
      <c r="AX142" s="1">
        <v>0</v>
      </c>
      <c r="AY142" s="1">
        <v>0</v>
      </c>
      <c r="AZ142" s="1">
        <v>0</v>
      </c>
      <c r="BA142" s="1">
        <v>0</v>
      </c>
      <c r="BB142" s="1">
        <v>0</v>
      </c>
      <c r="BC142" s="1">
        <v>0</v>
      </c>
      <c r="BD142" s="1">
        <v>0</v>
      </c>
      <c r="BE142" s="1">
        <v>0</v>
      </c>
      <c r="BF142" s="1">
        <v>0</v>
      </c>
      <c r="BG142" s="1">
        <v>1</v>
      </c>
      <c r="BH142" s="1">
        <v>0</v>
      </c>
      <c r="BI142" s="1">
        <v>0</v>
      </c>
      <c r="BJ142" s="1">
        <v>0</v>
      </c>
      <c r="BK142" s="1">
        <v>0</v>
      </c>
      <c r="BL142" s="1">
        <v>1</v>
      </c>
      <c r="BM142" s="1">
        <v>0</v>
      </c>
      <c r="BN142" s="1">
        <v>0</v>
      </c>
      <c r="BO142" s="1">
        <v>0</v>
      </c>
      <c r="BP142" s="1">
        <v>1</v>
      </c>
      <c r="BQ142" s="1">
        <v>0</v>
      </c>
      <c r="BR142" s="1">
        <v>0</v>
      </c>
      <c r="BS142" s="1">
        <v>0</v>
      </c>
      <c r="BT142" s="1">
        <v>0</v>
      </c>
      <c r="BU142" s="1">
        <v>0</v>
      </c>
      <c r="BV142" s="1">
        <v>0</v>
      </c>
      <c r="BW142" s="1">
        <v>0</v>
      </c>
      <c r="BX142" s="1">
        <v>0</v>
      </c>
      <c r="BY142" s="1">
        <v>0</v>
      </c>
      <c r="BZ142" s="1">
        <v>0</v>
      </c>
      <c r="CA142" s="1">
        <v>0</v>
      </c>
      <c r="CB142" s="1">
        <v>0</v>
      </c>
      <c r="CC142" s="1">
        <v>0</v>
      </c>
      <c r="CD142" s="1">
        <v>0</v>
      </c>
      <c r="CE142" s="1">
        <v>0</v>
      </c>
      <c r="CF142" s="1">
        <v>0</v>
      </c>
      <c r="CG142" s="1">
        <v>0</v>
      </c>
      <c r="CH142" s="1">
        <v>0</v>
      </c>
      <c r="CI142" s="1">
        <v>0</v>
      </c>
      <c r="CJ142" s="1">
        <v>0</v>
      </c>
      <c r="CK142" s="1">
        <v>0</v>
      </c>
      <c r="CL142" s="1">
        <v>0</v>
      </c>
      <c r="CM142" s="1">
        <v>0</v>
      </c>
      <c r="CN142" s="1">
        <v>0</v>
      </c>
      <c r="CO142" s="1">
        <v>0</v>
      </c>
      <c r="CP142" s="1">
        <v>0</v>
      </c>
      <c r="CQ142" s="1">
        <v>0</v>
      </c>
      <c r="CR142" s="1">
        <v>0</v>
      </c>
      <c r="CS142" s="1">
        <v>0</v>
      </c>
      <c r="CT142" s="1">
        <v>0</v>
      </c>
      <c r="CU142" s="1">
        <v>0</v>
      </c>
      <c r="CV142" s="1">
        <v>0</v>
      </c>
      <c r="CW142" s="1">
        <v>0</v>
      </c>
      <c r="CX142" s="1">
        <v>0</v>
      </c>
      <c r="CY142" s="1">
        <v>0</v>
      </c>
      <c r="CZ142" s="1">
        <v>0</v>
      </c>
      <c r="DA142" s="1">
        <v>0</v>
      </c>
      <c r="DB142" s="1">
        <v>0</v>
      </c>
      <c r="DC142" s="1">
        <v>0</v>
      </c>
      <c r="DD142" s="1">
        <v>0</v>
      </c>
      <c r="DE142" s="1">
        <v>0</v>
      </c>
      <c r="DF142" s="1">
        <v>0</v>
      </c>
      <c r="DG142" s="1">
        <v>0</v>
      </c>
      <c r="DH142" s="1">
        <v>0</v>
      </c>
      <c r="DI142" s="1">
        <v>0</v>
      </c>
      <c r="DJ142" s="1">
        <v>0</v>
      </c>
      <c r="DK142" s="1">
        <v>0</v>
      </c>
      <c r="DL142" s="1">
        <v>0</v>
      </c>
      <c r="DM142" s="1">
        <v>0</v>
      </c>
      <c r="DN142" s="1">
        <v>0</v>
      </c>
      <c r="DO142" s="1">
        <v>0</v>
      </c>
      <c r="DP142" s="1">
        <v>0</v>
      </c>
      <c r="DQ142" s="1">
        <v>0</v>
      </c>
      <c r="DR142" s="1">
        <v>0</v>
      </c>
      <c r="DS142" s="1">
        <v>0</v>
      </c>
      <c r="DT142" s="1">
        <v>0</v>
      </c>
      <c r="DU142" s="1">
        <v>0</v>
      </c>
      <c r="DV142" s="1">
        <v>0</v>
      </c>
      <c r="DW142" s="1">
        <v>0</v>
      </c>
      <c r="DX142" s="1">
        <v>0</v>
      </c>
      <c r="DY142" s="1">
        <v>0</v>
      </c>
      <c r="DZ142" s="1">
        <v>0</v>
      </c>
      <c r="EA142" s="1">
        <v>0</v>
      </c>
      <c r="EB142" s="1">
        <v>0</v>
      </c>
      <c r="EC142" s="1">
        <v>0</v>
      </c>
      <c r="ED142" s="1">
        <v>0</v>
      </c>
      <c r="EE142" s="1">
        <v>0</v>
      </c>
      <c r="EF142" s="1">
        <v>0</v>
      </c>
      <c r="EG142" s="1">
        <v>0</v>
      </c>
      <c r="EH142" s="1"/>
      <c r="EI142" s="1"/>
      <c r="EJ142" s="1"/>
      <c r="EK142" s="1"/>
      <c r="EL142" s="1"/>
      <c r="EM142" s="1"/>
    </row>
    <row r="143" spans="1:143" x14ac:dyDescent="0.35">
      <c r="A143" s="157" t="s">
        <v>66</v>
      </c>
      <c r="B143" s="1" t="s">
        <v>38</v>
      </c>
      <c r="C143" s="1">
        <v>21</v>
      </c>
      <c r="D143" s="1">
        <v>67.25</v>
      </c>
      <c r="E143" s="1">
        <v>18</v>
      </c>
      <c r="F143" s="1">
        <v>55</v>
      </c>
      <c r="G143" s="1">
        <v>1</v>
      </c>
      <c r="H143" s="1">
        <v>18</v>
      </c>
      <c r="I143" s="1">
        <v>0</v>
      </c>
      <c r="J143" s="1">
        <v>0</v>
      </c>
      <c r="K143" s="1">
        <v>0</v>
      </c>
      <c r="L143" s="1">
        <v>0</v>
      </c>
      <c r="M143" s="1">
        <v>39</v>
      </c>
      <c r="N143" s="1"/>
      <c r="O143" s="1">
        <v>0</v>
      </c>
      <c r="P143" s="1">
        <v>1337</v>
      </c>
      <c r="Q143" s="1">
        <v>35</v>
      </c>
      <c r="R143" s="1">
        <v>14</v>
      </c>
      <c r="S143" s="1">
        <v>11</v>
      </c>
      <c r="T143" s="1">
        <v>0</v>
      </c>
      <c r="U143" s="1">
        <v>60</v>
      </c>
      <c r="V143" s="1">
        <v>54</v>
      </c>
      <c r="W143" s="1">
        <v>11</v>
      </c>
      <c r="X143" s="1">
        <v>14</v>
      </c>
      <c r="Y143" s="1">
        <v>0</v>
      </c>
      <c r="Z143" s="1">
        <v>79</v>
      </c>
      <c r="AA143" s="1">
        <v>0</v>
      </c>
      <c r="AB143" s="1">
        <v>0</v>
      </c>
      <c r="AC143" s="1">
        <v>0</v>
      </c>
      <c r="AD143" s="1">
        <v>0</v>
      </c>
      <c r="AE143" s="1">
        <v>0</v>
      </c>
      <c r="AF143" s="1">
        <v>0</v>
      </c>
      <c r="AG143" s="1">
        <v>0</v>
      </c>
      <c r="AH143" s="1">
        <v>0</v>
      </c>
      <c r="AI143" s="1">
        <v>0</v>
      </c>
      <c r="AJ143" s="1">
        <v>0</v>
      </c>
      <c r="AK143" s="1">
        <v>0</v>
      </c>
      <c r="AL143" s="1">
        <v>0</v>
      </c>
      <c r="AM143" s="1">
        <v>0</v>
      </c>
      <c r="AN143" s="1">
        <v>0</v>
      </c>
      <c r="AO143" s="1">
        <v>0</v>
      </c>
      <c r="AP143" s="1">
        <v>0</v>
      </c>
      <c r="AQ143" s="1">
        <v>0</v>
      </c>
      <c r="AR143" s="1">
        <v>0</v>
      </c>
      <c r="AS143" s="1">
        <v>0</v>
      </c>
      <c r="AT143" s="1">
        <v>0</v>
      </c>
      <c r="AU143" s="1">
        <v>0</v>
      </c>
      <c r="AV143" s="1">
        <v>0</v>
      </c>
      <c r="AW143" s="1">
        <v>0</v>
      </c>
      <c r="AX143" s="1">
        <v>0</v>
      </c>
      <c r="AY143" s="1">
        <v>0</v>
      </c>
      <c r="AZ143" s="1">
        <v>0</v>
      </c>
      <c r="BA143" s="1">
        <v>0</v>
      </c>
      <c r="BB143" s="1">
        <v>0</v>
      </c>
      <c r="BC143" s="1">
        <v>0</v>
      </c>
      <c r="BD143" s="1">
        <v>0</v>
      </c>
      <c r="BE143" s="1">
        <v>0</v>
      </c>
      <c r="BF143" s="1">
        <v>0</v>
      </c>
      <c r="BG143" s="1">
        <v>7</v>
      </c>
      <c r="BH143" s="1">
        <v>3</v>
      </c>
      <c r="BI143" s="1">
        <v>0</v>
      </c>
      <c r="BJ143" s="1">
        <v>0</v>
      </c>
      <c r="BK143" s="1">
        <v>0</v>
      </c>
      <c r="BL143" s="1">
        <v>9</v>
      </c>
      <c r="BM143" s="1">
        <v>0</v>
      </c>
      <c r="BN143" s="1">
        <v>0</v>
      </c>
      <c r="BO143" s="1">
        <v>0</v>
      </c>
      <c r="BP143" s="1">
        <v>1</v>
      </c>
      <c r="BQ143" s="1">
        <v>1</v>
      </c>
      <c r="BR143" s="1">
        <v>3</v>
      </c>
      <c r="BS143" s="1">
        <v>0</v>
      </c>
      <c r="BT143" s="1">
        <v>0</v>
      </c>
      <c r="BU143" s="1">
        <v>0</v>
      </c>
      <c r="BV143" s="1">
        <v>0</v>
      </c>
      <c r="BW143" s="1">
        <v>0</v>
      </c>
      <c r="BX143" s="1">
        <v>0</v>
      </c>
      <c r="BY143" s="1">
        <v>0</v>
      </c>
      <c r="BZ143" s="1">
        <v>0</v>
      </c>
      <c r="CA143" s="1">
        <v>0</v>
      </c>
      <c r="CB143" s="1">
        <v>0</v>
      </c>
      <c r="CC143" s="1">
        <v>0</v>
      </c>
      <c r="CD143" s="1">
        <v>0</v>
      </c>
      <c r="CE143" s="1">
        <v>0</v>
      </c>
      <c r="CF143" s="1">
        <v>0</v>
      </c>
      <c r="CG143" s="1">
        <v>0</v>
      </c>
      <c r="CH143" s="1">
        <v>0</v>
      </c>
      <c r="CI143" s="1">
        <v>0</v>
      </c>
      <c r="CJ143" s="1">
        <v>0</v>
      </c>
      <c r="CK143" s="1">
        <v>0</v>
      </c>
      <c r="CL143" s="1">
        <v>0</v>
      </c>
      <c r="CM143" s="1">
        <v>0</v>
      </c>
      <c r="CN143" s="1">
        <v>0</v>
      </c>
      <c r="CO143" s="1">
        <v>0</v>
      </c>
      <c r="CP143" s="1">
        <v>0</v>
      </c>
      <c r="CQ143" s="1">
        <v>0</v>
      </c>
      <c r="CR143" s="1">
        <v>0</v>
      </c>
      <c r="CS143" s="1">
        <v>0</v>
      </c>
      <c r="CT143" s="1">
        <v>0</v>
      </c>
      <c r="CU143" s="1">
        <v>0</v>
      </c>
      <c r="CV143" s="1">
        <v>0</v>
      </c>
      <c r="CW143" s="1">
        <v>0</v>
      </c>
      <c r="CX143" s="1">
        <v>0</v>
      </c>
      <c r="CY143" s="1">
        <v>0</v>
      </c>
      <c r="CZ143" s="1">
        <v>0</v>
      </c>
      <c r="DA143" s="1">
        <v>0</v>
      </c>
      <c r="DB143" s="1">
        <v>0</v>
      </c>
      <c r="DC143" s="1">
        <v>0</v>
      </c>
      <c r="DD143" s="1">
        <v>0</v>
      </c>
      <c r="DE143" s="1">
        <v>0</v>
      </c>
      <c r="DF143" s="1">
        <v>0</v>
      </c>
      <c r="DG143" s="1">
        <v>0</v>
      </c>
      <c r="DH143" s="1">
        <v>0</v>
      </c>
      <c r="DI143" s="1">
        <v>0</v>
      </c>
      <c r="DJ143" s="1">
        <v>0</v>
      </c>
      <c r="DK143" s="1">
        <v>0</v>
      </c>
      <c r="DL143" s="1">
        <v>0</v>
      </c>
      <c r="DM143" s="1">
        <v>0</v>
      </c>
      <c r="DN143" s="1">
        <v>0</v>
      </c>
      <c r="DO143" s="1">
        <v>0</v>
      </c>
      <c r="DP143" s="1">
        <v>0</v>
      </c>
      <c r="DQ143" s="1">
        <v>0</v>
      </c>
      <c r="DR143" s="1">
        <v>0</v>
      </c>
      <c r="DS143" s="1">
        <v>0</v>
      </c>
      <c r="DT143" s="1">
        <v>0</v>
      </c>
      <c r="DU143" s="1">
        <v>0</v>
      </c>
      <c r="DV143" s="1">
        <v>0</v>
      </c>
      <c r="DW143" s="1">
        <v>0</v>
      </c>
      <c r="DX143" s="1">
        <v>0</v>
      </c>
      <c r="DY143" s="1">
        <v>0</v>
      </c>
      <c r="DZ143" s="1">
        <v>0</v>
      </c>
      <c r="EA143" s="1">
        <v>0</v>
      </c>
      <c r="EB143" s="1">
        <v>0</v>
      </c>
      <c r="EC143" s="1">
        <v>0</v>
      </c>
      <c r="ED143" s="1">
        <v>0</v>
      </c>
      <c r="EE143" s="1">
        <v>0</v>
      </c>
      <c r="EF143" s="1">
        <v>0</v>
      </c>
      <c r="EG143" s="1">
        <v>0</v>
      </c>
      <c r="EH143" s="1"/>
      <c r="EI143" s="1"/>
      <c r="EJ143" s="1"/>
      <c r="EK143" s="1"/>
      <c r="EL143" s="1"/>
      <c r="EM143" s="1"/>
    </row>
    <row r="144" spans="1:143" x14ac:dyDescent="0.35">
      <c r="A144" s="157" t="s">
        <v>66</v>
      </c>
      <c r="B144" s="1" t="s">
        <v>39</v>
      </c>
      <c r="C144" s="1">
        <v>0</v>
      </c>
      <c r="D144" s="1">
        <v>0</v>
      </c>
      <c r="E144" s="1">
        <v>0</v>
      </c>
      <c r="F144" s="1">
        <v>0</v>
      </c>
      <c r="G144" s="1">
        <v>0</v>
      </c>
      <c r="H144" s="1">
        <v>0</v>
      </c>
      <c r="I144" s="1">
        <v>0</v>
      </c>
      <c r="J144" s="1">
        <v>0</v>
      </c>
      <c r="K144" s="1">
        <v>0</v>
      </c>
      <c r="L144" s="1">
        <v>0</v>
      </c>
      <c r="M144" s="1">
        <v>0</v>
      </c>
      <c r="N144" s="1"/>
      <c r="O144" s="1">
        <v>0</v>
      </c>
      <c r="P144" s="1">
        <v>21</v>
      </c>
      <c r="Q144" s="1">
        <v>1</v>
      </c>
      <c r="R144" s="1">
        <v>0</v>
      </c>
      <c r="S144" s="1">
        <v>4</v>
      </c>
      <c r="T144" s="1">
        <v>0</v>
      </c>
      <c r="U144" s="1">
        <v>5</v>
      </c>
      <c r="V144" s="1">
        <v>1</v>
      </c>
      <c r="W144" s="1">
        <v>0</v>
      </c>
      <c r="X144" s="1">
        <v>4</v>
      </c>
      <c r="Y144" s="1">
        <v>0</v>
      </c>
      <c r="Z144" s="1">
        <v>5</v>
      </c>
      <c r="AA144" s="1">
        <v>0</v>
      </c>
      <c r="AB144" s="1">
        <v>0</v>
      </c>
      <c r="AC144" s="1">
        <v>0</v>
      </c>
      <c r="AD144" s="1">
        <v>0</v>
      </c>
      <c r="AE144" s="1">
        <v>0</v>
      </c>
      <c r="AF144" s="1">
        <v>0</v>
      </c>
      <c r="AG144" s="1">
        <v>0</v>
      </c>
      <c r="AH144" s="1">
        <v>0</v>
      </c>
      <c r="AI144" s="1">
        <v>0</v>
      </c>
      <c r="AJ144" s="1">
        <v>0</v>
      </c>
      <c r="AK144" s="1">
        <v>0</v>
      </c>
      <c r="AL144" s="1">
        <v>0</v>
      </c>
      <c r="AM144" s="1">
        <v>0</v>
      </c>
      <c r="AN144" s="1">
        <v>0</v>
      </c>
      <c r="AO144" s="1">
        <v>0</v>
      </c>
      <c r="AP144" s="1">
        <v>0</v>
      </c>
      <c r="AQ144" s="1">
        <v>0</v>
      </c>
      <c r="AR144" s="1">
        <v>0</v>
      </c>
      <c r="AS144" s="1">
        <v>0</v>
      </c>
      <c r="AT144" s="1">
        <v>0</v>
      </c>
      <c r="AU144" s="1">
        <v>0</v>
      </c>
      <c r="AV144" s="1">
        <v>0</v>
      </c>
      <c r="AW144" s="1">
        <v>0</v>
      </c>
      <c r="AX144" s="1">
        <v>0</v>
      </c>
      <c r="AY144" s="1">
        <v>0</v>
      </c>
      <c r="AZ144" s="1">
        <v>0</v>
      </c>
      <c r="BA144" s="1">
        <v>0</v>
      </c>
      <c r="BB144" s="1">
        <v>0</v>
      </c>
      <c r="BC144" s="1">
        <v>0</v>
      </c>
      <c r="BD144" s="1">
        <v>0</v>
      </c>
      <c r="BE144" s="1">
        <v>0</v>
      </c>
      <c r="BF144" s="1">
        <v>0</v>
      </c>
      <c r="BG144" s="1">
        <v>0</v>
      </c>
      <c r="BH144" s="1">
        <v>0</v>
      </c>
      <c r="BI144" s="1">
        <v>0</v>
      </c>
      <c r="BJ144" s="1">
        <v>0</v>
      </c>
      <c r="BK144" s="1">
        <v>0</v>
      </c>
      <c r="BL144" s="1">
        <v>0</v>
      </c>
      <c r="BM144" s="1">
        <v>0</v>
      </c>
      <c r="BN144" s="1">
        <v>0</v>
      </c>
      <c r="BO144" s="1">
        <v>0</v>
      </c>
      <c r="BP144" s="1">
        <v>0</v>
      </c>
      <c r="BQ144" s="1">
        <v>0</v>
      </c>
      <c r="BR144" s="1">
        <v>0</v>
      </c>
      <c r="BS144" s="1">
        <v>0</v>
      </c>
      <c r="BT144" s="1">
        <v>0</v>
      </c>
      <c r="BU144" s="1">
        <v>0</v>
      </c>
      <c r="BV144" s="1">
        <v>0</v>
      </c>
      <c r="BW144" s="1">
        <v>0</v>
      </c>
      <c r="BX144" s="1">
        <v>0</v>
      </c>
      <c r="BY144" s="1">
        <v>0</v>
      </c>
      <c r="BZ144" s="1">
        <v>0</v>
      </c>
      <c r="CA144" s="1">
        <v>0</v>
      </c>
      <c r="CB144" s="1">
        <v>0</v>
      </c>
      <c r="CC144" s="1">
        <v>0</v>
      </c>
      <c r="CD144" s="1">
        <v>0</v>
      </c>
      <c r="CE144" s="1">
        <v>0</v>
      </c>
      <c r="CF144" s="1">
        <v>0</v>
      </c>
      <c r="CG144" s="1">
        <v>0</v>
      </c>
      <c r="CH144" s="1">
        <v>0</v>
      </c>
      <c r="CI144" s="1">
        <v>0</v>
      </c>
      <c r="CJ144" s="1">
        <v>0</v>
      </c>
      <c r="CK144" s="1">
        <v>0</v>
      </c>
      <c r="CL144" s="1">
        <v>0</v>
      </c>
      <c r="CM144" s="1">
        <v>0</v>
      </c>
      <c r="CN144" s="1">
        <v>0</v>
      </c>
      <c r="CO144" s="1">
        <v>0</v>
      </c>
      <c r="CP144" s="1">
        <v>0</v>
      </c>
      <c r="CQ144" s="1">
        <v>0</v>
      </c>
      <c r="CR144" s="1">
        <v>0</v>
      </c>
      <c r="CS144" s="1">
        <v>0</v>
      </c>
      <c r="CT144" s="1">
        <v>0</v>
      </c>
      <c r="CU144" s="1">
        <v>0</v>
      </c>
      <c r="CV144" s="1">
        <v>0</v>
      </c>
      <c r="CW144" s="1">
        <v>0</v>
      </c>
      <c r="CX144" s="1">
        <v>0</v>
      </c>
      <c r="CY144" s="1">
        <v>0</v>
      </c>
      <c r="CZ144" s="1">
        <v>0</v>
      </c>
      <c r="DA144" s="1">
        <v>0</v>
      </c>
      <c r="DB144" s="1">
        <v>0</v>
      </c>
      <c r="DC144" s="1">
        <v>0</v>
      </c>
      <c r="DD144" s="1">
        <v>0</v>
      </c>
      <c r="DE144" s="1">
        <v>0</v>
      </c>
      <c r="DF144" s="1">
        <v>0</v>
      </c>
      <c r="DG144" s="1">
        <v>0</v>
      </c>
      <c r="DH144" s="1">
        <v>0</v>
      </c>
      <c r="DI144" s="1">
        <v>0</v>
      </c>
      <c r="DJ144" s="1">
        <v>0</v>
      </c>
      <c r="DK144" s="1">
        <v>0</v>
      </c>
      <c r="DL144" s="1">
        <v>0</v>
      </c>
      <c r="DM144" s="1">
        <v>0</v>
      </c>
      <c r="DN144" s="1">
        <v>0</v>
      </c>
      <c r="DO144" s="1">
        <v>0</v>
      </c>
      <c r="DP144" s="1">
        <v>0</v>
      </c>
      <c r="DQ144" s="1">
        <v>0</v>
      </c>
      <c r="DR144" s="1">
        <v>0</v>
      </c>
      <c r="DS144" s="1">
        <v>0</v>
      </c>
      <c r="DT144" s="1">
        <v>0</v>
      </c>
      <c r="DU144" s="1">
        <v>0</v>
      </c>
      <c r="DV144" s="1">
        <v>0</v>
      </c>
      <c r="DW144" s="1">
        <v>0</v>
      </c>
      <c r="DX144" s="1">
        <v>0</v>
      </c>
      <c r="DY144" s="1">
        <v>0</v>
      </c>
      <c r="DZ144" s="1">
        <v>0</v>
      </c>
      <c r="EA144" s="1">
        <v>0</v>
      </c>
      <c r="EB144" s="1">
        <v>0</v>
      </c>
      <c r="EC144" s="1">
        <v>0</v>
      </c>
      <c r="ED144" s="1">
        <v>0</v>
      </c>
      <c r="EE144" s="1">
        <v>0</v>
      </c>
      <c r="EF144" s="1">
        <v>0</v>
      </c>
      <c r="EG144" s="1">
        <v>0</v>
      </c>
      <c r="EH144" s="1"/>
      <c r="EI144" s="1"/>
      <c r="EJ144" s="1"/>
      <c r="EK144" s="1"/>
      <c r="EL144" s="1"/>
      <c r="EM144" s="1"/>
    </row>
    <row r="145" spans="1:143" x14ac:dyDescent="0.35">
      <c r="A145" s="157" t="s">
        <v>66</v>
      </c>
      <c r="B145" s="1" t="s">
        <v>40</v>
      </c>
      <c r="C145" s="1">
        <v>6</v>
      </c>
      <c r="D145" s="1">
        <v>23</v>
      </c>
      <c r="E145" s="1">
        <v>1</v>
      </c>
      <c r="F145" s="1">
        <v>6</v>
      </c>
      <c r="G145" s="1">
        <v>0</v>
      </c>
      <c r="H145" s="1">
        <v>1</v>
      </c>
      <c r="I145" s="1">
        <v>0</v>
      </c>
      <c r="J145" s="1">
        <v>0</v>
      </c>
      <c r="K145" s="1">
        <v>0</v>
      </c>
      <c r="L145" s="1">
        <v>0</v>
      </c>
      <c r="M145" s="1">
        <v>7</v>
      </c>
      <c r="N145" s="1"/>
      <c r="O145" s="1">
        <v>0</v>
      </c>
      <c r="P145" s="1">
        <v>890</v>
      </c>
      <c r="Q145" s="1">
        <v>13</v>
      </c>
      <c r="R145" s="1">
        <v>14</v>
      </c>
      <c r="S145" s="1">
        <v>1</v>
      </c>
      <c r="T145" s="1">
        <v>0</v>
      </c>
      <c r="U145" s="1">
        <v>28</v>
      </c>
      <c r="V145" s="1">
        <v>18</v>
      </c>
      <c r="W145" s="1">
        <v>10</v>
      </c>
      <c r="X145" s="1">
        <v>1</v>
      </c>
      <c r="Y145" s="1">
        <v>0</v>
      </c>
      <c r="Z145" s="1">
        <v>29</v>
      </c>
      <c r="AA145" s="1">
        <v>0</v>
      </c>
      <c r="AB145" s="1">
        <v>0</v>
      </c>
      <c r="AC145" s="1">
        <v>0</v>
      </c>
      <c r="AD145" s="1">
        <v>0</v>
      </c>
      <c r="AE145" s="1">
        <v>0</v>
      </c>
      <c r="AF145" s="1">
        <v>0</v>
      </c>
      <c r="AG145" s="1">
        <v>0</v>
      </c>
      <c r="AH145" s="1">
        <v>0</v>
      </c>
      <c r="AI145" s="1">
        <v>0</v>
      </c>
      <c r="AJ145" s="1">
        <v>0</v>
      </c>
      <c r="AK145" s="1">
        <v>0</v>
      </c>
      <c r="AL145" s="1">
        <v>0</v>
      </c>
      <c r="AM145" s="1">
        <v>0</v>
      </c>
      <c r="AN145" s="1">
        <v>0</v>
      </c>
      <c r="AO145" s="1">
        <v>0</v>
      </c>
      <c r="AP145" s="1">
        <v>0</v>
      </c>
      <c r="AQ145" s="1">
        <v>0</v>
      </c>
      <c r="AR145" s="1">
        <v>0</v>
      </c>
      <c r="AS145" s="1">
        <v>0</v>
      </c>
      <c r="AT145" s="1">
        <v>0</v>
      </c>
      <c r="AU145" s="1">
        <v>0</v>
      </c>
      <c r="AV145" s="1">
        <v>0</v>
      </c>
      <c r="AW145" s="1">
        <v>0</v>
      </c>
      <c r="AX145" s="1">
        <v>0</v>
      </c>
      <c r="AY145" s="1">
        <v>0</v>
      </c>
      <c r="AZ145" s="1">
        <v>0</v>
      </c>
      <c r="BA145" s="1">
        <v>0</v>
      </c>
      <c r="BB145" s="1">
        <v>0</v>
      </c>
      <c r="BC145" s="1">
        <v>0</v>
      </c>
      <c r="BD145" s="1">
        <v>0</v>
      </c>
      <c r="BE145" s="1">
        <v>1</v>
      </c>
      <c r="BF145" s="1">
        <v>1</v>
      </c>
      <c r="BG145" s="1">
        <v>1</v>
      </c>
      <c r="BH145" s="1">
        <v>0</v>
      </c>
      <c r="BI145" s="1">
        <v>1</v>
      </c>
      <c r="BJ145" s="1">
        <v>0</v>
      </c>
      <c r="BK145" s="1">
        <v>0</v>
      </c>
      <c r="BL145" s="1">
        <v>1</v>
      </c>
      <c r="BM145" s="1">
        <v>1</v>
      </c>
      <c r="BN145" s="1">
        <v>0</v>
      </c>
      <c r="BO145" s="1">
        <v>0</v>
      </c>
      <c r="BP145" s="1">
        <v>1</v>
      </c>
      <c r="BQ145" s="1">
        <v>0</v>
      </c>
      <c r="BR145" s="1">
        <v>0</v>
      </c>
      <c r="BS145" s="1">
        <v>1</v>
      </c>
      <c r="BT145" s="1">
        <v>0</v>
      </c>
      <c r="BU145" s="1">
        <v>0</v>
      </c>
      <c r="BV145" s="1">
        <v>0</v>
      </c>
      <c r="BW145" s="1">
        <v>0</v>
      </c>
      <c r="BX145" s="1">
        <v>0</v>
      </c>
      <c r="BY145" s="1">
        <v>0</v>
      </c>
      <c r="BZ145" s="1">
        <v>0</v>
      </c>
      <c r="CA145" s="1">
        <v>0</v>
      </c>
      <c r="CB145" s="1">
        <v>0</v>
      </c>
      <c r="CC145" s="1">
        <v>0</v>
      </c>
      <c r="CD145" s="1">
        <v>0</v>
      </c>
      <c r="CE145" s="1">
        <v>0</v>
      </c>
      <c r="CF145" s="1">
        <v>0</v>
      </c>
      <c r="CG145" s="1">
        <v>0</v>
      </c>
      <c r="CH145" s="1">
        <v>0</v>
      </c>
      <c r="CI145" s="1">
        <v>0</v>
      </c>
      <c r="CJ145" s="1">
        <v>0</v>
      </c>
      <c r="CK145" s="1">
        <v>0</v>
      </c>
      <c r="CL145" s="1">
        <v>0</v>
      </c>
      <c r="CM145" s="1">
        <v>0</v>
      </c>
      <c r="CN145" s="1">
        <v>0</v>
      </c>
      <c r="CO145" s="1">
        <v>0</v>
      </c>
      <c r="CP145" s="1">
        <v>0</v>
      </c>
      <c r="CQ145" s="1">
        <v>0</v>
      </c>
      <c r="CR145" s="1">
        <v>0</v>
      </c>
      <c r="CS145" s="1">
        <v>0</v>
      </c>
      <c r="CT145" s="1">
        <v>0</v>
      </c>
      <c r="CU145" s="1">
        <v>0</v>
      </c>
      <c r="CV145" s="1">
        <v>0</v>
      </c>
      <c r="CW145" s="1">
        <v>0</v>
      </c>
      <c r="CX145" s="1">
        <v>0</v>
      </c>
      <c r="CY145" s="1">
        <v>0</v>
      </c>
      <c r="CZ145" s="1">
        <v>0</v>
      </c>
      <c r="DA145" s="1">
        <v>0</v>
      </c>
      <c r="DB145" s="1">
        <v>0</v>
      </c>
      <c r="DC145" s="1">
        <v>0</v>
      </c>
      <c r="DD145" s="1">
        <v>0</v>
      </c>
      <c r="DE145" s="1">
        <v>0</v>
      </c>
      <c r="DF145" s="1">
        <v>0</v>
      </c>
      <c r="DG145" s="1">
        <v>0</v>
      </c>
      <c r="DH145" s="1">
        <v>0</v>
      </c>
      <c r="DI145" s="1">
        <v>0</v>
      </c>
      <c r="DJ145" s="1">
        <v>0</v>
      </c>
      <c r="DK145" s="1">
        <v>0</v>
      </c>
      <c r="DL145" s="1">
        <v>0</v>
      </c>
      <c r="DM145" s="1">
        <v>0</v>
      </c>
      <c r="DN145" s="1">
        <v>0</v>
      </c>
      <c r="DO145" s="1">
        <v>0</v>
      </c>
      <c r="DP145" s="1">
        <v>0</v>
      </c>
      <c r="DQ145" s="1">
        <v>0</v>
      </c>
      <c r="DR145" s="1">
        <v>0</v>
      </c>
      <c r="DS145" s="1">
        <v>0</v>
      </c>
      <c r="DT145" s="1">
        <v>0</v>
      </c>
      <c r="DU145" s="1">
        <v>0</v>
      </c>
      <c r="DV145" s="1">
        <v>0</v>
      </c>
      <c r="DW145" s="1">
        <v>0</v>
      </c>
      <c r="DX145" s="1">
        <v>0</v>
      </c>
      <c r="DY145" s="1">
        <v>0</v>
      </c>
      <c r="DZ145" s="1">
        <v>0</v>
      </c>
      <c r="EA145" s="1">
        <v>0</v>
      </c>
      <c r="EB145" s="1">
        <v>0</v>
      </c>
      <c r="EC145" s="1">
        <v>0</v>
      </c>
      <c r="ED145" s="1">
        <v>0</v>
      </c>
      <c r="EE145" s="1">
        <v>0</v>
      </c>
      <c r="EF145" s="1">
        <v>0</v>
      </c>
      <c r="EG145" s="1">
        <v>0</v>
      </c>
      <c r="EH145" s="1"/>
      <c r="EI145" s="1"/>
      <c r="EJ145" s="1"/>
      <c r="EK145" s="1"/>
      <c r="EL145" s="1"/>
      <c r="EM145" s="1"/>
    </row>
    <row r="146" spans="1:143" x14ac:dyDescent="0.35">
      <c r="A146" s="157" t="s">
        <v>66</v>
      </c>
      <c r="B146" s="1" t="s">
        <v>41</v>
      </c>
      <c r="C146" s="1">
        <v>12</v>
      </c>
      <c r="D146" s="1">
        <v>51.75</v>
      </c>
      <c r="E146" s="1">
        <v>6</v>
      </c>
      <c r="F146" s="1">
        <v>33</v>
      </c>
      <c r="G146" s="1">
        <v>0</v>
      </c>
      <c r="H146" s="1">
        <v>6</v>
      </c>
      <c r="I146" s="1">
        <v>0</v>
      </c>
      <c r="J146" s="1">
        <v>0</v>
      </c>
      <c r="K146" s="1">
        <v>0</v>
      </c>
      <c r="L146" s="1">
        <v>0</v>
      </c>
      <c r="M146" s="1">
        <v>18</v>
      </c>
      <c r="N146" s="1"/>
      <c r="O146" s="1">
        <v>0</v>
      </c>
      <c r="P146" s="1">
        <v>839</v>
      </c>
      <c r="Q146" s="1">
        <v>17</v>
      </c>
      <c r="R146" s="1">
        <v>30</v>
      </c>
      <c r="S146" s="1">
        <v>6</v>
      </c>
      <c r="T146" s="1">
        <v>0</v>
      </c>
      <c r="U146" s="1">
        <v>53</v>
      </c>
      <c r="V146" s="1">
        <v>36</v>
      </c>
      <c r="W146" s="1">
        <v>29</v>
      </c>
      <c r="X146" s="1">
        <v>7</v>
      </c>
      <c r="Y146" s="1">
        <v>0</v>
      </c>
      <c r="Z146" s="1">
        <v>72</v>
      </c>
      <c r="AA146" s="1">
        <v>0</v>
      </c>
      <c r="AB146" s="1">
        <v>0</v>
      </c>
      <c r="AC146" s="1">
        <v>0</v>
      </c>
      <c r="AD146" s="1">
        <v>0</v>
      </c>
      <c r="AE146" s="1">
        <v>0</v>
      </c>
      <c r="AF146" s="1">
        <v>0</v>
      </c>
      <c r="AG146" s="1">
        <v>0</v>
      </c>
      <c r="AH146" s="1">
        <v>0</v>
      </c>
      <c r="AI146" s="1">
        <v>0</v>
      </c>
      <c r="AJ146" s="1">
        <v>0</v>
      </c>
      <c r="AK146" s="1">
        <v>0</v>
      </c>
      <c r="AL146" s="1">
        <v>0</v>
      </c>
      <c r="AM146" s="1">
        <v>0</v>
      </c>
      <c r="AN146" s="1">
        <v>0</v>
      </c>
      <c r="AO146" s="1">
        <v>0</v>
      </c>
      <c r="AP146" s="1">
        <v>0</v>
      </c>
      <c r="AQ146" s="1">
        <v>0</v>
      </c>
      <c r="AR146" s="1">
        <v>0</v>
      </c>
      <c r="AS146" s="1">
        <v>0</v>
      </c>
      <c r="AT146" s="1">
        <v>0</v>
      </c>
      <c r="AU146" s="1">
        <v>0</v>
      </c>
      <c r="AV146" s="1">
        <v>0</v>
      </c>
      <c r="AW146" s="1">
        <v>0</v>
      </c>
      <c r="AX146" s="1">
        <v>0</v>
      </c>
      <c r="AY146" s="1">
        <v>0</v>
      </c>
      <c r="AZ146" s="1">
        <v>0</v>
      </c>
      <c r="BA146" s="1">
        <v>0</v>
      </c>
      <c r="BB146" s="1">
        <v>0</v>
      </c>
      <c r="BC146" s="1">
        <v>0</v>
      </c>
      <c r="BD146" s="1">
        <v>0</v>
      </c>
      <c r="BE146" s="1">
        <v>1</v>
      </c>
      <c r="BF146" s="1">
        <v>0</v>
      </c>
      <c r="BG146" s="1">
        <v>6</v>
      </c>
      <c r="BH146" s="1">
        <v>4</v>
      </c>
      <c r="BI146" s="1">
        <v>2</v>
      </c>
      <c r="BJ146" s="1">
        <v>1</v>
      </c>
      <c r="BK146" s="1">
        <v>0</v>
      </c>
      <c r="BL146" s="1">
        <v>7</v>
      </c>
      <c r="BM146" s="1">
        <v>2</v>
      </c>
      <c r="BN146" s="1">
        <v>0</v>
      </c>
      <c r="BO146" s="1">
        <v>0</v>
      </c>
      <c r="BP146" s="1">
        <v>1</v>
      </c>
      <c r="BQ146" s="1">
        <v>1</v>
      </c>
      <c r="BR146" s="1">
        <v>1</v>
      </c>
      <c r="BS146" s="1">
        <v>1</v>
      </c>
      <c r="BT146" s="1">
        <v>0</v>
      </c>
      <c r="BU146" s="1">
        <v>0</v>
      </c>
      <c r="BV146" s="1">
        <v>0</v>
      </c>
      <c r="BW146" s="1">
        <v>0</v>
      </c>
      <c r="BX146" s="1">
        <v>0</v>
      </c>
      <c r="BY146" s="1">
        <v>0</v>
      </c>
      <c r="BZ146" s="1">
        <v>0</v>
      </c>
      <c r="CA146" s="1">
        <v>0</v>
      </c>
      <c r="CB146" s="1">
        <v>0</v>
      </c>
      <c r="CC146" s="1">
        <v>0</v>
      </c>
      <c r="CD146" s="1">
        <v>0</v>
      </c>
      <c r="CE146" s="1">
        <v>0</v>
      </c>
      <c r="CF146" s="1">
        <v>0</v>
      </c>
      <c r="CG146" s="1">
        <v>0</v>
      </c>
      <c r="CH146" s="1">
        <v>0</v>
      </c>
      <c r="CI146" s="1">
        <v>0</v>
      </c>
      <c r="CJ146" s="1">
        <v>0</v>
      </c>
      <c r="CK146" s="1">
        <v>0</v>
      </c>
      <c r="CL146" s="1">
        <v>0</v>
      </c>
      <c r="CM146" s="1">
        <v>0</v>
      </c>
      <c r="CN146" s="1">
        <v>0</v>
      </c>
      <c r="CO146" s="1">
        <v>0</v>
      </c>
      <c r="CP146" s="1">
        <v>0</v>
      </c>
      <c r="CQ146" s="1">
        <v>0</v>
      </c>
      <c r="CR146" s="1">
        <v>0</v>
      </c>
      <c r="CS146" s="1">
        <v>0</v>
      </c>
      <c r="CT146" s="1">
        <v>0</v>
      </c>
      <c r="CU146" s="1">
        <v>0</v>
      </c>
      <c r="CV146" s="1">
        <v>0</v>
      </c>
      <c r="CW146" s="1">
        <v>0</v>
      </c>
      <c r="CX146" s="1">
        <v>0</v>
      </c>
      <c r="CY146" s="1">
        <v>0</v>
      </c>
      <c r="CZ146" s="1">
        <v>0</v>
      </c>
      <c r="DA146" s="1">
        <v>0</v>
      </c>
      <c r="DB146" s="1">
        <v>0</v>
      </c>
      <c r="DC146" s="1">
        <v>0</v>
      </c>
      <c r="DD146" s="1">
        <v>0</v>
      </c>
      <c r="DE146" s="1">
        <v>0</v>
      </c>
      <c r="DF146" s="1">
        <v>0</v>
      </c>
      <c r="DG146" s="1">
        <v>0</v>
      </c>
      <c r="DH146" s="1">
        <v>0</v>
      </c>
      <c r="DI146" s="1">
        <v>0</v>
      </c>
      <c r="DJ146" s="1">
        <v>0</v>
      </c>
      <c r="DK146" s="1">
        <v>0</v>
      </c>
      <c r="DL146" s="1">
        <v>0</v>
      </c>
      <c r="DM146" s="1">
        <v>0</v>
      </c>
      <c r="DN146" s="1">
        <v>0</v>
      </c>
      <c r="DO146" s="1">
        <v>0</v>
      </c>
      <c r="DP146" s="1">
        <v>0</v>
      </c>
      <c r="DQ146" s="1">
        <v>0</v>
      </c>
      <c r="DR146" s="1">
        <v>0</v>
      </c>
      <c r="DS146" s="1">
        <v>0</v>
      </c>
      <c r="DT146" s="1">
        <v>0</v>
      </c>
      <c r="DU146" s="1">
        <v>0</v>
      </c>
      <c r="DV146" s="1">
        <v>0</v>
      </c>
      <c r="DW146" s="1">
        <v>0</v>
      </c>
      <c r="DX146" s="1">
        <v>0</v>
      </c>
      <c r="DY146" s="1">
        <v>0</v>
      </c>
      <c r="DZ146" s="1">
        <v>0</v>
      </c>
      <c r="EA146" s="1">
        <v>0</v>
      </c>
      <c r="EB146" s="1">
        <v>0</v>
      </c>
      <c r="EC146" s="1">
        <v>0</v>
      </c>
      <c r="ED146" s="1">
        <v>0</v>
      </c>
      <c r="EE146" s="1">
        <v>0</v>
      </c>
      <c r="EF146" s="1">
        <v>0</v>
      </c>
      <c r="EG146" s="1">
        <v>0</v>
      </c>
      <c r="EH146" s="1"/>
      <c r="EI146" s="1"/>
      <c r="EJ146" s="1"/>
      <c r="EK146" s="1"/>
      <c r="EL146" s="1"/>
      <c r="EM146" s="1"/>
    </row>
    <row r="147" spans="1:143" x14ac:dyDescent="0.35">
      <c r="A147" s="157" t="s">
        <v>66</v>
      </c>
      <c r="B147" s="1" t="s">
        <v>42</v>
      </c>
      <c r="C147" s="1">
        <v>12</v>
      </c>
      <c r="D147" s="1">
        <v>49</v>
      </c>
      <c r="E147" s="1">
        <v>2</v>
      </c>
      <c r="F147" s="1">
        <v>18</v>
      </c>
      <c r="G147" s="1">
        <v>0</v>
      </c>
      <c r="H147" s="1">
        <v>2</v>
      </c>
      <c r="I147" s="1">
        <v>0</v>
      </c>
      <c r="J147" s="1">
        <v>0</v>
      </c>
      <c r="K147" s="1">
        <v>0</v>
      </c>
      <c r="L147" s="1">
        <v>0</v>
      </c>
      <c r="M147" s="1">
        <v>14</v>
      </c>
      <c r="N147" s="1"/>
      <c r="O147" s="1">
        <v>0</v>
      </c>
      <c r="P147" s="1">
        <v>684</v>
      </c>
      <c r="Q147" s="1">
        <v>47</v>
      </c>
      <c r="R147" s="1">
        <v>0</v>
      </c>
      <c r="S147" s="1">
        <v>6</v>
      </c>
      <c r="T147" s="1">
        <v>0</v>
      </c>
      <c r="U147" s="1">
        <v>53</v>
      </c>
      <c r="V147" s="1">
        <v>71</v>
      </c>
      <c r="W147" s="1">
        <v>0</v>
      </c>
      <c r="X147" s="1">
        <v>5</v>
      </c>
      <c r="Y147" s="1">
        <v>0</v>
      </c>
      <c r="Z147" s="1">
        <v>76</v>
      </c>
      <c r="AA147" s="1">
        <v>0</v>
      </c>
      <c r="AB147" s="1">
        <v>0</v>
      </c>
      <c r="AC147" s="1">
        <v>0</v>
      </c>
      <c r="AD147" s="1">
        <v>0</v>
      </c>
      <c r="AE147" s="1">
        <v>0</v>
      </c>
      <c r="AF147" s="1">
        <v>0</v>
      </c>
      <c r="AG147" s="1">
        <v>0</v>
      </c>
      <c r="AH147" s="1">
        <v>0</v>
      </c>
      <c r="AI147" s="1">
        <v>0</v>
      </c>
      <c r="AJ147" s="1">
        <v>0</v>
      </c>
      <c r="AK147" s="1">
        <v>0</v>
      </c>
      <c r="AL147" s="1">
        <v>0</v>
      </c>
      <c r="AM147" s="1">
        <v>0</v>
      </c>
      <c r="AN147" s="1">
        <v>0</v>
      </c>
      <c r="AO147" s="1">
        <v>0</v>
      </c>
      <c r="AP147" s="1">
        <v>0</v>
      </c>
      <c r="AQ147" s="1">
        <v>0</v>
      </c>
      <c r="AR147" s="1">
        <v>0</v>
      </c>
      <c r="AS147" s="1">
        <v>0</v>
      </c>
      <c r="AT147" s="1">
        <v>0</v>
      </c>
      <c r="AU147" s="1">
        <v>0</v>
      </c>
      <c r="AV147" s="1">
        <v>0</v>
      </c>
      <c r="AW147" s="1">
        <v>0</v>
      </c>
      <c r="AX147" s="1">
        <v>0</v>
      </c>
      <c r="AY147" s="1">
        <v>0</v>
      </c>
      <c r="AZ147" s="1">
        <v>0</v>
      </c>
      <c r="BA147" s="1">
        <v>0</v>
      </c>
      <c r="BB147" s="1">
        <v>0</v>
      </c>
      <c r="BC147" s="1">
        <v>0</v>
      </c>
      <c r="BD147" s="1">
        <v>0</v>
      </c>
      <c r="BE147" s="1">
        <v>0</v>
      </c>
      <c r="BF147" s="1">
        <v>0</v>
      </c>
      <c r="BG147" s="1">
        <v>3</v>
      </c>
      <c r="BH147" s="1">
        <v>0</v>
      </c>
      <c r="BI147" s="1">
        <v>0</v>
      </c>
      <c r="BJ147" s="1">
        <v>0</v>
      </c>
      <c r="BK147" s="1">
        <v>0</v>
      </c>
      <c r="BL147" s="1">
        <v>0</v>
      </c>
      <c r="BM147" s="1">
        <v>2</v>
      </c>
      <c r="BN147" s="1">
        <v>0</v>
      </c>
      <c r="BO147" s="1">
        <v>0</v>
      </c>
      <c r="BP147" s="1">
        <v>0</v>
      </c>
      <c r="BQ147" s="1">
        <v>1</v>
      </c>
      <c r="BR147" s="1">
        <v>1</v>
      </c>
      <c r="BS147" s="1">
        <v>0</v>
      </c>
      <c r="BT147" s="1">
        <v>1</v>
      </c>
      <c r="BU147" s="1">
        <v>0</v>
      </c>
      <c r="BV147" s="1">
        <v>1</v>
      </c>
      <c r="BW147" s="1">
        <v>0</v>
      </c>
      <c r="BX147" s="1">
        <v>0</v>
      </c>
      <c r="BY147" s="1">
        <v>0</v>
      </c>
      <c r="BZ147" s="1">
        <v>0</v>
      </c>
      <c r="CA147" s="1">
        <v>0</v>
      </c>
      <c r="CB147" s="1">
        <v>0</v>
      </c>
      <c r="CC147" s="1">
        <v>0</v>
      </c>
      <c r="CD147" s="1">
        <v>0</v>
      </c>
      <c r="CE147" s="1">
        <v>0</v>
      </c>
      <c r="CF147" s="1">
        <v>0</v>
      </c>
      <c r="CG147" s="1">
        <v>0</v>
      </c>
      <c r="CH147" s="1">
        <v>0</v>
      </c>
      <c r="CI147" s="1">
        <v>0</v>
      </c>
      <c r="CJ147" s="1">
        <v>0</v>
      </c>
      <c r="CK147" s="1">
        <v>0</v>
      </c>
      <c r="CL147" s="1">
        <v>0</v>
      </c>
      <c r="CM147" s="1">
        <v>0</v>
      </c>
      <c r="CN147" s="1">
        <v>0</v>
      </c>
      <c r="CO147" s="1">
        <v>0</v>
      </c>
      <c r="CP147" s="1">
        <v>0</v>
      </c>
      <c r="CQ147" s="1">
        <v>0</v>
      </c>
      <c r="CR147" s="1">
        <v>0</v>
      </c>
      <c r="CS147" s="1">
        <v>0</v>
      </c>
      <c r="CT147" s="1">
        <v>0</v>
      </c>
      <c r="CU147" s="1">
        <v>0</v>
      </c>
      <c r="CV147" s="1">
        <v>0</v>
      </c>
      <c r="CW147" s="1">
        <v>0</v>
      </c>
      <c r="CX147" s="1">
        <v>0</v>
      </c>
      <c r="CY147" s="1">
        <v>0</v>
      </c>
      <c r="CZ147" s="1">
        <v>0</v>
      </c>
      <c r="DA147" s="1">
        <v>0</v>
      </c>
      <c r="DB147" s="1">
        <v>0</v>
      </c>
      <c r="DC147" s="1">
        <v>0</v>
      </c>
      <c r="DD147" s="1">
        <v>0</v>
      </c>
      <c r="DE147" s="1">
        <v>0</v>
      </c>
      <c r="DF147" s="1">
        <v>0</v>
      </c>
      <c r="DG147" s="1">
        <v>0</v>
      </c>
      <c r="DH147" s="1">
        <v>0</v>
      </c>
      <c r="DI147" s="1">
        <v>0</v>
      </c>
      <c r="DJ147" s="1">
        <v>0</v>
      </c>
      <c r="DK147" s="1">
        <v>0</v>
      </c>
      <c r="DL147" s="1">
        <v>0</v>
      </c>
      <c r="DM147" s="1">
        <v>0</v>
      </c>
      <c r="DN147" s="1">
        <v>0</v>
      </c>
      <c r="DO147" s="1">
        <v>0</v>
      </c>
      <c r="DP147" s="1">
        <v>0</v>
      </c>
      <c r="DQ147" s="1">
        <v>0</v>
      </c>
      <c r="DR147" s="1">
        <v>0</v>
      </c>
      <c r="DS147" s="1">
        <v>0</v>
      </c>
      <c r="DT147" s="1">
        <v>0</v>
      </c>
      <c r="DU147" s="1">
        <v>0</v>
      </c>
      <c r="DV147" s="1">
        <v>0</v>
      </c>
      <c r="DW147" s="1">
        <v>0</v>
      </c>
      <c r="DX147" s="1">
        <v>0</v>
      </c>
      <c r="DY147" s="1">
        <v>0</v>
      </c>
      <c r="DZ147" s="1">
        <v>0</v>
      </c>
      <c r="EA147" s="1">
        <v>0</v>
      </c>
      <c r="EB147" s="1">
        <v>0</v>
      </c>
      <c r="EC147" s="1">
        <v>0</v>
      </c>
      <c r="ED147" s="1">
        <v>0</v>
      </c>
      <c r="EE147" s="1">
        <v>0</v>
      </c>
      <c r="EF147" s="1">
        <v>0</v>
      </c>
      <c r="EG147" s="1">
        <v>0</v>
      </c>
      <c r="EH147" s="1"/>
      <c r="EI147" s="1"/>
      <c r="EJ147" s="1"/>
      <c r="EK147" s="1"/>
      <c r="EL147" s="1"/>
      <c r="EM147" s="1"/>
    </row>
    <row r="148" spans="1:143" x14ac:dyDescent="0.35">
      <c r="A148" s="157" t="s">
        <v>66</v>
      </c>
      <c r="B148" s="1" t="s">
        <v>43</v>
      </c>
      <c r="C148" s="1">
        <v>36</v>
      </c>
      <c r="D148" s="1">
        <v>133</v>
      </c>
      <c r="E148" s="1">
        <v>15</v>
      </c>
      <c r="F148" s="1">
        <v>84</v>
      </c>
      <c r="G148" s="1">
        <v>3</v>
      </c>
      <c r="H148" s="1">
        <v>12</v>
      </c>
      <c r="I148" s="1">
        <v>0</v>
      </c>
      <c r="J148" s="1">
        <v>1</v>
      </c>
      <c r="K148" s="1">
        <v>0</v>
      </c>
      <c r="L148" s="1">
        <v>0</v>
      </c>
      <c r="M148" s="1">
        <v>51</v>
      </c>
      <c r="N148" s="1"/>
      <c r="O148" s="1">
        <v>1</v>
      </c>
      <c r="P148" s="1">
        <v>4773</v>
      </c>
      <c r="Q148" s="1">
        <v>182</v>
      </c>
      <c r="R148" s="1">
        <v>102</v>
      </c>
      <c r="S148" s="1">
        <v>9</v>
      </c>
      <c r="T148" s="1">
        <v>0</v>
      </c>
      <c r="U148" s="1">
        <v>293</v>
      </c>
      <c r="V148" s="1">
        <v>289</v>
      </c>
      <c r="W148" s="1">
        <v>82</v>
      </c>
      <c r="X148" s="1">
        <v>9</v>
      </c>
      <c r="Y148" s="1">
        <v>0</v>
      </c>
      <c r="Z148" s="1">
        <v>380</v>
      </c>
      <c r="AA148" s="1">
        <v>0</v>
      </c>
      <c r="AB148" s="1">
        <v>0</v>
      </c>
      <c r="AC148" s="1">
        <v>0</v>
      </c>
      <c r="AD148" s="1">
        <v>0</v>
      </c>
      <c r="AE148" s="1">
        <v>0</v>
      </c>
      <c r="AF148" s="1">
        <v>0</v>
      </c>
      <c r="AG148" s="1">
        <v>0</v>
      </c>
      <c r="AH148" s="1">
        <v>0</v>
      </c>
      <c r="AI148" s="1">
        <v>0</v>
      </c>
      <c r="AJ148" s="1">
        <v>0</v>
      </c>
      <c r="AK148" s="1">
        <v>1</v>
      </c>
      <c r="AL148" s="1">
        <v>0</v>
      </c>
      <c r="AM148" s="1">
        <v>0</v>
      </c>
      <c r="AN148" s="1">
        <v>0</v>
      </c>
      <c r="AO148" s="1">
        <v>0</v>
      </c>
      <c r="AP148" s="1">
        <v>0</v>
      </c>
      <c r="AQ148" s="1">
        <v>0</v>
      </c>
      <c r="AR148" s="1">
        <v>0</v>
      </c>
      <c r="AS148" s="1">
        <v>4</v>
      </c>
      <c r="AT148" s="1">
        <v>3</v>
      </c>
      <c r="AU148" s="1">
        <v>0</v>
      </c>
      <c r="AV148" s="1">
        <v>0</v>
      </c>
      <c r="AW148" s="1">
        <v>0</v>
      </c>
      <c r="AX148" s="1">
        <v>0</v>
      </c>
      <c r="AY148" s="1">
        <v>0</v>
      </c>
      <c r="AZ148" s="1">
        <v>0</v>
      </c>
      <c r="BA148" s="1">
        <v>0</v>
      </c>
      <c r="BB148" s="1">
        <v>0</v>
      </c>
      <c r="BC148" s="1">
        <v>0</v>
      </c>
      <c r="BD148" s="1">
        <v>0</v>
      </c>
      <c r="BE148" s="1">
        <v>2</v>
      </c>
      <c r="BF148" s="1">
        <v>3</v>
      </c>
      <c r="BG148" s="1">
        <v>16</v>
      </c>
      <c r="BH148" s="1">
        <v>7</v>
      </c>
      <c r="BI148" s="1">
        <v>5</v>
      </c>
      <c r="BJ148" s="1">
        <v>3</v>
      </c>
      <c r="BK148" s="1">
        <v>3</v>
      </c>
      <c r="BL148" s="1">
        <v>16</v>
      </c>
      <c r="BM148" s="1">
        <v>6</v>
      </c>
      <c r="BN148" s="1">
        <v>0</v>
      </c>
      <c r="BO148" s="1">
        <v>3</v>
      </c>
      <c r="BP148" s="1">
        <v>6</v>
      </c>
      <c r="BQ148" s="1">
        <v>3</v>
      </c>
      <c r="BR148" s="1">
        <v>5</v>
      </c>
      <c r="BS148" s="1">
        <v>0</v>
      </c>
      <c r="BT148" s="1">
        <v>1</v>
      </c>
      <c r="BU148" s="1">
        <v>1</v>
      </c>
      <c r="BV148" s="1">
        <v>0</v>
      </c>
      <c r="BW148" s="1">
        <v>0</v>
      </c>
      <c r="BX148" s="1">
        <v>0</v>
      </c>
      <c r="BY148" s="1">
        <v>0</v>
      </c>
      <c r="BZ148" s="1">
        <v>0</v>
      </c>
      <c r="CA148" s="1">
        <v>0</v>
      </c>
      <c r="CB148" s="1">
        <v>0</v>
      </c>
      <c r="CC148" s="1">
        <v>0</v>
      </c>
      <c r="CD148" s="1">
        <v>0</v>
      </c>
      <c r="CE148" s="1">
        <v>0</v>
      </c>
      <c r="CF148" s="1">
        <v>0</v>
      </c>
      <c r="CG148" s="1">
        <v>0</v>
      </c>
      <c r="CH148" s="1">
        <v>0</v>
      </c>
      <c r="CI148" s="1">
        <v>0</v>
      </c>
      <c r="CJ148" s="1">
        <v>0</v>
      </c>
      <c r="CK148" s="1">
        <v>0</v>
      </c>
      <c r="CL148" s="1">
        <v>0</v>
      </c>
      <c r="CM148" s="1">
        <v>0</v>
      </c>
      <c r="CN148" s="1">
        <v>0</v>
      </c>
      <c r="CO148" s="1">
        <v>0</v>
      </c>
      <c r="CP148" s="1">
        <v>0</v>
      </c>
      <c r="CQ148" s="1">
        <v>0</v>
      </c>
      <c r="CR148" s="1">
        <v>0</v>
      </c>
      <c r="CS148" s="1">
        <v>0</v>
      </c>
      <c r="CT148" s="1">
        <v>0</v>
      </c>
      <c r="CU148" s="1">
        <v>0</v>
      </c>
      <c r="CV148" s="1">
        <v>0</v>
      </c>
      <c r="CW148" s="1">
        <v>0</v>
      </c>
      <c r="CX148" s="1">
        <v>0</v>
      </c>
      <c r="CY148" s="1">
        <v>0</v>
      </c>
      <c r="CZ148" s="1">
        <v>0</v>
      </c>
      <c r="DA148" s="1">
        <v>0</v>
      </c>
      <c r="DB148" s="1">
        <v>0</v>
      </c>
      <c r="DC148" s="1">
        <v>0</v>
      </c>
      <c r="DD148" s="1">
        <v>0</v>
      </c>
      <c r="DE148" s="1">
        <v>0</v>
      </c>
      <c r="DF148" s="1">
        <v>0</v>
      </c>
      <c r="DG148" s="1">
        <v>0</v>
      </c>
      <c r="DH148" s="1">
        <v>0</v>
      </c>
      <c r="DI148" s="1">
        <v>0</v>
      </c>
      <c r="DJ148" s="1">
        <v>0</v>
      </c>
      <c r="DK148" s="1">
        <v>0</v>
      </c>
      <c r="DL148" s="1">
        <v>0</v>
      </c>
      <c r="DM148" s="1">
        <v>0</v>
      </c>
      <c r="DN148" s="1">
        <v>0</v>
      </c>
      <c r="DO148" s="1">
        <v>0</v>
      </c>
      <c r="DP148" s="1">
        <v>0</v>
      </c>
      <c r="DQ148" s="1">
        <v>0</v>
      </c>
      <c r="DR148" s="1">
        <v>0</v>
      </c>
      <c r="DS148" s="1">
        <v>0</v>
      </c>
      <c r="DT148" s="1">
        <v>0</v>
      </c>
      <c r="DU148" s="1">
        <v>0</v>
      </c>
      <c r="DV148" s="1">
        <v>0</v>
      </c>
      <c r="DW148" s="1">
        <v>0</v>
      </c>
      <c r="DX148" s="1">
        <v>0</v>
      </c>
      <c r="DY148" s="1">
        <v>0</v>
      </c>
      <c r="DZ148" s="1">
        <v>0</v>
      </c>
      <c r="EA148" s="1">
        <v>0</v>
      </c>
      <c r="EB148" s="1">
        <v>0</v>
      </c>
      <c r="EC148" s="1">
        <v>0</v>
      </c>
      <c r="ED148" s="1">
        <v>0</v>
      </c>
      <c r="EE148" s="1">
        <v>0</v>
      </c>
      <c r="EF148" s="1">
        <v>0</v>
      </c>
      <c r="EG148" s="1">
        <v>0</v>
      </c>
      <c r="EH148" s="1"/>
      <c r="EI148" s="1"/>
      <c r="EJ148" s="1"/>
      <c r="EK148" s="1"/>
      <c r="EL148" s="1"/>
      <c r="EM148" s="1"/>
    </row>
    <row r="149" spans="1:143" x14ac:dyDescent="0.35">
      <c r="A149" s="157" t="s">
        <v>66</v>
      </c>
      <c r="B149" s="1" t="s">
        <v>44</v>
      </c>
      <c r="C149" s="1">
        <v>15</v>
      </c>
      <c r="D149" s="1">
        <v>67.75</v>
      </c>
      <c r="E149" s="1">
        <v>6</v>
      </c>
      <c r="F149" s="1">
        <v>28.5</v>
      </c>
      <c r="G149" s="1">
        <v>0</v>
      </c>
      <c r="H149" s="1">
        <v>7</v>
      </c>
      <c r="I149" s="1">
        <v>0</v>
      </c>
      <c r="J149" s="1">
        <v>0</v>
      </c>
      <c r="K149" s="1">
        <v>1</v>
      </c>
      <c r="L149" s="1">
        <v>0</v>
      </c>
      <c r="M149" s="1">
        <v>21</v>
      </c>
      <c r="N149" s="1"/>
      <c r="O149" s="1">
        <v>1</v>
      </c>
      <c r="P149" s="1">
        <v>853</v>
      </c>
      <c r="Q149" s="1">
        <v>26</v>
      </c>
      <c r="R149" s="1">
        <v>20</v>
      </c>
      <c r="S149" s="1">
        <v>6</v>
      </c>
      <c r="T149" s="1">
        <v>0</v>
      </c>
      <c r="U149" s="1">
        <v>52</v>
      </c>
      <c r="V149" s="1">
        <v>42</v>
      </c>
      <c r="W149" s="1">
        <v>30</v>
      </c>
      <c r="X149" s="1">
        <v>6</v>
      </c>
      <c r="Y149" s="1">
        <v>0</v>
      </c>
      <c r="Z149" s="1">
        <v>78</v>
      </c>
      <c r="AA149" s="1">
        <v>0</v>
      </c>
      <c r="AB149" s="1">
        <v>0</v>
      </c>
      <c r="AC149" s="1">
        <v>0</v>
      </c>
      <c r="AD149" s="1">
        <v>0</v>
      </c>
      <c r="AE149" s="1">
        <v>0</v>
      </c>
      <c r="AF149" s="1">
        <v>0</v>
      </c>
      <c r="AG149" s="1">
        <v>0</v>
      </c>
      <c r="AH149" s="1">
        <v>0</v>
      </c>
      <c r="AI149" s="1">
        <v>0</v>
      </c>
      <c r="AJ149" s="1">
        <v>0</v>
      </c>
      <c r="AK149" s="1">
        <v>0</v>
      </c>
      <c r="AL149" s="1">
        <v>0</v>
      </c>
      <c r="AM149" s="1">
        <v>0</v>
      </c>
      <c r="AN149" s="1">
        <v>0</v>
      </c>
      <c r="AO149" s="1">
        <v>0</v>
      </c>
      <c r="AP149" s="1">
        <v>0</v>
      </c>
      <c r="AQ149" s="1">
        <v>0</v>
      </c>
      <c r="AR149" s="1">
        <v>0</v>
      </c>
      <c r="AS149" s="1">
        <v>0</v>
      </c>
      <c r="AT149" s="1">
        <v>0</v>
      </c>
      <c r="AU149" s="1">
        <v>1</v>
      </c>
      <c r="AV149" s="1">
        <v>0</v>
      </c>
      <c r="AW149" s="1">
        <v>1</v>
      </c>
      <c r="AX149" s="1">
        <v>0</v>
      </c>
      <c r="AY149" s="1">
        <v>0</v>
      </c>
      <c r="AZ149" s="1">
        <v>0</v>
      </c>
      <c r="BA149" s="1">
        <v>0</v>
      </c>
      <c r="BB149" s="1">
        <v>0</v>
      </c>
      <c r="BC149" s="1">
        <v>0</v>
      </c>
      <c r="BD149" s="1">
        <v>0</v>
      </c>
      <c r="BE149" s="1">
        <v>0</v>
      </c>
      <c r="BF149" s="1">
        <v>0</v>
      </c>
      <c r="BG149" s="1">
        <v>6</v>
      </c>
      <c r="BH149" s="1">
        <v>1</v>
      </c>
      <c r="BI149" s="1">
        <v>1</v>
      </c>
      <c r="BJ149" s="1">
        <v>0</v>
      </c>
      <c r="BK149" s="1">
        <v>0</v>
      </c>
      <c r="BL149" s="1">
        <v>4</v>
      </c>
      <c r="BM149" s="1">
        <v>1</v>
      </c>
      <c r="BN149" s="1">
        <v>0</v>
      </c>
      <c r="BO149" s="1">
        <v>0</v>
      </c>
      <c r="BP149" s="1">
        <v>1</v>
      </c>
      <c r="BQ149" s="1">
        <v>0</v>
      </c>
      <c r="BR149" s="1">
        <v>1</v>
      </c>
      <c r="BS149" s="1">
        <v>0</v>
      </c>
      <c r="BT149" s="1">
        <v>0</v>
      </c>
      <c r="BU149" s="1">
        <v>0</v>
      </c>
      <c r="BV149" s="1">
        <v>0</v>
      </c>
      <c r="BW149" s="1">
        <v>0</v>
      </c>
      <c r="BX149" s="1">
        <v>0</v>
      </c>
      <c r="BY149" s="1">
        <v>0</v>
      </c>
      <c r="BZ149" s="1">
        <v>0</v>
      </c>
      <c r="CA149" s="1">
        <v>0</v>
      </c>
      <c r="CB149" s="1">
        <v>0</v>
      </c>
      <c r="CC149" s="1">
        <v>0</v>
      </c>
      <c r="CD149" s="1">
        <v>0</v>
      </c>
      <c r="CE149" s="1">
        <v>0</v>
      </c>
      <c r="CF149" s="1">
        <v>0</v>
      </c>
      <c r="CG149" s="1">
        <v>0</v>
      </c>
      <c r="CH149" s="1">
        <v>0</v>
      </c>
      <c r="CI149" s="1">
        <v>0</v>
      </c>
      <c r="CJ149" s="1">
        <v>0</v>
      </c>
      <c r="CK149" s="1">
        <v>0</v>
      </c>
      <c r="CL149" s="1">
        <v>0</v>
      </c>
      <c r="CM149" s="1">
        <v>0</v>
      </c>
      <c r="CN149" s="1">
        <v>0</v>
      </c>
      <c r="CO149" s="1">
        <v>0</v>
      </c>
      <c r="CP149" s="1">
        <v>0</v>
      </c>
      <c r="CQ149" s="1">
        <v>0</v>
      </c>
      <c r="CR149" s="1">
        <v>0</v>
      </c>
      <c r="CS149" s="1">
        <v>0</v>
      </c>
      <c r="CT149" s="1">
        <v>0</v>
      </c>
      <c r="CU149" s="1">
        <v>0</v>
      </c>
      <c r="CV149" s="1">
        <v>0</v>
      </c>
      <c r="CW149" s="1">
        <v>0</v>
      </c>
      <c r="CX149" s="1">
        <v>0</v>
      </c>
      <c r="CY149" s="1">
        <v>0</v>
      </c>
      <c r="CZ149" s="1">
        <v>0</v>
      </c>
      <c r="DA149" s="1">
        <v>0</v>
      </c>
      <c r="DB149" s="1">
        <v>0</v>
      </c>
      <c r="DC149" s="1">
        <v>0</v>
      </c>
      <c r="DD149" s="1">
        <v>0</v>
      </c>
      <c r="DE149" s="1">
        <v>0</v>
      </c>
      <c r="DF149" s="1">
        <v>0</v>
      </c>
      <c r="DG149" s="1">
        <v>0</v>
      </c>
      <c r="DH149" s="1">
        <v>0</v>
      </c>
      <c r="DI149" s="1">
        <v>0</v>
      </c>
      <c r="DJ149" s="1">
        <v>0</v>
      </c>
      <c r="DK149" s="1">
        <v>0</v>
      </c>
      <c r="DL149" s="1">
        <v>0</v>
      </c>
      <c r="DM149" s="1">
        <v>0</v>
      </c>
      <c r="DN149" s="1">
        <v>0</v>
      </c>
      <c r="DO149" s="1">
        <v>0</v>
      </c>
      <c r="DP149" s="1">
        <v>0</v>
      </c>
      <c r="DQ149" s="1">
        <v>0</v>
      </c>
      <c r="DR149" s="1">
        <v>0</v>
      </c>
      <c r="DS149" s="1">
        <v>0</v>
      </c>
      <c r="DT149" s="1">
        <v>0</v>
      </c>
      <c r="DU149" s="1">
        <v>0</v>
      </c>
      <c r="DV149" s="1">
        <v>0</v>
      </c>
      <c r="DW149" s="1">
        <v>0</v>
      </c>
      <c r="DX149" s="1">
        <v>0</v>
      </c>
      <c r="DY149" s="1">
        <v>0</v>
      </c>
      <c r="DZ149" s="1">
        <v>0</v>
      </c>
      <c r="EA149" s="1">
        <v>0</v>
      </c>
      <c r="EB149" s="1">
        <v>0</v>
      </c>
      <c r="EC149" s="1">
        <v>0</v>
      </c>
      <c r="ED149" s="1">
        <v>0</v>
      </c>
      <c r="EE149" s="1">
        <v>0</v>
      </c>
      <c r="EF149" s="1">
        <v>0</v>
      </c>
      <c r="EG149" s="1">
        <v>0</v>
      </c>
      <c r="EH149" s="1"/>
      <c r="EI149" s="1"/>
      <c r="EJ149" s="1"/>
      <c r="EK149" s="1"/>
      <c r="EL149" s="1"/>
      <c r="EM149" s="1"/>
    </row>
    <row r="150" spans="1:143" x14ac:dyDescent="0.35">
      <c r="A150" s="157" t="s">
        <v>66</v>
      </c>
      <c r="B150" s="1" t="s">
        <v>45</v>
      </c>
      <c r="C150" s="1">
        <v>14</v>
      </c>
      <c r="D150" s="1">
        <v>66</v>
      </c>
      <c r="E150" s="1">
        <v>6</v>
      </c>
      <c r="F150" s="1">
        <v>39</v>
      </c>
      <c r="G150" s="1">
        <v>1</v>
      </c>
      <c r="H150" s="1">
        <v>3</v>
      </c>
      <c r="I150" s="1">
        <v>0</v>
      </c>
      <c r="J150" s="1">
        <v>1</v>
      </c>
      <c r="K150" s="1">
        <v>0</v>
      </c>
      <c r="L150" s="1">
        <v>0</v>
      </c>
      <c r="M150" s="1">
        <v>20</v>
      </c>
      <c r="N150" s="1"/>
      <c r="O150" s="1">
        <v>1</v>
      </c>
      <c r="P150" s="1">
        <v>1422</v>
      </c>
      <c r="Q150" s="1">
        <v>49</v>
      </c>
      <c r="R150" s="1">
        <v>8</v>
      </c>
      <c r="S150" s="1">
        <v>2</v>
      </c>
      <c r="T150" s="1">
        <v>0</v>
      </c>
      <c r="U150" s="1">
        <v>59</v>
      </c>
      <c r="V150" s="1">
        <v>89</v>
      </c>
      <c r="W150" s="1">
        <v>7</v>
      </c>
      <c r="X150" s="1">
        <v>1</v>
      </c>
      <c r="Y150" s="1">
        <v>0</v>
      </c>
      <c r="Z150" s="1">
        <v>97</v>
      </c>
      <c r="AA150" s="1">
        <v>0</v>
      </c>
      <c r="AB150" s="1">
        <v>0</v>
      </c>
      <c r="AC150" s="1">
        <v>0</v>
      </c>
      <c r="AD150" s="1">
        <v>0</v>
      </c>
      <c r="AE150" s="1">
        <v>0</v>
      </c>
      <c r="AF150" s="1">
        <v>0</v>
      </c>
      <c r="AG150" s="1">
        <v>0</v>
      </c>
      <c r="AH150" s="1">
        <v>0</v>
      </c>
      <c r="AI150" s="1">
        <v>0</v>
      </c>
      <c r="AJ150" s="1">
        <v>0</v>
      </c>
      <c r="AK150" s="1">
        <v>1</v>
      </c>
      <c r="AL150" s="1">
        <v>0</v>
      </c>
      <c r="AM150" s="1">
        <v>0</v>
      </c>
      <c r="AN150" s="1">
        <v>0</v>
      </c>
      <c r="AO150" s="1">
        <v>0</v>
      </c>
      <c r="AP150" s="1">
        <v>0</v>
      </c>
      <c r="AQ150" s="1">
        <v>0</v>
      </c>
      <c r="AR150" s="1">
        <v>0</v>
      </c>
      <c r="AS150" s="1">
        <v>1</v>
      </c>
      <c r="AT150" s="1">
        <v>0</v>
      </c>
      <c r="AU150" s="1">
        <v>0</v>
      </c>
      <c r="AV150" s="1">
        <v>0</v>
      </c>
      <c r="AW150" s="1">
        <v>0</v>
      </c>
      <c r="AX150" s="1">
        <v>0</v>
      </c>
      <c r="AY150" s="1">
        <v>0</v>
      </c>
      <c r="AZ150" s="1">
        <v>0</v>
      </c>
      <c r="BA150" s="1">
        <v>0</v>
      </c>
      <c r="BB150" s="1">
        <v>0</v>
      </c>
      <c r="BC150" s="1">
        <v>0</v>
      </c>
      <c r="BD150" s="1">
        <v>0</v>
      </c>
      <c r="BE150" s="1">
        <v>0</v>
      </c>
      <c r="BF150" s="1">
        <v>0</v>
      </c>
      <c r="BG150" s="1">
        <v>9</v>
      </c>
      <c r="BH150" s="1">
        <v>5</v>
      </c>
      <c r="BI150" s="1">
        <v>1</v>
      </c>
      <c r="BJ150" s="1">
        <v>1</v>
      </c>
      <c r="BK150" s="1">
        <v>2</v>
      </c>
      <c r="BL150" s="1">
        <v>2</v>
      </c>
      <c r="BM150" s="1">
        <v>2</v>
      </c>
      <c r="BN150" s="1">
        <v>0</v>
      </c>
      <c r="BO150" s="1">
        <v>0</v>
      </c>
      <c r="BP150" s="1">
        <v>4</v>
      </c>
      <c r="BQ150" s="1">
        <v>3</v>
      </c>
      <c r="BR150" s="1">
        <v>4</v>
      </c>
      <c r="BS150" s="1">
        <v>1</v>
      </c>
      <c r="BT150" s="1">
        <v>1</v>
      </c>
      <c r="BU150" s="1">
        <v>0</v>
      </c>
      <c r="BV150" s="1">
        <v>2</v>
      </c>
      <c r="BW150" s="1">
        <v>0</v>
      </c>
      <c r="BX150" s="1">
        <v>0</v>
      </c>
      <c r="BY150" s="1">
        <v>0</v>
      </c>
      <c r="BZ150" s="1">
        <v>0</v>
      </c>
      <c r="CA150" s="1">
        <v>0</v>
      </c>
      <c r="CB150" s="1">
        <v>0</v>
      </c>
      <c r="CC150" s="1">
        <v>0</v>
      </c>
      <c r="CD150" s="1">
        <v>0</v>
      </c>
      <c r="CE150" s="1">
        <v>0</v>
      </c>
      <c r="CF150" s="1">
        <v>0</v>
      </c>
      <c r="CG150" s="1">
        <v>0</v>
      </c>
      <c r="CH150" s="1">
        <v>0</v>
      </c>
      <c r="CI150" s="1">
        <v>0</v>
      </c>
      <c r="CJ150" s="1">
        <v>0</v>
      </c>
      <c r="CK150" s="1">
        <v>0</v>
      </c>
      <c r="CL150" s="1">
        <v>0</v>
      </c>
      <c r="CM150" s="1">
        <v>0</v>
      </c>
      <c r="CN150" s="1">
        <v>0</v>
      </c>
      <c r="CO150" s="1">
        <v>0</v>
      </c>
      <c r="CP150" s="1">
        <v>0</v>
      </c>
      <c r="CQ150" s="1">
        <v>0</v>
      </c>
      <c r="CR150" s="1">
        <v>0</v>
      </c>
      <c r="CS150" s="1">
        <v>0</v>
      </c>
      <c r="CT150" s="1">
        <v>0</v>
      </c>
      <c r="CU150" s="1">
        <v>0</v>
      </c>
      <c r="CV150" s="1">
        <v>0</v>
      </c>
      <c r="CW150" s="1">
        <v>0</v>
      </c>
      <c r="CX150" s="1">
        <v>0</v>
      </c>
      <c r="CY150" s="1">
        <v>0</v>
      </c>
      <c r="CZ150" s="1">
        <v>0</v>
      </c>
      <c r="DA150" s="1">
        <v>0</v>
      </c>
      <c r="DB150" s="1">
        <v>0</v>
      </c>
      <c r="DC150" s="1">
        <v>0</v>
      </c>
      <c r="DD150" s="1">
        <v>0</v>
      </c>
      <c r="DE150" s="1">
        <v>0</v>
      </c>
      <c r="DF150" s="1">
        <v>0</v>
      </c>
      <c r="DG150" s="1">
        <v>0</v>
      </c>
      <c r="DH150" s="1">
        <v>0</v>
      </c>
      <c r="DI150" s="1">
        <v>0</v>
      </c>
      <c r="DJ150" s="1">
        <v>0</v>
      </c>
      <c r="DK150" s="1">
        <v>0</v>
      </c>
      <c r="DL150" s="1">
        <v>0</v>
      </c>
      <c r="DM150" s="1">
        <v>0</v>
      </c>
      <c r="DN150" s="1">
        <v>0</v>
      </c>
      <c r="DO150" s="1">
        <v>0</v>
      </c>
      <c r="DP150" s="1">
        <v>0</v>
      </c>
      <c r="DQ150" s="1">
        <v>0</v>
      </c>
      <c r="DR150" s="1">
        <v>0</v>
      </c>
      <c r="DS150" s="1">
        <v>0</v>
      </c>
      <c r="DT150" s="1">
        <v>0</v>
      </c>
      <c r="DU150" s="1">
        <v>0</v>
      </c>
      <c r="DV150" s="1">
        <v>0</v>
      </c>
      <c r="DW150" s="1">
        <v>0</v>
      </c>
      <c r="DX150" s="1">
        <v>0</v>
      </c>
      <c r="DY150" s="1">
        <v>0</v>
      </c>
      <c r="DZ150" s="1">
        <v>0</v>
      </c>
      <c r="EA150" s="1">
        <v>0</v>
      </c>
      <c r="EB150" s="1">
        <v>0</v>
      </c>
      <c r="EC150" s="1">
        <v>0</v>
      </c>
      <c r="ED150" s="1">
        <v>0</v>
      </c>
      <c r="EE150" s="1">
        <v>0</v>
      </c>
      <c r="EF150" s="1">
        <v>0</v>
      </c>
      <c r="EG150" s="1">
        <v>0</v>
      </c>
      <c r="EH150" s="1"/>
      <c r="EI150" s="1"/>
      <c r="EJ150" s="1"/>
      <c r="EK150" s="1"/>
      <c r="EL150" s="1"/>
      <c r="EM150" s="1"/>
    </row>
    <row r="151" spans="1:143" x14ac:dyDescent="0.35">
      <c r="A151" s="157" t="s">
        <v>66</v>
      </c>
      <c r="B151" s="1" t="s">
        <v>46</v>
      </c>
      <c r="C151" s="1">
        <v>12</v>
      </c>
      <c r="D151" s="1">
        <v>41</v>
      </c>
      <c r="E151" s="1">
        <v>0</v>
      </c>
      <c r="F151" s="1">
        <v>0</v>
      </c>
      <c r="G151" s="1">
        <v>0</v>
      </c>
      <c r="H151" s="1">
        <v>0</v>
      </c>
      <c r="I151" s="1">
        <v>0</v>
      </c>
      <c r="J151" s="1">
        <v>0</v>
      </c>
      <c r="K151" s="1">
        <v>0</v>
      </c>
      <c r="L151" s="1">
        <v>0</v>
      </c>
      <c r="M151" s="1">
        <v>12</v>
      </c>
      <c r="N151" s="1"/>
      <c r="O151" s="1">
        <v>0</v>
      </c>
      <c r="P151" s="1">
        <v>1589</v>
      </c>
      <c r="Q151" s="1">
        <v>67</v>
      </c>
      <c r="R151" s="1">
        <v>3</v>
      </c>
      <c r="S151" s="1">
        <v>3</v>
      </c>
      <c r="T151" s="1">
        <v>0</v>
      </c>
      <c r="U151" s="1">
        <v>73</v>
      </c>
      <c r="V151" s="1">
        <v>116</v>
      </c>
      <c r="W151" s="1">
        <v>2</v>
      </c>
      <c r="X151" s="1">
        <v>2</v>
      </c>
      <c r="Y151" s="1">
        <v>0</v>
      </c>
      <c r="Z151" s="1">
        <v>120</v>
      </c>
      <c r="AA151" s="1">
        <v>0</v>
      </c>
      <c r="AB151" s="1">
        <v>0</v>
      </c>
      <c r="AC151" s="1">
        <v>0</v>
      </c>
      <c r="AD151" s="1">
        <v>0</v>
      </c>
      <c r="AE151" s="1">
        <v>0</v>
      </c>
      <c r="AF151" s="1">
        <v>0</v>
      </c>
      <c r="AG151" s="1">
        <v>0</v>
      </c>
      <c r="AH151" s="1">
        <v>0</v>
      </c>
      <c r="AI151" s="1">
        <v>0</v>
      </c>
      <c r="AJ151" s="1">
        <v>0</v>
      </c>
      <c r="AK151" s="1">
        <v>0</v>
      </c>
      <c r="AL151" s="1">
        <v>0</v>
      </c>
      <c r="AM151" s="1">
        <v>0</v>
      </c>
      <c r="AN151" s="1">
        <v>0</v>
      </c>
      <c r="AO151" s="1">
        <v>0</v>
      </c>
      <c r="AP151" s="1">
        <v>0</v>
      </c>
      <c r="AQ151" s="1">
        <v>0</v>
      </c>
      <c r="AR151" s="1">
        <v>0</v>
      </c>
      <c r="AS151" s="1">
        <v>0</v>
      </c>
      <c r="AT151" s="1">
        <v>0</v>
      </c>
      <c r="AU151" s="1">
        <v>0</v>
      </c>
      <c r="AV151" s="1">
        <v>0</v>
      </c>
      <c r="AW151" s="1">
        <v>0</v>
      </c>
      <c r="AX151" s="1">
        <v>0</v>
      </c>
      <c r="AY151" s="1">
        <v>0</v>
      </c>
      <c r="AZ151" s="1">
        <v>0</v>
      </c>
      <c r="BA151" s="1">
        <v>0</v>
      </c>
      <c r="BB151" s="1">
        <v>0</v>
      </c>
      <c r="BC151" s="1">
        <v>0</v>
      </c>
      <c r="BD151" s="1">
        <v>0</v>
      </c>
      <c r="BE151" s="1">
        <v>0</v>
      </c>
      <c r="BF151" s="1">
        <v>0</v>
      </c>
      <c r="BG151" s="1">
        <v>1</v>
      </c>
      <c r="BH151" s="1">
        <v>0</v>
      </c>
      <c r="BI151" s="1">
        <v>0</v>
      </c>
      <c r="BJ151" s="1">
        <v>0</v>
      </c>
      <c r="BK151" s="1">
        <v>0</v>
      </c>
      <c r="BL151" s="1">
        <v>1</v>
      </c>
      <c r="BM151" s="1">
        <v>1</v>
      </c>
      <c r="BN151" s="1">
        <v>0</v>
      </c>
      <c r="BO151" s="1">
        <v>0</v>
      </c>
      <c r="BP151" s="1">
        <v>1</v>
      </c>
      <c r="BQ151" s="1">
        <v>0</v>
      </c>
      <c r="BR151" s="1">
        <v>0</v>
      </c>
      <c r="BS151" s="1">
        <v>0</v>
      </c>
      <c r="BT151" s="1">
        <v>0</v>
      </c>
      <c r="BU151" s="1">
        <v>0</v>
      </c>
      <c r="BV151" s="1">
        <v>0</v>
      </c>
      <c r="BW151" s="1">
        <v>0</v>
      </c>
      <c r="BX151" s="1">
        <v>0</v>
      </c>
      <c r="BY151" s="1">
        <v>0</v>
      </c>
      <c r="BZ151" s="1">
        <v>0</v>
      </c>
      <c r="CA151" s="1">
        <v>0</v>
      </c>
      <c r="CB151" s="1">
        <v>0</v>
      </c>
      <c r="CC151" s="1">
        <v>0</v>
      </c>
      <c r="CD151" s="1">
        <v>0</v>
      </c>
      <c r="CE151" s="1">
        <v>0</v>
      </c>
      <c r="CF151" s="1">
        <v>0</v>
      </c>
      <c r="CG151" s="1">
        <v>0</v>
      </c>
      <c r="CH151" s="1">
        <v>0</v>
      </c>
      <c r="CI151" s="1">
        <v>0</v>
      </c>
      <c r="CJ151" s="1">
        <v>0</v>
      </c>
      <c r="CK151" s="1">
        <v>0</v>
      </c>
      <c r="CL151" s="1">
        <v>0</v>
      </c>
      <c r="CM151" s="1">
        <v>0</v>
      </c>
      <c r="CN151" s="1">
        <v>0</v>
      </c>
      <c r="CO151" s="1">
        <v>0</v>
      </c>
      <c r="CP151" s="1">
        <v>0</v>
      </c>
      <c r="CQ151" s="1">
        <v>0</v>
      </c>
      <c r="CR151" s="1">
        <v>0</v>
      </c>
      <c r="CS151" s="1">
        <v>0</v>
      </c>
      <c r="CT151" s="1">
        <v>0</v>
      </c>
      <c r="CU151" s="1">
        <v>0</v>
      </c>
      <c r="CV151" s="1">
        <v>0</v>
      </c>
      <c r="CW151" s="1">
        <v>0</v>
      </c>
      <c r="CX151" s="1">
        <v>0</v>
      </c>
      <c r="CY151" s="1">
        <v>0</v>
      </c>
      <c r="CZ151" s="1">
        <v>0</v>
      </c>
      <c r="DA151" s="1">
        <v>0</v>
      </c>
      <c r="DB151" s="1">
        <v>0</v>
      </c>
      <c r="DC151" s="1">
        <v>0</v>
      </c>
      <c r="DD151" s="1">
        <v>0</v>
      </c>
      <c r="DE151" s="1">
        <v>0</v>
      </c>
      <c r="DF151" s="1">
        <v>0</v>
      </c>
      <c r="DG151" s="1">
        <v>0</v>
      </c>
      <c r="DH151" s="1">
        <v>0</v>
      </c>
      <c r="DI151" s="1">
        <v>0</v>
      </c>
      <c r="DJ151" s="1">
        <v>0</v>
      </c>
      <c r="DK151" s="1">
        <v>0</v>
      </c>
      <c r="DL151" s="1">
        <v>0</v>
      </c>
      <c r="DM151" s="1">
        <v>0</v>
      </c>
      <c r="DN151" s="1">
        <v>0</v>
      </c>
      <c r="DO151" s="1">
        <v>0</v>
      </c>
      <c r="DP151" s="1">
        <v>0</v>
      </c>
      <c r="DQ151" s="1">
        <v>0</v>
      </c>
      <c r="DR151" s="1">
        <v>0</v>
      </c>
      <c r="DS151" s="1">
        <v>0</v>
      </c>
      <c r="DT151" s="1">
        <v>0</v>
      </c>
      <c r="DU151" s="1">
        <v>0</v>
      </c>
      <c r="DV151" s="1">
        <v>0</v>
      </c>
      <c r="DW151" s="1">
        <v>0</v>
      </c>
      <c r="DX151" s="1">
        <v>0</v>
      </c>
      <c r="DY151" s="1">
        <v>0</v>
      </c>
      <c r="DZ151" s="1">
        <v>0</v>
      </c>
      <c r="EA151" s="1">
        <v>0</v>
      </c>
      <c r="EB151" s="1">
        <v>0</v>
      </c>
      <c r="EC151" s="1">
        <v>0</v>
      </c>
      <c r="ED151" s="1">
        <v>0</v>
      </c>
      <c r="EE151" s="1">
        <v>0</v>
      </c>
      <c r="EF151" s="1">
        <v>0</v>
      </c>
      <c r="EG151" s="1">
        <v>0</v>
      </c>
      <c r="EH151" s="1"/>
      <c r="EI151" s="1"/>
      <c r="EJ151" s="1"/>
      <c r="EK151" s="1"/>
      <c r="EL151" s="1"/>
      <c r="EM151" s="1"/>
    </row>
    <row r="152" spans="1:143" x14ac:dyDescent="0.35">
      <c r="A152" s="157" t="s">
        <v>66</v>
      </c>
      <c r="B152" s="1" t="s">
        <v>47</v>
      </c>
      <c r="C152" s="1">
        <v>2</v>
      </c>
      <c r="D152" s="1">
        <v>9</v>
      </c>
      <c r="E152" s="1">
        <v>0</v>
      </c>
      <c r="F152" s="1">
        <v>0</v>
      </c>
      <c r="G152" s="1">
        <v>0</v>
      </c>
      <c r="H152" s="1">
        <v>0</v>
      </c>
      <c r="I152" s="1">
        <v>0</v>
      </c>
      <c r="J152" s="1">
        <v>0</v>
      </c>
      <c r="K152" s="1">
        <v>0</v>
      </c>
      <c r="L152" s="1">
        <v>0</v>
      </c>
      <c r="M152" s="1">
        <v>2</v>
      </c>
      <c r="N152" s="1"/>
      <c r="O152" s="1">
        <v>0</v>
      </c>
      <c r="P152" s="1">
        <v>1253</v>
      </c>
      <c r="Q152" s="1">
        <v>19</v>
      </c>
      <c r="R152" s="1">
        <v>2</v>
      </c>
      <c r="S152" s="1">
        <v>12</v>
      </c>
      <c r="T152" s="1">
        <v>0</v>
      </c>
      <c r="U152" s="1">
        <v>33</v>
      </c>
      <c r="V152" s="1">
        <v>29</v>
      </c>
      <c r="W152" s="1">
        <v>1</v>
      </c>
      <c r="X152" s="1">
        <v>12</v>
      </c>
      <c r="Y152" s="1">
        <v>0</v>
      </c>
      <c r="Z152" s="1">
        <v>42</v>
      </c>
      <c r="AA152" s="1">
        <v>0</v>
      </c>
      <c r="AB152" s="1">
        <v>0</v>
      </c>
      <c r="AC152" s="1">
        <v>0</v>
      </c>
      <c r="AD152" s="1">
        <v>0</v>
      </c>
      <c r="AE152" s="1">
        <v>0</v>
      </c>
      <c r="AF152" s="1">
        <v>0</v>
      </c>
      <c r="AG152" s="1">
        <v>0</v>
      </c>
      <c r="AH152" s="1">
        <v>0</v>
      </c>
      <c r="AI152" s="1">
        <v>0</v>
      </c>
      <c r="AJ152" s="1">
        <v>0</v>
      </c>
      <c r="AK152" s="1">
        <v>0</v>
      </c>
      <c r="AL152" s="1">
        <v>0</v>
      </c>
      <c r="AM152" s="1">
        <v>0</v>
      </c>
      <c r="AN152" s="1">
        <v>0</v>
      </c>
      <c r="AO152" s="1">
        <v>0</v>
      </c>
      <c r="AP152" s="1">
        <v>0</v>
      </c>
      <c r="AQ152" s="1">
        <v>0</v>
      </c>
      <c r="AR152" s="1">
        <v>0</v>
      </c>
      <c r="AS152" s="1">
        <v>0</v>
      </c>
      <c r="AT152" s="1">
        <v>0</v>
      </c>
      <c r="AU152" s="1">
        <v>0</v>
      </c>
      <c r="AV152" s="1">
        <v>0</v>
      </c>
      <c r="AW152" s="1">
        <v>0</v>
      </c>
      <c r="AX152" s="1">
        <v>0</v>
      </c>
      <c r="AY152" s="1">
        <v>0</v>
      </c>
      <c r="AZ152" s="1">
        <v>0</v>
      </c>
      <c r="BA152" s="1">
        <v>0</v>
      </c>
      <c r="BB152" s="1">
        <v>0</v>
      </c>
      <c r="BC152" s="1">
        <v>0</v>
      </c>
      <c r="BD152" s="1">
        <v>0</v>
      </c>
      <c r="BE152" s="1">
        <v>1</v>
      </c>
      <c r="BF152" s="1">
        <v>0</v>
      </c>
      <c r="BG152" s="1">
        <v>2</v>
      </c>
      <c r="BH152" s="1">
        <v>1</v>
      </c>
      <c r="BI152" s="1">
        <v>0</v>
      </c>
      <c r="BJ152" s="1">
        <v>0</v>
      </c>
      <c r="BK152" s="1">
        <v>0</v>
      </c>
      <c r="BL152" s="1">
        <v>1</v>
      </c>
      <c r="BM152" s="1">
        <v>1</v>
      </c>
      <c r="BN152" s="1">
        <v>0</v>
      </c>
      <c r="BO152" s="1">
        <v>0</v>
      </c>
      <c r="BP152" s="1">
        <v>1</v>
      </c>
      <c r="BQ152" s="1">
        <v>0</v>
      </c>
      <c r="BR152" s="1">
        <v>1</v>
      </c>
      <c r="BS152" s="1">
        <v>1</v>
      </c>
      <c r="BT152" s="1">
        <v>0</v>
      </c>
      <c r="BU152" s="1">
        <v>0</v>
      </c>
      <c r="BV152" s="1">
        <v>0</v>
      </c>
      <c r="BW152" s="1">
        <v>0</v>
      </c>
      <c r="BX152" s="1">
        <v>0</v>
      </c>
      <c r="BY152" s="1">
        <v>0</v>
      </c>
      <c r="BZ152" s="1">
        <v>0</v>
      </c>
      <c r="CA152" s="1">
        <v>0</v>
      </c>
      <c r="CB152" s="1">
        <v>0</v>
      </c>
      <c r="CC152" s="1">
        <v>0</v>
      </c>
      <c r="CD152" s="1">
        <v>0</v>
      </c>
      <c r="CE152" s="1">
        <v>0</v>
      </c>
      <c r="CF152" s="1">
        <v>0</v>
      </c>
      <c r="CG152" s="1">
        <v>0</v>
      </c>
      <c r="CH152" s="1">
        <v>0</v>
      </c>
      <c r="CI152" s="1">
        <v>0</v>
      </c>
      <c r="CJ152" s="1">
        <v>0</v>
      </c>
      <c r="CK152" s="1">
        <v>0</v>
      </c>
      <c r="CL152" s="1">
        <v>0</v>
      </c>
      <c r="CM152" s="1">
        <v>0</v>
      </c>
      <c r="CN152" s="1">
        <v>0</v>
      </c>
      <c r="CO152" s="1">
        <v>0</v>
      </c>
      <c r="CP152" s="1">
        <v>0</v>
      </c>
      <c r="CQ152" s="1">
        <v>0</v>
      </c>
      <c r="CR152" s="1">
        <v>0</v>
      </c>
      <c r="CS152" s="1">
        <v>0</v>
      </c>
      <c r="CT152" s="1">
        <v>0</v>
      </c>
      <c r="CU152" s="1">
        <v>0</v>
      </c>
      <c r="CV152" s="1">
        <v>0</v>
      </c>
      <c r="CW152" s="1">
        <v>0</v>
      </c>
      <c r="CX152" s="1">
        <v>0</v>
      </c>
      <c r="CY152" s="1">
        <v>0</v>
      </c>
      <c r="CZ152" s="1">
        <v>0</v>
      </c>
      <c r="DA152" s="1">
        <v>0</v>
      </c>
      <c r="DB152" s="1">
        <v>0</v>
      </c>
      <c r="DC152" s="1">
        <v>0</v>
      </c>
      <c r="DD152" s="1">
        <v>0</v>
      </c>
      <c r="DE152" s="1">
        <v>0</v>
      </c>
      <c r="DF152" s="1">
        <v>0</v>
      </c>
      <c r="DG152" s="1">
        <v>0</v>
      </c>
      <c r="DH152" s="1">
        <v>0</v>
      </c>
      <c r="DI152" s="1">
        <v>0</v>
      </c>
      <c r="DJ152" s="1">
        <v>0</v>
      </c>
      <c r="DK152" s="1">
        <v>0</v>
      </c>
      <c r="DL152" s="1">
        <v>0</v>
      </c>
      <c r="DM152" s="1">
        <v>0</v>
      </c>
      <c r="DN152" s="1">
        <v>0</v>
      </c>
      <c r="DO152" s="1">
        <v>0</v>
      </c>
      <c r="DP152" s="1">
        <v>0</v>
      </c>
      <c r="DQ152" s="1">
        <v>0</v>
      </c>
      <c r="DR152" s="1">
        <v>0</v>
      </c>
      <c r="DS152" s="1">
        <v>0</v>
      </c>
      <c r="DT152" s="1">
        <v>0</v>
      </c>
      <c r="DU152" s="1">
        <v>0</v>
      </c>
      <c r="DV152" s="1">
        <v>0</v>
      </c>
      <c r="DW152" s="1">
        <v>0</v>
      </c>
      <c r="DX152" s="1">
        <v>0</v>
      </c>
      <c r="DY152" s="1">
        <v>0</v>
      </c>
      <c r="DZ152" s="1">
        <v>0</v>
      </c>
      <c r="EA152" s="1">
        <v>0</v>
      </c>
      <c r="EB152" s="1">
        <v>0</v>
      </c>
      <c r="EC152" s="1">
        <v>0</v>
      </c>
      <c r="ED152" s="1">
        <v>0</v>
      </c>
      <c r="EE152" s="1">
        <v>0</v>
      </c>
      <c r="EF152" s="1">
        <v>0</v>
      </c>
      <c r="EG152" s="1">
        <v>0</v>
      </c>
      <c r="EH152" s="1"/>
      <c r="EI152" s="1"/>
      <c r="EJ152" s="1"/>
      <c r="EK152" s="1"/>
      <c r="EL152" s="1"/>
      <c r="EM152" s="1"/>
    </row>
    <row r="153" spans="1:143" x14ac:dyDescent="0.35">
      <c r="A153" s="157" t="s">
        <v>66</v>
      </c>
      <c r="B153" s="1" t="s">
        <v>15</v>
      </c>
      <c r="C153" s="1">
        <v>366</v>
      </c>
      <c r="D153" s="1">
        <v>1512.25</v>
      </c>
      <c r="E153" s="1">
        <v>169</v>
      </c>
      <c r="F153" s="1">
        <v>1000.5</v>
      </c>
      <c r="G153" s="1">
        <v>14</v>
      </c>
      <c r="H153" s="1">
        <v>160</v>
      </c>
      <c r="I153" s="1">
        <v>0</v>
      </c>
      <c r="J153" s="1">
        <v>6</v>
      </c>
      <c r="K153" s="1">
        <v>6</v>
      </c>
      <c r="L153" s="1">
        <v>0</v>
      </c>
      <c r="M153" s="1">
        <v>535</v>
      </c>
      <c r="N153" s="1">
        <v>0</v>
      </c>
      <c r="O153" s="1">
        <v>12</v>
      </c>
      <c r="P153" s="1">
        <v>17969</v>
      </c>
      <c r="Q153" s="1">
        <v>561</v>
      </c>
      <c r="R153" s="1">
        <v>341</v>
      </c>
      <c r="S153" s="1">
        <v>83</v>
      </c>
      <c r="T153" s="1">
        <v>0</v>
      </c>
      <c r="U153" s="1">
        <v>985</v>
      </c>
      <c r="V153" s="1">
        <v>941</v>
      </c>
      <c r="W153" s="1">
        <v>187</v>
      </c>
      <c r="X153" s="1">
        <v>83</v>
      </c>
      <c r="Y153" s="1">
        <v>0</v>
      </c>
      <c r="Z153" s="1">
        <v>1211</v>
      </c>
      <c r="AA153" s="1">
        <v>0</v>
      </c>
      <c r="AB153" s="1">
        <v>0</v>
      </c>
      <c r="AC153" s="1">
        <v>0</v>
      </c>
      <c r="AD153" s="1">
        <v>0</v>
      </c>
      <c r="AE153" s="1">
        <v>0</v>
      </c>
      <c r="AF153" s="1">
        <v>0</v>
      </c>
      <c r="AG153" s="1">
        <v>0</v>
      </c>
      <c r="AH153" s="1">
        <v>0</v>
      </c>
      <c r="AI153" s="1">
        <v>0</v>
      </c>
      <c r="AJ153" s="1">
        <v>0</v>
      </c>
      <c r="AK153" s="1">
        <v>6</v>
      </c>
      <c r="AL153" s="1">
        <v>0</v>
      </c>
      <c r="AM153" s="1">
        <v>0</v>
      </c>
      <c r="AN153" s="1">
        <v>0</v>
      </c>
      <c r="AO153" s="1">
        <v>0</v>
      </c>
      <c r="AP153" s="1">
        <v>0</v>
      </c>
      <c r="AQ153" s="1">
        <v>0</v>
      </c>
      <c r="AR153" s="1">
        <v>0</v>
      </c>
      <c r="AS153" s="1">
        <v>10</v>
      </c>
      <c r="AT153" s="1">
        <v>8</v>
      </c>
      <c r="AU153" s="1">
        <v>6</v>
      </c>
      <c r="AV153" s="1">
        <v>0</v>
      </c>
      <c r="AW153" s="1">
        <v>5</v>
      </c>
      <c r="AX153" s="1">
        <v>0</v>
      </c>
      <c r="AY153" s="1">
        <v>0</v>
      </c>
      <c r="AZ153" s="1">
        <v>0</v>
      </c>
      <c r="BA153" s="1">
        <v>0</v>
      </c>
      <c r="BB153" s="1">
        <v>0</v>
      </c>
      <c r="BC153" s="1">
        <v>0</v>
      </c>
      <c r="BD153" s="1">
        <v>0</v>
      </c>
      <c r="BE153" s="1">
        <v>12</v>
      </c>
      <c r="BF153" s="1">
        <v>13</v>
      </c>
      <c r="BG153" s="1">
        <v>102</v>
      </c>
      <c r="BH153" s="1">
        <v>29</v>
      </c>
      <c r="BI153" s="1">
        <v>13</v>
      </c>
      <c r="BJ153" s="1">
        <v>8</v>
      </c>
      <c r="BK153" s="1">
        <v>5</v>
      </c>
      <c r="BL153" s="1">
        <v>70</v>
      </c>
      <c r="BM153" s="1">
        <v>38</v>
      </c>
      <c r="BN153" s="1">
        <v>0</v>
      </c>
      <c r="BO153" s="1">
        <v>5</v>
      </c>
      <c r="BP153" s="1">
        <v>29</v>
      </c>
      <c r="BQ153" s="1">
        <v>29</v>
      </c>
      <c r="BR153" s="1">
        <v>64</v>
      </c>
      <c r="BS153" s="1">
        <v>20</v>
      </c>
      <c r="BT153" s="1">
        <v>8</v>
      </c>
      <c r="BU153" s="1">
        <v>3</v>
      </c>
      <c r="BV153" s="1">
        <v>10</v>
      </c>
      <c r="BW153" s="1">
        <v>0</v>
      </c>
      <c r="BX153" s="1">
        <v>0</v>
      </c>
      <c r="BY153" s="1">
        <v>0</v>
      </c>
      <c r="BZ153" s="1">
        <v>1</v>
      </c>
      <c r="CA153" s="1">
        <v>0</v>
      </c>
      <c r="CB153" s="1">
        <v>0</v>
      </c>
      <c r="CC153" s="1">
        <v>0</v>
      </c>
      <c r="CD153" s="1">
        <v>0</v>
      </c>
      <c r="CE153" s="1">
        <v>0</v>
      </c>
      <c r="CF153" s="1">
        <v>0</v>
      </c>
      <c r="CG153" s="1">
        <v>0</v>
      </c>
      <c r="CH153" s="1">
        <v>0</v>
      </c>
      <c r="CI153" s="1">
        <v>0</v>
      </c>
      <c r="CJ153" s="1">
        <v>0</v>
      </c>
      <c r="CK153" s="1">
        <v>0</v>
      </c>
      <c r="CL153" s="1">
        <v>0</v>
      </c>
      <c r="CM153" s="1">
        <v>0</v>
      </c>
      <c r="CN153" s="1">
        <v>0</v>
      </c>
      <c r="CO153" s="1">
        <v>0</v>
      </c>
      <c r="CP153" s="1">
        <v>0</v>
      </c>
      <c r="CQ153" s="1">
        <v>0</v>
      </c>
      <c r="CR153" s="1">
        <v>0</v>
      </c>
      <c r="CS153" s="1">
        <v>0</v>
      </c>
      <c r="CT153" s="1">
        <v>0</v>
      </c>
      <c r="CU153" s="1">
        <v>0</v>
      </c>
      <c r="CV153" s="1">
        <v>0</v>
      </c>
      <c r="CW153" s="1">
        <v>0</v>
      </c>
      <c r="CX153" s="1">
        <v>0</v>
      </c>
      <c r="CY153" s="1">
        <v>0</v>
      </c>
      <c r="CZ153" s="1">
        <v>0</v>
      </c>
      <c r="DA153" s="1">
        <v>0</v>
      </c>
      <c r="DB153" s="1">
        <v>0</v>
      </c>
      <c r="DC153" s="1">
        <v>0</v>
      </c>
      <c r="DD153" s="1">
        <v>0</v>
      </c>
      <c r="DE153" s="1">
        <v>0</v>
      </c>
      <c r="DF153" s="1">
        <v>0</v>
      </c>
      <c r="DG153" s="1">
        <v>0</v>
      </c>
      <c r="DH153" s="1">
        <v>0</v>
      </c>
      <c r="DI153" s="1">
        <v>0</v>
      </c>
      <c r="DJ153" s="1">
        <v>0</v>
      </c>
      <c r="DK153" s="1">
        <v>0</v>
      </c>
      <c r="DL153" s="1">
        <v>0</v>
      </c>
      <c r="DM153" s="1">
        <v>0</v>
      </c>
      <c r="DN153" s="1">
        <v>0</v>
      </c>
      <c r="DO153" s="1">
        <v>0</v>
      </c>
      <c r="DP153" s="1">
        <v>0</v>
      </c>
      <c r="DQ153" s="1">
        <v>0</v>
      </c>
      <c r="DR153" s="1">
        <v>0</v>
      </c>
      <c r="DS153" s="1">
        <v>0</v>
      </c>
      <c r="DT153" s="1">
        <v>0</v>
      </c>
      <c r="DU153" s="1">
        <v>0</v>
      </c>
      <c r="DV153" s="1">
        <v>0</v>
      </c>
      <c r="DW153" s="1">
        <v>0</v>
      </c>
      <c r="DX153" s="1">
        <v>0</v>
      </c>
      <c r="DY153" s="1">
        <v>0</v>
      </c>
      <c r="DZ153" s="1">
        <v>0</v>
      </c>
      <c r="EA153" s="1">
        <v>0</v>
      </c>
      <c r="EB153" s="1">
        <v>0</v>
      </c>
      <c r="EC153" s="1">
        <v>0</v>
      </c>
      <c r="ED153" s="1">
        <v>0</v>
      </c>
      <c r="EE153" s="1">
        <v>0</v>
      </c>
      <c r="EF153" s="1">
        <v>0</v>
      </c>
      <c r="EG153" s="1">
        <v>0</v>
      </c>
      <c r="EH153" s="156" t="s">
        <v>158</v>
      </c>
      <c r="EI153" s="1"/>
      <c r="EJ153" s="1"/>
      <c r="EK153" s="1"/>
      <c r="EL153" s="1"/>
      <c r="EM153" s="1"/>
    </row>
    <row r="154" spans="1:143" x14ac:dyDescent="0.35">
      <c r="A154" s="157" t="s">
        <v>66</v>
      </c>
      <c r="B154" s="1" t="s">
        <v>48</v>
      </c>
      <c r="C154" s="1" t="s">
        <v>192</v>
      </c>
      <c r="D154" s="1"/>
      <c r="E154" s="1"/>
      <c r="F154" s="1"/>
      <c r="G154" s="1"/>
      <c r="H154" s="1"/>
      <c r="I154" s="1"/>
      <c r="J154" s="1"/>
      <c r="K154" s="1"/>
      <c r="L154" s="1"/>
      <c r="M154" s="1"/>
      <c r="N154" s="1"/>
      <c r="O154" s="1"/>
      <c r="P154" s="1" t="s">
        <v>368</v>
      </c>
      <c r="Q154" s="1"/>
      <c r="R154" s="1"/>
      <c r="S154" s="1"/>
      <c r="T154" s="1"/>
      <c r="U154" s="1"/>
      <c r="V154" s="1"/>
      <c r="W154" s="1"/>
      <c r="X154" s="1"/>
      <c r="Y154" s="1"/>
      <c r="Z154" s="1"/>
      <c r="AA154" s="1" t="s">
        <v>168</v>
      </c>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t="s">
        <v>368</v>
      </c>
      <c r="BH154" s="1"/>
      <c r="BI154" s="1"/>
      <c r="BJ154" s="1"/>
      <c r="BK154" s="1"/>
      <c r="BL154" s="1"/>
      <c r="BM154" s="1"/>
      <c r="BN154" s="1"/>
      <c r="BO154" s="1"/>
      <c r="BP154" s="1"/>
      <c r="BQ154" s="1"/>
      <c r="BR154" s="1"/>
      <c r="BS154" s="1" t="s">
        <v>368</v>
      </c>
      <c r="BT154" s="1"/>
      <c r="BU154" s="1"/>
      <c r="BV154" s="1"/>
      <c r="BW154" s="1"/>
      <c r="BX154" s="1"/>
      <c r="BY154" s="1"/>
      <c r="BZ154" s="1"/>
      <c r="CA154" s="1"/>
      <c r="CB154" s="1"/>
      <c r="CC154" s="1"/>
      <c r="CD154" s="1"/>
      <c r="CE154" s="1"/>
      <c r="CF154" s="1"/>
      <c r="CG154" s="1"/>
      <c r="CH154" s="1"/>
      <c r="CI154" s="1"/>
      <c r="CJ154" s="1"/>
      <c r="CK154" s="1"/>
      <c r="CL154" s="1" t="s">
        <v>368</v>
      </c>
      <c r="CM154" s="1"/>
      <c r="CN154" s="1"/>
      <c r="CO154" s="1"/>
      <c r="CP154" s="1"/>
      <c r="CQ154" s="1"/>
      <c r="CR154" s="1"/>
      <c r="CS154" s="1"/>
      <c r="CT154" s="1"/>
      <c r="CU154" s="1"/>
      <c r="CV154" s="1"/>
      <c r="CW154" s="1"/>
      <c r="CX154" s="1" t="s">
        <v>368</v>
      </c>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t="s">
        <v>48</v>
      </c>
      <c r="EI154" s="1" t="s">
        <v>193</v>
      </c>
      <c r="EJ154" s="1"/>
      <c r="EK154" s="1"/>
      <c r="EL154" s="1"/>
      <c r="EM154" s="1"/>
    </row>
    <row r="155" spans="1:143" x14ac:dyDescent="0.35">
      <c r="A155" s="153" t="s">
        <v>69</v>
      </c>
      <c r="B155" s="1" t="s">
        <v>31</v>
      </c>
      <c r="C155" s="1">
        <v>0</v>
      </c>
      <c r="D155" s="1">
        <v>0</v>
      </c>
      <c r="E155" s="1">
        <v>0</v>
      </c>
      <c r="F155" s="1">
        <v>0</v>
      </c>
      <c r="G155" s="1">
        <v>0</v>
      </c>
      <c r="H155" s="1">
        <v>0</v>
      </c>
      <c r="I155" s="1">
        <v>0</v>
      </c>
      <c r="J155" s="1">
        <v>0</v>
      </c>
      <c r="K155" s="1">
        <v>0</v>
      </c>
      <c r="L155" s="1">
        <v>0</v>
      </c>
      <c r="M155" s="1">
        <v>0</v>
      </c>
      <c r="N155" s="1">
        <v>0</v>
      </c>
      <c r="O155" s="1">
        <v>0</v>
      </c>
      <c r="P155" s="1">
        <v>1</v>
      </c>
      <c r="Q155" s="1">
        <v>0</v>
      </c>
      <c r="R155" s="1">
        <v>0</v>
      </c>
      <c r="S155" s="1">
        <v>0</v>
      </c>
      <c r="T155" s="1">
        <v>0</v>
      </c>
      <c r="U155" s="1">
        <v>0</v>
      </c>
      <c r="V155" s="1">
        <v>0</v>
      </c>
      <c r="W155" s="1">
        <v>0</v>
      </c>
      <c r="X155" s="1">
        <v>0</v>
      </c>
      <c r="Y155" s="1">
        <v>0</v>
      </c>
      <c r="Z155" s="1">
        <v>0</v>
      </c>
      <c r="AA155" s="1">
        <v>0</v>
      </c>
      <c r="AB155" s="1">
        <v>0</v>
      </c>
      <c r="AC155" s="1">
        <v>0</v>
      </c>
      <c r="AD155" s="1">
        <v>0</v>
      </c>
      <c r="AE155" s="1">
        <v>0</v>
      </c>
      <c r="AF155" s="1">
        <v>0</v>
      </c>
      <c r="AG155" s="1">
        <v>0</v>
      </c>
      <c r="AH155" s="1">
        <v>0</v>
      </c>
      <c r="AI155" s="1">
        <v>0</v>
      </c>
      <c r="AJ155" s="1">
        <v>0</v>
      </c>
      <c r="AK155" s="1">
        <v>0</v>
      </c>
      <c r="AL155" s="1">
        <v>0</v>
      </c>
      <c r="AM155" s="1">
        <v>0</v>
      </c>
      <c r="AN155" s="1">
        <v>0</v>
      </c>
      <c r="AO155" s="1">
        <v>0</v>
      </c>
      <c r="AP155" s="1">
        <v>0</v>
      </c>
      <c r="AQ155" s="1">
        <v>0</v>
      </c>
      <c r="AR155" s="1">
        <v>0</v>
      </c>
      <c r="AS155" s="1">
        <v>0</v>
      </c>
      <c r="AT155" s="1">
        <v>0</v>
      </c>
      <c r="AU155" s="1">
        <v>0</v>
      </c>
      <c r="AV155" s="1">
        <v>0</v>
      </c>
      <c r="AW155" s="1">
        <v>0</v>
      </c>
      <c r="AX155" s="1">
        <v>0</v>
      </c>
      <c r="AY155" s="1">
        <v>0</v>
      </c>
      <c r="AZ155" s="1">
        <v>0</v>
      </c>
      <c r="BA155" s="1">
        <v>0</v>
      </c>
      <c r="BB155" s="1">
        <v>0</v>
      </c>
      <c r="BC155" s="1">
        <v>0</v>
      </c>
      <c r="BD155" s="1">
        <v>0</v>
      </c>
      <c r="BE155" s="1">
        <v>0</v>
      </c>
      <c r="BF155" s="1">
        <v>0</v>
      </c>
      <c r="BG155" s="1">
        <v>0</v>
      </c>
      <c r="BH155" s="1">
        <v>0</v>
      </c>
      <c r="BI155" s="1">
        <v>0</v>
      </c>
      <c r="BJ155" s="1">
        <v>0</v>
      </c>
      <c r="BK155" s="1">
        <v>0</v>
      </c>
      <c r="BL155" s="1">
        <v>0</v>
      </c>
      <c r="BM155" s="1">
        <v>0</v>
      </c>
      <c r="BN155" s="1">
        <v>0</v>
      </c>
      <c r="BO155" s="1">
        <v>0</v>
      </c>
      <c r="BP155" s="1">
        <v>0</v>
      </c>
      <c r="BQ155" s="1">
        <v>0</v>
      </c>
      <c r="BR155" s="1">
        <v>0</v>
      </c>
      <c r="BS155" s="1">
        <v>0</v>
      </c>
      <c r="BT155" s="1">
        <v>0</v>
      </c>
      <c r="BU155" s="1">
        <v>0</v>
      </c>
      <c r="BV155" s="1">
        <v>0</v>
      </c>
      <c r="BW155" s="1">
        <v>0</v>
      </c>
      <c r="BX155" s="1">
        <v>0</v>
      </c>
      <c r="BY155" s="1">
        <v>0</v>
      </c>
      <c r="BZ155" s="1">
        <v>0</v>
      </c>
      <c r="CA155" s="1">
        <v>0</v>
      </c>
      <c r="CB155" s="1">
        <v>0</v>
      </c>
      <c r="CC155" s="1">
        <v>0</v>
      </c>
      <c r="CD155" s="1">
        <v>0</v>
      </c>
      <c r="CE155" s="1">
        <v>0</v>
      </c>
      <c r="CF155" s="1">
        <v>0</v>
      </c>
      <c r="CG155" s="1">
        <v>0</v>
      </c>
      <c r="CH155" s="1">
        <v>0</v>
      </c>
      <c r="CI155" s="1">
        <v>0</v>
      </c>
      <c r="CJ155" s="1">
        <v>0</v>
      </c>
      <c r="CK155" s="1">
        <v>0</v>
      </c>
      <c r="CL155" s="1">
        <v>0</v>
      </c>
      <c r="CM155" s="1">
        <v>0</v>
      </c>
      <c r="CN155" s="1">
        <v>0</v>
      </c>
      <c r="CO155" s="1">
        <v>0</v>
      </c>
      <c r="CP155" s="1">
        <v>0</v>
      </c>
      <c r="CQ155" s="1">
        <v>0</v>
      </c>
      <c r="CR155" s="1">
        <v>0</v>
      </c>
      <c r="CS155" s="1">
        <v>0</v>
      </c>
      <c r="CT155" s="1">
        <v>0</v>
      </c>
      <c r="CU155" s="1">
        <v>0</v>
      </c>
      <c r="CV155" s="1">
        <v>0</v>
      </c>
      <c r="CW155" s="1">
        <v>0</v>
      </c>
      <c r="CX155" s="1">
        <v>0</v>
      </c>
      <c r="CY155" s="1">
        <v>0</v>
      </c>
      <c r="CZ155" s="1">
        <v>0</v>
      </c>
      <c r="DA155" s="1">
        <v>0</v>
      </c>
      <c r="DB155" s="1">
        <v>0</v>
      </c>
      <c r="DC155" s="1">
        <v>0</v>
      </c>
      <c r="DD155" s="1">
        <v>0</v>
      </c>
      <c r="DE155" s="1">
        <v>0</v>
      </c>
      <c r="DF155" s="1">
        <v>0</v>
      </c>
      <c r="DG155" s="1">
        <v>0</v>
      </c>
      <c r="DH155" s="1">
        <v>0</v>
      </c>
      <c r="DI155" s="1">
        <v>0</v>
      </c>
      <c r="DJ155" s="1">
        <v>0</v>
      </c>
      <c r="DK155" s="1">
        <v>0</v>
      </c>
      <c r="DL155" s="1">
        <v>0</v>
      </c>
      <c r="DM155" s="1">
        <v>0</v>
      </c>
      <c r="DN155" s="1">
        <v>0</v>
      </c>
      <c r="DO155" s="1">
        <v>0</v>
      </c>
      <c r="DP155" s="1">
        <v>0</v>
      </c>
      <c r="DQ155" s="1">
        <v>0</v>
      </c>
      <c r="DR155" s="1">
        <v>0</v>
      </c>
      <c r="DS155" s="1">
        <v>0</v>
      </c>
      <c r="DT155" s="1">
        <v>0</v>
      </c>
      <c r="DU155" s="1">
        <v>0</v>
      </c>
      <c r="DV155" s="1">
        <v>0</v>
      </c>
      <c r="DW155" s="1">
        <v>0</v>
      </c>
      <c r="DX155" s="1">
        <v>0</v>
      </c>
      <c r="DY155" s="1">
        <v>0</v>
      </c>
      <c r="DZ155" s="1">
        <v>0</v>
      </c>
      <c r="EA155" s="1">
        <v>0</v>
      </c>
      <c r="EB155" s="1">
        <v>0</v>
      </c>
      <c r="EC155" s="1">
        <v>0</v>
      </c>
      <c r="ED155" s="1">
        <v>0</v>
      </c>
      <c r="EE155" s="1">
        <v>0</v>
      </c>
      <c r="EF155" s="1">
        <v>0</v>
      </c>
      <c r="EG155" s="1">
        <v>0</v>
      </c>
      <c r="EH155" s="156" t="s">
        <v>149</v>
      </c>
      <c r="EI155" s="1">
        <v>5</v>
      </c>
      <c r="EJ155" s="1">
        <v>0</v>
      </c>
      <c r="EK155" s="1">
        <v>0</v>
      </c>
      <c r="EL155" s="1">
        <v>0</v>
      </c>
      <c r="EM155" s="1">
        <v>0</v>
      </c>
    </row>
    <row r="156" spans="1:143" x14ac:dyDescent="0.35">
      <c r="A156" s="153" t="s">
        <v>69</v>
      </c>
      <c r="B156" s="1" t="s">
        <v>32</v>
      </c>
      <c r="C156" s="1">
        <v>1</v>
      </c>
      <c r="D156" s="1">
        <v>3</v>
      </c>
      <c r="E156" s="1">
        <v>0</v>
      </c>
      <c r="F156" s="1">
        <v>0</v>
      </c>
      <c r="G156" s="1">
        <v>0</v>
      </c>
      <c r="H156" s="1">
        <v>0</v>
      </c>
      <c r="I156" s="1">
        <v>0</v>
      </c>
      <c r="J156" s="1">
        <v>0</v>
      </c>
      <c r="K156" s="1">
        <v>0</v>
      </c>
      <c r="L156" s="1">
        <v>0</v>
      </c>
      <c r="M156" s="1">
        <v>1</v>
      </c>
      <c r="N156" s="1">
        <v>0</v>
      </c>
      <c r="O156" s="1">
        <v>0</v>
      </c>
      <c r="P156" s="1">
        <v>1</v>
      </c>
      <c r="Q156" s="1">
        <v>0</v>
      </c>
      <c r="R156" s="1">
        <v>0</v>
      </c>
      <c r="S156" s="1">
        <v>0</v>
      </c>
      <c r="T156" s="1">
        <v>0</v>
      </c>
      <c r="U156" s="1">
        <v>0</v>
      </c>
      <c r="V156" s="1">
        <v>0</v>
      </c>
      <c r="W156" s="1">
        <v>0</v>
      </c>
      <c r="X156" s="1">
        <v>0</v>
      </c>
      <c r="Y156" s="1">
        <v>0</v>
      </c>
      <c r="Z156" s="1">
        <v>0</v>
      </c>
      <c r="AA156" s="1">
        <v>0</v>
      </c>
      <c r="AB156" s="1">
        <v>0</v>
      </c>
      <c r="AC156" s="1">
        <v>0</v>
      </c>
      <c r="AD156" s="1">
        <v>0</v>
      </c>
      <c r="AE156" s="1">
        <v>0</v>
      </c>
      <c r="AF156" s="1">
        <v>0</v>
      </c>
      <c r="AG156" s="1">
        <v>0</v>
      </c>
      <c r="AH156" s="1">
        <v>0</v>
      </c>
      <c r="AI156" s="1">
        <v>0</v>
      </c>
      <c r="AJ156" s="1">
        <v>0</v>
      </c>
      <c r="AK156" s="1">
        <v>0</v>
      </c>
      <c r="AL156" s="1">
        <v>0</v>
      </c>
      <c r="AM156" s="1">
        <v>0</v>
      </c>
      <c r="AN156" s="1">
        <v>0</v>
      </c>
      <c r="AO156" s="1">
        <v>0</v>
      </c>
      <c r="AP156" s="1">
        <v>0</v>
      </c>
      <c r="AQ156" s="1">
        <v>0</v>
      </c>
      <c r="AR156" s="1">
        <v>0</v>
      </c>
      <c r="AS156" s="1">
        <v>0</v>
      </c>
      <c r="AT156" s="1">
        <v>0</v>
      </c>
      <c r="AU156" s="1">
        <v>0</v>
      </c>
      <c r="AV156" s="1">
        <v>0</v>
      </c>
      <c r="AW156" s="1">
        <v>0</v>
      </c>
      <c r="AX156" s="1">
        <v>0</v>
      </c>
      <c r="AY156" s="1">
        <v>0</v>
      </c>
      <c r="AZ156" s="1">
        <v>0</v>
      </c>
      <c r="BA156" s="1">
        <v>0</v>
      </c>
      <c r="BB156" s="1">
        <v>0</v>
      </c>
      <c r="BC156" s="1">
        <v>0</v>
      </c>
      <c r="BD156" s="1">
        <v>0</v>
      </c>
      <c r="BE156" s="1">
        <v>0</v>
      </c>
      <c r="BF156" s="1">
        <v>0</v>
      </c>
      <c r="BG156" s="1">
        <v>0</v>
      </c>
      <c r="BH156" s="1">
        <v>0</v>
      </c>
      <c r="BI156" s="1">
        <v>0</v>
      </c>
      <c r="BJ156" s="1">
        <v>0</v>
      </c>
      <c r="BK156" s="1">
        <v>0</v>
      </c>
      <c r="BL156" s="1">
        <v>0</v>
      </c>
      <c r="BM156" s="1">
        <v>0</v>
      </c>
      <c r="BN156" s="1">
        <v>0</v>
      </c>
      <c r="BO156" s="1">
        <v>0</v>
      </c>
      <c r="BP156" s="1">
        <v>0</v>
      </c>
      <c r="BQ156" s="1">
        <v>0</v>
      </c>
      <c r="BR156" s="1">
        <v>0</v>
      </c>
      <c r="BS156" s="1">
        <v>0</v>
      </c>
      <c r="BT156" s="1">
        <v>0</v>
      </c>
      <c r="BU156" s="1">
        <v>0</v>
      </c>
      <c r="BV156" s="1">
        <v>0</v>
      </c>
      <c r="BW156" s="1">
        <v>0</v>
      </c>
      <c r="BX156" s="1">
        <v>0</v>
      </c>
      <c r="BY156" s="1">
        <v>0</v>
      </c>
      <c r="BZ156" s="1">
        <v>0</v>
      </c>
      <c r="CA156" s="1">
        <v>0</v>
      </c>
      <c r="CB156" s="1">
        <v>0</v>
      </c>
      <c r="CC156" s="1">
        <v>0</v>
      </c>
      <c r="CD156" s="1">
        <v>0</v>
      </c>
      <c r="CE156" s="1">
        <v>0</v>
      </c>
      <c r="CF156" s="1">
        <v>0</v>
      </c>
      <c r="CG156" s="1">
        <v>0</v>
      </c>
      <c r="CH156" s="1">
        <v>0</v>
      </c>
      <c r="CI156" s="1">
        <v>0</v>
      </c>
      <c r="CJ156" s="1">
        <v>0</v>
      </c>
      <c r="CK156" s="1">
        <v>0</v>
      </c>
      <c r="CL156" s="1">
        <v>0</v>
      </c>
      <c r="CM156" s="1">
        <v>0</v>
      </c>
      <c r="CN156" s="1">
        <v>0</v>
      </c>
      <c r="CO156" s="1">
        <v>0</v>
      </c>
      <c r="CP156" s="1">
        <v>0</v>
      </c>
      <c r="CQ156" s="1">
        <v>0</v>
      </c>
      <c r="CR156" s="1">
        <v>0</v>
      </c>
      <c r="CS156" s="1">
        <v>0</v>
      </c>
      <c r="CT156" s="1">
        <v>0</v>
      </c>
      <c r="CU156" s="1">
        <v>0</v>
      </c>
      <c r="CV156" s="1">
        <v>0</v>
      </c>
      <c r="CW156" s="1">
        <v>0</v>
      </c>
      <c r="CX156" s="1">
        <v>0</v>
      </c>
      <c r="CY156" s="1">
        <v>0</v>
      </c>
      <c r="CZ156" s="1">
        <v>0</v>
      </c>
      <c r="DA156" s="1">
        <v>0</v>
      </c>
      <c r="DB156" s="1">
        <v>0</v>
      </c>
      <c r="DC156" s="1">
        <v>0</v>
      </c>
      <c r="DD156" s="1">
        <v>0</v>
      </c>
      <c r="DE156" s="1">
        <v>0</v>
      </c>
      <c r="DF156" s="1">
        <v>0</v>
      </c>
      <c r="DG156" s="1">
        <v>0</v>
      </c>
      <c r="DH156" s="1">
        <v>0</v>
      </c>
      <c r="DI156" s="1">
        <v>0</v>
      </c>
      <c r="DJ156" s="1">
        <v>0</v>
      </c>
      <c r="DK156" s="1">
        <v>0</v>
      </c>
      <c r="DL156" s="1">
        <v>0</v>
      </c>
      <c r="DM156" s="1">
        <v>0</v>
      </c>
      <c r="DN156" s="1">
        <v>0</v>
      </c>
      <c r="DO156" s="1">
        <v>0</v>
      </c>
      <c r="DP156" s="1">
        <v>0</v>
      </c>
      <c r="DQ156" s="1">
        <v>0</v>
      </c>
      <c r="DR156" s="1">
        <v>0</v>
      </c>
      <c r="DS156" s="1">
        <v>0</v>
      </c>
      <c r="DT156" s="1">
        <v>0</v>
      </c>
      <c r="DU156" s="1">
        <v>0</v>
      </c>
      <c r="DV156" s="1">
        <v>0</v>
      </c>
      <c r="DW156" s="1">
        <v>0</v>
      </c>
      <c r="DX156" s="1">
        <v>0</v>
      </c>
      <c r="DY156" s="1">
        <v>0</v>
      </c>
      <c r="DZ156" s="1">
        <v>0</v>
      </c>
      <c r="EA156" s="1">
        <v>0</v>
      </c>
      <c r="EB156" s="1">
        <v>0</v>
      </c>
      <c r="EC156" s="1">
        <v>0</v>
      </c>
      <c r="ED156" s="1">
        <v>0</v>
      </c>
      <c r="EE156" s="1">
        <v>0</v>
      </c>
      <c r="EF156" s="1">
        <v>0</v>
      </c>
      <c r="EG156" s="1">
        <v>0</v>
      </c>
      <c r="EH156" s="156" t="s">
        <v>150</v>
      </c>
      <c r="EI156" s="1">
        <v>0</v>
      </c>
      <c r="EJ156" s="1">
        <v>0</v>
      </c>
      <c r="EK156" s="1">
        <v>0</v>
      </c>
      <c r="EL156" s="1">
        <v>0</v>
      </c>
      <c r="EM156" s="1">
        <v>0</v>
      </c>
    </row>
    <row r="157" spans="1:143" x14ac:dyDescent="0.35">
      <c r="A157" s="153" t="s">
        <v>69</v>
      </c>
      <c r="B157" s="1" t="s">
        <v>33</v>
      </c>
      <c r="C157" s="1">
        <v>0</v>
      </c>
      <c r="D157" s="1">
        <v>0</v>
      </c>
      <c r="E157" s="1">
        <v>0</v>
      </c>
      <c r="F157" s="1">
        <v>0</v>
      </c>
      <c r="G157" s="1">
        <v>0</v>
      </c>
      <c r="H157" s="1">
        <v>0</v>
      </c>
      <c r="I157" s="1">
        <v>0</v>
      </c>
      <c r="J157" s="1">
        <v>0</v>
      </c>
      <c r="K157" s="1">
        <v>0</v>
      </c>
      <c r="L157" s="1">
        <v>0</v>
      </c>
      <c r="M157" s="1">
        <v>0</v>
      </c>
      <c r="N157" s="1">
        <v>0</v>
      </c>
      <c r="O157" s="1">
        <v>0</v>
      </c>
      <c r="P157" s="1">
        <v>1</v>
      </c>
      <c r="Q157" s="1">
        <v>0</v>
      </c>
      <c r="R157" s="1">
        <v>0</v>
      </c>
      <c r="S157" s="1">
        <v>0</v>
      </c>
      <c r="T157" s="1">
        <v>0</v>
      </c>
      <c r="U157" s="1">
        <v>0</v>
      </c>
      <c r="V157" s="1">
        <v>0</v>
      </c>
      <c r="W157" s="1">
        <v>0</v>
      </c>
      <c r="X157" s="1">
        <v>0</v>
      </c>
      <c r="Y157" s="1">
        <v>0</v>
      </c>
      <c r="Z157" s="1">
        <v>0</v>
      </c>
      <c r="AA157" s="1">
        <v>0</v>
      </c>
      <c r="AB157" s="1">
        <v>0</v>
      </c>
      <c r="AC157" s="1">
        <v>0</v>
      </c>
      <c r="AD157" s="1">
        <v>0</v>
      </c>
      <c r="AE157" s="1">
        <v>0</v>
      </c>
      <c r="AF157" s="1">
        <v>0</v>
      </c>
      <c r="AG157" s="1">
        <v>0</v>
      </c>
      <c r="AH157" s="1">
        <v>0</v>
      </c>
      <c r="AI157" s="1">
        <v>0</v>
      </c>
      <c r="AJ157" s="1">
        <v>0</v>
      </c>
      <c r="AK157" s="1">
        <v>0</v>
      </c>
      <c r="AL157" s="1">
        <v>0</v>
      </c>
      <c r="AM157" s="1">
        <v>0</v>
      </c>
      <c r="AN157" s="1">
        <v>0</v>
      </c>
      <c r="AO157" s="1">
        <v>0</v>
      </c>
      <c r="AP157" s="1">
        <v>0</v>
      </c>
      <c r="AQ157" s="1">
        <v>0</v>
      </c>
      <c r="AR157" s="1">
        <v>0</v>
      </c>
      <c r="AS157" s="1">
        <v>0</v>
      </c>
      <c r="AT157" s="1">
        <v>0</v>
      </c>
      <c r="AU157" s="1">
        <v>0</v>
      </c>
      <c r="AV157" s="1">
        <v>0</v>
      </c>
      <c r="AW157" s="1">
        <v>0</v>
      </c>
      <c r="AX157" s="1">
        <v>0</v>
      </c>
      <c r="AY157" s="1">
        <v>0</v>
      </c>
      <c r="AZ157" s="1">
        <v>0</v>
      </c>
      <c r="BA157" s="1">
        <v>0</v>
      </c>
      <c r="BB157" s="1">
        <v>0</v>
      </c>
      <c r="BC157" s="1">
        <v>0</v>
      </c>
      <c r="BD157" s="1">
        <v>0</v>
      </c>
      <c r="BE157" s="1">
        <v>0</v>
      </c>
      <c r="BF157" s="1">
        <v>0</v>
      </c>
      <c r="BG157" s="1">
        <v>0</v>
      </c>
      <c r="BH157" s="1">
        <v>0</v>
      </c>
      <c r="BI157" s="1">
        <v>0</v>
      </c>
      <c r="BJ157" s="1">
        <v>0</v>
      </c>
      <c r="BK157" s="1">
        <v>0</v>
      </c>
      <c r="BL157" s="1">
        <v>0</v>
      </c>
      <c r="BM157" s="1">
        <v>0</v>
      </c>
      <c r="BN157" s="1">
        <v>0</v>
      </c>
      <c r="BO157" s="1">
        <v>0</v>
      </c>
      <c r="BP157" s="1">
        <v>0</v>
      </c>
      <c r="BQ157" s="1">
        <v>0</v>
      </c>
      <c r="BR157" s="1">
        <v>0</v>
      </c>
      <c r="BS157" s="1">
        <v>0</v>
      </c>
      <c r="BT157" s="1">
        <v>0</v>
      </c>
      <c r="BU157" s="1">
        <v>0</v>
      </c>
      <c r="BV157" s="1">
        <v>0</v>
      </c>
      <c r="BW157" s="1">
        <v>0</v>
      </c>
      <c r="BX157" s="1">
        <v>0</v>
      </c>
      <c r="BY157" s="1">
        <v>0</v>
      </c>
      <c r="BZ157" s="1">
        <v>0</v>
      </c>
      <c r="CA157" s="1">
        <v>0</v>
      </c>
      <c r="CB157" s="1">
        <v>0</v>
      </c>
      <c r="CC157" s="1">
        <v>0</v>
      </c>
      <c r="CD157" s="1">
        <v>0</v>
      </c>
      <c r="CE157" s="1">
        <v>0</v>
      </c>
      <c r="CF157" s="1">
        <v>0</v>
      </c>
      <c r="CG157" s="1">
        <v>0</v>
      </c>
      <c r="CH157" s="1">
        <v>0</v>
      </c>
      <c r="CI157" s="1">
        <v>0</v>
      </c>
      <c r="CJ157" s="1">
        <v>0</v>
      </c>
      <c r="CK157" s="1">
        <v>0</v>
      </c>
      <c r="CL157" s="1">
        <v>0</v>
      </c>
      <c r="CM157" s="1">
        <v>0</v>
      </c>
      <c r="CN157" s="1">
        <v>0</v>
      </c>
      <c r="CO157" s="1">
        <v>0</v>
      </c>
      <c r="CP157" s="1">
        <v>0</v>
      </c>
      <c r="CQ157" s="1">
        <v>0</v>
      </c>
      <c r="CR157" s="1">
        <v>0</v>
      </c>
      <c r="CS157" s="1">
        <v>0</v>
      </c>
      <c r="CT157" s="1">
        <v>0</v>
      </c>
      <c r="CU157" s="1">
        <v>0</v>
      </c>
      <c r="CV157" s="1">
        <v>0</v>
      </c>
      <c r="CW157" s="1">
        <v>0</v>
      </c>
      <c r="CX157" s="1">
        <v>0</v>
      </c>
      <c r="CY157" s="1">
        <v>0</v>
      </c>
      <c r="CZ157" s="1">
        <v>0</v>
      </c>
      <c r="DA157" s="1">
        <v>0</v>
      </c>
      <c r="DB157" s="1">
        <v>0</v>
      </c>
      <c r="DC157" s="1">
        <v>0</v>
      </c>
      <c r="DD157" s="1">
        <v>0</v>
      </c>
      <c r="DE157" s="1">
        <v>0</v>
      </c>
      <c r="DF157" s="1">
        <v>0</v>
      </c>
      <c r="DG157" s="1">
        <v>0</v>
      </c>
      <c r="DH157" s="1">
        <v>0</v>
      </c>
      <c r="DI157" s="1">
        <v>0</v>
      </c>
      <c r="DJ157" s="1">
        <v>0</v>
      </c>
      <c r="DK157" s="1">
        <v>0</v>
      </c>
      <c r="DL157" s="1">
        <v>0</v>
      </c>
      <c r="DM157" s="1">
        <v>0</v>
      </c>
      <c r="DN157" s="1">
        <v>0</v>
      </c>
      <c r="DO157" s="1">
        <v>0</v>
      </c>
      <c r="DP157" s="1">
        <v>0</v>
      </c>
      <c r="DQ157" s="1">
        <v>0</v>
      </c>
      <c r="DR157" s="1">
        <v>0</v>
      </c>
      <c r="DS157" s="1">
        <v>0</v>
      </c>
      <c r="DT157" s="1">
        <v>0</v>
      </c>
      <c r="DU157" s="1">
        <v>0</v>
      </c>
      <c r="DV157" s="1">
        <v>0</v>
      </c>
      <c r="DW157" s="1">
        <v>0</v>
      </c>
      <c r="DX157" s="1">
        <v>0</v>
      </c>
      <c r="DY157" s="1">
        <v>0</v>
      </c>
      <c r="DZ157" s="1">
        <v>0</v>
      </c>
      <c r="EA157" s="1">
        <v>0</v>
      </c>
      <c r="EB157" s="1">
        <v>0</v>
      </c>
      <c r="EC157" s="1">
        <v>0</v>
      </c>
      <c r="ED157" s="1">
        <v>0</v>
      </c>
      <c r="EE157" s="1">
        <v>0</v>
      </c>
      <c r="EF157" s="1">
        <v>0</v>
      </c>
      <c r="EG157" s="1">
        <v>0</v>
      </c>
      <c r="EH157" s="156" t="s">
        <v>516</v>
      </c>
      <c r="EI157" s="1">
        <v>0</v>
      </c>
      <c r="EJ157" s="1">
        <v>0</v>
      </c>
      <c r="EK157" s="1">
        <v>0</v>
      </c>
      <c r="EL157" s="1">
        <v>0</v>
      </c>
      <c r="EM157" s="1">
        <v>0</v>
      </c>
    </row>
    <row r="158" spans="1:143" x14ac:dyDescent="0.35">
      <c r="A158" s="153" t="s">
        <v>69</v>
      </c>
      <c r="B158" s="1" t="s">
        <v>34</v>
      </c>
      <c r="C158" s="1">
        <v>0</v>
      </c>
      <c r="D158" s="1">
        <v>0</v>
      </c>
      <c r="E158" s="1">
        <v>0</v>
      </c>
      <c r="F158" s="1">
        <v>0</v>
      </c>
      <c r="G158" s="1">
        <v>0</v>
      </c>
      <c r="H158" s="1">
        <v>0</v>
      </c>
      <c r="I158" s="1">
        <v>0</v>
      </c>
      <c r="J158" s="1">
        <v>0</v>
      </c>
      <c r="K158" s="1">
        <v>0</v>
      </c>
      <c r="L158" s="1">
        <v>0</v>
      </c>
      <c r="M158" s="1">
        <v>0</v>
      </c>
      <c r="N158" s="1">
        <v>0</v>
      </c>
      <c r="O158" s="1">
        <v>0</v>
      </c>
      <c r="P158" s="1">
        <v>2</v>
      </c>
      <c r="Q158" s="1">
        <v>0</v>
      </c>
      <c r="R158" s="1">
        <v>0</v>
      </c>
      <c r="S158" s="1">
        <v>0</v>
      </c>
      <c r="T158" s="1">
        <v>0</v>
      </c>
      <c r="U158" s="1">
        <v>0</v>
      </c>
      <c r="V158" s="1">
        <v>0</v>
      </c>
      <c r="W158" s="1">
        <v>0</v>
      </c>
      <c r="X158" s="1">
        <v>0</v>
      </c>
      <c r="Y158" s="1">
        <v>0</v>
      </c>
      <c r="Z158" s="1">
        <v>0</v>
      </c>
      <c r="AA158" s="1">
        <v>0</v>
      </c>
      <c r="AB158" s="1">
        <v>0</v>
      </c>
      <c r="AC158" s="1">
        <v>0</v>
      </c>
      <c r="AD158" s="1">
        <v>0</v>
      </c>
      <c r="AE158" s="1">
        <v>0</v>
      </c>
      <c r="AF158" s="1">
        <v>0</v>
      </c>
      <c r="AG158" s="1">
        <v>0</v>
      </c>
      <c r="AH158" s="1">
        <v>0</v>
      </c>
      <c r="AI158" s="1">
        <v>0</v>
      </c>
      <c r="AJ158" s="1">
        <v>0</v>
      </c>
      <c r="AK158" s="1">
        <v>0</v>
      </c>
      <c r="AL158" s="1">
        <v>0</v>
      </c>
      <c r="AM158" s="1">
        <v>0</v>
      </c>
      <c r="AN158" s="1">
        <v>0</v>
      </c>
      <c r="AO158" s="1">
        <v>0</v>
      </c>
      <c r="AP158" s="1">
        <v>0</v>
      </c>
      <c r="AQ158" s="1">
        <v>0</v>
      </c>
      <c r="AR158" s="1">
        <v>0</v>
      </c>
      <c r="AS158" s="1">
        <v>0</v>
      </c>
      <c r="AT158" s="1">
        <v>0</v>
      </c>
      <c r="AU158" s="1">
        <v>0</v>
      </c>
      <c r="AV158" s="1">
        <v>0</v>
      </c>
      <c r="AW158" s="1">
        <v>0</v>
      </c>
      <c r="AX158" s="1">
        <v>0</v>
      </c>
      <c r="AY158" s="1">
        <v>0</v>
      </c>
      <c r="AZ158" s="1">
        <v>0</v>
      </c>
      <c r="BA158" s="1">
        <v>0</v>
      </c>
      <c r="BB158" s="1">
        <v>0</v>
      </c>
      <c r="BC158" s="1">
        <v>0</v>
      </c>
      <c r="BD158" s="1">
        <v>0</v>
      </c>
      <c r="BE158" s="1">
        <v>0</v>
      </c>
      <c r="BF158" s="1">
        <v>0</v>
      </c>
      <c r="BG158" s="1">
        <v>0</v>
      </c>
      <c r="BH158" s="1">
        <v>0</v>
      </c>
      <c r="BI158" s="1">
        <v>0</v>
      </c>
      <c r="BJ158" s="1">
        <v>0</v>
      </c>
      <c r="BK158" s="1">
        <v>0</v>
      </c>
      <c r="BL158" s="1">
        <v>0</v>
      </c>
      <c r="BM158" s="1">
        <v>0</v>
      </c>
      <c r="BN158" s="1">
        <v>0</v>
      </c>
      <c r="BO158" s="1">
        <v>0</v>
      </c>
      <c r="BP158" s="1">
        <v>0</v>
      </c>
      <c r="BQ158" s="1">
        <v>0</v>
      </c>
      <c r="BR158" s="1">
        <v>0</v>
      </c>
      <c r="BS158" s="1">
        <v>0</v>
      </c>
      <c r="BT158" s="1">
        <v>0</v>
      </c>
      <c r="BU158" s="1">
        <v>0</v>
      </c>
      <c r="BV158" s="1">
        <v>0</v>
      </c>
      <c r="BW158" s="1">
        <v>0</v>
      </c>
      <c r="BX158" s="1">
        <v>0</v>
      </c>
      <c r="BY158" s="1">
        <v>0</v>
      </c>
      <c r="BZ158" s="1">
        <v>0</v>
      </c>
      <c r="CA158" s="1">
        <v>0</v>
      </c>
      <c r="CB158" s="1">
        <v>0</v>
      </c>
      <c r="CC158" s="1">
        <v>0</v>
      </c>
      <c r="CD158" s="1">
        <v>0</v>
      </c>
      <c r="CE158" s="1">
        <v>0</v>
      </c>
      <c r="CF158" s="1">
        <v>0</v>
      </c>
      <c r="CG158" s="1">
        <v>0</v>
      </c>
      <c r="CH158" s="1">
        <v>0</v>
      </c>
      <c r="CI158" s="1">
        <v>0</v>
      </c>
      <c r="CJ158" s="1">
        <v>0</v>
      </c>
      <c r="CK158" s="1">
        <v>0</v>
      </c>
      <c r="CL158" s="1">
        <v>0</v>
      </c>
      <c r="CM158" s="1">
        <v>0</v>
      </c>
      <c r="CN158" s="1">
        <v>0</v>
      </c>
      <c r="CO158" s="1">
        <v>0</v>
      </c>
      <c r="CP158" s="1">
        <v>0</v>
      </c>
      <c r="CQ158" s="1">
        <v>0</v>
      </c>
      <c r="CR158" s="1">
        <v>0</v>
      </c>
      <c r="CS158" s="1">
        <v>0</v>
      </c>
      <c r="CT158" s="1">
        <v>0</v>
      </c>
      <c r="CU158" s="1">
        <v>0</v>
      </c>
      <c r="CV158" s="1">
        <v>0</v>
      </c>
      <c r="CW158" s="1">
        <v>0</v>
      </c>
      <c r="CX158" s="1">
        <v>0</v>
      </c>
      <c r="CY158" s="1">
        <v>0</v>
      </c>
      <c r="CZ158" s="1">
        <v>0</v>
      </c>
      <c r="DA158" s="1">
        <v>0</v>
      </c>
      <c r="DB158" s="1">
        <v>0</v>
      </c>
      <c r="DC158" s="1">
        <v>0</v>
      </c>
      <c r="DD158" s="1">
        <v>0</v>
      </c>
      <c r="DE158" s="1">
        <v>0</v>
      </c>
      <c r="DF158" s="1">
        <v>0</v>
      </c>
      <c r="DG158" s="1">
        <v>0</v>
      </c>
      <c r="DH158" s="1">
        <v>0</v>
      </c>
      <c r="DI158" s="1">
        <v>0</v>
      </c>
      <c r="DJ158" s="1">
        <v>0</v>
      </c>
      <c r="DK158" s="1">
        <v>0</v>
      </c>
      <c r="DL158" s="1">
        <v>0</v>
      </c>
      <c r="DM158" s="1">
        <v>0</v>
      </c>
      <c r="DN158" s="1">
        <v>0</v>
      </c>
      <c r="DO158" s="1">
        <v>0</v>
      </c>
      <c r="DP158" s="1">
        <v>0</v>
      </c>
      <c r="DQ158" s="1">
        <v>0</v>
      </c>
      <c r="DR158" s="1">
        <v>0</v>
      </c>
      <c r="DS158" s="1">
        <v>0</v>
      </c>
      <c r="DT158" s="1">
        <v>0</v>
      </c>
      <c r="DU158" s="1">
        <v>0</v>
      </c>
      <c r="DV158" s="1">
        <v>0</v>
      </c>
      <c r="DW158" s="1">
        <v>0</v>
      </c>
      <c r="DX158" s="1">
        <v>0</v>
      </c>
      <c r="DY158" s="1">
        <v>0</v>
      </c>
      <c r="DZ158" s="1">
        <v>0</v>
      </c>
      <c r="EA158" s="1">
        <v>0</v>
      </c>
      <c r="EB158" s="1">
        <v>0</v>
      </c>
      <c r="EC158" s="1">
        <v>0</v>
      </c>
      <c r="ED158" s="1">
        <v>0</v>
      </c>
      <c r="EE158" s="1">
        <v>0</v>
      </c>
      <c r="EF158" s="1">
        <v>0</v>
      </c>
      <c r="EG158" s="1">
        <v>0</v>
      </c>
      <c r="EH158" s="156" t="s">
        <v>151</v>
      </c>
      <c r="EI158" s="1">
        <v>0</v>
      </c>
      <c r="EJ158" s="1">
        <v>0</v>
      </c>
      <c r="EK158" s="1">
        <v>0</v>
      </c>
      <c r="EL158" s="1">
        <v>0</v>
      </c>
      <c r="EM158" s="1">
        <v>0</v>
      </c>
    </row>
    <row r="159" spans="1:143" x14ac:dyDescent="0.35">
      <c r="A159" s="153" t="s">
        <v>69</v>
      </c>
      <c r="B159" s="1" t="s">
        <v>35</v>
      </c>
      <c r="C159" s="1">
        <v>0</v>
      </c>
      <c r="D159" s="1">
        <v>0</v>
      </c>
      <c r="E159" s="1">
        <v>0</v>
      </c>
      <c r="F159" s="1">
        <v>0</v>
      </c>
      <c r="G159" s="1">
        <v>0</v>
      </c>
      <c r="H159" s="1">
        <v>0</v>
      </c>
      <c r="I159" s="1">
        <v>0</v>
      </c>
      <c r="J159" s="1">
        <v>0</v>
      </c>
      <c r="K159" s="1">
        <v>0</v>
      </c>
      <c r="L159" s="1">
        <v>0</v>
      </c>
      <c r="M159" s="1">
        <v>0</v>
      </c>
      <c r="N159" s="1">
        <v>0</v>
      </c>
      <c r="O159" s="1">
        <v>0</v>
      </c>
      <c r="P159" s="1">
        <v>1</v>
      </c>
      <c r="Q159" s="1">
        <v>1</v>
      </c>
      <c r="R159" s="1">
        <v>0</v>
      </c>
      <c r="S159" s="1">
        <v>0</v>
      </c>
      <c r="T159" s="1">
        <v>0</v>
      </c>
      <c r="U159" s="1">
        <v>1</v>
      </c>
      <c r="V159" s="1">
        <v>0</v>
      </c>
      <c r="W159" s="1">
        <v>0</v>
      </c>
      <c r="X159" s="1">
        <v>0</v>
      </c>
      <c r="Y159" s="1">
        <v>0</v>
      </c>
      <c r="Z159" s="1">
        <v>0</v>
      </c>
      <c r="AA159" s="1">
        <v>0</v>
      </c>
      <c r="AB159" s="1">
        <v>0</v>
      </c>
      <c r="AC159" s="1">
        <v>0</v>
      </c>
      <c r="AD159" s="1">
        <v>0</v>
      </c>
      <c r="AE159" s="1">
        <v>0</v>
      </c>
      <c r="AF159" s="1">
        <v>0</v>
      </c>
      <c r="AG159" s="1">
        <v>0</v>
      </c>
      <c r="AH159" s="1">
        <v>0</v>
      </c>
      <c r="AI159" s="1">
        <v>0</v>
      </c>
      <c r="AJ159" s="1">
        <v>0</v>
      </c>
      <c r="AK159" s="1">
        <v>0</v>
      </c>
      <c r="AL159" s="1">
        <v>0</v>
      </c>
      <c r="AM159" s="1">
        <v>0</v>
      </c>
      <c r="AN159" s="1">
        <v>0</v>
      </c>
      <c r="AO159" s="1">
        <v>0</v>
      </c>
      <c r="AP159" s="1">
        <v>0</v>
      </c>
      <c r="AQ159" s="1">
        <v>0</v>
      </c>
      <c r="AR159" s="1">
        <v>0</v>
      </c>
      <c r="AS159" s="1">
        <v>0</v>
      </c>
      <c r="AT159" s="1">
        <v>0</v>
      </c>
      <c r="AU159" s="1">
        <v>0</v>
      </c>
      <c r="AV159" s="1">
        <v>0</v>
      </c>
      <c r="AW159" s="1">
        <v>0</v>
      </c>
      <c r="AX159" s="1">
        <v>0</v>
      </c>
      <c r="AY159" s="1">
        <v>0</v>
      </c>
      <c r="AZ159" s="1">
        <v>0</v>
      </c>
      <c r="BA159" s="1">
        <v>0</v>
      </c>
      <c r="BB159" s="1">
        <v>0</v>
      </c>
      <c r="BC159" s="1">
        <v>0</v>
      </c>
      <c r="BD159" s="1">
        <v>0</v>
      </c>
      <c r="BE159" s="1">
        <v>0</v>
      </c>
      <c r="BF159" s="1">
        <v>0</v>
      </c>
      <c r="BG159" s="1">
        <v>0</v>
      </c>
      <c r="BH159" s="1">
        <v>0</v>
      </c>
      <c r="BI159" s="1">
        <v>0</v>
      </c>
      <c r="BJ159" s="1">
        <v>0</v>
      </c>
      <c r="BK159" s="1">
        <v>0</v>
      </c>
      <c r="BL159" s="1">
        <v>0</v>
      </c>
      <c r="BM159" s="1">
        <v>0</v>
      </c>
      <c r="BN159" s="1">
        <v>0</v>
      </c>
      <c r="BO159" s="1">
        <v>0</v>
      </c>
      <c r="BP159" s="1">
        <v>0</v>
      </c>
      <c r="BQ159" s="1">
        <v>0</v>
      </c>
      <c r="BR159" s="1">
        <v>0</v>
      </c>
      <c r="BS159" s="1">
        <v>0</v>
      </c>
      <c r="BT159" s="1">
        <v>0</v>
      </c>
      <c r="BU159" s="1">
        <v>0</v>
      </c>
      <c r="BV159" s="1">
        <v>0</v>
      </c>
      <c r="BW159" s="1">
        <v>0</v>
      </c>
      <c r="BX159" s="1">
        <v>0</v>
      </c>
      <c r="BY159" s="1">
        <v>0</v>
      </c>
      <c r="BZ159" s="1">
        <v>0</v>
      </c>
      <c r="CA159" s="1">
        <v>0</v>
      </c>
      <c r="CB159" s="1">
        <v>0</v>
      </c>
      <c r="CC159" s="1">
        <v>0</v>
      </c>
      <c r="CD159" s="1">
        <v>0</v>
      </c>
      <c r="CE159" s="1">
        <v>0</v>
      </c>
      <c r="CF159" s="1">
        <v>0</v>
      </c>
      <c r="CG159" s="1">
        <v>0</v>
      </c>
      <c r="CH159" s="1">
        <v>0</v>
      </c>
      <c r="CI159" s="1">
        <v>0</v>
      </c>
      <c r="CJ159" s="1">
        <v>0</v>
      </c>
      <c r="CK159" s="1">
        <v>0</v>
      </c>
      <c r="CL159" s="1">
        <v>0</v>
      </c>
      <c r="CM159" s="1">
        <v>0</v>
      </c>
      <c r="CN159" s="1">
        <v>0</v>
      </c>
      <c r="CO159" s="1">
        <v>0</v>
      </c>
      <c r="CP159" s="1">
        <v>0</v>
      </c>
      <c r="CQ159" s="1">
        <v>0</v>
      </c>
      <c r="CR159" s="1">
        <v>0</v>
      </c>
      <c r="CS159" s="1">
        <v>0</v>
      </c>
      <c r="CT159" s="1">
        <v>0</v>
      </c>
      <c r="CU159" s="1">
        <v>0</v>
      </c>
      <c r="CV159" s="1">
        <v>0</v>
      </c>
      <c r="CW159" s="1">
        <v>0</v>
      </c>
      <c r="CX159" s="1">
        <v>0</v>
      </c>
      <c r="CY159" s="1">
        <v>0</v>
      </c>
      <c r="CZ159" s="1">
        <v>0</v>
      </c>
      <c r="DA159" s="1">
        <v>0</v>
      </c>
      <c r="DB159" s="1">
        <v>0</v>
      </c>
      <c r="DC159" s="1">
        <v>0</v>
      </c>
      <c r="DD159" s="1">
        <v>0</v>
      </c>
      <c r="DE159" s="1">
        <v>0</v>
      </c>
      <c r="DF159" s="1">
        <v>0</v>
      </c>
      <c r="DG159" s="1">
        <v>0</v>
      </c>
      <c r="DH159" s="1">
        <v>0</v>
      </c>
      <c r="DI159" s="1">
        <v>0</v>
      </c>
      <c r="DJ159" s="1">
        <v>0</v>
      </c>
      <c r="DK159" s="1">
        <v>0</v>
      </c>
      <c r="DL159" s="1">
        <v>0</v>
      </c>
      <c r="DM159" s="1">
        <v>0</v>
      </c>
      <c r="DN159" s="1">
        <v>0</v>
      </c>
      <c r="DO159" s="1">
        <v>0</v>
      </c>
      <c r="DP159" s="1">
        <v>0</v>
      </c>
      <c r="DQ159" s="1">
        <v>0</v>
      </c>
      <c r="DR159" s="1">
        <v>0</v>
      </c>
      <c r="DS159" s="1">
        <v>0</v>
      </c>
      <c r="DT159" s="1">
        <v>0</v>
      </c>
      <c r="DU159" s="1">
        <v>0</v>
      </c>
      <c r="DV159" s="1">
        <v>0</v>
      </c>
      <c r="DW159" s="1">
        <v>0</v>
      </c>
      <c r="DX159" s="1">
        <v>0</v>
      </c>
      <c r="DY159" s="1">
        <v>0</v>
      </c>
      <c r="DZ159" s="1">
        <v>0</v>
      </c>
      <c r="EA159" s="1">
        <v>0</v>
      </c>
      <c r="EB159" s="1">
        <v>0</v>
      </c>
      <c r="EC159" s="1">
        <v>0</v>
      </c>
      <c r="ED159" s="1">
        <v>0</v>
      </c>
      <c r="EE159" s="1">
        <v>0</v>
      </c>
      <c r="EF159" s="1">
        <v>0</v>
      </c>
      <c r="EG159" s="1">
        <v>0</v>
      </c>
      <c r="EH159" s="1"/>
      <c r="EI159" s="1">
        <v>5</v>
      </c>
      <c r="EJ159" s="1">
        <v>0</v>
      </c>
      <c r="EK159" s="1">
        <v>0</v>
      </c>
      <c r="EL159" s="1">
        <v>0</v>
      </c>
      <c r="EM159" s="1">
        <v>0</v>
      </c>
    </row>
    <row r="160" spans="1:143" x14ac:dyDescent="0.35">
      <c r="A160" s="153" t="s">
        <v>69</v>
      </c>
      <c r="B160" s="1" t="s">
        <v>36</v>
      </c>
      <c r="C160" s="1">
        <v>3</v>
      </c>
      <c r="D160" s="1">
        <v>7</v>
      </c>
      <c r="E160" s="1">
        <v>0</v>
      </c>
      <c r="F160" s="1">
        <v>0</v>
      </c>
      <c r="G160" s="1">
        <v>0</v>
      </c>
      <c r="H160" s="1">
        <v>0</v>
      </c>
      <c r="I160" s="1">
        <v>0</v>
      </c>
      <c r="J160" s="1">
        <v>0</v>
      </c>
      <c r="K160" s="1">
        <v>0</v>
      </c>
      <c r="L160" s="1">
        <v>0</v>
      </c>
      <c r="M160" s="1">
        <v>3</v>
      </c>
      <c r="N160" s="1">
        <v>0</v>
      </c>
      <c r="O160" s="1">
        <v>0</v>
      </c>
      <c r="P160" s="1">
        <v>44</v>
      </c>
      <c r="Q160" s="1">
        <v>0</v>
      </c>
      <c r="R160" s="1">
        <v>0</v>
      </c>
      <c r="S160" s="1">
        <v>0</v>
      </c>
      <c r="T160" s="1">
        <v>0</v>
      </c>
      <c r="U160" s="1">
        <v>0</v>
      </c>
      <c r="V160" s="1">
        <v>2</v>
      </c>
      <c r="W160" s="1">
        <v>0</v>
      </c>
      <c r="X160" s="1">
        <v>0</v>
      </c>
      <c r="Y160" s="1">
        <v>0</v>
      </c>
      <c r="Z160" s="1">
        <v>2</v>
      </c>
      <c r="AA160" s="1">
        <v>0</v>
      </c>
      <c r="AB160" s="1">
        <v>0</v>
      </c>
      <c r="AC160" s="1">
        <v>0</v>
      </c>
      <c r="AD160" s="1">
        <v>0</v>
      </c>
      <c r="AE160" s="1">
        <v>0</v>
      </c>
      <c r="AF160" s="1">
        <v>0</v>
      </c>
      <c r="AG160" s="1">
        <v>0</v>
      </c>
      <c r="AH160" s="1">
        <v>0</v>
      </c>
      <c r="AI160" s="1">
        <v>0</v>
      </c>
      <c r="AJ160" s="1">
        <v>0</v>
      </c>
      <c r="AK160" s="1">
        <v>0</v>
      </c>
      <c r="AL160" s="1">
        <v>0</v>
      </c>
      <c r="AM160" s="1">
        <v>0</v>
      </c>
      <c r="AN160" s="1">
        <v>0</v>
      </c>
      <c r="AO160" s="1">
        <v>0</v>
      </c>
      <c r="AP160" s="1">
        <v>0</v>
      </c>
      <c r="AQ160" s="1">
        <v>0</v>
      </c>
      <c r="AR160" s="1">
        <v>0</v>
      </c>
      <c r="AS160" s="1">
        <v>0</v>
      </c>
      <c r="AT160" s="1">
        <v>0</v>
      </c>
      <c r="AU160" s="1">
        <v>0</v>
      </c>
      <c r="AV160" s="1">
        <v>0</v>
      </c>
      <c r="AW160" s="1">
        <v>0</v>
      </c>
      <c r="AX160" s="1">
        <v>0</v>
      </c>
      <c r="AY160" s="1">
        <v>0</v>
      </c>
      <c r="AZ160" s="1">
        <v>0</v>
      </c>
      <c r="BA160" s="1">
        <v>0</v>
      </c>
      <c r="BB160" s="1">
        <v>0</v>
      </c>
      <c r="BC160" s="1">
        <v>0</v>
      </c>
      <c r="BD160" s="1">
        <v>0</v>
      </c>
      <c r="BE160" s="1">
        <v>0</v>
      </c>
      <c r="BF160" s="1">
        <v>0</v>
      </c>
      <c r="BG160" s="1">
        <v>0</v>
      </c>
      <c r="BH160" s="1">
        <v>0</v>
      </c>
      <c r="BI160" s="1">
        <v>0</v>
      </c>
      <c r="BJ160" s="1">
        <v>0</v>
      </c>
      <c r="BK160" s="1">
        <v>0</v>
      </c>
      <c r="BL160" s="1">
        <v>0</v>
      </c>
      <c r="BM160" s="1">
        <v>0</v>
      </c>
      <c r="BN160" s="1">
        <v>0</v>
      </c>
      <c r="BO160" s="1">
        <v>0</v>
      </c>
      <c r="BP160" s="1">
        <v>0</v>
      </c>
      <c r="BQ160" s="1">
        <v>0</v>
      </c>
      <c r="BR160" s="1">
        <v>0</v>
      </c>
      <c r="BS160" s="1">
        <v>0</v>
      </c>
      <c r="BT160" s="1">
        <v>0</v>
      </c>
      <c r="BU160" s="1">
        <v>0</v>
      </c>
      <c r="BV160" s="1">
        <v>0</v>
      </c>
      <c r="BW160" s="1">
        <v>0</v>
      </c>
      <c r="BX160" s="1">
        <v>0</v>
      </c>
      <c r="BY160" s="1">
        <v>0</v>
      </c>
      <c r="BZ160" s="1">
        <v>0</v>
      </c>
      <c r="CA160" s="1">
        <v>0</v>
      </c>
      <c r="CB160" s="1">
        <v>0</v>
      </c>
      <c r="CC160" s="1">
        <v>0</v>
      </c>
      <c r="CD160" s="1">
        <v>0</v>
      </c>
      <c r="CE160" s="1">
        <v>0</v>
      </c>
      <c r="CF160" s="1">
        <v>0</v>
      </c>
      <c r="CG160" s="1">
        <v>0</v>
      </c>
      <c r="CH160" s="1">
        <v>0</v>
      </c>
      <c r="CI160" s="1">
        <v>0</v>
      </c>
      <c r="CJ160" s="1">
        <v>0</v>
      </c>
      <c r="CK160" s="1">
        <v>0</v>
      </c>
      <c r="CL160" s="1">
        <v>0</v>
      </c>
      <c r="CM160" s="1">
        <v>0</v>
      </c>
      <c r="CN160" s="1">
        <v>0</v>
      </c>
      <c r="CO160" s="1">
        <v>0</v>
      </c>
      <c r="CP160" s="1">
        <v>0</v>
      </c>
      <c r="CQ160" s="1">
        <v>0</v>
      </c>
      <c r="CR160" s="1">
        <v>0</v>
      </c>
      <c r="CS160" s="1">
        <v>0</v>
      </c>
      <c r="CT160" s="1">
        <v>0</v>
      </c>
      <c r="CU160" s="1">
        <v>0</v>
      </c>
      <c r="CV160" s="1">
        <v>0</v>
      </c>
      <c r="CW160" s="1">
        <v>0</v>
      </c>
      <c r="CX160" s="1">
        <v>0</v>
      </c>
      <c r="CY160" s="1">
        <v>0</v>
      </c>
      <c r="CZ160" s="1">
        <v>0</v>
      </c>
      <c r="DA160" s="1">
        <v>0</v>
      </c>
      <c r="DB160" s="1">
        <v>0</v>
      </c>
      <c r="DC160" s="1">
        <v>0</v>
      </c>
      <c r="DD160" s="1">
        <v>0</v>
      </c>
      <c r="DE160" s="1">
        <v>0</v>
      </c>
      <c r="DF160" s="1">
        <v>0</v>
      </c>
      <c r="DG160" s="1">
        <v>0</v>
      </c>
      <c r="DH160" s="1">
        <v>0</v>
      </c>
      <c r="DI160" s="1">
        <v>0</v>
      </c>
      <c r="DJ160" s="1">
        <v>0</v>
      </c>
      <c r="DK160" s="1">
        <v>0</v>
      </c>
      <c r="DL160" s="1">
        <v>0</v>
      </c>
      <c r="DM160" s="1">
        <v>0</v>
      </c>
      <c r="DN160" s="1">
        <v>0</v>
      </c>
      <c r="DO160" s="1">
        <v>0</v>
      </c>
      <c r="DP160" s="1">
        <v>0</v>
      </c>
      <c r="DQ160" s="1">
        <v>0</v>
      </c>
      <c r="DR160" s="1">
        <v>0</v>
      </c>
      <c r="DS160" s="1">
        <v>0</v>
      </c>
      <c r="DT160" s="1">
        <v>0</v>
      </c>
      <c r="DU160" s="1">
        <v>0</v>
      </c>
      <c r="DV160" s="1">
        <v>0</v>
      </c>
      <c r="DW160" s="1">
        <v>0</v>
      </c>
      <c r="DX160" s="1">
        <v>0</v>
      </c>
      <c r="DY160" s="1">
        <v>0</v>
      </c>
      <c r="DZ160" s="1">
        <v>0</v>
      </c>
      <c r="EA160" s="1">
        <v>0</v>
      </c>
      <c r="EB160" s="1">
        <v>0</v>
      </c>
      <c r="EC160" s="1">
        <v>0</v>
      </c>
      <c r="ED160" s="1">
        <v>0</v>
      </c>
      <c r="EE160" s="1">
        <v>0</v>
      </c>
      <c r="EF160" s="1">
        <v>0</v>
      </c>
      <c r="EG160" s="1">
        <v>0</v>
      </c>
      <c r="EH160" s="1"/>
      <c r="EI160" s="1"/>
      <c r="EJ160" s="1"/>
      <c r="EK160" s="1"/>
      <c r="EL160" s="1"/>
      <c r="EM160" s="1"/>
    </row>
    <row r="161" spans="1:143" x14ac:dyDescent="0.35">
      <c r="A161" s="153" t="s">
        <v>69</v>
      </c>
      <c r="B161" s="1" t="s">
        <v>37</v>
      </c>
      <c r="C161" s="1">
        <v>0</v>
      </c>
      <c r="D161" s="1">
        <v>0</v>
      </c>
      <c r="E161" s="1">
        <v>0</v>
      </c>
      <c r="F161" s="1">
        <v>0</v>
      </c>
      <c r="G161" s="1">
        <v>0</v>
      </c>
      <c r="H161" s="1">
        <v>0</v>
      </c>
      <c r="I161" s="1">
        <v>0</v>
      </c>
      <c r="J161" s="1">
        <v>0</v>
      </c>
      <c r="K161" s="1">
        <v>0</v>
      </c>
      <c r="L161" s="1">
        <v>0</v>
      </c>
      <c r="M161" s="1">
        <v>0</v>
      </c>
      <c r="N161" s="1">
        <v>0</v>
      </c>
      <c r="O161" s="1">
        <v>0</v>
      </c>
      <c r="P161" s="1">
        <v>4</v>
      </c>
      <c r="Q161" s="1">
        <v>0</v>
      </c>
      <c r="R161" s="1">
        <v>0</v>
      </c>
      <c r="S161" s="1">
        <v>0</v>
      </c>
      <c r="T161" s="1">
        <v>0</v>
      </c>
      <c r="U161" s="1">
        <v>0</v>
      </c>
      <c r="V161" s="1">
        <v>0</v>
      </c>
      <c r="W161" s="1">
        <v>0</v>
      </c>
      <c r="X161" s="1">
        <v>0</v>
      </c>
      <c r="Y161" s="1">
        <v>0</v>
      </c>
      <c r="Z161" s="1">
        <v>0</v>
      </c>
      <c r="AA161" s="1">
        <v>0</v>
      </c>
      <c r="AB161" s="1">
        <v>0</v>
      </c>
      <c r="AC161" s="1">
        <v>0</v>
      </c>
      <c r="AD161" s="1">
        <v>0</v>
      </c>
      <c r="AE161" s="1">
        <v>0</v>
      </c>
      <c r="AF161" s="1">
        <v>0</v>
      </c>
      <c r="AG161" s="1">
        <v>0</v>
      </c>
      <c r="AH161" s="1">
        <v>0</v>
      </c>
      <c r="AI161" s="1">
        <v>0</v>
      </c>
      <c r="AJ161" s="1">
        <v>0</v>
      </c>
      <c r="AK161" s="1">
        <v>0</v>
      </c>
      <c r="AL161" s="1">
        <v>0</v>
      </c>
      <c r="AM161" s="1">
        <v>0</v>
      </c>
      <c r="AN161" s="1">
        <v>0</v>
      </c>
      <c r="AO161" s="1">
        <v>0</v>
      </c>
      <c r="AP161" s="1">
        <v>0</v>
      </c>
      <c r="AQ161" s="1">
        <v>0</v>
      </c>
      <c r="AR161" s="1">
        <v>0</v>
      </c>
      <c r="AS161" s="1">
        <v>0</v>
      </c>
      <c r="AT161" s="1">
        <v>0</v>
      </c>
      <c r="AU161" s="1">
        <v>0</v>
      </c>
      <c r="AV161" s="1">
        <v>0</v>
      </c>
      <c r="AW161" s="1">
        <v>0</v>
      </c>
      <c r="AX161" s="1">
        <v>0</v>
      </c>
      <c r="AY161" s="1">
        <v>0</v>
      </c>
      <c r="AZ161" s="1">
        <v>0</v>
      </c>
      <c r="BA161" s="1">
        <v>0</v>
      </c>
      <c r="BB161" s="1">
        <v>0</v>
      </c>
      <c r="BC161" s="1">
        <v>0</v>
      </c>
      <c r="BD161" s="1">
        <v>0</v>
      </c>
      <c r="BE161" s="1">
        <v>0</v>
      </c>
      <c r="BF161" s="1">
        <v>0</v>
      </c>
      <c r="BG161" s="1">
        <v>0</v>
      </c>
      <c r="BH161" s="1">
        <v>0</v>
      </c>
      <c r="BI161" s="1">
        <v>0</v>
      </c>
      <c r="BJ161" s="1">
        <v>0</v>
      </c>
      <c r="BK161" s="1">
        <v>0</v>
      </c>
      <c r="BL161" s="1">
        <v>0</v>
      </c>
      <c r="BM161" s="1">
        <v>0</v>
      </c>
      <c r="BN161" s="1">
        <v>0</v>
      </c>
      <c r="BO161" s="1">
        <v>0</v>
      </c>
      <c r="BP161" s="1">
        <v>0</v>
      </c>
      <c r="BQ161" s="1">
        <v>0</v>
      </c>
      <c r="BR161" s="1">
        <v>0</v>
      </c>
      <c r="BS161" s="1">
        <v>0</v>
      </c>
      <c r="BT161" s="1">
        <v>0</v>
      </c>
      <c r="BU161" s="1">
        <v>0</v>
      </c>
      <c r="BV161" s="1">
        <v>0</v>
      </c>
      <c r="BW161" s="1">
        <v>0</v>
      </c>
      <c r="BX161" s="1">
        <v>0</v>
      </c>
      <c r="BY161" s="1">
        <v>0</v>
      </c>
      <c r="BZ161" s="1">
        <v>0</v>
      </c>
      <c r="CA161" s="1">
        <v>0</v>
      </c>
      <c r="CB161" s="1">
        <v>0</v>
      </c>
      <c r="CC161" s="1">
        <v>0</v>
      </c>
      <c r="CD161" s="1">
        <v>0</v>
      </c>
      <c r="CE161" s="1">
        <v>0</v>
      </c>
      <c r="CF161" s="1">
        <v>0</v>
      </c>
      <c r="CG161" s="1">
        <v>0</v>
      </c>
      <c r="CH161" s="1">
        <v>0</v>
      </c>
      <c r="CI161" s="1">
        <v>0</v>
      </c>
      <c r="CJ161" s="1">
        <v>0</v>
      </c>
      <c r="CK161" s="1">
        <v>0</v>
      </c>
      <c r="CL161" s="1">
        <v>0</v>
      </c>
      <c r="CM161" s="1">
        <v>0</v>
      </c>
      <c r="CN161" s="1">
        <v>0</v>
      </c>
      <c r="CO161" s="1">
        <v>0</v>
      </c>
      <c r="CP161" s="1">
        <v>0</v>
      </c>
      <c r="CQ161" s="1">
        <v>0</v>
      </c>
      <c r="CR161" s="1">
        <v>0</v>
      </c>
      <c r="CS161" s="1">
        <v>0</v>
      </c>
      <c r="CT161" s="1">
        <v>0</v>
      </c>
      <c r="CU161" s="1">
        <v>0</v>
      </c>
      <c r="CV161" s="1">
        <v>0</v>
      </c>
      <c r="CW161" s="1">
        <v>0</v>
      </c>
      <c r="CX161" s="1">
        <v>0</v>
      </c>
      <c r="CY161" s="1">
        <v>0</v>
      </c>
      <c r="CZ161" s="1">
        <v>0</v>
      </c>
      <c r="DA161" s="1">
        <v>0</v>
      </c>
      <c r="DB161" s="1">
        <v>0</v>
      </c>
      <c r="DC161" s="1">
        <v>0</v>
      </c>
      <c r="DD161" s="1">
        <v>0</v>
      </c>
      <c r="DE161" s="1">
        <v>0</v>
      </c>
      <c r="DF161" s="1">
        <v>0</v>
      </c>
      <c r="DG161" s="1">
        <v>0</v>
      </c>
      <c r="DH161" s="1">
        <v>0</v>
      </c>
      <c r="DI161" s="1">
        <v>0</v>
      </c>
      <c r="DJ161" s="1">
        <v>0</v>
      </c>
      <c r="DK161" s="1">
        <v>0</v>
      </c>
      <c r="DL161" s="1">
        <v>0</v>
      </c>
      <c r="DM161" s="1">
        <v>0</v>
      </c>
      <c r="DN161" s="1">
        <v>0</v>
      </c>
      <c r="DO161" s="1">
        <v>0</v>
      </c>
      <c r="DP161" s="1">
        <v>0</v>
      </c>
      <c r="DQ161" s="1">
        <v>0</v>
      </c>
      <c r="DR161" s="1">
        <v>0</v>
      </c>
      <c r="DS161" s="1">
        <v>0</v>
      </c>
      <c r="DT161" s="1">
        <v>0</v>
      </c>
      <c r="DU161" s="1">
        <v>0</v>
      </c>
      <c r="DV161" s="1">
        <v>0</v>
      </c>
      <c r="DW161" s="1">
        <v>0</v>
      </c>
      <c r="DX161" s="1">
        <v>0</v>
      </c>
      <c r="DY161" s="1">
        <v>0</v>
      </c>
      <c r="DZ161" s="1">
        <v>0</v>
      </c>
      <c r="EA161" s="1">
        <v>0</v>
      </c>
      <c r="EB161" s="1">
        <v>0</v>
      </c>
      <c r="EC161" s="1">
        <v>0</v>
      </c>
      <c r="ED161" s="1">
        <v>0</v>
      </c>
      <c r="EE161" s="1">
        <v>0</v>
      </c>
      <c r="EF161" s="1">
        <v>0</v>
      </c>
      <c r="EG161" s="1">
        <v>0</v>
      </c>
      <c r="EH161" s="1"/>
      <c r="EI161" s="1"/>
      <c r="EJ161" s="1"/>
      <c r="EK161" s="1"/>
      <c r="EL161" s="1"/>
      <c r="EM161" s="1"/>
    </row>
    <row r="162" spans="1:143" x14ac:dyDescent="0.35">
      <c r="A162" s="153" t="s">
        <v>69</v>
      </c>
      <c r="B162" s="1" t="s">
        <v>38</v>
      </c>
      <c r="C162" s="1">
        <v>1</v>
      </c>
      <c r="D162" s="1">
        <v>2.5</v>
      </c>
      <c r="E162" s="1">
        <v>0</v>
      </c>
      <c r="F162" s="1">
        <v>0</v>
      </c>
      <c r="G162" s="1">
        <v>0</v>
      </c>
      <c r="H162" s="1">
        <v>0</v>
      </c>
      <c r="I162" s="1">
        <v>0</v>
      </c>
      <c r="J162" s="1">
        <v>0</v>
      </c>
      <c r="K162" s="1">
        <v>0</v>
      </c>
      <c r="L162" s="1">
        <v>0</v>
      </c>
      <c r="M162" s="1">
        <v>1</v>
      </c>
      <c r="N162" s="1">
        <v>0</v>
      </c>
      <c r="O162" s="1">
        <v>0</v>
      </c>
      <c r="P162" s="1">
        <v>174</v>
      </c>
      <c r="Q162" s="1">
        <v>0</v>
      </c>
      <c r="R162" s="1">
        <v>0</v>
      </c>
      <c r="S162" s="1">
        <v>1</v>
      </c>
      <c r="T162" s="1">
        <v>0</v>
      </c>
      <c r="U162" s="1">
        <v>1</v>
      </c>
      <c r="V162" s="1">
        <v>0</v>
      </c>
      <c r="W162" s="1">
        <v>0</v>
      </c>
      <c r="X162" s="1">
        <v>1</v>
      </c>
      <c r="Y162" s="1">
        <v>0</v>
      </c>
      <c r="Z162" s="1">
        <v>1</v>
      </c>
      <c r="AA162" s="1">
        <v>0</v>
      </c>
      <c r="AB162" s="1">
        <v>0</v>
      </c>
      <c r="AC162" s="1">
        <v>0</v>
      </c>
      <c r="AD162" s="1">
        <v>0</v>
      </c>
      <c r="AE162" s="1">
        <v>0</v>
      </c>
      <c r="AF162" s="1">
        <v>0</v>
      </c>
      <c r="AG162" s="1">
        <v>0</v>
      </c>
      <c r="AH162" s="1">
        <v>0</v>
      </c>
      <c r="AI162" s="1">
        <v>0</v>
      </c>
      <c r="AJ162" s="1">
        <v>0</v>
      </c>
      <c r="AK162" s="1">
        <v>0</v>
      </c>
      <c r="AL162" s="1">
        <v>0</v>
      </c>
      <c r="AM162" s="1">
        <v>0</v>
      </c>
      <c r="AN162" s="1">
        <v>0</v>
      </c>
      <c r="AO162" s="1">
        <v>0</v>
      </c>
      <c r="AP162" s="1">
        <v>0</v>
      </c>
      <c r="AQ162" s="1">
        <v>0</v>
      </c>
      <c r="AR162" s="1">
        <v>0</v>
      </c>
      <c r="AS162" s="1">
        <v>0</v>
      </c>
      <c r="AT162" s="1">
        <v>0</v>
      </c>
      <c r="AU162" s="1">
        <v>0</v>
      </c>
      <c r="AV162" s="1">
        <v>0</v>
      </c>
      <c r="AW162" s="1">
        <v>0</v>
      </c>
      <c r="AX162" s="1">
        <v>0</v>
      </c>
      <c r="AY162" s="1">
        <v>0</v>
      </c>
      <c r="AZ162" s="1">
        <v>0</v>
      </c>
      <c r="BA162" s="1">
        <v>0</v>
      </c>
      <c r="BB162" s="1">
        <v>0</v>
      </c>
      <c r="BC162" s="1">
        <v>0</v>
      </c>
      <c r="BD162" s="1">
        <v>0</v>
      </c>
      <c r="BE162" s="1">
        <v>0</v>
      </c>
      <c r="BF162" s="1">
        <v>0</v>
      </c>
      <c r="BG162" s="1">
        <v>0</v>
      </c>
      <c r="BH162" s="1">
        <v>0</v>
      </c>
      <c r="BI162" s="1">
        <v>0</v>
      </c>
      <c r="BJ162" s="1">
        <v>0</v>
      </c>
      <c r="BK162" s="1">
        <v>0</v>
      </c>
      <c r="BL162" s="1">
        <v>0</v>
      </c>
      <c r="BM162" s="1">
        <v>0</v>
      </c>
      <c r="BN162" s="1">
        <v>0</v>
      </c>
      <c r="BO162" s="1">
        <v>0</v>
      </c>
      <c r="BP162" s="1">
        <v>0</v>
      </c>
      <c r="BQ162" s="1">
        <v>0</v>
      </c>
      <c r="BR162" s="1">
        <v>0</v>
      </c>
      <c r="BS162" s="1">
        <v>0</v>
      </c>
      <c r="BT162" s="1">
        <v>0</v>
      </c>
      <c r="BU162" s="1">
        <v>0</v>
      </c>
      <c r="BV162" s="1">
        <v>0</v>
      </c>
      <c r="BW162" s="1">
        <v>0</v>
      </c>
      <c r="BX162" s="1">
        <v>0</v>
      </c>
      <c r="BY162" s="1">
        <v>0</v>
      </c>
      <c r="BZ162" s="1">
        <v>0</v>
      </c>
      <c r="CA162" s="1">
        <v>0</v>
      </c>
      <c r="CB162" s="1">
        <v>0</v>
      </c>
      <c r="CC162" s="1">
        <v>0</v>
      </c>
      <c r="CD162" s="1">
        <v>0</v>
      </c>
      <c r="CE162" s="1">
        <v>0</v>
      </c>
      <c r="CF162" s="1">
        <v>0</v>
      </c>
      <c r="CG162" s="1">
        <v>0</v>
      </c>
      <c r="CH162" s="1">
        <v>0</v>
      </c>
      <c r="CI162" s="1">
        <v>0</v>
      </c>
      <c r="CJ162" s="1">
        <v>0</v>
      </c>
      <c r="CK162" s="1">
        <v>0</v>
      </c>
      <c r="CL162" s="1">
        <v>0</v>
      </c>
      <c r="CM162" s="1">
        <v>0</v>
      </c>
      <c r="CN162" s="1">
        <v>0</v>
      </c>
      <c r="CO162" s="1">
        <v>0</v>
      </c>
      <c r="CP162" s="1">
        <v>0</v>
      </c>
      <c r="CQ162" s="1">
        <v>0</v>
      </c>
      <c r="CR162" s="1">
        <v>0</v>
      </c>
      <c r="CS162" s="1">
        <v>0</v>
      </c>
      <c r="CT162" s="1">
        <v>0</v>
      </c>
      <c r="CU162" s="1">
        <v>0</v>
      </c>
      <c r="CV162" s="1">
        <v>0</v>
      </c>
      <c r="CW162" s="1">
        <v>0</v>
      </c>
      <c r="CX162" s="1">
        <v>0</v>
      </c>
      <c r="CY162" s="1">
        <v>0</v>
      </c>
      <c r="CZ162" s="1">
        <v>0</v>
      </c>
      <c r="DA162" s="1">
        <v>0</v>
      </c>
      <c r="DB162" s="1">
        <v>0</v>
      </c>
      <c r="DC162" s="1">
        <v>0</v>
      </c>
      <c r="DD162" s="1">
        <v>0</v>
      </c>
      <c r="DE162" s="1">
        <v>0</v>
      </c>
      <c r="DF162" s="1">
        <v>0</v>
      </c>
      <c r="DG162" s="1">
        <v>0</v>
      </c>
      <c r="DH162" s="1">
        <v>0</v>
      </c>
      <c r="DI162" s="1">
        <v>0</v>
      </c>
      <c r="DJ162" s="1">
        <v>0</v>
      </c>
      <c r="DK162" s="1">
        <v>0</v>
      </c>
      <c r="DL162" s="1">
        <v>0</v>
      </c>
      <c r="DM162" s="1">
        <v>0</v>
      </c>
      <c r="DN162" s="1">
        <v>0</v>
      </c>
      <c r="DO162" s="1">
        <v>0</v>
      </c>
      <c r="DP162" s="1">
        <v>0</v>
      </c>
      <c r="DQ162" s="1">
        <v>0</v>
      </c>
      <c r="DR162" s="1">
        <v>0</v>
      </c>
      <c r="DS162" s="1">
        <v>0</v>
      </c>
      <c r="DT162" s="1">
        <v>0</v>
      </c>
      <c r="DU162" s="1">
        <v>0</v>
      </c>
      <c r="DV162" s="1">
        <v>0</v>
      </c>
      <c r="DW162" s="1">
        <v>0</v>
      </c>
      <c r="DX162" s="1">
        <v>0</v>
      </c>
      <c r="DY162" s="1">
        <v>0</v>
      </c>
      <c r="DZ162" s="1">
        <v>0</v>
      </c>
      <c r="EA162" s="1">
        <v>0</v>
      </c>
      <c r="EB162" s="1">
        <v>0</v>
      </c>
      <c r="EC162" s="1">
        <v>0</v>
      </c>
      <c r="ED162" s="1">
        <v>0</v>
      </c>
      <c r="EE162" s="1">
        <v>0</v>
      </c>
      <c r="EF162" s="1">
        <v>0</v>
      </c>
      <c r="EG162" s="1">
        <v>0</v>
      </c>
      <c r="EH162" s="1"/>
      <c r="EI162" s="1"/>
      <c r="EJ162" s="1"/>
      <c r="EK162" s="1"/>
      <c r="EL162" s="1"/>
      <c r="EM162" s="1"/>
    </row>
    <row r="163" spans="1:143" x14ac:dyDescent="0.35">
      <c r="A163" s="153" t="s">
        <v>69</v>
      </c>
      <c r="B163" s="1" t="s">
        <v>39</v>
      </c>
      <c r="C163" s="1">
        <v>0</v>
      </c>
      <c r="D163" s="1">
        <v>0</v>
      </c>
      <c r="E163" s="1">
        <v>0</v>
      </c>
      <c r="F163" s="1">
        <v>0</v>
      </c>
      <c r="G163" s="1">
        <v>0</v>
      </c>
      <c r="H163" s="1">
        <v>0</v>
      </c>
      <c r="I163" s="1">
        <v>0</v>
      </c>
      <c r="J163" s="1">
        <v>0</v>
      </c>
      <c r="K163" s="1">
        <v>0</v>
      </c>
      <c r="L163" s="1">
        <v>0</v>
      </c>
      <c r="M163" s="1">
        <v>0</v>
      </c>
      <c r="N163" s="1">
        <v>0</v>
      </c>
      <c r="O163" s="1">
        <v>0</v>
      </c>
      <c r="P163" s="1">
        <v>0</v>
      </c>
      <c r="Q163" s="1">
        <v>0</v>
      </c>
      <c r="R163" s="1">
        <v>0</v>
      </c>
      <c r="S163" s="1">
        <v>0</v>
      </c>
      <c r="T163" s="1">
        <v>0</v>
      </c>
      <c r="U163" s="1">
        <v>0</v>
      </c>
      <c r="V163" s="1">
        <v>0</v>
      </c>
      <c r="W163" s="1">
        <v>0</v>
      </c>
      <c r="X163" s="1">
        <v>0</v>
      </c>
      <c r="Y163" s="1">
        <v>0</v>
      </c>
      <c r="Z163" s="1">
        <v>0</v>
      </c>
      <c r="AA163" s="1">
        <v>0</v>
      </c>
      <c r="AB163" s="1">
        <v>0</v>
      </c>
      <c r="AC163" s="1">
        <v>0</v>
      </c>
      <c r="AD163" s="1">
        <v>0</v>
      </c>
      <c r="AE163" s="1">
        <v>0</v>
      </c>
      <c r="AF163" s="1">
        <v>0</v>
      </c>
      <c r="AG163" s="1">
        <v>0</v>
      </c>
      <c r="AH163" s="1">
        <v>0</v>
      </c>
      <c r="AI163" s="1">
        <v>0</v>
      </c>
      <c r="AJ163" s="1">
        <v>0</v>
      </c>
      <c r="AK163" s="1">
        <v>0</v>
      </c>
      <c r="AL163" s="1">
        <v>0</v>
      </c>
      <c r="AM163" s="1">
        <v>0</v>
      </c>
      <c r="AN163" s="1">
        <v>0</v>
      </c>
      <c r="AO163" s="1">
        <v>0</v>
      </c>
      <c r="AP163" s="1">
        <v>0</v>
      </c>
      <c r="AQ163" s="1">
        <v>0</v>
      </c>
      <c r="AR163" s="1">
        <v>0</v>
      </c>
      <c r="AS163" s="1">
        <v>0</v>
      </c>
      <c r="AT163" s="1">
        <v>0</v>
      </c>
      <c r="AU163" s="1">
        <v>0</v>
      </c>
      <c r="AV163" s="1">
        <v>0</v>
      </c>
      <c r="AW163" s="1">
        <v>0</v>
      </c>
      <c r="AX163" s="1">
        <v>0</v>
      </c>
      <c r="AY163" s="1">
        <v>0</v>
      </c>
      <c r="AZ163" s="1">
        <v>0</v>
      </c>
      <c r="BA163" s="1">
        <v>0</v>
      </c>
      <c r="BB163" s="1">
        <v>0</v>
      </c>
      <c r="BC163" s="1">
        <v>0</v>
      </c>
      <c r="BD163" s="1">
        <v>0</v>
      </c>
      <c r="BE163" s="1">
        <v>0</v>
      </c>
      <c r="BF163" s="1">
        <v>0</v>
      </c>
      <c r="BG163" s="1">
        <v>0</v>
      </c>
      <c r="BH163" s="1">
        <v>0</v>
      </c>
      <c r="BI163" s="1">
        <v>0</v>
      </c>
      <c r="BJ163" s="1">
        <v>0</v>
      </c>
      <c r="BK163" s="1">
        <v>0</v>
      </c>
      <c r="BL163" s="1">
        <v>0</v>
      </c>
      <c r="BM163" s="1">
        <v>0</v>
      </c>
      <c r="BN163" s="1">
        <v>0</v>
      </c>
      <c r="BO163" s="1">
        <v>0</v>
      </c>
      <c r="BP163" s="1">
        <v>0</v>
      </c>
      <c r="BQ163" s="1">
        <v>0</v>
      </c>
      <c r="BR163" s="1">
        <v>0</v>
      </c>
      <c r="BS163" s="1">
        <v>0</v>
      </c>
      <c r="BT163" s="1">
        <v>0</v>
      </c>
      <c r="BU163" s="1">
        <v>0</v>
      </c>
      <c r="BV163" s="1">
        <v>0</v>
      </c>
      <c r="BW163" s="1">
        <v>0</v>
      </c>
      <c r="BX163" s="1">
        <v>0</v>
      </c>
      <c r="BY163" s="1">
        <v>0</v>
      </c>
      <c r="BZ163" s="1">
        <v>0</v>
      </c>
      <c r="CA163" s="1">
        <v>0</v>
      </c>
      <c r="CB163" s="1">
        <v>0</v>
      </c>
      <c r="CC163" s="1">
        <v>0</v>
      </c>
      <c r="CD163" s="1">
        <v>0</v>
      </c>
      <c r="CE163" s="1">
        <v>0</v>
      </c>
      <c r="CF163" s="1">
        <v>0</v>
      </c>
      <c r="CG163" s="1">
        <v>0</v>
      </c>
      <c r="CH163" s="1">
        <v>0</v>
      </c>
      <c r="CI163" s="1">
        <v>0</v>
      </c>
      <c r="CJ163" s="1">
        <v>0</v>
      </c>
      <c r="CK163" s="1">
        <v>0</v>
      </c>
      <c r="CL163" s="1">
        <v>0</v>
      </c>
      <c r="CM163" s="1">
        <v>0</v>
      </c>
      <c r="CN163" s="1">
        <v>0</v>
      </c>
      <c r="CO163" s="1">
        <v>0</v>
      </c>
      <c r="CP163" s="1">
        <v>0</v>
      </c>
      <c r="CQ163" s="1">
        <v>0</v>
      </c>
      <c r="CR163" s="1">
        <v>0</v>
      </c>
      <c r="CS163" s="1">
        <v>0</v>
      </c>
      <c r="CT163" s="1">
        <v>0</v>
      </c>
      <c r="CU163" s="1">
        <v>0</v>
      </c>
      <c r="CV163" s="1">
        <v>0</v>
      </c>
      <c r="CW163" s="1">
        <v>0</v>
      </c>
      <c r="CX163" s="1">
        <v>0</v>
      </c>
      <c r="CY163" s="1">
        <v>0</v>
      </c>
      <c r="CZ163" s="1">
        <v>0</v>
      </c>
      <c r="DA163" s="1">
        <v>0</v>
      </c>
      <c r="DB163" s="1">
        <v>0</v>
      </c>
      <c r="DC163" s="1">
        <v>0</v>
      </c>
      <c r="DD163" s="1">
        <v>0</v>
      </c>
      <c r="DE163" s="1">
        <v>0</v>
      </c>
      <c r="DF163" s="1">
        <v>0</v>
      </c>
      <c r="DG163" s="1">
        <v>0</v>
      </c>
      <c r="DH163" s="1">
        <v>0</v>
      </c>
      <c r="DI163" s="1">
        <v>0</v>
      </c>
      <c r="DJ163" s="1">
        <v>0</v>
      </c>
      <c r="DK163" s="1">
        <v>0</v>
      </c>
      <c r="DL163" s="1">
        <v>0</v>
      </c>
      <c r="DM163" s="1">
        <v>0</v>
      </c>
      <c r="DN163" s="1">
        <v>0</v>
      </c>
      <c r="DO163" s="1">
        <v>0</v>
      </c>
      <c r="DP163" s="1">
        <v>0</v>
      </c>
      <c r="DQ163" s="1">
        <v>0</v>
      </c>
      <c r="DR163" s="1">
        <v>0</v>
      </c>
      <c r="DS163" s="1">
        <v>0</v>
      </c>
      <c r="DT163" s="1">
        <v>0</v>
      </c>
      <c r="DU163" s="1">
        <v>0</v>
      </c>
      <c r="DV163" s="1">
        <v>0</v>
      </c>
      <c r="DW163" s="1">
        <v>0</v>
      </c>
      <c r="DX163" s="1">
        <v>0</v>
      </c>
      <c r="DY163" s="1">
        <v>0</v>
      </c>
      <c r="DZ163" s="1">
        <v>0</v>
      </c>
      <c r="EA163" s="1">
        <v>0</v>
      </c>
      <c r="EB163" s="1">
        <v>0</v>
      </c>
      <c r="EC163" s="1">
        <v>0</v>
      </c>
      <c r="ED163" s="1">
        <v>0</v>
      </c>
      <c r="EE163" s="1">
        <v>0</v>
      </c>
      <c r="EF163" s="1">
        <v>0</v>
      </c>
      <c r="EG163" s="1">
        <v>0</v>
      </c>
      <c r="EH163" s="1"/>
      <c r="EI163" s="1"/>
      <c r="EJ163" s="1"/>
      <c r="EK163" s="1"/>
      <c r="EL163" s="1"/>
      <c r="EM163" s="1"/>
    </row>
    <row r="164" spans="1:143" x14ac:dyDescent="0.35">
      <c r="A164" s="153" t="s">
        <v>69</v>
      </c>
      <c r="B164" s="1" t="s">
        <v>40</v>
      </c>
      <c r="C164" s="1">
        <v>0</v>
      </c>
      <c r="D164" s="1">
        <v>0</v>
      </c>
      <c r="E164" s="1">
        <v>0</v>
      </c>
      <c r="F164" s="1">
        <v>0</v>
      </c>
      <c r="G164" s="1">
        <v>0</v>
      </c>
      <c r="H164" s="1">
        <v>0</v>
      </c>
      <c r="I164" s="1">
        <v>0</v>
      </c>
      <c r="J164" s="1">
        <v>0</v>
      </c>
      <c r="K164" s="1">
        <v>0</v>
      </c>
      <c r="L164" s="1">
        <v>0</v>
      </c>
      <c r="M164" s="1">
        <v>0</v>
      </c>
      <c r="N164" s="1">
        <v>0</v>
      </c>
      <c r="O164" s="1">
        <v>0</v>
      </c>
      <c r="P164" s="1">
        <v>9</v>
      </c>
      <c r="Q164" s="1">
        <v>0</v>
      </c>
      <c r="R164" s="1">
        <v>0</v>
      </c>
      <c r="S164" s="1">
        <v>0</v>
      </c>
      <c r="T164" s="1">
        <v>0</v>
      </c>
      <c r="U164" s="1">
        <v>0</v>
      </c>
      <c r="V164" s="1">
        <v>0</v>
      </c>
      <c r="W164" s="1">
        <v>0</v>
      </c>
      <c r="X164" s="1">
        <v>0</v>
      </c>
      <c r="Y164" s="1">
        <v>0</v>
      </c>
      <c r="Z164" s="1">
        <v>0</v>
      </c>
      <c r="AA164" s="1">
        <v>0</v>
      </c>
      <c r="AB164" s="1">
        <v>0</v>
      </c>
      <c r="AC164" s="1">
        <v>0</v>
      </c>
      <c r="AD164" s="1">
        <v>0</v>
      </c>
      <c r="AE164" s="1">
        <v>0</v>
      </c>
      <c r="AF164" s="1">
        <v>0</v>
      </c>
      <c r="AG164" s="1">
        <v>0</v>
      </c>
      <c r="AH164" s="1">
        <v>0</v>
      </c>
      <c r="AI164" s="1">
        <v>0</v>
      </c>
      <c r="AJ164" s="1">
        <v>0</v>
      </c>
      <c r="AK164" s="1">
        <v>0</v>
      </c>
      <c r="AL164" s="1">
        <v>0</v>
      </c>
      <c r="AM164" s="1">
        <v>0</v>
      </c>
      <c r="AN164" s="1">
        <v>0</v>
      </c>
      <c r="AO164" s="1">
        <v>0</v>
      </c>
      <c r="AP164" s="1">
        <v>0</v>
      </c>
      <c r="AQ164" s="1">
        <v>0</v>
      </c>
      <c r="AR164" s="1">
        <v>0</v>
      </c>
      <c r="AS164" s="1">
        <v>0</v>
      </c>
      <c r="AT164" s="1">
        <v>0</v>
      </c>
      <c r="AU164" s="1">
        <v>0</v>
      </c>
      <c r="AV164" s="1">
        <v>0</v>
      </c>
      <c r="AW164" s="1">
        <v>0</v>
      </c>
      <c r="AX164" s="1">
        <v>0</v>
      </c>
      <c r="AY164" s="1">
        <v>0</v>
      </c>
      <c r="AZ164" s="1">
        <v>0</v>
      </c>
      <c r="BA164" s="1">
        <v>0</v>
      </c>
      <c r="BB164" s="1">
        <v>0</v>
      </c>
      <c r="BC164" s="1">
        <v>0</v>
      </c>
      <c r="BD164" s="1">
        <v>0</v>
      </c>
      <c r="BE164" s="1">
        <v>0</v>
      </c>
      <c r="BF164" s="1">
        <v>0</v>
      </c>
      <c r="BG164" s="1">
        <v>0</v>
      </c>
      <c r="BH164" s="1">
        <v>0</v>
      </c>
      <c r="BI164" s="1">
        <v>0</v>
      </c>
      <c r="BJ164" s="1">
        <v>0</v>
      </c>
      <c r="BK164" s="1">
        <v>0</v>
      </c>
      <c r="BL164" s="1">
        <v>0</v>
      </c>
      <c r="BM164" s="1">
        <v>0</v>
      </c>
      <c r="BN164" s="1">
        <v>0</v>
      </c>
      <c r="BO164" s="1">
        <v>0</v>
      </c>
      <c r="BP164" s="1">
        <v>0</v>
      </c>
      <c r="BQ164" s="1">
        <v>0</v>
      </c>
      <c r="BR164" s="1">
        <v>0</v>
      </c>
      <c r="BS164" s="1">
        <v>0</v>
      </c>
      <c r="BT164" s="1">
        <v>0</v>
      </c>
      <c r="BU164" s="1">
        <v>0</v>
      </c>
      <c r="BV164" s="1">
        <v>0</v>
      </c>
      <c r="BW164" s="1">
        <v>0</v>
      </c>
      <c r="BX164" s="1">
        <v>0</v>
      </c>
      <c r="BY164" s="1">
        <v>0</v>
      </c>
      <c r="BZ164" s="1">
        <v>0</v>
      </c>
      <c r="CA164" s="1">
        <v>0</v>
      </c>
      <c r="CB164" s="1">
        <v>0</v>
      </c>
      <c r="CC164" s="1">
        <v>0</v>
      </c>
      <c r="CD164" s="1">
        <v>0</v>
      </c>
      <c r="CE164" s="1">
        <v>0</v>
      </c>
      <c r="CF164" s="1">
        <v>0</v>
      </c>
      <c r="CG164" s="1">
        <v>0</v>
      </c>
      <c r="CH164" s="1">
        <v>0</v>
      </c>
      <c r="CI164" s="1">
        <v>0</v>
      </c>
      <c r="CJ164" s="1">
        <v>0</v>
      </c>
      <c r="CK164" s="1">
        <v>0</v>
      </c>
      <c r="CL164" s="1">
        <v>0</v>
      </c>
      <c r="CM164" s="1">
        <v>0</v>
      </c>
      <c r="CN164" s="1">
        <v>0</v>
      </c>
      <c r="CO164" s="1">
        <v>0</v>
      </c>
      <c r="CP164" s="1">
        <v>0</v>
      </c>
      <c r="CQ164" s="1">
        <v>0</v>
      </c>
      <c r="CR164" s="1">
        <v>0</v>
      </c>
      <c r="CS164" s="1">
        <v>0</v>
      </c>
      <c r="CT164" s="1">
        <v>0</v>
      </c>
      <c r="CU164" s="1">
        <v>0</v>
      </c>
      <c r="CV164" s="1">
        <v>0</v>
      </c>
      <c r="CW164" s="1">
        <v>0</v>
      </c>
      <c r="CX164" s="1">
        <v>0</v>
      </c>
      <c r="CY164" s="1">
        <v>0</v>
      </c>
      <c r="CZ164" s="1">
        <v>0</v>
      </c>
      <c r="DA164" s="1">
        <v>0</v>
      </c>
      <c r="DB164" s="1">
        <v>0</v>
      </c>
      <c r="DC164" s="1">
        <v>0</v>
      </c>
      <c r="DD164" s="1">
        <v>0</v>
      </c>
      <c r="DE164" s="1">
        <v>0</v>
      </c>
      <c r="DF164" s="1">
        <v>0</v>
      </c>
      <c r="DG164" s="1">
        <v>0</v>
      </c>
      <c r="DH164" s="1">
        <v>0</v>
      </c>
      <c r="DI164" s="1">
        <v>0</v>
      </c>
      <c r="DJ164" s="1">
        <v>0</v>
      </c>
      <c r="DK164" s="1">
        <v>0</v>
      </c>
      <c r="DL164" s="1">
        <v>0</v>
      </c>
      <c r="DM164" s="1">
        <v>0</v>
      </c>
      <c r="DN164" s="1">
        <v>0</v>
      </c>
      <c r="DO164" s="1">
        <v>0</v>
      </c>
      <c r="DP164" s="1">
        <v>0</v>
      </c>
      <c r="DQ164" s="1">
        <v>0</v>
      </c>
      <c r="DR164" s="1">
        <v>0</v>
      </c>
      <c r="DS164" s="1">
        <v>0</v>
      </c>
      <c r="DT164" s="1">
        <v>0</v>
      </c>
      <c r="DU164" s="1">
        <v>0</v>
      </c>
      <c r="DV164" s="1">
        <v>0</v>
      </c>
      <c r="DW164" s="1">
        <v>0</v>
      </c>
      <c r="DX164" s="1">
        <v>0</v>
      </c>
      <c r="DY164" s="1">
        <v>0</v>
      </c>
      <c r="DZ164" s="1">
        <v>0</v>
      </c>
      <c r="EA164" s="1">
        <v>0</v>
      </c>
      <c r="EB164" s="1">
        <v>0</v>
      </c>
      <c r="EC164" s="1">
        <v>0</v>
      </c>
      <c r="ED164" s="1">
        <v>0</v>
      </c>
      <c r="EE164" s="1">
        <v>0</v>
      </c>
      <c r="EF164" s="1">
        <v>0</v>
      </c>
      <c r="EG164" s="1">
        <v>0</v>
      </c>
      <c r="EH164" s="1"/>
      <c r="EI164" s="1"/>
      <c r="EJ164" s="1"/>
      <c r="EK164" s="1"/>
      <c r="EL164" s="1"/>
      <c r="EM164" s="1"/>
    </row>
    <row r="165" spans="1:143" x14ac:dyDescent="0.35">
      <c r="A165" s="153" t="s">
        <v>69</v>
      </c>
      <c r="B165" s="1" t="s">
        <v>41</v>
      </c>
      <c r="C165" s="1">
        <v>2</v>
      </c>
      <c r="D165" s="1">
        <v>4.5</v>
      </c>
      <c r="E165" s="1">
        <v>0</v>
      </c>
      <c r="F165" s="1">
        <v>0</v>
      </c>
      <c r="G165" s="1">
        <v>0</v>
      </c>
      <c r="H165" s="1">
        <v>0</v>
      </c>
      <c r="I165" s="1">
        <v>0</v>
      </c>
      <c r="J165" s="1">
        <v>0</v>
      </c>
      <c r="K165" s="1">
        <v>0</v>
      </c>
      <c r="L165" s="1">
        <v>0</v>
      </c>
      <c r="M165" s="1">
        <v>2</v>
      </c>
      <c r="N165" s="1">
        <v>0</v>
      </c>
      <c r="O165" s="1">
        <v>0</v>
      </c>
      <c r="P165" s="1">
        <v>14</v>
      </c>
      <c r="Q165" s="1">
        <v>0</v>
      </c>
      <c r="R165" s="1">
        <v>0</v>
      </c>
      <c r="S165" s="1">
        <v>1</v>
      </c>
      <c r="T165" s="1">
        <v>0</v>
      </c>
      <c r="U165" s="1">
        <v>1</v>
      </c>
      <c r="V165" s="1">
        <v>0</v>
      </c>
      <c r="W165" s="1">
        <v>0</v>
      </c>
      <c r="X165" s="1">
        <v>0</v>
      </c>
      <c r="Y165" s="1">
        <v>0</v>
      </c>
      <c r="Z165" s="1">
        <v>0</v>
      </c>
      <c r="AA165" s="1">
        <v>0</v>
      </c>
      <c r="AB165" s="1">
        <v>0</v>
      </c>
      <c r="AC165" s="1">
        <v>0</v>
      </c>
      <c r="AD165" s="1">
        <v>0</v>
      </c>
      <c r="AE165" s="1">
        <v>0</v>
      </c>
      <c r="AF165" s="1">
        <v>0</v>
      </c>
      <c r="AG165" s="1">
        <v>0</v>
      </c>
      <c r="AH165" s="1">
        <v>0</v>
      </c>
      <c r="AI165" s="1">
        <v>0</v>
      </c>
      <c r="AJ165" s="1">
        <v>0</v>
      </c>
      <c r="AK165" s="1">
        <v>0</v>
      </c>
      <c r="AL165" s="1">
        <v>0</v>
      </c>
      <c r="AM165" s="1">
        <v>0</v>
      </c>
      <c r="AN165" s="1">
        <v>0</v>
      </c>
      <c r="AO165" s="1">
        <v>0</v>
      </c>
      <c r="AP165" s="1">
        <v>0</v>
      </c>
      <c r="AQ165" s="1">
        <v>0</v>
      </c>
      <c r="AR165" s="1">
        <v>0</v>
      </c>
      <c r="AS165" s="1">
        <v>0</v>
      </c>
      <c r="AT165" s="1">
        <v>0</v>
      </c>
      <c r="AU165" s="1">
        <v>0</v>
      </c>
      <c r="AV165" s="1">
        <v>0</v>
      </c>
      <c r="AW165" s="1">
        <v>0</v>
      </c>
      <c r="AX165" s="1">
        <v>0</v>
      </c>
      <c r="AY165" s="1">
        <v>0</v>
      </c>
      <c r="AZ165" s="1">
        <v>0</v>
      </c>
      <c r="BA165" s="1">
        <v>0</v>
      </c>
      <c r="BB165" s="1">
        <v>0</v>
      </c>
      <c r="BC165" s="1">
        <v>0</v>
      </c>
      <c r="BD165" s="1">
        <v>0</v>
      </c>
      <c r="BE165" s="1">
        <v>0</v>
      </c>
      <c r="BF165" s="1">
        <v>0</v>
      </c>
      <c r="BG165" s="1">
        <v>0</v>
      </c>
      <c r="BH165" s="1">
        <v>0</v>
      </c>
      <c r="BI165" s="1">
        <v>0</v>
      </c>
      <c r="BJ165" s="1">
        <v>0</v>
      </c>
      <c r="BK165" s="1">
        <v>0</v>
      </c>
      <c r="BL165" s="1">
        <v>0</v>
      </c>
      <c r="BM165" s="1">
        <v>0</v>
      </c>
      <c r="BN165" s="1">
        <v>0</v>
      </c>
      <c r="BO165" s="1">
        <v>0</v>
      </c>
      <c r="BP165" s="1">
        <v>0</v>
      </c>
      <c r="BQ165" s="1">
        <v>0</v>
      </c>
      <c r="BR165" s="1">
        <v>0</v>
      </c>
      <c r="BS165" s="1">
        <v>0</v>
      </c>
      <c r="BT165" s="1">
        <v>0</v>
      </c>
      <c r="BU165" s="1">
        <v>0</v>
      </c>
      <c r="BV165" s="1">
        <v>0</v>
      </c>
      <c r="BW165" s="1">
        <v>0</v>
      </c>
      <c r="BX165" s="1">
        <v>0</v>
      </c>
      <c r="BY165" s="1">
        <v>0</v>
      </c>
      <c r="BZ165" s="1">
        <v>0</v>
      </c>
      <c r="CA165" s="1">
        <v>0</v>
      </c>
      <c r="CB165" s="1">
        <v>0</v>
      </c>
      <c r="CC165" s="1">
        <v>0</v>
      </c>
      <c r="CD165" s="1">
        <v>0</v>
      </c>
      <c r="CE165" s="1">
        <v>0</v>
      </c>
      <c r="CF165" s="1">
        <v>0</v>
      </c>
      <c r="CG165" s="1">
        <v>0</v>
      </c>
      <c r="CH165" s="1">
        <v>0</v>
      </c>
      <c r="CI165" s="1">
        <v>0</v>
      </c>
      <c r="CJ165" s="1">
        <v>0</v>
      </c>
      <c r="CK165" s="1">
        <v>0</v>
      </c>
      <c r="CL165" s="1">
        <v>0</v>
      </c>
      <c r="CM165" s="1">
        <v>0</v>
      </c>
      <c r="CN165" s="1">
        <v>0</v>
      </c>
      <c r="CO165" s="1">
        <v>0</v>
      </c>
      <c r="CP165" s="1">
        <v>0</v>
      </c>
      <c r="CQ165" s="1">
        <v>0</v>
      </c>
      <c r="CR165" s="1">
        <v>0</v>
      </c>
      <c r="CS165" s="1">
        <v>0</v>
      </c>
      <c r="CT165" s="1">
        <v>0</v>
      </c>
      <c r="CU165" s="1">
        <v>0</v>
      </c>
      <c r="CV165" s="1">
        <v>0</v>
      </c>
      <c r="CW165" s="1">
        <v>0</v>
      </c>
      <c r="CX165" s="1">
        <v>0</v>
      </c>
      <c r="CY165" s="1">
        <v>0</v>
      </c>
      <c r="CZ165" s="1">
        <v>0</v>
      </c>
      <c r="DA165" s="1">
        <v>0</v>
      </c>
      <c r="DB165" s="1">
        <v>0</v>
      </c>
      <c r="DC165" s="1">
        <v>0</v>
      </c>
      <c r="DD165" s="1">
        <v>0</v>
      </c>
      <c r="DE165" s="1">
        <v>0</v>
      </c>
      <c r="DF165" s="1">
        <v>0</v>
      </c>
      <c r="DG165" s="1">
        <v>0</v>
      </c>
      <c r="DH165" s="1">
        <v>0</v>
      </c>
      <c r="DI165" s="1">
        <v>0</v>
      </c>
      <c r="DJ165" s="1">
        <v>0</v>
      </c>
      <c r="DK165" s="1">
        <v>0</v>
      </c>
      <c r="DL165" s="1">
        <v>0</v>
      </c>
      <c r="DM165" s="1">
        <v>0</v>
      </c>
      <c r="DN165" s="1">
        <v>0</v>
      </c>
      <c r="DO165" s="1">
        <v>0</v>
      </c>
      <c r="DP165" s="1">
        <v>0</v>
      </c>
      <c r="DQ165" s="1">
        <v>0</v>
      </c>
      <c r="DR165" s="1">
        <v>0</v>
      </c>
      <c r="DS165" s="1">
        <v>0</v>
      </c>
      <c r="DT165" s="1">
        <v>0</v>
      </c>
      <c r="DU165" s="1">
        <v>0</v>
      </c>
      <c r="DV165" s="1">
        <v>0</v>
      </c>
      <c r="DW165" s="1">
        <v>0</v>
      </c>
      <c r="DX165" s="1">
        <v>0</v>
      </c>
      <c r="DY165" s="1">
        <v>0</v>
      </c>
      <c r="DZ165" s="1">
        <v>0</v>
      </c>
      <c r="EA165" s="1">
        <v>0</v>
      </c>
      <c r="EB165" s="1">
        <v>0</v>
      </c>
      <c r="EC165" s="1">
        <v>0</v>
      </c>
      <c r="ED165" s="1">
        <v>0</v>
      </c>
      <c r="EE165" s="1">
        <v>0</v>
      </c>
      <c r="EF165" s="1">
        <v>0</v>
      </c>
      <c r="EG165" s="1">
        <v>0</v>
      </c>
      <c r="EH165" s="1"/>
      <c r="EI165" s="1"/>
      <c r="EJ165" s="1"/>
      <c r="EK165" s="1"/>
      <c r="EL165" s="1"/>
      <c r="EM165" s="1"/>
    </row>
    <row r="166" spans="1:143" x14ac:dyDescent="0.35">
      <c r="A166" s="153" t="s">
        <v>69</v>
      </c>
      <c r="B166" s="1" t="s">
        <v>42</v>
      </c>
      <c r="C166" s="1">
        <v>0</v>
      </c>
      <c r="D166" s="1">
        <v>0</v>
      </c>
      <c r="E166" s="1">
        <v>0</v>
      </c>
      <c r="F166" s="1">
        <v>0</v>
      </c>
      <c r="G166" s="1">
        <v>0</v>
      </c>
      <c r="H166" s="1">
        <v>0</v>
      </c>
      <c r="I166" s="1">
        <v>0</v>
      </c>
      <c r="J166" s="1">
        <v>0</v>
      </c>
      <c r="K166" s="1">
        <v>0</v>
      </c>
      <c r="L166" s="1">
        <v>0</v>
      </c>
      <c r="M166" s="1">
        <v>0</v>
      </c>
      <c r="N166" s="1">
        <v>0</v>
      </c>
      <c r="O166" s="1">
        <v>0</v>
      </c>
      <c r="P166" s="1">
        <v>5</v>
      </c>
      <c r="Q166" s="1">
        <v>0</v>
      </c>
      <c r="R166" s="1">
        <v>0</v>
      </c>
      <c r="S166" s="1">
        <v>0</v>
      </c>
      <c r="T166" s="1">
        <v>0</v>
      </c>
      <c r="U166" s="1">
        <v>0</v>
      </c>
      <c r="V166" s="1">
        <v>0</v>
      </c>
      <c r="W166" s="1">
        <v>0</v>
      </c>
      <c r="X166" s="1">
        <v>0</v>
      </c>
      <c r="Y166" s="1">
        <v>0</v>
      </c>
      <c r="Z166" s="1">
        <v>0</v>
      </c>
      <c r="AA166" s="1">
        <v>0</v>
      </c>
      <c r="AB166" s="1">
        <v>0</v>
      </c>
      <c r="AC166" s="1">
        <v>0</v>
      </c>
      <c r="AD166" s="1">
        <v>0</v>
      </c>
      <c r="AE166" s="1">
        <v>0</v>
      </c>
      <c r="AF166" s="1">
        <v>0</v>
      </c>
      <c r="AG166" s="1">
        <v>0</v>
      </c>
      <c r="AH166" s="1">
        <v>0</v>
      </c>
      <c r="AI166" s="1">
        <v>0</v>
      </c>
      <c r="AJ166" s="1">
        <v>0</v>
      </c>
      <c r="AK166" s="1">
        <v>0</v>
      </c>
      <c r="AL166" s="1">
        <v>0</v>
      </c>
      <c r="AM166" s="1">
        <v>0</v>
      </c>
      <c r="AN166" s="1">
        <v>0</v>
      </c>
      <c r="AO166" s="1">
        <v>0</v>
      </c>
      <c r="AP166" s="1">
        <v>0</v>
      </c>
      <c r="AQ166" s="1">
        <v>0</v>
      </c>
      <c r="AR166" s="1">
        <v>0</v>
      </c>
      <c r="AS166" s="1">
        <v>0</v>
      </c>
      <c r="AT166" s="1">
        <v>0</v>
      </c>
      <c r="AU166" s="1">
        <v>0</v>
      </c>
      <c r="AV166" s="1">
        <v>0</v>
      </c>
      <c r="AW166" s="1">
        <v>0</v>
      </c>
      <c r="AX166" s="1">
        <v>0</v>
      </c>
      <c r="AY166" s="1">
        <v>0</v>
      </c>
      <c r="AZ166" s="1">
        <v>0</v>
      </c>
      <c r="BA166" s="1">
        <v>0</v>
      </c>
      <c r="BB166" s="1">
        <v>0</v>
      </c>
      <c r="BC166" s="1">
        <v>0</v>
      </c>
      <c r="BD166" s="1">
        <v>0</v>
      </c>
      <c r="BE166" s="1">
        <v>0</v>
      </c>
      <c r="BF166" s="1">
        <v>0</v>
      </c>
      <c r="BG166" s="1">
        <v>0</v>
      </c>
      <c r="BH166" s="1">
        <v>0</v>
      </c>
      <c r="BI166" s="1">
        <v>0</v>
      </c>
      <c r="BJ166" s="1">
        <v>0</v>
      </c>
      <c r="BK166" s="1">
        <v>0</v>
      </c>
      <c r="BL166" s="1">
        <v>0</v>
      </c>
      <c r="BM166" s="1">
        <v>0</v>
      </c>
      <c r="BN166" s="1">
        <v>0</v>
      </c>
      <c r="BO166" s="1">
        <v>0</v>
      </c>
      <c r="BP166" s="1">
        <v>0</v>
      </c>
      <c r="BQ166" s="1">
        <v>0</v>
      </c>
      <c r="BR166" s="1">
        <v>0</v>
      </c>
      <c r="BS166" s="1">
        <v>0</v>
      </c>
      <c r="BT166" s="1">
        <v>0</v>
      </c>
      <c r="BU166" s="1">
        <v>0</v>
      </c>
      <c r="BV166" s="1">
        <v>0</v>
      </c>
      <c r="BW166" s="1">
        <v>0</v>
      </c>
      <c r="BX166" s="1">
        <v>0</v>
      </c>
      <c r="BY166" s="1">
        <v>0</v>
      </c>
      <c r="BZ166" s="1">
        <v>0</v>
      </c>
      <c r="CA166" s="1">
        <v>0</v>
      </c>
      <c r="CB166" s="1">
        <v>0</v>
      </c>
      <c r="CC166" s="1">
        <v>0</v>
      </c>
      <c r="CD166" s="1">
        <v>0</v>
      </c>
      <c r="CE166" s="1">
        <v>0</v>
      </c>
      <c r="CF166" s="1">
        <v>0</v>
      </c>
      <c r="CG166" s="1">
        <v>0</v>
      </c>
      <c r="CH166" s="1">
        <v>0</v>
      </c>
      <c r="CI166" s="1">
        <v>0</v>
      </c>
      <c r="CJ166" s="1">
        <v>0</v>
      </c>
      <c r="CK166" s="1">
        <v>0</v>
      </c>
      <c r="CL166" s="1">
        <v>0</v>
      </c>
      <c r="CM166" s="1">
        <v>0</v>
      </c>
      <c r="CN166" s="1">
        <v>0</v>
      </c>
      <c r="CO166" s="1">
        <v>0</v>
      </c>
      <c r="CP166" s="1">
        <v>0</v>
      </c>
      <c r="CQ166" s="1">
        <v>0</v>
      </c>
      <c r="CR166" s="1">
        <v>0</v>
      </c>
      <c r="CS166" s="1">
        <v>0</v>
      </c>
      <c r="CT166" s="1">
        <v>0</v>
      </c>
      <c r="CU166" s="1">
        <v>0</v>
      </c>
      <c r="CV166" s="1">
        <v>0</v>
      </c>
      <c r="CW166" s="1">
        <v>0</v>
      </c>
      <c r="CX166" s="1">
        <v>0</v>
      </c>
      <c r="CY166" s="1">
        <v>0</v>
      </c>
      <c r="CZ166" s="1">
        <v>0</v>
      </c>
      <c r="DA166" s="1">
        <v>0</v>
      </c>
      <c r="DB166" s="1">
        <v>0</v>
      </c>
      <c r="DC166" s="1">
        <v>0</v>
      </c>
      <c r="DD166" s="1">
        <v>0</v>
      </c>
      <c r="DE166" s="1">
        <v>0</v>
      </c>
      <c r="DF166" s="1">
        <v>0</v>
      </c>
      <c r="DG166" s="1">
        <v>0</v>
      </c>
      <c r="DH166" s="1">
        <v>0</v>
      </c>
      <c r="DI166" s="1">
        <v>0</v>
      </c>
      <c r="DJ166" s="1">
        <v>0</v>
      </c>
      <c r="DK166" s="1">
        <v>0</v>
      </c>
      <c r="DL166" s="1">
        <v>0</v>
      </c>
      <c r="DM166" s="1">
        <v>0</v>
      </c>
      <c r="DN166" s="1">
        <v>0</v>
      </c>
      <c r="DO166" s="1">
        <v>0</v>
      </c>
      <c r="DP166" s="1">
        <v>0</v>
      </c>
      <c r="DQ166" s="1">
        <v>0</v>
      </c>
      <c r="DR166" s="1">
        <v>0</v>
      </c>
      <c r="DS166" s="1">
        <v>0</v>
      </c>
      <c r="DT166" s="1">
        <v>0</v>
      </c>
      <c r="DU166" s="1">
        <v>0</v>
      </c>
      <c r="DV166" s="1">
        <v>0</v>
      </c>
      <c r="DW166" s="1">
        <v>0</v>
      </c>
      <c r="DX166" s="1">
        <v>0</v>
      </c>
      <c r="DY166" s="1">
        <v>0</v>
      </c>
      <c r="DZ166" s="1">
        <v>0</v>
      </c>
      <c r="EA166" s="1">
        <v>0</v>
      </c>
      <c r="EB166" s="1">
        <v>0</v>
      </c>
      <c r="EC166" s="1">
        <v>0</v>
      </c>
      <c r="ED166" s="1">
        <v>0</v>
      </c>
      <c r="EE166" s="1">
        <v>0</v>
      </c>
      <c r="EF166" s="1">
        <v>0</v>
      </c>
      <c r="EG166" s="1">
        <v>0</v>
      </c>
      <c r="EH166" s="1"/>
      <c r="EI166" s="1"/>
      <c r="EJ166" s="1"/>
      <c r="EK166" s="1"/>
      <c r="EL166" s="1"/>
      <c r="EM166" s="1"/>
    </row>
    <row r="167" spans="1:143" x14ac:dyDescent="0.35">
      <c r="A167" s="153" t="s">
        <v>69</v>
      </c>
      <c r="B167" s="1" t="s">
        <v>43</v>
      </c>
      <c r="C167" s="1">
        <v>0</v>
      </c>
      <c r="D167" s="1">
        <v>0</v>
      </c>
      <c r="E167" s="1">
        <v>0</v>
      </c>
      <c r="F167" s="1">
        <v>0</v>
      </c>
      <c r="G167" s="1">
        <v>0</v>
      </c>
      <c r="H167" s="1">
        <v>0</v>
      </c>
      <c r="I167" s="1">
        <v>0</v>
      </c>
      <c r="J167" s="1">
        <v>0</v>
      </c>
      <c r="K167" s="1">
        <v>0</v>
      </c>
      <c r="L167" s="1">
        <v>0</v>
      </c>
      <c r="M167" s="1">
        <v>0</v>
      </c>
      <c r="N167" s="1">
        <v>0</v>
      </c>
      <c r="O167" s="1">
        <v>0</v>
      </c>
      <c r="P167" s="1">
        <v>44</v>
      </c>
      <c r="Q167" s="1">
        <v>0</v>
      </c>
      <c r="R167" s="1">
        <v>1</v>
      </c>
      <c r="S167" s="1">
        <v>0</v>
      </c>
      <c r="T167" s="1">
        <v>0</v>
      </c>
      <c r="U167" s="1">
        <v>1</v>
      </c>
      <c r="V167" s="1">
        <v>0</v>
      </c>
      <c r="W167" s="1">
        <v>1</v>
      </c>
      <c r="X167" s="1">
        <v>1</v>
      </c>
      <c r="Y167" s="1">
        <v>0</v>
      </c>
      <c r="Z167" s="1">
        <v>2</v>
      </c>
      <c r="AA167" s="1">
        <v>0</v>
      </c>
      <c r="AB167" s="1">
        <v>0</v>
      </c>
      <c r="AC167" s="1">
        <v>0</v>
      </c>
      <c r="AD167" s="1">
        <v>0</v>
      </c>
      <c r="AE167" s="1">
        <v>0</v>
      </c>
      <c r="AF167" s="1">
        <v>0</v>
      </c>
      <c r="AG167" s="1">
        <v>0</v>
      </c>
      <c r="AH167" s="1">
        <v>0</v>
      </c>
      <c r="AI167" s="1">
        <v>0</v>
      </c>
      <c r="AJ167" s="1">
        <v>0</v>
      </c>
      <c r="AK167" s="1">
        <v>0</v>
      </c>
      <c r="AL167" s="1">
        <v>0</v>
      </c>
      <c r="AM167" s="1">
        <v>0</v>
      </c>
      <c r="AN167" s="1">
        <v>0</v>
      </c>
      <c r="AO167" s="1">
        <v>0</v>
      </c>
      <c r="AP167" s="1">
        <v>0</v>
      </c>
      <c r="AQ167" s="1">
        <v>0</v>
      </c>
      <c r="AR167" s="1">
        <v>0</v>
      </c>
      <c r="AS167" s="1">
        <v>0</v>
      </c>
      <c r="AT167" s="1">
        <v>0</v>
      </c>
      <c r="AU167" s="1">
        <v>0</v>
      </c>
      <c r="AV167" s="1">
        <v>0</v>
      </c>
      <c r="AW167" s="1">
        <v>0</v>
      </c>
      <c r="AX167" s="1">
        <v>0</v>
      </c>
      <c r="AY167" s="1">
        <v>0</v>
      </c>
      <c r="AZ167" s="1">
        <v>0</v>
      </c>
      <c r="BA167" s="1">
        <v>0</v>
      </c>
      <c r="BB167" s="1">
        <v>0</v>
      </c>
      <c r="BC167" s="1">
        <v>0</v>
      </c>
      <c r="BD167" s="1">
        <v>0</v>
      </c>
      <c r="BE167" s="1">
        <v>0</v>
      </c>
      <c r="BF167" s="1">
        <v>0</v>
      </c>
      <c r="BG167" s="1">
        <v>0</v>
      </c>
      <c r="BH167" s="1">
        <v>0</v>
      </c>
      <c r="BI167" s="1">
        <v>0</v>
      </c>
      <c r="BJ167" s="1">
        <v>0</v>
      </c>
      <c r="BK167" s="1">
        <v>0</v>
      </c>
      <c r="BL167" s="1">
        <v>0</v>
      </c>
      <c r="BM167" s="1">
        <v>0</v>
      </c>
      <c r="BN167" s="1">
        <v>0</v>
      </c>
      <c r="BO167" s="1">
        <v>0</v>
      </c>
      <c r="BP167" s="1">
        <v>0</v>
      </c>
      <c r="BQ167" s="1">
        <v>0</v>
      </c>
      <c r="BR167" s="1">
        <v>0</v>
      </c>
      <c r="BS167" s="1">
        <v>0</v>
      </c>
      <c r="BT167" s="1">
        <v>0</v>
      </c>
      <c r="BU167" s="1">
        <v>0</v>
      </c>
      <c r="BV167" s="1">
        <v>0</v>
      </c>
      <c r="BW167" s="1">
        <v>0</v>
      </c>
      <c r="BX167" s="1">
        <v>0</v>
      </c>
      <c r="BY167" s="1">
        <v>0</v>
      </c>
      <c r="BZ167" s="1">
        <v>0</v>
      </c>
      <c r="CA167" s="1">
        <v>0</v>
      </c>
      <c r="CB167" s="1">
        <v>0</v>
      </c>
      <c r="CC167" s="1">
        <v>0</v>
      </c>
      <c r="CD167" s="1">
        <v>0</v>
      </c>
      <c r="CE167" s="1">
        <v>0</v>
      </c>
      <c r="CF167" s="1">
        <v>0</v>
      </c>
      <c r="CG167" s="1">
        <v>0</v>
      </c>
      <c r="CH167" s="1">
        <v>0</v>
      </c>
      <c r="CI167" s="1">
        <v>0</v>
      </c>
      <c r="CJ167" s="1">
        <v>0</v>
      </c>
      <c r="CK167" s="1">
        <v>0</v>
      </c>
      <c r="CL167" s="1">
        <v>0</v>
      </c>
      <c r="CM167" s="1">
        <v>0</v>
      </c>
      <c r="CN167" s="1">
        <v>0</v>
      </c>
      <c r="CO167" s="1">
        <v>0</v>
      </c>
      <c r="CP167" s="1">
        <v>0</v>
      </c>
      <c r="CQ167" s="1">
        <v>0</v>
      </c>
      <c r="CR167" s="1">
        <v>0</v>
      </c>
      <c r="CS167" s="1">
        <v>0</v>
      </c>
      <c r="CT167" s="1">
        <v>0</v>
      </c>
      <c r="CU167" s="1">
        <v>0</v>
      </c>
      <c r="CV167" s="1">
        <v>0</v>
      </c>
      <c r="CW167" s="1">
        <v>0</v>
      </c>
      <c r="CX167" s="1">
        <v>0</v>
      </c>
      <c r="CY167" s="1">
        <v>0</v>
      </c>
      <c r="CZ167" s="1">
        <v>0</v>
      </c>
      <c r="DA167" s="1">
        <v>0</v>
      </c>
      <c r="DB167" s="1">
        <v>0</v>
      </c>
      <c r="DC167" s="1">
        <v>0</v>
      </c>
      <c r="DD167" s="1">
        <v>0</v>
      </c>
      <c r="DE167" s="1">
        <v>0</v>
      </c>
      <c r="DF167" s="1">
        <v>0</v>
      </c>
      <c r="DG167" s="1">
        <v>0</v>
      </c>
      <c r="DH167" s="1">
        <v>0</v>
      </c>
      <c r="DI167" s="1">
        <v>0</v>
      </c>
      <c r="DJ167" s="1">
        <v>0</v>
      </c>
      <c r="DK167" s="1">
        <v>0</v>
      </c>
      <c r="DL167" s="1">
        <v>0</v>
      </c>
      <c r="DM167" s="1">
        <v>0</v>
      </c>
      <c r="DN167" s="1">
        <v>0</v>
      </c>
      <c r="DO167" s="1">
        <v>0</v>
      </c>
      <c r="DP167" s="1">
        <v>0</v>
      </c>
      <c r="DQ167" s="1">
        <v>0</v>
      </c>
      <c r="DR167" s="1">
        <v>0</v>
      </c>
      <c r="DS167" s="1">
        <v>0</v>
      </c>
      <c r="DT167" s="1">
        <v>0</v>
      </c>
      <c r="DU167" s="1">
        <v>0</v>
      </c>
      <c r="DV167" s="1">
        <v>0</v>
      </c>
      <c r="DW167" s="1">
        <v>0</v>
      </c>
      <c r="DX167" s="1">
        <v>0</v>
      </c>
      <c r="DY167" s="1">
        <v>0</v>
      </c>
      <c r="DZ167" s="1">
        <v>0</v>
      </c>
      <c r="EA167" s="1">
        <v>0</v>
      </c>
      <c r="EB167" s="1">
        <v>0</v>
      </c>
      <c r="EC167" s="1">
        <v>0</v>
      </c>
      <c r="ED167" s="1">
        <v>0</v>
      </c>
      <c r="EE167" s="1">
        <v>0</v>
      </c>
      <c r="EF167" s="1">
        <v>0</v>
      </c>
      <c r="EG167" s="1">
        <v>0</v>
      </c>
      <c r="EH167" s="1"/>
      <c r="EI167" s="1"/>
      <c r="EJ167" s="1"/>
      <c r="EK167" s="1"/>
      <c r="EL167" s="1"/>
      <c r="EM167" s="1"/>
    </row>
    <row r="168" spans="1:143" x14ac:dyDescent="0.35">
      <c r="A168" s="153" t="s">
        <v>69</v>
      </c>
      <c r="B168" s="1" t="s">
        <v>44</v>
      </c>
      <c r="C168" s="1">
        <v>0</v>
      </c>
      <c r="D168" s="1">
        <v>0</v>
      </c>
      <c r="E168" s="1">
        <v>0</v>
      </c>
      <c r="F168" s="1">
        <v>0</v>
      </c>
      <c r="G168" s="1">
        <v>0</v>
      </c>
      <c r="H168" s="1">
        <v>0</v>
      </c>
      <c r="I168" s="1">
        <v>0</v>
      </c>
      <c r="J168" s="1">
        <v>0</v>
      </c>
      <c r="K168" s="1">
        <v>0</v>
      </c>
      <c r="L168" s="1">
        <v>0</v>
      </c>
      <c r="M168" s="1">
        <v>0</v>
      </c>
      <c r="N168" s="1">
        <v>0</v>
      </c>
      <c r="O168" s="1">
        <v>0</v>
      </c>
      <c r="P168" s="1">
        <v>4</v>
      </c>
      <c r="Q168" s="1">
        <v>1</v>
      </c>
      <c r="R168" s="1">
        <v>0</v>
      </c>
      <c r="S168" s="1">
        <v>0</v>
      </c>
      <c r="T168" s="1">
        <v>0</v>
      </c>
      <c r="U168" s="1">
        <v>1</v>
      </c>
      <c r="V168" s="1">
        <v>1</v>
      </c>
      <c r="W168" s="1">
        <v>0</v>
      </c>
      <c r="X168" s="1">
        <v>0</v>
      </c>
      <c r="Y168" s="1">
        <v>0</v>
      </c>
      <c r="Z168" s="1">
        <v>1</v>
      </c>
      <c r="AA168" s="1">
        <v>0</v>
      </c>
      <c r="AB168" s="1">
        <v>0</v>
      </c>
      <c r="AC168" s="1">
        <v>0</v>
      </c>
      <c r="AD168" s="1">
        <v>0</v>
      </c>
      <c r="AE168" s="1">
        <v>0</v>
      </c>
      <c r="AF168" s="1">
        <v>0</v>
      </c>
      <c r="AG168" s="1">
        <v>0</v>
      </c>
      <c r="AH168" s="1">
        <v>0</v>
      </c>
      <c r="AI168" s="1">
        <v>0</v>
      </c>
      <c r="AJ168" s="1">
        <v>0</v>
      </c>
      <c r="AK168" s="1">
        <v>0</v>
      </c>
      <c r="AL168" s="1">
        <v>0</v>
      </c>
      <c r="AM168" s="1">
        <v>0</v>
      </c>
      <c r="AN168" s="1">
        <v>0</v>
      </c>
      <c r="AO168" s="1">
        <v>0</v>
      </c>
      <c r="AP168" s="1">
        <v>0</v>
      </c>
      <c r="AQ168" s="1">
        <v>0</v>
      </c>
      <c r="AR168" s="1">
        <v>0</v>
      </c>
      <c r="AS168" s="1">
        <v>0</v>
      </c>
      <c r="AT168" s="1">
        <v>0</v>
      </c>
      <c r="AU168" s="1">
        <v>0</v>
      </c>
      <c r="AV168" s="1">
        <v>0</v>
      </c>
      <c r="AW168" s="1">
        <v>0</v>
      </c>
      <c r="AX168" s="1">
        <v>0</v>
      </c>
      <c r="AY168" s="1">
        <v>0</v>
      </c>
      <c r="AZ168" s="1">
        <v>0</v>
      </c>
      <c r="BA168" s="1">
        <v>0</v>
      </c>
      <c r="BB168" s="1">
        <v>0</v>
      </c>
      <c r="BC168" s="1">
        <v>0</v>
      </c>
      <c r="BD168" s="1">
        <v>0</v>
      </c>
      <c r="BE168" s="1">
        <v>0</v>
      </c>
      <c r="BF168" s="1">
        <v>0</v>
      </c>
      <c r="BG168" s="1">
        <v>0</v>
      </c>
      <c r="BH168" s="1">
        <v>0</v>
      </c>
      <c r="BI168" s="1">
        <v>0</v>
      </c>
      <c r="BJ168" s="1">
        <v>0</v>
      </c>
      <c r="BK168" s="1">
        <v>0</v>
      </c>
      <c r="BL168" s="1">
        <v>0</v>
      </c>
      <c r="BM168" s="1">
        <v>0</v>
      </c>
      <c r="BN168" s="1">
        <v>0</v>
      </c>
      <c r="BO168" s="1">
        <v>0</v>
      </c>
      <c r="BP168" s="1">
        <v>0</v>
      </c>
      <c r="BQ168" s="1">
        <v>0</v>
      </c>
      <c r="BR168" s="1">
        <v>0</v>
      </c>
      <c r="BS168" s="1">
        <v>0</v>
      </c>
      <c r="BT168" s="1">
        <v>0</v>
      </c>
      <c r="BU168" s="1">
        <v>0</v>
      </c>
      <c r="BV168" s="1">
        <v>0</v>
      </c>
      <c r="BW168" s="1">
        <v>0</v>
      </c>
      <c r="BX168" s="1">
        <v>0</v>
      </c>
      <c r="BY168" s="1">
        <v>0</v>
      </c>
      <c r="BZ168" s="1">
        <v>0</v>
      </c>
      <c r="CA168" s="1">
        <v>0</v>
      </c>
      <c r="CB168" s="1">
        <v>0</v>
      </c>
      <c r="CC168" s="1">
        <v>0</v>
      </c>
      <c r="CD168" s="1">
        <v>0</v>
      </c>
      <c r="CE168" s="1">
        <v>0</v>
      </c>
      <c r="CF168" s="1">
        <v>0</v>
      </c>
      <c r="CG168" s="1">
        <v>0</v>
      </c>
      <c r="CH168" s="1">
        <v>0</v>
      </c>
      <c r="CI168" s="1">
        <v>0</v>
      </c>
      <c r="CJ168" s="1">
        <v>0</v>
      </c>
      <c r="CK168" s="1">
        <v>0</v>
      </c>
      <c r="CL168" s="1">
        <v>0</v>
      </c>
      <c r="CM168" s="1">
        <v>0</v>
      </c>
      <c r="CN168" s="1">
        <v>0</v>
      </c>
      <c r="CO168" s="1">
        <v>0</v>
      </c>
      <c r="CP168" s="1">
        <v>0</v>
      </c>
      <c r="CQ168" s="1">
        <v>0</v>
      </c>
      <c r="CR168" s="1">
        <v>0</v>
      </c>
      <c r="CS168" s="1">
        <v>0</v>
      </c>
      <c r="CT168" s="1">
        <v>0</v>
      </c>
      <c r="CU168" s="1">
        <v>0</v>
      </c>
      <c r="CV168" s="1">
        <v>0</v>
      </c>
      <c r="CW168" s="1">
        <v>0</v>
      </c>
      <c r="CX168" s="1">
        <v>0</v>
      </c>
      <c r="CY168" s="1">
        <v>0</v>
      </c>
      <c r="CZ168" s="1">
        <v>0</v>
      </c>
      <c r="DA168" s="1">
        <v>0</v>
      </c>
      <c r="DB168" s="1">
        <v>0</v>
      </c>
      <c r="DC168" s="1">
        <v>0</v>
      </c>
      <c r="DD168" s="1">
        <v>0</v>
      </c>
      <c r="DE168" s="1">
        <v>0</v>
      </c>
      <c r="DF168" s="1">
        <v>0</v>
      </c>
      <c r="DG168" s="1">
        <v>0</v>
      </c>
      <c r="DH168" s="1">
        <v>0</v>
      </c>
      <c r="DI168" s="1">
        <v>0</v>
      </c>
      <c r="DJ168" s="1">
        <v>0</v>
      </c>
      <c r="DK168" s="1">
        <v>0</v>
      </c>
      <c r="DL168" s="1">
        <v>0</v>
      </c>
      <c r="DM168" s="1">
        <v>0</v>
      </c>
      <c r="DN168" s="1">
        <v>0</v>
      </c>
      <c r="DO168" s="1">
        <v>0</v>
      </c>
      <c r="DP168" s="1">
        <v>0</v>
      </c>
      <c r="DQ168" s="1">
        <v>0</v>
      </c>
      <c r="DR168" s="1">
        <v>0</v>
      </c>
      <c r="DS168" s="1">
        <v>0</v>
      </c>
      <c r="DT168" s="1">
        <v>0</v>
      </c>
      <c r="DU168" s="1">
        <v>0</v>
      </c>
      <c r="DV168" s="1">
        <v>0</v>
      </c>
      <c r="DW168" s="1">
        <v>0</v>
      </c>
      <c r="DX168" s="1">
        <v>0</v>
      </c>
      <c r="DY168" s="1">
        <v>0</v>
      </c>
      <c r="DZ168" s="1">
        <v>0</v>
      </c>
      <c r="EA168" s="1">
        <v>0</v>
      </c>
      <c r="EB168" s="1">
        <v>0</v>
      </c>
      <c r="EC168" s="1">
        <v>0</v>
      </c>
      <c r="ED168" s="1">
        <v>0</v>
      </c>
      <c r="EE168" s="1">
        <v>0</v>
      </c>
      <c r="EF168" s="1">
        <v>0</v>
      </c>
      <c r="EG168" s="1">
        <v>0</v>
      </c>
      <c r="EH168" s="1"/>
      <c r="EI168" s="1"/>
      <c r="EJ168" s="1"/>
      <c r="EK168" s="1"/>
      <c r="EL168" s="1"/>
      <c r="EM168" s="1"/>
    </row>
    <row r="169" spans="1:143" x14ac:dyDescent="0.35">
      <c r="A169" s="153" t="s">
        <v>69</v>
      </c>
      <c r="B169" s="1" t="s">
        <v>45</v>
      </c>
      <c r="C169" s="1">
        <v>0</v>
      </c>
      <c r="D169" s="1">
        <v>0</v>
      </c>
      <c r="E169" s="1">
        <v>0</v>
      </c>
      <c r="F169" s="1">
        <v>0</v>
      </c>
      <c r="G169" s="1">
        <v>0</v>
      </c>
      <c r="H169" s="1">
        <v>0</v>
      </c>
      <c r="I169" s="1">
        <v>0</v>
      </c>
      <c r="J169" s="1">
        <v>0</v>
      </c>
      <c r="K169" s="1">
        <v>0</v>
      </c>
      <c r="L169" s="1">
        <v>0</v>
      </c>
      <c r="M169" s="1">
        <v>0</v>
      </c>
      <c r="N169" s="1">
        <v>0</v>
      </c>
      <c r="O169" s="1">
        <v>0</v>
      </c>
      <c r="P169" s="1">
        <v>4</v>
      </c>
      <c r="Q169" s="1">
        <v>0</v>
      </c>
      <c r="R169" s="1">
        <v>0</v>
      </c>
      <c r="S169" s="1">
        <v>0</v>
      </c>
      <c r="T169" s="1">
        <v>0</v>
      </c>
      <c r="U169" s="1">
        <v>0</v>
      </c>
      <c r="V169" s="1">
        <v>0</v>
      </c>
      <c r="W169" s="1">
        <v>0</v>
      </c>
      <c r="X169" s="1">
        <v>0</v>
      </c>
      <c r="Y169" s="1">
        <v>0</v>
      </c>
      <c r="Z169" s="1">
        <v>0</v>
      </c>
      <c r="AA169" s="1">
        <v>0</v>
      </c>
      <c r="AB169" s="1">
        <v>0</v>
      </c>
      <c r="AC169" s="1">
        <v>0</v>
      </c>
      <c r="AD169" s="1">
        <v>0</v>
      </c>
      <c r="AE169" s="1">
        <v>0</v>
      </c>
      <c r="AF169" s="1">
        <v>0</v>
      </c>
      <c r="AG169" s="1">
        <v>0</v>
      </c>
      <c r="AH169" s="1">
        <v>0</v>
      </c>
      <c r="AI169" s="1">
        <v>0</v>
      </c>
      <c r="AJ169" s="1">
        <v>0</v>
      </c>
      <c r="AK169" s="1">
        <v>0</v>
      </c>
      <c r="AL169" s="1">
        <v>0</v>
      </c>
      <c r="AM169" s="1">
        <v>0</v>
      </c>
      <c r="AN169" s="1">
        <v>0</v>
      </c>
      <c r="AO169" s="1">
        <v>0</v>
      </c>
      <c r="AP169" s="1">
        <v>0</v>
      </c>
      <c r="AQ169" s="1">
        <v>0</v>
      </c>
      <c r="AR169" s="1">
        <v>0</v>
      </c>
      <c r="AS169" s="1">
        <v>0</v>
      </c>
      <c r="AT169" s="1">
        <v>0</v>
      </c>
      <c r="AU169" s="1">
        <v>0</v>
      </c>
      <c r="AV169" s="1">
        <v>0</v>
      </c>
      <c r="AW169" s="1">
        <v>0</v>
      </c>
      <c r="AX169" s="1">
        <v>0</v>
      </c>
      <c r="AY169" s="1">
        <v>0</v>
      </c>
      <c r="AZ169" s="1">
        <v>0</v>
      </c>
      <c r="BA169" s="1">
        <v>0</v>
      </c>
      <c r="BB169" s="1">
        <v>0</v>
      </c>
      <c r="BC169" s="1">
        <v>0</v>
      </c>
      <c r="BD169" s="1">
        <v>0</v>
      </c>
      <c r="BE169" s="1">
        <v>0</v>
      </c>
      <c r="BF169" s="1">
        <v>0</v>
      </c>
      <c r="BG169" s="1">
        <v>0</v>
      </c>
      <c r="BH169" s="1">
        <v>0</v>
      </c>
      <c r="BI169" s="1">
        <v>0</v>
      </c>
      <c r="BJ169" s="1">
        <v>0</v>
      </c>
      <c r="BK169" s="1">
        <v>0</v>
      </c>
      <c r="BL169" s="1">
        <v>0</v>
      </c>
      <c r="BM169" s="1">
        <v>0</v>
      </c>
      <c r="BN169" s="1">
        <v>0</v>
      </c>
      <c r="BO169" s="1">
        <v>0</v>
      </c>
      <c r="BP169" s="1">
        <v>0</v>
      </c>
      <c r="BQ169" s="1">
        <v>0</v>
      </c>
      <c r="BR169" s="1">
        <v>0</v>
      </c>
      <c r="BS169" s="1">
        <v>0</v>
      </c>
      <c r="BT169" s="1">
        <v>0</v>
      </c>
      <c r="BU169" s="1">
        <v>0</v>
      </c>
      <c r="BV169" s="1">
        <v>0</v>
      </c>
      <c r="BW169" s="1">
        <v>0</v>
      </c>
      <c r="BX169" s="1">
        <v>0</v>
      </c>
      <c r="BY169" s="1">
        <v>0</v>
      </c>
      <c r="BZ169" s="1">
        <v>0</v>
      </c>
      <c r="CA169" s="1">
        <v>0</v>
      </c>
      <c r="CB169" s="1">
        <v>0</v>
      </c>
      <c r="CC169" s="1">
        <v>0</v>
      </c>
      <c r="CD169" s="1">
        <v>0</v>
      </c>
      <c r="CE169" s="1">
        <v>0</v>
      </c>
      <c r="CF169" s="1">
        <v>0</v>
      </c>
      <c r="CG169" s="1">
        <v>0</v>
      </c>
      <c r="CH169" s="1">
        <v>0</v>
      </c>
      <c r="CI169" s="1">
        <v>0</v>
      </c>
      <c r="CJ169" s="1">
        <v>0</v>
      </c>
      <c r="CK169" s="1">
        <v>0</v>
      </c>
      <c r="CL169" s="1">
        <v>0</v>
      </c>
      <c r="CM169" s="1">
        <v>0</v>
      </c>
      <c r="CN169" s="1">
        <v>0</v>
      </c>
      <c r="CO169" s="1">
        <v>0</v>
      </c>
      <c r="CP169" s="1">
        <v>0</v>
      </c>
      <c r="CQ169" s="1">
        <v>0</v>
      </c>
      <c r="CR169" s="1">
        <v>0</v>
      </c>
      <c r="CS169" s="1">
        <v>0</v>
      </c>
      <c r="CT169" s="1">
        <v>0</v>
      </c>
      <c r="CU169" s="1">
        <v>0</v>
      </c>
      <c r="CV169" s="1">
        <v>0</v>
      </c>
      <c r="CW169" s="1">
        <v>0</v>
      </c>
      <c r="CX169" s="1">
        <v>0</v>
      </c>
      <c r="CY169" s="1">
        <v>0</v>
      </c>
      <c r="CZ169" s="1">
        <v>0</v>
      </c>
      <c r="DA169" s="1">
        <v>0</v>
      </c>
      <c r="DB169" s="1">
        <v>0</v>
      </c>
      <c r="DC169" s="1">
        <v>0</v>
      </c>
      <c r="DD169" s="1">
        <v>0</v>
      </c>
      <c r="DE169" s="1">
        <v>0</v>
      </c>
      <c r="DF169" s="1">
        <v>0</v>
      </c>
      <c r="DG169" s="1">
        <v>0</v>
      </c>
      <c r="DH169" s="1">
        <v>0</v>
      </c>
      <c r="DI169" s="1">
        <v>0</v>
      </c>
      <c r="DJ169" s="1">
        <v>0</v>
      </c>
      <c r="DK169" s="1">
        <v>0</v>
      </c>
      <c r="DL169" s="1">
        <v>0</v>
      </c>
      <c r="DM169" s="1">
        <v>0</v>
      </c>
      <c r="DN169" s="1">
        <v>0</v>
      </c>
      <c r="DO169" s="1">
        <v>0</v>
      </c>
      <c r="DP169" s="1">
        <v>0</v>
      </c>
      <c r="DQ169" s="1">
        <v>0</v>
      </c>
      <c r="DR169" s="1">
        <v>0</v>
      </c>
      <c r="DS169" s="1">
        <v>0</v>
      </c>
      <c r="DT169" s="1">
        <v>0</v>
      </c>
      <c r="DU169" s="1">
        <v>0</v>
      </c>
      <c r="DV169" s="1">
        <v>0</v>
      </c>
      <c r="DW169" s="1">
        <v>0</v>
      </c>
      <c r="DX169" s="1">
        <v>0</v>
      </c>
      <c r="DY169" s="1">
        <v>0</v>
      </c>
      <c r="DZ169" s="1">
        <v>0</v>
      </c>
      <c r="EA169" s="1">
        <v>0</v>
      </c>
      <c r="EB169" s="1">
        <v>0</v>
      </c>
      <c r="EC169" s="1">
        <v>0</v>
      </c>
      <c r="ED169" s="1">
        <v>0</v>
      </c>
      <c r="EE169" s="1">
        <v>0</v>
      </c>
      <c r="EF169" s="1">
        <v>0</v>
      </c>
      <c r="EG169" s="1">
        <v>0</v>
      </c>
      <c r="EH169" s="1"/>
      <c r="EI169" s="1"/>
      <c r="EJ169" s="1"/>
      <c r="EK169" s="1"/>
      <c r="EL169" s="1"/>
      <c r="EM169" s="1"/>
    </row>
    <row r="170" spans="1:143" x14ac:dyDescent="0.35">
      <c r="A170" s="153" t="s">
        <v>69</v>
      </c>
      <c r="B170" s="1" t="s">
        <v>46</v>
      </c>
      <c r="C170" s="1">
        <v>0</v>
      </c>
      <c r="D170" s="1">
        <v>0</v>
      </c>
      <c r="E170" s="1">
        <v>0</v>
      </c>
      <c r="F170" s="1">
        <v>0</v>
      </c>
      <c r="G170" s="1">
        <v>0</v>
      </c>
      <c r="H170" s="1">
        <v>0</v>
      </c>
      <c r="I170" s="1">
        <v>0</v>
      </c>
      <c r="J170" s="1">
        <v>0</v>
      </c>
      <c r="K170" s="1">
        <v>0</v>
      </c>
      <c r="L170" s="1">
        <v>0</v>
      </c>
      <c r="M170" s="1">
        <v>0</v>
      </c>
      <c r="N170" s="1">
        <v>0</v>
      </c>
      <c r="O170" s="1">
        <v>0</v>
      </c>
      <c r="P170" s="1">
        <v>20</v>
      </c>
      <c r="Q170" s="1">
        <v>0</v>
      </c>
      <c r="R170" s="1">
        <v>0</v>
      </c>
      <c r="S170" s="1">
        <v>0</v>
      </c>
      <c r="T170" s="1">
        <v>0</v>
      </c>
      <c r="U170" s="1">
        <v>0</v>
      </c>
      <c r="V170" s="1">
        <v>0</v>
      </c>
      <c r="W170" s="1">
        <v>0</v>
      </c>
      <c r="X170" s="1">
        <v>0</v>
      </c>
      <c r="Y170" s="1">
        <v>0</v>
      </c>
      <c r="Z170" s="1">
        <v>0</v>
      </c>
      <c r="AA170" s="1">
        <v>0</v>
      </c>
      <c r="AB170" s="1">
        <v>0</v>
      </c>
      <c r="AC170" s="1">
        <v>0</v>
      </c>
      <c r="AD170" s="1">
        <v>0</v>
      </c>
      <c r="AE170" s="1">
        <v>0</v>
      </c>
      <c r="AF170" s="1">
        <v>0</v>
      </c>
      <c r="AG170" s="1">
        <v>0</v>
      </c>
      <c r="AH170" s="1">
        <v>0</v>
      </c>
      <c r="AI170" s="1">
        <v>0</v>
      </c>
      <c r="AJ170" s="1">
        <v>0</v>
      </c>
      <c r="AK170" s="1">
        <v>0</v>
      </c>
      <c r="AL170" s="1">
        <v>0</v>
      </c>
      <c r="AM170" s="1">
        <v>0</v>
      </c>
      <c r="AN170" s="1">
        <v>0</v>
      </c>
      <c r="AO170" s="1">
        <v>0</v>
      </c>
      <c r="AP170" s="1">
        <v>0</v>
      </c>
      <c r="AQ170" s="1">
        <v>0</v>
      </c>
      <c r="AR170" s="1">
        <v>0</v>
      </c>
      <c r="AS170" s="1">
        <v>0</v>
      </c>
      <c r="AT170" s="1">
        <v>0</v>
      </c>
      <c r="AU170" s="1">
        <v>0</v>
      </c>
      <c r="AV170" s="1">
        <v>0</v>
      </c>
      <c r="AW170" s="1">
        <v>0</v>
      </c>
      <c r="AX170" s="1">
        <v>0</v>
      </c>
      <c r="AY170" s="1">
        <v>0</v>
      </c>
      <c r="AZ170" s="1">
        <v>0</v>
      </c>
      <c r="BA170" s="1">
        <v>0</v>
      </c>
      <c r="BB170" s="1">
        <v>0</v>
      </c>
      <c r="BC170" s="1">
        <v>0</v>
      </c>
      <c r="BD170" s="1">
        <v>0</v>
      </c>
      <c r="BE170" s="1">
        <v>0</v>
      </c>
      <c r="BF170" s="1">
        <v>0</v>
      </c>
      <c r="BG170" s="1">
        <v>0</v>
      </c>
      <c r="BH170" s="1">
        <v>0</v>
      </c>
      <c r="BI170" s="1">
        <v>0</v>
      </c>
      <c r="BJ170" s="1">
        <v>0</v>
      </c>
      <c r="BK170" s="1">
        <v>0</v>
      </c>
      <c r="BL170" s="1">
        <v>0</v>
      </c>
      <c r="BM170" s="1">
        <v>0</v>
      </c>
      <c r="BN170" s="1">
        <v>0</v>
      </c>
      <c r="BO170" s="1">
        <v>0</v>
      </c>
      <c r="BP170" s="1">
        <v>0</v>
      </c>
      <c r="BQ170" s="1">
        <v>0</v>
      </c>
      <c r="BR170" s="1">
        <v>0</v>
      </c>
      <c r="BS170" s="1">
        <v>0</v>
      </c>
      <c r="BT170" s="1">
        <v>0</v>
      </c>
      <c r="BU170" s="1">
        <v>0</v>
      </c>
      <c r="BV170" s="1">
        <v>0</v>
      </c>
      <c r="BW170" s="1">
        <v>0</v>
      </c>
      <c r="BX170" s="1">
        <v>0</v>
      </c>
      <c r="BY170" s="1">
        <v>0</v>
      </c>
      <c r="BZ170" s="1">
        <v>0</v>
      </c>
      <c r="CA170" s="1">
        <v>0</v>
      </c>
      <c r="CB170" s="1">
        <v>0</v>
      </c>
      <c r="CC170" s="1">
        <v>0</v>
      </c>
      <c r="CD170" s="1">
        <v>0</v>
      </c>
      <c r="CE170" s="1">
        <v>0</v>
      </c>
      <c r="CF170" s="1">
        <v>0</v>
      </c>
      <c r="CG170" s="1">
        <v>0</v>
      </c>
      <c r="CH170" s="1">
        <v>0</v>
      </c>
      <c r="CI170" s="1">
        <v>0</v>
      </c>
      <c r="CJ170" s="1">
        <v>0</v>
      </c>
      <c r="CK170" s="1">
        <v>0</v>
      </c>
      <c r="CL170" s="1">
        <v>0</v>
      </c>
      <c r="CM170" s="1">
        <v>0</v>
      </c>
      <c r="CN170" s="1">
        <v>0</v>
      </c>
      <c r="CO170" s="1">
        <v>0</v>
      </c>
      <c r="CP170" s="1">
        <v>0</v>
      </c>
      <c r="CQ170" s="1">
        <v>0</v>
      </c>
      <c r="CR170" s="1">
        <v>0</v>
      </c>
      <c r="CS170" s="1">
        <v>0</v>
      </c>
      <c r="CT170" s="1">
        <v>0</v>
      </c>
      <c r="CU170" s="1">
        <v>0</v>
      </c>
      <c r="CV170" s="1">
        <v>0</v>
      </c>
      <c r="CW170" s="1">
        <v>0</v>
      </c>
      <c r="CX170" s="1">
        <v>0</v>
      </c>
      <c r="CY170" s="1">
        <v>0</v>
      </c>
      <c r="CZ170" s="1">
        <v>0</v>
      </c>
      <c r="DA170" s="1">
        <v>0</v>
      </c>
      <c r="DB170" s="1">
        <v>0</v>
      </c>
      <c r="DC170" s="1">
        <v>0</v>
      </c>
      <c r="DD170" s="1">
        <v>0</v>
      </c>
      <c r="DE170" s="1">
        <v>0</v>
      </c>
      <c r="DF170" s="1">
        <v>0</v>
      </c>
      <c r="DG170" s="1">
        <v>0</v>
      </c>
      <c r="DH170" s="1">
        <v>0</v>
      </c>
      <c r="DI170" s="1">
        <v>0</v>
      </c>
      <c r="DJ170" s="1">
        <v>0</v>
      </c>
      <c r="DK170" s="1">
        <v>0</v>
      </c>
      <c r="DL170" s="1">
        <v>0</v>
      </c>
      <c r="DM170" s="1">
        <v>0</v>
      </c>
      <c r="DN170" s="1">
        <v>0</v>
      </c>
      <c r="DO170" s="1">
        <v>0</v>
      </c>
      <c r="DP170" s="1">
        <v>0</v>
      </c>
      <c r="DQ170" s="1">
        <v>0</v>
      </c>
      <c r="DR170" s="1">
        <v>0</v>
      </c>
      <c r="DS170" s="1">
        <v>0</v>
      </c>
      <c r="DT170" s="1">
        <v>0</v>
      </c>
      <c r="DU170" s="1">
        <v>0</v>
      </c>
      <c r="DV170" s="1">
        <v>0</v>
      </c>
      <c r="DW170" s="1">
        <v>0</v>
      </c>
      <c r="DX170" s="1">
        <v>0</v>
      </c>
      <c r="DY170" s="1">
        <v>0</v>
      </c>
      <c r="DZ170" s="1">
        <v>0</v>
      </c>
      <c r="EA170" s="1">
        <v>0</v>
      </c>
      <c r="EB170" s="1">
        <v>0</v>
      </c>
      <c r="EC170" s="1">
        <v>0</v>
      </c>
      <c r="ED170" s="1">
        <v>0</v>
      </c>
      <c r="EE170" s="1">
        <v>0</v>
      </c>
      <c r="EF170" s="1">
        <v>0</v>
      </c>
      <c r="EG170" s="1">
        <v>0</v>
      </c>
      <c r="EH170" s="1"/>
      <c r="EI170" s="1"/>
      <c r="EJ170" s="1"/>
      <c r="EK170" s="1"/>
      <c r="EL170" s="1"/>
      <c r="EM170" s="1"/>
    </row>
    <row r="171" spans="1:143" x14ac:dyDescent="0.35">
      <c r="A171" s="153" t="s">
        <v>69</v>
      </c>
      <c r="B171" s="1" t="s">
        <v>47</v>
      </c>
      <c r="C171" s="1">
        <v>0</v>
      </c>
      <c r="D171" s="1">
        <v>0</v>
      </c>
      <c r="E171" s="1">
        <v>0</v>
      </c>
      <c r="F171" s="1">
        <v>0</v>
      </c>
      <c r="G171" s="1">
        <v>0</v>
      </c>
      <c r="H171" s="1">
        <v>0</v>
      </c>
      <c r="I171" s="1">
        <v>0</v>
      </c>
      <c r="J171" s="1">
        <v>0</v>
      </c>
      <c r="K171" s="1">
        <v>0</v>
      </c>
      <c r="L171" s="1">
        <v>0</v>
      </c>
      <c r="M171" s="1">
        <v>0</v>
      </c>
      <c r="N171" s="1">
        <v>0</v>
      </c>
      <c r="O171" s="1">
        <v>0</v>
      </c>
      <c r="P171" s="1">
        <v>12</v>
      </c>
      <c r="Q171" s="1">
        <v>0</v>
      </c>
      <c r="R171" s="1">
        <v>0</v>
      </c>
      <c r="S171" s="1">
        <v>0</v>
      </c>
      <c r="T171" s="1">
        <v>0</v>
      </c>
      <c r="U171" s="1">
        <v>0</v>
      </c>
      <c r="V171" s="1">
        <v>0</v>
      </c>
      <c r="W171" s="1">
        <v>0</v>
      </c>
      <c r="X171" s="1">
        <v>0</v>
      </c>
      <c r="Y171" s="1">
        <v>0</v>
      </c>
      <c r="Z171" s="1">
        <v>0</v>
      </c>
      <c r="AA171" s="1">
        <v>0</v>
      </c>
      <c r="AB171" s="1">
        <v>0</v>
      </c>
      <c r="AC171" s="1">
        <v>0</v>
      </c>
      <c r="AD171" s="1">
        <v>0</v>
      </c>
      <c r="AE171" s="1">
        <v>0</v>
      </c>
      <c r="AF171" s="1">
        <v>0</v>
      </c>
      <c r="AG171" s="1">
        <v>0</v>
      </c>
      <c r="AH171" s="1">
        <v>0</v>
      </c>
      <c r="AI171" s="1">
        <v>0</v>
      </c>
      <c r="AJ171" s="1">
        <v>0</v>
      </c>
      <c r="AK171" s="1">
        <v>0</v>
      </c>
      <c r="AL171" s="1">
        <v>0</v>
      </c>
      <c r="AM171" s="1">
        <v>0</v>
      </c>
      <c r="AN171" s="1">
        <v>0</v>
      </c>
      <c r="AO171" s="1">
        <v>0</v>
      </c>
      <c r="AP171" s="1">
        <v>0</v>
      </c>
      <c r="AQ171" s="1">
        <v>0</v>
      </c>
      <c r="AR171" s="1">
        <v>0</v>
      </c>
      <c r="AS171" s="1">
        <v>0</v>
      </c>
      <c r="AT171" s="1">
        <v>0</v>
      </c>
      <c r="AU171" s="1">
        <v>0</v>
      </c>
      <c r="AV171" s="1">
        <v>0</v>
      </c>
      <c r="AW171" s="1">
        <v>0</v>
      </c>
      <c r="AX171" s="1">
        <v>0</v>
      </c>
      <c r="AY171" s="1">
        <v>0</v>
      </c>
      <c r="AZ171" s="1">
        <v>0</v>
      </c>
      <c r="BA171" s="1">
        <v>0</v>
      </c>
      <c r="BB171" s="1">
        <v>0</v>
      </c>
      <c r="BC171" s="1">
        <v>0</v>
      </c>
      <c r="BD171" s="1">
        <v>0</v>
      </c>
      <c r="BE171" s="1">
        <v>0</v>
      </c>
      <c r="BF171" s="1">
        <v>0</v>
      </c>
      <c r="BG171" s="1">
        <v>0</v>
      </c>
      <c r="BH171" s="1">
        <v>0</v>
      </c>
      <c r="BI171" s="1">
        <v>0</v>
      </c>
      <c r="BJ171" s="1">
        <v>0</v>
      </c>
      <c r="BK171" s="1">
        <v>0</v>
      </c>
      <c r="BL171" s="1">
        <v>0</v>
      </c>
      <c r="BM171" s="1">
        <v>0</v>
      </c>
      <c r="BN171" s="1">
        <v>0</v>
      </c>
      <c r="BO171" s="1">
        <v>0</v>
      </c>
      <c r="BP171" s="1">
        <v>0</v>
      </c>
      <c r="BQ171" s="1">
        <v>0</v>
      </c>
      <c r="BR171" s="1">
        <v>0</v>
      </c>
      <c r="BS171" s="1">
        <v>0</v>
      </c>
      <c r="BT171" s="1">
        <v>0</v>
      </c>
      <c r="BU171" s="1">
        <v>0</v>
      </c>
      <c r="BV171" s="1">
        <v>0</v>
      </c>
      <c r="BW171" s="1">
        <v>0</v>
      </c>
      <c r="BX171" s="1">
        <v>0</v>
      </c>
      <c r="BY171" s="1">
        <v>0</v>
      </c>
      <c r="BZ171" s="1">
        <v>0</v>
      </c>
      <c r="CA171" s="1">
        <v>0</v>
      </c>
      <c r="CB171" s="1">
        <v>0</v>
      </c>
      <c r="CC171" s="1">
        <v>0</v>
      </c>
      <c r="CD171" s="1">
        <v>0</v>
      </c>
      <c r="CE171" s="1">
        <v>0</v>
      </c>
      <c r="CF171" s="1">
        <v>0</v>
      </c>
      <c r="CG171" s="1">
        <v>0</v>
      </c>
      <c r="CH171" s="1">
        <v>0</v>
      </c>
      <c r="CI171" s="1">
        <v>0</v>
      </c>
      <c r="CJ171" s="1">
        <v>0</v>
      </c>
      <c r="CK171" s="1">
        <v>0</v>
      </c>
      <c r="CL171" s="1">
        <v>0</v>
      </c>
      <c r="CM171" s="1">
        <v>0</v>
      </c>
      <c r="CN171" s="1">
        <v>0</v>
      </c>
      <c r="CO171" s="1">
        <v>0</v>
      </c>
      <c r="CP171" s="1">
        <v>0</v>
      </c>
      <c r="CQ171" s="1">
        <v>0</v>
      </c>
      <c r="CR171" s="1">
        <v>0</v>
      </c>
      <c r="CS171" s="1">
        <v>0</v>
      </c>
      <c r="CT171" s="1">
        <v>0</v>
      </c>
      <c r="CU171" s="1">
        <v>0</v>
      </c>
      <c r="CV171" s="1">
        <v>0</v>
      </c>
      <c r="CW171" s="1">
        <v>0</v>
      </c>
      <c r="CX171" s="1">
        <v>0</v>
      </c>
      <c r="CY171" s="1">
        <v>0</v>
      </c>
      <c r="CZ171" s="1">
        <v>0</v>
      </c>
      <c r="DA171" s="1">
        <v>0</v>
      </c>
      <c r="DB171" s="1">
        <v>0</v>
      </c>
      <c r="DC171" s="1">
        <v>0</v>
      </c>
      <c r="DD171" s="1">
        <v>0</v>
      </c>
      <c r="DE171" s="1">
        <v>0</v>
      </c>
      <c r="DF171" s="1">
        <v>0</v>
      </c>
      <c r="DG171" s="1">
        <v>0</v>
      </c>
      <c r="DH171" s="1">
        <v>0</v>
      </c>
      <c r="DI171" s="1">
        <v>0</v>
      </c>
      <c r="DJ171" s="1">
        <v>0</v>
      </c>
      <c r="DK171" s="1">
        <v>0</v>
      </c>
      <c r="DL171" s="1">
        <v>0</v>
      </c>
      <c r="DM171" s="1">
        <v>0</v>
      </c>
      <c r="DN171" s="1">
        <v>0</v>
      </c>
      <c r="DO171" s="1">
        <v>0</v>
      </c>
      <c r="DP171" s="1">
        <v>0</v>
      </c>
      <c r="DQ171" s="1">
        <v>0</v>
      </c>
      <c r="DR171" s="1">
        <v>0</v>
      </c>
      <c r="DS171" s="1">
        <v>0</v>
      </c>
      <c r="DT171" s="1">
        <v>0</v>
      </c>
      <c r="DU171" s="1">
        <v>0</v>
      </c>
      <c r="DV171" s="1">
        <v>0</v>
      </c>
      <c r="DW171" s="1">
        <v>0</v>
      </c>
      <c r="DX171" s="1">
        <v>0</v>
      </c>
      <c r="DY171" s="1">
        <v>0</v>
      </c>
      <c r="DZ171" s="1">
        <v>0</v>
      </c>
      <c r="EA171" s="1">
        <v>0</v>
      </c>
      <c r="EB171" s="1">
        <v>0</v>
      </c>
      <c r="EC171" s="1">
        <v>0</v>
      </c>
      <c r="ED171" s="1">
        <v>0</v>
      </c>
      <c r="EE171" s="1">
        <v>0</v>
      </c>
      <c r="EF171" s="1">
        <v>0</v>
      </c>
      <c r="EG171" s="1">
        <v>0</v>
      </c>
      <c r="EH171" s="1"/>
      <c r="EI171" s="1"/>
      <c r="EJ171" s="1"/>
      <c r="EK171" s="1"/>
      <c r="EL171" s="1"/>
      <c r="EM171" s="1"/>
    </row>
    <row r="172" spans="1:143" x14ac:dyDescent="0.35">
      <c r="A172" s="153" t="s">
        <v>69</v>
      </c>
      <c r="B172" s="1" t="s">
        <v>15</v>
      </c>
      <c r="C172" s="1">
        <v>7</v>
      </c>
      <c r="D172" s="1">
        <v>17</v>
      </c>
      <c r="E172" s="1">
        <v>0</v>
      </c>
      <c r="F172" s="1">
        <v>0</v>
      </c>
      <c r="G172" s="1">
        <v>0</v>
      </c>
      <c r="H172" s="1">
        <v>0</v>
      </c>
      <c r="I172" s="1">
        <v>0</v>
      </c>
      <c r="J172" s="1">
        <v>0</v>
      </c>
      <c r="K172" s="1">
        <v>0</v>
      </c>
      <c r="L172" s="1">
        <v>0</v>
      </c>
      <c r="M172" s="1">
        <v>7</v>
      </c>
      <c r="N172" s="1">
        <v>0</v>
      </c>
      <c r="O172" s="1">
        <v>0</v>
      </c>
      <c r="P172" s="1">
        <v>340</v>
      </c>
      <c r="Q172" s="1">
        <v>2</v>
      </c>
      <c r="R172" s="1">
        <v>1</v>
      </c>
      <c r="S172" s="1">
        <v>2</v>
      </c>
      <c r="T172" s="1">
        <v>0</v>
      </c>
      <c r="U172" s="1">
        <v>5</v>
      </c>
      <c r="V172" s="1">
        <v>3</v>
      </c>
      <c r="W172" s="1">
        <v>1</v>
      </c>
      <c r="X172" s="1">
        <v>2</v>
      </c>
      <c r="Y172" s="1">
        <v>0</v>
      </c>
      <c r="Z172" s="1">
        <v>6</v>
      </c>
      <c r="AA172" s="1">
        <v>0</v>
      </c>
      <c r="AB172" s="1">
        <v>0</v>
      </c>
      <c r="AC172" s="1">
        <v>0</v>
      </c>
      <c r="AD172" s="1">
        <v>0</v>
      </c>
      <c r="AE172" s="1">
        <v>0</v>
      </c>
      <c r="AF172" s="1">
        <v>0</v>
      </c>
      <c r="AG172" s="1">
        <v>0</v>
      </c>
      <c r="AH172" s="1">
        <v>0</v>
      </c>
      <c r="AI172" s="1">
        <v>0</v>
      </c>
      <c r="AJ172" s="1">
        <v>0</v>
      </c>
      <c r="AK172" s="1">
        <v>0</v>
      </c>
      <c r="AL172" s="1">
        <v>0</v>
      </c>
      <c r="AM172" s="1">
        <v>0</v>
      </c>
      <c r="AN172" s="1">
        <v>0</v>
      </c>
      <c r="AO172" s="1">
        <v>0</v>
      </c>
      <c r="AP172" s="1">
        <v>0</v>
      </c>
      <c r="AQ172" s="1">
        <v>0</v>
      </c>
      <c r="AR172" s="1">
        <v>0</v>
      </c>
      <c r="AS172" s="1">
        <v>0</v>
      </c>
      <c r="AT172" s="1">
        <v>0</v>
      </c>
      <c r="AU172" s="1">
        <v>0</v>
      </c>
      <c r="AV172" s="1">
        <v>0</v>
      </c>
      <c r="AW172" s="1">
        <v>0</v>
      </c>
      <c r="AX172" s="1">
        <v>0</v>
      </c>
      <c r="AY172" s="1">
        <v>0</v>
      </c>
      <c r="AZ172" s="1">
        <v>0</v>
      </c>
      <c r="BA172" s="1">
        <v>0</v>
      </c>
      <c r="BB172" s="1">
        <v>0</v>
      </c>
      <c r="BC172" s="1">
        <v>0</v>
      </c>
      <c r="BD172" s="1">
        <v>0</v>
      </c>
      <c r="BE172" s="1">
        <v>0</v>
      </c>
      <c r="BF172" s="1">
        <v>0</v>
      </c>
      <c r="BG172" s="1">
        <v>0</v>
      </c>
      <c r="BH172" s="1">
        <v>0</v>
      </c>
      <c r="BI172" s="1">
        <v>0</v>
      </c>
      <c r="BJ172" s="1">
        <v>0</v>
      </c>
      <c r="BK172" s="1">
        <v>0</v>
      </c>
      <c r="BL172" s="1">
        <v>0</v>
      </c>
      <c r="BM172" s="1">
        <v>0</v>
      </c>
      <c r="BN172" s="1">
        <v>0</v>
      </c>
      <c r="BO172" s="1">
        <v>0</v>
      </c>
      <c r="BP172" s="1">
        <v>0</v>
      </c>
      <c r="BQ172" s="1">
        <v>0</v>
      </c>
      <c r="BR172" s="1">
        <v>0</v>
      </c>
      <c r="BS172" s="1">
        <v>0</v>
      </c>
      <c r="BT172" s="1">
        <v>0</v>
      </c>
      <c r="BU172" s="1">
        <v>0</v>
      </c>
      <c r="BV172" s="1">
        <v>0</v>
      </c>
      <c r="BW172" s="1">
        <v>0</v>
      </c>
      <c r="BX172" s="1">
        <v>0</v>
      </c>
      <c r="BY172" s="1">
        <v>0</v>
      </c>
      <c r="BZ172" s="1">
        <v>0</v>
      </c>
      <c r="CA172" s="1">
        <v>0</v>
      </c>
      <c r="CB172" s="1">
        <v>0</v>
      </c>
      <c r="CC172" s="1">
        <v>0</v>
      </c>
      <c r="CD172" s="1">
        <v>0</v>
      </c>
      <c r="CE172" s="1">
        <v>0</v>
      </c>
      <c r="CF172" s="1">
        <v>0</v>
      </c>
      <c r="CG172" s="1">
        <v>0</v>
      </c>
      <c r="CH172" s="1">
        <v>0</v>
      </c>
      <c r="CI172" s="1">
        <v>0</v>
      </c>
      <c r="CJ172" s="1">
        <v>0</v>
      </c>
      <c r="CK172" s="1">
        <v>0</v>
      </c>
      <c r="CL172" s="1">
        <v>0</v>
      </c>
      <c r="CM172" s="1">
        <v>0</v>
      </c>
      <c r="CN172" s="1">
        <v>0</v>
      </c>
      <c r="CO172" s="1">
        <v>0</v>
      </c>
      <c r="CP172" s="1">
        <v>0</v>
      </c>
      <c r="CQ172" s="1">
        <v>0</v>
      </c>
      <c r="CR172" s="1">
        <v>0</v>
      </c>
      <c r="CS172" s="1">
        <v>0</v>
      </c>
      <c r="CT172" s="1">
        <v>0</v>
      </c>
      <c r="CU172" s="1">
        <v>0</v>
      </c>
      <c r="CV172" s="1">
        <v>0</v>
      </c>
      <c r="CW172" s="1">
        <v>0</v>
      </c>
      <c r="CX172" s="1">
        <v>0</v>
      </c>
      <c r="CY172" s="1">
        <v>0</v>
      </c>
      <c r="CZ172" s="1">
        <v>0</v>
      </c>
      <c r="DA172" s="1">
        <v>0</v>
      </c>
      <c r="DB172" s="1">
        <v>0</v>
      </c>
      <c r="DC172" s="1">
        <v>0</v>
      </c>
      <c r="DD172" s="1">
        <v>0</v>
      </c>
      <c r="DE172" s="1">
        <v>0</v>
      </c>
      <c r="DF172" s="1">
        <v>0</v>
      </c>
      <c r="DG172" s="1">
        <v>0</v>
      </c>
      <c r="DH172" s="1">
        <v>0</v>
      </c>
      <c r="DI172" s="1">
        <v>0</v>
      </c>
      <c r="DJ172" s="1">
        <v>0</v>
      </c>
      <c r="DK172" s="1">
        <v>0</v>
      </c>
      <c r="DL172" s="1">
        <v>0</v>
      </c>
      <c r="DM172" s="1">
        <v>0</v>
      </c>
      <c r="DN172" s="1">
        <v>0</v>
      </c>
      <c r="DO172" s="1">
        <v>0</v>
      </c>
      <c r="DP172" s="1">
        <v>0</v>
      </c>
      <c r="DQ172" s="1">
        <v>0</v>
      </c>
      <c r="DR172" s="1">
        <v>0</v>
      </c>
      <c r="DS172" s="1">
        <v>0</v>
      </c>
      <c r="DT172" s="1">
        <v>0</v>
      </c>
      <c r="DU172" s="1">
        <v>0</v>
      </c>
      <c r="DV172" s="1">
        <v>0</v>
      </c>
      <c r="DW172" s="1">
        <v>0</v>
      </c>
      <c r="DX172" s="1">
        <v>0</v>
      </c>
      <c r="DY172" s="1">
        <v>0</v>
      </c>
      <c r="DZ172" s="1">
        <v>0</v>
      </c>
      <c r="EA172" s="1">
        <v>0</v>
      </c>
      <c r="EB172" s="1">
        <v>0</v>
      </c>
      <c r="EC172" s="1">
        <v>0</v>
      </c>
      <c r="ED172" s="1">
        <v>0</v>
      </c>
      <c r="EE172" s="1">
        <v>0</v>
      </c>
      <c r="EF172" s="1">
        <v>0</v>
      </c>
      <c r="EG172" s="1">
        <v>0</v>
      </c>
      <c r="EH172" s="156" t="s">
        <v>158</v>
      </c>
      <c r="EI172" s="1"/>
      <c r="EJ172" s="1"/>
      <c r="EK172" s="1"/>
      <c r="EL172" s="1"/>
      <c r="EM172" s="1"/>
    </row>
    <row r="173" spans="1:143" x14ac:dyDescent="0.35">
      <c r="A173" s="153" t="s">
        <v>69</v>
      </c>
      <c r="B173" s="1" t="s">
        <v>48</v>
      </c>
      <c r="C173" s="1" t="s">
        <v>194</v>
      </c>
      <c r="D173" s="1"/>
      <c r="E173" s="1"/>
      <c r="F173" s="1"/>
      <c r="G173" s="1"/>
      <c r="H173" s="1"/>
      <c r="I173" s="1"/>
      <c r="J173" s="1"/>
      <c r="K173" s="1"/>
      <c r="L173" s="1"/>
      <c r="M173" s="1"/>
      <c r="N173" s="1"/>
      <c r="O173" s="1"/>
      <c r="P173" s="1" t="s">
        <v>194</v>
      </c>
      <c r="Q173" s="1"/>
      <c r="R173" s="1"/>
      <c r="S173" s="1"/>
      <c r="T173" s="1"/>
      <c r="U173" s="1"/>
      <c r="V173" s="1"/>
      <c r="W173" s="1"/>
      <c r="X173" s="1"/>
      <c r="Y173" s="1"/>
      <c r="Z173" s="1"/>
      <c r="AA173" s="1" t="s">
        <v>194</v>
      </c>
      <c r="AB173" s="1"/>
      <c r="AC173" s="1"/>
      <c r="AD173" s="1"/>
      <c r="AE173" s="1"/>
      <c r="AF173" s="1"/>
      <c r="AG173" s="1"/>
      <c r="AH173" s="1"/>
      <c r="AI173" s="1"/>
      <c r="AJ173" s="1"/>
      <c r="AK173" s="1" t="s">
        <v>194</v>
      </c>
      <c r="AL173" s="1"/>
      <c r="AM173" s="1"/>
      <c r="AN173" s="1"/>
      <c r="AO173" s="1"/>
      <c r="AP173" s="1"/>
      <c r="AQ173" s="1"/>
      <c r="AR173" s="1"/>
      <c r="AS173" s="1"/>
      <c r="AT173" s="1"/>
      <c r="AU173" s="1" t="s">
        <v>194</v>
      </c>
      <c r="AV173" s="1"/>
      <c r="AW173" s="1"/>
      <c r="AX173" s="1"/>
      <c r="AY173" s="1"/>
      <c r="AZ173" s="1"/>
      <c r="BA173" s="1"/>
      <c r="BB173" s="1"/>
      <c r="BC173" s="1"/>
      <c r="BD173" s="1"/>
      <c r="BE173" s="1"/>
      <c r="BF173" s="1"/>
      <c r="BG173" s="1" t="s">
        <v>194</v>
      </c>
      <c r="BH173" s="1"/>
      <c r="BI173" s="1"/>
      <c r="BJ173" s="1"/>
      <c r="BK173" s="1"/>
      <c r="BL173" s="1"/>
      <c r="BM173" s="1"/>
      <c r="BN173" s="1"/>
      <c r="BO173" s="1"/>
      <c r="BP173" s="1"/>
      <c r="BQ173" s="1"/>
      <c r="BR173" s="1"/>
      <c r="BS173" s="1" t="s">
        <v>194</v>
      </c>
      <c r="BT173" s="1"/>
      <c r="BU173" s="1"/>
      <c r="BV173" s="1"/>
      <c r="BW173" s="1"/>
      <c r="BX173" s="1"/>
      <c r="BY173" s="1"/>
      <c r="BZ173" s="1"/>
      <c r="CA173" s="1"/>
      <c r="CB173" s="1"/>
      <c r="CC173" s="1"/>
      <c r="CD173" s="1"/>
      <c r="CE173" s="1" t="s">
        <v>194</v>
      </c>
      <c r="CF173" s="1"/>
      <c r="CG173" s="1"/>
      <c r="CH173" s="1"/>
      <c r="CI173" s="1"/>
      <c r="CJ173" s="1"/>
      <c r="CK173" s="1"/>
      <c r="CL173" s="1" t="s">
        <v>194</v>
      </c>
      <c r="CM173" s="1"/>
      <c r="CN173" s="1"/>
      <c r="CO173" s="1"/>
      <c r="CP173" s="1"/>
      <c r="CQ173" s="1"/>
      <c r="CR173" s="1"/>
      <c r="CS173" s="1"/>
      <c r="CT173" s="1"/>
      <c r="CU173" s="1"/>
      <c r="CV173" s="1"/>
      <c r="CW173" s="1"/>
      <c r="CX173" s="1" t="s">
        <v>194</v>
      </c>
      <c r="CY173" s="1"/>
      <c r="CZ173" s="1"/>
      <c r="DA173" s="1"/>
      <c r="DB173" s="1"/>
      <c r="DC173" s="1"/>
      <c r="DD173" s="1"/>
      <c r="DE173" s="1"/>
      <c r="DF173" s="1"/>
      <c r="DG173" s="1"/>
      <c r="DH173" s="1"/>
      <c r="DI173" s="1"/>
      <c r="DJ173" s="1" t="s">
        <v>194</v>
      </c>
      <c r="DK173" s="1"/>
      <c r="DL173" s="1"/>
      <c r="DM173" s="1"/>
      <c r="DN173" s="1"/>
      <c r="DO173" s="1"/>
      <c r="DP173" s="1"/>
      <c r="DQ173" s="1"/>
      <c r="DR173" s="1"/>
      <c r="DS173" s="1"/>
      <c r="DT173" s="1"/>
      <c r="DU173" s="1"/>
      <c r="DV173" s="1" t="s">
        <v>194</v>
      </c>
      <c r="DW173" s="1"/>
      <c r="DX173" s="1"/>
      <c r="DY173" s="1"/>
      <c r="DZ173" s="1"/>
      <c r="EA173" s="1"/>
      <c r="EB173" s="1"/>
      <c r="EC173" s="1"/>
      <c r="ED173" s="1"/>
      <c r="EE173" s="1"/>
      <c r="EF173" s="1"/>
      <c r="EG173" s="1"/>
      <c r="EH173" s="1" t="s">
        <v>48</v>
      </c>
      <c r="EI173" s="1" t="s">
        <v>194</v>
      </c>
      <c r="EJ173" s="1"/>
      <c r="EK173" s="1"/>
      <c r="EL173" s="1"/>
      <c r="EM173" s="1"/>
    </row>
    <row r="174" spans="1:143" x14ac:dyDescent="0.35">
      <c r="A174" s="157" t="s">
        <v>13</v>
      </c>
      <c r="B174" s="1" t="s">
        <v>31</v>
      </c>
      <c r="C174" s="1">
        <v>9</v>
      </c>
      <c r="D174" s="1">
        <v>40</v>
      </c>
      <c r="E174" s="1">
        <v>4</v>
      </c>
      <c r="F174" s="1">
        <v>90</v>
      </c>
      <c r="G174" s="1">
        <v>1</v>
      </c>
      <c r="H174" s="1">
        <v>4</v>
      </c>
      <c r="I174" s="1">
        <v>0</v>
      </c>
      <c r="J174" s="1">
        <v>0</v>
      </c>
      <c r="K174" s="1">
        <v>0</v>
      </c>
      <c r="L174" s="1">
        <v>0</v>
      </c>
      <c r="M174" s="1">
        <v>13</v>
      </c>
      <c r="N174" s="1"/>
      <c r="O174" s="1">
        <v>0</v>
      </c>
      <c r="P174" s="1">
        <v>31</v>
      </c>
      <c r="Q174" s="1">
        <v>20</v>
      </c>
      <c r="R174" s="1">
        <v>10</v>
      </c>
      <c r="S174" s="1">
        <v>6</v>
      </c>
      <c r="T174" s="1"/>
      <c r="U174" s="1">
        <v>36</v>
      </c>
      <c r="V174" s="1">
        <v>31</v>
      </c>
      <c r="W174" s="1">
        <v>89</v>
      </c>
      <c r="X174" s="1">
        <v>26</v>
      </c>
      <c r="Y174" s="1"/>
      <c r="Z174" s="1">
        <v>146</v>
      </c>
      <c r="AA174" s="1"/>
      <c r="AB174" s="1"/>
      <c r="AC174" s="1"/>
      <c r="AD174" s="1"/>
      <c r="AE174" s="1"/>
      <c r="AF174" s="1"/>
      <c r="AG174" s="1"/>
      <c r="AH174" s="1"/>
      <c r="AI174" s="1"/>
      <c r="AJ174" s="1"/>
      <c r="AK174" s="1">
        <v>0</v>
      </c>
      <c r="AL174" s="1"/>
      <c r="AM174" s="1"/>
      <c r="AN174" s="1"/>
      <c r="AO174" s="1"/>
      <c r="AP174" s="1"/>
      <c r="AQ174" s="1"/>
      <c r="AR174" s="1">
        <v>1</v>
      </c>
      <c r="AS174" s="1"/>
      <c r="AT174" s="1"/>
      <c r="AU174" s="1">
        <v>0</v>
      </c>
      <c r="AV174" s="1"/>
      <c r="AW174" s="1"/>
      <c r="AX174" s="1"/>
      <c r="AY174" s="1"/>
      <c r="AZ174" s="1"/>
      <c r="BA174" s="1"/>
      <c r="BB174" s="1"/>
      <c r="BC174" s="1"/>
      <c r="BD174" s="1"/>
      <c r="BE174" s="1"/>
      <c r="BF174" s="1"/>
      <c r="BG174" s="1">
        <v>0</v>
      </c>
      <c r="BH174" s="1">
        <v>0</v>
      </c>
      <c r="BI174" s="1">
        <v>1</v>
      </c>
      <c r="BJ174" s="1">
        <v>0</v>
      </c>
      <c r="BK174" s="1">
        <v>0</v>
      </c>
      <c r="BL174" s="1">
        <v>0</v>
      </c>
      <c r="BM174" s="1">
        <v>1</v>
      </c>
      <c r="BN174" s="1">
        <v>0</v>
      </c>
      <c r="BO174" s="1">
        <v>0</v>
      </c>
      <c r="BP174" s="1">
        <v>0</v>
      </c>
      <c r="BQ174" s="1">
        <v>0</v>
      </c>
      <c r="BR174" s="1">
        <v>0</v>
      </c>
      <c r="BS174" s="1">
        <v>0</v>
      </c>
      <c r="BT174" s="1">
        <v>0</v>
      </c>
      <c r="BU174" s="1">
        <v>1</v>
      </c>
      <c r="BV174" s="1">
        <v>0</v>
      </c>
      <c r="BW174" s="1">
        <v>0</v>
      </c>
      <c r="BX174" s="1">
        <v>0</v>
      </c>
      <c r="BY174" s="1">
        <v>0</v>
      </c>
      <c r="BZ174" s="1">
        <v>0</v>
      </c>
      <c r="CA174" s="1">
        <v>0</v>
      </c>
      <c r="CB174" s="1">
        <v>0</v>
      </c>
      <c r="CC174" s="1">
        <v>0</v>
      </c>
      <c r="CD174" s="1">
        <v>0</v>
      </c>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56" t="s">
        <v>149</v>
      </c>
      <c r="EI174" s="1"/>
      <c r="EJ174" s="1"/>
      <c r="EK174" s="1"/>
      <c r="EL174" s="1"/>
      <c r="EM174" s="1"/>
    </row>
    <row r="175" spans="1:143" x14ac:dyDescent="0.35">
      <c r="A175" s="157" t="s">
        <v>13</v>
      </c>
      <c r="B175" s="1" t="s">
        <v>32</v>
      </c>
      <c r="C175" s="1">
        <v>57</v>
      </c>
      <c r="D175" s="1">
        <v>86</v>
      </c>
      <c r="E175" s="1">
        <v>22</v>
      </c>
      <c r="F175" s="1">
        <v>159</v>
      </c>
      <c r="G175" s="1">
        <v>7</v>
      </c>
      <c r="H175" s="1">
        <v>19</v>
      </c>
      <c r="I175" s="1">
        <v>0</v>
      </c>
      <c r="J175" s="1">
        <v>6</v>
      </c>
      <c r="K175" s="1">
        <v>0</v>
      </c>
      <c r="L175" s="1">
        <v>0</v>
      </c>
      <c r="M175" s="1">
        <v>79</v>
      </c>
      <c r="N175" s="1"/>
      <c r="O175" s="1">
        <v>6</v>
      </c>
      <c r="P175" s="1">
        <v>243</v>
      </c>
      <c r="Q175" s="1">
        <v>19</v>
      </c>
      <c r="R175" s="1">
        <v>5</v>
      </c>
      <c r="S175" s="1">
        <v>3</v>
      </c>
      <c r="T175" s="1"/>
      <c r="U175" s="1">
        <v>27</v>
      </c>
      <c r="V175" s="1">
        <v>36</v>
      </c>
      <c r="W175" s="1">
        <v>5</v>
      </c>
      <c r="X175" s="1">
        <v>5</v>
      </c>
      <c r="Y175" s="1"/>
      <c r="Z175" s="1">
        <v>46</v>
      </c>
      <c r="AA175" s="1"/>
      <c r="AB175" s="1"/>
      <c r="AC175" s="1"/>
      <c r="AD175" s="1"/>
      <c r="AE175" s="1"/>
      <c r="AF175" s="1"/>
      <c r="AG175" s="1"/>
      <c r="AH175" s="1"/>
      <c r="AI175" s="1"/>
      <c r="AJ175" s="1"/>
      <c r="AK175" s="1">
        <v>6</v>
      </c>
      <c r="AL175" s="1"/>
      <c r="AM175" s="1"/>
      <c r="AN175" s="1"/>
      <c r="AO175" s="1"/>
      <c r="AP175" s="1"/>
      <c r="AQ175" s="1"/>
      <c r="AR175" s="1">
        <v>6</v>
      </c>
      <c r="AS175" s="1">
        <v>1</v>
      </c>
      <c r="AT175" s="1">
        <v>2</v>
      </c>
      <c r="AU175" s="1">
        <v>0</v>
      </c>
      <c r="AV175" s="1"/>
      <c r="AW175" s="1"/>
      <c r="AX175" s="1"/>
      <c r="AY175" s="1"/>
      <c r="AZ175" s="1"/>
      <c r="BA175" s="1"/>
      <c r="BB175" s="1"/>
      <c r="BC175" s="1"/>
      <c r="BD175" s="1"/>
      <c r="BE175" s="1"/>
      <c r="BF175" s="1"/>
      <c r="BG175" s="1">
        <v>3</v>
      </c>
      <c r="BH175" s="1">
        <v>8</v>
      </c>
      <c r="BI175" s="1">
        <v>1</v>
      </c>
      <c r="BJ175" s="1">
        <v>6</v>
      </c>
      <c r="BK175" s="1">
        <v>0</v>
      </c>
      <c r="BL175" s="1">
        <v>0</v>
      </c>
      <c r="BM175" s="1">
        <v>13</v>
      </c>
      <c r="BN175" s="1">
        <v>7</v>
      </c>
      <c r="BO175" s="1">
        <v>0</v>
      </c>
      <c r="BP175" s="1">
        <v>2</v>
      </c>
      <c r="BQ175" s="1">
        <v>0</v>
      </c>
      <c r="BR175" s="1">
        <v>4</v>
      </c>
      <c r="BS175" s="1">
        <v>2</v>
      </c>
      <c r="BT175" s="1">
        <v>3</v>
      </c>
      <c r="BU175" s="1">
        <v>0</v>
      </c>
      <c r="BV175" s="1">
        <v>0</v>
      </c>
      <c r="BW175" s="1">
        <v>0</v>
      </c>
      <c r="BX175" s="1">
        <v>0</v>
      </c>
      <c r="BY175" s="1">
        <v>0</v>
      </c>
      <c r="BZ175" s="1">
        <v>0</v>
      </c>
      <c r="CA175" s="1">
        <v>0</v>
      </c>
      <c r="CB175" s="1">
        <v>0</v>
      </c>
      <c r="CC175" s="1">
        <v>0</v>
      </c>
      <c r="CD175" s="1">
        <v>0</v>
      </c>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56" t="s">
        <v>150</v>
      </c>
      <c r="EI175" s="1"/>
      <c r="EJ175" s="1"/>
      <c r="EK175" s="1"/>
      <c r="EL175" s="1"/>
      <c r="EM175" s="1"/>
    </row>
    <row r="176" spans="1:143" x14ac:dyDescent="0.35">
      <c r="A176" s="157" t="s">
        <v>13</v>
      </c>
      <c r="B176" s="1" t="s">
        <v>33</v>
      </c>
      <c r="C176" s="1">
        <v>4</v>
      </c>
      <c r="D176" s="1">
        <v>18</v>
      </c>
      <c r="E176" s="1">
        <v>4</v>
      </c>
      <c r="F176" s="1">
        <v>13</v>
      </c>
      <c r="G176" s="1">
        <v>2</v>
      </c>
      <c r="H176" s="1">
        <v>3</v>
      </c>
      <c r="I176" s="1">
        <v>0</v>
      </c>
      <c r="J176" s="1">
        <v>2</v>
      </c>
      <c r="K176" s="1">
        <v>0</v>
      </c>
      <c r="L176" s="1">
        <v>0</v>
      </c>
      <c r="M176" s="1">
        <v>8</v>
      </c>
      <c r="N176" s="1"/>
      <c r="O176" s="1">
        <v>2</v>
      </c>
      <c r="P176" s="1">
        <v>153</v>
      </c>
      <c r="Q176" s="1">
        <v>11</v>
      </c>
      <c r="R176" s="1"/>
      <c r="S176" s="1">
        <v>2</v>
      </c>
      <c r="T176" s="1"/>
      <c r="U176" s="1">
        <v>13</v>
      </c>
      <c r="V176" s="1">
        <v>8</v>
      </c>
      <c r="W176" s="1"/>
      <c r="X176" s="1">
        <v>16</v>
      </c>
      <c r="Y176" s="1"/>
      <c r="Z176" s="1">
        <v>24</v>
      </c>
      <c r="AA176" s="1"/>
      <c r="AB176" s="1"/>
      <c r="AC176" s="1"/>
      <c r="AD176" s="1"/>
      <c r="AE176" s="1"/>
      <c r="AF176" s="1"/>
      <c r="AG176" s="1"/>
      <c r="AH176" s="1"/>
      <c r="AI176" s="1"/>
      <c r="AJ176" s="1"/>
      <c r="AK176" s="1">
        <v>2</v>
      </c>
      <c r="AL176" s="1"/>
      <c r="AM176" s="1"/>
      <c r="AN176" s="1"/>
      <c r="AO176" s="1"/>
      <c r="AP176" s="1"/>
      <c r="AQ176" s="1"/>
      <c r="AR176" s="1">
        <v>2</v>
      </c>
      <c r="AS176" s="1">
        <v>2</v>
      </c>
      <c r="AT176" s="1"/>
      <c r="AU176" s="1">
        <v>0</v>
      </c>
      <c r="AV176" s="1"/>
      <c r="AW176" s="1"/>
      <c r="AX176" s="1"/>
      <c r="AY176" s="1"/>
      <c r="AZ176" s="1"/>
      <c r="BA176" s="1"/>
      <c r="BB176" s="1"/>
      <c r="BC176" s="1"/>
      <c r="BD176" s="1">
        <v>1</v>
      </c>
      <c r="BE176" s="1">
        <v>1</v>
      </c>
      <c r="BF176" s="1"/>
      <c r="BG176" s="1">
        <v>0</v>
      </c>
      <c r="BH176" s="1">
        <v>1</v>
      </c>
      <c r="BI176" s="1">
        <v>0</v>
      </c>
      <c r="BJ176" s="1">
        <v>0</v>
      </c>
      <c r="BK176" s="1">
        <v>0</v>
      </c>
      <c r="BL176" s="1">
        <v>0</v>
      </c>
      <c r="BM176" s="1">
        <v>2</v>
      </c>
      <c r="BN176" s="1">
        <v>0</v>
      </c>
      <c r="BO176" s="1">
        <v>0</v>
      </c>
      <c r="BP176" s="1">
        <v>0</v>
      </c>
      <c r="BQ176" s="1">
        <v>0</v>
      </c>
      <c r="BR176" s="1">
        <v>0</v>
      </c>
      <c r="BS176" s="1">
        <v>0</v>
      </c>
      <c r="BT176" s="1">
        <v>0</v>
      </c>
      <c r="BU176" s="1">
        <v>0</v>
      </c>
      <c r="BV176" s="1">
        <v>0</v>
      </c>
      <c r="BW176" s="1">
        <v>0</v>
      </c>
      <c r="BX176" s="1">
        <v>0</v>
      </c>
      <c r="BY176" s="1">
        <v>0</v>
      </c>
      <c r="BZ176" s="1">
        <v>1</v>
      </c>
      <c r="CA176" s="1">
        <v>0</v>
      </c>
      <c r="CB176" s="1">
        <v>0</v>
      </c>
      <c r="CC176" s="1">
        <v>0</v>
      </c>
      <c r="CD176" s="1">
        <v>0</v>
      </c>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56" t="s">
        <v>516</v>
      </c>
      <c r="EI176" s="1"/>
      <c r="EJ176" s="1"/>
      <c r="EK176" s="1"/>
      <c r="EL176" s="1"/>
      <c r="EM176" s="1"/>
    </row>
    <row r="177" spans="1:143" x14ac:dyDescent="0.35">
      <c r="A177" s="157" t="s">
        <v>13</v>
      </c>
      <c r="B177" s="1" t="s">
        <v>34</v>
      </c>
      <c r="C177" s="1">
        <v>10</v>
      </c>
      <c r="D177" s="1">
        <v>22</v>
      </c>
      <c r="E177" s="1">
        <v>2</v>
      </c>
      <c r="F177" s="1">
        <v>8</v>
      </c>
      <c r="G177" s="1">
        <v>0</v>
      </c>
      <c r="H177" s="1">
        <v>1</v>
      </c>
      <c r="I177" s="1">
        <v>0</v>
      </c>
      <c r="J177" s="1">
        <v>0</v>
      </c>
      <c r="K177" s="1">
        <v>0</v>
      </c>
      <c r="L177" s="1">
        <v>0</v>
      </c>
      <c r="M177" s="1">
        <v>12</v>
      </c>
      <c r="N177" s="1"/>
      <c r="O177" s="1">
        <v>0</v>
      </c>
      <c r="P177" s="1">
        <v>92</v>
      </c>
      <c r="Q177" s="1">
        <v>5</v>
      </c>
      <c r="R177" s="1">
        <v>1</v>
      </c>
      <c r="S177" s="1">
        <v>7</v>
      </c>
      <c r="T177" s="1"/>
      <c r="U177" s="1">
        <v>13</v>
      </c>
      <c r="V177" s="1">
        <v>8</v>
      </c>
      <c r="W177" s="1">
        <v>2</v>
      </c>
      <c r="X177" s="1">
        <v>22</v>
      </c>
      <c r="Y177" s="1"/>
      <c r="Z177" s="1">
        <v>32</v>
      </c>
      <c r="AA177" s="1"/>
      <c r="AB177" s="1"/>
      <c r="AC177" s="1"/>
      <c r="AD177" s="1"/>
      <c r="AE177" s="1"/>
      <c r="AF177" s="1"/>
      <c r="AG177" s="1"/>
      <c r="AH177" s="1"/>
      <c r="AI177" s="1"/>
      <c r="AJ177" s="1"/>
      <c r="AK177" s="1">
        <v>0</v>
      </c>
      <c r="AL177" s="1"/>
      <c r="AM177" s="1"/>
      <c r="AN177" s="1"/>
      <c r="AO177" s="1"/>
      <c r="AP177" s="1"/>
      <c r="AQ177" s="1"/>
      <c r="AR177" s="1"/>
      <c r="AS177" s="1"/>
      <c r="AT177" s="1"/>
      <c r="AU177" s="1">
        <v>0</v>
      </c>
      <c r="AV177" s="1"/>
      <c r="AW177" s="1"/>
      <c r="AX177" s="1"/>
      <c r="AY177" s="1"/>
      <c r="AZ177" s="1"/>
      <c r="BA177" s="1"/>
      <c r="BB177" s="1"/>
      <c r="BC177" s="1"/>
      <c r="BD177" s="1"/>
      <c r="BE177" s="1"/>
      <c r="BF177" s="1"/>
      <c r="BG177" s="1">
        <v>0</v>
      </c>
      <c r="BH177" s="1">
        <v>0</v>
      </c>
      <c r="BI177" s="1">
        <v>0</v>
      </c>
      <c r="BJ177" s="1">
        <v>0</v>
      </c>
      <c r="BK177" s="1">
        <v>0</v>
      </c>
      <c r="BL177" s="1">
        <v>0</v>
      </c>
      <c r="BM177" s="1">
        <v>0</v>
      </c>
      <c r="BN177" s="1">
        <v>0</v>
      </c>
      <c r="BO177" s="1">
        <v>0</v>
      </c>
      <c r="BP177" s="1">
        <v>0</v>
      </c>
      <c r="BQ177" s="1">
        <v>0</v>
      </c>
      <c r="BR177" s="1">
        <v>0</v>
      </c>
      <c r="BS177" s="1">
        <v>0</v>
      </c>
      <c r="BT177" s="1">
        <v>0</v>
      </c>
      <c r="BU177" s="1">
        <v>0</v>
      </c>
      <c r="BV177" s="1">
        <v>0</v>
      </c>
      <c r="BW177" s="1">
        <v>1</v>
      </c>
      <c r="BX177" s="1">
        <v>0</v>
      </c>
      <c r="BY177" s="1">
        <v>0</v>
      </c>
      <c r="BZ177" s="1">
        <v>0</v>
      </c>
      <c r="CA177" s="1">
        <v>0</v>
      </c>
      <c r="CB177" s="1">
        <v>0</v>
      </c>
      <c r="CC177" s="1">
        <v>0</v>
      </c>
      <c r="CD177" s="1">
        <v>0</v>
      </c>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56" t="s">
        <v>151</v>
      </c>
      <c r="EI177" s="1"/>
      <c r="EJ177" s="1"/>
      <c r="EK177" s="1"/>
      <c r="EL177" s="1"/>
      <c r="EM177" s="1"/>
    </row>
    <row r="178" spans="1:143" x14ac:dyDescent="0.35">
      <c r="A178" s="157" t="s">
        <v>13</v>
      </c>
      <c r="B178" s="1" t="s">
        <v>35</v>
      </c>
      <c r="C178" s="1">
        <v>14</v>
      </c>
      <c r="D178" s="1">
        <v>25</v>
      </c>
      <c r="E178" s="1">
        <v>5</v>
      </c>
      <c r="F178" s="1">
        <v>30</v>
      </c>
      <c r="G178" s="1">
        <v>0</v>
      </c>
      <c r="H178" s="1">
        <v>5</v>
      </c>
      <c r="I178" s="1">
        <v>0</v>
      </c>
      <c r="J178" s="1">
        <v>0</v>
      </c>
      <c r="K178" s="1">
        <v>0</v>
      </c>
      <c r="L178" s="1">
        <v>0</v>
      </c>
      <c r="M178" s="1">
        <v>19</v>
      </c>
      <c r="N178" s="1"/>
      <c r="O178" s="1">
        <v>0</v>
      </c>
      <c r="P178" s="1">
        <v>91</v>
      </c>
      <c r="Q178" s="1">
        <v>11</v>
      </c>
      <c r="R178" s="1">
        <v>1</v>
      </c>
      <c r="S178" s="1">
        <v>3</v>
      </c>
      <c r="T178" s="1"/>
      <c r="U178" s="1">
        <v>15</v>
      </c>
      <c r="V178" s="1">
        <v>19</v>
      </c>
      <c r="W178" s="1">
        <v>0</v>
      </c>
      <c r="X178" s="1">
        <v>9</v>
      </c>
      <c r="Y178" s="1"/>
      <c r="Z178" s="1">
        <v>28</v>
      </c>
      <c r="AA178" s="1"/>
      <c r="AB178" s="1"/>
      <c r="AC178" s="1"/>
      <c r="AD178" s="1"/>
      <c r="AE178" s="1"/>
      <c r="AF178" s="1"/>
      <c r="AG178" s="1"/>
      <c r="AH178" s="1"/>
      <c r="AI178" s="1"/>
      <c r="AJ178" s="1"/>
      <c r="AK178" s="1">
        <v>0</v>
      </c>
      <c r="AL178" s="1"/>
      <c r="AM178" s="1"/>
      <c r="AN178" s="1"/>
      <c r="AO178" s="1"/>
      <c r="AP178" s="1"/>
      <c r="AQ178" s="1"/>
      <c r="AR178" s="1"/>
      <c r="AS178" s="1"/>
      <c r="AT178" s="1"/>
      <c r="AU178" s="1">
        <v>0</v>
      </c>
      <c r="AV178" s="1"/>
      <c r="AW178" s="1"/>
      <c r="AX178" s="1"/>
      <c r="AY178" s="1"/>
      <c r="AZ178" s="1"/>
      <c r="BA178" s="1"/>
      <c r="BB178" s="1"/>
      <c r="BC178" s="1"/>
      <c r="BD178" s="1"/>
      <c r="BE178" s="1"/>
      <c r="BF178" s="1"/>
      <c r="BG178" s="1">
        <v>0</v>
      </c>
      <c r="BH178" s="1">
        <v>1</v>
      </c>
      <c r="BI178" s="1">
        <v>0</v>
      </c>
      <c r="BJ178" s="1">
        <v>0</v>
      </c>
      <c r="BK178" s="1">
        <v>0</v>
      </c>
      <c r="BL178" s="1">
        <v>2</v>
      </c>
      <c r="BM178" s="1">
        <v>3</v>
      </c>
      <c r="BN178" s="1">
        <v>1</v>
      </c>
      <c r="BO178" s="1">
        <v>0</v>
      </c>
      <c r="BP178" s="1">
        <v>2</v>
      </c>
      <c r="BQ178" s="1">
        <v>1</v>
      </c>
      <c r="BR178" s="1">
        <v>0</v>
      </c>
      <c r="BS178" s="1">
        <v>0</v>
      </c>
      <c r="BT178" s="1">
        <v>0</v>
      </c>
      <c r="BU178" s="1">
        <v>0</v>
      </c>
      <c r="BV178" s="1">
        <v>0</v>
      </c>
      <c r="BW178" s="1">
        <v>0</v>
      </c>
      <c r="BX178" s="1">
        <v>0</v>
      </c>
      <c r="BY178" s="1">
        <v>0</v>
      </c>
      <c r="BZ178" s="1">
        <v>0</v>
      </c>
      <c r="CA178" s="1">
        <v>0</v>
      </c>
      <c r="CB178" s="1">
        <v>0</v>
      </c>
      <c r="CC178" s="1">
        <v>0</v>
      </c>
      <c r="CD178" s="1">
        <v>0</v>
      </c>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v>0</v>
      </c>
      <c r="EJ178" s="1">
        <v>0</v>
      </c>
      <c r="EK178" s="1">
        <v>0</v>
      </c>
      <c r="EL178" s="1">
        <v>0</v>
      </c>
      <c r="EM178" s="1">
        <v>0</v>
      </c>
    </row>
    <row r="179" spans="1:143" x14ac:dyDescent="0.35">
      <c r="A179" s="157" t="s">
        <v>13</v>
      </c>
      <c r="B179" s="1" t="s">
        <v>36</v>
      </c>
      <c r="C179" s="1">
        <v>185</v>
      </c>
      <c r="D179" s="1">
        <v>284</v>
      </c>
      <c r="E179" s="1">
        <v>97</v>
      </c>
      <c r="F179" s="1">
        <v>545</v>
      </c>
      <c r="G179" s="1">
        <v>11</v>
      </c>
      <c r="H179" s="1">
        <v>98</v>
      </c>
      <c r="I179" s="1">
        <v>0</v>
      </c>
      <c r="J179" s="1">
        <v>4</v>
      </c>
      <c r="K179" s="1">
        <v>1</v>
      </c>
      <c r="L179" s="1">
        <v>0</v>
      </c>
      <c r="M179" s="1">
        <v>282</v>
      </c>
      <c r="N179" s="1"/>
      <c r="O179" s="1">
        <v>5</v>
      </c>
      <c r="P179" s="1">
        <v>1100</v>
      </c>
      <c r="Q179" s="1">
        <v>54</v>
      </c>
      <c r="R179" s="1">
        <v>35</v>
      </c>
      <c r="S179" s="1">
        <v>23</v>
      </c>
      <c r="T179" s="1"/>
      <c r="U179" s="1">
        <v>112</v>
      </c>
      <c r="V179" s="1">
        <v>93</v>
      </c>
      <c r="W179" s="1">
        <v>26</v>
      </c>
      <c r="X179" s="1">
        <v>62</v>
      </c>
      <c r="Y179" s="1"/>
      <c r="Z179" s="1">
        <v>181</v>
      </c>
      <c r="AA179" s="1"/>
      <c r="AB179" s="1"/>
      <c r="AC179" s="1"/>
      <c r="AD179" s="1"/>
      <c r="AE179" s="1"/>
      <c r="AF179" s="1"/>
      <c r="AG179" s="1"/>
      <c r="AH179" s="1"/>
      <c r="AI179" s="1"/>
      <c r="AJ179" s="1"/>
      <c r="AK179" s="1">
        <v>4</v>
      </c>
      <c r="AL179" s="1"/>
      <c r="AM179" s="1"/>
      <c r="AN179" s="1"/>
      <c r="AO179" s="1"/>
      <c r="AP179" s="1"/>
      <c r="AQ179" s="1"/>
      <c r="AR179" s="1">
        <v>17</v>
      </c>
      <c r="AS179" s="1">
        <v>1</v>
      </c>
      <c r="AT179" s="1">
        <v>2</v>
      </c>
      <c r="AU179" s="1">
        <v>1</v>
      </c>
      <c r="AV179" s="1"/>
      <c r="AW179" s="1"/>
      <c r="AX179" s="1"/>
      <c r="AY179" s="1"/>
      <c r="AZ179" s="1"/>
      <c r="BA179" s="1"/>
      <c r="BB179" s="1"/>
      <c r="BC179" s="1"/>
      <c r="BD179" s="1"/>
      <c r="BE179" s="1">
        <v>2</v>
      </c>
      <c r="BF179" s="1">
        <v>1</v>
      </c>
      <c r="BG179" s="1">
        <v>10</v>
      </c>
      <c r="BH179" s="1">
        <v>32</v>
      </c>
      <c r="BI179" s="1">
        <v>3</v>
      </c>
      <c r="BJ179" s="1">
        <v>5</v>
      </c>
      <c r="BK179" s="1">
        <v>0</v>
      </c>
      <c r="BL179" s="1">
        <v>14</v>
      </c>
      <c r="BM179" s="1">
        <v>43</v>
      </c>
      <c r="BN179" s="1">
        <v>22</v>
      </c>
      <c r="BO179" s="1">
        <v>0</v>
      </c>
      <c r="BP179" s="1">
        <v>19</v>
      </c>
      <c r="BQ179" s="1">
        <v>3</v>
      </c>
      <c r="BR179" s="1">
        <v>11</v>
      </c>
      <c r="BS179" s="1">
        <v>8</v>
      </c>
      <c r="BT179" s="1">
        <v>8</v>
      </c>
      <c r="BU179" s="1">
        <v>2</v>
      </c>
      <c r="BV179" s="1">
        <v>2</v>
      </c>
      <c r="BW179" s="1">
        <v>0</v>
      </c>
      <c r="BX179" s="1">
        <v>2</v>
      </c>
      <c r="BY179" s="1">
        <v>0</v>
      </c>
      <c r="BZ179" s="1">
        <v>1</v>
      </c>
      <c r="CA179" s="1">
        <v>0</v>
      </c>
      <c r="CB179" s="1">
        <v>0</v>
      </c>
      <c r="CC179" s="1">
        <v>1</v>
      </c>
      <c r="CD179" s="1">
        <v>1</v>
      </c>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row>
    <row r="180" spans="1:143" x14ac:dyDescent="0.35">
      <c r="A180" s="157" t="s">
        <v>13</v>
      </c>
      <c r="B180" s="1" t="s">
        <v>37</v>
      </c>
      <c r="C180" s="1">
        <v>6</v>
      </c>
      <c r="D180" s="1">
        <v>26</v>
      </c>
      <c r="E180" s="1">
        <v>4</v>
      </c>
      <c r="F180" s="1">
        <v>8</v>
      </c>
      <c r="G180" s="1">
        <v>1</v>
      </c>
      <c r="H180" s="1">
        <v>4</v>
      </c>
      <c r="I180" s="1">
        <v>0</v>
      </c>
      <c r="J180" s="1">
        <v>0</v>
      </c>
      <c r="K180" s="1">
        <v>0</v>
      </c>
      <c r="L180" s="1">
        <v>0</v>
      </c>
      <c r="M180" s="1">
        <v>10</v>
      </c>
      <c r="N180" s="1"/>
      <c r="O180" s="1">
        <v>0</v>
      </c>
      <c r="P180" s="1">
        <v>106</v>
      </c>
      <c r="Q180" s="1">
        <v>21</v>
      </c>
      <c r="R180" s="1"/>
      <c r="S180" s="1"/>
      <c r="T180" s="1"/>
      <c r="U180" s="1">
        <v>21</v>
      </c>
      <c r="V180" s="1">
        <v>26</v>
      </c>
      <c r="W180" s="1"/>
      <c r="X180" s="1"/>
      <c r="Y180" s="1"/>
      <c r="Z180" s="1">
        <v>26</v>
      </c>
      <c r="AA180" s="1"/>
      <c r="AB180" s="1"/>
      <c r="AC180" s="1"/>
      <c r="AD180" s="1"/>
      <c r="AE180" s="1"/>
      <c r="AF180" s="1"/>
      <c r="AG180" s="1"/>
      <c r="AH180" s="1"/>
      <c r="AI180" s="1"/>
      <c r="AJ180" s="1"/>
      <c r="AK180" s="1">
        <v>0</v>
      </c>
      <c r="AL180" s="1"/>
      <c r="AM180" s="1"/>
      <c r="AN180" s="1"/>
      <c r="AO180" s="1"/>
      <c r="AP180" s="1"/>
      <c r="AQ180" s="1"/>
      <c r="AR180" s="1">
        <v>1</v>
      </c>
      <c r="AS180" s="1"/>
      <c r="AT180" s="1"/>
      <c r="AU180" s="1">
        <v>0</v>
      </c>
      <c r="AV180" s="1"/>
      <c r="AW180" s="1"/>
      <c r="AX180" s="1"/>
      <c r="AY180" s="1"/>
      <c r="AZ180" s="1"/>
      <c r="BA180" s="1"/>
      <c r="BB180" s="1"/>
      <c r="BC180" s="1"/>
      <c r="BD180" s="1"/>
      <c r="BE180" s="1"/>
      <c r="BF180" s="1"/>
      <c r="BG180" s="1">
        <v>0</v>
      </c>
      <c r="BH180" s="1">
        <v>0</v>
      </c>
      <c r="BI180" s="1">
        <v>0</v>
      </c>
      <c r="BJ180" s="1">
        <v>0</v>
      </c>
      <c r="BK180" s="1">
        <v>0</v>
      </c>
      <c r="BL180" s="1">
        <v>0</v>
      </c>
      <c r="BM180" s="1">
        <v>0</v>
      </c>
      <c r="BN180" s="1">
        <v>0</v>
      </c>
      <c r="BO180" s="1">
        <v>0</v>
      </c>
      <c r="BP180" s="1">
        <v>0</v>
      </c>
      <c r="BQ180" s="1">
        <v>0</v>
      </c>
      <c r="BR180" s="1">
        <v>0</v>
      </c>
      <c r="BS180" s="1">
        <v>0</v>
      </c>
      <c r="BT180" s="1">
        <v>0</v>
      </c>
      <c r="BU180" s="1">
        <v>0</v>
      </c>
      <c r="BV180" s="1">
        <v>0</v>
      </c>
      <c r="BW180" s="1">
        <v>0</v>
      </c>
      <c r="BX180" s="1">
        <v>0</v>
      </c>
      <c r="BY180" s="1">
        <v>0</v>
      </c>
      <c r="BZ180" s="1">
        <v>0</v>
      </c>
      <c r="CA180" s="1">
        <v>0</v>
      </c>
      <c r="CB180" s="1">
        <v>0</v>
      </c>
      <c r="CC180" s="1">
        <v>0</v>
      </c>
      <c r="CD180" s="1">
        <v>0</v>
      </c>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row>
    <row r="181" spans="1:143" x14ac:dyDescent="0.35">
      <c r="A181" s="157" t="s">
        <v>13</v>
      </c>
      <c r="B181" s="1" t="s">
        <v>38</v>
      </c>
      <c r="C181" s="1">
        <v>52</v>
      </c>
      <c r="D181" s="1">
        <v>101</v>
      </c>
      <c r="E181" s="1">
        <v>55</v>
      </c>
      <c r="F181" s="1">
        <v>170</v>
      </c>
      <c r="G181" s="1">
        <v>3</v>
      </c>
      <c r="H181" s="1">
        <v>54</v>
      </c>
      <c r="I181" s="1">
        <v>0</v>
      </c>
      <c r="J181" s="1">
        <v>4</v>
      </c>
      <c r="K181" s="1">
        <v>0</v>
      </c>
      <c r="L181" s="1">
        <v>0</v>
      </c>
      <c r="M181" s="1">
        <v>107</v>
      </c>
      <c r="N181" s="1"/>
      <c r="O181" s="1">
        <v>4</v>
      </c>
      <c r="P181" s="1">
        <v>492</v>
      </c>
      <c r="Q181" s="1">
        <v>40</v>
      </c>
      <c r="R181" s="1">
        <v>3</v>
      </c>
      <c r="S181" s="1">
        <v>17</v>
      </c>
      <c r="T181" s="1"/>
      <c r="U181" s="1">
        <v>60</v>
      </c>
      <c r="V181" s="1">
        <v>60</v>
      </c>
      <c r="W181" s="1">
        <v>4</v>
      </c>
      <c r="X181" s="1">
        <v>43</v>
      </c>
      <c r="Y181" s="1"/>
      <c r="Z181" s="1">
        <v>107</v>
      </c>
      <c r="AA181" s="1"/>
      <c r="AB181" s="1"/>
      <c r="AC181" s="1"/>
      <c r="AD181" s="1"/>
      <c r="AE181" s="1"/>
      <c r="AF181" s="1"/>
      <c r="AG181" s="1"/>
      <c r="AH181" s="1"/>
      <c r="AI181" s="1"/>
      <c r="AJ181" s="1"/>
      <c r="AK181" s="1">
        <v>4</v>
      </c>
      <c r="AL181" s="1"/>
      <c r="AM181" s="1"/>
      <c r="AN181" s="1"/>
      <c r="AO181" s="1"/>
      <c r="AP181" s="1"/>
      <c r="AQ181" s="1"/>
      <c r="AR181" s="1">
        <v>1</v>
      </c>
      <c r="AS181" s="1">
        <v>1</v>
      </c>
      <c r="AT181" s="1">
        <v>4</v>
      </c>
      <c r="AU181" s="1">
        <v>0</v>
      </c>
      <c r="AV181" s="1"/>
      <c r="AW181" s="1"/>
      <c r="AX181" s="1"/>
      <c r="AY181" s="1"/>
      <c r="AZ181" s="1"/>
      <c r="BA181" s="1"/>
      <c r="BB181" s="1"/>
      <c r="BC181" s="1"/>
      <c r="BD181" s="1"/>
      <c r="BE181" s="1">
        <v>1</v>
      </c>
      <c r="BF181" s="1"/>
      <c r="BG181" s="1">
        <v>3</v>
      </c>
      <c r="BH181" s="1">
        <v>24</v>
      </c>
      <c r="BI181" s="1">
        <v>1</v>
      </c>
      <c r="BJ181" s="1">
        <v>13</v>
      </c>
      <c r="BK181" s="1">
        <v>0</v>
      </c>
      <c r="BL181" s="1">
        <v>20</v>
      </c>
      <c r="BM181" s="1">
        <v>27</v>
      </c>
      <c r="BN181" s="1">
        <v>4</v>
      </c>
      <c r="BO181" s="1">
        <v>0</v>
      </c>
      <c r="BP181" s="1">
        <v>3</v>
      </c>
      <c r="BQ181" s="1">
        <v>1</v>
      </c>
      <c r="BR181" s="1">
        <v>1</v>
      </c>
      <c r="BS181" s="1">
        <v>2</v>
      </c>
      <c r="BT181" s="1">
        <v>1</v>
      </c>
      <c r="BU181" s="1">
        <v>0</v>
      </c>
      <c r="BV181" s="1">
        <v>0</v>
      </c>
      <c r="BW181" s="1">
        <v>0</v>
      </c>
      <c r="BX181" s="1">
        <v>0</v>
      </c>
      <c r="BY181" s="1">
        <v>0</v>
      </c>
      <c r="BZ181" s="1">
        <v>0</v>
      </c>
      <c r="CA181" s="1">
        <v>1</v>
      </c>
      <c r="CB181" s="1">
        <v>0</v>
      </c>
      <c r="CC181" s="1">
        <v>0</v>
      </c>
      <c r="CD181" s="1">
        <v>0</v>
      </c>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row>
    <row r="182" spans="1:143" x14ac:dyDescent="0.35">
      <c r="A182" s="157" t="s">
        <v>13</v>
      </c>
      <c r="B182" s="1" t="s">
        <v>39</v>
      </c>
      <c r="C182" s="1">
        <v>4</v>
      </c>
      <c r="D182" s="1">
        <v>25</v>
      </c>
      <c r="E182" s="1">
        <v>3</v>
      </c>
      <c r="F182" s="1">
        <v>6</v>
      </c>
      <c r="G182" s="1">
        <v>0</v>
      </c>
      <c r="H182" s="1">
        <v>3</v>
      </c>
      <c r="I182" s="1">
        <v>0</v>
      </c>
      <c r="J182" s="1">
        <v>0</v>
      </c>
      <c r="K182" s="1">
        <v>0</v>
      </c>
      <c r="L182" s="1">
        <v>0</v>
      </c>
      <c r="M182" s="1">
        <v>7</v>
      </c>
      <c r="N182" s="1"/>
      <c r="O182" s="1">
        <v>0</v>
      </c>
      <c r="P182" s="1">
        <v>55</v>
      </c>
      <c r="Q182" s="1">
        <v>20</v>
      </c>
      <c r="R182" s="1">
        <v>1</v>
      </c>
      <c r="S182" s="1">
        <v>2</v>
      </c>
      <c r="T182" s="1"/>
      <c r="U182" s="1">
        <v>23</v>
      </c>
      <c r="V182" s="1">
        <v>51</v>
      </c>
      <c r="W182" s="1">
        <v>1</v>
      </c>
      <c r="X182" s="1">
        <v>5</v>
      </c>
      <c r="Y182" s="1"/>
      <c r="Z182" s="1">
        <v>57</v>
      </c>
      <c r="AA182" s="1"/>
      <c r="AB182" s="1"/>
      <c r="AC182" s="1"/>
      <c r="AD182" s="1"/>
      <c r="AE182" s="1"/>
      <c r="AF182" s="1"/>
      <c r="AG182" s="1"/>
      <c r="AH182" s="1"/>
      <c r="AI182" s="1"/>
      <c r="AJ182" s="1"/>
      <c r="AK182" s="1">
        <v>0</v>
      </c>
      <c r="AL182" s="1"/>
      <c r="AM182" s="1"/>
      <c r="AN182" s="1"/>
      <c r="AO182" s="1"/>
      <c r="AP182" s="1"/>
      <c r="AQ182" s="1"/>
      <c r="AR182" s="1"/>
      <c r="AS182" s="1"/>
      <c r="AT182" s="1"/>
      <c r="AU182" s="1">
        <v>0</v>
      </c>
      <c r="AV182" s="1"/>
      <c r="AW182" s="1"/>
      <c r="AX182" s="1"/>
      <c r="AY182" s="1"/>
      <c r="AZ182" s="1"/>
      <c r="BA182" s="1"/>
      <c r="BB182" s="1"/>
      <c r="BC182" s="1"/>
      <c r="BD182" s="1"/>
      <c r="BE182" s="1"/>
      <c r="BF182" s="1"/>
      <c r="BG182" s="1">
        <v>0</v>
      </c>
      <c r="BH182" s="1">
        <v>0</v>
      </c>
      <c r="BI182" s="1">
        <v>0</v>
      </c>
      <c r="BJ182" s="1">
        <v>0</v>
      </c>
      <c r="BK182" s="1">
        <v>0</v>
      </c>
      <c r="BL182" s="1">
        <v>0</v>
      </c>
      <c r="BM182" s="1">
        <v>0</v>
      </c>
      <c r="BN182" s="1">
        <v>1</v>
      </c>
      <c r="BO182" s="1">
        <v>0</v>
      </c>
      <c r="BP182" s="1">
        <v>0</v>
      </c>
      <c r="BQ182" s="1">
        <v>0</v>
      </c>
      <c r="BR182" s="1">
        <v>0</v>
      </c>
      <c r="BS182" s="1">
        <v>0</v>
      </c>
      <c r="BT182" s="1">
        <v>0</v>
      </c>
      <c r="BU182" s="1">
        <v>1</v>
      </c>
      <c r="BV182" s="1">
        <v>0</v>
      </c>
      <c r="BW182" s="1">
        <v>0</v>
      </c>
      <c r="BX182" s="1">
        <v>0</v>
      </c>
      <c r="BY182" s="1">
        <v>0</v>
      </c>
      <c r="BZ182" s="1">
        <v>0</v>
      </c>
      <c r="CA182" s="1">
        <v>0</v>
      </c>
      <c r="CB182" s="1">
        <v>0</v>
      </c>
      <c r="CC182" s="1">
        <v>0</v>
      </c>
      <c r="CD182" s="1">
        <v>0</v>
      </c>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row>
    <row r="183" spans="1:143" x14ac:dyDescent="0.35">
      <c r="A183" s="157" t="s">
        <v>13</v>
      </c>
      <c r="B183" s="1" t="s">
        <v>40</v>
      </c>
      <c r="C183" s="1">
        <v>6</v>
      </c>
      <c r="D183" s="1">
        <v>29</v>
      </c>
      <c r="E183" s="1">
        <v>5</v>
      </c>
      <c r="F183" s="1">
        <v>31</v>
      </c>
      <c r="G183" s="1">
        <v>0</v>
      </c>
      <c r="H183" s="1">
        <v>6</v>
      </c>
      <c r="I183" s="1">
        <v>0</v>
      </c>
      <c r="J183" s="1">
        <v>0</v>
      </c>
      <c r="K183" s="1">
        <v>0</v>
      </c>
      <c r="L183" s="1">
        <v>0</v>
      </c>
      <c r="M183" s="1">
        <v>11</v>
      </c>
      <c r="N183" s="1"/>
      <c r="O183" s="1">
        <v>0</v>
      </c>
      <c r="P183" s="1">
        <v>162</v>
      </c>
      <c r="Q183" s="1">
        <v>11</v>
      </c>
      <c r="R183" s="1">
        <v>6</v>
      </c>
      <c r="S183" s="1">
        <v>7</v>
      </c>
      <c r="T183" s="1"/>
      <c r="U183" s="1">
        <v>24</v>
      </c>
      <c r="V183" s="1">
        <v>15</v>
      </c>
      <c r="W183" s="1">
        <v>5</v>
      </c>
      <c r="X183" s="1">
        <v>15</v>
      </c>
      <c r="Y183" s="1"/>
      <c r="Z183" s="1">
        <v>35</v>
      </c>
      <c r="AA183" s="1"/>
      <c r="AB183" s="1"/>
      <c r="AC183" s="1"/>
      <c r="AD183" s="1"/>
      <c r="AE183" s="1"/>
      <c r="AF183" s="1"/>
      <c r="AG183" s="1"/>
      <c r="AH183" s="1"/>
      <c r="AI183" s="1"/>
      <c r="AJ183" s="1"/>
      <c r="AK183" s="1">
        <v>0</v>
      </c>
      <c r="AL183" s="1"/>
      <c r="AM183" s="1"/>
      <c r="AN183" s="1"/>
      <c r="AO183" s="1"/>
      <c r="AP183" s="1"/>
      <c r="AQ183" s="1"/>
      <c r="AR183" s="1"/>
      <c r="AS183" s="1"/>
      <c r="AT183" s="1"/>
      <c r="AU183" s="1">
        <v>0</v>
      </c>
      <c r="AV183" s="1"/>
      <c r="AW183" s="1"/>
      <c r="AX183" s="1"/>
      <c r="AY183" s="1"/>
      <c r="AZ183" s="1"/>
      <c r="BA183" s="1"/>
      <c r="BB183" s="1"/>
      <c r="BC183" s="1"/>
      <c r="BD183" s="1"/>
      <c r="BE183" s="1"/>
      <c r="BF183" s="1"/>
      <c r="BG183" s="1">
        <v>1</v>
      </c>
      <c r="BH183" s="1">
        <v>3</v>
      </c>
      <c r="BI183" s="1">
        <v>0</v>
      </c>
      <c r="BJ183" s="1">
        <v>0</v>
      </c>
      <c r="BK183" s="1">
        <v>0</v>
      </c>
      <c r="BL183" s="1">
        <v>2</v>
      </c>
      <c r="BM183" s="1">
        <v>3</v>
      </c>
      <c r="BN183" s="1">
        <v>1</v>
      </c>
      <c r="BO183" s="1">
        <v>0</v>
      </c>
      <c r="BP183" s="1">
        <v>1</v>
      </c>
      <c r="BQ183" s="1">
        <v>0</v>
      </c>
      <c r="BR183" s="1">
        <v>1</v>
      </c>
      <c r="BS183" s="1">
        <v>0</v>
      </c>
      <c r="BT183" s="1">
        <v>0</v>
      </c>
      <c r="BU183" s="1">
        <v>0</v>
      </c>
      <c r="BV183" s="1">
        <v>0</v>
      </c>
      <c r="BW183" s="1">
        <v>0</v>
      </c>
      <c r="BX183" s="1">
        <v>0</v>
      </c>
      <c r="BY183" s="1">
        <v>0</v>
      </c>
      <c r="BZ183" s="1">
        <v>0</v>
      </c>
      <c r="CA183" s="1">
        <v>0</v>
      </c>
      <c r="CB183" s="1">
        <v>0</v>
      </c>
      <c r="CC183" s="1">
        <v>0</v>
      </c>
      <c r="CD183" s="1">
        <v>0</v>
      </c>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row>
    <row r="184" spans="1:143" x14ac:dyDescent="0.35">
      <c r="A184" s="157" t="s">
        <v>13</v>
      </c>
      <c r="B184" s="1" t="s">
        <v>41</v>
      </c>
      <c r="C184" s="1">
        <v>72</v>
      </c>
      <c r="D184" s="1">
        <v>201</v>
      </c>
      <c r="E184" s="1">
        <v>41</v>
      </c>
      <c r="F184" s="1">
        <v>226</v>
      </c>
      <c r="G184" s="1">
        <v>4</v>
      </c>
      <c r="H184" s="1">
        <v>39</v>
      </c>
      <c r="I184" s="1">
        <v>0</v>
      </c>
      <c r="J184" s="1">
        <v>5</v>
      </c>
      <c r="K184" s="1">
        <v>2</v>
      </c>
      <c r="L184" s="1">
        <v>0</v>
      </c>
      <c r="M184" s="1">
        <v>113</v>
      </c>
      <c r="N184" s="1"/>
      <c r="O184" s="1">
        <v>7</v>
      </c>
      <c r="P184" s="1">
        <v>814</v>
      </c>
      <c r="Q184" s="1">
        <v>53</v>
      </c>
      <c r="R184" s="1">
        <v>70</v>
      </c>
      <c r="S184" s="1">
        <v>18</v>
      </c>
      <c r="T184" s="1"/>
      <c r="U184" s="1">
        <v>141</v>
      </c>
      <c r="V184" s="1">
        <v>67</v>
      </c>
      <c r="W184" s="1">
        <v>51</v>
      </c>
      <c r="X184" s="1">
        <v>45</v>
      </c>
      <c r="Y184" s="1"/>
      <c r="Z184" s="1">
        <v>163</v>
      </c>
      <c r="AA184" s="1"/>
      <c r="AB184" s="1"/>
      <c r="AC184" s="1"/>
      <c r="AD184" s="1"/>
      <c r="AE184" s="1"/>
      <c r="AF184" s="1"/>
      <c r="AG184" s="1"/>
      <c r="AH184" s="1"/>
      <c r="AI184" s="1"/>
      <c r="AJ184" s="1"/>
      <c r="AK184" s="1">
        <v>5</v>
      </c>
      <c r="AL184" s="1"/>
      <c r="AM184" s="1"/>
      <c r="AN184" s="1"/>
      <c r="AO184" s="1"/>
      <c r="AP184" s="1"/>
      <c r="AQ184" s="1"/>
      <c r="AR184" s="1">
        <v>4</v>
      </c>
      <c r="AS184" s="1">
        <v>4</v>
      </c>
      <c r="AT184" s="1">
        <v>2</v>
      </c>
      <c r="AU184" s="1">
        <v>2</v>
      </c>
      <c r="AV184" s="1"/>
      <c r="AW184" s="1"/>
      <c r="AX184" s="1"/>
      <c r="AY184" s="1"/>
      <c r="AZ184" s="1"/>
      <c r="BA184" s="1"/>
      <c r="BB184" s="1"/>
      <c r="BC184" s="1"/>
      <c r="BD184" s="1">
        <v>1</v>
      </c>
      <c r="BE184" s="1">
        <v>1</v>
      </c>
      <c r="BF184" s="1">
        <v>1</v>
      </c>
      <c r="BG184" s="1">
        <v>4</v>
      </c>
      <c r="BH184" s="1">
        <v>24</v>
      </c>
      <c r="BI184" s="1">
        <v>1</v>
      </c>
      <c r="BJ184" s="1">
        <v>4</v>
      </c>
      <c r="BK184" s="1">
        <v>0</v>
      </c>
      <c r="BL184" s="1">
        <v>8</v>
      </c>
      <c r="BM184" s="1">
        <v>9</v>
      </c>
      <c r="BN184" s="1">
        <v>10</v>
      </c>
      <c r="BO184" s="1">
        <v>0</v>
      </c>
      <c r="BP184" s="1">
        <v>17</v>
      </c>
      <c r="BQ184" s="1">
        <v>2</v>
      </c>
      <c r="BR184" s="1">
        <v>7</v>
      </c>
      <c r="BS184" s="1">
        <v>5</v>
      </c>
      <c r="BT184" s="1">
        <v>9</v>
      </c>
      <c r="BU184" s="1">
        <v>5</v>
      </c>
      <c r="BV184" s="1">
        <v>0</v>
      </c>
      <c r="BW184" s="1">
        <v>0</v>
      </c>
      <c r="BX184" s="1">
        <v>0</v>
      </c>
      <c r="BY184" s="1">
        <v>0</v>
      </c>
      <c r="BZ184" s="1">
        <v>0</v>
      </c>
      <c r="CA184" s="1">
        <v>0</v>
      </c>
      <c r="CB184" s="1">
        <v>0</v>
      </c>
      <c r="CC184" s="1">
        <v>0</v>
      </c>
      <c r="CD184" s="1">
        <v>0</v>
      </c>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row>
    <row r="185" spans="1:143" x14ac:dyDescent="0.35">
      <c r="A185" s="157" t="s">
        <v>13</v>
      </c>
      <c r="B185" s="1" t="s">
        <v>42</v>
      </c>
      <c r="C185" s="1">
        <v>13</v>
      </c>
      <c r="D185" s="1">
        <v>75</v>
      </c>
      <c r="E185" s="1">
        <v>2</v>
      </c>
      <c r="F185" s="1">
        <v>18</v>
      </c>
      <c r="G185" s="1">
        <v>0</v>
      </c>
      <c r="H185" s="1">
        <v>2</v>
      </c>
      <c r="I185" s="1">
        <v>0</v>
      </c>
      <c r="J185" s="1">
        <v>0</v>
      </c>
      <c r="K185" s="1">
        <v>0</v>
      </c>
      <c r="L185" s="1">
        <v>0</v>
      </c>
      <c r="M185" s="1">
        <v>15</v>
      </c>
      <c r="N185" s="1"/>
      <c r="O185" s="1">
        <v>0</v>
      </c>
      <c r="P185" s="1">
        <v>334</v>
      </c>
      <c r="Q185" s="1">
        <v>55</v>
      </c>
      <c r="R185" s="1">
        <v>1</v>
      </c>
      <c r="S185" s="1">
        <v>10</v>
      </c>
      <c r="T185" s="1"/>
      <c r="U185" s="1">
        <v>66</v>
      </c>
      <c r="V185" s="1">
        <v>61</v>
      </c>
      <c r="W185" s="1">
        <v>4</v>
      </c>
      <c r="X185" s="1">
        <v>31</v>
      </c>
      <c r="Y185" s="1"/>
      <c r="Z185" s="1">
        <v>96</v>
      </c>
      <c r="AA185" s="1"/>
      <c r="AB185" s="1"/>
      <c r="AC185" s="1"/>
      <c r="AD185" s="1"/>
      <c r="AE185" s="1"/>
      <c r="AF185" s="1"/>
      <c r="AG185" s="1"/>
      <c r="AH185" s="1"/>
      <c r="AI185" s="1"/>
      <c r="AJ185" s="1"/>
      <c r="AK185" s="1">
        <v>0</v>
      </c>
      <c r="AL185" s="1"/>
      <c r="AM185" s="1"/>
      <c r="AN185" s="1"/>
      <c r="AO185" s="1"/>
      <c r="AP185" s="1"/>
      <c r="AQ185" s="1"/>
      <c r="AR185" s="1"/>
      <c r="AS185" s="1"/>
      <c r="AT185" s="1"/>
      <c r="AU185" s="1">
        <v>0</v>
      </c>
      <c r="AV185" s="1"/>
      <c r="AW185" s="1"/>
      <c r="AX185" s="1"/>
      <c r="AY185" s="1"/>
      <c r="AZ185" s="1"/>
      <c r="BA185" s="1"/>
      <c r="BB185" s="1"/>
      <c r="BC185" s="1"/>
      <c r="BD185" s="1"/>
      <c r="BE185" s="1"/>
      <c r="BF185" s="1"/>
      <c r="BG185" s="1">
        <v>0</v>
      </c>
      <c r="BH185" s="1">
        <v>0</v>
      </c>
      <c r="BI185" s="1">
        <v>0</v>
      </c>
      <c r="BJ185" s="1">
        <v>1</v>
      </c>
      <c r="BK185" s="1">
        <v>0</v>
      </c>
      <c r="BL185" s="1">
        <v>0</v>
      </c>
      <c r="BM185" s="1">
        <v>1</v>
      </c>
      <c r="BN185" s="1">
        <v>0</v>
      </c>
      <c r="BO185" s="1">
        <v>0</v>
      </c>
      <c r="BP185" s="1">
        <v>0</v>
      </c>
      <c r="BQ185" s="1">
        <v>0</v>
      </c>
      <c r="BR185" s="1">
        <v>0</v>
      </c>
      <c r="BS185" s="1">
        <v>0</v>
      </c>
      <c r="BT185" s="1">
        <v>0</v>
      </c>
      <c r="BU185" s="1">
        <v>0</v>
      </c>
      <c r="BV185" s="1">
        <v>0</v>
      </c>
      <c r="BW185" s="1">
        <v>0</v>
      </c>
      <c r="BX185" s="1">
        <v>0</v>
      </c>
      <c r="BY185" s="1">
        <v>0</v>
      </c>
      <c r="BZ185" s="1">
        <v>0</v>
      </c>
      <c r="CA185" s="1">
        <v>0</v>
      </c>
      <c r="CB185" s="1">
        <v>0</v>
      </c>
      <c r="CC185" s="1">
        <v>0</v>
      </c>
      <c r="CD185" s="1">
        <v>0</v>
      </c>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row>
    <row r="186" spans="1:143" x14ac:dyDescent="0.35">
      <c r="A186" s="157" t="s">
        <v>13</v>
      </c>
      <c r="B186" s="1" t="s">
        <v>43</v>
      </c>
      <c r="C186" s="1">
        <v>197</v>
      </c>
      <c r="D186" s="1">
        <v>381</v>
      </c>
      <c r="E186" s="1">
        <v>30</v>
      </c>
      <c r="F186" s="1">
        <v>221</v>
      </c>
      <c r="G186" s="1">
        <v>2</v>
      </c>
      <c r="H186" s="1">
        <v>25</v>
      </c>
      <c r="I186" s="1">
        <v>0</v>
      </c>
      <c r="J186" s="1">
        <v>8</v>
      </c>
      <c r="K186" s="1">
        <v>2</v>
      </c>
      <c r="L186" s="1">
        <v>0</v>
      </c>
      <c r="M186" s="1">
        <v>227</v>
      </c>
      <c r="N186" s="1"/>
      <c r="O186" s="1">
        <v>10</v>
      </c>
      <c r="P186" s="1">
        <v>1550</v>
      </c>
      <c r="Q186" s="1">
        <v>124</v>
      </c>
      <c r="R186" s="1">
        <v>46</v>
      </c>
      <c r="S186" s="1">
        <v>37</v>
      </c>
      <c r="T186" s="1"/>
      <c r="U186" s="1">
        <v>207</v>
      </c>
      <c r="V186" s="1">
        <v>172</v>
      </c>
      <c r="W186" s="1">
        <v>32</v>
      </c>
      <c r="X186" s="1">
        <v>81</v>
      </c>
      <c r="Y186" s="1"/>
      <c r="Z186" s="1">
        <v>285</v>
      </c>
      <c r="AA186" s="1"/>
      <c r="AB186" s="1"/>
      <c r="AC186" s="1"/>
      <c r="AD186" s="1"/>
      <c r="AE186" s="1"/>
      <c r="AF186" s="1"/>
      <c r="AG186" s="1"/>
      <c r="AH186" s="1"/>
      <c r="AI186" s="1"/>
      <c r="AJ186" s="1"/>
      <c r="AK186" s="1">
        <v>8</v>
      </c>
      <c r="AL186" s="1"/>
      <c r="AM186" s="1"/>
      <c r="AN186" s="1"/>
      <c r="AO186" s="1"/>
      <c r="AP186" s="1"/>
      <c r="AQ186" s="1"/>
      <c r="AR186" s="1">
        <v>13</v>
      </c>
      <c r="AS186" s="1">
        <v>4</v>
      </c>
      <c r="AT186" s="1">
        <v>3</v>
      </c>
      <c r="AU186" s="1">
        <v>2</v>
      </c>
      <c r="AV186" s="1"/>
      <c r="AW186" s="1"/>
      <c r="AX186" s="1"/>
      <c r="AY186" s="1"/>
      <c r="AZ186" s="1"/>
      <c r="BA186" s="1"/>
      <c r="BB186" s="1"/>
      <c r="BC186" s="1"/>
      <c r="BD186" s="1">
        <v>1</v>
      </c>
      <c r="BE186" s="1">
        <v>3</v>
      </c>
      <c r="BF186" s="1">
        <v>2</v>
      </c>
      <c r="BG186" s="1">
        <v>6</v>
      </c>
      <c r="BH186" s="1">
        <v>20</v>
      </c>
      <c r="BI186" s="1">
        <v>3</v>
      </c>
      <c r="BJ186" s="1">
        <v>6</v>
      </c>
      <c r="BK186" s="1">
        <v>0</v>
      </c>
      <c r="BL186" s="1">
        <v>10</v>
      </c>
      <c r="BM186" s="1">
        <v>16</v>
      </c>
      <c r="BN186" s="1">
        <v>12</v>
      </c>
      <c r="BO186" s="1">
        <v>1</v>
      </c>
      <c r="BP186" s="1">
        <v>12</v>
      </c>
      <c r="BQ186" s="1">
        <v>6</v>
      </c>
      <c r="BR186" s="1">
        <v>10</v>
      </c>
      <c r="BS186" s="1">
        <v>6</v>
      </c>
      <c r="BT186" s="1">
        <v>3</v>
      </c>
      <c r="BU186" s="1">
        <v>2</v>
      </c>
      <c r="BV186" s="1">
        <v>3</v>
      </c>
      <c r="BW186" s="1">
        <v>0</v>
      </c>
      <c r="BX186" s="1">
        <v>0</v>
      </c>
      <c r="BY186" s="1">
        <v>0</v>
      </c>
      <c r="BZ186" s="1">
        <v>1</v>
      </c>
      <c r="CA186" s="1">
        <v>0</v>
      </c>
      <c r="CB186" s="1">
        <v>0</v>
      </c>
      <c r="CC186" s="1">
        <v>0</v>
      </c>
      <c r="CD186" s="1">
        <v>0</v>
      </c>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row>
    <row r="187" spans="1:143" x14ac:dyDescent="0.35">
      <c r="A187" s="157" t="s">
        <v>13</v>
      </c>
      <c r="B187" s="1" t="s">
        <v>44</v>
      </c>
      <c r="C187" s="1">
        <v>24</v>
      </c>
      <c r="D187" s="1">
        <v>87</v>
      </c>
      <c r="E187" s="1">
        <v>9</v>
      </c>
      <c r="F187" s="1">
        <v>54</v>
      </c>
      <c r="G187" s="1">
        <v>1</v>
      </c>
      <c r="H187" s="1">
        <v>8</v>
      </c>
      <c r="I187" s="1">
        <v>0</v>
      </c>
      <c r="J187" s="1">
        <v>2</v>
      </c>
      <c r="K187" s="1">
        <v>0</v>
      </c>
      <c r="L187" s="1">
        <v>0</v>
      </c>
      <c r="M187" s="1">
        <v>33</v>
      </c>
      <c r="N187" s="1"/>
      <c r="O187" s="1">
        <v>2</v>
      </c>
      <c r="P187" s="1">
        <v>314</v>
      </c>
      <c r="Q187" s="1">
        <v>45</v>
      </c>
      <c r="R187" s="1">
        <v>15</v>
      </c>
      <c r="S187" s="1">
        <v>7</v>
      </c>
      <c r="T187" s="1"/>
      <c r="U187" s="1">
        <v>67</v>
      </c>
      <c r="V187" s="1">
        <v>53</v>
      </c>
      <c r="W187" s="1">
        <v>22</v>
      </c>
      <c r="X187" s="1">
        <v>32</v>
      </c>
      <c r="Y187" s="1"/>
      <c r="Z187" s="1">
        <v>107</v>
      </c>
      <c r="AA187" s="1"/>
      <c r="AB187" s="1"/>
      <c r="AC187" s="1"/>
      <c r="AD187" s="1"/>
      <c r="AE187" s="1"/>
      <c r="AF187" s="1"/>
      <c r="AG187" s="1"/>
      <c r="AH187" s="1"/>
      <c r="AI187" s="1"/>
      <c r="AJ187" s="1"/>
      <c r="AK187" s="1">
        <v>2</v>
      </c>
      <c r="AL187" s="1"/>
      <c r="AM187" s="1"/>
      <c r="AN187" s="1"/>
      <c r="AO187" s="1"/>
      <c r="AP187" s="1"/>
      <c r="AQ187" s="1"/>
      <c r="AR187" s="1">
        <v>1</v>
      </c>
      <c r="AS187" s="1"/>
      <c r="AT187" s="1"/>
      <c r="AU187" s="1">
        <v>0</v>
      </c>
      <c r="AV187" s="1"/>
      <c r="AW187" s="1"/>
      <c r="AX187" s="1"/>
      <c r="AY187" s="1"/>
      <c r="AZ187" s="1"/>
      <c r="BA187" s="1"/>
      <c r="BB187" s="1"/>
      <c r="BC187" s="1"/>
      <c r="BD187" s="1"/>
      <c r="BE187" s="1"/>
      <c r="BF187" s="1"/>
      <c r="BG187" s="1">
        <v>0</v>
      </c>
      <c r="BH187" s="1">
        <v>5</v>
      </c>
      <c r="BI187" s="1">
        <v>0</v>
      </c>
      <c r="BJ187" s="1">
        <v>0</v>
      </c>
      <c r="BK187" s="1">
        <v>0</v>
      </c>
      <c r="BL187" s="1">
        <v>4</v>
      </c>
      <c r="BM187" s="1">
        <v>4</v>
      </c>
      <c r="BN187" s="1">
        <v>2</v>
      </c>
      <c r="BO187" s="1">
        <v>1</v>
      </c>
      <c r="BP187" s="1">
        <v>2</v>
      </c>
      <c r="BQ187" s="1">
        <v>0</v>
      </c>
      <c r="BR187" s="1">
        <v>1</v>
      </c>
      <c r="BS187" s="1">
        <v>0</v>
      </c>
      <c r="BT187" s="1">
        <v>1</v>
      </c>
      <c r="BU187" s="1">
        <v>1</v>
      </c>
      <c r="BV187" s="1">
        <v>0</v>
      </c>
      <c r="BW187" s="1">
        <v>0</v>
      </c>
      <c r="BX187" s="1">
        <v>0</v>
      </c>
      <c r="BY187" s="1">
        <v>0</v>
      </c>
      <c r="BZ187" s="1">
        <v>0</v>
      </c>
      <c r="CA187" s="1">
        <v>0</v>
      </c>
      <c r="CB187" s="1">
        <v>0</v>
      </c>
      <c r="CC187" s="1">
        <v>0</v>
      </c>
      <c r="CD187" s="1">
        <v>0</v>
      </c>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row>
    <row r="188" spans="1:143" x14ac:dyDescent="0.35">
      <c r="A188" s="157" t="s">
        <v>13</v>
      </c>
      <c r="B188" s="1" t="s">
        <v>45</v>
      </c>
      <c r="C188" s="1">
        <v>22</v>
      </c>
      <c r="D188" s="1">
        <v>71</v>
      </c>
      <c r="E188" s="1">
        <v>5</v>
      </c>
      <c r="F188" s="1">
        <v>27</v>
      </c>
      <c r="G188" s="1">
        <v>0</v>
      </c>
      <c r="H188" s="1">
        <v>5</v>
      </c>
      <c r="I188" s="1">
        <v>0</v>
      </c>
      <c r="J188" s="1">
        <v>0</v>
      </c>
      <c r="K188" s="1">
        <v>0</v>
      </c>
      <c r="L188" s="1">
        <v>0</v>
      </c>
      <c r="M188" s="1">
        <v>27</v>
      </c>
      <c r="N188" s="1"/>
      <c r="O188" s="1">
        <v>0</v>
      </c>
      <c r="P188" s="1">
        <v>355</v>
      </c>
      <c r="Q188" s="1">
        <v>43</v>
      </c>
      <c r="R188" s="1">
        <v>4</v>
      </c>
      <c r="S188" s="1">
        <v>5</v>
      </c>
      <c r="T188" s="1"/>
      <c r="U188" s="1">
        <v>52</v>
      </c>
      <c r="V188" s="1">
        <v>64</v>
      </c>
      <c r="W188" s="1">
        <v>5</v>
      </c>
      <c r="X188" s="1">
        <v>14</v>
      </c>
      <c r="Y188" s="1"/>
      <c r="Z188" s="1">
        <v>83</v>
      </c>
      <c r="AA188" s="1"/>
      <c r="AB188" s="1"/>
      <c r="AC188" s="1"/>
      <c r="AD188" s="1"/>
      <c r="AE188" s="1"/>
      <c r="AF188" s="1"/>
      <c r="AG188" s="1"/>
      <c r="AH188" s="1"/>
      <c r="AI188" s="1"/>
      <c r="AJ188" s="1"/>
      <c r="AK188" s="1">
        <v>0</v>
      </c>
      <c r="AL188" s="1"/>
      <c r="AM188" s="1"/>
      <c r="AN188" s="1"/>
      <c r="AO188" s="1"/>
      <c r="AP188" s="1"/>
      <c r="AQ188" s="1"/>
      <c r="AR188" s="1"/>
      <c r="AS188" s="1"/>
      <c r="AT188" s="1"/>
      <c r="AU188" s="1">
        <v>0</v>
      </c>
      <c r="AV188" s="1"/>
      <c r="AW188" s="1"/>
      <c r="AX188" s="1"/>
      <c r="AY188" s="1"/>
      <c r="AZ188" s="1"/>
      <c r="BA188" s="1"/>
      <c r="BB188" s="1"/>
      <c r="BC188" s="1"/>
      <c r="BD188" s="1"/>
      <c r="BE188" s="1"/>
      <c r="BF188" s="1"/>
      <c r="BG188" s="1">
        <v>1</v>
      </c>
      <c r="BH188" s="1">
        <v>0</v>
      </c>
      <c r="BI188" s="1">
        <v>0</v>
      </c>
      <c r="BJ188" s="1">
        <v>0</v>
      </c>
      <c r="BK188" s="1">
        <v>1</v>
      </c>
      <c r="BL188" s="1">
        <v>2</v>
      </c>
      <c r="BM188" s="1">
        <v>2</v>
      </c>
      <c r="BN188" s="1">
        <v>1</v>
      </c>
      <c r="BO188" s="1">
        <v>1</v>
      </c>
      <c r="BP188" s="1">
        <v>0</v>
      </c>
      <c r="BQ188" s="1">
        <v>0</v>
      </c>
      <c r="BR188" s="1">
        <v>1</v>
      </c>
      <c r="BS188" s="1">
        <v>1</v>
      </c>
      <c r="BT188" s="1">
        <v>1</v>
      </c>
      <c r="BU188" s="1">
        <v>0</v>
      </c>
      <c r="BV188" s="1">
        <v>0</v>
      </c>
      <c r="BW188" s="1">
        <v>0</v>
      </c>
      <c r="BX188" s="1">
        <v>0</v>
      </c>
      <c r="BY188" s="1">
        <v>0</v>
      </c>
      <c r="BZ188" s="1">
        <v>0</v>
      </c>
      <c r="CA188" s="1">
        <v>0</v>
      </c>
      <c r="CB188" s="1">
        <v>0</v>
      </c>
      <c r="CC188" s="1">
        <v>0</v>
      </c>
      <c r="CD188" s="1">
        <v>0</v>
      </c>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row>
    <row r="189" spans="1:143" x14ac:dyDescent="0.35">
      <c r="A189" s="157" t="s">
        <v>13</v>
      </c>
      <c r="B189" s="1" t="s">
        <v>46</v>
      </c>
      <c r="C189" s="1">
        <v>20</v>
      </c>
      <c r="D189" s="1">
        <v>92</v>
      </c>
      <c r="E189" s="1">
        <v>8</v>
      </c>
      <c r="F189" s="1">
        <v>46</v>
      </c>
      <c r="G189" s="1">
        <v>0</v>
      </c>
      <c r="H189" s="1">
        <v>9</v>
      </c>
      <c r="I189" s="1">
        <v>0</v>
      </c>
      <c r="J189" s="1">
        <v>0</v>
      </c>
      <c r="K189" s="1">
        <v>0</v>
      </c>
      <c r="L189" s="1">
        <v>0</v>
      </c>
      <c r="M189" s="1">
        <v>28</v>
      </c>
      <c r="N189" s="1"/>
      <c r="O189" s="1">
        <v>0</v>
      </c>
      <c r="P189" s="1">
        <v>655</v>
      </c>
      <c r="Q189" s="1">
        <v>74</v>
      </c>
      <c r="R189" s="1">
        <v>5</v>
      </c>
      <c r="S189" s="1">
        <v>1</v>
      </c>
      <c r="T189" s="1"/>
      <c r="U189" s="1">
        <v>80</v>
      </c>
      <c r="V189" s="1">
        <v>80</v>
      </c>
      <c r="W189" s="1">
        <v>6</v>
      </c>
      <c r="X189" s="1">
        <v>1</v>
      </c>
      <c r="Y189" s="1"/>
      <c r="Z189" s="1">
        <v>87</v>
      </c>
      <c r="AA189" s="1"/>
      <c r="AB189" s="1"/>
      <c r="AC189" s="1"/>
      <c r="AD189" s="1"/>
      <c r="AE189" s="1"/>
      <c r="AF189" s="1"/>
      <c r="AG189" s="1"/>
      <c r="AH189" s="1"/>
      <c r="AI189" s="1"/>
      <c r="AJ189" s="1"/>
      <c r="AK189" s="1">
        <v>0</v>
      </c>
      <c r="AL189" s="1"/>
      <c r="AM189" s="1"/>
      <c r="AN189" s="1"/>
      <c r="AO189" s="1"/>
      <c r="AP189" s="1"/>
      <c r="AQ189" s="1"/>
      <c r="AR189" s="1"/>
      <c r="AS189" s="1"/>
      <c r="AT189" s="1"/>
      <c r="AU189" s="1">
        <v>0</v>
      </c>
      <c r="AV189" s="1"/>
      <c r="AW189" s="1"/>
      <c r="AX189" s="1"/>
      <c r="AY189" s="1"/>
      <c r="AZ189" s="1"/>
      <c r="BA189" s="1"/>
      <c r="BB189" s="1"/>
      <c r="BC189" s="1"/>
      <c r="BD189" s="1"/>
      <c r="BE189" s="1"/>
      <c r="BF189" s="1"/>
      <c r="BG189" s="1">
        <v>0</v>
      </c>
      <c r="BH189" s="1">
        <v>2</v>
      </c>
      <c r="BI189" s="1">
        <v>0</v>
      </c>
      <c r="BJ189" s="1">
        <v>0</v>
      </c>
      <c r="BK189" s="1">
        <v>0</v>
      </c>
      <c r="BL189" s="1">
        <v>0</v>
      </c>
      <c r="BM189" s="1">
        <v>0</v>
      </c>
      <c r="BN189" s="1">
        <v>6</v>
      </c>
      <c r="BO189" s="1">
        <v>0</v>
      </c>
      <c r="BP189" s="1">
        <v>2</v>
      </c>
      <c r="BQ189" s="1">
        <v>0</v>
      </c>
      <c r="BR189" s="1">
        <v>3</v>
      </c>
      <c r="BS189" s="1">
        <v>0</v>
      </c>
      <c r="BT189" s="1">
        <v>1</v>
      </c>
      <c r="BU189" s="1">
        <v>4</v>
      </c>
      <c r="BV189" s="1">
        <v>0</v>
      </c>
      <c r="BW189" s="1">
        <v>0</v>
      </c>
      <c r="BX189" s="1">
        <v>0</v>
      </c>
      <c r="BY189" s="1">
        <v>0</v>
      </c>
      <c r="BZ189" s="1">
        <v>0</v>
      </c>
      <c r="CA189" s="1">
        <v>0</v>
      </c>
      <c r="CB189" s="1">
        <v>0</v>
      </c>
      <c r="CC189" s="1">
        <v>0</v>
      </c>
      <c r="CD189" s="1">
        <v>0</v>
      </c>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row>
    <row r="190" spans="1:143" x14ac:dyDescent="0.35">
      <c r="A190" s="157" t="s">
        <v>13</v>
      </c>
      <c r="B190" s="1" t="s">
        <v>47</v>
      </c>
      <c r="C190" s="1">
        <v>9</v>
      </c>
      <c r="D190" s="1">
        <v>55</v>
      </c>
      <c r="E190" s="1">
        <v>3</v>
      </c>
      <c r="F190" s="1">
        <v>15</v>
      </c>
      <c r="G190" s="1">
        <v>2</v>
      </c>
      <c r="H190" s="1">
        <v>2</v>
      </c>
      <c r="I190" s="1">
        <v>0</v>
      </c>
      <c r="J190" s="1">
        <v>0</v>
      </c>
      <c r="K190" s="1">
        <v>1</v>
      </c>
      <c r="L190" s="1">
        <v>0</v>
      </c>
      <c r="M190" s="1">
        <v>12</v>
      </c>
      <c r="N190" s="1"/>
      <c r="O190" s="1">
        <v>1</v>
      </c>
      <c r="P190" s="1">
        <v>305</v>
      </c>
      <c r="Q190" s="1">
        <v>40</v>
      </c>
      <c r="R190" s="1">
        <v>2</v>
      </c>
      <c r="S190" s="1">
        <v>7</v>
      </c>
      <c r="T190" s="1"/>
      <c r="U190" s="1">
        <v>49</v>
      </c>
      <c r="V190" s="1">
        <v>39</v>
      </c>
      <c r="W190" s="1">
        <v>1</v>
      </c>
      <c r="X190" s="1">
        <v>14</v>
      </c>
      <c r="Y190" s="1"/>
      <c r="Z190" s="1">
        <v>54</v>
      </c>
      <c r="AA190" s="1"/>
      <c r="AB190" s="1"/>
      <c r="AC190" s="1"/>
      <c r="AD190" s="1"/>
      <c r="AE190" s="1"/>
      <c r="AF190" s="1"/>
      <c r="AG190" s="1"/>
      <c r="AH190" s="1"/>
      <c r="AI190" s="1"/>
      <c r="AJ190" s="1"/>
      <c r="AK190" s="1">
        <v>0</v>
      </c>
      <c r="AL190" s="1"/>
      <c r="AM190" s="1"/>
      <c r="AN190" s="1"/>
      <c r="AO190" s="1"/>
      <c r="AP190" s="1"/>
      <c r="AQ190" s="1"/>
      <c r="AR190" s="1"/>
      <c r="AS190" s="1"/>
      <c r="AT190" s="1"/>
      <c r="AU190" s="1">
        <v>1</v>
      </c>
      <c r="AV190" s="1"/>
      <c r="AW190" s="1"/>
      <c r="AX190" s="1"/>
      <c r="AY190" s="1"/>
      <c r="AZ190" s="1"/>
      <c r="BA190" s="1"/>
      <c r="BB190" s="1"/>
      <c r="BC190" s="1"/>
      <c r="BD190" s="1"/>
      <c r="BE190" s="1"/>
      <c r="BF190" s="1"/>
      <c r="BG190" s="1">
        <v>0</v>
      </c>
      <c r="BH190" s="1">
        <v>0</v>
      </c>
      <c r="BI190" s="1">
        <v>1</v>
      </c>
      <c r="BJ190" s="1">
        <v>1</v>
      </c>
      <c r="BK190" s="1">
        <v>0</v>
      </c>
      <c r="BL190" s="1">
        <v>1</v>
      </c>
      <c r="BM190" s="1">
        <v>0</v>
      </c>
      <c r="BN190" s="1">
        <v>0</v>
      </c>
      <c r="BO190" s="1">
        <v>0</v>
      </c>
      <c r="BP190" s="1">
        <v>1</v>
      </c>
      <c r="BQ190" s="1">
        <v>1</v>
      </c>
      <c r="BR190" s="1">
        <v>1</v>
      </c>
      <c r="BS190" s="1">
        <v>1</v>
      </c>
      <c r="BT190" s="1">
        <v>1</v>
      </c>
      <c r="BU190" s="1">
        <v>1</v>
      </c>
      <c r="BV190" s="1">
        <v>1</v>
      </c>
      <c r="BW190" s="1">
        <v>0</v>
      </c>
      <c r="BX190" s="1">
        <v>0</v>
      </c>
      <c r="BY190" s="1">
        <v>0</v>
      </c>
      <c r="BZ190" s="1">
        <v>0</v>
      </c>
      <c r="CA190" s="1">
        <v>0</v>
      </c>
      <c r="CB190" s="1">
        <v>0</v>
      </c>
      <c r="CC190" s="1">
        <v>0</v>
      </c>
      <c r="CD190" s="1">
        <v>0</v>
      </c>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row>
    <row r="191" spans="1:143" x14ac:dyDescent="0.35">
      <c r="A191" s="157" t="s">
        <v>13</v>
      </c>
      <c r="B191" s="1" t="s">
        <v>15</v>
      </c>
      <c r="C191" s="1">
        <v>704</v>
      </c>
      <c r="D191" s="1">
        <v>1618</v>
      </c>
      <c r="E191" s="1">
        <v>299</v>
      </c>
      <c r="F191" s="1">
        <v>1667</v>
      </c>
      <c r="G191" s="1">
        <v>34</v>
      </c>
      <c r="H191" s="1">
        <v>287</v>
      </c>
      <c r="I191" s="1">
        <v>0</v>
      </c>
      <c r="J191" s="1">
        <v>31</v>
      </c>
      <c r="K191" s="1">
        <v>6</v>
      </c>
      <c r="L191" s="1">
        <v>0</v>
      </c>
      <c r="M191" s="1">
        <v>1003</v>
      </c>
      <c r="N191" s="1"/>
      <c r="O191" s="1">
        <v>37</v>
      </c>
      <c r="P191" s="1">
        <v>6852</v>
      </c>
      <c r="Q191" s="1">
        <v>646</v>
      </c>
      <c r="R191" s="1">
        <v>205</v>
      </c>
      <c r="S191" s="1">
        <v>155</v>
      </c>
      <c r="T191" s="1">
        <v>0</v>
      </c>
      <c r="U191" s="1">
        <v>1006</v>
      </c>
      <c r="V191" s="1">
        <v>883</v>
      </c>
      <c r="W191" s="1">
        <v>253</v>
      </c>
      <c r="X191" s="1">
        <v>421</v>
      </c>
      <c r="Y191" s="1">
        <v>0</v>
      </c>
      <c r="Z191" s="1">
        <v>1557</v>
      </c>
      <c r="AA191" s="1">
        <v>0</v>
      </c>
      <c r="AB191" s="1">
        <v>0</v>
      </c>
      <c r="AC191" s="1">
        <v>0</v>
      </c>
      <c r="AD191" s="1">
        <v>0</v>
      </c>
      <c r="AE191" s="1">
        <v>0</v>
      </c>
      <c r="AF191" s="1">
        <v>0</v>
      </c>
      <c r="AG191" s="1">
        <v>0</v>
      </c>
      <c r="AH191" s="1">
        <v>0</v>
      </c>
      <c r="AI191" s="1">
        <v>0</v>
      </c>
      <c r="AJ191" s="1">
        <v>0</v>
      </c>
      <c r="AK191" s="1">
        <v>31</v>
      </c>
      <c r="AL191" s="1">
        <v>0</v>
      </c>
      <c r="AM191" s="1">
        <v>0</v>
      </c>
      <c r="AN191" s="1">
        <v>0</v>
      </c>
      <c r="AO191" s="1">
        <v>0</v>
      </c>
      <c r="AP191" s="1">
        <v>0</v>
      </c>
      <c r="AQ191" s="1">
        <v>0</v>
      </c>
      <c r="AR191" s="1">
        <v>46</v>
      </c>
      <c r="AS191" s="1">
        <v>13</v>
      </c>
      <c r="AT191" s="1">
        <v>13</v>
      </c>
      <c r="AU191" s="1">
        <v>6</v>
      </c>
      <c r="AV191" s="1">
        <v>0</v>
      </c>
      <c r="AW191" s="1">
        <v>0</v>
      </c>
      <c r="AX191" s="1">
        <v>0</v>
      </c>
      <c r="AY191" s="1">
        <v>0</v>
      </c>
      <c r="AZ191" s="1">
        <v>0</v>
      </c>
      <c r="BA191" s="1">
        <v>0</v>
      </c>
      <c r="BB191" s="1">
        <v>0</v>
      </c>
      <c r="BC191" s="1">
        <v>0</v>
      </c>
      <c r="BD191" s="1">
        <v>3</v>
      </c>
      <c r="BE191" s="1">
        <v>8</v>
      </c>
      <c r="BF191" s="1">
        <v>4</v>
      </c>
      <c r="BG191" s="1">
        <v>28</v>
      </c>
      <c r="BH191" s="1">
        <v>120</v>
      </c>
      <c r="BI191" s="1">
        <v>11</v>
      </c>
      <c r="BJ191" s="1">
        <v>36</v>
      </c>
      <c r="BK191" s="1">
        <v>1</v>
      </c>
      <c r="BL191" s="1">
        <v>63</v>
      </c>
      <c r="BM191" s="1">
        <v>124</v>
      </c>
      <c r="BN191" s="1">
        <v>67</v>
      </c>
      <c r="BO191" s="1">
        <v>3</v>
      </c>
      <c r="BP191" s="1">
        <v>61</v>
      </c>
      <c r="BQ191" s="1">
        <v>14</v>
      </c>
      <c r="BR191" s="1">
        <v>40</v>
      </c>
      <c r="BS191" s="1">
        <v>25</v>
      </c>
      <c r="BT191" s="1">
        <v>28</v>
      </c>
      <c r="BU191" s="1">
        <v>17</v>
      </c>
      <c r="BV191" s="1">
        <v>6</v>
      </c>
      <c r="BW191" s="1">
        <v>1</v>
      </c>
      <c r="BX191" s="1">
        <v>2</v>
      </c>
      <c r="BY191" s="1">
        <v>0</v>
      </c>
      <c r="BZ191" s="1">
        <v>3</v>
      </c>
      <c r="CA191" s="1">
        <v>1</v>
      </c>
      <c r="CB191" s="1">
        <v>0</v>
      </c>
      <c r="CC191" s="1">
        <v>1</v>
      </c>
      <c r="CD191" s="1">
        <v>1</v>
      </c>
      <c r="CE191" s="1">
        <v>0</v>
      </c>
      <c r="CF191" s="1">
        <v>0</v>
      </c>
      <c r="CG191" s="1">
        <v>0</v>
      </c>
      <c r="CH191" s="1">
        <v>0</v>
      </c>
      <c r="CI191" s="1">
        <v>0</v>
      </c>
      <c r="CJ191" s="1">
        <v>0</v>
      </c>
      <c r="CK191" s="1">
        <v>0</v>
      </c>
      <c r="CL191" s="1">
        <v>0</v>
      </c>
      <c r="CM191" s="1">
        <v>0</v>
      </c>
      <c r="CN191" s="1">
        <v>0</v>
      </c>
      <c r="CO191" s="1">
        <v>0</v>
      </c>
      <c r="CP191" s="1">
        <v>0</v>
      </c>
      <c r="CQ191" s="1">
        <v>0</v>
      </c>
      <c r="CR191" s="1">
        <v>0</v>
      </c>
      <c r="CS191" s="1">
        <v>0</v>
      </c>
      <c r="CT191" s="1">
        <v>0</v>
      </c>
      <c r="CU191" s="1">
        <v>0</v>
      </c>
      <c r="CV191" s="1">
        <v>0</v>
      </c>
      <c r="CW191" s="1">
        <v>0</v>
      </c>
      <c r="CX191" s="1">
        <v>0</v>
      </c>
      <c r="CY191" s="1">
        <v>0</v>
      </c>
      <c r="CZ191" s="1">
        <v>0</v>
      </c>
      <c r="DA191" s="1">
        <v>0</v>
      </c>
      <c r="DB191" s="1">
        <v>0</v>
      </c>
      <c r="DC191" s="1">
        <v>0</v>
      </c>
      <c r="DD191" s="1">
        <v>0</v>
      </c>
      <c r="DE191" s="1">
        <v>0</v>
      </c>
      <c r="DF191" s="1">
        <v>0</v>
      </c>
      <c r="DG191" s="1">
        <v>0</v>
      </c>
      <c r="DH191" s="1">
        <v>0</v>
      </c>
      <c r="DI191" s="1">
        <v>0</v>
      </c>
      <c r="DJ191" s="1">
        <v>0</v>
      </c>
      <c r="DK191" s="1">
        <v>0</v>
      </c>
      <c r="DL191" s="1">
        <v>0</v>
      </c>
      <c r="DM191" s="1">
        <v>0</v>
      </c>
      <c r="DN191" s="1">
        <v>0</v>
      </c>
      <c r="DO191" s="1">
        <v>0</v>
      </c>
      <c r="DP191" s="1">
        <v>0</v>
      </c>
      <c r="DQ191" s="1">
        <v>0</v>
      </c>
      <c r="DR191" s="1">
        <v>0</v>
      </c>
      <c r="DS191" s="1">
        <v>0</v>
      </c>
      <c r="DT191" s="1">
        <v>0</v>
      </c>
      <c r="DU191" s="1">
        <v>0</v>
      </c>
      <c r="DV191" s="1">
        <v>0</v>
      </c>
      <c r="DW191" s="1">
        <v>0</v>
      </c>
      <c r="DX191" s="1">
        <v>0</v>
      </c>
      <c r="DY191" s="1">
        <v>0</v>
      </c>
      <c r="DZ191" s="1">
        <v>0</v>
      </c>
      <c r="EA191" s="1">
        <v>0</v>
      </c>
      <c r="EB191" s="1">
        <v>0</v>
      </c>
      <c r="EC191" s="1">
        <v>0</v>
      </c>
      <c r="ED191" s="1">
        <v>0</v>
      </c>
      <c r="EE191" s="1">
        <v>0</v>
      </c>
      <c r="EF191" s="1">
        <v>0</v>
      </c>
      <c r="EG191" s="1">
        <v>0</v>
      </c>
      <c r="EH191" s="156" t="s">
        <v>158</v>
      </c>
      <c r="EI191" s="1"/>
      <c r="EJ191" s="1"/>
      <c r="EK191" s="1"/>
      <c r="EL191" s="1"/>
      <c r="EM191" s="1"/>
    </row>
    <row r="192" spans="1:143" x14ac:dyDescent="0.35">
      <c r="A192" s="157" t="s">
        <v>13</v>
      </c>
      <c r="B192" s="1" t="s">
        <v>48</v>
      </c>
      <c r="C192" s="1" t="s">
        <v>195</v>
      </c>
      <c r="D192" s="1"/>
      <c r="E192" s="1"/>
      <c r="F192" s="1"/>
      <c r="G192" s="1"/>
      <c r="H192" s="1"/>
      <c r="I192" s="1"/>
      <c r="J192" s="1"/>
      <c r="K192" s="1"/>
      <c r="L192" s="1"/>
      <c r="M192" s="1"/>
      <c r="N192" s="1"/>
      <c r="O192" s="1"/>
      <c r="P192" s="1" t="s">
        <v>196</v>
      </c>
      <c r="Q192" s="1"/>
      <c r="R192" s="1"/>
      <c r="S192" s="1"/>
      <c r="T192" s="1"/>
      <c r="U192" s="1"/>
      <c r="V192" s="1"/>
      <c r="W192" s="1"/>
      <c r="X192" s="1"/>
      <c r="Y192" s="1"/>
      <c r="Z192" s="1"/>
      <c r="AA192" s="1" t="s">
        <v>168</v>
      </c>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t="s">
        <v>368</v>
      </c>
      <c r="BH192" s="1"/>
      <c r="BI192" s="1"/>
      <c r="BJ192" s="1"/>
      <c r="BK192" s="1"/>
      <c r="BL192" s="1"/>
      <c r="BM192" s="1"/>
      <c r="BN192" s="1"/>
      <c r="BO192" s="1"/>
      <c r="BP192" s="1"/>
      <c r="BQ192" s="1"/>
      <c r="BR192" s="1"/>
      <c r="BS192" s="1" t="s">
        <v>368</v>
      </c>
      <c r="BT192" s="1"/>
      <c r="BU192" s="1"/>
      <c r="BV192" s="1"/>
      <c r="BW192" s="1"/>
      <c r="BX192" s="1"/>
      <c r="BY192" s="1"/>
      <c r="BZ192" s="1"/>
      <c r="CA192" s="1"/>
      <c r="CB192" s="1"/>
      <c r="CC192" s="1"/>
      <c r="CD192" s="1"/>
      <c r="CE192" s="1" t="s">
        <v>168</v>
      </c>
      <c r="CF192" s="1"/>
      <c r="CG192" s="1"/>
      <c r="CH192" s="1"/>
      <c r="CI192" s="1"/>
      <c r="CJ192" s="1"/>
      <c r="CK192" s="1"/>
      <c r="CL192" s="1" t="s">
        <v>368</v>
      </c>
      <c r="CM192" s="1"/>
      <c r="CN192" s="1"/>
      <c r="CO192" s="1"/>
      <c r="CP192" s="1"/>
      <c r="CQ192" s="1"/>
      <c r="CR192" s="1"/>
      <c r="CS192" s="1"/>
      <c r="CT192" s="1"/>
      <c r="CU192" s="1"/>
      <c r="CV192" s="1"/>
      <c r="CW192" s="1"/>
      <c r="CX192" s="1" t="s">
        <v>368</v>
      </c>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t="s">
        <v>48</v>
      </c>
      <c r="EI192" s="1" t="s">
        <v>368</v>
      </c>
      <c r="EJ192" s="1"/>
      <c r="EK192" s="1"/>
      <c r="EL192" s="1"/>
      <c r="EM192" s="1"/>
    </row>
    <row r="193" spans="1:143" x14ac:dyDescent="0.35">
      <c r="A193" s="153" t="s">
        <v>19</v>
      </c>
      <c r="B193" s="1" t="s">
        <v>31</v>
      </c>
      <c r="C193" s="1">
        <v>10</v>
      </c>
      <c r="D193" s="1">
        <v>68.25</v>
      </c>
      <c r="E193" s="1">
        <v>0</v>
      </c>
      <c r="F193" s="1">
        <v>0</v>
      </c>
      <c r="G193" s="1">
        <v>0</v>
      </c>
      <c r="H193" s="1">
        <v>0</v>
      </c>
      <c r="I193" s="1">
        <v>0</v>
      </c>
      <c r="J193" s="1">
        <v>0</v>
      </c>
      <c r="K193" s="1">
        <v>0</v>
      </c>
      <c r="L193" s="1">
        <v>0</v>
      </c>
      <c r="M193" s="1">
        <v>10</v>
      </c>
      <c r="N193" s="1">
        <v>8</v>
      </c>
      <c r="O193" s="1">
        <v>0</v>
      </c>
      <c r="P193" s="1">
        <v>40</v>
      </c>
      <c r="Q193" s="1">
        <v>13</v>
      </c>
      <c r="R193" s="1">
        <v>0</v>
      </c>
      <c r="S193" s="1">
        <v>80</v>
      </c>
      <c r="T193" s="1">
        <v>0</v>
      </c>
      <c r="U193" s="1">
        <v>93</v>
      </c>
      <c r="V193" s="1">
        <v>22.2</v>
      </c>
      <c r="W193" s="1">
        <v>9.3000000000000007</v>
      </c>
      <c r="X193" s="1">
        <v>135.6</v>
      </c>
      <c r="Y193" s="1">
        <v>0</v>
      </c>
      <c r="Z193" s="1">
        <v>167.1</v>
      </c>
      <c r="AA193" s="1">
        <v>0</v>
      </c>
      <c r="AB193" s="1">
        <v>0</v>
      </c>
      <c r="AC193" s="1">
        <v>0</v>
      </c>
      <c r="AD193" s="1">
        <v>0</v>
      </c>
      <c r="AE193" s="1">
        <v>0</v>
      </c>
      <c r="AF193" s="1">
        <v>0</v>
      </c>
      <c r="AG193" s="1">
        <v>0</v>
      </c>
      <c r="AH193" s="1">
        <v>0</v>
      </c>
      <c r="AI193" s="1">
        <v>0</v>
      </c>
      <c r="AJ193" s="1">
        <v>0</v>
      </c>
      <c r="AK193" s="1">
        <v>0</v>
      </c>
      <c r="AL193" s="1">
        <v>0</v>
      </c>
      <c r="AM193" s="1">
        <v>0</v>
      </c>
      <c r="AN193" s="1">
        <v>0</v>
      </c>
      <c r="AO193" s="1">
        <v>0</v>
      </c>
      <c r="AP193" s="1">
        <v>0</v>
      </c>
      <c r="AQ193" s="1">
        <v>0</v>
      </c>
      <c r="AR193" s="1">
        <v>0</v>
      </c>
      <c r="AS193" s="1">
        <v>0</v>
      </c>
      <c r="AT193" s="1">
        <v>0</v>
      </c>
      <c r="AU193" s="1">
        <v>0</v>
      </c>
      <c r="AV193" s="1">
        <v>0</v>
      </c>
      <c r="AW193" s="1">
        <v>0</v>
      </c>
      <c r="AX193" s="1">
        <v>0</v>
      </c>
      <c r="AY193" s="1">
        <v>0</v>
      </c>
      <c r="AZ193" s="1">
        <v>0</v>
      </c>
      <c r="BA193" s="1">
        <v>0</v>
      </c>
      <c r="BB193" s="1">
        <v>0</v>
      </c>
      <c r="BC193" s="1">
        <v>0</v>
      </c>
      <c r="BD193" s="1">
        <v>0</v>
      </c>
      <c r="BE193" s="1">
        <v>0</v>
      </c>
      <c r="BF193" s="1">
        <v>0</v>
      </c>
      <c r="BG193" s="1">
        <v>0</v>
      </c>
      <c r="BH193" s="1">
        <v>0</v>
      </c>
      <c r="BI193" s="1">
        <v>0</v>
      </c>
      <c r="BJ193" s="1">
        <v>0</v>
      </c>
      <c r="BK193" s="1">
        <v>0</v>
      </c>
      <c r="BL193" s="1">
        <v>0</v>
      </c>
      <c r="BM193" s="1">
        <v>0</v>
      </c>
      <c r="BN193" s="1">
        <v>0</v>
      </c>
      <c r="BO193" s="1">
        <v>0</v>
      </c>
      <c r="BP193" s="1">
        <v>1</v>
      </c>
      <c r="BQ193" s="1">
        <v>0</v>
      </c>
      <c r="BR193" s="1">
        <v>0</v>
      </c>
      <c r="BS193" s="1">
        <v>0</v>
      </c>
      <c r="BT193" s="1">
        <v>0</v>
      </c>
      <c r="BU193" s="1">
        <v>0</v>
      </c>
      <c r="BV193" s="1">
        <v>0</v>
      </c>
      <c r="BW193" s="1">
        <v>0</v>
      </c>
      <c r="BX193" s="1">
        <v>0</v>
      </c>
      <c r="BY193" s="1">
        <v>0</v>
      </c>
      <c r="BZ193" s="1">
        <v>0</v>
      </c>
      <c r="CA193" s="1">
        <v>0</v>
      </c>
      <c r="CB193" s="1">
        <v>0</v>
      </c>
      <c r="CC193" s="1">
        <v>0</v>
      </c>
      <c r="CD193" s="1">
        <v>0</v>
      </c>
      <c r="CE193" s="1">
        <v>0</v>
      </c>
      <c r="CF193" s="1">
        <v>0</v>
      </c>
      <c r="CG193" s="1">
        <v>0</v>
      </c>
      <c r="CH193" s="1">
        <v>0</v>
      </c>
      <c r="CI193" s="1">
        <v>0</v>
      </c>
      <c r="CJ193" s="1">
        <v>0</v>
      </c>
      <c r="CK193" s="1">
        <v>0</v>
      </c>
      <c r="CL193" s="1">
        <v>0</v>
      </c>
      <c r="CM193" s="1">
        <v>0</v>
      </c>
      <c r="CN193" s="1">
        <v>0</v>
      </c>
      <c r="CO193" s="1">
        <v>0</v>
      </c>
      <c r="CP193" s="1">
        <v>0</v>
      </c>
      <c r="CQ193" s="1">
        <v>0</v>
      </c>
      <c r="CR193" s="1">
        <v>0</v>
      </c>
      <c r="CS193" s="1">
        <v>0</v>
      </c>
      <c r="CT193" s="1">
        <v>0</v>
      </c>
      <c r="CU193" s="1">
        <v>0</v>
      </c>
      <c r="CV193" s="1">
        <v>0</v>
      </c>
      <c r="CW193" s="1">
        <v>0</v>
      </c>
      <c r="CX193" s="1">
        <v>0</v>
      </c>
      <c r="CY193" s="1">
        <v>0</v>
      </c>
      <c r="CZ193" s="1">
        <v>0</v>
      </c>
      <c r="DA193" s="1">
        <v>0</v>
      </c>
      <c r="DB193" s="1">
        <v>0</v>
      </c>
      <c r="DC193" s="1">
        <v>0</v>
      </c>
      <c r="DD193" s="1">
        <v>0</v>
      </c>
      <c r="DE193" s="1">
        <v>0</v>
      </c>
      <c r="DF193" s="1">
        <v>0</v>
      </c>
      <c r="DG193" s="1">
        <v>0</v>
      </c>
      <c r="DH193" s="1">
        <v>0</v>
      </c>
      <c r="DI193" s="1">
        <v>0</v>
      </c>
      <c r="DJ193" s="1">
        <v>0</v>
      </c>
      <c r="DK193" s="1">
        <v>0</v>
      </c>
      <c r="DL193" s="1">
        <v>0</v>
      </c>
      <c r="DM193" s="1">
        <v>0</v>
      </c>
      <c r="DN193" s="1">
        <v>0</v>
      </c>
      <c r="DO193" s="1">
        <v>0</v>
      </c>
      <c r="DP193" s="1">
        <v>0</v>
      </c>
      <c r="DQ193" s="1">
        <v>0</v>
      </c>
      <c r="DR193" s="1">
        <v>0</v>
      </c>
      <c r="DS193" s="1">
        <v>0</v>
      </c>
      <c r="DT193" s="1">
        <v>0</v>
      </c>
      <c r="DU193" s="1">
        <v>0</v>
      </c>
      <c r="DV193" s="1">
        <v>0</v>
      </c>
      <c r="DW193" s="1">
        <v>0</v>
      </c>
      <c r="DX193" s="1">
        <v>0</v>
      </c>
      <c r="DY193" s="1">
        <v>0</v>
      </c>
      <c r="DZ193" s="1">
        <v>0</v>
      </c>
      <c r="EA193" s="1">
        <v>0</v>
      </c>
      <c r="EB193" s="1">
        <v>0</v>
      </c>
      <c r="EC193" s="1">
        <v>0</v>
      </c>
      <c r="ED193" s="1">
        <v>0</v>
      </c>
      <c r="EE193" s="1">
        <v>0</v>
      </c>
      <c r="EF193" s="1">
        <v>0</v>
      </c>
      <c r="EG193" s="1">
        <v>0</v>
      </c>
      <c r="EH193" s="156" t="s">
        <v>149</v>
      </c>
      <c r="EI193" s="1"/>
      <c r="EJ193" s="1"/>
      <c r="EK193" s="1"/>
      <c r="EL193" s="1"/>
      <c r="EM193" s="1"/>
    </row>
    <row r="194" spans="1:143" x14ac:dyDescent="0.35">
      <c r="A194" s="153" t="s">
        <v>19</v>
      </c>
      <c r="B194" s="1" t="s">
        <v>32</v>
      </c>
      <c r="C194" s="1">
        <v>136</v>
      </c>
      <c r="D194" s="1">
        <v>820.45</v>
      </c>
      <c r="E194" s="1">
        <v>57</v>
      </c>
      <c r="F194" s="1">
        <v>581.5</v>
      </c>
      <c r="G194" s="1">
        <v>51</v>
      </c>
      <c r="H194" s="1">
        <v>47</v>
      </c>
      <c r="I194" s="1">
        <v>0</v>
      </c>
      <c r="J194" s="1">
        <v>8</v>
      </c>
      <c r="K194" s="1">
        <v>0</v>
      </c>
      <c r="L194" s="1">
        <v>1</v>
      </c>
      <c r="M194" s="1">
        <v>193</v>
      </c>
      <c r="N194" s="1">
        <v>145</v>
      </c>
      <c r="O194" s="1">
        <v>9</v>
      </c>
      <c r="P194" s="1">
        <v>429</v>
      </c>
      <c r="Q194" s="1">
        <v>25</v>
      </c>
      <c r="R194" s="1">
        <v>0</v>
      </c>
      <c r="S194" s="1">
        <v>157</v>
      </c>
      <c r="T194" s="1">
        <v>0</v>
      </c>
      <c r="U194" s="1">
        <v>182</v>
      </c>
      <c r="V194" s="1">
        <v>41.6</v>
      </c>
      <c r="W194" s="1">
        <v>0</v>
      </c>
      <c r="X194" s="1">
        <v>277.93</v>
      </c>
      <c r="Y194" s="1">
        <v>0</v>
      </c>
      <c r="Z194" s="1">
        <v>319.53000000000003</v>
      </c>
      <c r="AA194" s="1">
        <v>0</v>
      </c>
      <c r="AB194" s="1">
        <v>0</v>
      </c>
      <c r="AC194" s="1">
        <v>0</v>
      </c>
      <c r="AD194" s="1">
        <v>0</v>
      </c>
      <c r="AE194" s="1">
        <v>0</v>
      </c>
      <c r="AF194" s="1">
        <v>0</v>
      </c>
      <c r="AG194" s="1">
        <v>0</v>
      </c>
      <c r="AH194" s="1">
        <v>0</v>
      </c>
      <c r="AI194" s="1">
        <v>0</v>
      </c>
      <c r="AJ194" s="1">
        <v>0</v>
      </c>
      <c r="AK194" s="1">
        <v>8</v>
      </c>
      <c r="AL194" s="1">
        <v>0</v>
      </c>
      <c r="AM194" s="1">
        <v>0</v>
      </c>
      <c r="AN194" s="1">
        <v>0</v>
      </c>
      <c r="AO194" s="1">
        <v>0</v>
      </c>
      <c r="AP194" s="1">
        <v>0</v>
      </c>
      <c r="AQ194" s="1">
        <v>0</v>
      </c>
      <c r="AR194" s="1">
        <v>6</v>
      </c>
      <c r="AS194" s="1">
        <v>0</v>
      </c>
      <c r="AT194" s="1">
        <v>2</v>
      </c>
      <c r="AU194" s="1">
        <v>0</v>
      </c>
      <c r="AV194" s="1">
        <v>0</v>
      </c>
      <c r="AW194" s="1">
        <v>0</v>
      </c>
      <c r="AX194" s="1">
        <v>0</v>
      </c>
      <c r="AY194" s="1">
        <v>0</v>
      </c>
      <c r="AZ194" s="1">
        <v>0</v>
      </c>
      <c r="BA194" s="1">
        <v>0</v>
      </c>
      <c r="BB194" s="1">
        <v>0</v>
      </c>
      <c r="BC194" s="1">
        <v>0</v>
      </c>
      <c r="BD194" s="1">
        <v>0</v>
      </c>
      <c r="BE194" s="1">
        <v>0</v>
      </c>
      <c r="BF194" s="1">
        <v>0</v>
      </c>
      <c r="BG194" s="1">
        <v>15</v>
      </c>
      <c r="BH194" s="1">
        <v>14</v>
      </c>
      <c r="BI194" s="1">
        <v>4</v>
      </c>
      <c r="BJ194" s="1">
        <v>8</v>
      </c>
      <c r="BK194" s="1">
        <v>0</v>
      </c>
      <c r="BL194" s="1">
        <v>5</v>
      </c>
      <c r="BM194" s="1">
        <v>12</v>
      </c>
      <c r="BN194" s="1">
        <v>14</v>
      </c>
      <c r="BO194" s="1">
        <v>0</v>
      </c>
      <c r="BP194" s="1">
        <v>16</v>
      </c>
      <c r="BQ194" s="1">
        <v>3</v>
      </c>
      <c r="BR194" s="1">
        <v>3</v>
      </c>
      <c r="BS194" s="1">
        <v>2</v>
      </c>
      <c r="BT194" s="1">
        <v>5</v>
      </c>
      <c r="BU194" s="1">
        <v>1</v>
      </c>
      <c r="BV194" s="1">
        <v>2</v>
      </c>
      <c r="BW194" s="1">
        <v>0</v>
      </c>
      <c r="BX194" s="1">
        <v>0</v>
      </c>
      <c r="BY194" s="1">
        <v>0</v>
      </c>
      <c r="BZ194" s="1">
        <v>0</v>
      </c>
      <c r="CA194" s="1">
        <v>0</v>
      </c>
      <c r="CB194" s="1">
        <v>0</v>
      </c>
      <c r="CC194" s="1">
        <v>0</v>
      </c>
      <c r="CD194" s="1">
        <v>0</v>
      </c>
      <c r="CE194" s="1">
        <v>1</v>
      </c>
      <c r="CF194" s="1">
        <v>0</v>
      </c>
      <c r="CG194" s="1">
        <v>0</v>
      </c>
      <c r="CH194" s="1">
        <v>0</v>
      </c>
      <c r="CI194" s="1">
        <v>0</v>
      </c>
      <c r="CJ194" s="1">
        <v>1</v>
      </c>
      <c r="CK194" s="1">
        <v>0</v>
      </c>
      <c r="CL194" s="1">
        <v>0</v>
      </c>
      <c r="CM194" s="1">
        <v>0</v>
      </c>
      <c r="CN194" s="1">
        <v>0</v>
      </c>
      <c r="CO194" s="1">
        <v>0</v>
      </c>
      <c r="CP194" s="1">
        <v>0</v>
      </c>
      <c r="CQ194" s="1">
        <v>0</v>
      </c>
      <c r="CR194" s="1">
        <v>0</v>
      </c>
      <c r="CS194" s="1">
        <v>0</v>
      </c>
      <c r="CT194" s="1">
        <v>0</v>
      </c>
      <c r="CU194" s="1">
        <v>0</v>
      </c>
      <c r="CV194" s="1">
        <v>0</v>
      </c>
      <c r="CW194" s="1">
        <v>0</v>
      </c>
      <c r="CX194" s="1">
        <v>0</v>
      </c>
      <c r="CY194" s="1">
        <v>0</v>
      </c>
      <c r="CZ194" s="1">
        <v>0</v>
      </c>
      <c r="DA194" s="1">
        <v>0</v>
      </c>
      <c r="DB194" s="1">
        <v>0</v>
      </c>
      <c r="DC194" s="1">
        <v>0</v>
      </c>
      <c r="DD194" s="1">
        <v>0</v>
      </c>
      <c r="DE194" s="1">
        <v>0</v>
      </c>
      <c r="DF194" s="1">
        <v>0</v>
      </c>
      <c r="DG194" s="1">
        <v>0</v>
      </c>
      <c r="DH194" s="1">
        <v>0</v>
      </c>
      <c r="DI194" s="1">
        <v>0</v>
      </c>
      <c r="DJ194" s="1">
        <v>0</v>
      </c>
      <c r="DK194" s="1">
        <v>0</v>
      </c>
      <c r="DL194" s="1">
        <v>0</v>
      </c>
      <c r="DM194" s="1">
        <v>0</v>
      </c>
      <c r="DN194" s="1">
        <v>0</v>
      </c>
      <c r="DO194" s="1">
        <v>0</v>
      </c>
      <c r="DP194" s="1">
        <v>1</v>
      </c>
      <c r="DQ194" s="1">
        <v>2</v>
      </c>
      <c r="DR194" s="1">
        <v>0</v>
      </c>
      <c r="DS194" s="1">
        <v>0</v>
      </c>
      <c r="DT194" s="1">
        <v>0</v>
      </c>
      <c r="DU194" s="1">
        <v>0</v>
      </c>
      <c r="DV194" s="1">
        <v>0</v>
      </c>
      <c r="DW194" s="1">
        <v>0</v>
      </c>
      <c r="DX194" s="1">
        <v>0</v>
      </c>
      <c r="DY194" s="1">
        <v>0</v>
      </c>
      <c r="DZ194" s="1">
        <v>0</v>
      </c>
      <c r="EA194" s="1">
        <v>0</v>
      </c>
      <c r="EB194" s="1">
        <v>0</v>
      </c>
      <c r="EC194" s="1">
        <v>0</v>
      </c>
      <c r="ED194" s="1">
        <v>0</v>
      </c>
      <c r="EE194" s="1">
        <v>0</v>
      </c>
      <c r="EF194" s="1">
        <v>0</v>
      </c>
      <c r="EG194" s="1">
        <v>0</v>
      </c>
      <c r="EH194" s="156" t="s">
        <v>150</v>
      </c>
      <c r="EI194" s="1"/>
      <c r="EJ194" s="1"/>
      <c r="EK194" s="1"/>
      <c r="EL194" s="1"/>
      <c r="EM194" s="1"/>
    </row>
    <row r="195" spans="1:143" x14ac:dyDescent="0.35">
      <c r="A195" s="153" t="s">
        <v>19</v>
      </c>
      <c r="B195" s="1" t="s">
        <v>33</v>
      </c>
      <c r="C195" s="1">
        <v>2</v>
      </c>
      <c r="D195" s="1">
        <v>8.1999999999999993</v>
      </c>
      <c r="E195" s="1">
        <v>4</v>
      </c>
      <c r="F195" s="1">
        <v>27.9</v>
      </c>
      <c r="G195" s="1">
        <v>7</v>
      </c>
      <c r="H195" s="1">
        <v>1</v>
      </c>
      <c r="I195" s="1">
        <v>0</v>
      </c>
      <c r="J195" s="1">
        <v>3</v>
      </c>
      <c r="K195" s="1">
        <v>1</v>
      </c>
      <c r="L195" s="1">
        <v>0</v>
      </c>
      <c r="M195" s="1">
        <v>6</v>
      </c>
      <c r="N195" s="1">
        <v>3</v>
      </c>
      <c r="O195" s="1">
        <v>4</v>
      </c>
      <c r="P195" s="1">
        <v>474</v>
      </c>
      <c r="Q195" s="1">
        <v>0</v>
      </c>
      <c r="R195" s="1">
        <v>0</v>
      </c>
      <c r="S195" s="1">
        <v>4</v>
      </c>
      <c r="T195" s="1">
        <v>0</v>
      </c>
      <c r="U195" s="1">
        <v>4</v>
      </c>
      <c r="V195" s="1">
        <v>0</v>
      </c>
      <c r="W195" s="1">
        <v>0</v>
      </c>
      <c r="X195" s="1">
        <v>6.6</v>
      </c>
      <c r="Y195" s="1">
        <v>0</v>
      </c>
      <c r="Z195" s="1">
        <v>6.6</v>
      </c>
      <c r="AA195" s="1">
        <v>0</v>
      </c>
      <c r="AB195" s="1">
        <v>0</v>
      </c>
      <c r="AC195" s="1">
        <v>0</v>
      </c>
      <c r="AD195" s="1">
        <v>0</v>
      </c>
      <c r="AE195" s="1">
        <v>0</v>
      </c>
      <c r="AF195" s="1">
        <v>0</v>
      </c>
      <c r="AG195" s="1">
        <v>0</v>
      </c>
      <c r="AH195" s="1">
        <v>0</v>
      </c>
      <c r="AI195" s="1">
        <v>1</v>
      </c>
      <c r="AJ195" s="1">
        <v>1</v>
      </c>
      <c r="AK195" s="1">
        <v>3</v>
      </c>
      <c r="AL195" s="1">
        <v>0</v>
      </c>
      <c r="AM195" s="1">
        <v>0</v>
      </c>
      <c r="AN195" s="1">
        <v>0</v>
      </c>
      <c r="AO195" s="1">
        <v>0</v>
      </c>
      <c r="AP195" s="1">
        <v>0</v>
      </c>
      <c r="AQ195" s="1">
        <v>0</v>
      </c>
      <c r="AR195" s="1">
        <v>5</v>
      </c>
      <c r="AS195" s="1">
        <v>7</v>
      </c>
      <c r="AT195" s="1">
        <v>7</v>
      </c>
      <c r="AU195" s="1">
        <v>1</v>
      </c>
      <c r="AV195" s="1">
        <v>0</v>
      </c>
      <c r="AW195" s="1">
        <v>1</v>
      </c>
      <c r="AX195" s="1">
        <v>0</v>
      </c>
      <c r="AY195" s="1">
        <v>0</v>
      </c>
      <c r="AZ195" s="1">
        <v>0</v>
      </c>
      <c r="BA195" s="1">
        <v>0</v>
      </c>
      <c r="BB195" s="1">
        <v>0</v>
      </c>
      <c r="BC195" s="1">
        <v>0</v>
      </c>
      <c r="BD195" s="1">
        <v>1</v>
      </c>
      <c r="BE195" s="1">
        <v>3</v>
      </c>
      <c r="BF195" s="1">
        <v>3</v>
      </c>
      <c r="BG195" s="1">
        <v>3</v>
      </c>
      <c r="BH195" s="1">
        <v>3</v>
      </c>
      <c r="BI195" s="1">
        <v>3</v>
      </c>
      <c r="BJ195" s="1">
        <v>3</v>
      </c>
      <c r="BK195" s="1">
        <v>0</v>
      </c>
      <c r="BL195" s="1">
        <v>2</v>
      </c>
      <c r="BM195" s="1">
        <v>3</v>
      </c>
      <c r="BN195" s="1">
        <v>2</v>
      </c>
      <c r="BO195" s="1">
        <v>0</v>
      </c>
      <c r="BP195" s="1">
        <v>3</v>
      </c>
      <c r="BQ195" s="1">
        <v>0</v>
      </c>
      <c r="BR195" s="1">
        <v>0</v>
      </c>
      <c r="BS195" s="1">
        <v>0</v>
      </c>
      <c r="BT195" s="1">
        <v>0</v>
      </c>
      <c r="BU195" s="1">
        <v>3</v>
      </c>
      <c r="BV195" s="1">
        <v>0</v>
      </c>
      <c r="BW195" s="1">
        <v>0</v>
      </c>
      <c r="BX195" s="1">
        <v>0</v>
      </c>
      <c r="BY195" s="1">
        <v>0</v>
      </c>
      <c r="BZ195" s="1">
        <v>0</v>
      </c>
      <c r="CA195" s="1">
        <v>0</v>
      </c>
      <c r="CB195" s="1">
        <v>0</v>
      </c>
      <c r="CC195" s="1">
        <v>0</v>
      </c>
      <c r="CD195" s="1">
        <v>0</v>
      </c>
      <c r="CE195" s="1">
        <v>0</v>
      </c>
      <c r="CF195" s="1">
        <v>0</v>
      </c>
      <c r="CG195" s="1">
        <v>0</v>
      </c>
      <c r="CH195" s="1">
        <v>0</v>
      </c>
      <c r="CI195" s="1">
        <v>0</v>
      </c>
      <c r="CJ195" s="1">
        <v>0</v>
      </c>
      <c r="CK195" s="1">
        <v>0</v>
      </c>
      <c r="CL195" s="1">
        <v>0</v>
      </c>
      <c r="CM195" s="1">
        <v>0</v>
      </c>
      <c r="CN195" s="1">
        <v>0</v>
      </c>
      <c r="CO195" s="1">
        <v>0</v>
      </c>
      <c r="CP195" s="1">
        <v>0</v>
      </c>
      <c r="CQ195" s="1">
        <v>0</v>
      </c>
      <c r="CR195" s="1">
        <v>0</v>
      </c>
      <c r="CS195" s="1">
        <v>0</v>
      </c>
      <c r="CT195" s="1">
        <v>0</v>
      </c>
      <c r="CU195" s="1">
        <v>0</v>
      </c>
      <c r="CV195" s="1">
        <v>0</v>
      </c>
      <c r="CW195" s="1">
        <v>0</v>
      </c>
      <c r="CX195" s="1">
        <v>0</v>
      </c>
      <c r="CY195" s="1">
        <v>0</v>
      </c>
      <c r="CZ195" s="1">
        <v>0</v>
      </c>
      <c r="DA195" s="1">
        <v>0</v>
      </c>
      <c r="DB195" s="1">
        <v>0</v>
      </c>
      <c r="DC195" s="1">
        <v>0</v>
      </c>
      <c r="DD195" s="1">
        <v>0</v>
      </c>
      <c r="DE195" s="1">
        <v>0</v>
      </c>
      <c r="DF195" s="1">
        <v>0</v>
      </c>
      <c r="DG195" s="1">
        <v>0</v>
      </c>
      <c r="DH195" s="1">
        <v>0</v>
      </c>
      <c r="DI195" s="1">
        <v>0</v>
      </c>
      <c r="DJ195" s="1">
        <v>0</v>
      </c>
      <c r="DK195" s="1">
        <v>0</v>
      </c>
      <c r="DL195" s="1">
        <v>0</v>
      </c>
      <c r="DM195" s="1">
        <v>0</v>
      </c>
      <c r="DN195" s="1">
        <v>0</v>
      </c>
      <c r="DO195" s="1">
        <v>0</v>
      </c>
      <c r="DP195" s="1">
        <v>0</v>
      </c>
      <c r="DQ195" s="1">
        <v>0</v>
      </c>
      <c r="DR195" s="1">
        <v>0</v>
      </c>
      <c r="DS195" s="1">
        <v>0</v>
      </c>
      <c r="DT195" s="1">
        <v>0</v>
      </c>
      <c r="DU195" s="1">
        <v>0</v>
      </c>
      <c r="DV195" s="1">
        <v>0</v>
      </c>
      <c r="DW195" s="1">
        <v>0</v>
      </c>
      <c r="DX195" s="1">
        <v>0</v>
      </c>
      <c r="DY195" s="1">
        <v>0</v>
      </c>
      <c r="DZ195" s="1">
        <v>0</v>
      </c>
      <c r="EA195" s="1">
        <v>0</v>
      </c>
      <c r="EB195" s="1">
        <v>0</v>
      </c>
      <c r="EC195" s="1">
        <v>0</v>
      </c>
      <c r="ED195" s="1">
        <v>0</v>
      </c>
      <c r="EE195" s="1">
        <v>0</v>
      </c>
      <c r="EF195" s="1">
        <v>0</v>
      </c>
      <c r="EG195" s="1">
        <v>0</v>
      </c>
      <c r="EH195" s="156" t="s">
        <v>516</v>
      </c>
      <c r="EI195" s="1"/>
      <c r="EJ195" s="1"/>
      <c r="EK195" s="1"/>
      <c r="EL195" s="1"/>
      <c r="EM195" s="1"/>
    </row>
    <row r="196" spans="1:143" x14ac:dyDescent="0.35">
      <c r="A196" s="153" t="s">
        <v>19</v>
      </c>
      <c r="B196" s="1" t="s">
        <v>34</v>
      </c>
      <c r="C196" s="1">
        <v>5</v>
      </c>
      <c r="D196" s="1">
        <v>25.7</v>
      </c>
      <c r="E196" s="1">
        <v>3</v>
      </c>
      <c r="F196" s="1">
        <v>39.700000000000003</v>
      </c>
      <c r="G196" s="1">
        <v>3</v>
      </c>
      <c r="H196" s="1">
        <v>2</v>
      </c>
      <c r="I196" s="1">
        <v>0</v>
      </c>
      <c r="J196" s="1">
        <v>1</v>
      </c>
      <c r="K196" s="1">
        <v>0</v>
      </c>
      <c r="L196" s="1">
        <v>1</v>
      </c>
      <c r="M196" s="1">
        <v>8</v>
      </c>
      <c r="N196" s="1">
        <v>5</v>
      </c>
      <c r="O196" s="1">
        <v>2</v>
      </c>
      <c r="P196" s="1">
        <v>153</v>
      </c>
      <c r="Q196" s="1">
        <v>0</v>
      </c>
      <c r="R196" s="1">
        <v>0</v>
      </c>
      <c r="S196" s="1">
        <v>0</v>
      </c>
      <c r="T196" s="1">
        <v>0</v>
      </c>
      <c r="U196" s="1">
        <v>0</v>
      </c>
      <c r="V196" s="1">
        <v>0</v>
      </c>
      <c r="W196" s="1">
        <v>0</v>
      </c>
      <c r="X196" s="1">
        <v>0</v>
      </c>
      <c r="Y196" s="1">
        <v>0</v>
      </c>
      <c r="Z196" s="1">
        <v>0</v>
      </c>
      <c r="AA196" s="1">
        <v>0</v>
      </c>
      <c r="AB196" s="1">
        <v>0</v>
      </c>
      <c r="AC196" s="1">
        <v>0</v>
      </c>
      <c r="AD196" s="1">
        <v>0</v>
      </c>
      <c r="AE196" s="1">
        <v>0</v>
      </c>
      <c r="AF196" s="1">
        <v>0</v>
      </c>
      <c r="AG196" s="1">
        <v>0</v>
      </c>
      <c r="AH196" s="1">
        <v>0</v>
      </c>
      <c r="AI196" s="1">
        <v>0</v>
      </c>
      <c r="AJ196" s="1">
        <v>0</v>
      </c>
      <c r="AK196" s="1">
        <v>1</v>
      </c>
      <c r="AL196" s="1">
        <v>0</v>
      </c>
      <c r="AM196" s="1">
        <v>0</v>
      </c>
      <c r="AN196" s="1">
        <v>0</v>
      </c>
      <c r="AO196" s="1">
        <v>0</v>
      </c>
      <c r="AP196" s="1">
        <v>0</v>
      </c>
      <c r="AQ196" s="1">
        <v>0</v>
      </c>
      <c r="AR196" s="1">
        <v>1</v>
      </c>
      <c r="AS196" s="1">
        <v>0</v>
      </c>
      <c r="AT196" s="1">
        <v>1</v>
      </c>
      <c r="AU196" s="1">
        <v>0</v>
      </c>
      <c r="AV196" s="1">
        <v>0</v>
      </c>
      <c r="AW196" s="1">
        <v>0</v>
      </c>
      <c r="AX196" s="1">
        <v>0</v>
      </c>
      <c r="AY196" s="1">
        <v>0</v>
      </c>
      <c r="AZ196" s="1">
        <v>0</v>
      </c>
      <c r="BA196" s="1">
        <v>0</v>
      </c>
      <c r="BB196" s="1">
        <v>0</v>
      </c>
      <c r="BC196" s="1">
        <v>0</v>
      </c>
      <c r="BD196" s="1">
        <v>0</v>
      </c>
      <c r="BE196" s="1">
        <v>0</v>
      </c>
      <c r="BF196" s="1">
        <v>0</v>
      </c>
      <c r="BG196" s="1">
        <v>0</v>
      </c>
      <c r="BH196" s="1">
        <v>1</v>
      </c>
      <c r="BI196" s="1">
        <v>0</v>
      </c>
      <c r="BJ196" s="1">
        <v>2</v>
      </c>
      <c r="BK196" s="1">
        <v>0</v>
      </c>
      <c r="BL196" s="1">
        <v>2</v>
      </c>
      <c r="BM196" s="1">
        <v>1</v>
      </c>
      <c r="BN196" s="1">
        <v>0</v>
      </c>
      <c r="BO196" s="1">
        <v>0</v>
      </c>
      <c r="BP196" s="1">
        <v>2</v>
      </c>
      <c r="BQ196" s="1">
        <v>0</v>
      </c>
      <c r="BR196" s="1">
        <v>0</v>
      </c>
      <c r="BS196" s="1">
        <v>0</v>
      </c>
      <c r="BT196" s="1">
        <v>0</v>
      </c>
      <c r="BU196" s="1">
        <v>0</v>
      </c>
      <c r="BV196" s="1">
        <v>0</v>
      </c>
      <c r="BW196" s="1">
        <v>0</v>
      </c>
      <c r="BX196" s="1">
        <v>0</v>
      </c>
      <c r="BY196" s="1">
        <v>0</v>
      </c>
      <c r="BZ196" s="1">
        <v>0</v>
      </c>
      <c r="CA196" s="1">
        <v>0</v>
      </c>
      <c r="CB196" s="1">
        <v>0</v>
      </c>
      <c r="CC196" s="1">
        <v>0</v>
      </c>
      <c r="CD196" s="1">
        <v>0</v>
      </c>
      <c r="CE196" s="1">
        <v>1</v>
      </c>
      <c r="CF196" s="1">
        <v>0</v>
      </c>
      <c r="CG196" s="1">
        <v>0</v>
      </c>
      <c r="CH196" s="1">
        <v>0</v>
      </c>
      <c r="CI196" s="1">
        <v>0</v>
      </c>
      <c r="CJ196" s="1">
        <v>1</v>
      </c>
      <c r="CK196" s="1">
        <v>0</v>
      </c>
      <c r="CL196" s="1">
        <v>0</v>
      </c>
      <c r="CM196" s="1">
        <v>1</v>
      </c>
      <c r="CN196" s="1">
        <v>0</v>
      </c>
      <c r="CO196" s="1">
        <v>0</v>
      </c>
      <c r="CP196" s="1">
        <v>0</v>
      </c>
      <c r="CQ196" s="1">
        <v>1</v>
      </c>
      <c r="CR196" s="1">
        <v>0</v>
      </c>
      <c r="CS196" s="1">
        <v>0</v>
      </c>
      <c r="CT196" s="1">
        <v>0</v>
      </c>
      <c r="CU196" s="1">
        <v>1</v>
      </c>
      <c r="CV196" s="1">
        <v>0</v>
      </c>
      <c r="CW196" s="1">
        <v>0</v>
      </c>
      <c r="CX196" s="1">
        <v>0</v>
      </c>
      <c r="CY196" s="1">
        <v>0</v>
      </c>
      <c r="CZ196" s="1">
        <v>0</v>
      </c>
      <c r="DA196" s="1">
        <v>0</v>
      </c>
      <c r="DB196" s="1">
        <v>0</v>
      </c>
      <c r="DC196" s="1">
        <v>0</v>
      </c>
      <c r="DD196" s="1">
        <v>0</v>
      </c>
      <c r="DE196" s="1">
        <v>1</v>
      </c>
      <c r="DF196" s="1">
        <v>0</v>
      </c>
      <c r="DG196" s="1">
        <v>0</v>
      </c>
      <c r="DH196" s="1">
        <v>0</v>
      </c>
      <c r="DI196" s="1">
        <v>0</v>
      </c>
      <c r="DJ196" s="1">
        <v>0</v>
      </c>
      <c r="DK196" s="1">
        <v>0</v>
      </c>
      <c r="DL196" s="1">
        <v>0</v>
      </c>
      <c r="DM196" s="1">
        <v>0</v>
      </c>
      <c r="DN196" s="1">
        <v>0</v>
      </c>
      <c r="DO196" s="1">
        <v>0</v>
      </c>
      <c r="DP196" s="1">
        <v>0</v>
      </c>
      <c r="DQ196" s="1">
        <v>0</v>
      </c>
      <c r="DR196" s="1">
        <v>0</v>
      </c>
      <c r="DS196" s="1">
        <v>0</v>
      </c>
      <c r="DT196" s="1">
        <v>0</v>
      </c>
      <c r="DU196" s="1">
        <v>0</v>
      </c>
      <c r="DV196" s="1">
        <v>0</v>
      </c>
      <c r="DW196" s="1">
        <v>0</v>
      </c>
      <c r="DX196" s="1">
        <v>0</v>
      </c>
      <c r="DY196" s="1">
        <v>0</v>
      </c>
      <c r="DZ196" s="1">
        <v>0</v>
      </c>
      <c r="EA196" s="1">
        <v>0</v>
      </c>
      <c r="EB196" s="1">
        <v>0</v>
      </c>
      <c r="EC196" s="1">
        <v>0</v>
      </c>
      <c r="ED196" s="1">
        <v>0</v>
      </c>
      <c r="EE196" s="1">
        <v>0</v>
      </c>
      <c r="EF196" s="1">
        <v>0</v>
      </c>
      <c r="EG196" s="1">
        <v>0</v>
      </c>
      <c r="EH196" s="156" t="s">
        <v>151</v>
      </c>
      <c r="EI196" s="1"/>
      <c r="EJ196" s="1"/>
      <c r="EK196" s="1"/>
      <c r="EL196" s="1"/>
      <c r="EM196" s="1"/>
    </row>
    <row r="197" spans="1:143" x14ac:dyDescent="0.35">
      <c r="A197" s="153" t="s">
        <v>19</v>
      </c>
      <c r="B197" s="1" t="s">
        <v>35</v>
      </c>
      <c r="C197" s="1">
        <v>19</v>
      </c>
      <c r="D197" s="1">
        <v>117.8</v>
      </c>
      <c r="E197" s="1">
        <v>12</v>
      </c>
      <c r="F197" s="1">
        <v>82.05</v>
      </c>
      <c r="G197" s="1">
        <v>10</v>
      </c>
      <c r="H197" s="1">
        <v>12</v>
      </c>
      <c r="I197" s="1">
        <v>0</v>
      </c>
      <c r="J197" s="1">
        <v>0</v>
      </c>
      <c r="K197" s="1">
        <v>0</v>
      </c>
      <c r="L197" s="1">
        <v>0</v>
      </c>
      <c r="M197" s="1">
        <v>31</v>
      </c>
      <c r="N197" s="1">
        <v>25</v>
      </c>
      <c r="O197" s="1">
        <v>0</v>
      </c>
      <c r="P197" s="1">
        <v>79</v>
      </c>
      <c r="Q197" s="1">
        <v>1</v>
      </c>
      <c r="R197" s="1">
        <v>0</v>
      </c>
      <c r="S197" s="1">
        <v>11</v>
      </c>
      <c r="T197" s="1">
        <v>0</v>
      </c>
      <c r="U197" s="1">
        <v>12</v>
      </c>
      <c r="V197" s="1">
        <v>0.7</v>
      </c>
      <c r="W197" s="1">
        <v>0</v>
      </c>
      <c r="X197" s="1">
        <v>18.350000000000001</v>
      </c>
      <c r="Y197" s="1">
        <v>0</v>
      </c>
      <c r="Z197" s="1">
        <v>19.05</v>
      </c>
      <c r="AA197" s="1">
        <v>0</v>
      </c>
      <c r="AB197" s="1">
        <v>0</v>
      </c>
      <c r="AC197" s="1">
        <v>0</v>
      </c>
      <c r="AD197" s="1">
        <v>0</v>
      </c>
      <c r="AE197" s="1">
        <v>0</v>
      </c>
      <c r="AF197" s="1">
        <v>0</v>
      </c>
      <c r="AG197" s="1">
        <v>0</v>
      </c>
      <c r="AH197" s="1">
        <v>0</v>
      </c>
      <c r="AI197" s="1">
        <v>0</v>
      </c>
      <c r="AJ197" s="1">
        <v>0</v>
      </c>
      <c r="AK197" s="1">
        <v>0</v>
      </c>
      <c r="AL197" s="1">
        <v>0</v>
      </c>
      <c r="AM197" s="1">
        <v>0</v>
      </c>
      <c r="AN197" s="1">
        <v>0</v>
      </c>
      <c r="AO197" s="1">
        <v>0</v>
      </c>
      <c r="AP197" s="1">
        <v>0</v>
      </c>
      <c r="AQ197" s="1">
        <v>0</v>
      </c>
      <c r="AR197" s="1">
        <v>0</v>
      </c>
      <c r="AS197" s="1">
        <v>0</v>
      </c>
      <c r="AT197" s="1">
        <v>0</v>
      </c>
      <c r="AU197" s="1">
        <v>0</v>
      </c>
      <c r="AV197" s="1">
        <v>0</v>
      </c>
      <c r="AW197" s="1">
        <v>0</v>
      </c>
      <c r="AX197" s="1">
        <v>0</v>
      </c>
      <c r="AY197" s="1">
        <v>0</v>
      </c>
      <c r="AZ197" s="1">
        <v>0</v>
      </c>
      <c r="BA197" s="1">
        <v>0</v>
      </c>
      <c r="BB197" s="1">
        <v>0</v>
      </c>
      <c r="BC197" s="1">
        <v>0</v>
      </c>
      <c r="BD197" s="1">
        <v>0</v>
      </c>
      <c r="BE197" s="1">
        <v>0</v>
      </c>
      <c r="BF197" s="1">
        <v>0</v>
      </c>
      <c r="BG197" s="1">
        <v>2</v>
      </c>
      <c r="BH197" s="1">
        <v>0</v>
      </c>
      <c r="BI197" s="1">
        <v>3</v>
      </c>
      <c r="BJ197" s="1">
        <v>2</v>
      </c>
      <c r="BK197" s="1">
        <v>0</v>
      </c>
      <c r="BL197" s="1">
        <v>0</v>
      </c>
      <c r="BM197" s="1">
        <v>5</v>
      </c>
      <c r="BN197" s="1">
        <v>0</v>
      </c>
      <c r="BO197" s="1">
        <v>0</v>
      </c>
      <c r="BP197" s="1">
        <v>4</v>
      </c>
      <c r="BQ197" s="1">
        <v>1</v>
      </c>
      <c r="BR197" s="1">
        <v>1</v>
      </c>
      <c r="BS197" s="1">
        <v>3</v>
      </c>
      <c r="BT197" s="1">
        <v>0</v>
      </c>
      <c r="BU197" s="1">
        <v>1</v>
      </c>
      <c r="BV197" s="1">
        <v>3</v>
      </c>
      <c r="BW197" s="1">
        <v>0</v>
      </c>
      <c r="BX197" s="1">
        <v>0</v>
      </c>
      <c r="BY197" s="1">
        <v>0</v>
      </c>
      <c r="BZ197" s="1">
        <v>0</v>
      </c>
      <c r="CA197" s="1">
        <v>0</v>
      </c>
      <c r="CB197" s="1">
        <v>0</v>
      </c>
      <c r="CC197" s="1">
        <v>0</v>
      </c>
      <c r="CD197" s="1">
        <v>0</v>
      </c>
      <c r="CE197" s="1">
        <v>0</v>
      </c>
      <c r="CF197" s="1">
        <v>0</v>
      </c>
      <c r="CG197" s="1">
        <v>0</v>
      </c>
      <c r="CH197" s="1">
        <v>0</v>
      </c>
      <c r="CI197" s="1">
        <v>0</v>
      </c>
      <c r="CJ197" s="1">
        <v>0</v>
      </c>
      <c r="CK197" s="1">
        <v>0</v>
      </c>
      <c r="CL197" s="1">
        <v>0</v>
      </c>
      <c r="CM197" s="1">
        <v>0</v>
      </c>
      <c r="CN197" s="1">
        <v>0</v>
      </c>
      <c r="CO197" s="1">
        <v>0</v>
      </c>
      <c r="CP197" s="1">
        <v>0</v>
      </c>
      <c r="CQ197" s="1">
        <v>0</v>
      </c>
      <c r="CR197" s="1">
        <v>0</v>
      </c>
      <c r="CS197" s="1">
        <v>0</v>
      </c>
      <c r="CT197" s="1">
        <v>0</v>
      </c>
      <c r="CU197" s="1">
        <v>0</v>
      </c>
      <c r="CV197" s="1">
        <v>0</v>
      </c>
      <c r="CW197" s="1">
        <v>0</v>
      </c>
      <c r="CX197" s="1">
        <v>0</v>
      </c>
      <c r="CY197" s="1">
        <v>0</v>
      </c>
      <c r="CZ197" s="1">
        <v>0</v>
      </c>
      <c r="DA197" s="1">
        <v>0</v>
      </c>
      <c r="DB197" s="1">
        <v>0</v>
      </c>
      <c r="DC197" s="1">
        <v>0</v>
      </c>
      <c r="DD197" s="1">
        <v>0</v>
      </c>
      <c r="DE197" s="1">
        <v>0</v>
      </c>
      <c r="DF197" s="1">
        <v>0</v>
      </c>
      <c r="DG197" s="1">
        <v>0</v>
      </c>
      <c r="DH197" s="1">
        <v>0</v>
      </c>
      <c r="DI197" s="1">
        <v>0</v>
      </c>
      <c r="DJ197" s="1">
        <v>0</v>
      </c>
      <c r="DK197" s="1">
        <v>0</v>
      </c>
      <c r="DL197" s="1">
        <v>0</v>
      </c>
      <c r="DM197" s="1">
        <v>0</v>
      </c>
      <c r="DN197" s="1">
        <v>0</v>
      </c>
      <c r="DO197" s="1">
        <v>0</v>
      </c>
      <c r="DP197" s="1">
        <v>0</v>
      </c>
      <c r="DQ197" s="1">
        <v>0</v>
      </c>
      <c r="DR197" s="1">
        <v>0</v>
      </c>
      <c r="DS197" s="1">
        <v>0</v>
      </c>
      <c r="DT197" s="1">
        <v>0</v>
      </c>
      <c r="DU197" s="1">
        <v>0</v>
      </c>
      <c r="DV197" s="1">
        <v>0</v>
      </c>
      <c r="DW197" s="1">
        <v>0</v>
      </c>
      <c r="DX197" s="1">
        <v>0</v>
      </c>
      <c r="DY197" s="1">
        <v>0</v>
      </c>
      <c r="DZ197" s="1">
        <v>0</v>
      </c>
      <c r="EA197" s="1">
        <v>0</v>
      </c>
      <c r="EB197" s="1">
        <v>0</v>
      </c>
      <c r="EC197" s="1">
        <v>0</v>
      </c>
      <c r="ED197" s="1">
        <v>0</v>
      </c>
      <c r="EE197" s="1">
        <v>0</v>
      </c>
      <c r="EF197" s="1">
        <v>0</v>
      </c>
      <c r="EG197" s="1">
        <v>0</v>
      </c>
      <c r="EH197" s="1"/>
      <c r="EI197" s="1">
        <v>0</v>
      </c>
      <c r="EJ197" s="1">
        <v>0</v>
      </c>
      <c r="EK197" s="1">
        <v>0</v>
      </c>
      <c r="EL197" s="1">
        <v>0</v>
      </c>
      <c r="EM197" s="1">
        <v>0</v>
      </c>
    </row>
    <row r="198" spans="1:143" x14ac:dyDescent="0.35">
      <c r="A198" s="153" t="s">
        <v>19</v>
      </c>
      <c r="B198" s="1" t="s">
        <v>36</v>
      </c>
      <c r="C198" s="1">
        <v>112</v>
      </c>
      <c r="D198" s="1">
        <v>633.1</v>
      </c>
      <c r="E198" s="1">
        <v>28</v>
      </c>
      <c r="F198" s="1">
        <v>272.75</v>
      </c>
      <c r="G198" s="1">
        <v>32</v>
      </c>
      <c r="H198" s="1">
        <v>28</v>
      </c>
      <c r="I198" s="1">
        <v>0</v>
      </c>
      <c r="J198" s="1">
        <v>0</v>
      </c>
      <c r="K198" s="1">
        <v>0</v>
      </c>
      <c r="L198" s="1">
        <v>1</v>
      </c>
      <c r="M198" s="1">
        <v>140</v>
      </c>
      <c r="N198" s="1">
        <v>117</v>
      </c>
      <c r="O198" s="1">
        <v>1</v>
      </c>
      <c r="P198" s="1">
        <v>473</v>
      </c>
      <c r="Q198" s="1">
        <v>9</v>
      </c>
      <c r="R198" s="1">
        <v>7</v>
      </c>
      <c r="S198" s="1">
        <v>40</v>
      </c>
      <c r="T198" s="1">
        <v>0</v>
      </c>
      <c r="U198" s="1">
        <v>56</v>
      </c>
      <c r="V198" s="1">
        <v>13.05</v>
      </c>
      <c r="W198" s="1">
        <v>0</v>
      </c>
      <c r="X198" s="1">
        <v>87.9</v>
      </c>
      <c r="Y198" s="1">
        <v>0</v>
      </c>
      <c r="Z198" s="1">
        <v>100.95</v>
      </c>
      <c r="AA198" s="1">
        <v>0</v>
      </c>
      <c r="AB198" s="1">
        <v>0</v>
      </c>
      <c r="AC198" s="1">
        <v>0</v>
      </c>
      <c r="AD198" s="1">
        <v>0</v>
      </c>
      <c r="AE198" s="1">
        <v>0</v>
      </c>
      <c r="AF198" s="1">
        <v>0</v>
      </c>
      <c r="AG198" s="1">
        <v>0</v>
      </c>
      <c r="AH198" s="1">
        <v>0</v>
      </c>
      <c r="AI198" s="1">
        <v>0</v>
      </c>
      <c r="AJ198" s="1">
        <v>0</v>
      </c>
      <c r="AK198" s="1">
        <v>0</v>
      </c>
      <c r="AL198" s="1">
        <v>0</v>
      </c>
      <c r="AM198" s="1">
        <v>0</v>
      </c>
      <c r="AN198" s="1">
        <v>0</v>
      </c>
      <c r="AO198" s="1">
        <v>0</v>
      </c>
      <c r="AP198" s="1">
        <v>0</v>
      </c>
      <c r="AQ198" s="1">
        <v>0</v>
      </c>
      <c r="AR198" s="1">
        <v>0</v>
      </c>
      <c r="AS198" s="1">
        <v>2</v>
      </c>
      <c r="AT198" s="1">
        <v>1</v>
      </c>
      <c r="AU198" s="1">
        <v>0</v>
      </c>
      <c r="AV198" s="1">
        <v>0</v>
      </c>
      <c r="AW198" s="1">
        <v>0</v>
      </c>
      <c r="AX198" s="1">
        <v>0</v>
      </c>
      <c r="AY198" s="1">
        <v>0</v>
      </c>
      <c r="AZ198" s="1">
        <v>0</v>
      </c>
      <c r="BA198" s="1">
        <v>0</v>
      </c>
      <c r="BB198" s="1">
        <v>0</v>
      </c>
      <c r="BC198" s="1">
        <v>0</v>
      </c>
      <c r="BD198" s="1">
        <v>0</v>
      </c>
      <c r="BE198" s="1">
        <v>0</v>
      </c>
      <c r="BF198" s="1">
        <v>0</v>
      </c>
      <c r="BG198" s="1">
        <v>3</v>
      </c>
      <c r="BH198" s="1">
        <v>5</v>
      </c>
      <c r="BI198" s="1">
        <v>0</v>
      </c>
      <c r="BJ198" s="1">
        <v>0</v>
      </c>
      <c r="BK198" s="1">
        <v>0</v>
      </c>
      <c r="BL198" s="1">
        <v>4</v>
      </c>
      <c r="BM198" s="1">
        <v>2</v>
      </c>
      <c r="BN198" s="1">
        <v>1</v>
      </c>
      <c r="BO198" s="1">
        <v>0</v>
      </c>
      <c r="BP198" s="1">
        <v>4</v>
      </c>
      <c r="BQ198" s="1">
        <v>0</v>
      </c>
      <c r="BR198" s="1">
        <v>2</v>
      </c>
      <c r="BS198" s="1">
        <v>0</v>
      </c>
      <c r="BT198" s="1">
        <v>2</v>
      </c>
      <c r="BU198" s="1">
        <v>0</v>
      </c>
      <c r="BV198" s="1">
        <v>0</v>
      </c>
      <c r="BW198" s="1">
        <v>0</v>
      </c>
      <c r="BX198" s="1">
        <v>0</v>
      </c>
      <c r="BY198" s="1">
        <v>0</v>
      </c>
      <c r="BZ198" s="1">
        <v>0</v>
      </c>
      <c r="CA198" s="1">
        <v>0</v>
      </c>
      <c r="CB198" s="1">
        <v>0</v>
      </c>
      <c r="CC198" s="1">
        <v>0</v>
      </c>
      <c r="CD198" s="1">
        <v>0</v>
      </c>
      <c r="CE198" s="1">
        <v>1</v>
      </c>
      <c r="CF198" s="1">
        <v>0</v>
      </c>
      <c r="CG198" s="1">
        <v>0</v>
      </c>
      <c r="CH198" s="1">
        <v>0</v>
      </c>
      <c r="CI198" s="1">
        <v>0</v>
      </c>
      <c r="CJ198" s="1">
        <v>1</v>
      </c>
      <c r="CK198" s="1">
        <v>0</v>
      </c>
      <c r="CL198" s="1">
        <v>0</v>
      </c>
      <c r="CM198" s="1">
        <v>0</v>
      </c>
      <c r="CN198" s="1">
        <v>0</v>
      </c>
      <c r="CO198" s="1">
        <v>1</v>
      </c>
      <c r="CP198" s="1">
        <v>0</v>
      </c>
      <c r="CQ198" s="1">
        <v>0</v>
      </c>
      <c r="CR198" s="1">
        <v>2</v>
      </c>
      <c r="CS198" s="1">
        <v>0</v>
      </c>
      <c r="CT198" s="1">
        <v>0</v>
      </c>
      <c r="CU198" s="1">
        <v>1</v>
      </c>
      <c r="CV198" s="1">
        <v>0</v>
      </c>
      <c r="CW198" s="1">
        <v>0</v>
      </c>
      <c r="CX198" s="1">
        <v>0</v>
      </c>
      <c r="CY198" s="1">
        <v>0</v>
      </c>
      <c r="CZ198" s="1">
        <v>0</v>
      </c>
      <c r="DA198" s="1">
        <v>0</v>
      </c>
      <c r="DB198" s="1">
        <v>0</v>
      </c>
      <c r="DC198" s="1">
        <v>0</v>
      </c>
      <c r="DD198" s="1">
        <v>0</v>
      </c>
      <c r="DE198" s="1">
        <v>0</v>
      </c>
      <c r="DF198" s="1">
        <v>0</v>
      </c>
      <c r="DG198" s="1">
        <v>0</v>
      </c>
      <c r="DH198" s="1">
        <v>0</v>
      </c>
      <c r="DI198" s="1">
        <v>0</v>
      </c>
      <c r="DJ198" s="1">
        <v>0</v>
      </c>
      <c r="DK198" s="1">
        <v>0</v>
      </c>
      <c r="DL198" s="1">
        <v>0</v>
      </c>
      <c r="DM198" s="1">
        <v>0</v>
      </c>
      <c r="DN198" s="1">
        <v>0</v>
      </c>
      <c r="DO198" s="1">
        <v>0</v>
      </c>
      <c r="DP198" s="1">
        <v>0</v>
      </c>
      <c r="DQ198" s="1">
        <v>0</v>
      </c>
      <c r="DR198" s="1">
        <v>0</v>
      </c>
      <c r="DS198" s="1">
        <v>0</v>
      </c>
      <c r="DT198" s="1">
        <v>0</v>
      </c>
      <c r="DU198" s="1">
        <v>0</v>
      </c>
      <c r="DV198" s="1">
        <v>0</v>
      </c>
      <c r="DW198" s="1">
        <v>0</v>
      </c>
      <c r="DX198" s="1">
        <v>0</v>
      </c>
      <c r="DY198" s="1">
        <v>0</v>
      </c>
      <c r="DZ198" s="1">
        <v>0</v>
      </c>
      <c r="EA198" s="1">
        <v>0</v>
      </c>
      <c r="EB198" s="1">
        <v>0</v>
      </c>
      <c r="EC198" s="1">
        <v>0</v>
      </c>
      <c r="ED198" s="1">
        <v>0</v>
      </c>
      <c r="EE198" s="1">
        <v>0</v>
      </c>
      <c r="EF198" s="1">
        <v>0</v>
      </c>
      <c r="EG198" s="1">
        <v>0</v>
      </c>
      <c r="EH198" s="1"/>
      <c r="EI198" s="1"/>
      <c r="EJ198" s="1"/>
      <c r="EK198" s="1"/>
      <c r="EL198" s="1"/>
      <c r="EM198" s="1"/>
    </row>
    <row r="199" spans="1:143" x14ac:dyDescent="0.35">
      <c r="A199" s="153" t="s">
        <v>19</v>
      </c>
      <c r="B199" s="1" t="s">
        <v>37</v>
      </c>
      <c r="C199" s="1">
        <v>10</v>
      </c>
      <c r="D199" s="1">
        <v>62.4</v>
      </c>
      <c r="E199" s="1">
        <v>2</v>
      </c>
      <c r="F199" s="1">
        <v>16.5</v>
      </c>
      <c r="G199" s="1">
        <v>5</v>
      </c>
      <c r="H199" s="1">
        <v>0</v>
      </c>
      <c r="I199" s="1">
        <v>0</v>
      </c>
      <c r="J199" s="1">
        <v>2</v>
      </c>
      <c r="K199" s="1">
        <v>0</v>
      </c>
      <c r="L199" s="1">
        <v>0</v>
      </c>
      <c r="M199" s="1">
        <v>12</v>
      </c>
      <c r="N199" s="1">
        <v>8</v>
      </c>
      <c r="O199" s="1">
        <v>2</v>
      </c>
      <c r="P199" s="1">
        <v>410</v>
      </c>
      <c r="Q199" s="1">
        <v>0</v>
      </c>
      <c r="R199" s="1">
        <v>0</v>
      </c>
      <c r="S199" s="1">
        <v>0</v>
      </c>
      <c r="T199" s="1">
        <v>0</v>
      </c>
      <c r="U199" s="1">
        <v>0</v>
      </c>
      <c r="V199" s="1">
        <v>0</v>
      </c>
      <c r="W199" s="1">
        <v>0</v>
      </c>
      <c r="X199" s="1">
        <v>0</v>
      </c>
      <c r="Y199" s="1">
        <v>0</v>
      </c>
      <c r="Z199" s="1">
        <v>0</v>
      </c>
      <c r="AA199" s="1">
        <v>0</v>
      </c>
      <c r="AB199" s="1">
        <v>0</v>
      </c>
      <c r="AC199" s="1">
        <v>0</v>
      </c>
      <c r="AD199" s="1">
        <v>0</v>
      </c>
      <c r="AE199" s="1">
        <v>0</v>
      </c>
      <c r="AF199" s="1">
        <v>0</v>
      </c>
      <c r="AG199" s="1">
        <v>0</v>
      </c>
      <c r="AH199" s="1">
        <v>0</v>
      </c>
      <c r="AI199" s="1">
        <v>0</v>
      </c>
      <c r="AJ199" s="1">
        <v>0</v>
      </c>
      <c r="AK199" s="1">
        <v>2</v>
      </c>
      <c r="AL199" s="1">
        <v>0</v>
      </c>
      <c r="AM199" s="1">
        <v>0</v>
      </c>
      <c r="AN199" s="1">
        <v>0</v>
      </c>
      <c r="AO199" s="1">
        <v>0</v>
      </c>
      <c r="AP199" s="1">
        <v>0</v>
      </c>
      <c r="AQ199" s="1">
        <v>0</v>
      </c>
      <c r="AR199" s="1">
        <v>3</v>
      </c>
      <c r="AS199" s="1">
        <v>2</v>
      </c>
      <c r="AT199" s="1">
        <v>1</v>
      </c>
      <c r="AU199" s="1">
        <v>0</v>
      </c>
      <c r="AV199" s="1">
        <v>0</v>
      </c>
      <c r="AW199" s="1">
        <v>0</v>
      </c>
      <c r="AX199" s="1">
        <v>0</v>
      </c>
      <c r="AY199" s="1">
        <v>0</v>
      </c>
      <c r="AZ199" s="1">
        <v>0</v>
      </c>
      <c r="BA199" s="1">
        <v>0</v>
      </c>
      <c r="BB199" s="1">
        <v>0</v>
      </c>
      <c r="BC199" s="1">
        <v>0</v>
      </c>
      <c r="BD199" s="1">
        <v>0</v>
      </c>
      <c r="BE199" s="1">
        <v>0</v>
      </c>
      <c r="BF199" s="1">
        <v>0</v>
      </c>
      <c r="BG199" s="1">
        <v>2</v>
      </c>
      <c r="BH199" s="1">
        <v>3</v>
      </c>
      <c r="BI199" s="1">
        <v>2</v>
      </c>
      <c r="BJ199" s="1">
        <v>2</v>
      </c>
      <c r="BK199" s="1">
        <v>0</v>
      </c>
      <c r="BL199" s="1">
        <v>2</v>
      </c>
      <c r="BM199" s="1">
        <v>3</v>
      </c>
      <c r="BN199" s="1">
        <v>1</v>
      </c>
      <c r="BO199" s="1">
        <v>0</v>
      </c>
      <c r="BP199" s="1">
        <v>3</v>
      </c>
      <c r="BQ199" s="1">
        <v>0</v>
      </c>
      <c r="BR199" s="1">
        <v>1</v>
      </c>
      <c r="BS199" s="1">
        <v>0</v>
      </c>
      <c r="BT199" s="1">
        <v>1</v>
      </c>
      <c r="BU199" s="1">
        <v>0</v>
      </c>
      <c r="BV199" s="1">
        <v>1</v>
      </c>
      <c r="BW199" s="1">
        <v>0</v>
      </c>
      <c r="BX199" s="1">
        <v>0</v>
      </c>
      <c r="BY199" s="1">
        <v>0</v>
      </c>
      <c r="BZ199" s="1">
        <v>0</v>
      </c>
      <c r="CA199" s="1">
        <v>0</v>
      </c>
      <c r="CB199" s="1">
        <v>0</v>
      </c>
      <c r="CC199" s="1">
        <v>0</v>
      </c>
      <c r="CD199" s="1">
        <v>0</v>
      </c>
      <c r="CE199" s="1">
        <v>0</v>
      </c>
      <c r="CF199" s="1">
        <v>0</v>
      </c>
      <c r="CG199" s="1">
        <v>0</v>
      </c>
      <c r="CH199" s="1">
        <v>0</v>
      </c>
      <c r="CI199" s="1">
        <v>0</v>
      </c>
      <c r="CJ199" s="1">
        <v>0</v>
      </c>
      <c r="CK199" s="1">
        <v>0</v>
      </c>
      <c r="CL199" s="1">
        <v>0</v>
      </c>
      <c r="CM199" s="1">
        <v>0</v>
      </c>
      <c r="CN199" s="1">
        <v>0</v>
      </c>
      <c r="CO199" s="1">
        <v>0</v>
      </c>
      <c r="CP199" s="1">
        <v>0</v>
      </c>
      <c r="CQ199" s="1">
        <v>0</v>
      </c>
      <c r="CR199" s="1">
        <v>0</v>
      </c>
      <c r="CS199" s="1">
        <v>0</v>
      </c>
      <c r="CT199" s="1">
        <v>0</v>
      </c>
      <c r="CU199" s="1">
        <v>0</v>
      </c>
      <c r="CV199" s="1">
        <v>0</v>
      </c>
      <c r="CW199" s="1">
        <v>0</v>
      </c>
      <c r="CX199" s="1">
        <v>0</v>
      </c>
      <c r="CY199" s="1">
        <v>0</v>
      </c>
      <c r="CZ199" s="1">
        <v>0</v>
      </c>
      <c r="DA199" s="1">
        <v>0</v>
      </c>
      <c r="DB199" s="1">
        <v>0</v>
      </c>
      <c r="DC199" s="1">
        <v>0</v>
      </c>
      <c r="DD199" s="1">
        <v>0</v>
      </c>
      <c r="DE199" s="1">
        <v>0</v>
      </c>
      <c r="DF199" s="1">
        <v>0</v>
      </c>
      <c r="DG199" s="1">
        <v>0</v>
      </c>
      <c r="DH199" s="1">
        <v>0</v>
      </c>
      <c r="DI199" s="1">
        <v>0</v>
      </c>
      <c r="DJ199" s="1">
        <v>0</v>
      </c>
      <c r="DK199" s="1">
        <v>0</v>
      </c>
      <c r="DL199" s="1">
        <v>0</v>
      </c>
      <c r="DM199" s="1">
        <v>0</v>
      </c>
      <c r="DN199" s="1">
        <v>0</v>
      </c>
      <c r="DO199" s="1">
        <v>0</v>
      </c>
      <c r="DP199" s="1">
        <v>0</v>
      </c>
      <c r="DQ199" s="1">
        <v>0</v>
      </c>
      <c r="DR199" s="1">
        <v>0</v>
      </c>
      <c r="DS199" s="1">
        <v>0</v>
      </c>
      <c r="DT199" s="1">
        <v>0</v>
      </c>
      <c r="DU199" s="1">
        <v>0</v>
      </c>
      <c r="DV199" s="1">
        <v>0</v>
      </c>
      <c r="DW199" s="1">
        <v>0</v>
      </c>
      <c r="DX199" s="1">
        <v>0</v>
      </c>
      <c r="DY199" s="1">
        <v>0</v>
      </c>
      <c r="DZ199" s="1">
        <v>0</v>
      </c>
      <c r="EA199" s="1">
        <v>0</v>
      </c>
      <c r="EB199" s="1">
        <v>0</v>
      </c>
      <c r="EC199" s="1">
        <v>0</v>
      </c>
      <c r="ED199" s="1">
        <v>0</v>
      </c>
      <c r="EE199" s="1">
        <v>0</v>
      </c>
      <c r="EF199" s="1">
        <v>0</v>
      </c>
      <c r="EG199" s="1">
        <v>0</v>
      </c>
      <c r="EH199" s="1"/>
      <c r="EI199" s="1"/>
      <c r="EJ199" s="1"/>
      <c r="EK199" s="1"/>
      <c r="EL199" s="1"/>
      <c r="EM199" s="1"/>
    </row>
    <row r="200" spans="1:143" x14ac:dyDescent="0.35">
      <c r="A200" s="153" t="s">
        <v>19</v>
      </c>
      <c r="B200" s="1" t="s">
        <v>38</v>
      </c>
      <c r="C200" s="1">
        <v>23</v>
      </c>
      <c r="D200" s="1">
        <v>131.25</v>
      </c>
      <c r="E200" s="1">
        <v>8</v>
      </c>
      <c r="F200" s="1">
        <v>75.5</v>
      </c>
      <c r="G200" s="1">
        <v>10</v>
      </c>
      <c r="H200" s="1">
        <v>5</v>
      </c>
      <c r="I200" s="1">
        <v>0</v>
      </c>
      <c r="J200" s="1">
        <v>2</v>
      </c>
      <c r="K200" s="1">
        <v>3</v>
      </c>
      <c r="L200" s="1">
        <v>0</v>
      </c>
      <c r="M200" s="1">
        <v>31</v>
      </c>
      <c r="N200" s="1">
        <v>24</v>
      </c>
      <c r="O200" s="1">
        <v>5</v>
      </c>
      <c r="P200" s="1">
        <v>975</v>
      </c>
      <c r="Q200" s="1">
        <v>26</v>
      </c>
      <c r="R200" s="1">
        <v>11</v>
      </c>
      <c r="S200" s="1">
        <v>130</v>
      </c>
      <c r="T200" s="1">
        <v>0</v>
      </c>
      <c r="U200" s="1">
        <v>167</v>
      </c>
      <c r="V200" s="1">
        <v>33.799999999999997</v>
      </c>
      <c r="W200" s="1">
        <v>18.2</v>
      </c>
      <c r="X200" s="1">
        <v>242.6</v>
      </c>
      <c r="Y200" s="1">
        <v>0</v>
      </c>
      <c r="Z200" s="1">
        <v>294.60000000000002</v>
      </c>
      <c r="AA200" s="1">
        <v>0</v>
      </c>
      <c r="AB200" s="1">
        <v>0</v>
      </c>
      <c r="AC200" s="1">
        <v>0</v>
      </c>
      <c r="AD200" s="1">
        <v>0</v>
      </c>
      <c r="AE200" s="1">
        <v>0</v>
      </c>
      <c r="AF200" s="1">
        <v>0</v>
      </c>
      <c r="AG200" s="1">
        <v>0</v>
      </c>
      <c r="AH200" s="1">
        <v>0</v>
      </c>
      <c r="AI200" s="1">
        <v>0</v>
      </c>
      <c r="AJ200" s="1">
        <v>0</v>
      </c>
      <c r="AK200" s="1">
        <v>2</v>
      </c>
      <c r="AL200" s="1">
        <v>0</v>
      </c>
      <c r="AM200" s="1">
        <v>0</v>
      </c>
      <c r="AN200" s="1">
        <v>0</v>
      </c>
      <c r="AO200" s="1">
        <v>0</v>
      </c>
      <c r="AP200" s="1">
        <v>0</v>
      </c>
      <c r="AQ200" s="1">
        <v>0</v>
      </c>
      <c r="AR200" s="1">
        <v>0</v>
      </c>
      <c r="AS200" s="1">
        <v>1</v>
      </c>
      <c r="AT200" s="1">
        <v>3</v>
      </c>
      <c r="AU200" s="1">
        <v>3</v>
      </c>
      <c r="AV200" s="1">
        <v>1</v>
      </c>
      <c r="AW200" s="1">
        <v>2</v>
      </c>
      <c r="AX200" s="1">
        <v>0</v>
      </c>
      <c r="AY200" s="1">
        <v>0</v>
      </c>
      <c r="AZ200" s="1">
        <v>0</v>
      </c>
      <c r="BA200" s="1">
        <v>0</v>
      </c>
      <c r="BB200" s="1">
        <v>0</v>
      </c>
      <c r="BC200" s="1">
        <v>0</v>
      </c>
      <c r="BD200" s="1">
        <v>2</v>
      </c>
      <c r="BE200" s="1">
        <v>0</v>
      </c>
      <c r="BF200" s="1">
        <v>1</v>
      </c>
      <c r="BG200" s="1">
        <v>3</v>
      </c>
      <c r="BH200" s="1">
        <v>3</v>
      </c>
      <c r="BI200" s="1">
        <v>1</v>
      </c>
      <c r="BJ200" s="1">
        <v>2</v>
      </c>
      <c r="BK200" s="1">
        <v>0</v>
      </c>
      <c r="BL200" s="1">
        <v>3</v>
      </c>
      <c r="BM200" s="1">
        <v>5</v>
      </c>
      <c r="BN200" s="1">
        <v>1</v>
      </c>
      <c r="BO200" s="1">
        <v>0</v>
      </c>
      <c r="BP200" s="1">
        <v>4</v>
      </c>
      <c r="BQ200" s="1">
        <v>1</v>
      </c>
      <c r="BR200" s="1">
        <v>0</v>
      </c>
      <c r="BS200" s="1">
        <v>0</v>
      </c>
      <c r="BT200" s="1">
        <v>0</v>
      </c>
      <c r="BU200" s="1">
        <v>1</v>
      </c>
      <c r="BV200" s="1">
        <v>1</v>
      </c>
      <c r="BW200" s="1">
        <v>0</v>
      </c>
      <c r="BX200" s="1">
        <v>0</v>
      </c>
      <c r="BY200" s="1">
        <v>0</v>
      </c>
      <c r="BZ200" s="1">
        <v>0</v>
      </c>
      <c r="CA200" s="1">
        <v>0</v>
      </c>
      <c r="CB200" s="1">
        <v>0</v>
      </c>
      <c r="CC200" s="1">
        <v>0</v>
      </c>
      <c r="CD200" s="1">
        <v>0</v>
      </c>
      <c r="CE200" s="1">
        <v>0</v>
      </c>
      <c r="CF200" s="1">
        <v>0</v>
      </c>
      <c r="CG200" s="1">
        <v>0</v>
      </c>
      <c r="CH200" s="1">
        <v>0</v>
      </c>
      <c r="CI200" s="1">
        <v>0</v>
      </c>
      <c r="CJ200" s="1">
        <v>0</v>
      </c>
      <c r="CK200" s="1">
        <v>0</v>
      </c>
      <c r="CL200" s="1">
        <v>0</v>
      </c>
      <c r="CM200" s="1">
        <v>0</v>
      </c>
      <c r="CN200" s="1">
        <v>0</v>
      </c>
      <c r="CO200" s="1">
        <v>0</v>
      </c>
      <c r="CP200" s="1">
        <v>0</v>
      </c>
      <c r="CQ200" s="1">
        <v>0</v>
      </c>
      <c r="CR200" s="1">
        <v>0</v>
      </c>
      <c r="CS200" s="1">
        <v>0</v>
      </c>
      <c r="CT200" s="1">
        <v>0</v>
      </c>
      <c r="CU200" s="1">
        <v>0</v>
      </c>
      <c r="CV200" s="1">
        <v>0</v>
      </c>
      <c r="CW200" s="1">
        <v>0</v>
      </c>
      <c r="CX200" s="1">
        <v>0</v>
      </c>
      <c r="CY200" s="1">
        <v>0</v>
      </c>
      <c r="CZ200" s="1">
        <v>0</v>
      </c>
      <c r="DA200" s="1">
        <v>0</v>
      </c>
      <c r="DB200" s="1">
        <v>0</v>
      </c>
      <c r="DC200" s="1">
        <v>0</v>
      </c>
      <c r="DD200" s="1">
        <v>0</v>
      </c>
      <c r="DE200" s="1">
        <v>0</v>
      </c>
      <c r="DF200" s="1">
        <v>0</v>
      </c>
      <c r="DG200" s="1">
        <v>0</v>
      </c>
      <c r="DH200" s="1">
        <v>0</v>
      </c>
      <c r="DI200" s="1">
        <v>0</v>
      </c>
      <c r="DJ200" s="1">
        <v>0</v>
      </c>
      <c r="DK200" s="1">
        <v>0</v>
      </c>
      <c r="DL200" s="1">
        <v>0</v>
      </c>
      <c r="DM200" s="1">
        <v>0</v>
      </c>
      <c r="DN200" s="1">
        <v>0</v>
      </c>
      <c r="DO200" s="1">
        <v>0</v>
      </c>
      <c r="DP200" s="1">
        <v>0</v>
      </c>
      <c r="DQ200" s="1">
        <v>0</v>
      </c>
      <c r="DR200" s="1">
        <v>0</v>
      </c>
      <c r="DS200" s="1">
        <v>0</v>
      </c>
      <c r="DT200" s="1">
        <v>0</v>
      </c>
      <c r="DU200" s="1">
        <v>0</v>
      </c>
      <c r="DV200" s="1">
        <v>0</v>
      </c>
      <c r="DW200" s="1">
        <v>0</v>
      </c>
      <c r="DX200" s="1">
        <v>0</v>
      </c>
      <c r="DY200" s="1">
        <v>0</v>
      </c>
      <c r="DZ200" s="1">
        <v>0</v>
      </c>
      <c r="EA200" s="1">
        <v>0</v>
      </c>
      <c r="EB200" s="1">
        <v>0</v>
      </c>
      <c r="EC200" s="1">
        <v>0</v>
      </c>
      <c r="ED200" s="1">
        <v>0</v>
      </c>
      <c r="EE200" s="1">
        <v>0</v>
      </c>
      <c r="EF200" s="1">
        <v>0</v>
      </c>
      <c r="EG200" s="1">
        <v>0</v>
      </c>
      <c r="EH200" s="1"/>
      <c r="EI200" s="1"/>
      <c r="EJ200" s="1"/>
      <c r="EK200" s="1"/>
      <c r="EL200" s="1"/>
      <c r="EM200" s="1"/>
    </row>
    <row r="201" spans="1:143" x14ac:dyDescent="0.35">
      <c r="A201" s="153" t="s">
        <v>19</v>
      </c>
      <c r="B201" s="1" t="s">
        <v>39</v>
      </c>
      <c r="C201" s="1">
        <v>1</v>
      </c>
      <c r="D201" s="1">
        <v>8</v>
      </c>
      <c r="E201" s="1">
        <v>3</v>
      </c>
      <c r="F201" s="1">
        <v>23.35</v>
      </c>
      <c r="G201" s="1">
        <v>3</v>
      </c>
      <c r="H201" s="1">
        <v>3</v>
      </c>
      <c r="I201" s="1">
        <v>0</v>
      </c>
      <c r="J201" s="1">
        <v>0</v>
      </c>
      <c r="K201" s="1">
        <v>1</v>
      </c>
      <c r="L201" s="1">
        <v>0</v>
      </c>
      <c r="M201" s="1">
        <v>4</v>
      </c>
      <c r="N201" s="1">
        <v>3</v>
      </c>
      <c r="O201" s="1">
        <v>1</v>
      </c>
      <c r="P201" s="1">
        <v>72</v>
      </c>
      <c r="Q201" s="1">
        <v>1</v>
      </c>
      <c r="R201" s="1">
        <v>3</v>
      </c>
      <c r="S201" s="1">
        <v>26</v>
      </c>
      <c r="T201" s="1">
        <v>0</v>
      </c>
      <c r="U201" s="1">
        <v>30</v>
      </c>
      <c r="V201" s="1">
        <v>1.2</v>
      </c>
      <c r="W201" s="1">
        <v>4.0999999999999996</v>
      </c>
      <c r="X201" s="1">
        <v>35.130000000000003</v>
      </c>
      <c r="Y201" s="1">
        <v>0</v>
      </c>
      <c r="Z201" s="1">
        <v>40.43</v>
      </c>
      <c r="AA201" s="1">
        <v>0</v>
      </c>
      <c r="AB201" s="1">
        <v>0</v>
      </c>
      <c r="AC201" s="1">
        <v>0</v>
      </c>
      <c r="AD201" s="1">
        <v>0</v>
      </c>
      <c r="AE201" s="1">
        <v>0</v>
      </c>
      <c r="AF201" s="1">
        <v>0</v>
      </c>
      <c r="AG201" s="1">
        <v>0</v>
      </c>
      <c r="AH201" s="1">
        <v>0</v>
      </c>
      <c r="AI201" s="1">
        <v>0</v>
      </c>
      <c r="AJ201" s="1">
        <v>0</v>
      </c>
      <c r="AK201" s="1">
        <v>0</v>
      </c>
      <c r="AL201" s="1">
        <v>0</v>
      </c>
      <c r="AM201" s="1">
        <v>0</v>
      </c>
      <c r="AN201" s="1">
        <v>0</v>
      </c>
      <c r="AO201" s="1">
        <v>0</v>
      </c>
      <c r="AP201" s="1">
        <v>0</v>
      </c>
      <c r="AQ201" s="1">
        <v>0</v>
      </c>
      <c r="AR201" s="1">
        <v>0</v>
      </c>
      <c r="AS201" s="1">
        <v>0</v>
      </c>
      <c r="AT201" s="1">
        <v>0</v>
      </c>
      <c r="AU201" s="1">
        <v>1</v>
      </c>
      <c r="AV201" s="1">
        <v>0</v>
      </c>
      <c r="AW201" s="1">
        <v>1</v>
      </c>
      <c r="AX201" s="1">
        <v>0</v>
      </c>
      <c r="AY201" s="1">
        <v>0</v>
      </c>
      <c r="AZ201" s="1">
        <v>0</v>
      </c>
      <c r="BA201" s="1">
        <v>0</v>
      </c>
      <c r="BB201" s="1">
        <v>0</v>
      </c>
      <c r="BC201" s="1">
        <v>0</v>
      </c>
      <c r="BD201" s="1">
        <v>0</v>
      </c>
      <c r="BE201" s="1">
        <v>0</v>
      </c>
      <c r="BF201" s="1">
        <v>1</v>
      </c>
      <c r="BG201" s="1">
        <v>1</v>
      </c>
      <c r="BH201" s="1">
        <v>1</v>
      </c>
      <c r="BI201" s="1">
        <v>0</v>
      </c>
      <c r="BJ201" s="1">
        <v>0</v>
      </c>
      <c r="BK201" s="1">
        <v>0</v>
      </c>
      <c r="BL201" s="1">
        <v>0</v>
      </c>
      <c r="BM201" s="1">
        <v>1</v>
      </c>
      <c r="BN201" s="1">
        <v>1</v>
      </c>
      <c r="BO201" s="1">
        <v>0</v>
      </c>
      <c r="BP201" s="1">
        <v>0</v>
      </c>
      <c r="BQ201" s="1">
        <v>1</v>
      </c>
      <c r="BR201" s="1">
        <v>0</v>
      </c>
      <c r="BS201" s="1">
        <v>0</v>
      </c>
      <c r="BT201" s="1">
        <v>0</v>
      </c>
      <c r="BU201" s="1">
        <v>1</v>
      </c>
      <c r="BV201" s="1">
        <v>0</v>
      </c>
      <c r="BW201" s="1">
        <v>0</v>
      </c>
      <c r="BX201" s="1">
        <v>0</v>
      </c>
      <c r="BY201" s="1">
        <v>0</v>
      </c>
      <c r="BZ201" s="1">
        <v>0</v>
      </c>
      <c r="CA201" s="1">
        <v>0</v>
      </c>
      <c r="CB201" s="1">
        <v>0</v>
      </c>
      <c r="CC201" s="1">
        <v>0</v>
      </c>
      <c r="CD201" s="1">
        <v>0</v>
      </c>
      <c r="CE201" s="1">
        <v>0</v>
      </c>
      <c r="CF201" s="1">
        <v>0</v>
      </c>
      <c r="CG201" s="1">
        <v>0</v>
      </c>
      <c r="CH201" s="1">
        <v>0</v>
      </c>
      <c r="CI201" s="1">
        <v>0</v>
      </c>
      <c r="CJ201" s="1">
        <v>0</v>
      </c>
      <c r="CK201" s="1">
        <v>0</v>
      </c>
      <c r="CL201" s="1">
        <v>0</v>
      </c>
      <c r="CM201" s="1">
        <v>0</v>
      </c>
      <c r="CN201" s="1">
        <v>0</v>
      </c>
      <c r="CO201" s="1">
        <v>0</v>
      </c>
      <c r="CP201" s="1">
        <v>0</v>
      </c>
      <c r="CQ201" s="1">
        <v>0</v>
      </c>
      <c r="CR201" s="1">
        <v>0</v>
      </c>
      <c r="CS201" s="1">
        <v>0</v>
      </c>
      <c r="CT201" s="1">
        <v>0</v>
      </c>
      <c r="CU201" s="1">
        <v>0</v>
      </c>
      <c r="CV201" s="1">
        <v>0</v>
      </c>
      <c r="CW201" s="1">
        <v>0</v>
      </c>
      <c r="CX201" s="1">
        <v>0</v>
      </c>
      <c r="CY201" s="1">
        <v>0</v>
      </c>
      <c r="CZ201" s="1">
        <v>0</v>
      </c>
      <c r="DA201" s="1">
        <v>0</v>
      </c>
      <c r="DB201" s="1">
        <v>0</v>
      </c>
      <c r="DC201" s="1">
        <v>0</v>
      </c>
      <c r="DD201" s="1">
        <v>0</v>
      </c>
      <c r="DE201" s="1">
        <v>0</v>
      </c>
      <c r="DF201" s="1">
        <v>0</v>
      </c>
      <c r="DG201" s="1">
        <v>0</v>
      </c>
      <c r="DH201" s="1">
        <v>0</v>
      </c>
      <c r="DI201" s="1">
        <v>0</v>
      </c>
      <c r="DJ201" s="1">
        <v>0</v>
      </c>
      <c r="DK201" s="1">
        <v>0</v>
      </c>
      <c r="DL201" s="1">
        <v>0</v>
      </c>
      <c r="DM201" s="1">
        <v>0</v>
      </c>
      <c r="DN201" s="1">
        <v>0</v>
      </c>
      <c r="DO201" s="1">
        <v>0</v>
      </c>
      <c r="DP201" s="1">
        <v>0</v>
      </c>
      <c r="DQ201" s="1">
        <v>0</v>
      </c>
      <c r="DR201" s="1">
        <v>0</v>
      </c>
      <c r="DS201" s="1">
        <v>0</v>
      </c>
      <c r="DT201" s="1">
        <v>0</v>
      </c>
      <c r="DU201" s="1">
        <v>0</v>
      </c>
      <c r="DV201" s="1">
        <v>0</v>
      </c>
      <c r="DW201" s="1">
        <v>0</v>
      </c>
      <c r="DX201" s="1">
        <v>0</v>
      </c>
      <c r="DY201" s="1">
        <v>0</v>
      </c>
      <c r="DZ201" s="1">
        <v>0</v>
      </c>
      <c r="EA201" s="1">
        <v>0</v>
      </c>
      <c r="EB201" s="1">
        <v>0</v>
      </c>
      <c r="EC201" s="1">
        <v>0</v>
      </c>
      <c r="ED201" s="1">
        <v>0</v>
      </c>
      <c r="EE201" s="1">
        <v>0</v>
      </c>
      <c r="EF201" s="1">
        <v>0</v>
      </c>
      <c r="EG201" s="1">
        <v>0</v>
      </c>
      <c r="EH201" s="1"/>
      <c r="EI201" s="1"/>
      <c r="EJ201" s="1"/>
      <c r="EK201" s="1"/>
      <c r="EL201" s="1"/>
      <c r="EM201" s="1"/>
    </row>
    <row r="202" spans="1:143" x14ac:dyDescent="0.35">
      <c r="A202" s="153" t="s">
        <v>19</v>
      </c>
      <c r="B202" s="1" t="s">
        <v>40</v>
      </c>
      <c r="C202" s="1">
        <v>6</v>
      </c>
      <c r="D202" s="1">
        <v>48.1</v>
      </c>
      <c r="E202" s="1">
        <v>1</v>
      </c>
      <c r="F202" s="1">
        <v>5.5</v>
      </c>
      <c r="G202" s="1">
        <v>0</v>
      </c>
      <c r="H202" s="1">
        <v>1</v>
      </c>
      <c r="I202" s="1">
        <v>0</v>
      </c>
      <c r="J202" s="1">
        <v>0</v>
      </c>
      <c r="K202" s="1">
        <v>0</v>
      </c>
      <c r="L202" s="1">
        <v>0</v>
      </c>
      <c r="M202" s="1">
        <v>7</v>
      </c>
      <c r="N202" s="1">
        <v>5</v>
      </c>
      <c r="O202" s="1">
        <v>0</v>
      </c>
      <c r="P202" s="1">
        <v>329</v>
      </c>
      <c r="Q202" s="1">
        <v>13</v>
      </c>
      <c r="R202" s="1">
        <v>2</v>
      </c>
      <c r="S202" s="1">
        <v>112</v>
      </c>
      <c r="T202" s="1">
        <v>0</v>
      </c>
      <c r="U202" s="1">
        <v>127</v>
      </c>
      <c r="V202" s="1">
        <v>35.950000000000003</v>
      </c>
      <c r="W202" s="1">
        <v>3.9</v>
      </c>
      <c r="X202" s="1">
        <v>183.05</v>
      </c>
      <c r="Y202" s="1">
        <v>0</v>
      </c>
      <c r="Z202" s="1">
        <v>222.9</v>
      </c>
      <c r="AA202" s="1">
        <v>0</v>
      </c>
      <c r="AB202" s="1">
        <v>0</v>
      </c>
      <c r="AC202" s="1">
        <v>0</v>
      </c>
      <c r="AD202" s="1">
        <v>0</v>
      </c>
      <c r="AE202" s="1">
        <v>0</v>
      </c>
      <c r="AF202" s="1">
        <v>0</v>
      </c>
      <c r="AG202" s="1">
        <v>0</v>
      </c>
      <c r="AH202" s="1">
        <v>0</v>
      </c>
      <c r="AI202" s="1">
        <v>0</v>
      </c>
      <c r="AJ202" s="1">
        <v>0</v>
      </c>
      <c r="AK202" s="1">
        <v>0</v>
      </c>
      <c r="AL202" s="1">
        <v>0</v>
      </c>
      <c r="AM202" s="1">
        <v>0</v>
      </c>
      <c r="AN202" s="1">
        <v>0</v>
      </c>
      <c r="AO202" s="1">
        <v>0</v>
      </c>
      <c r="AP202" s="1">
        <v>0</v>
      </c>
      <c r="AQ202" s="1">
        <v>0</v>
      </c>
      <c r="AR202" s="1">
        <v>0</v>
      </c>
      <c r="AS202" s="1">
        <v>0</v>
      </c>
      <c r="AT202" s="1">
        <v>0</v>
      </c>
      <c r="AU202" s="1">
        <v>0</v>
      </c>
      <c r="AV202" s="1">
        <v>0</v>
      </c>
      <c r="AW202" s="1">
        <v>0</v>
      </c>
      <c r="AX202" s="1">
        <v>0</v>
      </c>
      <c r="AY202" s="1">
        <v>0</v>
      </c>
      <c r="AZ202" s="1">
        <v>0</v>
      </c>
      <c r="BA202" s="1">
        <v>0</v>
      </c>
      <c r="BB202" s="1">
        <v>0</v>
      </c>
      <c r="BC202" s="1">
        <v>0</v>
      </c>
      <c r="BD202" s="1">
        <v>0</v>
      </c>
      <c r="BE202" s="1">
        <v>2</v>
      </c>
      <c r="BF202" s="1">
        <v>2</v>
      </c>
      <c r="BG202" s="1">
        <v>0</v>
      </c>
      <c r="BH202" s="1">
        <v>2</v>
      </c>
      <c r="BI202" s="1">
        <v>0</v>
      </c>
      <c r="BJ202" s="1">
        <v>0</v>
      </c>
      <c r="BK202" s="1">
        <v>0</v>
      </c>
      <c r="BL202" s="1">
        <v>0</v>
      </c>
      <c r="BM202" s="1">
        <v>0</v>
      </c>
      <c r="BN202" s="1">
        <v>0</v>
      </c>
      <c r="BO202" s="1">
        <v>0</v>
      </c>
      <c r="BP202" s="1">
        <v>0</v>
      </c>
      <c r="BQ202" s="1">
        <v>0</v>
      </c>
      <c r="BR202" s="1">
        <v>0</v>
      </c>
      <c r="BS202" s="1">
        <v>0</v>
      </c>
      <c r="BT202" s="1">
        <v>0</v>
      </c>
      <c r="BU202" s="1">
        <v>0</v>
      </c>
      <c r="BV202" s="1">
        <v>0</v>
      </c>
      <c r="BW202" s="1">
        <v>0</v>
      </c>
      <c r="BX202" s="1">
        <v>0</v>
      </c>
      <c r="BY202" s="1">
        <v>0</v>
      </c>
      <c r="BZ202" s="1">
        <v>0</v>
      </c>
      <c r="CA202" s="1">
        <v>0</v>
      </c>
      <c r="CB202" s="1">
        <v>0</v>
      </c>
      <c r="CC202" s="1">
        <v>0</v>
      </c>
      <c r="CD202" s="1">
        <v>0</v>
      </c>
      <c r="CE202" s="1">
        <v>0</v>
      </c>
      <c r="CF202" s="1">
        <v>0</v>
      </c>
      <c r="CG202" s="1">
        <v>0</v>
      </c>
      <c r="CH202" s="1">
        <v>0</v>
      </c>
      <c r="CI202" s="1">
        <v>0</v>
      </c>
      <c r="CJ202" s="1">
        <v>0</v>
      </c>
      <c r="CK202" s="1">
        <v>0</v>
      </c>
      <c r="CL202" s="1">
        <v>0</v>
      </c>
      <c r="CM202" s="1">
        <v>0</v>
      </c>
      <c r="CN202" s="1">
        <v>0</v>
      </c>
      <c r="CO202" s="1">
        <v>0</v>
      </c>
      <c r="CP202" s="1">
        <v>0</v>
      </c>
      <c r="CQ202" s="1">
        <v>0</v>
      </c>
      <c r="CR202" s="1">
        <v>0</v>
      </c>
      <c r="CS202" s="1">
        <v>0</v>
      </c>
      <c r="CT202" s="1">
        <v>0</v>
      </c>
      <c r="CU202" s="1">
        <v>0</v>
      </c>
      <c r="CV202" s="1">
        <v>0</v>
      </c>
      <c r="CW202" s="1">
        <v>0</v>
      </c>
      <c r="CX202" s="1">
        <v>0</v>
      </c>
      <c r="CY202" s="1">
        <v>0</v>
      </c>
      <c r="CZ202" s="1">
        <v>0</v>
      </c>
      <c r="DA202" s="1">
        <v>0</v>
      </c>
      <c r="DB202" s="1">
        <v>0</v>
      </c>
      <c r="DC202" s="1">
        <v>0</v>
      </c>
      <c r="DD202" s="1">
        <v>0</v>
      </c>
      <c r="DE202" s="1">
        <v>0</v>
      </c>
      <c r="DF202" s="1">
        <v>0</v>
      </c>
      <c r="DG202" s="1">
        <v>0</v>
      </c>
      <c r="DH202" s="1">
        <v>0</v>
      </c>
      <c r="DI202" s="1">
        <v>0</v>
      </c>
      <c r="DJ202" s="1">
        <v>0</v>
      </c>
      <c r="DK202" s="1">
        <v>0</v>
      </c>
      <c r="DL202" s="1">
        <v>0</v>
      </c>
      <c r="DM202" s="1">
        <v>0</v>
      </c>
      <c r="DN202" s="1">
        <v>0</v>
      </c>
      <c r="DO202" s="1">
        <v>0</v>
      </c>
      <c r="DP202" s="1">
        <v>0</v>
      </c>
      <c r="DQ202" s="1">
        <v>0</v>
      </c>
      <c r="DR202" s="1">
        <v>0</v>
      </c>
      <c r="DS202" s="1">
        <v>0</v>
      </c>
      <c r="DT202" s="1">
        <v>0</v>
      </c>
      <c r="DU202" s="1">
        <v>0</v>
      </c>
      <c r="DV202" s="1">
        <v>0</v>
      </c>
      <c r="DW202" s="1">
        <v>0</v>
      </c>
      <c r="DX202" s="1">
        <v>0</v>
      </c>
      <c r="DY202" s="1">
        <v>0</v>
      </c>
      <c r="DZ202" s="1">
        <v>0</v>
      </c>
      <c r="EA202" s="1">
        <v>0</v>
      </c>
      <c r="EB202" s="1">
        <v>0</v>
      </c>
      <c r="EC202" s="1">
        <v>0</v>
      </c>
      <c r="ED202" s="1">
        <v>0</v>
      </c>
      <c r="EE202" s="1">
        <v>0</v>
      </c>
      <c r="EF202" s="1">
        <v>0</v>
      </c>
      <c r="EG202" s="1">
        <v>0</v>
      </c>
      <c r="EH202" s="1"/>
      <c r="EI202" s="1"/>
      <c r="EJ202" s="1"/>
      <c r="EK202" s="1"/>
      <c r="EL202" s="1"/>
      <c r="EM202" s="1"/>
    </row>
    <row r="203" spans="1:143" x14ac:dyDescent="0.35">
      <c r="A203" s="153" t="s">
        <v>19</v>
      </c>
      <c r="B203" s="1" t="s">
        <v>41</v>
      </c>
      <c r="C203" s="1">
        <v>115</v>
      </c>
      <c r="D203" s="1">
        <v>719.8</v>
      </c>
      <c r="E203" s="1">
        <v>112</v>
      </c>
      <c r="F203" s="1">
        <v>935.5</v>
      </c>
      <c r="G203" s="1">
        <v>98</v>
      </c>
      <c r="H203" s="1">
        <v>97</v>
      </c>
      <c r="I203" s="1">
        <v>0</v>
      </c>
      <c r="J203" s="1">
        <v>10</v>
      </c>
      <c r="K203" s="1">
        <v>4</v>
      </c>
      <c r="L203" s="1">
        <v>0</v>
      </c>
      <c r="M203" s="1">
        <v>227</v>
      </c>
      <c r="N203" s="1">
        <v>147</v>
      </c>
      <c r="O203" s="1">
        <v>14</v>
      </c>
      <c r="P203" s="1">
        <v>2458</v>
      </c>
      <c r="Q203" s="1">
        <v>91</v>
      </c>
      <c r="R203" s="1">
        <v>153</v>
      </c>
      <c r="S203" s="1">
        <v>580</v>
      </c>
      <c r="T203" s="1">
        <v>0</v>
      </c>
      <c r="U203" s="1">
        <v>824</v>
      </c>
      <c r="V203" s="1">
        <v>175.6</v>
      </c>
      <c r="W203" s="1">
        <v>267.3</v>
      </c>
      <c r="X203" s="1">
        <v>858.4</v>
      </c>
      <c r="Y203" s="1">
        <v>0</v>
      </c>
      <c r="Z203" s="1">
        <v>1301.3</v>
      </c>
      <c r="AA203" s="1">
        <v>0</v>
      </c>
      <c r="AB203" s="1">
        <v>0</v>
      </c>
      <c r="AC203" s="1">
        <v>0</v>
      </c>
      <c r="AD203" s="1">
        <v>0</v>
      </c>
      <c r="AE203" s="1">
        <v>0</v>
      </c>
      <c r="AF203" s="1">
        <v>0</v>
      </c>
      <c r="AG203" s="1">
        <v>0</v>
      </c>
      <c r="AH203" s="1">
        <v>0</v>
      </c>
      <c r="AI203" s="1">
        <v>1</v>
      </c>
      <c r="AJ203" s="1">
        <v>1</v>
      </c>
      <c r="AK203" s="1">
        <v>10</v>
      </c>
      <c r="AL203" s="1">
        <v>0</v>
      </c>
      <c r="AM203" s="1">
        <v>0</v>
      </c>
      <c r="AN203" s="1">
        <v>0</v>
      </c>
      <c r="AO203" s="1">
        <v>0</v>
      </c>
      <c r="AP203" s="1">
        <v>0</v>
      </c>
      <c r="AQ203" s="1">
        <v>0</v>
      </c>
      <c r="AR203" s="1">
        <v>8</v>
      </c>
      <c r="AS203" s="1">
        <v>5</v>
      </c>
      <c r="AT203" s="1">
        <v>6</v>
      </c>
      <c r="AU203" s="1">
        <v>4</v>
      </c>
      <c r="AV203" s="1">
        <v>1</v>
      </c>
      <c r="AW203" s="1">
        <v>3</v>
      </c>
      <c r="AX203" s="1">
        <v>0</v>
      </c>
      <c r="AY203" s="1">
        <v>0</v>
      </c>
      <c r="AZ203" s="1">
        <v>0</v>
      </c>
      <c r="BA203" s="1">
        <v>0</v>
      </c>
      <c r="BB203" s="1">
        <v>0</v>
      </c>
      <c r="BC203" s="1">
        <v>0</v>
      </c>
      <c r="BD203" s="1">
        <v>3</v>
      </c>
      <c r="BE203" s="1">
        <v>2</v>
      </c>
      <c r="BF203" s="1">
        <v>3</v>
      </c>
      <c r="BG203" s="1">
        <v>22</v>
      </c>
      <c r="BH203" s="1">
        <v>49</v>
      </c>
      <c r="BI203" s="1">
        <v>13</v>
      </c>
      <c r="BJ203" s="1">
        <v>18</v>
      </c>
      <c r="BK203" s="1">
        <v>0</v>
      </c>
      <c r="BL203" s="1">
        <v>34</v>
      </c>
      <c r="BM203" s="1">
        <v>28</v>
      </c>
      <c r="BN203" s="1">
        <v>15</v>
      </c>
      <c r="BO203" s="1">
        <v>0</v>
      </c>
      <c r="BP203" s="1">
        <v>49</v>
      </c>
      <c r="BQ203" s="1">
        <v>9</v>
      </c>
      <c r="BR203" s="1">
        <v>15</v>
      </c>
      <c r="BS203" s="1">
        <v>6</v>
      </c>
      <c r="BT203" s="1">
        <v>34</v>
      </c>
      <c r="BU203" s="1">
        <v>2</v>
      </c>
      <c r="BV203" s="1">
        <v>1</v>
      </c>
      <c r="BW203" s="1">
        <v>0</v>
      </c>
      <c r="BX203" s="1">
        <v>1</v>
      </c>
      <c r="BY203" s="1">
        <v>1</v>
      </c>
      <c r="BZ203" s="1">
        <v>1</v>
      </c>
      <c r="CA203" s="1">
        <v>0</v>
      </c>
      <c r="CB203" s="1">
        <v>0</v>
      </c>
      <c r="CC203" s="1">
        <v>0</v>
      </c>
      <c r="CD203" s="1">
        <v>0</v>
      </c>
      <c r="CE203" s="1">
        <v>0</v>
      </c>
      <c r="CF203" s="1">
        <v>0</v>
      </c>
      <c r="CG203" s="1">
        <v>0</v>
      </c>
      <c r="CH203" s="1">
        <v>0</v>
      </c>
      <c r="CI203" s="1">
        <v>0</v>
      </c>
      <c r="CJ203" s="1">
        <v>0</v>
      </c>
      <c r="CK203" s="1">
        <v>0</v>
      </c>
      <c r="CL203" s="1">
        <v>0</v>
      </c>
      <c r="CM203" s="1">
        <v>0</v>
      </c>
      <c r="CN203" s="1">
        <v>0</v>
      </c>
      <c r="CO203" s="1">
        <v>0</v>
      </c>
      <c r="CP203" s="1">
        <v>0</v>
      </c>
      <c r="CQ203" s="1">
        <v>0</v>
      </c>
      <c r="CR203" s="1">
        <v>0</v>
      </c>
      <c r="CS203" s="1">
        <v>0</v>
      </c>
      <c r="CT203" s="1">
        <v>0</v>
      </c>
      <c r="CU203" s="1">
        <v>0</v>
      </c>
      <c r="CV203" s="1">
        <v>0</v>
      </c>
      <c r="CW203" s="1">
        <v>0</v>
      </c>
      <c r="CX203" s="1">
        <v>0</v>
      </c>
      <c r="CY203" s="1">
        <v>0</v>
      </c>
      <c r="CZ203" s="1">
        <v>0</v>
      </c>
      <c r="DA203" s="1">
        <v>0</v>
      </c>
      <c r="DB203" s="1">
        <v>0</v>
      </c>
      <c r="DC203" s="1">
        <v>0</v>
      </c>
      <c r="DD203" s="1">
        <v>0</v>
      </c>
      <c r="DE203" s="1">
        <v>0</v>
      </c>
      <c r="DF203" s="1">
        <v>0</v>
      </c>
      <c r="DG203" s="1">
        <v>0</v>
      </c>
      <c r="DH203" s="1">
        <v>0</v>
      </c>
      <c r="DI203" s="1">
        <v>0</v>
      </c>
      <c r="DJ203" s="1">
        <v>0</v>
      </c>
      <c r="DK203" s="1">
        <v>0</v>
      </c>
      <c r="DL203" s="1">
        <v>0</v>
      </c>
      <c r="DM203" s="1">
        <v>0</v>
      </c>
      <c r="DN203" s="1">
        <v>0</v>
      </c>
      <c r="DO203" s="1">
        <v>0</v>
      </c>
      <c r="DP203" s="1">
        <v>0</v>
      </c>
      <c r="DQ203" s="1">
        <v>0</v>
      </c>
      <c r="DR203" s="1">
        <v>0</v>
      </c>
      <c r="DS203" s="1">
        <v>0</v>
      </c>
      <c r="DT203" s="1">
        <v>0</v>
      </c>
      <c r="DU203" s="1">
        <v>0</v>
      </c>
      <c r="DV203" s="1">
        <v>0</v>
      </c>
      <c r="DW203" s="1">
        <v>0</v>
      </c>
      <c r="DX203" s="1">
        <v>0</v>
      </c>
      <c r="DY203" s="1">
        <v>0</v>
      </c>
      <c r="DZ203" s="1">
        <v>0</v>
      </c>
      <c r="EA203" s="1">
        <v>0</v>
      </c>
      <c r="EB203" s="1">
        <v>0</v>
      </c>
      <c r="EC203" s="1">
        <v>0</v>
      </c>
      <c r="ED203" s="1">
        <v>0</v>
      </c>
      <c r="EE203" s="1">
        <v>0</v>
      </c>
      <c r="EF203" s="1">
        <v>0</v>
      </c>
      <c r="EG203" s="1">
        <v>0</v>
      </c>
      <c r="EH203" s="1"/>
      <c r="EI203" s="1"/>
      <c r="EJ203" s="1"/>
      <c r="EK203" s="1"/>
      <c r="EL203" s="1"/>
      <c r="EM203" s="1"/>
    </row>
    <row r="204" spans="1:143" x14ac:dyDescent="0.35">
      <c r="A204" s="153" t="s">
        <v>19</v>
      </c>
      <c r="B204" s="1" t="s">
        <v>42</v>
      </c>
      <c r="C204" s="1">
        <v>5</v>
      </c>
      <c r="D204" s="1">
        <v>26.1</v>
      </c>
      <c r="E204" s="1">
        <v>7</v>
      </c>
      <c r="F204" s="1">
        <v>53.15</v>
      </c>
      <c r="G204" s="1">
        <v>7</v>
      </c>
      <c r="H204" s="1">
        <v>7</v>
      </c>
      <c r="I204" s="1">
        <v>0</v>
      </c>
      <c r="J204" s="1">
        <v>0</v>
      </c>
      <c r="K204" s="1">
        <v>0</v>
      </c>
      <c r="L204" s="1">
        <v>0</v>
      </c>
      <c r="M204" s="1">
        <v>12</v>
      </c>
      <c r="N204" s="1">
        <v>11</v>
      </c>
      <c r="O204" s="1">
        <v>0</v>
      </c>
      <c r="P204" s="1">
        <v>848</v>
      </c>
      <c r="Q204" s="1">
        <v>80</v>
      </c>
      <c r="R204" s="1">
        <v>2</v>
      </c>
      <c r="S204" s="1">
        <v>252</v>
      </c>
      <c r="T204" s="1">
        <v>0</v>
      </c>
      <c r="U204" s="1">
        <v>334</v>
      </c>
      <c r="V204" s="1">
        <v>156.03</v>
      </c>
      <c r="W204" s="1">
        <v>1.5</v>
      </c>
      <c r="X204" s="1">
        <v>303.88</v>
      </c>
      <c r="Y204" s="1">
        <v>0</v>
      </c>
      <c r="Z204" s="1">
        <v>461.40999999999997</v>
      </c>
      <c r="AA204" s="1">
        <v>0</v>
      </c>
      <c r="AB204" s="1">
        <v>0</v>
      </c>
      <c r="AC204" s="1">
        <v>0</v>
      </c>
      <c r="AD204" s="1">
        <v>0</v>
      </c>
      <c r="AE204" s="1">
        <v>0</v>
      </c>
      <c r="AF204" s="1">
        <v>0</v>
      </c>
      <c r="AG204" s="1">
        <v>0</v>
      </c>
      <c r="AH204" s="1">
        <v>0</v>
      </c>
      <c r="AI204" s="1">
        <v>0</v>
      </c>
      <c r="AJ204" s="1">
        <v>0</v>
      </c>
      <c r="AK204" s="1">
        <v>0</v>
      </c>
      <c r="AL204" s="1">
        <v>0</v>
      </c>
      <c r="AM204" s="1">
        <v>0</v>
      </c>
      <c r="AN204" s="1">
        <v>0</v>
      </c>
      <c r="AO204" s="1">
        <v>0</v>
      </c>
      <c r="AP204" s="1">
        <v>0</v>
      </c>
      <c r="AQ204" s="1">
        <v>0</v>
      </c>
      <c r="AR204" s="1">
        <v>0</v>
      </c>
      <c r="AS204" s="1">
        <v>0</v>
      </c>
      <c r="AT204" s="1">
        <v>0</v>
      </c>
      <c r="AU204" s="1">
        <v>0</v>
      </c>
      <c r="AV204" s="1">
        <v>0</v>
      </c>
      <c r="AW204" s="1">
        <v>0</v>
      </c>
      <c r="AX204" s="1">
        <v>0</v>
      </c>
      <c r="AY204" s="1">
        <v>0</v>
      </c>
      <c r="AZ204" s="1">
        <v>0</v>
      </c>
      <c r="BA204" s="1">
        <v>0</v>
      </c>
      <c r="BB204" s="1">
        <v>0</v>
      </c>
      <c r="BC204" s="1">
        <v>0</v>
      </c>
      <c r="BD204" s="1">
        <v>0</v>
      </c>
      <c r="BE204" s="1">
        <v>0</v>
      </c>
      <c r="BF204" s="1">
        <v>5</v>
      </c>
      <c r="BG204" s="1">
        <v>0</v>
      </c>
      <c r="BH204" s="1">
        <v>0</v>
      </c>
      <c r="BI204" s="1">
        <v>0</v>
      </c>
      <c r="BJ204" s="1">
        <v>0</v>
      </c>
      <c r="BK204" s="1">
        <v>0</v>
      </c>
      <c r="BL204" s="1">
        <v>0</v>
      </c>
      <c r="BM204" s="1">
        <v>0</v>
      </c>
      <c r="BN204" s="1">
        <v>0</v>
      </c>
      <c r="BO204" s="1">
        <v>0</v>
      </c>
      <c r="BP204" s="1">
        <v>0</v>
      </c>
      <c r="BQ204" s="1">
        <v>0</v>
      </c>
      <c r="BR204" s="1">
        <v>0</v>
      </c>
      <c r="BS204" s="1">
        <v>0</v>
      </c>
      <c r="BT204" s="1">
        <v>0</v>
      </c>
      <c r="BU204" s="1">
        <v>0</v>
      </c>
      <c r="BV204" s="1">
        <v>0</v>
      </c>
      <c r="BW204" s="1">
        <v>0</v>
      </c>
      <c r="BX204" s="1">
        <v>0</v>
      </c>
      <c r="BY204" s="1">
        <v>0</v>
      </c>
      <c r="BZ204" s="1">
        <v>0</v>
      </c>
      <c r="CA204" s="1">
        <v>0</v>
      </c>
      <c r="CB204" s="1">
        <v>0</v>
      </c>
      <c r="CC204" s="1">
        <v>0</v>
      </c>
      <c r="CD204" s="1">
        <v>0</v>
      </c>
      <c r="CE204" s="1">
        <v>0</v>
      </c>
      <c r="CF204" s="1">
        <v>0</v>
      </c>
      <c r="CG204" s="1">
        <v>0</v>
      </c>
      <c r="CH204" s="1">
        <v>0</v>
      </c>
      <c r="CI204" s="1">
        <v>0</v>
      </c>
      <c r="CJ204" s="1">
        <v>0</v>
      </c>
      <c r="CK204" s="1">
        <v>0</v>
      </c>
      <c r="CL204" s="1">
        <v>0</v>
      </c>
      <c r="CM204" s="1">
        <v>0</v>
      </c>
      <c r="CN204" s="1">
        <v>0</v>
      </c>
      <c r="CO204" s="1">
        <v>0</v>
      </c>
      <c r="CP204" s="1">
        <v>0</v>
      </c>
      <c r="CQ204" s="1">
        <v>0</v>
      </c>
      <c r="CR204" s="1">
        <v>0</v>
      </c>
      <c r="CS204" s="1">
        <v>0</v>
      </c>
      <c r="CT204" s="1">
        <v>0</v>
      </c>
      <c r="CU204" s="1">
        <v>0</v>
      </c>
      <c r="CV204" s="1">
        <v>0</v>
      </c>
      <c r="CW204" s="1">
        <v>0</v>
      </c>
      <c r="CX204" s="1">
        <v>0</v>
      </c>
      <c r="CY204" s="1">
        <v>0</v>
      </c>
      <c r="CZ204" s="1">
        <v>0</v>
      </c>
      <c r="DA204" s="1">
        <v>0</v>
      </c>
      <c r="DB204" s="1">
        <v>0</v>
      </c>
      <c r="DC204" s="1">
        <v>0</v>
      </c>
      <c r="DD204" s="1">
        <v>0</v>
      </c>
      <c r="DE204" s="1">
        <v>0</v>
      </c>
      <c r="DF204" s="1">
        <v>0</v>
      </c>
      <c r="DG204" s="1">
        <v>0</v>
      </c>
      <c r="DH204" s="1">
        <v>0</v>
      </c>
      <c r="DI204" s="1">
        <v>0</v>
      </c>
      <c r="DJ204" s="1">
        <v>0</v>
      </c>
      <c r="DK204" s="1">
        <v>0</v>
      </c>
      <c r="DL204" s="1">
        <v>0</v>
      </c>
      <c r="DM204" s="1">
        <v>0</v>
      </c>
      <c r="DN204" s="1">
        <v>0</v>
      </c>
      <c r="DO204" s="1">
        <v>0</v>
      </c>
      <c r="DP204" s="1">
        <v>0</v>
      </c>
      <c r="DQ204" s="1">
        <v>0</v>
      </c>
      <c r="DR204" s="1">
        <v>0</v>
      </c>
      <c r="DS204" s="1">
        <v>0</v>
      </c>
      <c r="DT204" s="1">
        <v>0</v>
      </c>
      <c r="DU204" s="1">
        <v>0</v>
      </c>
      <c r="DV204" s="1">
        <v>0</v>
      </c>
      <c r="DW204" s="1">
        <v>0</v>
      </c>
      <c r="DX204" s="1">
        <v>0</v>
      </c>
      <c r="DY204" s="1">
        <v>0</v>
      </c>
      <c r="DZ204" s="1">
        <v>0</v>
      </c>
      <c r="EA204" s="1">
        <v>0</v>
      </c>
      <c r="EB204" s="1">
        <v>0</v>
      </c>
      <c r="EC204" s="1">
        <v>0</v>
      </c>
      <c r="ED204" s="1">
        <v>0</v>
      </c>
      <c r="EE204" s="1">
        <v>0</v>
      </c>
      <c r="EF204" s="1">
        <v>0</v>
      </c>
      <c r="EG204" s="1">
        <v>0</v>
      </c>
      <c r="EH204" s="1"/>
      <c r="EI204" s="1"/>
      <c r="EJ204" s="1"/>
      <c r="EK204" s="1"/>
      <c r="EL204" s="1"/>
      <c r="EM204" s="1"/>
    </row>
    <row r="205" spans="1:143" x14ac:dyDescent="0.35">
      <c r="A205" s="153" t="s">
        <v>19</v>
      </c>
      <c r="B205" s="1" t="s">
        <v>43</v>
      </c>
      <c r="C205" s="1">
        <v>32</v>
      </c>
      <c r="D205" s="1">
        <v>184.7</v>
      </c>
      <c r="E205" s="1">
        <v>54</v>
      </c>
      <c r="F205" s="1">
        <v>416.35</v>
      </c>
      <c r="G205" s="1">
        <v>48</v>
      </c>
      <c r="H205" s="1">
        <v>42</v>
      </c>
      <c r="I205" s="1">
        <v>0</v>
      </c>
      <c r="J205" s="1">
        <v>7</v>
      </c>
      <c r="K205" s="1">
        <v>6</v>
      </c>
      <c r="L205" s="1">
        <v>0</v>
      </c>
      <c r="M205" s="1">
        <v>86</v>
      </c>
      <c r="N205" s="1">
        <v>62</v>
      </c>
      <c r="O205" s="1">
        <v>13</v>
      </c>
      <c r="P205" s="1">
        <v>9105</v>
      </c>
      <c r="Q205" s="1">
        <v>196</v>
      </c>
      <c r="R205" s="1">
        <v>144</v>
      </c>
      <c r="S205" s="1">
        <v>2535</v>
      </c>
      <c r="T205" s="1">
        <v>0</v>
      </c>
      <c r="U205" s="1">
        <v>2875</v>
      </c>
      <c r="V205" s="1">
        <v>358.5</v>
      </c>
      <c r="W205" s="1">
        <v>242.64</v>
      </c>
      <c r="X205" s="1">
        <v>4061.09</v>
      </c>
      <c r="Y205" s="1">
        <v>0</v>
      </c>
      <c r="Z205" s="1">
        <v>4662.2300000000005</v>
      </c>
      <c r="AA205" s="1">
        <v>0</v>
      </c>
      <c r="AB205" s="1">
        <v>0</v>
      </c>
      <c r="AC205" s="1">
        <v>0</v>
      </c>
      <c r="AD205" s="1">
        <v>0</v>
      </c>
      <c r="AE205" s="1">
        <v>0</v>
      </c>
      <c r="AF205" s="1">
        <v>0</v>
      </c>
      <c r="AG205" s="1">
        <v>0</v>
      </c>
      <c r="AH205" s="1">
        <v>0</v>
      </c>
      <c r="AI205" s="1">
        <v>1</v>
      </c>
      <c r="AJ205" s="1">
        <v>1</v>
      </c>
      <c r="AK205" s="1">
        <v>7</v>
      </c>
      <c r="AL205" s="1">
        <v>0</v>
      </c>
      <c r="AM205" s="1">
        <v>0</v>
      </c>
      <c r="AN205" s="1">
        <v>0</v>
      </c>
      <c r="AO205" s="1">
        <v>0</v>
      </c>
      <c r="AP205" s="1">
        <v>0</v>
      </c>
      <c r="AQ205" s="1">
        <v>0</v>
      </c>
      <c r="AR205" s="1">
        <v>8</v>
      </c>
      <c r="AS205" s="1">
        <v>4</v>
      </c>
      <c r="AT205" s="1">
        <v>4</v>
      </c>
      <c r="AU205" s="1">
        <v>6</v>
      </c>
      <c r="AV205" s="1">
        <v>1</v>
      </c>
      <c r="AW205" s="1">
        <v>5</v>
      </c>
      <c r="AX205" s="1">
        <v>0</v>
      </c>
      <c r="AY205" s="1">
        <v>0</v>
      </c>
      <c r="AZ205" s="1">
        <v>0</v>
      </c>
      <c r="BA205" s="1">
        <v>0</v>
      </c>
      <c r="BB205" s="1">
        <v>0</v>
      </c>
      <c r="BC205" s="1">
        <v>0</v>
      </c>
      <c r="BD205" s="1">
        <v>3</v>
      </c>
      <c r="BE205" s="1">
        <v>2</v>
      </c>
      <c r="BF205" s="1">
        <v>0</v>
      </c>
      <c r="BG205" s="1">
        <v>16</v>
      </c>
      <c r="BH205" s="1">
        <v>23</v>
      </c>
      <c r="BI205" s="1">
        <v>5</v>
      </c>
      <c r="BJ205" s="1">
        <v>8</v>
      </c>
      <c r="BK205" s="1">
        <v>2</v>
      </c>
      <c r="BL205" s="1">
        <v>17</v>
      </c>
      <c r="BM205" s="1">
        <v>17</v>
      </c>
      <c r="BN205" s="1">
        <v>9</v>
      </c>
      <c r="BO205" s="1">
        <v>0</v>
      </c>
      <c r="BP205" s="1">
        <v>17</v>
      </c>
      <c r="BQ205" s="1">
        <v>1</v>
      </c>
      <c r="BR205" s="1">
        <v>6</v>
      </c>
      <c r="BS205" s="1">
        <v>4</v>
      </c>
      <c r="BT205" s="1">
        <v>16</v>
      </c>
      <c r="BU205" s="1">
        <v>0</v>
      </c>
      <c r="BV205" s="1">
        <v>0</v>
      </c>
      <c r="BW205" s="1">
        <v>0</v>
      </c>
      <c r="BX205" s="1">
        <v>1</v>
      </c>
      <c r="BY205" s="1">
        <v>0</v>
      </c>
      <c r="BZ205" s="1">
        <v>0</v>
      </c>
      <c r="CA205" s="1">
        <v>0</v>
      </c>
      <c r="CB205" s="1">
        <v>0</v>
      </c>
      <c r="CC205" s="1">
        <v>0</v>
      </c>
      <c r="CD205" s="1">
        <v>0</v>
      </c>
      <c r="CE205" s="1">
        <v>0</v>
      </c>
      <c r="CF205" s="1">
        <v>0</v>
      </c>
      <c r="CG205" s="1">
        <v>0</v>
      </c>
      <c r="CH205" s="1">
        <v>0</v>
      </c>
      <c r="CI205" s="1">
        <v>0</v>
      </c>
      <c r="CJ205" s="1">
        <v>0</v>
      </c>
      <c r="CK205" s="1">
        <v>0</v>
      </c>
      <c r="CL205" s="1">
        <v>0</v>
      </c>
      <c r="CM205" s="1">
        <v>0</v>
      </c>
      <c r="CN205" s="1">
        <v>0</v>
      </c>
      <c r="CO205" s="1">
        <v>0</v>
      </c>
      <c r="CP205" s="1">
        <v>0</v>
      </c>
      <c r="CQ205" s="1">
        <v>0</v>
      </c>
      <c r="CR205" s="1">
        <v>0</v>
      </c>
      <c r="CS205" s="1">
        <v>0</v>
      </c>
      <c r="CT205" s="1">
        <v>0</v>
      </c>
      <c r="CU205" s="1">
        <v>0</v>
      </c>
      <c r="CV205" s="1">
        <v>0</v>
      </c>
      <c r="CW205" s="1">
        <v>0</v>
      </c>
      <c r="CX205" s="1">
        <v>0</v>
      </c>
      <c r="CY205" s="1">
        <v>0</v>
      </c>
      <c r="CZ205" s="1">
        <v>0</v>
      </c>
      <c r="DA205" s="1">
        <v>0</v>
      </c>
      <c r="DB205" s="1">
        <v>0</v>
      </c>
      <c r="DC205" s="1">
        <v>0</v>
      </c>
      <c r="DD205" s="1">
        <v>0</v>
      </c>
      <c r="DE205" s="1">
        <v>0</v>
      </c>
      <c r="DF205" s="1">
        <v>0</v>
      </c>
      <c r="DG205" s="1">
        <v>0</v>
      </c>
      <c r="DH205" s="1">
        <v>0</v>
      </c>
      <c r="DI205" s="1">
        <v>0</v>
      </c>
      <c r="DJ205" s="1">
        <v>0</v>
      </c>
      <c r="DK205" s="1">
        <v>0</v>
      </c>
      <c r="DL205" s="1">
        <v>0</v>
      </c>
      <c r="DM205" s="1">
        <v>0</v>
      </c>
      <c r="DN205" s="1">
        <v>0</v>
      </c>
      <c r="DO205" s="1">
        <v>0</v>
      </c>
      <c r="DP205" s="1">
        <v>0</v>
      </c>
      <c r="DQ205" s="1">
        <v>0</v>
      </c>
      <c r="DR205" s="1">
        <v>0</v>
      </c>
      <c r="DS205" s="1">
        <v>0</v>
      </c>
      <c r="DT205" s="1">
        <v>0</v>
      </c>
      <c r="DU205" s="1">
        <v>0</v>
      </c>
      <c r="DV205" s="1">
        <v>0</v>
      </c>
      <c r="DW205" s="1">
        <v>0</v>
      </c>
      <c r="DX205" s="1">
        <v>0</v>
      </c>
      <c r="DY205" s="1">
        <v>0</v>
      </c>
      <c r="DZ205" s="1">
        <v>0</v>
      </c>
      <c r="EA205" s="1">
        <v>0</v>
      </c>
      <c r="EB205" s="1">
        <v>0</v>
      </c>
      <c r="EC205" s="1">
        <v>0</v>
      </c>
      <c r="ED205" s="1">
        <v>0</v>
      </c>
      <c r="EE205" s="1">
        <v>0</v>
      </c>
      <c r="EF205" s="1">
        <v>0</v>
      </c>
      <c r="EG205" s="1">
        <v>0</v>
      </c>
      <c r="EH205" s="1"/>
      <c r="EI205" s="1"/>
      <c r="EJ205" s="1"/>
      <c r="EK205" s="1"/>
      <c r="EL205" s="1"/>
      <c r="EM205" s="1"/>
    </row>
    <row r="206" spans="1:143" x14ac:dyDescent="0.35">
      <c r="A206" s="153" t="s">
        <v>19</v>
      </c>
      <c r="B206" s="1" t="s">
        <v>44</v>
      </c>
      <c r="C206" s="1">
        <v>16</v>
      </c>
      <c r="D206" s="1">
        <v>113.85</v>
      </c>
      <c r="E206" s="1">
        <v>10</v>
      </c>
      <c r="F206" s="1">
        <v>78.7</v>
      </c>
      <c r="G206" s="1">
        <v>13</v>
      </c>
      <c r="H206" s="1">
        <v>9</v>
      </c>
      <c r="I206" s="1">
        <v>0</v>
      </c>
      <c r="J206" s="1">
        <v>0</v>
      </c>
      <c r="K206" s="1">
        <v>1</v>
      </c>
      <c r="L206" s="1">
        <v>0</v>
      </c>
      <c r="M206" s="1">
        <v>26</v>
      </c>
      <c r="N206" s="1">
        <v>17</v>
      </c>
      <c r="O206" s="1">
        <v>1</v>
      </c>
      <c r="P206" s="1">
        <v>2132</v>
      </c>
      <c r="Q206" s="1">
        <v>47</v>
      </c>
      <c r="R206" s="1">
        <v>16</v>
      </c>
      <c r="S206" s="1">
        <v>296</v>
      </c>
      <c r="T206" s="1">
        <v>0</v>
      </c>
      <c r="U206" s="1">
        <v>359</v>
      </c>
      <c r="V206" s="1">
        <v>91.6</v>
      </c>
      <c r="W206" s="1">
        <v>23.55</v>
      </c>
      <c r="X206" s="1">
        <v>347.35</v>
      </c>
      <c r="Y206" s="1">
        <v>0</v>
      </c>
      <c r="Z206" s="1">
        <v>462.5</v>
      </c>
      <c r="AA206" s="1">
        <v>0</v>
      </c>
      <c r="AB206" s="1">
        <v>0</v>
      </c>
      <c r="AC206" s="1">
        <v>0</v>
      </c>
      <c r="AD206" s="1">
        <v>0</v>
      </c>
      <c r="AE206" s="1">
        <v>0</v>
      </c>
      <c r="AF206" s="1">
        <v>0</v>
      </c>
      <c r="AG206" s="1">
        <v>0</v>
      </c>
      <c r="AH206" s="1">
        <v>0</v>
      </c>
      <c r="AI206" s="1">
        <v>0</v>
      </c>
      <c r="AJ206" s="1">
        <v>0</v>
      </c>
      <c r="AK206" s="1">
        <v>0</v>
      </c>
      <c r="AL206" s="1">
        <v>0</v>
      </c>
      <c r="AM206" s="1">
        <v>0</v>
      </c>
      <c r="AN206" s="1">
        <v>0</v>
      </c>
      <c r="AO206" s="1">
        <v>0</v>
      </c>
      <c r="AP206" s="1">
        <v>0</v>
      </c>
      <c r="AQ206" s="1">
        <v>0</v>
      </c>
      <c r="AR206" s="1">
        <v>0</v>
      </c>
      <c r="AS206" s="1">
        <v>1</v>
      </c>
      <c r="AT206" s="1">
        <v>1</v>
      </c>
      <c r="AU206" s="1">
        <v>1</v>
      </c>
      <c r="AV206" s="1">
        <v>0</v>
      </c>
      <c r="AW206" s="1">
        <v>1</v>
      </c>
      <c r="AX206" s="1">
        <v>0</v>
      </c>
      <c r="AY206" s="1">
        <v>0</v>
      </c>
      <c r="AZ206" s="1">
        <v>0</v>
      </c>
      <c r="BA206" s="1">
        <v>0</v>
      </c>
      <c r="BB206" s="1">
        <v>0</v>
      </c>
      <c r="BC206" s="1">
        <v>0</v>
      </c>
      <c r="BD206" s="1">
        <v>0</v>
      </c>
      <c r="BE206" s="1">
        <v>0</v>
      </c>
      <c r="BF206" s="1">
        <v>1</v>
      </c>
      <c r="BG206" s="1">
        <v>3</v>
      </c>
      <c r="BH206" s="1">
        <v>5</v>
      </c>
      <c r="BI206" s="1">
        <v>1</v>
      </c>
      <c r="BJ206" s="1">
        <v>4</v>
      </c>
      <c r="BK206" s="1">
        <v>0</v>
      </c>
      <c r="BL206" s="1">
        <v>2</v>
      </c>
      <c r="BM206" s="1">
        <v>4</v>
      </c>
      <c r="BN206" s="1">
        <v>3</v>
      </c>
      <c r="BO206" s="1">
        <v>0</v>
      </c>
      <c r="BP206" s="1">
        <v>4</v>
      </c>
      <c r="BQ206" s="1">
        <v>0</v>
      </c>
      <c r="BR206" s="1">
        <v>1</v>
      </c>
      <c r="BS206" s="1">
        <v>0</v>
      </c>
      <c r="BT206" s="1">
        <v>2</v>
      </c>
      <c r="BU206" s="1">
        <v>1</v>
      </c>
      <c r="BV206" s="1">
        <v>0</v>
      </c>
      <c r="BW206" s="1">
        <v>0</v>
      </c>
      <c r="BX206" s="1">
        <v>0</v>
      </c>
      <c r="BY206" s="1">
        <v>0</v>
      </c>
      <c r="BZ206" s="1">
        <v>0</v>
      </c>
      <c r="CA206" s="1">
        <v>0</v>
      </c>
      <c r="CB206" s="1">
        <v>0</v>
      </c>
      <c r="CC206" s="1">
        <v>0</v>
      </c>
      <c r="CD206" s="1">
        <v>0</v>
      </c>
      <c r="CE206" s="1">
        <v>0</v>
      </c>
      <c r="CF206" s="1">
        <v>0</v>
      </c>
      <c r="CG206" s="1">
        <v>0</v>
      </c>
      <c r="CH206" s="1">
        <v>0</v>
      </c>
      <c r="CI206" s="1">
        <v>0</v>
      </c>
      <c r="CJ206" s="1">
        <v>0</v>
      </c>
      <c r="CK206" s="1">
        <v>0</v>
      </c>
      <c r="CL206" s="1">
        <v>0</v>
      </c>
      <c r="CM206" s="1">
        <v>0</v>
      </c>
      <c r="CN206" s="1">
        <v>0</v>
      </c>
      <c r="CO206" s="1">
        <v>0</v>
      </c>
      <c r="CP206" s="1">
        <v>0</v>
      </c>
      <c r="CQ206" s="1">
        <v>0</v>
      </c>
      <c r="CR206" s="1">
        <v>0</v>
      </c>
      <c r="CS206" s="1">
        <v>0</v>
      </c>
      <c r="CT206" s="1">
        <v>0</v>
      </c>
      <c r="CU206" s="1">
        <v>0</v>
      </c>
      <c r="CV206" s="1">
        <v>0</v>
      </c>
      <c r="CW206" s="1">
        <v>0</v>
      </c>
      <c r="CX206" s="1">
        <v>0</v>
      </c>
      <c r="CY206" s="1">
        <v>0</v>
      </c>
      <c r="CZ206" s="1">
        <v>0</v>
      </c>
      <c r="DA206" s="1">
        <v>0</v>
      </c>
      <c r="DB206" s="1">
        <v>0</v>
      </c>
      <c r="DC206" s="1">
        <v>0</v>
      </c>
      <c r="DD206" s="1">
        <v>0</v>
      </c>
      <c r="DE206" s="1">
        <v>0</v>
      </c>
      <c r="DF206" s="1">
        <v>0</v>
      </c>
      <c r="DG206" s="1">
        <v>0</v>
      </c>
      <c r="DH206" s="1">
        <v>0</v>
      </c>
      <c r="DI206" s="1">
        <v>0</v>
      </c>
      <c r="DJ206" s="1">
        <v>0</v>
      </c>
      <c r="DK206" s="1">
        <v>0</v>
      </c>
      <c r="DL206" s="1">
        <v>0</v>
      </c>
      <c r="DM206" s="1">
        <v>0</v>
      </c>
      <c r="DN206" s="1">
        <v>0</v>
      </c>
      <c r="DO206" s="1">
        <v>0</v>
      </c>
      <c r="DP206" s="1">
        <v>0</v>
      </c>
      <c r="DQ206" s="1">
        <v>0</v>
      </c>
      <c r="DR206" s="1">
        <v>0</v>
      </c>
      <c r="DS206" s="1">
        <v>0</v>
      </c>
      <c r="DT206" s="1">
        <v>0</v>
      </c>
      <c r="DU206" s="1">
        <v>0</v>
      </c>
      <c r="DV206" s="1">
        <v>0</v>
      </c>
      <c r="DW206" s="1">
        <v>0</v>
      </c>
      <c r="DX206" s="1">
        <v>0</v>
      </c>
      <c r="DY206" s="1">
        <v>0</v>
      </c>
      <c r="DZ206" s="1">
        <v>0</v>
      </c>
      <c r="EA206" s="1">
        <v>0</v>
      </c>
      <c r="EB206" s="1">
        <v>0</v>
      </c>
      <c r="EC206" s="1">
        <v>0</v>
      </c>
      <c r="ED206" s="1">
        <v>0</v>
      </c>
      <c r="EE206" s="1">
        <v>0</v>
      </c>
      <c r="EF206" s="1">
        <v>0</v>
      </c>
      <c r="EG206" s="1">
        <v>0</v>
      </c>
      <c r="EH206" s="1"/>
      <c r="EI206" s="1"/>
      <c r="EJ206" s="1"/>
      <c r="EK206" s="1"/>
      <c r="EL206" s="1"/>
      <c r="EM206" s="1"/>
    </row>
    <row r="207" spans="1:143" x14ac:dyDescent="0.35">
      <c r="A207" s="153" t="s">
        <v>19</v>
      </c>
      <c r="B207" s="1" t="s">
        <v>45</v>
      </c>
      <c r="C207" s="1">
        <v>32</v>
      </c>
      <c r="D207" s="1">
        <v>207.8</v>
      </c>
      <c r="E207" s="1">
        <v>10</v>
      </c>
      <c r="F207" s="1">
        <v>96.25</v>
      </c>
      <c r="G207" s="1">
        <v>8</v>
      </c>
      <c r="H207" s="1">
        <v>9</v>
      </c>
      <c r="I207" s="1">
        <v>0</v>
      </c>
      <c r="J207" s="1">
        <v>1</v>
      </c>
      <c r="K207" s="1">
        <v>1</v>
      </c>
      <c r="L207" s="1">
        <v>0</v>
      </c>
      <c r="M207" s="1">
        <v>42</v>
      </c>
      <c r="N207" s="1">
        <v>33</v>
      </c>
      <c r="O207" s="1">
        <v>2</v>
      </c>
      <c r="P207" s="1">
        <v>2825</v>
      </c>
      <c r="Q207" s="1">
        <v>103</v>
      </c>
      <c r="R207" s="1">
        <v>8</v>
      </c>
      <c r="S207" s="1">
        <v>448</v>
      </c>
      <c r="T207" s="1">
        <v>0</v>
      </c>
      <c r="U207" s="1">
        <v>559</v>
      </c>
      <c r="V207" s="1">
        <v>226.95</v>
      </c>
      <c r="W207" s="1">
        <v>9.6</v>
      </c>
      <c r="X207" s="1">
        <v>867.04</v>
      </c>
      <c r="Y207" s="1">
        <v>0</v>
      </c>
      <c r="Z207" s="1">
        <v>1103.5899999999999</v>
      </c>
      <c r="AA207" s="1">
        <v>0</v>
      </c>
      <c r="AB207" s="1">
        <v>0</v>
      </c>
      <c r="AC207" s="1">
        <v>0</v>
      </c>
      <c r="AD207" s="1">
        <v>0</v>
      </c>
      <c r="AE207" s="1">
        <v>0</v>
      </c>
      <c r="AF207" s="1">
        <v>0</v>
      </c>
      <c r="AG207" s="1">
        <v>0</v>
      </c>
      <c r="AH207" s="1">
        <v>0</v>
      </c>
      <c r="AI207" s="1">
        <v>0</v>
      </c>
      <c r="AJ207" s="1">
        <v>0</v>
      </c>
      <c r="AK207" s="1">
        <v>1</v>
      </c>
      <c r="AL207" s="1">
        <v>0</v>
      </c>
      <c r="AM207" s="1">
        <v>0</v>
      </c>
      <c r="AN207" s="1">
        <v>0</v>
      </c>
      <c r="AO207" s="1">
        <v>0</v>
      </c>
      <c r="AP207" s="1">
        <v>0</v>
      </c>
      <c r="AQ207" s="1">
        <v>0</v>
      </c>
      <c r="AR207" s="1">
        <v>0</v>
      </c>
      <c r="AS207" s="1">
        <v>0</v>
      </c>
      <c r="AT207" s="1">
        <v>1</v>
      </c>
      <c r="AU207" s="1">
        <v>1</v>
      </c>
      <c r="AV207" s="1">
        <v>0</v>
      </c>
      <c r="AW207" s="1">
        <v>1</v>
      </c>
      <c r="AX207" s="1">
        <v>0</v>
      </c>
      <c r="AY207" s="1">
        <v>0</v>
      </c>
      <c r="AZ207" s="1">
        <v>0</v>
      </c>
      <c r="BA207" s="1">
        <v>0</v>
      </c>
      <c r="BB207" s="1">
        <v>0</v>
      </c>
      <c r="BC207" s="1">
        <v>0</v>
      </c>
      <c r="BD207" s="1">
        <v>1</v>
      </c>
      <c r="BE207" s="1">
        <v>0</v>
      </c>
      <c r="BF207" s="1">
        <v>0</v>
      </c>
      <c r="BG207" s="1">
        <v>3</v>
      </c>
      <c r="BH207" s="1">
        <v>6</v>
      </c>
      <c r="BI207" s="1">
        <v>1</v>
      </c>
      <c r="BJ207" s="1">
        <v>4</v>
      </c>
      <c r="BK207" s="1">
        <v>1</v>
      </c>
      <c r="BL207" s="1">
        <v>5</v>
      </c>
      <c r="BM207" s="1">
        <v>3</v>
      </c>
      <c r="BN207" s="1">
        <v>5</v>
      </c>
      <c r="BO207" s="1">
        <v>1</v>
      </c>
      <c r="BP207" s="1">
        <v>6</v>
      </c>
      <c r="BQ207" s="1">
        <v>2</v>
      </c>
      <c r="BR207" s="1">
        <v>2</v>
      </c>
      <c r="BS207" s="1">
        <v>2</v>
      </c>
      <c r="BT207" s="1">
        <v>5</v>
      </c>
      <c r="BU207" s="1">
        <v>0</v>
      </c>
      <c r="BV207" s="1">
        <v>0</v>
      </c>
      <c r="BW207" s="1">
        <v>0</v>
      </c>
      <c r="BX207" s="1">
        <v>0</v>
      </c>
      <c r="BY207" s="1">
        <v>0</v>
      </c>
      <c r="BZ207" s="1">
        <v>0</v>
      </c>
      <c r="CA207" s="1">
        <v>0</v>
      </c>
      <c r="CB207" s="1">
        <v>0</v>
      </c>
      <c r="CC207" s="1">
        <v>0</v>
      </c>
      <c r="CD207" s="1">
        <v>0</v>
      </c>
      <c r="CE207" s="1">
        <v>0</v>
      </c>
      <c r="CF207" s="1">
        <v>0</v>
      </c>
      <c r="CG207" s="1">
        <v>0</v>
      </c>
      <c r="CH207" s="1">
        <v>0</v>
      </c>
      <c r="CI207" s="1">
        <v>0</v>
      </c>
      <c r="CJ207" s="1">
        <v>0</v>
      </c>
      <c r="CK207" s="1">
        <v>0</v>
      </c>
      <c r="CL207" s="1">
        <v>0</v>
      </c>
      <c r="CM207" s="1">
        <v>0</v>
      </c>
      <c r="CN207" s="1">
        <v>0</v>
      </c>
      <c r="CO207" s="1">
        <v>0</v>
      </c>
      <c r="CP207" s="1">
        <v>0</v>
      </c>
      <c r="CQ207" s="1">
        <v>0</v>
      </c>
      <c r="CR207" s="1">
        <v>0</v>
      </c>
      <c r="CS207" s="1">
        <v>0</v>
      </c>
      <c r="CT207" s="1">
        <v>0</v>
      </c>
      <c r="CU207" s="1">
        <v>0</v>
      </c>
      <c r="CV207" s="1">
        <v>0</v>
      </c>
      <c r="CW207" s="1">
        <v>0</v>
      </c>
      <c r="CX207" s="1">
        <v>0</v>
      </c>
      <c r="CY207" s="1">
        <v>0</v>
      </c>
      <c r="CZ207" s="1">
        <v>0</v>
      </c>
      <c r="DA207" s="1">
        <v>0</v>
      </c>
      <c r="DB207" s="1">
        <v>0</v>
      </c>
      <c r="DC207" s="1">
        <v>0</v>
      </c>
      <c r="DD207" s="1">
        <v>0</v>
      </c>
      <c r="DE207" s="1">
        <v>0</v>
      </c>
      <c r="DF207" s="1">
        <v>0</v>
      </c>
      <c r="DG207" s="1">
        <v>0</v>
      </c>
      <c r="DH207" s="1">
        <v>0</v>
      </c>
      <c r="DI207" s="1">
        <v>0</v>
      </c>
      <c r="DJ207" s="1">
        <v>0</v>
      </c>
      <c r="DK207" s="1">
        <v>0</v>
      </c>
      <c r="DL207" s="1">
        <v>0</v>
      </c>
      <c r="DM207" s="1">
        <v>0</v>
      </c>
      <c r="DN207" s="1">
        <v>0</v>
      </c>
      <c r="DO207" s="1">
        <v>0</v>
      </c>
      <c r="DP207" s="1">
        <v>0</v>
      </c>
      <c r="DQ207" s="1">
        <v>0</v>
      </c>
      <c r="DR207" s="1">
        <v>0</v>
      </c>
      <c r="DS207" s="1">
        <v>0</v>
      </c>
      <c r="DT207" s="1">
        <v>0</v>
      </c>
      <c r="DU207" s="1">
        <v>0</v>
      </c>
      <c r="DV207" s="1">
        <v>0</v>
      </c>
      <c r="DW207" s="1">
        <v>0</v>
      </c>
      <c r="DX207" s="1">
        <v>0</v>
      </c>
      <c r="DY207" s="1">
        <v>0</v>
      </c>
      <c r="DZ207" s="1">
        <v>0</v>
      </c>
      <c r="EA207" s="1">
        <v>0</v>
      </c>
      <c r="EB207" s="1">
        <v>0</v>
      </c>
      <c r="EC207" s="1">
        <v>0</v>
      </c>
      <c r="ED207" s="1">
        <v>0</v>
      </c>
      <c r="EE207" s="1">
        <v>0</v>
      </c>
      <c r="EF207" s="1">
        <v>0</v>
      </c>
      <c r="EG207" s="1">
        <v>0</v>
      </c>
      <c r="EH207" s="1"/>
      <c r="EI207" s="1"/>
      <c r="EJ207" s="1"/>
      <c r="EK207" s="1"/>
      <c r="EL207" s="1"/>
      <c r="EM207" s="1"/>
    </row>
    <row r="208" spans="1:143" x14ac:dyDescent="0.35">
      <c r="A208" s="153" t="s">
        <v>19</v>
      </c>
      <c r="B208" s="1" t="s">
        <v>46</v>
      </c>
      <c r="C208" s="1">
        <v>7</v>
      </c>
      <c r="D208" s="1">
        <v>36.15</v>
      </c>
      <c r="E208" s="1">
        <v>6</v>
      </c>
      <c r="F208" s="1">
        <v>36.450000000000003</v>
      </c>
      <c r="G208" s="1">
        <v>5</v>
      </c>
      <c r="H208" s="1">
        <v>6</v>
      </c>
      <c r="I208" s="1">
        <v>0</v>
      </c>
      <c r="J208" s="1">
        <v>0</v>
      </c>
      <c r="K208" s="1">
        <v>0</v>
      </c>
      <c r="L208" s="1">
        <v>0</v>
      </c>
      <c r="M208" s="1">
        <v>13</v>
      </c>
      <c r="N208" s="1">
        <v>11</v>
      </c>
      <c r="O208" s="1">
        <v>0</v>
      </c>
      <c r="P208" s="1">
        <v>4796</v>
      </c>
      <c r="Q208" s="1">
        <v>77</v>
      </c>
      <c r="R208" s="1">
        <v>4</v>
      </c>
      <c r="S208" s="1">
        <v>405</v>
      </c>
      <c r="T208" s="1">
        <v>0</v>
      </c>
      <c r="U208" s="1">
        <v>486</v>
      </c>
      <c r="V208" s="1">
        <v>169.25</v>
      </c>
      <c r="W208" s="1">
        <v>6.8</v>
      </c>
      <c r="X208" s="1">
        <v>637.99</v>
      </c>
      <c r="Y208" s="1">
        <v>0</v>
      </c>
      <c r="Z208" s="1">
        <v>814.04</v>
      </c>
      <c r="AA208" s="1">
        <v>0</v>
      </c>
      <c r="AB208" s="1">
        <v>0</v>
      </c>
      <c r="AC208" s="1">
        <v>0</v>
      </c>
      <c r="AD208" s="1">
        <v>0</v>
      </c>
      <c r="AE208" s="1">
        <v>0</v>
      </c>
      <c r="AF208" s="1">
        <v>0</v>
      </c>
      <c r="AG208" s="1">
        <v>0</v>
      </c>
      <c r="AH208" s="1">
        <v>0</v>
      </c>
      <c r="AI208" s="1">
        <v>0</v>
      </c>
      <c r="AJ208" s="1">
        <v>0</v>
      </c>
      <c r="AK208" s="1">
        <v>0</v>
      </c>
      <c r="AL208" s="1">
        <v>0</v>
      </c>
      <c r="AM208" s="1">
        <v>0</v>
      </c>
      <c r="AN208" s="1">
        <v>0</v>
      </c>
      <c r="AO208" s="1">
        <v>0</v>
      </c>
      <c r="AP208" s="1">
        <v>0</v>
      </c>
      <c r="AQ208" s="1">
        <v>0</v>
      </c>
      <c r="AR208" s="1">
        <v>0</v>
      </c>
      <c r="AS208" s="1">
        <v>0</v>
      </c>
      <c r="AT208" s="1">
        <v>0</v>
      </c>
      <c r="AU208" s="1">
        <v>0</v>
      </c>
      <c r="AV208" s="1">
        <v>0</v>
      </c>
      <c r="AW208" s="1">
        <v>0</v>
      </c>
      <c r="AX208" s="1">
        <v>0</v>
      </c>
      <c r="AY208" s="1">
        <v>0</v>
      </c>
      <c r="AZ208" s="1">
        <v>0</v>
      </c>
      <c r="BA208" s="1">
        <v>0</v>
      </c>
      <c r="BB208" s="1">
        <v>0</v>
      </c>
      <c r="BC208" s="1">
        <v>0</v>
      </c>
      <c r="BD208" s="1">
        <v>0</v>
      </c>
      <c r="BE208" s="1">
        <v>0</v>
      </c>
      <c r="BF208" s="1">
        <v>0</v>
      </c>
      <c r="BG208" s="1">
        <v>0</v>
      </c>
      <c r="BH208" s="1">
        <v>0</v>
      </c>
      <c r="BI208" s="1">
        <v>0</v>
      </c>
      <c r="BJ208" s="1">
        <v>0</v>
      </c>
      <c r="BK208" s="1">
        <v>0</v>
      </c>
      <c r="BL208" s="1">
        <v>1</v>
      </c>
      <c r="BM208" s="1">
        <v>0</v>
      </c>
      <c r="BN208" s="1">
        <v>0</v>
      </c>
      <c r="BO208" s="1">
        <v>0</v>
      </c>
      <c r="BP208" s="1">
        <v>1</v>
      </c>
      <c r="BQ208" s="1">
        <v>0</v>
      </c>
      <c r="BR208" s="1">
        <v>0</v>
      </c>
      <c r="BS208" s="1">
        <v>0</v>
      </c>
      <c r="BT208" s="1">
        <v>0</v>
      </c>
      <c r="BU208" s="1">
        <v>0</v>
      </c>
      <c r="BV208" s="1">
        <v>0</v>
      </c>
      <c r="BW208" s="1">
        <v>0</v>
      </c>
      <c r="BX208" s="1">
        <v>0</v>
      </c>
      <c r="BY208" s="1">
        <v>0</v>
      </c>
      <c r="BZ208" s="1">
        <v>0</v>
      </c>
      <c r="CA208" s="1">
        <v>0</v>
      </c>
      <c r="CB208" s="1">
        <v>0</v>
      </c>
      <c r="CC208" s="1">
        <v>0</v>
      </c>
      <c r="CD208" s="1">
        <v>0</v>
      </c>
      <c r="CE208" s="1">
        <v>0</v>
      </c>
      <c r="CF208" s="1">
        <v>0</v>
      </c>
      <c r="CG208" s="1">
        <v>0</v>
      </c>
      <c r="CH208" s="1">
        <v>0</v>
      </c>
      <c r="CI208" s="1">
        <v>0</v>
      </c>
      <c r="CJ208" s="1">
        <v>0</v>
      </c>
      <c r="CK208" s="1">
        <v>0</v>
      </c>
      <c r="CL208" s="1">
        <v>0</v>
      </c>
      <c r="CM208" s="1">
        <v>0</v>
      </c>
      <c r="CN208" s="1">
        <v>0</v>
      </c>
      <c r="CO208" s="1">
        <v>0</v>
      </c>
      <c r="CP208" s="1">
        <v>0</v>
      </c>
      <c r="CQ208" s="1">
        <v>0</v>
      </c>
      <c r="CR208" s="1">
        <v>0</v>
      </c>
      <c r="CS208" s="1">
        <v>0</v>
      </c>
      <c r="CT208" s="1">
        <v>0</v>
      </c>
      <c r="CU208" s="1">
        <v>0</v>
      </c>
      <c r="CV208" s="1">
        <v>0</v>
      </c>
      <c r="CW208" s="1">
        <v>0</v>
      </c>
      <c r="CX208" s="1">
        <v>0</v>
      </c>
      <c r="CY208" s="1">
        <v>0</v>
      </c>
      <c r="CZ208" s="1">
        <v>0</v>
      </c>
      <c r="DA208" s="1">
        <v>0</v>
      </c>
      <c r="DB208" s="1">
        <v>0</v>
      </c>
      <c r="DC208" s="1">
        <v>0</v>
      </c>
      <c r="DD208" s="1">
        <v>0</v>
      </c>
      <c r="DE208" s="1">
        <v>0</v>
      </c>
      <c r="DF208" s="1">
        <v>0</v>
      </c>
      <c r="DG208" s="1">
        <v>0</v>
      </c>
      <c r="DH208" s="1">
        <v>0</v>
      </c>
      <c r="DI208" s="1">
        <v>0</v>
      </c>
      <c r="DJ208" s="1">
        <v>0</v>
      </c>
      <c r="DK208" s="1">
        <v>0</v>
      </c>
      <c r="DL208" s="1">
        <v>0</v>
      </c>
      <c r="DM208" s="1">
        <v>0</v>
      </c>
      <c r="DN208" s="1">
        <v>0</v>
      </c>
      <c r="DO208" s="1">
        <v>0</v>
      </c>
      <c r="DP208" s="1">
        <v>0</v>
      </c>
      <c r="DQ208" s="1">
        <v>0</v>
      </c>
      <c r="DR208" s="1">
        <v>0</v>
      </c>
      <c r="DS208" s="1">
        <v>0</v>
      </c>
      <c r="DT208" s="1">
        <v>0</v>
      </c>
      <c r="DU208" s="1">
        <v>0</v>
      </c>
      <c r="DV208" s="1">
        <v>0</v>
      </c>
      <c r="DW208" s="1">
        <v>0</v>
      </c>
      <c r="DX208" s="1">
        <v>0</v>
      </c>
      <c r="DY208" s="1">
        <v>0</v>
      </c>
      <c r="DZ208" s="1">
        <v>0</v>
      </c>
      <c r="EA208" s="1">
        <v>0</v>
      </c>
      <c r="EB208" s="1">
        <v>0</v>
      </c>
      <c r="EC208" s="1">
        <v>0</v>
      </c>
      <c r="ED208" s="1">
        <v>0</v>
      </c>
      <c r="EE208" s="1">
        <v>0</v>
      </c>
      <c r="EF208" s="1">
        <v>0</v>
      </c>
      <c r="EG208" s="1">
        <v>0</v>
      </c>
      <c r="EH208" s="1"/>
      <c r="EI208" s="1"/>
      <c r="EJ208" s="1"/>
      <c r="EK208" s="1"/>
      <c r="EL208" s="1"/>
      <c r="EM208" s="1"/>
    </row>
    <row r="209" spans="1:143" x14ac:dyDescent="0.35">
      <c r="A209" s="153" t="s">
        <v>19</v>
      </c>
      <c r="B209" s="1" t="s">
        <v>47</v>
      </c>
      <c r="C209" s="1">
        <v>9</v>
      </c>
      <c r="D209" s="1">
        <v>53.1</v>
      </c>
      <c r="E209" s="1">
        <v>9</v>
      </c>
      <c r="F209" s="1">
        <v>81.5</v>
      </c>
      <c r="G209" s="1">
        <v>12</v>
      </c>
      <c r="H209" s="1">
        <v>8</v>
      </c>
      <c r="I209" s="1">
        <v>0</v>
      </c>
      <c r="J209" s="1">
        <v>1</v>
      </c>
      <c r="K209" s="1">
        <v>2</v>
      </c>
      <c r="L209" s="1">
        <v>0</v>
      </c>
      <c r="M209" s="1">
        <v>18</v>
      </c>
      <c r="N209" s="1">
        <v>16</v>
      </c>
      <c r="O209" s="1">
        <v>3</v>
      </c>
      <c r="P209" s="1">
        <v>9247</v>
      </c>
      <c r="Q209" s="1">
        <v>507</v>
      </c>
      <c r="R209" s="1">
        <v>94</v>
      </c>
      <c r="S209" s="1">
        <v>1968</v>
      </c>
      <c r="T209" s="1">
        <v>0</v>
      </c>
      <c r="U209" s="1">
        <v>2569</v>
      </c>
      <c r="V209" s="1">
        <v>1166.46</v>
      </c>
      <c r="W209" s="1">
        <v>187.4</v>
      </c>
      <c r="X209" s="1">
        <v>3220.31</v>
      </c>
      <c r="Y209" s="1">
        <v>0</v>
      </c>
      <c r="Z209" s="1">
        <v>4574.17</v>
      </c>
      <c r="AA209" s="1">
        <v>0</v>
      </c>
      <c r="AB209" s="1">
        <v>0</v>
      </c>
      <c r="AC209" s="1">
        <v>0</v>
      </c>
      <c r="AD209" s="1">
        <v>0</v>
      </c>
      <c r="AE209" s="1">
        <v>0</v>
      </c>
      <c r="AF209" s="1">
        <v>0</v>
      </c>
      <c r="AG209" s="1">
        <v>0</v>
      </c>
      <c r="AH209" s="1">
        <v>0</v>
      </c>
      <c r="AI209" s="1">
        <v>0</v>
      </c>
      <c r="AJ209" s="1">
        <v>0</v>
      </c>
      <c r="AK209" s="1">
        <v>1</v>
      </c>
      <c r="AL209" s="1">
        <v>0</v>
      </c>
      <c r="AM209" s="1">
        <v>0</v>
      </c>
      <c r="AN209" s="1">
        <v>0</v>
      </c>
      <c r="AO209" s="1">
        <v>0</v>
      </c>
      <c r="AP209" s="1">
        <v>0</v>
      </c>
      <c r="AQ209" s="1">
        <v>0</v>
      </c>
      <c r="AR209" s="1">
        <v>1</v>
      </c>
      <c r="AS209" s="1">
        <v>0</v>
      </c>
      <c r="AT209" s="1">
        <v>0</v>
      </c>
      <c r="AU209" s="1">
        <v>2</v>
      </c>
      <c r="AV209" s="1">
        <v>0</v>
      </c>
      <c r="AW209" s="1">
        <v>2</v>
      </c>
      <c r="AX209" s="1">
        <v>0</v>
      </c>
      <c r="AY209" s="1">
        <v>0</v>
      </c>
      <c r="AZ209" s="1">
        <v>0</v>
      </c>
      <c r="BA209" s="1">
        <v>0</v>
      </c>
      <c r="BB209" s="1">
        <v>0</v>
      </c>
      <c r="BC209" s="1">
        <v>0</v>
      </c>
      <c r="BD209" s="1">
        <v>0</v>
      </c>
      <c r="BE209" s="1">
        <v>0</v>
      </c>
      <c r="BF209" s="1">
        <v>2</v>
      </c>
      <c r="BG209" s="1">
        <v>2</v>
      </c>
      <c r="BH209" s="1">
        <v>2</v>
      </c>
      <c r="BI209" s="1">
        <v>1</v>
      </c>
      <c r="BJ209" s="1">
        <v>2</v>
      </c>
      <c r="BK209" s="1">
        <v>0</v>
      </c>
      <c r="BL209" s="1">
        <v>1</v>
      </c>
      <c r="BM209" s="1">
        <v>2</v>
      </c>
      <c r="BN209" s="1">
        <v>1</v>
      </c>
      <c r="BO209" s="1">
        <v>0</v>
      </c>
      <c r="BP209" s="1">
        <v>2</v>
      </c>
      <c r="BQ209" s="1">
        <v>0</v>
      </c>
      <c r="BR209" s="1">
        <v>1</v>
      </c>
      <c r="BS209" s="1">
        <v>0</v>
      </c>
      <c r="BT209" s="1">
        <v>1</v>
      </c>
      <c r="BU209" s="1">
        <v>1</v>
      </c>
      <c r="BV209" s="1">
        <v>0</v>
      </c>
      <c r="BW209" s="1">
        <v>0</v>
      </c>
      <c r="BX209" s="1">
        <v>0</v>
      </c>
      <c r="BY209" s="1">
        <v>0</v>
      </c>
      <c r="BZ209" s="1">
        <v>0</v>
      </c>
      <c r="CA209" s="1">
        <v>0</v>
      </c>
      <c r="CB209" s="1">
        <v>0</v>
      </c>
      <c r="CC209" s="1">
        <v>0</v>
      </c>
      <c r="CD209" s="1">
        <v>0</v>
      </c>
      <c r="CE209" s="1">
        <v>0</v>
      </c>
      <c r="CF209" s="1">
        <v>0</v>
      </c>
      <c r="CG209" s="1">
        <v>0</v>
      </c>
      <c r="CH209" s="1">
        <v>0</v>
      </c>
      <c r="CI209" s="1">
        <v>0</v>
      </c>
      <c r="CJ209" s="1">
        <v>0</v>
      </c>
      <c r="CK209" s="1">
        <v>0</v>
      </c>
      <c r="CL209" s="1">
        <v>0</v>
      </c>
      <c r="CM209" s="1">
        <v>0</v>
      </c>
      <c r="CN209" s="1">
        <v>0</v>
      </c>
      <c r="CO209" s="1">
        <v>0</v>
      </c>
      <c r="CP209" s="1">
        <v>0</v>
      </c>
      <c r="CQ209" s="1">
        <v>0</v>
      </c>
      <c r="CR209" s="1">
        <v>0</v>
      </c>
      <c r="CS209" s="1">
        <v>0</v>
      </c>
      <c r="CT209" s="1">
        <v>0</v>
      </c>
      <c r="CU209" s="1">
        <v>0</v>
      </c>
      <c r="CV209" s="1">
        <v>0</v>
      </c>
      <c r="CW209" s="1">
        <v>0</v>
      </c>
      <c r="CX209" s="1">
        <v>0</v>
      </c>
      <c r="CY209" s="1">
        <v>0</v>
      </c>
      <c r="CZ209" s="1">
        <v>0</v>
      </c>
      <c r="DA209" s="1">
        <v>0</v>
      </c>
      <c r="DB209" s="1">
        <v>0</v>
      </c>
      <c r="DC209" s="1">
        <v>0</v>
      </c>
      <c r="DD209" s="1">
        <v>0</v>
      </c>
      <c r="DE209" s="1">
        <v>0</v>
      </c>
      <c r="DF209" s="1">
        <v>0</v>
      </c>
      <c r="DG209" s="1">
        <v>0</v>
      </c>
      <c r="DH209" s="1">
        <v>0</v>
      </c>
      <c r="DI209" s="1">
        <v>0</v>
      </c>
      <c r="DJ209" s="1">
        <v>0</v>
      </c>
      <c r="DK209" s="1">
        <v>0</v>
      </c>
      <c r="DL209" s="1">
        <v>0</v>
      </c>
      <c r="DM209" s="1">
        <v>0</v>
      </c>
      <c r="DN209" s="1">
        <v>0</v>
      </c>
      <c r="DO209" s="1">
        <v>0</v>
      </c>
      <c r="DP209" s="1">
        <v>0</v>
      </c>
      <c r="DQ209" s="1">
        <v>0</v>
      </c>
      <c r="DR209" s="1">
        <v>0</v>
      </c>
      <c r="DS209" s="1">
        <v>0</v>
      </c>
      <c r="DT209" s="1">
        <v>0</v>
      </c>
      <c r="DU209" s="1">
        <v>0</v>
      </c>
      <c r="DV209" s="1">
        <v>0</v>
      </c>
      <c r="DW209" s="1">
        <v>0</v>
      </c>
      <c r="DX209" s="1">
        <v>0</v>
      </c>
      <c r="DY209" s="1">
        <v>0</v>
      </c>
      <c r="DZ209" s="1">
        <v>0</v>
      </c>
      <c r="EA209" s="1">
        <v>0</v>
      </c>
      <c r="EB209" s="1">
        <v>0</v>
      </c>
      <c r="EC209" s="1">
        <v>0</v>
      </c>
      <c r="ED209" s="1">
        <v>0</v>
      </c>
      <c r="EE209" s="1">
        <v>0</v>
      </c>
      <c r="EF209" s="1">
        <v>0</v>
      </c>
      <c r="EG209" s="1">
        <v>0</v>
      </c>
      <c r="EH209" s="1"/>
      <c r="EI209" s="1"/>
      <c r="EJ209" s="1"/>
      <c r="EK209" s="1"/>
      <c r="EL209" s="1"/>
      <c r="EM209" s="1"/>
    </row>
    <row r="210" spans="1:143" x14ac:dyDescent="0.35">
      <c r="A210" s="153" t="s">
        <v>19</v>
      </c>
      <c r="B210" s="1" t="s">
        <v>15</v>
      </c>
      <c r="C210" s="1">
        <v>540</v>
      </c>
      <c r="D210" s="1">
        <v>3264.75</v>
      </c>
      <c r="E210" s="1">
        <v>326</v>
      </c>
      <c r="F210" s="1">
        <v>2822.6499999999996</v>
      </c>
      <c r="G210" s="1">
        <v>312</v>
      </c>
      <c r="H210" s="1">
        <v>277</v>
      </c>
      <c r="I210" s="1">
        <v>0</v>
      </c>
      <c r="J210" s="1">
        <v>35</v>
      </c>
      <c r="K210" s="1">
        <v>19</v>
      </c>
      <c r="L210" s="1">
        <v>3</v>
      </c>
      <c r="M210" s="1">
        <v>866</v>
      </c>
      <c r="N210" s="1">
        <v>640</v>
      </c>
      <c r="O210" s="1">
        <v>57</v>
      </c>
      <c r="P210" s="1">
        <v>34845</v>
      </c>
      <c r="Q210" s="1">
        <v>1189</v>
      </c>
      <c r="R210" s="1">
        <v>444</v>
      </c>
      <c r="S210" s="1">
        <v>7044</v>
      </c>
      <c r="T210" s="1">
        <v>0</v>
      </c>
      <c r="U210" s="1">
        <v>8677</v>
      </c>
      <c r="V210" s="1">
        <v>2492.8900000000003</v>
      </c>
      <c r="W210" s="1">
        <v>774.29</v>
      </c>
      <c r="X210" s="1">
        <v>11283.220000000001</v>
      </c>
      <c r="Y210" s="1">
        <v>0</v>
      </c>
      <c r="Z210" s="1">
        <v>14550.4</v>
      </c>
      <c r="AA210" s="1">
        <v>0</v>
      </c>
      <c r="AB210" s="1">
        <v>0</v>
      </c>
      <c r="AC210" s="1">
        <v>0</v>
      </c>
      <c r="AD210" s="1">
        <v>0</v>
      </c>
      <c r="AE210" s="1">
        <v>0</v>
      </c>
      <c r="AF210" s="1">
        <v>0</v>
      </c>
      <c r="AG210" s="1">
        <v>0</v>
      </c>
      <c r="AH210" s="1">
        <v>0</v>
      </c>
      <c r="AI210" s="1">
        <v>3</v>
      </c>
      <c r="AJ210" s="1">
        <v>3</v>
      </c>
      <c r="AK210" s="1">
        <v>35</v>
      </c>
      <c r="AL210" s="1">
        <v>0</v>
      </c>
      <c r="AM210" s="1">
        <v>0</v>
      </c>
      <c r="AN210" s="1">
        <v>0</v>
      </c>
      <c r="AO210" s="1">
        <v>0</v>
      </c>
      <c r="AP210" s="1">
        <v>0</v>
      </c>
      <c r="AQ210" s="1">
        <v>0</v>
      </c>
      <c r="AR210" s="1">
        <v>32</v>
      </c>
      <c r="AS210" s="1">
        <v>22</v>
      </c>
      <c r="AT210" s="1">
        <v>27</v>
      </c>
      <c r="AU210" s="1">
        <v>19</v>
      </c>
      <c r="AV210" s="1">
        <v>3</v>
      </c>
      <c r="AW210" s="1">
        <v>16</v>
      </c>
      <c r="AX210" s="1">
        <v>0</v>
      </c>
      <c r="AY210" s="1">
        <v>0</v>
      </c>
      <c r="AZ210" s="1">
        <v>0</v>
      </c>
      <c r="BA210" s="1">
        <v>0</v>
      </c>
      <c r="BB210" s="1">
        <v>0</v>
      </c>
      <c r="BC210" s="1">
        <v>0</v>
      </c>
      <c r="BD210" s="1">
        <v>10</v>
      </c>
      <c r="BE210" s="1">
        <v>9</v>
      </c>
      <c r="BF210" s="1">
        <v>18</v>
      </c>
      <c r="BG210" s="1">
        <v>75</v>
      </c>
      <c r="BH210" s="1">
        <v>117</v>
      </c>
      <c r="BI210" s="1">
        <v>34</v>
      </c>
      <c r="BJ210" s="1">
        <v>55</v>
      </c>
      <c r="BK210" s="1">
        <v>3</v>
      </c>
      <c r="BL210" s="1">
        <v>78</v>
      </c>
      <c r="BM210" s="1">
        <v>86</v>
      </c>
      <c r="BN210" s="1">
        <v>53</v>
      </c>
      <c r="BO210" s="1">
        <v>1</v>
      </c>
      <c r="BP210" s="1">
        <v>116</v>
      </c>
      <c r="BQ210" s="1">
        <v>18</v>
      </c>
      <c r="BR210" s="1">
        <v>32</v>
      </c>
      <c r="BS210" s="1">
        <v>17</v>
      </c>
      <c r="BT210" s="1">
        <v>66</v>
      </c>
      <c r="BU210" s="1">
        <v>11</v>
      </c>
      <c r="BV210" s="1">
        <v>8</v>
      </c>
      <c r="BW210" s="1">
        <v>0</v>
      </c>
      <c r="BX210" s="1">
        <v>2</v>
      </c>
      <c r="BY210" s="1">
        <v>1</v>
      </c>
      <c r="BZ210" s="1">
        <v>1</v>
      </c>
      <c r="CA210" s="1">
        <v>0</v>
      </c>
      <c r="CB210" s="1">
        <v>0</v>
      </c>
      <c r="CC210" s="1">
        <v>0</v>
      </c>
      <c r="CD210" s="1">
        <v>0</v>
      </c>
      <c r="CE210" s="1">
        <v>3</v>
      </c>
      <c r="CF210" s="1">
        <v>0</v>
      </c>
      <c r="CG210" s="1">
        <v>0</v>
      </c>
      <c r="CH210" s="1">
        <v>0</v>
      </c>
      <c r="CI210" s="1">
        <v>0</v>
      </c>
      <c r="CJ210" s="1">
        <v>3</v>
      </c>
      <c r="CK210" s="1">
        <v>0</v>
      </c>
      <c r="CL210" s="1">
        <v>0</v>
      </c>
      <c r="CM210" s="1">
        <v>1</v>
      </c>
      <c r="CN210" s="1">
        <v>0</v>
      </c>
      <c r="CO210" s="1">
        <v>1</v>
      </c>
      <c r="CP210" s="1">
        <v>0</v>
      </c>
      <c r="CQ210" s="1">
        <v>1</v>
      </c>
      <c r="CR210" s="1">
        <v>2</v>
      </c>
      <c r="CS210" s="1">
        <v>0</v>
      </c>
      <c r="CT210" s="1">
        <v>0</v>
      </c>
      <c r="CU210" s="1">
        <v>2</v>
      </c>
      <c r="CV210" s="1">
        <v>0</v>
      </c>
      <c r="CW210" s="1">
        <v>0</v>
      </c>
      <c r="CX210" s="1">
        <v>0</v>
      </c>
      <c r="CY210" s="1">
        <v>0</v>
      </c>
      <c r="CZ210" s="1">
        <v>0</v>
      </c>
      <c r="DA210" s="1">
        <v>0</v>
      </c>
      <c r="DB210" s="1">
        <v>0</v>
      </c>
      <c r="DC210" s="1">
        <v>0</v>
      </c>
      <c r="DD210" s="1">
        <v>0</v>
      </c>
      <c r="DE210" s="1">
        <v>1</v>
      </c>
      <c r="DF210" s="1">
        <v>0</v>
      </c>
      <c r="DG210" s="1">
        <v>0</v>
      </c>
      <c r="DH210" s="1">
        <v>0</v>
      </c>
      <c r="DI210" s="1">
        <v>0</v>
      </c>
      <c r="DJ210" s="1">
        <v>0</v>
      </c>
      <c r="DK210" s="1">
        <v>0</v>
      </c>
      <c r="DL210" s="1">
        <v>0</v>
      </c>
      <c r="DM210" s="1">
        <v>0</v>
      </c>
      <c r="DN210" s="1">
        <v>0</v>
      </c>
      <c r="DO210" s="1">
        <v>0</v>
      </c>
      <c r="DP210" s="1">
        <v>1</v>
      </c>
      <c r="DQ210" s="1">
        <v>2</v>
      </c>
      <c r="DR210" s="1">
        <v>0</v>
      </c>
      <c r="DS210" s="1">
        <v>0</v>
      </c>
      <c r="DT210" s="1">
        <v>0</v>
      </c>
      <c r="DU210" s="1">
        <v>0</v>
      </c>
      <c r="DV210" s="1">
        <v>0</v>
      </c>
      <c r="DW210" s="1">
        <v>0</v>
      </c>
      <c r="DX210" s="1">
        <v>0</v>
      </c>
      <c r="DY210" s="1">
        <v>0</v>
      </c>
      <c r="DZ210" s="1">
        <v>0</v>
      </c>
      <c r="EA210" s="1">
        <v>0</v>
      </c>
      <c r="EB210" s="1">
        <v>0</v>
      </c>
      <c r="EC210" s="1">
        <v>0</v>
      </c>
      <c r="ED210" s="1">
        <v>0</v>
      </c>
      <c r="EE210" s="1">
        <v>0</v>
      </c>
      <c r="EF210" s="1">
        <v>0</v>
      </c>
      <c r="EG210" s="1">
        <v>0</v>
      </c>
      <c r="EH210" s="156" t="s">
        <v>158</v>
      </c>
      <c r="EI210" s="1" t="s">
        <v>199</v>
      </c>
      <c r="EJ210" s="1"/>
      <c r="EK210" s="1"/>
      <c r="EL210" s="1"/>
      <c r="EM210" s="1"/>
    </row>
    <row r="211" spans="1:143" x14ac:dyDescent="0.35">
      <c r="A211" s="153" t="s">
        <v>19</v>
      </c>
      <c r="B211" s="1" t="s">
        <v>48</v>
      </c>
      <c r="C211" s="1" t="s">
        <v>168</v>
      </c>
      <c r="D211" s="1"/>
      <c r="E211" s="1"/>
      <c r="F211" s="1"/>
      <c r="G211" s="1"/>
      <c r="H211" s="1"/>
      <c r="I211" s="1"/>
      <c r="J211" s="1"/>
      <c r="K211" s="1"/>
      <c r="L211" s="1"/>
      <c r="M211" s="1"/>
      <c r="N211" s="1"/>
      <c r="O211" s="1"/>
      <c r="P211" s="1" t="s">
        <v>368</v>
      </c>
      <c r="Q211" s="1"/>
      <c r="R211" s="1"/>
      <c r="S211" s="1"/>
      <c r="T211" s="1"/>
      <c r="U211" s="1"/>
      <c r="V211" s="1"/>
      <c r="W211" s="1"/>
      <c r="X211" s="1"/>
      <c r="Y211" s="1"/>
      <c r="Z211" s="1"/>
      <c r="AA211" s="1" t="s">
        <v>168</v>
      </c>
      <c r="AB211" s="1"/>
      <c r="AC211" s="1"/>
      <c r="AD211" s="1"/>
      <c r="AE211" s="1"/>
      <c r="AF211" s="1"/>
      <c r="AG211" s="1"/>
      <c r="AH211" s="1"/>
      <c r="AI211" s="1"/>
      <c r="AJ211" s="1"/>
      <c r="AK211" s="1" t="s">
        <v>197</v>
      </c>
      <c r="AL211" s="1"/>
      <c r="AM211" s="1"/>
      <c r="AN211" s="1"/>
      <c r="AO211" s="1"/>
      <c r="AP211" s="1"/>
      <c r="AQ211" s="1"/>
      <c r="AR211" s="1"/>
      <c r="AS211" s="1"/>
      <c r="AT211" s="1"/>
      <c r="AU211" s="1"/>
      <c r="AV211" s="1"/>
      <c r="AW211" s="1"/>
      <c r="AX211" s="1"/>
      <c r="AY211" s="1"/>
      <c r="AZ211" s="1"/>
      <c r="BA211" s="1"/>
      <c r="BB211" s="1"/>
      <c r="BC211" s="1"/>
      <c r="BD211" s="1"/>
      <c r="BE211" s="1"/>
      <c r="BF211" s="1"/>
      <c r="BG211" s="1" t="s">
        <v>198</v>
      </c>
      <c r="BH211" s="1"/>
      <c r="BI211" s="1"/>
      <c r="BJ211" s="1"/>
      <c r="BK211" s="1"/>
      <c r="BL211" s="1"/>
      <c r="BM211" s="1"/>
      <c r="BN211" s="1"/>
      <c r="BO211" s="1"/>
      <c r="BP211" s="1"/>
      <c r="BQ211" s="1"/>
      <c r="BR211" s="1"/>
      <c r="BS211" s="1" t="s">
        <v>198</v>
      </c>
      <c r="BT211" s="1"/>
      <c r="BU211" s="1"/>
      <c r="BV211" s="1"/>
      <c r="BW211" s="1"/>
      <c r="BX211" s="1"/>
      <c r="BY211" s="1"/>
      <c r="BZ211" s="1"/>
      <c r="CA211" s="1"/>
      <c r="CB211" s="1"/>
      <c r="CC211" s="1"/>
      <c r="CD211" s="1"/>
      <c r="CE211" s="1" t="s">
        <v>168</v>
      </c>
      <c r="CF211" s="1"/>
      <c r="CG211" s="1"/>
      <c r="CH211" s="1"/>
      <c r="CI211" s="1"/>
      <c r="CJ211" s="1"/>
      <c r="CK211" s="1"/>
      <c r="CL211" s="1" t="s">
        <v>368</v>
      </c>
      <c r="CM211" s="1"/>
      <c r="CN211" s="1"/>
      <c r="CO211" s="1"/>
      <c r="CP211" s="1"/>
      <c r="CQ211" s="1"/>
      <c r="CR211" s="1"/>
      <c r="CS211" s="1"/>
      <c r="CT211" s="1"/>
      <c r="CU211" s="1"/>
      <c r="CV211" s="1"/>
      <c r="CW211" s="1"/>
      <c r="CX211" s="1" t="s">
        <v>368</v>
      </c>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t="s">
        <v>48</v>
      </c>
      <c r="EI211" s="1" t="s">
        <v>199</v>
      </c>
      <c r="EJ211" s="1"/>
      <c r="EK211" s="1"/>
      <c r="EL211" s="1"/>
      <c r="EM211" s="1"/>
    </row>
    <row r="212" spans="1:143" x14ac:dyDescent="0.35">
      <c r="A212" s="157" t="s">
        <v>426</v>
      </c>
      <c r="B212" s="1" t="s">
        <v>31</v>
      </c>
      <c r="C212" s="1">
        <v>1</v>
      </c>
      <c r="D212" s="1">
        <v>4</v>
      </c>
      <c r="E212" s="1">
        <v>2</v>
      </c>
      <c r="F212" s="1">
        <v>10</v>
      </c>
      <c r="G212" s="1">
        <v>0</v>
      </c>
      <c r="H212" s="1">
        <v>2</v>
      </c>
      <c r="I212" s="1">
        <v>0</v>
      </c>
      <c r="J212" s="1">
        <v>0</v>
      </c>
      <c r="K212" s="1">
        <v>1</v>
      </c>
      <c r="L212" s="1">
        <v>0</v>
      </c>
      <c r="M212" s="1">
        <v>3</v>
      </c>
      <c r="N212" s="1"/>
      <c r="O212" s="1">
        <v>1</v>
      </c>
      <c r="P212" s="1">
        <v>275</v>
      </c>
      <c r="Q212" s="1">
        <v>23</v>
      </c>
      <c r="R212" s="1">
        <v>13</v>
      </c>
      <c r="S212" s="1">
        <v>34</v>
      </c>
      <c r="T212" s="1">
        <v>0</v>
      </c>
      <c r="U212" s="1">
        <v>70</v>
      </c>
      <c r="V212" s="1">
        <v>40</v>
      </c>
      <c r="W212" s="1">
        <v>26</v>
      </c>
      <c r="X212" s="1">
        <v>73</v>
      </c>
      <c r="Y212" s="1">
        <v>0</v>
      </c>
      <c r="Z212" s="1">
        <v>139</v>
      </c>
      <c r="AA212" s="1">
        <v>0</v>
      </c>
      <c r="AB212" s="1">
        <v>0</v>
      </c>
      <c r="AC212" s="1">
        <v>0</v>
      </c>
      <c r="AD212" s="1">
        <v>0</v>
      </c>
      <c r="AE212" s="1">
        <v>0</v>
      </c>
      <c r="AF212" s="1">
        <v>0</v>
      </c>
      <c r="AG212" s="1">
        <v>0</v>
      </c>
      <c r="AH212" s="1">
        <v>0</v>
      </c>
      <c r="AI212" s="1">
        <v>0</v>
      </c>
      <c r="AJ212" s="1">
        <v>0</v>
      </c>
      <c r="AK212" s="1">
        <v>0</v>
      </c>
      <c r="AL212" s="1">
        <v>0</v>
      </c>
      <c r="AM212" s="1">
        <v>0</v>
      </c>
      <c r="AN212" s="1">
        <v>0</v>
      </c>
      <c r="AO212" s="1">
        <v>0</v>
      </c>
      <c r="AP212" s="1">
        <v>0</v>
      </c>
      <c r="AQ212" s="1">
        <v>0</v>
      </c>
      <c r="AR212" s="1">
        <v>0</v>
      </c>
      <c r="AS212" s="1">
        <v>0</v>
      </c>
      <c r="AT212" s="1">
        <v>0</v>
      </c>
      <c r="AU212" s="1">
        <v>1</v>
      </c>
      <c r="AV212" s="1">
        <v>1</v>
      </c>
      <c r="AW212" s="1">
        <v>0</v>
      </c>
      <c r="AX212" s="1">
        <v>0</v>
      </c>
      <c r="AY212" s="1">
        <v>0</v>
      </c>
      <c r="AZ212" s="1">
        <v>0</v>
      </c>
      <c r="BA212" s="1">
        <v>0</v>
      </c>
      <c r="BB212" s="1">
        <v>0</v>
      </c>
      <c r="BC212" s="1">
        <v>0</v>
      </c>
      <c r="BD212" s="1">
        <v>0</v>
      </c>
      <c r="BE212" s="1">
        <v>0</v>
      </c>
      <c r="BF212" s="1">
        <v>1</v>
      </c>
      <c r="BG212" s="1">
        <v>0</v>
      </c>
      <c r="BH212" s="1">
        <v>0</v>
      </c>
      <c r="BI212" s="1">
        <v>1</v>
      </c>
      <c r="BJ212" s="1">
        <v>2</v>
      </c>
      <c r="BK212" s="1">
        <v>0</v>
      </c>
      <c r="BL212" s="1">
        <v>1</v>
      </c>
      <c r="BM212" s="1">
        <v>1</v>
      </c>
      <c r="BN212" s="1">
        <v>1</v>
      </c>
      <c r="BO212" s="1">
        <v>1</v>
      </c>
      <c r="BP212" s="1">
        <v>0</v>
      </c>
      <c r="BQ212" s="1">
        <v>0</v>
      </c>
      <c r="BR212" s="1">
        <v>0</v>
      </c>
      <c r="BS212" s="1">
        <v>0</v>
      </c>
      <c r="BT212" s="1">
        <v>0</v>
      </c>
      <c r="BU212" s="1">
        <v>0</v>
      </c>
      <c r="BV212" s="1">
        <v>0</v>
      </c>
      <c r="BW212" s="1">
        <v>0</v>
      </c>
      <c r="BX212" s="1">
        <v>1</v>
      </c>
      <c r="BY212" s="1">
        <v>0</v>
      </c>
      <c r="BZ212" s="1">
        <v>0</v>
      </c>
      <c r="CA212" s="1">
        <v>0</v>
      </c>
      <c r="CB212" s="1">
        <v>0</v>
      </c>
      <c r="CC212" s="1">
        <v>0</v>
      </c>
      <c r="CD212" s="1">
        <v>0</v>
      </c>
      <c r="CE212" s="1">
        <v>0</v>
      </c>
      <c r="CF212" s="1">
        <v>0</v>
      </c>
      <c r="CG212" s="1">
        <v>0</v>
      </c>
      <c r="CH212" s="1">
        <v>0</v>
      </c>
      <c r="CI212" s="1">
        <v>0</v>
      </c>
      <c r="CJ212" s="1">
        <v>0</v>
      </c>
      <c r="CK212" s="1">
        <v>0</v>
      </c>
      <c r="CL212" s="1">
        <v>0</v>
      </c>
      <c r="CM212" s="1">
        <v>0</v>
      </c>
      <c r="CN212" s="1">
        <v>0</v>
      </c>
      <c r="CO212" s="1">
        <v>0</v>
      </c>
      <c r="CP212" s="1">
        <v>0</v>
      </c>
      <c r="CQ212" s="1">
        <v>0</v>
      </c>
      <c r="CR212" s="1">
        <v>0</v>
      </c>
      <c r="CS212" s="1">
        <v>0</v>
      </c>
      <c r="CT212" s="1">
        <v>0</v>
      </c>
      <c r="CU212" s="1">
        <v>0</v>
      </c>
      <c r="CV212" s="1">
        <v>0</v>
      </c>
      <c r="CW212" s="1">
        <v>0</v>
      </c>
      <c r="CX212" s="1">
        <v>0</v>
      </c>
      <c r="CY212" s="1">
        <v>0</v>
      </c>
      <c r="CZ212" s="1">
        <v>0</v>
      </c>
      <c r="DA212" s="1">
        <v>0</v>
      </c>
      <c r="DB212" s="1">
        <v>0</v>
      </c>
      <c r="DC212" s="1">
        <v>0</v>
      </c>
      <c r="DD212" s="1">
        <v>0</v>
      </c>
      <c r="DE212" s="1">
        <v>0</v>
      </c>
      <c r="DF212" s="1">
        <v>0</v>
      </c>
      <c r="DG212" s="1">
        <v>0</v>
      </c>
      <c r="DH212" s="1">
        <v>0</v>
      </c>
      <c r="DI212" s="1">
        <v>0</v>
      </c>
      <c r="DJ212" s="1">
        <v>0</v>
      </c>
      <c r="DK212" s="1">
        <v>0</v>
      </c>
      <c r="DL212" s="1">
        <v>0</v>
      </c>
      <c r="DM212" s="1">
        <v>0</v>
      </c>
      <c r="DN212" s="1">
        <v>0</v>
      </c>
      <c r="DO212" s="1">
        <v>0</v>
      </c>
      <c r="DP212" s="1">
        <v>0</v>
      </c>
      <c r="DQ212" s="1">
        <v>0</v>
      </c>
      <c r="DR212" s="1">
        <v>0</v>
      </c>
      <c r="DS212" s="1">
        <v>0</v>
      </c>
      <c r="DT212" s="1">
        <v>0</v>
      </c>
      <c r="DU212" s="1">
        <v>0</v>
      </c>
      <c r="DV212" s="1">
        <v>0</v>
      </c>
      <c r="DW212" s="1">
        <v>0</v>
      </c>
      <c r="DX212" s="1">
        <v>0</v>
      </c>
      <c r="DY212" s="1">
        <v>0</v>
      </c>
      <c r="DZ212" s="1">
        <v>0</v>
      </c>
      <c r="EA212" s="1">
        <v>0</v>
      </c>
      <c r="EB212" s="1">
        <v>0</v>
      </c>
      <c r="EC212" s="1">
        <v>0</v>
      </c>
      <c r="ED212" s="1">
        <v>0</v>
      </c>
      <c r="EE212" s="1">
        <v>0</v>
      </c>
      <c r="EF212" s="1">
        <v>0</v>
      </c>
      <c r="EG212" s="1">
        <v>0</v>
      </c>
      <c r="EH212" s="156" t="s">
        <v>149</v>
      </c>
      <c r="EI212" s="1"/>
      <c r="EJ212" s="1"/>
      <c r="EK212" s="1"/>
      <c r="EL212" s="1"/>
      <c r="EM212" s="1"/>
    </row>
    <row r="213" spans="1:143" x14ac:dyDescent="0.35">
      <c r="A213" s="157" t="s">
        <v>426</v>
      </c>
      <c r="B213" s="1" t="s">
        <v>32</v>
      </c>
      <c r="C213" s="1">
        <v>15</v>
      </c>
      <c r="D213" s="1">
        <v>58</v>
      </c>
      <c r="E213" s="1">
        <v>22</v>
      </c>
      <c r="F213" s="1">
        <v>118</v>
      </c>
      <c r="G213" s="1">
        <v>2</v>
      </c>
      <c r="H213" s="1">
        <v>18</v>
      </c>
      <c r="I213" s="1">
        <v>0</v>
      </c>
      <c r="J213" s="1">
        <v>3</v>
      </c>
      <c r="K213" s="1">
        <v>0</v>
      </c>
      <c r="L213" s="1">
        <v>1</v>
      </c>
      <c r="M213" s="1">
        <v>37</v>
      </c>
      <c r="N213" s="1"/>
      <c r="O213" s="1">
        <v>4</v>
      </c>
      <c r="P213" s="1">
        <v>1417</v>
      </c>
      <c r="Q213" s="1">
        <v>41</v>
      </c>
      <c r="R213" s="1">
        <v>31</v>
      </c>
      <c r="S213" s="1">
        <v>129</v>
      </c>
      <c r="T213" s="1">
        <v>0</v>
      </c>
      <c r="U213" s="1">
        <v>201</v>
      </c>
      <c r="V213" s="1">
        <v>81</v>
      </c>
      <c r="W213" s="1">
        <v>57</v>
      </c>
      <c r="X213" s="1">
        <v>207</v>
      </c>
      <c r="Y213" s="1">
        <v>0</v>
      </c>
      <c r="Z213" s="1">
        <v>345</v>
      </c>
      <c r="AA213" s="1">
        <v>0</v>
      </c>
      <c r="AB213" s="1">
        <v>0</v>
      </c>
      <c r="AC213" s="1">
        <v>0</v>
      </c>
      <c r="AD213" s="1">
        <v>0</v>
      </c>
      <c r="AE213" s="1">
        <v>0</v>
      </c>
      <c r="AF213" s="1">
        <v>0</v>
      </c>
      <c r="AG213" s="1">
        <v>0</v>
      </c>
      <c r="AH213" s="1">
        <v>0</v>
      </c>
      <c r="AI213" s="1">
        <v>0</v>
      </c>
      <c r="AJ213" s="1">
        <v>0</v>
      </c>
      <c r="AK213" s="1">
        <v>3</v>
      </c>
      <c r="AL213" s="1">
        <v>0</v>
      </c>
      <c r="AM213" s="1">
        <v>0</v>
      </c>
      <c r="AN213" s="1">
        <v>0</v>
      </c>
      <c r="AO213" s="1">
        <v>0</v>
      </c>
      <c r="AP213" s="1">
        <v>0</v>
      </c>
      <c r="AQ213" s="1">
        <v>0</v>
      </c>
      <c r="AR213" s="1">
        <v>1</v>
      </c>
      <c r="AS213" s="1">
        <v>1</v>
      </c>
      <c r="AT213" s="1">
        <v>1</v>
      </c>
      <c r="AU213" s="1">
        <v>0</v>
      </c>
      <c r="AV213" s="1">
        <v>0</v>
      </c>
      <c r="AW213" s="1">
        <v>0</v>
      </c>
      <c r="AX213" s="1">
        <v>0</v>
      </c>
      <c r="AY213" s="1">
        <v>0</v>
      </c>
      <c r="AZ213" s="1">
        <v>0</v>
      </c>
      <c r="BA213" s="1">
        <v>0</v>
      </c>
      <c r="BB213" s="1">
        <v>0</v>
      </c>
      <c r="BC213" s="1">
        <v>0</v>
      </c>
      <c r="BD213" s="1">
        <v>0</v>
      </c>
      <c r="BE213" s="1">
        <v>0</v>
      </c>
      <c r="BF213" s="1">
        <v>0</v>
      </c>
      <c r="BG213" s="1">
        <v>11</v>
      </c>
      <c r="BH213" s="1">
        <v>18</v>
      </c>
      <c r="BI213" s="1">
        <v>9</v>
      </c>
      <c r="BJ213" s="1">
        <v>12</v>
      </c>
      <c r="BK213" s="1">
        <v>2</v>
      </c>
      <c r="BL213" s="1">
        <v>11</v>
      </c>
      <c r="BM213" s="1">
        <v>26</v>
      </c>
      <c r="BN213" s="1">
        <v>16</v>
      </c>
      <c r="BO213" s="1">
        <v>1</v>
      </c>
      <c r="BP213" s="1">
        <v>9</v>
      </c>
      <c r="BQ213" s="1">
        <v>4</v>
      </c>
      <c r="BR213" s="1">
        <v>4</v>
      </c>
      <c r="BS213" s="1">
        <v>1</v>
      </c>
      <c r="BT213" s="1">
        <v>6</v>
      </c>
      <c r="BU213" s="1">
        <v>0</v>
      </c>
      <c r="BV213" s="1">
        <v>0</v>
      </c>
      <c r="BW213" s="1">
        <v>0</v>
      </c>
      <c r="BX213" s="1">
        <v>0</v>
      </c>
      <c r="BY213" s="1">
        <v>0</v>
      </c>
      <c r="BZ213" s="1">
        <v>0</v>
      </c>
      <c r="CA213" s="1">
        <v>0</v>
      </c>
      <c r="CB213" s="1">
        <v>1</v>
      </c>
      <c r="CC213" s="1">
        <v>1</v>
      </c>
      <c r="CD213" s="1">
        <v>0</v>
      </c>
      <c r="CE213" s="1">
        <v>1</v>
      </c>
      <c r="CF213" s="1">
        <v>0</v>
      </c>
      <c r="CG213" s="1">
        <v>0</v>
      </c>
      <c r="CH213" s="1">
        <v>0</v>
      </c>
      <c r="CI213" s="1">
        <v>0</v>
      </c>
      <c r="CJ213" s="1">
        <v>0</v>
      </c>
      <c r="CK213" s="1">
        <v>0</v>
      </c>
      <c r="CL213" s="1">
        <v>0</v>
      </c>
      <c r="CM213" s="1">
        <v>1</v>
      </c>
      <c r="CN213" s="1">
        <v>0</v>
      </c>
      <c r="CO213" s="1">
        <v>0</v>
      </c>
      <c r="CP213" s="1">
        <v>0</v>
      </c>
      <c r="CQ213" s="1">
        <v>1</v>
      </c>
      <c r="CR213" s="1">
        <v>1</v>
      </c>
      <c r="CS213" s="1">
        <v>1</v>
      </c>
      <c r="CT213" s="1">
        <v>0</v>
      </c>
      <c r="CU213" s="1">
        <v>0</v>
      </c>
      <c r="CV213" s="1">
        <v>0</v>
      </c>
      <c r="CW213" s="1">
        <v>0</v>
      </c>
      <c r="CX213" s="1">
        <v>0</v>
      </c>
      <c r="CY213" s="1">
        <v>0</v>
      </c>
      <c r="CZ213" s="1">
        <v>0</v>
      </c>
      <c r="DA213" s="1">
        <v>0</v>
      </c>
      <c r="DB213" s="1">
        <v>0</v>
      </c>
      <c r="DC213" s="1">
        <v>0</v>
      </c>
      <c r="DD213" s="1">
        <v>0</v>
      </c>
      <c r="DE213" s="1">
        <v>0</v>
      </c>
      <c r="DF213" s="1">
        <v>0</v>
      </c>
      <c r="DG213" s="1">
        <v>0</v>
      </c>
      <c r="DH213" s="1">
        <v>0</v>
      </c>
      <c r="DI213" s="1">
        <v>0</v>
      </c>
      <c r="DJ213" s="1">
        <v>0</v>
      </c>
      <c r="DK213" s="1">
        <v>0</v>
      </c>
      <c r="DL213" s="1">
        <v>0</v>
      </c>
      <c r="DM213" s="1">
        <v>0</v>
      </c>
      <c r="DN213" s="1">
        <v>0</v>
      </c>
      <c r="DO213" s="1">
        <v>0</v>
      </c>
      <c r="DP213" s="1">
        <v>0</v>
      </c>
      <c r="DQ213" s="1">
        <v>0</v>
      </c>
      <c r="DR213" s="1">
        <v>0</v>
      </c>
      <c r="DS213" s="1">
        <v>0</v>
      </c>
      <c r="DT213" s="1">
        <v>0</v>
      </c>
      <c r="DU213" s="1">
        <v>0</v>
      </c>
      <c r="DV213" s="1">
        <v>0</v>
      </c>
      <c r="DW213" s="1">
        <v>0</v>
      </c>
      <c r="DX213" s="1">
        <v>0</v>
      </c>
      <c r="DY213" s="1">
        <v>0</v>
      </c>
      <c r="DZ213" s="1">
        <v>0</v>
      </c>
      <c r="EA213" s="1">
        <v>0</v>
      </c>
      <c r="EB213" s="1">
        <v>0</v>
      </c>
      <c r="EC213" s="1">
        <v>0</v>
      </c>
      <c r="ED213" s="1">
        <v>0</v>
      </c>
      <c r="EE213" s="1">
        <v>0</v>
      </c>
      <c r="EF213" s="1">
        <v>0</v>
      </c>
      <c r="EG213" s="1">
        <v>0</v>
      </c>
      <c r="EH213" s="156" t="s">
        <v>150</v>
      </c>
      <c r="EI213" s="1"/>
      <c r="EJ213" s="1"/>
      <c r="EK213" s="1"/>
      <c r="EL213" s="1"/>
      <c r="EM213" s="1"/>
    </row>
    <row r="214" spans="1:143" x14ac:dyDescent="0.35">
      <c r="A214" s="157" t="s">
        <v>426</v>
      </c>
      <c r="B214" s="1" t="s">
        <v>33</v>
      </c>
      <c r="C214" s="1">
        <v>4</v>
      </c>
      <c r="D214" s="1">
        <v>12</v>
      </c>
      <c r="E214" s="1">
        <v>10</v>
      </c>
      <c r="F214" s="1">
        <v>0</v>
      </c>
      <c r="G214" s="1">
        <v>1</v>
      </c>
      <c r="H214" s="1">
        <v>9</v>
      </c>
      <c r="I214" s="1">
        <v>0</v>
      </c>
      <c r="J214" s="1">
        <v>1</v>
      </c>
      <c r="K214" s="1">
        <v>1</v>
      </c>
      <c r="L214" s="1">
        <v>0</v>
      </c>
      <c r="M214" s="1">
        <v>14</v>
      </c>
      <c r="N214" s="1"/>
      <c r="O214" s="1">
        <v>2</v>
      </c>
      <c r="P214" s="1">
        <v>356</v>
      </c>
      <c r="Q214" s="1">
        <v>3</v>
      </c>
      <c r="R214" s="1">
        <v>18</v>
      </c>
      <c r="S214" s="1">
        <v>13</v>
      </c>
      <c r="T214" s="1">
        <v>0</v>
      </c>
      <c r="U214" s="1">
        <v>34</v>
      </c>
      <c r="V214" s="1">
        <v>5</v>
      </c>
      <c r="W214" s="1">
        <v>17</v>
      </c>
      <c r="X214" s="1">
        <v>12</v>
      </c>
      <c r="Y214" s="1">
        <v>0</v>
      </c>
      <c r="Z214" s="1">
        <v>34</v>
      </c>
      <c r="AA214" s="1">
        <v>0</v>
      </c>
      <c r="AB214" s="1">
        <v>0</v>
      </c>
      <c r="AC214" s="1">
        <v>0</v>
      </c>
      <c r="AD214" s="1">
        <v>0</v>
      </c>
      <c r="AE214" s="1">
        <v>0</v>
      </c>
      <c r="AF214" s="1">
        <v>0</v>
      </c>
      <c r="AG214" s="1">
        <v>0</v>
      </c>
      <c r="AH214" s="1">
        <v>0</v>
      </c>
      <c r="AI214" s="1">
        <v>0</v>
      </c>
      <c r="AJ214" s="1">
        <v>0</v>
      </c>
      <c r="AK214" s="1">
        <v>1</v>
      </c>
      <c r="AL214" s="1">
        <v>0</v>
      </c>
      <c r="AM214" s="1">
        <v>0</v>
      </c>
      <c r="AN214" s="1">
        <v>0</v>
      </c>
      <c r="AO214" s="1">
        <v>0</v>
      </c>
      <c r="AP214" s="1">
        <v>0</v>
      </c>
      <c r="AQ214" s="1">
        <v>0</v>
      </c>
      <c r="AR214" s="1">
        <v>0</v>
      </c>
      <c r="AS214" s="1">
        <v>0</v>
      </c>
      <c r="AT214" s="1">
        <v>0</v>
      </c>
      <c r="AU214" s="1">
        <v>1</v>
      </c>
      <c r="AV214" s="1">
        <v>0</v>
      </c>
      <c r="AW214" s="1">
        <v>1</v>
      </c>
      <c r="AX214" s="1">
        <v>0</v>
      </c>
      <c r="AY214" s="1">
        <v>0</v>
      </c>
      <c r="AZ214" s="1">
        <v>0</v>
      </c>
      <c r="BA214" s="1">
        <v>0</v>
      </c>
      <c r="BB214" s="1">
        <v>0</v>
      </c>
      <c r="BC214" s="1">
        <v>0</v>
      </c>
      <c r="BD214" s="1">
        <v>0</v>
      </c>
      <c r="BE214" s="1">
        <v>1</v>
      </c>
      <c r="BF214" s="1">
        <v>0</v>
      </c>
      <c r="BG214" s="1">
        <v>2</v>
      </c>
      <c r="BH214" s="1">
        <v>9</v>
      </c>
      <c r="BI214" s="1">
        <v>1</v>
      </c>
      <c r="BJ214" s="1">
        <v>4</v>
      </c>
      <c r="BK214" s="1">
        <v>0</v>
      </c>
      <c r="BL214" s="1">
        <v>4</v>
      </c>
      <c r="BM214" s="1">
        <v>6</v>
      </c>
      <c r="BN214" s="1">
        <v>3</v>
      </c>
      <c r="BO214" s="1">
        <v>0</v>
      </c>
      <c r="BP214" s="1">
        <v>8</v>
      </c>
      <c r="BQ214" s="1">
        <v>1</v>
      </c>
      <c r="BR214" s="1">
        <v>0</v>
      </c>
      <c r="BS214" s="1">
        <v>0</v>
      </c>
      <c r="BT214" s="1">
        <v>0</v>
      </c>
      <c r="BU214" s="1">
        <v>0</v>
      </c>
      <c r="BV214" s="1">
        <v>0</v>
      </c>
      <c r="BW214" s="1">
        <v>0</v>
      </c>
      <c r="BX214" s="1">
        <v>0</v>
      </c>
      <c r="BY214" s="1">
        <v>0</v>
      </c>
      <c r="BZ214" s="1">
        <v>0</v>
      </c>
      <c r="CA214" s="1">
        <v>0</v>
      </c>
      <c r="CB214" s="1">
        <v>0</v>
      </c>
      <c r="CC214" s="1">
        <v>1</v>
      </c>
      <c r="CD214" s="1">
        <v>0</v>
      </c>
      <c r="CE214" s="1">
        <v>0</v>
      </c>
      <c r="CF214" s="1">
        <v>0</v>
      </c>
      <c r="CG214" s="1">
        <v>0</v>
      </c>
      <c r="CH214" s="1">
        <v>0</v>
      </c>
      <c r="CI214" s="1">
        <v>0</v>
      </c>
      <c r="CJ214" s="1">
        <v>0</v>
      </c>
      <c r="CK214" s="1">
        <v>0</v>
      </c>
      <c r="CL214" s="1">
        <v>0</v>
      </c>
      <c r="CM214" s="1">
        <v>0</v>
      </c>
      <c r="CN214" s="1">
        <v>0</v>
      </c>
      <c r="CO214" s="1">
        <v>0</v>
      </c>
      <c r="CP214" s="1">
        <v>0</v>
      </c>
      <c r="CQ214" s="1">
        <v>0</v>
      </c>
      <c r="CR214" s="1">
        <v>0</v>
      </c>
      <c r="CS214" s="1">
        <v>0</v>
      </c>
      <c r="CT214" s="1">
        <v>0</v>
      </c>
      <c r="CU214" s="1">
        <v>0</v>
      </c>
      <c r="CV214" s="1">
        <v>0</v>
      </c>
      <c r="CW214" s="1">
        <v>0</v>
      </c>
      <c r="CX214" s="1">
        <v>0</v>
      </c>
      <c r="CY214" s="1">
        <v>0</v>
      </c>
      <c r="CZ214" s="1">
        <v>0</v>
      </c>
      <c r="DA214" s="1">
        <v>0</v>
      </c>
      <c r="DB214" s="1">
        <v>0</v>
      </c>
      <c r="DC214" s="1">
        <v>0</v>
      </c>
      <c r="DD214" s="1">
        <v>0</v>
      </c>
      <c r="DE214" s="1">
        <v>0</v>
      </c>
      <c r="DF214" s="1">
        <v>0</v>
      </c>
      <c r="DG214" s="1">
        <v>0</v>
      </c>
      <c r="DH214" s="1">
        <v>0</v>
      </c>
      <c r="DI214" s="1">
        <v>0</v>
      </c>
      <c r="DJ214" s="1">
        <v>0</v>
      </c>
      <c r="DK214" s="1">
        <v>0</v>
      </c>
      <c r="DL214" s="1">
        <v>0</v>
      </c>
      <c r="DM214" s="1">
        <v>0</v>
      </c>
      <c r="DN214" s="1">
        <v>0</v>
      </c>
      <c r="DO214" s="1">
        <v>0</v>
      </c>
      <c r="DP214" s="1">
        <v>0</v>
      </c>
      <c r="DQ214" s="1">
        <v>0</v>
      </c>
      <c r="DR214" s="1">
        <v>0</v>
      </c>
      <c r="DS214" s="1">
        <v>0</v>
      </c>
      <c r="DT214" s="1">
        <v>0</v>
      </c>
      <c r="DU214" s="1">
        <v>0</v>
      </c>
      <c r="DV214" s="1">
        <v>0</v>
      </c>
      <c r="DW214" s="1">
        <v>0</v>
      </c>
      <c r="DX214" s="1">
        <v>0</v>
      </c>
      <c r="DY214" s="1">
        <v>0</v>
      </c>
      <c r="DZ214" s="1">
        <v>0</v>
      </c>
      <c r="EA214" s="1">
        <v>0</v>
      </c>
      <c r="EB214" s="1">
        <v>0</v>
      </c>
      <c r="EC214" s="1">
        <v>0</v>
      </c>
      <c r="ED214" s="1">
        <v>0</v>
      </c>
      <c r="EE214" s="1">
        <v>0</v>
      </c>
      <c r="EF214" s="1">
        <v>0</v>
      </c>
      <c r="EG214" s="1">
        <v>0</v>
      </c>
      <c r="EH214" s="156" t="s">
        <v>516</v>
      </c>
      <c r="EI214" s="1"/>
      <c r="EJ214" s="1"/>
      <c r="EK214" s="1"/>
      <c r="EL214" s="1"/>
      <c r="EM214" s="1"/>
    </row>
    <row r="215" spans="1:143" x14ac:dyDescent="0.35">
      <c r="A215" s="157" t="s">
        <v>426</v>
      </c>
      <c r="B215" s="1" t="s">
        <v>34</v>
      </c>
      <c r="C215" s="1">
        <v>0</v>
      </c>
      <c r="D215" s="1">
        <v>0</v>
      </c>
      <c r="E215" s="1">
        <v>0</v>
      </c>
      <c r="F215" s="1">
        <v>31</v>
      </c>
      <c r="G215" s="1">
        <v>0</v>
      </c>
      <c r="H215" s="1">
        <v>0</v>
      </c>
      <c r="I215" s="1">
        <v>0</v>
      </c>
      <c r="J215" s="1">
        <v>0</v>
      </c>
      <c r="K215" s="1">
        <v>0</v>
      </c>
      <c r="L215" s="1">
        <v>0</v>
      </c>
      <c r="M215" s="1">
        <v>0</v>
      </c>
      <c r="N215" s="1"/>
      <c r="O215" s="1">
        <v>0</v>
      </c>
      <c r="P215" s="1">
        <v>155</v>
      </c>
      <c r="Q215" s="1">
        <v>0</v>
      </c>
      <c r="R215" s="1">
        <v>2</v>
      </c>
      <c r="S215" s="1">
        <v>0</v>
      </c>
      <c r="T215" s="1">
        <v>0</v>
      </c>
      <c r="U215" s="1">
        <v>2</v>
      </c>
      <c r="V215" s="1">
        <v>0</v>
      </c>
      <c r="W215" s="1">
        <v>4</v>
      </c>
      <c r="X215" s="1">
        <v>0</v>
      </c>
      <c r="Y215" s="1">
        <v>0</v>
      </c>
      <c r="Z215" s="1">
        <v>4</v>
      </c>
      <c r="AA215" s="1">
        <v>0</v>
      </c>
      <c r="AB215" s="1">
        <v>0</v>
      </c>
      <c r="AC215" s="1">
        <v>0</v>
      </c>
      <c r="AD215" s="1">
        <v>0</v>
      </c>
      <c r="AE215" s="1">
        <v>0</v>
      </c>
      <c r="AF215" s="1">
        <v>0</v>
      </c>
      <c r="AG215" s="1">
        <v>0</v>
      </c>
      <c r="AH215" s="1">
        <v>0</v>
      </c>
      <c r="AI215" s="1">
        <v>0</v>
      </c>
      <c r="AJ215" s="1">
        <v>0</v>
      </c>
      <c r="AK215" s="1">
        <v>0</v>
      </c>
      <c r="AL215" s="1">
        <v>0</v>
      </c>
      <c r="AM215" s="1">
        <v>0</v>
      </c>
      <c r="AN215" s="1">
        <v>0</v>
      </c>
      <c r="AO215" s="1">
        <v>0</v>
      </c>
      <c r="AP215" s="1">
        <v>0</v>
      </c>
      <c r="AQ215" s="1">
        <v>0</v>
      </c>
      <c r="AR215" s="1">
        <v>0</v>
      </c>
      <c r="AS215" s="1">
        <v>0</v>
      </c>
      <c r="AT215" s="1">
        <v>0</v>
      </c>
      <c r="AU215" s="1">
        <v>0</v>
      </c>
      <c r="AV215" s="1">
        <v>0</v>
      </c>
      <c r="AW215" s="1">
        <v>0</v>
      </c>
      <c r="AX215" s="1">
        <v>0</v>
      </c>
      <c r="AY215" s="1">
        <v>0</v>
      </c>
      <c r="AZ215" s="1">
        <v>0</v>
      </c>
      <c r="BA215" s="1">
        <v>0</v>
      </c>
      <c r="BB215" s="1">
        <v>0</v>
      </c>
      <c r="BC215" s="1">
        <v>0</v>
      </c>
      <c r="BD215" s="1">
        <v>0</v>
      </c>
      <c r="BE215" s="1">
        <v>0</v>
      </c>
      <c r="BF215" s="1">
        <v>0</v>
      </c>
      <c r="BG215" s="1">
        <v>0</v>
      </c>
      <c r="BH215" s="1">
        <v>0</v>
      </c>
      <c r="BI215" s="1">
        <v>0</v>
      </c>
      <c r="BJ215" s="1">
        <v>0</v>
      </c>
      <c r="BK215" s="1">
        <v>0</v>
      </c>
      <c r="BL215" s="1">
        <v>0</v>
      </c>
      <c r="BM215" s="1">
        <v>0</v>
      </c>
      <c r="BN215" s="1">
        <v>0</v>
      </c>
      <c r="BO215" s="1">
        <v>0</v>
      </c>
      <c r="BP215" s="1">
        <v>0</v>
      </c>
      <c r="BQ215" s="1">
        <v>0</v>
      </c>
      <c r="BR215" s="1">
        <v>0</v>
      </c>
      <c r="BS215" s="1">
        <v>0</v>
      </c>
      <c r="BT215" s="1">
        <v>0</v>
      </c>
      <c r="BU215" s="1">
        <v>0</v>
      </c>
      <c r="BV215" s="1">
        <v>0</v>
      </c>
      <c r="BW215" s="1">
        <v>0</v>
      </c>
      <c r="BX215" s="1">
        <v>0</v>
      </c>
      <c r="BY215" s="1">
        <v>0</v>
      </c>
      <c r="BZ215" s="1">
        <v>0</v>
      </c>
      <c r="CA215" s="1">
        <v>0</v>
      </c>
      <c r="CB215" s="1">
        <v>0</v>
      </c>
      <c r="CC215" s="1">
        <v>0</v>
      </c>
      <c r="CD215" s="1">
        <v>0</v>
      </c>
      <c r="CE215" s="1">
        <v>0</v>
      </c>
      <c r="CF215" s="1">
        <v>0</v>
      </c>
      <c r="CG215" s="1">
        <v>0</v>
      </c>
      <c r="CH215" s="1">
        <v>0</v>
      </c>
      <c r="CI215" s="1">
        <v>0</v>
      </c>
      <c r="CJ215" s="1">
        <v>0</v>
      </c>
      <c r="CK215" s="1">
        <v>0</v>
      </c>
      <c r="CL215" s="1">
        <v>0</v>
      </c>
      <c r="CM215" s="1">
        <v>0</v>
      </c>
      <c r="CN215" s="1">
        <v>0</v>
      </c>
      <c r="CO215" s="1">
        <v>0</v>
      </c>
      <c r="CP215" s="1">
        <v>0</v>
      </c>
      <c r="CQ215" s="1">
        <v>0</v>
      </c>
      <c r="CR215" s="1">
        <v>0</v>
      </c>
      <c r="CS215" s="1">
        <v>0</v>
      </c>
      <c r="CT215" s="1">
        <v>0</v>
      </c>
      <c r="CU215" s="1">
        <v>0</v>
      </c>
      <c r="CV215" s="1">
        <v>0</v>
      </c>
      <c r="CW215" s="1">
        <v>0</v>
      </c>
      <c r="CX215" s="1">
        <v>0</v>
      </c>
      <c r="CY215" s="1">
        <v>0</v>
      </c>
      <c r="CZ215" s="1">
        <v>0</v>
      </c>
      <c r="DA215" s="1">
        <v>0</v>
      </c>
      <c r="DB215" s="1">
        <v>0</v>
      </c>
      <c r="DC215" s="1">
        <v>0</v>
      </c>
      <c r="DD215" s="1">
        <v>0</v>
      </c>
      <c r="DE215" s="1">
        <v>0</v>
      </c>
      <c r="DF215" s="1">
        <v>0</v>
      </c>
      <c r="DG215" s="1">
        <v>0</v>
      </c>
      <c r="DH215" s="1">
        <v>0</v>
      </c>
      <c r="DI215" s="1">
        <v>0</v>
      </c>
      <c r="DJ215" s="1">
        <v>0</v>
      </c>
      <c r="DK215" s="1">
        <v>0</v>
      </c>
      <c r="DL215" s="1">
        <v>0</v>
      </c>
      <c r="DM215" s="1">
        <v>0</v>
      </c>
      <c r="DN215" s="1">
        <v>0</v>
      </c>
      <c r="DO215" s="1">
        <v>0</v>
      </c>
      <c r="DP215" s="1">
        <v>0</v>
      </c>
      <c r="DQ215" s="1">
        <v>0</v>
      </c>
      <c r="DR215" s="1">
        <v>0</v>
      </c>
      <c r="DS215" s="1">
        <v>0</v>
      </c>
      <c r="DT215" s="1">
        <v>0</v>
      </c>
      <c r="DU215" s="1">
        <v>0</v>
      </c>
      <c r="DV215" s="1">
        <v>0</v>
      </c>
      <c r="DW215" s="1">
        <v>0</v>
      </c>
      <c r="DX215" s="1">
        <v>0</v>
      </c>
      <c r="DY215" s="1">
        <v>0</v>
      </c>
      <c r="DZ215" s="1">
        <v>0</v>
      </c>
      <c r="EA215" s="1">
        <v>0</v>
      </c>
      <c r="EB215" s="1">
        <v>0</v>
      </c>
      <c r="EC215" s="1">
        <v>0</v>
      </c>
      <c r="ED215" s="1">
        <v>0</v>
      </c>
      <c r="EE215" s="1">
        <v>0</v>
      </c>
      <c r="EF215" s="1">
        <v>0</v>
      </c>
      <c r="EG215" s="1">
        <v>0</v>
      </c>
      <c r="EH215" s="156" t="s">
        <v>151</v>
      </c>
      <c r="EI215" s="1"/>
      <c r="EJ215" s="1"/>
      <c r="EK215" s="1"/>
      <c r="EL215" s="1"/>
      <c r="EM215" s="1"/>
    </row>
    <row r="216" spans="1:143" x14ac:dyDescent="0.35">
      <c r="A216" s="157" t="s">
        <v>426</v>
      </c>
      <c r="B216" s="1" t="s">
        <v>35</v>
      </c>
      <c r="C216" s="1">
        <v>0</v>
      </c>
      <c r="D216" s="1">
        <v>0</v>
      </c>
      <c r="E216" s="1">
        <v>0</v>
      </c>
      <c r="F216" s="1">
        <v>0</v>
      </c>
      <c r="G216" s="1">
        <v>0</v>
      </c>
      <c r="H216" s="1">
        <v>0</v>
      </c>
      <c r="I216" s="1">
        <v>0</v>
      </c>
      <c r="J216" s="1">
        <v>0</v>
      </c>
      <c r="K216" s="1">
        <v>0</v>
      </c>
      <c r="L216" s="1">
        <v>0</v>
      </c>
      <c r="M216" s="1">
        <v>0</v>
      </c>
      <c r="N216" s="1"/>
      <c r="O216" s="1">
        <v>0</v>
      </c>
      <c r="P216" s="1">
        <v>38</v>
      </c>
      <c r="Q216" s="1">
        <v>0</v>
      </c>
      <c r="R216" s="1">
        <v>0</v>
      </c>
      <c r="S216" s="1">
        <v>2</v>
      </c>
      <c r="T216" s="1">
        <v>0</v>
      </c>
      <c r="U216" s="1">
        <v>2</v>
      </c>
      <c r="V216" s="1">
        <v>0</v>
      </c>
      <c r="W216" s="1">
        <v>0</v>
      </c>
      <c r="X216" s="1">
        <v>3</v>
      </c>
      <c r="Y216" s="1">
        <v>0</v>
      </c>
      <c r="Z216" s="1">
        <v>3</v>
      </c>
      <c r="AA216" s="1">
        <v>0</v>
      </c>
      <c r="AB216" s="1">
        <v>0</v>
      </c>
      <c r="AC216" s="1">
        <v>0</v>
      </c>
      <c r="AD216" s="1">
        <v>0</v>
      </c>
      <c r="AE216" s="1">
        <v>0</v>
      </c>
      <c r="AF216" s="1">
        <v>0</v>
      </c>
      <c r="AG216" s="1">
        <v>0</v>
      </c>
      <c r="AH216" s="1">
        <v>0</v>
      </c>
      <c r="AI216" s="1">
        <v>0</v>
      </c>
      <c r="AJ216" s="1">
        <v>0</v>
      </c>
      <c r="AK216" s="1">
        <v>0</v>
      </c>
      <c r="AL216" s="1">
        <v>0</v>
      </c>
      <c r="AM216" s="1">
        <v>0</v>
      </c>
      <c r="AN216" s="1">
        <v>0</v>
      </c>
      <c r="AO216" s="1">
        <v>0</v>
      </c>
      <c r="AP216" s="1">
        <v>0</v>
      </c>
      <c r="AQ216" s="1">
        <v>0</v>
      </c>
      <c r="AR216" s="1">
        <v>0</v>
      </c>
      <c r="AS216" s="1">
        <v>0</v>
      </c>
      <c r="AT216" s="1">
        <v>0</v>
      </c>
      <c r="AU216" s="1">
        <v>0</v>
      </c>
      <c r="AV216" s="1">
        <v>0</v>
      </c>
      <c r="AW216" s="1">
        <v>0</v>
      </c>
      <c r="AX216" s="1">
        <v>0</v>
      </c>
      <c r="AY216" s="1">
        <v>0</v>
      </c>
      <c r="AZ216" s="1">
        <v>0</v>
      </c>
      <c r="BA216" s="1">
        <v>0</v>
      </c>
      <c r="BB216" s="1">
        <v>0</v>
      </c>
      <c r="BC216" s="1">
        <v>0</v>
      </c>
      <c r="BD216" s="1">
        <v>0</v>
      </c>
      <c r="BE216" s="1">
        <v>0</v>
      </c>
      <c r="BF216" s="1">
        <v>0</v>
      </c>
      <c r="BG216" s="1">
        <v>0</v>
      </c>
      <c r="BH216" s="1">
        <v>0</v>
      </c>
      <c r="BI216" s="1">
        <v>0</v>
      </c>
      <c r="BJ216" s="1">
        <v>0</v>
      </c>
      <c r="BK216" s="1">
        <v>0</v>
      </c>
      <c r="BL216" s="1">
        <v>0</v>
      </c>
      <c r="BM216" s="1">
        <v>0</v>
      </c>
      <c r="BN216" s="1">
        <v>0</v>
      </c>
      <c r="BO216" s="1">
        <v>0</v>
      </c>
      <c r="BP216" s="1">
        <v>0</v>
      </c>
      <c r="BQ216" s="1">
        <v>0</v>
      </c>
      <c r="BR216" s="1">
        <v>0</v>
      </c>
      <c r="BS216" s="1">
        <v>0</v>
      </c>
      <c r="BT216" s="1">
        <v>0</v>
      </c>
      <c r="BU216" s="1">
        <v>0</v>
      </c>
      <c r="BV216" s="1">
        <v>0</v>
      </c>
      <c r="BW216" s="1">
        <v>0</v>
      </c>
      <c r="BX216" s="1">
        <v>0</v>
      </c>
      <c r="BY216" s="1">
        <v>0</v>
      </c>
      <c r="BZ216" s="1">
        <v>0</v>
      </c>
      <c r="CA216" s="1">
        <v>0</v>
      </c>
      <c r="CB216" s="1">
        <v>0</v>
      </c>
      <c r="CC216" s="1">
        <v>0</v>
      </c>
      <c r="CD216" s="1">
        <v>0</v>
      </c>
      <c r="CE216" s="1">
        <v>0</v>
      </c>
      <c r="CF216" s="1">
        <v>0</v>
      </c>
      <c r="CG216" s="1">
        <v>0</v>
      </c>
      <c r="CH216" s="1">
        <v>0</v>
      </c>
      <c r="CI216" s="1">
        <v>0</v>
      </c>
      <c r="CJ216" s="1">
        <v>0</v>
      </c>
      <c r="CK216" s="1">
        <v>0</v>
      </c>
      <c r="CL216" s="1">
        <v>0</v>
      </c>
      <c r="CM216" s="1">
        <v>0</v>
      </c>
      <c r="CN216" s="1">
        <v>0</v>
      </c>
      <c r="CO216" s="1">
        <v>0</v>
      </c>
      <c r="CP216" s="1">
        <v>0</v>
      </c>
      <c r="CQ216" s="1">
        <v>0</v>
      </c>
      <c r="CR216" s="1">
        <v>0</v>
      </c>
      <c r="CS216" s="1">
        <v>0</v>
      </c>
      <c r="CT216" s="1">
        <v>0</v>
      </c>
      <c r="CU216" s="1">
        <v>0</v>
      </c>
      <c r="CV216" s="1">
        <v>0</v>
      </c>
      <c r="CW216" s="1">
        <v>0</v>
      </c>
      <c r="CX216" s="1">
        <v>0</v>
      </c>
      <c r="CY216" s="1">
        <v>0</v>
      </c>
      <c r="CZ216" s="1">
        <v>0</v>
      </c>
      <c r="DA216" s="1">
        <v>0</v>
      </c>
      <c r="DB216" s="1">
        <v>0</v>
      </c>
      <c r="DC216" s="1">
        <v>0</v>
      </c>
      <c r="DD216" s="1">
        <v>0</v>
      </c>
      <c r="DE216" s="1">
        <v>0</v>
      </c>
      <c r="DF216" s="1">
        <v>0</v>
      </c>
      <c r="DG216" s="1">
        <v>0</v>
      </c>
      <c r="DH216" s="1">
        <v>0</v>
      </c>
      <c r="DI216" s="1">
        <v>0</v>
      </c>
      <c r="DJ216" s="1">
        <v>0</v>
      </c>
      <c r="DK216" s="1">
        <v>0</v>
      </c>
      <c r="DL216" s="1">
        <v>0</v>
      </c>
      <c r="DM216" s="1">
        <v>0</v>
      </c>
      <c r="DN216" s="1">
        <v>0</v>
      </c>
      <c r="DO216" s="1">
        <v>0</v>
      </c>
      <c r="DP216" s="1">
        <v>0</v>
      </c>
      <c r="DQ216" s="1">
        <v>0</v>
      </c>
      <c r="DR216" s="1">
        <v>0</v>
      </c>
      <c r="DS216" s="1">
        <v>0</v>
      </c>
      <c r="DT216" s="1">
        <v>0</v>
      </c>
      <c r="DU216" s="1">
        <v>0</v>
      </c>
      <c r="DV216" s="1">
        <v>0</v>
      </c>
      <c r="DW216" s="1">
        <v>0</v>
      </c>
      <c r="DX216" s="1">
        <v>0</v>
      </c>
      <c r="DY216" s="1">
        <v>0</v>
      </c>
      <c r="DZ216" s="1">
        <v>0</v>
      </c>
      <c r="EA216" s="1">
        <v>0</v>
      </c>
      <c r="EB216" s="1">
        <v>0</v>
      </c>
      <c r="EC216" s="1">
        <v>0</v>
      </c>
      <c r="ED216" s="1">
        <v>0</v>
      </c>
      <c r="EE216" s="1">
        <v>0</v>
      </c>
      <c r="EF216" s="1">
        <v>0</v>
      </c>
      <c r="EG216" s="1">
        <v>0</v>
      </c>
      <c r="EH216" s="1"/>
      <c r="EI216" s="1">
        <v>0</v>
      </c>
      <c r="EJ216" s="1">
        <v>0</v>
      </c>
      <c r="EK216" s="1">
        <v>0</v>
      </c>
      <c r="EL216" s="1">
        <v>0</v>
      </c>
      <c r="EM216" s="1">
        <v>0</v>
      </c>
    </row>
    <row r="217" spans="1:143" x14ac:dyDescent="0.35">
      <c r="A217" s="157" t="s">
        <v>426</v>
      </c>
      <c r="B217" s="1" t="s">
        <v>36</v>
      </c>
      <c r="C217" s="1">
        <v>16</v>
      </c>
      <c r="D217" s="1">
        <v>101</v>
      </c>
      <c r="E217" s="1">
        <v>40</v>
      </c>
      <c r="F217" s="1">
        <v>236</v>
      </c>
      <c r="G217" s="1">
        <v>4</v>
      </c>
      <c r="H217" s="1">
        <v>32</v>
      </c>
      <c r="I217" s="1">
        <v>0</v>
      </c>
      <c r="J217" s="1">
        <v>9</v>
      </c>
      <c r="K217" s="1">
        <v>2</v>
      </c>
      <c r="L217" s="1">
        <v>2</v>
      </c>
      <c r="M217" s="1">
        <v>56</v>
      </c>
      <c r="N217" s="1"/>
      <c r="O217" s="1">
        <v>13</v>
      </c>
      <c r="P217" s="1">
        <v>6993</v>
      </c>
      <c r="Q217" s="1">
        <v>24</v>
      </c>
      <c r="R217" s="1">
        <v>58</v>
      </c>
      <c r="S217" s="1">
        <v>169</v>
      </c>
      <c r="T217" s="1">
        <v>0</v>
      </c>
      <c r="U217" s="1">
        <v>251</v>
      </c>
      <c r="V217" s="1">
        <v>55</v>
      </c>
      <c r="W217" s="1">
        <v>89</v>
      </c>
      <c r="X217" s="1">
        <v>311</v>
      </c>
      <c r="Y217" s="1">
        <v>0</v>
      </c>
      <c r="Z217" s="1">
        <v>455</v>
      </c>
      <c r="AA217" s="1">
        <v>0</v>
      </c>
      <c r="AB217" s="1">
        <v>0</v>
      </c>
      <c r="AC217" s="1">
        <v>0</v>
      </c>
      <c r="AD217" s="1">
        <v>0</v>
      </c>
      <c r="AE217" s="1">
        <v>0</v>
      </c>
      <c r="AF217" s="1">
        <v>0</v>
      </c>
      <c r="AG217" s="1">
        <v>0</v>
      </c>
      <c r="AH217" s="1">
        <v>0</v>
      </c>
      <c r="AI217" s="1">
        <v>0</v>
      </c>
      <c r="AJ217" s="1">
        <v>0</v>
      </c>
      <c r="AK217" s="1">
        <v>9</v>
      </c>
      <c r="AL217" s="1">
        <v>0</v>
      </c>
      <c r="AM217" s="1">
        <v>0</v>
      </c>
      <c r="AN217" s="1">
        <v>0</v>
      </c>
      <c r="AO217" s="1">
        <v>0</v>
      </c>
      <c r="AP217" s="1">
        <v>0</v>
      </c>
      <c r="AQ217" s="1">
        <v>0</v>
      </c>
      <c r="AR217" s="1">
        <v>0</v>
      </c>
      <c r="AS217" s="1">
        <v>2</v>
      </c>
      <c r="AT217" s="1">
        <v>2</v>
      </c>
      <c r="AU217" s="1">
        <v>2</v>
      </c>
      <c r="AV217" s="1">
        <v>2</v>
      </c>
      <c r="AW217" s="1">
        <v>0</v>
      </c>
      <c r="AX217" s="1">
        <v>0</v>
      </c>
      <c r="AY217" s="1">
        <v>0</v>
      </c>
      <c r="AZ217" s="1">
        <v>0</v>
      </c>
      <c r="BA217" s="1">
        <v>0</v>
      </c>
      <c r="BB217" s="1">
        <v>0</v>
      </c>
      <c r="BC217" s="1">
        <v>0</v>
      </c>
      <c r="BD217" s="1">
        <v>1</v>
      </c>
      <c r="BE217" s="1">
        <v>0</v>
      </c>
      <c r="BF217" s="1">
        <v>1</v>
      </c>
      <c r="BG217" s="1">
        <v>20</v>
      </c>
      <c r="BH217" s="1">
        <v>30</v>
      </c>
      <c r="BI217" s="1">
        <v>23</v>
      </c>
      <c r="BJ217" s="1">
        <v>30</v>
      </c>
      <c r="BK217" s="1">
        <v>2</v>
      </c>
      <c r="BL217" s="1">
        <v>24</v>
      </c>
      <c r="BM217" s="1">
        <v>44</v>
      </c>
      <c r="BN217" s="1">
        <v>16</v>
      </c>
      <c r="BO217" s="1">
        <v>2</v>
      </c>
      <c r="BP217" s="1">
        <v>26</v>
      </c>
      <c r="BQ217" s="1">
        <v>7</v>
      </c>
      <c r="BR217" s="1">
        <v>5</v>
      </c>
      <c r="BS217" s="1">
        <v>6</v>
      </c>
      <c r="BT217" s="1">
        <v>11</v>
      </c>
      <c r="BU217" s="1">
        <v>0</v>
      </c>
      <c r="BV217" s="1">
        <v>6</v>
      </c>
      <c r="BW217" s="1">
        <v>0</v>
      </c>
      <c r="BX217" s="1">
        <v>0</v>
      </c>
      <c r="BY217" s="1">
        <v>0</v>
      </c>
      <c r="BZ217" s="1">
        <v>0</v>
      </c>
      <c r="CA217" s="1">
        <v>1</v>
      </c>
      <c r="CB217" s="1">
        <v>0</v>
      </c>
      <c r="CC217" s="1">
        <v>2</v>
      </c>
      <c r="CD217" s="1">
        <v>0</v>
      </c>
      <c r="CE217" s="1">
        <v>2</v>
      </c>
      <c r="CF217" s="1">
        <v>0</v>
      </c>
      <c r="CG217" s="1">
        <v>0</v>
      </c>
      <c r="CH217" s="1">
        <v>0</v>
      </c>
      <c r="CI217" s="1">
        <v>0</v>
      </c>
      <c r="CJ217" s="1">
        <v>0</v>
      </c>
      <c r="CK217" s="1">
        <v>0</v>
      </c>
      <c r="CL217" s="1">
        <v>0</v>
      </c>
      <c r="CM217" s="1">
        <v>0</v>
      </c>
      <c r="CN217" s="1">
        <v>1</v>
      </c>
      <c r="CO217" s="1">
        <v>0</v>
      </c>
      <c r="CP217" s="1">
        <v>0</v>
      </c>
      <c r="CQ217" s="1">
        <v>1</v>
      </c>
      <c r="CR217" s="1">
        <v>1</v>
      </c>
      <c r="CS217" s="1">
        <v>0</v>
      </c>
      <c r="CT217" s="1">
        <v>0</v>
      </c>
      <c r="CU217" s="1">
        <v>0</v>
      </c>
      <c r="CV217" s="1">
        <v>0</v>
      </c>
      <c r="CW217" s="1">
        <v>0</v>
      </c>
      <c r="CX217" s="1">
        <v>0</v>
      </c>
      <c r="CY217" s="1">
        <v>0</v>
      </c>
      <c r="CZ217" s="1">
        <v>0</v>
      </c>
      <c r="DA217" s="1">
        <v>0</v>
      </c>
      <c r="DB217" s="1">
        <v>0</v>
      </c>
      <c r="DC217" s="1">
        <v>1</v>
      </c>
      <c r="DD217" s="1">
        <v>0</v>
      </c>
      <c r="DE217" s="1">
        <v>0</v>
      </c>
      <c r="DF217" s="1">
        <v>0</v>
      </c>
      <c r="DG217" s="1">
        <v>0</v>
      </c>
      <c r="DH217" s="1">
        <v>0</v>
      </c>
      <c r="DI217" s="1">
        <v>0</v>
      </c>
      <c r="DJ217" s="1">
        <v>0</v>
      </c>
      <c r="DK217" s="1">
        <v>0</v>
      </c>
      <c r="DL217" s="1">
        <v>0</v>
      </c>
      <c r="DM217" s="1">
        <v>0</v>
      </c>
      <c r="DN217" s="1">
        <v>0</v>
      </c>
      <c r="DO217" s="1">
        <v>0</v>
      </c>
      <c r="DP217" s="1">
        <v>0</v>
      </c>
      <c r="DQ217" s="1">
        <v>0</v>
      </c>
      <c r="DR217" s="1">
        <v>0</v>
      </c>
      <c r="DS217" s="1">
        <v>0</v>
      </c>
      <c r="DT217" s="1">
        <v>0</v>
      </c>
      <c r="DU217" s="1">
        <v>0</v>
      </c>
      <c r="DV217" s="1">
        <v>0</v>
      </c>
      <c r="DW217" s="1">
        <v>0</v>
      </c>
      <c r="DX217" s="1">
        <v>0</v>
      </c>
      <c r="DY217" s="1">
        <v>0</v>
      </c>
      <c r="DZ217" s="1">
        <v>0</v>
      </c>
      <c r="EA217" s="1">
        <v>0</v>
      </c>
      <c r="EB217" s="1">
        <v>0</v>
      </c>
      <c r="EC217" s="1">
        <v>0</v>
      </c>
      <c r="ED217" s="1">
        <v>0</v>
      </c>
      <c r="EE217" s="1">
        <v>0</v>
      </c>
      <c r="EF217" s="1">
        <v>0</v>
      </c>
      <c r="EG217" s="1">
        <v>0</v>
      </c>
      <c r="EH217" s="1"/>
      <c r="EI217" s="1"/>
      <c r="EJ217" s="1"/>
      <c r="EK217" s="1"/>
      <c r="EL217" s="1"/>
      <c r="EM217" s="1"/>
    </row>
    <row r="218" spans="1:143" x14ac:dyDescent="0.35">
      <c r="A218" s="157" t="s">
        <v>426</v>
      </c>
      <c r="B218" s="1" t="s">
        <v>37</v>
      </c>
      <c r="C218" s="1">
        <v>0</v>
      </c>
      <c r="D218" s="1">
        <v>0</v>
      </c>
      <c r="E218" s="1">
        <v>0</v>
      </c>
      <c r="F218" s="1">
        <v>0</v>
      </c>
      <c r="G218" s="1">
        <v>0</v>
      </c>
      <c r="H218" s="1">
        <v>0</v>
      </c>
      <c r="I218" s="1">
        <v>0</v>
      </c>
      <c r="J218" s="1">
        <v>0</v>
      </c>
      <c r="K218" s="1">
        <v>0</v>
      </c>
      <c r="L218" s="1">
        <v>0</v>
      </c>
      <c r="M218" s="1">
        <v>0</v>
      </c>
      <c r="N218" s="1"/>
      <c r="O218" s="1">
        <v>0</v>
      </c>
      <c r="P218" s="1">
        <v>235</v>
      </c>
      <c r="Q218" s="1">
        <v>0</v>
      </c>
      <c r="R218" s="1">
        <v>3</v>
      </c>
      <c r="S218" s="1">
        <v>2</v>
      </c>
      <c r="T218" s="1">
        <v>0</v>
      </c>
      <c r="U218" s="1">
        <v>5</v>
      </c>
      <c r="V218" s="1">
        <v>0</v>
      </c>
      <c r="W218" s="1">
        <v>36</v>
      </c>
      <c r="X218" s="1">
        <v>3</v>
      </c>
      <c r="Y218" s="1">
        <v>0</v>
      </c>
      <c r="Z218" s="1">
        <v>39</v>
      </c>
      <c r="AA218" s="1">
        <v>0</v>
      </c>
      <c r="AB218" s="1">
        <v>0</v>
      </c>
      <c r="AC218" s="1">
        <v>0</v>
      </c>
      <c r="AD218" s="1">
        <v>0</v>
      </c>
      <c r="AE218" s="1">
        <v>0</v>
      </c>
      <c r="AF218" s="1">
        <v>0</v>
      </c>
      <c r="AG218" s="1">
        <v>0</v>
      </c>
      <c r="AH218" s="1">
        <v>0</v>
      </c>
      <c r="AI218" s="1">
        <v>0</v>
      </c>
      <c r="AJ218" s="1">
        <v>0</v>
      </c>
      <c r="AK218" s="1">
        <v>0</v>
      </c>
      <c r="AL218" s="1">
        <v>0</v>
      </c>
      <c r="AM218" s="1">
        <v>0</v>
      </c>
      <c r="AN218" s="1">
        <v>0</v>
      </c>
      <c r="AO218" s="1">
        <v>0</v>
      </c>
      <c r="AP218" s="1">
        <v>0</v>
      </c>
      <c r="AQ218" s="1">
        <v>0</v>
      </c>
      <c r="AR218" s="1">
        <v>0</v>
      </c>
      <c r="AS218" s="1">
        <v>0</v>
      </c>
      <c r="AT218" s="1">
        <v>0</v>
      </c>
      <c r="AU218" s="1">
        <v>0</v>
      </c>
      <c r="AV218" s="1">
        <v>0</v>
      </c>
      <c r="AW218" s="1">
        <v>0</v>
      </c>
      <c r="AX218" s="1">
        <v>0</v>
      </c>
      <c r="AY218" s="1">
        <v>0</v>
      </c>
      <c r="AZ218" s="1">
        <v>0</v>
      </c>
      <c r="BA218" s="1">
        <v>0</v>
      </c>
      <c r="BB218" s="1">
        <v>0</v>
      </c>
      <c r="BC218" s="1">
        <v>0</v>
      </c>
      <c r="BD218" s="1">
        <v>0</v>
      </c>
      <c r="BE218" s="1">
        <v>0</v>
      </c>
      <c r="BF218" s="1">
        <v>0</v>
      </c>
      <c r="BG218" s="1">
        <v>0</v>
      </c>
      <c r="BH218" s="1">
        <v>0</v>
      </c>
      <c r="BI218" s="1">
        <v>0</v>
      </c>
      <c r="BJ218" s="1">
        <v>0</v>
      </c>
      <c r="BK218" s="1">
        <v>0</v>
      </c>
      <c r="BL218" s="1">
        <v>0</v>
      </c>
      <c r="BM218" s="1">
        <v>0</v>
      </c>
      <c r="BN218" s="1">
        <v>0</v>
      </c>
      <c r="BO218" s="1">
        <v>0</v>
      </c>
      <c r="BP218" s="1">
        <v>0</v>
      </c>
      <c r="BQ218" s="1">
        <v>0</v>
      </c>
      <c r="BR218" s="1">
        <v>0</v>
      </c>
      <c r="BS218" s="1">
        <v>0</v>
      </c>
      <c r="BT218" s="1">
        <v>0</v>
      </c>
      <c r="BU218" s="1">
        <v>0</v>
      </c>
      <c r="BV218" s="1">
        <v>0</v>
      </c>
      <c r="BW218" s="1">
        <v>0</v>
      </c>
      <c r="BX218" s="1">
        <v>0</v>
      </c>
      <c r="BY218" s="1">
        <v>0</v>
      </c>
      <c r="BZ218" s="1">
        <v>0</v>
      </c>
      <c r="CA218" s="1">
        <v>0</v>
      </c>
      <c r="CB218" s="1">
        <v>0</v>
      </c>
      <c r="CC218" s="1">
        <v>0</v>
      </c>
      <c r="CD218" s="1">
        <v>0</v>
      </c>
      <c r="CE218" s="1">
        <v>0</v>
      </c>
      <c r="CF218" s="1">
        <v>0</v>
      </c>
      <c r="CG218" s="1">
        <v>0</v>
      </c>
      <c r="CH218" s="1">
        <v>0</v>
      </c>
      <c r="CI218" s="1">
        <v>0</v>
      </c>
      <c r="CJ218" s="1">
        <v>0</v>
      </c>
      <c r="CK218" s="1">
        <v>0</v>
      </c>
      <c r="CL218" s="1">
        <v>0</v>
      </c>
      <c r="CM218" s="1">
        <v>0</v>
      </c>
      <c r="CN218" s="1">
        <v>0</v>
      </c>
      <c r="CO218" s="1">
        <v>0</v>
      </c>
      <c r="CP218" s="1">
        <v>0</v>
      </c>
      <c r="CQ218" s="1">
        <v>0</v>
      </c>
      <c r="CR218" s="1">
        <v>0</v>
      </c>
      <c r="CS218" s="1">
        <v>0</v>
      </c>
      <c r="CT218" s="1">
        <v>0</v>
      </c>
      <c r="CU218" s="1">
        <v>0</v>
      </c>
      <c r="CV218" s="1">
        <v>0</v>
      </c>
      <c r="CW218" s="1">
        <v>0</v>
      </c>
      <c r="CX218" s="1">
        <v>0</v>
      </c>
      <c r="CY218" s="1">
        <v>0</v>
      </c>
      <c r="CZ218" s="1">
        <v>0</v>
      </c>
      <c r="DA218" s="1">
        <v>0</v>
      </c>
      <c r="DB218" s="1">
        <v>0</v>
      </c>
      <c r="DC218" s="1">
        <v>0</v>
      </c>
      <c r="DD218" s="1">
        <v>0</v>
      </c>
      <c r="DE218" s="1">
        <v>0</v>
      </c>
      <c r="DF218" s="1">
        <v>0</v>
      </c>
      <c r="DG218" s="1">
        <v>0</v>
      </c>
      <c r="DH218" s="1">
        <v>0</v>
      </c>
      <c r="DI218" s="1">
        <v>0</v>
      </c>
      <c r="DJ218" s="1">
        <v>0</v>
      </c>
      <c r="DK218" s="1">
        <v>0</v>
      </c>
      <c r="DL218" s="1">
        <v>0</v>
      </c>
      <c r="DM218" s="1">
        <v>0</v>
      </c>
      <c r="DN218" s="1">
        <v>0</v>
      </c>
      <c r="DO218" s="1">
        <v>0</v>
      </c>
      <c r="DP218" s="1">
        <v>0</v>
      </c>
      <c r="DQ218" s="1">
        <v>0</v>
      </c>
      <c r="DR218" s="1">
        <v>0</v>
      </c>
      <c r="DS218" s="1">
        <v>0</v>
      </c>
      <c r="DT218" s="1">
        <v>0</v>
      </c>
      <c r="DU218" s="1">
        <v>0</v>
      </c>
      <c r="DV218" s="1">
        <v>0</v>
      </c>
      <c r="DW218" s="1">
        <v>0</v>
      </c>
      <c r="DX218" s="1">
        <v>0</v>
      </c>
      <c r="DY218" s="1">
        <v>0</v>
      </c>
      <c r="DZ218" s="1">
        <v>0</v>
      </c>
      <c r="EA218" s="1">
        <v>0</v>
      </c>
      <c r="EB218" s="1">
        <v>0</v>
      </c>
      <c r="EC218" s="1">
        <v>0</v>
      </c>
      <c r="ED218" s="1">
        <v>0</v>
      </c>
      <c r="EE218" s="1">
        <v>0</v>
      </c>
      <c r="EF218" s="1">
        <v>0</v>
      </c>
      <c r="EG218" s="1">
        <v>0</v>
      </c>
      <c r="EH218" s="1"/>
      <c r="EI218" s="1"/>
      <c r="EJ218" s="1"/>
      <c r="EK218" s="1"/>
      <c r="EL218" s="1"/>
      <c r="EM218" s="1"/>
    </row>
    <row r="219" spans="1:143" x14ac:dyDescent="0.35">
      <c r="A219" s="157" t="s">
        <v>426</v>
      </c>
      <c r="B219" s="1" t="s">
        <v>38</v>
      </c>
      <c r="C219" s="1">
        <v>0</v>
      </c>
      <c r="D219" s="1">
        <v>0</v>
      </c>
      <c r="E219" s="1">
        <v>0</v>
      </c>
      <c r="F219" s="1">
        <v>0</v>
      </c>
      <c r="G219" s="1">
        <v>1</v>
      </c>
      <c r="H219" s="1">
        <v>0</v>
      </c>
      <c r="I219" s="1">
        <v>0</v>
      </c>
      <c r="J219" s="1">
        <v>1</v>
      </c>
      <c r="K219" s="1">
        <v>2</v>
      </c>
      <c r="L219" s="1">
        <v>0</v>
      </c>
      <c r="M219" s="1">
        <v>0</v>
      </c>
      <c r="N219" s="1"/>
      <c r="O219" s="1">
        <v>3</v>
      </c>
      <c r="P219" s="1">
        <v>812</v>
      </c>
      <c r="Q219" s="1">
        <v>6</v>
      </c>
      <c r="R219" s="1">
        <v>16</v>
      </c>
      <c r="S219" s="1">
        <v>41</v>
      </c>
      <c r="T219" s="1">
        <v>0</v>
      </c>
      <c r="U219" s="1">
        <v>63</v>
      </c>
      <c r="V219" s="1">
        <v>8</v>
      </c>
      <c r="W219" s="1">
        <v>21</v>
      </c>
      <c r="X219" s="1">
        <v>225</v>
      </c>
      <c r="Y219" s="1">
        <v>0</v>
      </c>
      <c r="Z219" s="1">
        <v>254</v>
      </c>
      <c r="AA219" s="1">
        <v>0</v>
      </c>
      <c r="AB219" s="1">
        <v>0</v>
      </c>
      <c r="AC219" s="1">
        <v>0</v>
      </c>
      <c r="AD219" s="1">
        <v>0</v>
      </c>
      <c r="AE219" s="1">
        <v>0</v>
      </c>
      <c r="AF219" s="1">
        <v>0</v>
      </c>
      <c r="AG219" s="1">
        <v>0</v>
      </c>
      <c r="AH219" s="1">
        <v>0</v>
      </c>
      <c r="AI219" s="1">
        <v>0</v>
      </c>
      <c r="AJ219" s="1">
        <v>0</v>
      </c>
      <c r="AK219" s="1">
        <v>1</v>
      </c>
      <c r="AL219" s="1">
        <v>0</v>
      </c>
      <c r="AM219" s="1">
        <v>0</v>
      </c>
      <c r="AN219" s="1">
        <v>0</v>
      </c>
      <c r="AO219" s="1">
        <v>0</v>
      </c>
      <c r="AP219" s="1">
        <v>0</v>
      </c>
      <c r="AQ219" s="1">
        <v>0</v>
      </c>
      <c r="AR219" s="1">
        <v>0</v>
      </c>
      <c r="AS219" s="1">
        <v>0</v>
      </c>
      <c r="AT219" s="1">
        <v>1</v>
      </c>
      <c r="AU219" s="1">
        <v>2</v>
      </c>
      <c r="AV219" s="1">
        <v>2</v>
      </c>
      <c r="AW219" s="1">
        <v>0</v>
      </c>
      <c r="AX219" s="1">
        <v>0</v>
      </c>
      <c r="AY219" s="1">
        <v>0</v>
      </c>
      <c r="AZ219" s="1">
        <v>0</v>
      </c>
      <c r="BA219" s="1">
        <v>0</v>
      </c>
      <c r="BB219" s="1">
        <v>0</v>
      </c>
      <c r="BC219" s="1">
        <v>0</v>
      </c>
      <c r="BD219" s="1">
        <v>0</v>
      </c>
      <c r="BE219" s="1">
        <v>0</v>
      </c>
      <c r="BF219" s="1">
        <v>1</v>
      </c>
      <c r="BG219" s="1">
        <v>0</v>
      </c>
      <c r="BH219" s="1">
        <v>0</v>
      </c>
      <c r="BI219" s="1">
        <v>0</v>
      </c>
      <c r="BJ219" s="1">
        <v>0</v>
      </c>
      <c r="BK219" s="1">
        <v>0</v>
      </c>
      <c r="BL219" s="1">
        <v>0</v>
      </c>
      <c r="BM219" s="1">
        <v>0</v>
      </c>
      <c r="BN219" s="1">
        <v>0</v>
      </c>
      <c r="BO219" s="1">
        <v>0</v>
      </c>
      <c r="BP219" s="1">
        <v>0</v>
      </c>
      <c r="BQ219" s="1">
        <v>0</v>
      </c>
      <c r="BR219" s="1">
        <v>0</v>
      </c>
      <c r="BS219" s="1">
        <v>0</v>
      </c>
      <c r="BT219" s="1">
        <v>0</v>
      </c>
      <c r="BU219" s="1">
        <v>0</v>
      </c>
      <c r="BV219" s="1">
        <v>0</v>
      </c>
      <c r="BW219" s="1">
        <v>0</v>
      </c>
      <c r="BX219" s="1">
        <v>0</v>
      </c>
      <c r="BY219" s="1">
        <v>0</v>
      </c>
      <c r="BZ219" s="1">
        <v>0</v>
      </c>
      <c r="CA219" s="1">
        <v>0</v>
      </c>
      <c r="CB219" s="1">
        <v>0</v>
      </c>
      <c r="CC219" s="1">
        <v>0</v>
      </c>
      <c r="CD219" s="1">
        <v>0</v>
      </c>
      <c r="CE219" s="1">
        <v>0</v>
      </c>
      <c r="CF219" s="1">
        <v>0</v>
      </c>
      <c r="CG219" s="1">
        <v>0</v>
      </c>
      <c r="CH219" s="1">
        <v>0</v>
      </c>
      <c r="CI219" s="1">
        <v>0</v>
      </c>
      <c r="CJ219" s="1">
        <v>0</v>
      </c>
      <c r="CK219" s="1">
        <v>0</v>
      </c>
      <c r="CL219" s="1">
        <v>0</v>
      </c>
      <c r="CM219" s="1">
        <v>0</v>
      </c>
      <c r="CN219" s="1">
        <v>0</v>
      </c>
      <c r="CO219" s="1">
        <v>0</v>
      </c>
      <c r="CP219" s="1">
        <v>0</v>
      </c>
      <c r="CQ219" s="1">
        <v>0</v>
      </c>
      <c r="CR219" s="1">
        <v>0</v>
      </c>
      <c r="CS219" s="1">
        <v>0</v>
      </c>
      <c r="CT219" s="1">
        <v>0</v>
      </c>
      <c r="CU219" s="1">
        <v>0</v>
      </c>
      <c r="CV219" s="1">
        <v>0</v>
      </c>
      <c r="CW219" s="1">
        <v>0</v>
      </c>
      <c r="CX219" s="1">
        <v>0</v>
      </c>
      <c r="CY219" s="1">
        <v>0</v>
      </c>
      <c r="CZ219" s="1">
        <v>0</v>
      </c>
      <c r="DA219" s="1">
        <v>0</v>
      </c>
      <c r="DB219" s="1">
        <v>0</v>
      </c>
      <c r="DC219" s="1">
        <v>0</v>
      </c>
      <c r="DD219" s="1">
        <v>0</v>
      </c>
      <c r="DE219" s="1">
        <v>0</v>
      </c>
      <c r="DF219" s="1">
        <v>0</v>
      </c>
      <c r="DG219" s="1">
        <v>0</v>
      </c>
      <c r="DH219" s="1">
        <v>0</v>
      </c>
      <c r="DI219" s="1">
        <v>0</v>
      </c>
      <c r="DJ219" s="1">
        <v>0</v>
      </c>
      <c r="DK219" s="1">
        <v>0</v>
      </c>
      <c r="DL219" s="1">
        <v>0</v>
      </c>
      <c r="DM219" s="1">
        <v>0</v>
      </c>
      <c r="DN219" s="1">
        <v>0</v>
      </c>
      <c r="DO219" s="1">
        <v>0</v>
      </c>
      <c r="DP219" s="1">
        <v>0</v>
      </c>
      <c r="DQ219" s="1">
        <v>0</v>
      </c>
      <c r="DR219" s="1">
        <v>0</v>
      </c>
      <c r="DS219" s="1">
        <v>0</v>
      </c>
      <c r="DT219" s="1">
        <v>0</v>
      </c>
      <c r="DU219" s="1">
        <v>0</v>
      </c>
      <c r="DV219" s="1">
        <v>0</v>
      </c>
      <c r="DW219" s="1">
        <v>0</v>
      </c>
      <c r="DX219" s="1">
        <v>0</v>
      </c>
      <c r="DY219" s="1">
        <v>0</v>
      </c>
      <c r="DZ219" s="1">
        <v>0</v>
      </c>
      <c r="EA219" s="1">
        <v>0</v>
      </c>
      <c r="EB219" s="1">
        <v>0</v>
      </c>
      <c r="EC219" s="1">
        <v>0</v>
      </c>
      <c r="ED219" s="1">
        <v>0</v>
      </c>
      <c r="EE219" s="1">
        <v>0</v>
      </c>
      <c r="EF219" s="1">
        <v>0</v>
      </c>
      <c r="EG219" s="1">
        <v>0</v>
      </c>
      <c r="EH219" s="1"/>
      <c r="EI219" s="1"/>
      <c r="EJ219" s="1"/>
      <c r="EK219" s="1"/>
      <c r="EL219" s="1"/>
      <c r="EM219" s="1"/>
    </row>
    <row r="220" spans="1:143" x14ac:dyDescent="0.35">
      <c r="A220" s="157" t="s">
        <v>426</v>
      </c>
      <c r="B220" s="1" t="s">
        <v>39</v>
      </c>
      <c r="C220" s="1">
        <v>0</v>
      </c>
      <c r="D220" s="1">
        <v>0</v>
      </c>
      <c r="E220" s="1">
        <v>0</v>
      </c>
      <c r="F220" s="1">
        <v>0</v>
      </c>
      <c r="G220" s="1">
        <v>0</v>
      </c>
      <c r="H220" s="1">
        <v>0</v>
      </c>
      <c r="I220" s="1">
        <v>0</v>
      </c>
      <c r="J220" s="1">
        <v>0</v>
      </c>
      <c r="K220" s="1">
        <v>0</v>
      </c>
      <c r="L220" s="1">
        <v>0</v>
      </c>
      <c r="M220" s="1">
        <v>0</v>
      </c>
      <c r="N220" s="1"/>
      <c r="O220" s="1">
        <v>0</v>
      </c>
      <c r="P220" s="1">
        <v>149</v>
      </c>
      <c r="Q220" s="1">
        <v>4</v>
      </c>
      <c r="R220" s="1">
        <v>0</v>
      </c>
      <c r="S220" s="1">
        <v>7</v>
      </c>
      <c r="T220" s="1">
        <v>0</v>
      </c>
      <c r="U220" s="1">
        <v>11</v>
      </c>
      <c r="V220" s="1">
        <v>7</v>
      </c>
      <c r="W220" s="1">
        <v>0</v>
      </c>
      <c r="X220" s="1">
        <v>11</v>
      </c>
      <c r="Y220" s="1">
        <v>0</v>
      </c>
      <c r="Z220" s="1">
        <v>18</v>
      </c>
      <c r="AA220" s="1">
        <v>0</v>
      </c>
      <c r="AB220" s="1">
        <v>0</v>
      </c>
      <c r="AC220" s="1">
        <v>0</v>
      </c>
      <c r="AD220" s="1">
        <v>0</v>
      </c>
      <c r="AE220" s="1">
        <v>0</v>
      </c>
      <c r="AF220" s="1">
        <v>0</v>
      </c>
      <c r="AG220" s="1">
        <v>0</v>
      </c>
      <c r="AH220" s="1">
        <v>0</v>
      </c>
      <c r="AI220" s="1">
        <v>0</v>
      </c>
      <c r="AJ220" s="1">
        <v>0</v>
      </c>
      <c r="AK220" s="1">
        <v>0</v>
      </c>
      <c r="AL220" s="1">
        <v>0</v>
      </c>
      <c r="AM220" s="1">
        <v>0</v>
      </c>
      <c r="AN220" s="1">
        <v>0</v>
      </c>
      <c r="AO220" s="1">
        <v>0</v>
      </c>
      <c r="AP220" s="1">
        <v>0</v>
      </c>
      <c r="AQ220" s="1">
        <v>0</v>
      </c>
      <c r="AR220" s="1">
        <v>0</v>
      </c>
      <c r="AS220" s="1">
        <v>0</v>
      </c>
      <c r="AT220" s="1">
        <v>0</v>
      </c>
      <c r="AU220" s="1">
        <v>0</v>
      </c>
      <c r="AV220" s="1">
        <v>0</v>
      </c>
      <c r="AW220" s="1">
        <v>0</v>
      </c>
      <c r="AX220" s="1">
        <v>0</v>
      </c>
      <c r="AY220" s="1">
        <v>0</v>
      </c>
      <c r="AZ220" s="1">
        <v>0</v>
      </c>
      <c r="BA220" s="1">
        <v>0</v>
      </c>
      <c r="BB220" s="1">
        <v>0</v>
      </c>
      <c r="BC220" s="1">
        <v>0</v>
      </c>
      <c r="BD220" s="1">
        <v>0</v>
      </c>
      <c r="BE220" s="1">
        <v>0</v>
      </c>
      <c r="BF220" s="1">
        <v>0</v>
      </c>
      <c r="BG220" s="1">
        <v>0</v>
      </c>
      <c r="BH220" s="1">
        <v>0</v>
      </c>
      <c r="BI220" s="1">
        <v>0</v>
      </c>
      <c r="BJ220" s="1">
        <v>0</v>
      </c>
      <c r="BK220" s="1">
        <v>0</v>
      </c>
      <c r="BL220" s="1">
        <v>0</v>
      </c>
      <c r="BM220" s="1">
        <v>0</v>
      </c>
      <c r="BN220" s="1">
        <v>0</v>
      </c>
      <c r="BO220" s="1">
        <v>0</v>
      </c>
      <c r="BP220" s="1">
        <v>0</v>
      </c>
      <c r="BQ220" s="1">
        <v>0</v>
      </c>
      <c r="BR220" s="1">
        <v>0</v>
      </c>
      <c r="BS220" s="1">
        <v>0</v>
      </c>
      <c r="BT220" s="1">
        <v>0</v>
      </c>
      <c r="BU220" s="1">
        <v>0</v>
      </c>
      <c r="BV220" s="1">
        <v>0</v>
      </c>
      <c r="BW220" s="1">
        <v>0</v>
      </c>
      <c r="BX220" s="1">
        <v>0</v>
      </c>
      <c r="BY220" s="1">
        <v>0</v>
      </c>
      <c r="BZ220" s="1">
        <v>0</v>
      </c>
      <c r="CA220" s="1">
        <v>0</v>
      </c>
      <c r="CB220" s="1">
        <v>0</v>
      </c>
      <c r="CC220" s="1">
        <v>0</v>
      </c>
      <c r="CD220" s="1">
        <v>0</v>
      </c>
      <c r="CE220" s="1">
        <v>0</v>
      </c>
      <c r="CF220" s="1">
        <v>0</v>
      </c>
      <c r="CG220" s="1">
        <v>0</v>
      </c>
      <c r="CH220" s="1">
        <v>0</v>
      </c>
      <c r="CI220" s="1">
        <v>0</v>
      </c>
      <c r="CJ220" s="1">
        <v>0</v>
      </c>
      <c r="CK220" s="1">
        <v>0</v>
      </c>
      <c r="CL220" s="1">
        <v>0</v>
      </c>
      <c r="CM220" s="1">
        <v>0</v>
      </c>
      <c r="CN220" s="1">
        <v>0</v>
      </c>
      <c r="CO220" s="1">
        <v>0</v>
      </c>
      <c r="CP220" s="1">
        <v>0</v>
      </c>
      <c r="CQ220" s="1">
        <v>0</v>
      </c>
      <c r="CR220" s="1">
        <v>0</v>
      </c>
      <c r="CS220" s="1">
        <v>0</v>
      </c>
      <c r="CT220" s="1">
        <v>0</v>
      </c>
      <c r="CU220" s="1">
        <v>0</v>
      </c>
      <c r="CV220" s="1">
        <v>0</v>
      </c>
      <c r="CW220" s="1">
        <v>0</v>
      </c>
      <c r="CX220" s="1">
        <v>0</v>
      </c>
      <c r="CY220" s="1">
        <v>0</v>
      </c>
      <c r="CZ220" s="1">
        <v>0</v>
      </c>
      <c r="DA220" s="1">
        <v>0</v>
      </c>
      <c r="DB220" s="1">
        <v>0</v>
      </c>
      <c r="DC220" s="1">
        <v>0</v>
      </c>
      <c r="DD220" s="1">
        <v>0</v>
      </c>
      <c r="DE220" s="1">
        <v>0</v>
      </c>
      <c r="DF220" s="1">
        <v>0</v>
      </c>
      <c r="DG220" s="1">
        <v>0</v>
      </c>
      <c r="DH220" s="1">
        <v>0</v>
      </c>
      <c r="DI220" s="1">
        <v>0</v>
      </c>
      <c r="DJ220" s="1">
        <v>0</v>
      </c>
      <c r="DK220" s="1">
        <v>0</v>
      </c>
      <c r="DL220" s="1">
        <v>0</v>
      </c>
      <c r="DM220" s="1">
        <v>0</v>
      </c>
      <c r="DN220" s="1">
        <v>0</v>
      </c>
      <c r="DO220" s="1">
        <v>0</v>
      </c>
      <c r="DP220" s="1">
        <v>0</v>
      </c>
      <c r="DQ220" s="1">
        <v>0</v>
      </c>
      <c r="DR220" s="1">
        <v>0</v>
      </c>
      <c r="DS220" s="1">
        <v>0</v>
      </c>
      <c r="DT220" s="1">
        <v>0</v>
      </c>
      <c r="DU220" s="1">
        <v>0</v>
      </c>
      <c r="DV220" s="1">
        <v>0</v>
      </c>
      <c r="DW220" s="1">
        <v>0</v>
      </c>
      <c r="DX220" s="1">
        <v>0</v>
      </c>
      <c r="DY220" s="1">
        <v>0</v>
      </c>
      <c r="DZ220" s="1">
        <v>0</v>
      </c>
      <c r="EA220" s="1">
        <v>0</v>
      </c>
      <c r="EB220" s="1">
        <v>0</v>
      </c>
      <c r="EC220" s="1">
        <v>0</v>
      </c>
      <c r="ED220" s="1">
        <v>0</v>
      </c>
      <c r="EE220" s="1">
        <v>0</v>
      </c>
      <c r="EF220" s="1">
        <v>0</v>
      </c>
      <c r="EG220" s="1">
        <v>0</v>
      </c>
      <c r="EH220" s="1"/>
      <c r="EI220" s="1"/>
      <c r="EJ220" s="1"/>
      <c r="EK220" s="1"/>
      <c r="EL220" s="1"/>
      <c r="EM220" s="1"/>
    </row>
    <row r="221" spans="1:143" x14ac:dyDescent="0.35">
      <c r="A221" s="157" t="s">
        <v>426</v>
      </c>
      <c r="B221" s="1" t="s">
        <v>40</v>
      </c>
      <c r="C221" s="1">
        <v>0</v>
      </c>
      <c r="D221" s="1">
        <v>0</v>
      </c>
      <c r="E221" s="1">
        <v>2</v>
      </c>
      <c r="F221" s="1">
        <v>7</v>
      </c>
      <c r="G221" s="1">
        <v>0</v>
      </c>
      <c r="H221" s="1">
        <v>2</v>
      </c>
      <c r="I221" s="1">
        <v>0</v>
      </c>
      <c r="J221" s="1">
        <v>0</v>
      </c>
      <c r="K221" s="1">
        <v>0</v>
      </c>
      <c r="L221" s="1">
        <v>0</v>
      </c>
      <c r="M221" s="1">
        <v>2</v>
      </c>
      <c r="N221" s="1"/>
      <c r="O221" s="1">
        <v>0</v>
      </c>
      <c r="P221" s="1">
        <v>347</v>
      </c>
      <c r="Q221" s="1">
        <v>6</v>
      </c>
      <c r="R221" s="1">
        <v>3</v>
      </c>
      <c r="S221" s="1">
        <v>15</v>
      </c>
      <c r="T221" s="1">
        <v>0</v>
      </c>
      <c r="U221" s="1">
        <v>24</v>
      </c>
      <c r="V221" s="1">
        <v>19</v>
      </c>
      <c r="W221" s="1">
        <v>6</v>
      </c>
      <c r="X221" s="1">
        <v>30</v>
      </c>
      <c r="Y221" s="1">
        <v>0</v>
      </c>
      <c r="Z221" s="1">
        <v>55</v>
      </c>
      <c r="AA221" s="1">
        <v>0</v>
      </c>
      <c r="AB221" s="1">
        <v>0</v>
      </c>
      <c r="AC221" s="1">
        <v>0</v>
      </c>
      <c r="AD221" s="1">
        <v>0</v>
      </c>
      <c r="AE221" s="1">
        <v>0</v>
      </c>
      <c r="AF221" s="1">
        <v>0</v>
      </c>
      <c r="AG221" s="1">
        <v>0</v>
      </c>
      <c r="AH221" s="1">
        <v>0</v>
      </c>
      <c r="AI221" s="1">
        <v>0</v>
      </c>
      <c r="AJ221" s="1">
        <v>0</v>
      </c>
      <c r="AK221" s="1">
        <v>0</v>
      </c>
      <c r="AL221" s="1">
        <v>0</v>
      </c>
      <c r="AM221" s="1">
        <v>0</v>
      </c>
      <c r="AN221" s="1">
        <v>0</v>
      </c>
      <c r="AO221" s="1">
        <v>0</v>
      </c>
      <c r="AP221" s="1">
        <v>0</v>
      </c>
      <c r="AQ221" s="1">
        <v>0</v>
      </c>
      <c r="AR221" s="1">
        <v>0</v>
      </c>
      <c r="AS221" s="1">
        <v>0</v>
      </c>
      <c r="AT221" s="1">
        <v>0</v>
      </c>
      <c r="AU221" s="1">
        <v>0</v>
      </c>
      <c r="AV221" s="1">
        <v>0</v>
      </c>
      <c r="AW221" s="1">
        <v>0</v>
      </c>
      <c r="AX221" s="1">
        <v>0</v>
      </c>
      <c r="AY221" s="1">
        <v>0</v>
      </c>
      <c r="AZ221" s="1">
        <v>0</v>
      </c>
      <c r="BA221" s="1">
        <v>0</v>
      </c>
      <c r="BB221" s="1">
        <v>0</v>
      </c>
      <c r="BC221" s="1">
        <v>0</v>
      </c>
      <c r="BD221" s="1">
        <v>0</v>
      </c>
      <c r="BE221" s="1">
        <v>0</v>
      </c>
      <c r="BF221" s="1">
        <v>0</v>
      </c>
      <c r="BG221" s="1">
        <v>2</v>
      </c>
      <c r="BH221" s="1">
        <v>2</v>
      </c>
      <c r="BI221" s="1">
        <v>2</v>
      </c>
      <c r="BJ221" s="1">
        <v>2</v>
      </c>
      <c r="BK221" s="1">
        <v>0</v>
      </c>
      <c r="BL221" s="1">
        <v>2</v>
      </c>
      <c r="BM221" s="1">
        <v>2</v>
      </c>
      <c r="BN221" s="1">
        <v>2</v>
      </c>
      <c r="BO221" s="1">
        <v>0</v>
      </c>
      <c r="BP221" s="1">
        <v>2</v>
      </c>
      <c r="BQ221" s="1">
        <v>0</v>
      </c>
      <c r="BR221" s="1">
        <v>2</v>
      </c>
      <c r="BS221" s="1">
        <v>2</v>
      </c>
      <c r="BT221" s="1">
        <v>1</v>
      </c>
      <c r="BU221" s="1">
        <v>0</v>
      </c>
      <c r="BV221" s="1">
        <v>0</v>
      </c>
      <c r="BW221" s="1">
        <v>0</v>
      </c>
      <c r="BX221" s="1">
        <v>0</v>
      </c>
      <c r="BY221" s="1">
        <v>0</v>
      </c>
      <c r="BZ221" s="1">
        <v>0</v>
      </c>
      <c r="CA221" s="1">
        <v>0</v>
      </c>
      <c r="CB221" s="1">
        <v>0</v>
      </c>
      <c r="CC221" s="1">
        <v>0</v>
      </c>
      <c r="CD221" s="1">
        <v>0</v>
      </c>
      <c r="CE221" s="1">
        <v>0</v>
      </c>
      <c r="CF221" s="1">
        <v>0</v>
      </c>
      <c r="CG221" s="1">
        <v>0</v>
      </c>
      <c r="CH221" s="1">
        <v>0</v>
      </c>
      <c r="CI221" s="1">
        <v>0</v>
      </c>
      <c r="CJ221" s="1">
        <v>0</v>
      </c>
      <c r="CK221" s="1">
        <v>0</v>
      </c>
      <c r="CL221" s="1">
        <v>0</v>
      </c>
      <c r="CM221" s="1">
        <v>0</v>
      </c>
      <c r="CN221" s="1">
        <v>0</v>
      </c>
      <c r="CO221" s="1">
        <v>0</v>
      </c>
      <c r="CP221" s="1">
        <v>0</v>
      </c>
      <c r="CQ221" s="1">
        <v>0</v>
      </c>
      <c r="CR221" s="1">
        <v>0</v>
      </c>
      <c r="CS221" s="1">
        <v>0</v>
      </c>
      <c r="CT221" s="1">
        <v>0</v>
      </c>
      <c r="CU221" s="1">
        <v>0</v>
      </c>
      <c r="CV221" s="1">
        <v>0</v>
      </c>
      <c r="CW221" s="1">
        <v>0</v>
      </c>
      <c r="CX221" s="1">
        <v>0</v>
      </c>
      <c r="CY221" s="1">
        <v>0</v>
      </c>
      <c r="CZ221" s="1">
        <v>0</v>
      </c>
      <c r="DA221" s="1">
        <v>0</v>
      </c>
      <c r="DB221" s="1">
        <v>0</v>
      </c>
      <c r="DC221" s="1">
        <v>0</v>
      </c>
      <c r="DD221" s="1">
        <v>0</v>
      </c>
      <c r="DE221" s="1">
        <v>0</v>
      </c>
      <c r="DF221" s="1">
        <v>0</v>
      </c>
      <c r="DG221" s="1">
        <v>0</v>
      </c>
      <c r="DH221" s="1">
        <v>0</v>
      </c>
      <c r="DI221" s="1">
        <v>0</v>
      </c>
      <c r="DJ221" s="1">
        <v>0</v>
      </c>
      <c r="DK221" s="1">
        <v>0</v>
      </c>
      <c r="DL221" s="1">
        <v>0</v>
      </c>
      <c r="DM221" s="1">
        <v>0</v>
      </c>
      <c r="DN221" s="1">
        <v>0</v>
      </c>
      <c r="DO221" s="1">
        <v>0</v>
      </c>
      <c r="DP221" s="1">
        <v>0</v>
      </c>
      <c r="DQ221" s="1">
        <v>0</v>
      </c>
      <c r="DR221" s="1">
        <v>0</v>
      </c>
      <c r="DS221" s="1">
        <v>0</v>
      </c>
      <c r="DT221" s="1">
        <v>0</v>
      </c>
      <c r="DU221" s="1">
        <v>0</v>
      </c>
      <c r="DV221" s="1">
        <v>0</v>
      </c>
      <c r="DW221" s="1">
        <v>0</v>
      </c>
      <c r="DX221" s="1">
        <v>0</v>
      </c>
      <c r="DY221" s="1">
        <v>0</v>
      </c>
      <c r="DZ221" s="1">
        <v>0</v>
      </c>
      <c r="EA221" s="1">
        <v>0</v>
      </c>
      <c r="EB221" s="1">
        <v>0</v>
      </c>
      <c r="EC221" s="1">
        <v>0</v>
      </c>
      <c r="ED221" s="1">
        <v>0</v>
      </c>
      <c r="EE221" s="1">
        <v>0</v>
      </c>
      <c r="EF221" s="1">
        <v>0</v>
      </c>
      <c r="EG221" s="1">
        <v>0</v>
      </c>
      <c r="EH221" s="1"/>
      <c r="EI221" s="1"/>
      <c r="EJ221" s="1"/>
      <c r="EK221" s="1"/>
      <c r="EL221" s="1"/>
      <c r="EM221" s="1"/>
    </row>
    <row r="222" spans="1:143" x14ac:dyDescent="0.35">
      <c r="A222" s="157" t="s">
        <v>426</v>
      </c>
      <c r="B222" s="1" t="s">
        <v>41</v>
      </c>
      <c r="C222" s="1">
        <v>24</v>
      </c>
      <c r="D222" s="1">
        <v>114</v>
      </c>
      <c r="E222" s="1">
        <v>49</v>
      </c>
      <c r="F222" s="1">
        <v>239</v>
      </c>
      <c r="G222" s="1">
        <v>11</v>
      </c>
      <c r="H222" s="1">
        <v>35</v>
      </c>
      <c r="I222" s="1">
        <v>4</v>
      </c>
      <c r="J222" s="1">
        <v>16</v>
      </c>
      <c r="K222" s="1">
        <v>7</v>
      </c>
      <c r="L222" s="1">
        <v>0</v>
      </c>
      <c r="M222" s="1">
        <v>73</v>
      </c>
      <c r="N222" s="1"/>
      <c r="O222" s="1">
        <v>27</v>
      </c>
      <c r="P222" s="1">
        <v>3649</v>
      </c>
      <c r="Q222" s="1">
        <v>66</v>
      </c>
      <c r="R222" s="1">
        <v>196</v>
      </c>
      <c r="S222" s="1">
        <v>321</v>
      </c>
      <c r="T222" s="1">
        <v>0</v>
      </c>
      <c r="U222" s="1">
        <v>583</v>
      </c>
      <c r="V222" s="1">
        <v>147</v>
      </c>
      <c r="W222" s="1">
        <v>277</v>
      </c>
      <c r="X222" s="1">
        <v>609</v>
      </c>
      <c r="Y222" s="1">
        <v>0</v>
      </c>
      <c r="Z222" s="1">
        <v>1033</v>
      </c>
      <c r="AA222" s="1">
        <v>4</v>
      </c>
      <c r="AB222" s="1">
        <v>0</v>
      </c>
      <c r="AC222" s="1">
        <v>0</v>
      </c>
      <c r="AD222" s="1">
        <v>0</v>
      </c>
      <c r="AE222" s="1">
        <v>0</v>
      </c>
      <c r="AF222" s="1">
        <v>0</v>
      </c>
      <c r="AG222" s="1">
        <v>0</v>
      </c>
      <c r="AH222" s="1">
        <v>0</v>
      </c>
      <c r="AI222" s="1">
        <v>1</v>
      </c>
      <c r="AJ222" s="1">
        <v>4</v>
      </c>
      <c r="AK222" s="1">
        <v>16</v>
      </c>
      <c r="AL222" s="1">
        <v>0</v>
      </c>
      <c r="AM222" s="1">
        <v>0</v>
      </c>
      <c r="AN222" s="1">
        <v>0</v>
      </c>
      <c r="AO222" s="1">
        <v>0</v>
      </c>
      <c r="AP222" s="1">
        <v>0</v>
      </c>
      <c r="AQ222" s="1">
        <v>0</v>
      </c>
      <c r="AR222" s="1">
        <v>4</v>
      </c>
      <c r="AS222" s="1">
        <v>8</v>
      </c>
      <c r="AT222" s="1">
        <v>5</v>
      </c>
      <c r="AU222" s="1">
        <v>7</v>
      </c>
      <c r="AV222" s="1">
        <v>5</v>
      </c>
      <c r="AW222" s="1">
        <v>2</v>
      </c>
      <c r="AX222" s="1">
        <v>0</v>
      </c>
      <c r="AY222" s="1">
        <v>0</v>
      </c>
      <c r="AZ222" s="1">
        <v>0</v>
      </c>
      <c r="BA222" s="1">
        <v>0</v>
      </c>
      <c r="BB222" s="1">
        <v>0</v>
      </c>
      <c r="BC222" s="1">
        <v>0</v>
      </c>
      <c r="BD222" s="1">
        <v>0</v>
      </c>
      <c r="BE222" s="1">
        <v>4</v>
      </c>
      <c r="BF222" s="1">
        <v>4</v>
      </c>
      <c r="BG222" s="1">
        <v>21</v>
      </c>
      <c r="BH222" s="1">
        <v>46</v>
      </c>
      <c r="BI222" s="1">
        <v>18</v>
      </c>
      <c r="BJ222" s="1">
        <v>27</v>
      </c>
      <c r="BK222" s="1">
        <v>0</v>
      </c>
      <c r="BL222" s="1">
        <v>42</v>
      </c>
      <c r="BM222" s="1">
        <v>51</v>
      </c>
      <c r="BN222" s="1">
        <v>18</v>
      </c>
      <c r="BO222" s="1">
        <v>0</v>
      </c>
      <c r="BP222" s="1">
        <v>36</v>
      </c>
      <c r="BQ222" s="1">
        <v>7</v>
      </c>
      <c r="BR222" s="1">
        <v>12</v>
      </c>
      <c r="BS222" s="1">
        <v>8</v>
      </c>
      <c r="BT222" s="1">
        <v>21</v>
      </c>
      <c r="BU222" s="1">
        <v>5</v>
      </c>
      <c r="BV222" s="1">
        <v>2</v>
      </c>
      <c r="BW222" s="1">
        <v>0</v>
      </c>
      <c r="BX222" s="1">
        <v>3</v>
      </c>
      <c r="BY222" s="1">
        <v>0</v>
      </c>
      <c r="BZ222" s="1">
        <v>1</v>
      </c>
      <c r="CA222" s="1">
        <v>0</v>
      </c>
      <c r="CB222" s="1">
        <v>1</v>
      </c>
      <c r="CC222" s="1">
        <v>1</v>
      </c>
      <c r="CD222" s="1">
        <v>1</v>
      </c>
      <c r="CE222" s="1">
        <v>0</v>
      </c>
      <c r="CF222" s="1">
        <v>0</v>
      </c>
      <c r="CG222" s="1">
        <v>0</v>
      </c>
      <c r="CH222" s="1">
        <v>0</v>
      </c>
      <c r="CI222" s="1">
        <v>0</v>
      </c>
      <c r="CJ222" s="1">
        <v>0</v>
      </c>
      <c r="CK222" s="1">
        <v>0</v>
      </c>
      <c r="CL222" s="1">
        <v>0</v>
      </c>
      <c r="CM222" s="1">
        <v>0</v>
      </c>
      <c r="CN222" s="1">
        <v>0</v>
      </c>
      <c r="CO222" s="1">
        <v>0</v>
      </c>
      <c r="CP222" s="1">
        <v>0</v>
      </c>
      <c r="CQ222" s="1">
        <v>0</v>
      </c>
      <c r="CR222" s="1">
        <v>0</v>
      </c>
      <c r="CS222" s="1">
        <v>0</v>
      </c>
      <c r="CT222" s="1">
        <v>0</v>
      </c>
      <c r="CU222" s="1">
        <v>0</v>
      </c>
      <c r="CV222" s="1">
        <v>0</v>
      </c>
      <c r="CW222" s="1">
        <v>0</v>
      </c>
      <c r="CX222" s="1">
        <v>0</v>
      </c>
      <c r="CY222" s="1">
        <v>0</v>
      </c>
      <c r="CZ222" s="1">
        <v>0</v>
      </c>
      <c r="DA222" s="1">
        <v>0</v>
      </c>
      <c r="DB222" s="1">
        <v>0</v>
      </c>
      <c r="DC222" s="1">
        <v>0</v>
      </c>
      <c r="DD222" s="1">
        <v>0</v>
      </c>
      <c r="DE222" s="1">
        <v>0</v>
      </c>
      <c r="DF222" s="1">
        <v>0</v>
      </c>
      <c r="DG222" s="1">
        <v>0</v>
      </c>
      <c r="DH222" s="1">
        <v>0</v>
      </c>
      <c r="DI222" s="1">
        <v>0</v>
      </c>
      <c r="DJ222" s="1">
        <v>0</v>
      </c>
      <c r="DK222" s="1">
        <v>0</v>
      </c>
      <c r="DL222" s="1">
        <v>0</v>
      </c>
      <c r="DM222" s="1">
        <v>0</v>
      </c>
      <c r="DN222" s="1">
        <v>0</v>
      </c>
      <c r="DO222" s="1">
        <v>0</v>
      </c>
      <c r="DP222" s="1">
        <v>0</v>
      </c>
      <c r="DQ222" s="1">
        <v>0</v>
      </c>
      <c r="DR222" s="1">
        <v>0</v>
      </c>
      <c r="DS222" s="1">
        <v>0</v>
      </c>
      <c r="DT222" s="1">
        <v>0</v>
      </c>
      <c r="DU222" s="1">
        <v>0</v>
      </c>
      <c r="DV222" s="1">
        <v>0</v>
      </c>
      <c r="DW222" s="1">
        <v>0</v>
      </c>
      <c r="DX222" s="1">
        <v>0</v>
      </c>
      <c r="DY222" s="1">
        <v>0</v>
      </c>
      <c r="DZ222" s="1">
        <v>0</v>
      </c>
      <c r="EA222" s="1">
        <v>0</v>
      </c>
      <c r="EB222" s="1">
        <v>0</v>
      </c>
      <c r="EC222" s="1">
        <v>0</v>
      </c>
      <c r="ED222" s="1">
        <v>0</v>
      </c>
      <c r="EE222" s="1">
        <v>0</v>
      </c>
      <c r="EF222" s="1">
        <v>0</v>
      </c>
      <c r="EG222" s="1">
        <v>0</v>
      </c>
      <c r="EH222" s="1"/>
      <c r="EI222" s="1"/>
      <c r="EJ222" s="1"/>
      <c r="EK222" s="1"/>
      <c r="EL222" s="1"/>
      <c r="EM222" s="1"/>
    </row>
    <row r="223" spans="1:143" x14ac:dyDescent="0.35">
      <c r="A223" s="157" t="s">
        <v>426</v>
      </c>
      <c r="B223" s="1" t="s">
        <v>42</v>
      </c>
      <c r="C223" s="1">
        <v>4</v>
      </c>
      <c r="D223" s="1">
        <v>25</v>
      </c>
      <c r="E223" s="1">
        <v>5</v>
      </c>
      <c r="F223" s="1">
        <v>38</v>
      </c>
      <c r="G223" s="1">
        <v>0</v>
      </c>
      <c r="H223" s="1">
        <v>5</v>
      </c>
      <c r="I223" s="1">
        <v>0</v>
      </c>
      <c r="J223" s="1">
        <v>0</v>
      </c>
      <c r="K223" s="1">
        <v>0</v>
      </c>
      <c r="L223" s="1">
        <v>0</v>
      </c>
      <c r="M223" s="1">
        <v>9</v>
      </c>
      <c r="N223" s="1"/>
      <c r="O223" s="1">
        <v>0</v>
      </c>
      <c r="P223" s="1">
        <v>3718</v>
      </c>
      <c r="Q223" s="1">
        <v>120</v>
      </c>
      <c r="R223" s="1">
        <v>33</v>
      </c>
      <c r="S223" s="1">
        <v>109</v>
      </c>
      <c r="T223" s="1">
        <v>0</v>
      </c>
      <c r="U223" s="1">
        <v>262</v>
      </c>
      <c r="V223" s="1">
        <v>230</v>
      </c>
      <c r="W223" s="1">
        <v>53</v>
      </c>
      <c r="X223" s="1">
        <v>156</v>
      </c>
      <c r="Y223" s="1">
        <v>0</v>
      </c>
      <c r="Z223" s="1">
        <v>439</v>
      </c>
      <c r="AA223" s="1">
        <v>0</v>
      </c>
      <c r="AB223" s="1">
        <v>0</v>
      </c>
      <c r="AC223" s="1">
        <v>0</v>
      </c>
      <c r="AD223" s="1">
        <v>0</v>
      </c>
      <c r="AE223" s="1">
        <v>0</v>
      </c>
      <c r="AF223" s="1">
        <v>0</v>
      </c>
      <c r="AG223" s="1">
        <v>0</v>
      </c>
      <c r="AH223" s="1">
        <v>0</v>
      </c>
      <c r="AI223" s="1">
        <v>0</v>
      </c>
      <c r="AJ223" s="1">
        <v>0</v>
      </c>
      <c r="AK223" s="1">
        <v>0</v>
      </c>
      <c r="AL223" s="1">
        <v>0</v>
      </c>
      <c r="AM223" s="1">
        <v>0</v>
      </c>
      <c r="AN223" s="1">
        <v>0</v>
      </c>
      <c r="AO223" s="1">
        <v>0</v>
      </c>
      <c r="AP223" s="1">
        <v>0</v>
      </c>
      <c r="AQ223" s="1">
        <v>0</v>
      </c>
      <c r="AR223" s="1">
        <v>0</v>
      </c>
      <c r="AS223" s="1">
        <v>0</v>
      </c>
      <c r="AT223" s="1">
        <v>0</v>
      </c>
      <c r="AU223" s="1">
        <v>0</v>
      </c>
      <c r="AV223" s="1">
        <v>0</v>
      </c>
      <c r="AW223" s="1">
        <v>0</v>
      </c>
      <c r="AX223" s="1">
        <v>0</v>
      </c>
      <c r="AY223" s="1">
        <v>0</v>
      </c>
      <c r="AZ223" s="1">
        <v>0</v>
      </c>
      <c r="BA223" s="1">
        <v>0</v>
      </c>
      <c r="BB223" s="1">
        <v>0</v>
      </c>
      <c r="BC223" s="1">
        <v>0</v>
      </c>
      <c r="BD223" s="1">
        <v>0</v>
      </c>
      <c r="BE223" s="1">
        <v>0</v>
      </c>
      <c r="BF223" s="1">
        <v>0</v>
      </c>
      <c r="BG223" s="1">
        <v>5</v>
      </c>
      <c r="BH223" s="1">
        <v>4</v>
      </c>
      <c r="BI223" s="1">
        <v>4</v>
      </c>
      <c r="BJ223" s="1">
        <v>4</v>
      </c>
      <c r="BK223" s="1">
        <v>2</v>
      </c>
      <c r="BL223" s="1">
        <v>1</v>
      </c>
      <c r="BM223" s="1">
        <v>6</v>
      </c>
      <c r="BN223" s="1">
        <v>3</v>
      </c>
      <c r="BO223" s="1">
        <v>2</v>
      </c>
      <c r="BP223" s="1">
        <v>2</v>
      </c>
      <c r="BQ223" s="1">
        <v>0</v>
      </c>
      <c r="BR223" s="1">
        <v>2</v>
      </c>
      <c r="BS223" s="1">
        <v>1</v>
      </c>
      <c r="BT223" s="1">
        <v>3</v>
      </c>
      <c r="BU223" s="1">
        <v>1</v>
      </c>
      <c r="BV223" s="1">
        <v>2</v>
      </c>
      <c r="BW223" s="1">
        <v>0</v>
      </c>
      <c r="BX223" s="1">
        <v>1</v>
      </c>
      <c r="BY223" s="1">
        <v>0</v>
      </c>
      <c r="BZ223" s="1">
        <v>0</v>
      </c>
      <c r="CA223" s="1">
        <v>0</v>
      </c>
      <c r="CB223" s="1">
        <v>0</v>
      </c>
      <c r="CC223" s="1">
        <v>0</v>
      </c>
      <c r="CD223" s="1">
        <v>0</v>
      </c>
      <c r="CE223" s="1">
        <v>0</v>
      </c>
      <c r="CF223" s="1">
        <v>0</v>
      </c>
      <c r="CG223" s="1">
        <v>0</v>
      </c>
      <c r="CH223" s="1">
        <v>0</v>
      </c>
      <c r="CI223" s="1">
        <v>0</v>
      </c>
      <c r="CJ223" s="1">
        <v>0</v>
      </c>
      <c r="CK223" s="1">
        <v>0</v>
      </c>
      <c r="CL223" s="1">
        <v>0</v>
      </c>
      <c r="CM223" s="1">
        <v>0</v>
      </c>
      <c r="CN223" s="1">
        <v>0</v>
      </c>
      <c r="CO223" s="1">
        <v>0</v>
      </c>
      <c r="CP223" s="1">
        <v>0</v>
      </c>
      <c r="CQ223" s="1">
        <v>0</v>
      </c>
      <c r="CR223" s="1">
        <v>0</v>
      </c>
      <c r="CS223" s="1">
        <v>0</v>
      </c>
      <c r="CT223" s="1">
        <v>0</v>
      </c>
      <c r="CU223" s="1">
        <v>0</v>
      </c>
      <c r="CV223" s="1">
        <v>0</v>
      </c>
      <c r="CW223" s="1">
        <v>0</v>
      </c>
      <c r="CX223" s="1">
        <v>0</v>
      </c>
      <c r="CY223" s="1">
        <v>0</v>
      </c>
      <c r="CZ223" s="1">
        <v>0</v>
      </c>
      <c r="DA223" s="1">
        <v>0</v>
      </c>
      <c r="DB223" s="1">
        <v>0</v>
      </c>
      <c r="DC223" s="1">
        <v>0</v>
      </c>
      <c r="DD223" s="1">
        <v>0</v>
      </c>
      <c r="DE223" s="1">
        <v>0</v>
      </c>
      <c r="DF223" s="1">
        <v>0</v>
      </c>
      <c r="DG223" s="1">
        <v>0</v>
      </c>
      <c r="DH223" s="1">
        <v>0</v>
      </c>
      <c r="DI223" s="1">
        <v>0</v>
      </c>
      <c r="DJ223" s="1">
        <v>0</v>
      </c>
      <c r="DK223" s="1">
        <v>0</v>
      </c>
      <c r="DL223" s="1">
        <v>0</v>
      </c>
      <c r="DM223" s="1">
        <v>0</v>
      </c>
      <c r="DN223" s="1">
        <v>0</v>
      </c>
      <c r="DO223" s="1">
        <v>0</v>
      </c>
      <c r="DP223" s="1">
        <v>0</v>
      </c>
      <c r="DQ223" s="1">
        <v>0</v>
      </c>
      <c r="DR223" s="1">
        <v>0</v>
      </c>
      <c r="DS223" s="1">
        <v>0</v>
      </c>
      <c r="DT223" s="1">
        <v>0</v>
      </c>
      <c r="DU223" s="1">
        <v>0</v>
      </c>
      <c r="DV223" s="1">
        <v>0</v>
      </c>
      <c r="DW223" s="1">
        <v>0</v>
      </c>
      <c r="DX223" s="1">
        <v>0</v>
      </c>
      <c r="DY223" s="1">
        <v>0</v>
      </c>
      <c r="DZ223" s="1">
        <v>0</v>
      </c>
      <c r="EA223" s="1">
        <v>0</v>
      </c>
      <c r="EB223" s="1">
        <v>0</v>
      </c>
      <c r="EC223" s="1">
        <v>0</v>
      </c>
      <c r="ED223" s="1">
        <v>0</v>
      </c>
      <c r="EE223" s="1">
        <v>0</v>
      </c>
      <c r="EF223" s="1">
        <v>0</v>
      </c>
      <c r="EG223" s="1">
        <v>0</v>
      </c>
      <c r="EH223" s="1"/>
      <c r="EI223" s="1"/>
      <c r="EJ223" s="1"/>
      <c r="EK223" s="1"/>
      <c r="EL223" s="1"/>
      <c r="EM223" s="1"/>
    </row>
    <row r="224" spans="1:143" x14ac:dyDescent="0.35">
      <c r="A224" s="157" t="s">
        <v>426</v>
      </c>
      <c r="B224" s="1" t="s">
        <v>43</v>
      </c>
      <c r="C224" s="1">
        <v>20</v>
      </c>
      <c r="D224" s="1">
        <v>92</v>
      </c>
      <c r="E224" s="1">
        <v>47</v>
      </c>
      <c r="F224" s="1">
        <v>280</v>
      </c>
      <c r="G224" s="1">
        <v>13</v>
      </c>
      <c r="H224" s="1">
        <v>36</v>
      </c>
      <c r="I224" s="1">
        <v>4</v>
      </c>
      <c r="J224" s="1">
        <v>7</v>
      </c>
      <c r="K224" s="1">
        <v>5</v>
      </c>
      <c r="L224" s="1">
        <v>0</v>
      </c>
      <c r="M224" s="1">
        <v>67</v>
      </c>
      <c r="N224" s="1"/>
      <c r="O224" s="1">
        <v>16</v>
      </c>
      <c r="P224" s="1">
        <v>15827</v>
      </c>
      <c r="Q224" s="1">
        <v>248</v>
      </c>
      <c r="R224" s="1">
        <v>208</v>
      </c>
      <c r="S224" s="1">
        <v>819</v>
      </c>
      <c r="T224" s="1">
        <v>0</v>
      </c>
      <c r="U224" s="1">
        <v>1275</v>
      </c>
      <c r="V224" s="1">
        <v>471</v>
      </c>
      <c r="W224" s="1">
        <v>283</v>
      </c>
      <c r="X224" s="1">
        <v>1087</v>
      </c>
      <c r="Y224" s="1">
        <v>0</v>
      </c>
      <c r="Z224" s="1">
        <v>1841</v>
      </c>
      <c r="AA224" s="1">
        <v>4</v>
      </c>
      <c r="AB224" s="1">
        <v>0</v>
      </c>
      <c r="AC224" s="1">
        <v>0</v>
      </c>
      <c r="AD224" s="1">
        <v>0</v>
      </c>
      <c r="AE224" s="1">
        <v>0</v>
      </c>
      <c r="AF224" s="1">
        <v>0</v>
      </c>
      <c r="AG224" s="1">
        <v>0</v>
      </c>
      <c r="AH224" s="1">
        <v>0</v>
      </c>
      <c r="AI224" s="1">
        <v>1</v>
      </c>
      <c r="AJ224" s="1">
        <v>4</v>
      </c>
      <c r="AK224" s="1">
        <v>7</v>
      </c>
      <c r="AL224" s="1">
        <v>0</v>
      </c>
      <c r="AM224" s="1">
        <v>0</v>
      </c>
      <c r="AN224" s="1">
        <v>0</v>
      </c>
      <c r="AO224" s="1">
        <v>0</v>
      </c>
      <c r="AP224" s="1">
        <v>0</v>
      </c>
      <c r="AQ224" s="1">
        <v>0</v>
      </c>
      <c r="AR224" s="1">
        <v>2</v>
      </c>
      <c r="AS224" s="1">
        <v>3</v>
      </c>
      <c r="AT224" s="1">
        <v>3</v>
      </c>
      <c r="AU224" s="1">
        <v>5</v>
      </c>
      <c r="AV224" s="1">
        <v>1</v>
      </c>
      <c r="AW224" s="1">
        <v>4</v>
      </c>
      <c r="AX224" s="1">
        <v>0</v>
      </c>
      <c r="AY224" s="1">
        <v>0</v>
      </c>
      <c r="AZ224" s="1">
        <v>0</v>
      </c>
      <c r="BA224" s="1">
        <v>0</v>
      </c>
      <c r="BB224" s="1">
        <v>0</v>
      </c>
      <c r="BC224" s="1">
        <v>0</v>
      </c>
      <c r="BD224" s="1">
        <v>0</v>
      </c>
      <c r="BE224" s="1">
        <v>9</v>
      </c>
      <c r="BF224" s="1">
        <v>4</v>
      </c>
      <c r="BG224" s="1">
        <v>22</v>
      </c>
      <c r="BH224" s="1">
        <v>43</v>
      </c>
      <c r="BI224" s="1">
        <v>20</v>
      </c>
      <c r="BJ224" s="1">
        <v>32</v>
      </c>
      <c r="BK224" s="1">
        <v>2</v>
      </c>
      <c r="BL224" s="1">
        <v>39</v>
      </c>
      <c r="BM224" s="1">
        <v>54</v>
      </c>
      <c r="BN224" s="1">
        <v>14</v>
      </c>
      <c r="BO224" s="1">
        <v>1</v>
      </c>
      <c r="BP224" s="1">
        <v>28</v>
      </c>
      <c r="BQ224" s="1">
        <v>6</v>
      </c>
      <c r="BR224" s="1">
        <v>16</v>
      </c>
      <c r="BS224" s="1">
        <v>6</v>
      </c>
      <c r="BT224" s="1">
        <v>29</v>
      </c>
      <c r="BU224" s="1">
        <v>7</v>
      </c>
      <c r="BV224" s="1">
        <v>3</v>
      </c>
      <c r="BW224" s="1">
        <v>0</v>
      </c>
      <c r="BX224" s="1">
        <v>0</v>
      </c>
      <c r="BY224" s="1">
        <v>0</v>
      </c>
      <c r="BZ224" s="1">
        <v>1</v>
      </c>
      <c r="CA224" s="1">
        <v>1</v>
      </c>
      <c r="CB224" s="1">
        <v>0</v>
      </c>
      <c r="CC224" s="1">
        <v>1</v>
      </c>
      <c r="CD224" s="1">
        <v>0</v>
      </c>
      <c r="CE224" s="1">
        <v>0</v>
      </c>
      <c r="CF224" s="1">
        <v>0</v>
      </c>
      <c r="CG224" s="1">
        <v>0</v>
      </c>
      <c r="CH224" s="1">
        <v>0</v>
      </c>
      <c r="CI224" s="1">
        <v>0</v>
      </c>
      <c r="CJ224" s="1">
        <v>0</v>
      </c>
      <c r="CK224" s="1">
        <v>0</v>
      </c>
      <c r="CL224" s="1">
        <v>0</v>
      </c>
      <c r="CM224" s="1">
        <v>0</v>
      </c>
      <c r="CN224" s="1">
        <v>0</v>
      </c>
      <c r="CO224" s="1">
        <v>0</v>
      </c>
      <c r="CP224" s="1">
        <v>0</v>
      </c>
      <c r="CQ224" s="1">
        <v>0</v>
      </c>
      <c r="CR224" s="1">
        <v>0</v>
      </c>
      <c r="CS224" s="1">
        <v>0</v>
      </c>
      <c r="CT224" s="1">
        <v>0</v>
      </c>
      <c r="CU224" s="1">
        <v>0</v>
      </c>
      <c r="CV224" s="1">
        <v>0</v>
      </c>
      <c r="CW224" s="1">
        <v>0</v>
      </c>
      <c r="CX224" s="1">
        <v>0</v>
      </c>
      <c r="CY224" s="1">
        <v>0</v>
      </c>
      <c r="CZ224" s="1">
        <v>0</v>
      </c>
      <c r="DA224" s="1">
        <v>0</v>
      </c>
      <c r="DB224" s="1">
        <v>0</v>
      </c>
      <c r="DC224" s="1">
        <v>0</v>
      </c>
      <c r="DD224" s="1">
        <v>0</v>
      </c>
      <c r="DE224" s="1">
        <v>0</v>
      </c>
      <c r="DF224" s="1">
        <v>0</v>
      </c>
      <c r="DG224" s="1">
        <v>0</v>
      </c>
      <c r="DH224" s="1">
        <v>0</v>
      </c>
      <c r="DI224" s="1">
        <v>0</v>
      </c>
      <c r="DJ224" s="1">
        <v>0</v>
      </c>
      <c r="DK224" s="1">
        <v>0</v>
      </c>
      <c r="DL224" s="1">
        <v>0</v>
      </c>
      <c r="DM224" s="1">
        <v>0</v>
      </c>
      <c r="DN224" s="1">
        <v>0</v>
      </c>
      <c r="DO224" s="1">
        <v>0</v>
      </c>
      <c r="DP224" s="1">
        <v>0</v>
      </c>
      <c r="DQ224" s="1">
        <v>0</v>
      </c>
      <c r="DR224" s="1">
        <v>0</v>
      </c>
      <c r="DS224" s="1">
        <v>0</v>
      </c>
      <c r="DT224" s="1">
        <v>0</v>
      </c>
      <c r="DU224" s="1">
        <v>0</v>
      </c>
      <c r="DV224" s="1">
        <v>0</v>
      </c>
      <c r="DW224" s="1">
        <v>0</v>
      </c>
      <c r="DX224" s="1">
        <v>0</v>
      </c>
      <c r="DY224" s="1">
        <v>0</v>
      </c>
      <c r="DZ224" s="1">
        <v>0</v>
      </c>
      <c r="EA224" s="1">
        <v>0</v>
      </c>
      <c r="EB224" s="1">
        <v>0</v>
      </c>
      <c r="EC224" s="1">
        <v>0</v>
      </c>
      <c r="ED224" s="1">
        <v>0</v>
      </c>
      <c r="EE224" s="1">
        <v>0</v>
      </c>
      <c r="EF224" s="1">
        <v>0</v>
      </c>
      <c r="EG224" s="1">
        <v>0</v>
      </c>
      <c r="EH224" s="1"/>
      <c r="EI224" s="1"/>
      <c r="EJ224" s="1"/>
      <c r="EK224" s="1"/>
      <c r="EL224" s="1"/>
      <c r="EM224" s="1"/>
    </row>
    <row r="225" spans="1:143" x14ac:dyDescent="0.35">
      <c r="A225" s="157" t="s">
        <v>426</v>
      </c>
      <c r="B225" s="1" t="s">
        <v>44</v>
      </c>
      <c r="C225" s="1">
        <v>6</v>
      </c>
      <c r="D225" s="1">
        <v>13</v>
      </c>
      <c r="E225" s="1">
        <v>6</v>
      </c>
      <c r="F225" s="1">
        <v>39</v>
      </c>
      <c r="G225" s="1">
        <v>1</v>
      </c>
      <c r="H225" s="1">
        <v>6</v>
      </c>
      <c r="I225" s="1">
        <v>0</v>
      </c>
      <c r="J225" s="1">
        <v>0</v>
      </c>
      <c r="K225" s="1">
        <v>0</v>
      </c>
      <c r="L225" s="1">
        <v>0</v>
      </c>
      <c r="M225" s="1">
        <v>12</v>
      </c>
      <c r="N225" s="1"/>
      <c r="O225" s="1">
        <v>0</v>
      </c>
      <c r="P225" s="1">
        <v>9117</v>
      </c>
      <c r="Q225" s="1">
        <v>71</v>
      </c>
      <c r="R225" s="1">
        <v>170</v>
      </c>
      <c r="S225" s="1">
        <v>156</v>
      </c>
      <c r="T225" s="1">
        <v>0</v>
      </c>
      <c r="U225" s="1">
        <v>397</v>
      </c>
      <c r="V225" s="1">
        <v>105</v>
      </c>
      <c r="W225" s="1">
        <v>300</v>
      </c>
      <c r="X225" s="1">
        <v>294</v>
      </c>
      <c r="Y225" s="1">
        <v>0</v>
      </c>
      <c r="Z225" s="1">
        <v>699</v>
      </c>
      <c r="AA225" s="1">
        <v>0</v>
      </c>
      <c r="AB225" s="1">
        <v>0</v>
      </c>
      <c r="AC225" s="1">
        <v>0</v>
      </c>
      <c r="AD225" s="1">
        <v>0</v>
      </c>
      <c r="AE225" s="1">
        <v>0</v>
      </c>
      <c r="AF225" s="1">
        <v>0</v>
      </c>
      <c r="AG225" s="1">
        <v>0</v>
      </c>
      <c r="AH225" s="1">
        <v>0</v>
      </c>
      <c r="AI225" s="1">
        <v>0</v>
      </c>
      <c r="AJ225" s="1">
        <v>0</v>
      </c>
      <c r="AK225" s="1">
        <v>0</v>
      </c>
      <c r="AL225" s="1">
        <v>0</v>
      </c>
      <c r="AM225" s="1">
        <v>0</v>
      </c>
      <c r="AN225" s="1">
        <v>0</v>
      </c>
      <c r="AO225" s="1">
        <v>0</v>
      </c>
      <c r="AP225" s="1">
        <v>0</v>
      </c>
      <c r="AQ225" s="1">
        <v>0</v>
      </c>
      <c r="AR225" s="1">
        <v>0</v>
      </c>
      <c r="AS225" s="1">
        <v>0</v>
      </c>
      <c r="AT225" s="1">
        <v>0</v>
      </c>
      <c r="AU225" s="1">
        <v>0</v>
      </c>
      <c r="AV225" s="1">
        <v>0</v>
      </c>
      <c r="AW225" s="1">
        <v>0</v>
      </c>
      <c r="AX225" s="1">
        <v>0</v>
      </c>
      <c r="AY225" s="1">
        <v>0</v>
      </c>
      <c r="AZ225" s="1">
        <v>0</v>
      </c>
      <c r="BA225" s="1">
        <v>0</v>
      </c>
      <c r="BB225" s="1">
        <v>0</v>
      </c>
      <c r="BC225" s="1">
        <v>0</v>
      </c>
      <c r="BD225" s="1">
        <v>0</v>
      </c>
      <c r="BE225" s="1">
        <v>0</v>
      </c>
      <c r="BF225" s="1">
        <v>0</v>
      </c>
      <c r="BG225" s="1">
        <v>4</v>
      </c>
      <c r="BH225" s="1">
        <v>5</v>
      </c>
      <c r="BI225" s="1">
        <v>4</v>
      </c>
      <c r="BJ225" s="1">
        <v>3</v>
      </c>
      <c r="BK225" s="1">
        <v>0</v>
      </c>
      <c r="BL225" s="1">
        <v>7</v>
      </c>
      <c r="BM225" s="1">
        <v>7</v>
      </c>
      <c r="BN225" s="1">
        <v>5</v>
      </c>
      <c r="BO225" s="1">
        <v>0</v>
      </c>
      <c r="BP225" s="1">
        <v>5</v>
      </c>
      <c r="BQ225" s="1">
        <v>1</v>
      </c>
      <c r="BR225" s="1">
        <v>1</v>
      </c>
      <c r="BS225" s="1">
        <v>1</v>
      </c>
      <c r="BT225" s="1">
        <v>3</v>
      </c>
      <c r="BU225" s="1">
        <v>2</v>
      </c>
      <c r="BV225" s="1">
        <v>0</v>
      </c>
      <c r="BW225" s="1">
        <v>0</v>
      </c>
      <c r="BX225" s="1">
        <v>1</v>
      </c>
      <c r="BY225" s="1">
        <v>0</v>
      </c>
      <c r="BZ225" s="1">
        <v>0</v>
      </c>
      <c r="CA225" s="1">
        <v>0</v>
      </c>
      <c r="CB225" s="1">
        <v>0</v>
      </c>
      <c r="CC225" s="1">
        <v>0</v>
      </c>
      <c r="CD225" s="1">
        <v>0</v>
      </c>
      <c r="CE225" s="1">
        <v>0</v>
      </c>
      <c r="CF225" s="1">
        <v>0</v>
      </c>
      <c r="CG225" s="1">
        <v>0</v>
      </c>
      <c r="CH225" s="1">
        <v>0</v>
      </c>
      <c r="CI225" s="1">
        <v>0</v>
      </c>
      <c r="CJ225" s="1">
        <v>0</v>
      </c>
      <c r="CK225" s="1">
        <v>0</v>
      </c>
      <c r="CL225" s="1">
        <v>0</v>
      </c>
      <c r="CM225" s="1">
        <v>0</v>
      </c>
      <c r="CN225" s="1">
        <v>0</v>
      </c>
      <c r="CO225" s="1">
        <v>0</v>
      </c>
      <c r="CP225" s="1">
        <v>0</v>
      </c>
      <c r="CQ225" s="1">
        <v>0</v>
      </c>
      <c r="CR225" s="1">
        <v>0</v>
      </c>
      <c r="CS225" s="1">
        <v>0</v>
      </c>
      <c r="CT225" s="1">
        <v>0</v>
      </c>
      <c r="CU225" s="1">
        <v>0</v>
      </c>
      <c r="CV225" s="1">
        <v>0</v>
      </c>
      <c r="CW225" s="1">
        <v>0</v>
      </c>
      <c r="CX225" s="1">
        <v>0</v>
      </c>
      <c r="CY225" s="1">
        <v>0</v>
      </c>
      <c r="CZ225" s="1">
        <v>0</v>
      </c>
      <c r="DA225" s="1">
        <v>0</v>
      </c>
      <c r="DB225" s="1">
        <v>0</v>
      </c>
      <c r="DC225" s="1">
        <v>0</v>
      </c>
      <c r="DD225" s="1">
        <v>0</v>
      </c>
      <c r="DE225" s="1">
        <v>0</v>
      </c>
      <c r="DF225" s="1">
        <v>0</v>
      </c>
      <c r="DG225" s="1">
        <v>0</v>
      </c>
      <c r="DH225" s="1">
        <v>0</v>
      </c>
      <c r="DI225" s="1">
        <v>0</v>
      </c>
      <c r="DJ225" s="1">
        <v>0</v>
      </c>
      <c r="DK225" s="1">
        <v>0</v>
      </c>
      <c r="DL225" s="1">
        <v>0</v>
      </c>
      <c r="DM225" s="1">
        <v>0</v>
      </c>
      <c r="DN225" s="1">
        <v>0</v>
      </c>
      <c r="DO225" s="1">
        <v>0</v>
      </c>
      <c r="DP225" s="1">
        <v>0</v>
      </c>
      <c r="DQ225" s="1">
        <v>0</v>
      </c>
      <c r="DR225" s="1">
        <v>0</v>
      </c>
      <c r="DS225" s="1">
        <v>0</v>
      </c>
      <c r="DT225" s="1">
        <v>0</v>
      </c>
      <c r="DU225" s="1">
        <v>0</v>
      </c>
      <c r="DV225" s="1">
        <v>0</v>
      </c>
      <c r="DW225" s="1">
        <v>0</v>
      </c>
      <c r="DX225" s="1">
        <v>0</v>
      </c>
      <c r="DY225" s="1">
        <v>0</v>
      </c>
      <c r="DZ225" s="1">
        <v>0</v>
      </c>
      <c r="EA225" s="1">
        <v>0</v>
      </c>
      <c r="EB225" s="1">
        <v>0</v>
      </c>
      <c r="EC225" s="1">
        <v>0</v>
      </c>
      <c r="ED225" s="1">
        <v>0</v>
      </c>
      <c r="EE225" s="1">
        <v>0</v>
      </c>
      <c r="EF225" s="1">
        <v>0</v>
      </c>
      <c r="EG225" s="1">
        <v>0</v>
      </c>
      <c r="EH225" s="1"/>
      <c r="EI225" s="1"/>
      <c r="EJ225" s="1"/>
      <c r="EK225" s="1"/>
      <c r="EL225" s="1"/>
      <c r="EM225" s="1"/>
    </row>
    <row r="226" spans="1:143" x14ac:dyDescent="0.35">
      <c r="A226" s="157" t="s">
        <v>426</v>
      </c>
      <c r="B226" s="1" t="s">
        <v>45</v>
      </c>
      <c r="C226" s="1">
        <v>6</v>
      </c>
      <c r="D226" s="1">
        <v>34</v>
      </c>
      <c r="E226" s="1">
        <v>9</v>
      </c>
      <c r="F226" s="1">
        <v>35</v>
      </c>
      <c r="G226" s="1">
        <v>1</v>
      </c>
      <c r="H226" s="1">
        <v>8</v>
      </c>
      <c r="I226" s="1">
        <v>0</v>
      </c>
      <c r="J226" s="1">
        <v>0</v>
      </c>
      <c r="K226" s="1">
        <v>0</v>
      </c>
      <c r="L226" s="1">
        <v>0</v>
      </c>
      <c r="M226" s="1">
        <v>15</v>
      </c>
      <c r="N226" s="1"/>
      <c r="O226" s="1">
        <v>0</v>
      </c>
      <c r="P226" s="1">
        <v>9652</v>
      </c>
      <c r="Q226" s="1">
        <v>107</v>
      </c>
      <c r="R226" s="1">
        <v>54</v>
      </c>
      <c r="S226" s="1">
        <v>373</v>
      </c>
      <c r="T226" s="1">
        <v>0</v>
      </c>
      <c r="U226" s="1">
        <v>534</v>
      </c>
      <c r="V226" s="1">
        <v>192</v>
      </c>
      <c r="W226" s="1">
        <v>49</v>
      </c>
      <c r="X226" s="1">
        <v>492</v>
      </c>
      <c r="Y226" s="1">
        <v>0</v>
      </c>
      <c r="Z226" s="1">
        <v>733</v>
      </c>
      <c r="AA226" s="1">
        <v>0</v>
      </c>
      <c r="AB226" s="1">
        <v>0</v>
      </c>
      <c r="AC226" s="1">
        <v>0</v>
      </c>
      <c r="AD226" s="1">
        <v>0</v>
      </c>
      <c r="AE226" s="1">
        <v>0</v>
      </c>
      <c r="AF226" s="1">
        <v>0</v>
      </c>
      <c r="AG226" s="1">
        <v>0</v>
      </c>
      <c r="AH226" s="1">
        <v>0</v>
      </c>
      <c r="AI226" s="1">
        <v>0</v>
      </c>
      <c r="AJ226" s="1">
        <v>0</v>
      </c>
      <c r="AK226" s="1">
        <v>0</v>
      </c>
      <c r="AL226" s="1">
        <v>0</v>
      </c>
      <c r="AM226" s="1">
        <v>0</v>
      </c>
      <c r="AN226" s="1">
        <v>0</v>
      </c>
      <c r="AO226" s="1">
        <v>0</v>
      </c>
      <c r="AP226" s="1">
        <v>0</v>
      </c>
      <c r="AQ226" s="1">
        <v>0</v>
      </c>
      <c r="AR226" s="1">
        <v>0</v>
      </c>
      <c r="AS226" s="1">
        <v>1</v>
      </c>
      <c r="AT226" s="1">
        <v>0</v>
      </c>
      <c r="AU226" s="1">
        <v>0</v>
      </c>
      <c r="AV226" s="1">
        <v>0</v>
      </c>
      <c r="AW226" s="1">
        <v>0</v>
      </c>
      <c r="AX226" s="1">
        <v>0</v>
      </c>
      <c r="AY226" s="1">
        <v>0</v>
      </c>
      <c r="AZ226" s="1">
        <v>0</v>
      </c>
      <c r="BA226" s="1">
        <v>0</v>
      </c>
      <c r="BB226" s="1">
        <v>0</v>
      </c>
      <c r="BC226" s="1">
        <v>0</v>
      </c>
      <c r="BD226" s="1">
        <v>0</v>
      </c>
      <c r="BE226" s="1">
        <v>0</v>
      </c>
      <c r="BF226" s="1">
        <v>0</v>
      </c>
      <c r="BG226" s="1">
        <v>5</v>
      </c>
      <c r="BH226" s="1">
        <v>11</v>
      </c>
      <c r="BI226" s="1">
        <v>7</v>
      </c>
      <c r="BJ226" s="1">
        <v>9</v>
      </c>
      <c r="BK226" s="1">
        <v>1</v>
      </c>
      <c r="BL226" s="1">
        <v>9</v>
      </c>
      <c r="BM226" s="1">
        <v>8</v>
      </c>
      <c r="BN226" s="1">
        <v>4</v>
      </c>
      <c r="BO226" s="1">
        <v>2</v>
      </c>
      <c r="BP226" s="1">
        <v>7</v>
      </c>
      <c r="BQ226" s="1">
        <v>3</v>
      </c>
      <c r="BR226" s="1">
        <v>2</v>
      </c>
      <c r="BS226" s="1">
        <v>0</v>
      </c>
      <c r="BT226" s="1">
        <v>5</v>
      </c>
      <c r="BU226" s="1">
        <v>0</v>
      </c>
      <c r="BV226" s="1">
        <v>0</v>
      </c>
      <c r="BW226" s="1">
        <v>0</v>
      </c>
      <c r="BX226" s="1">
        <v>1</v>
      </c>
      <c r="BY226" s="1">
        <v>0</v>
      </c>
      <c r="BZ226" s="1">
        <v>0</v>
      </c>
      <c r="CA226" s="1">
        <v>0</v>
      </c>
      <c r="CB226" s="1">
        <v>0</v>
      </c>
      <c r="CC226" s="1">
        <v>0</v>
      </c>
      <c r="CD226" s="1">
        <v>0</v>
      </c>
      <c r="CE226" s="1">
        <v>0</v>
      </c>
      <c r="CF226" s="1">
        <v>0</v>
      </c>
      <c r="CG226" s="1">
        <v>0</v>
      </c>
      <c r="CH226" s="1">
        <v>0</v>
      </c>
      <c r="CI226" s="1">
        <v>0</v>
      </c>
      <c r="CJ226" s="1">
        <v>0</v>
      </c>
      <c r="CK226" s="1">
        <v>0</v>
      </c>
      <c r="CL226" s="1">
        <v>0</v>
      </c>
      <c r="CM226" s="1">
        <v>0</v>
      </c>
      <c r="CN226" s="1">
        <v>0</v>
      </c>
      <c r="CO226" s="1">
        <v>0</v>
      </c>
      <c r="CP226" s="1">
        <v>0</v>
      </c>
      <c r="CQ226" s="1">
        <v>0</v>
      </c>
      <c r="CR226" s="1">
        <v>0</v>
      </c>
      <c r="CS226" s="1">
        <v>0</v>
      </c>
      <c r="CT226" s="1">
        <v>0</v>
      </c>
      <c r="CU226" s="1">
        <v>0</v>
      </c>
      <c r="CV226" s="1">
        <v>0</v>
      </c>
      <c r="CW226" s="1">
        <v>0</v>
      </c>
      <c r="CX226" s="1">
        <v>0</v>
      </c>
      <c r="CY226" s="1">
        <v>0</v>
      </c>
      <c r="CZ226" s="1">
        <v>0</v>
      </c>
      <c r="DA226" s="1">
        <v>0</v>
      </c>
      <c r="DB226" s="1">
        <v>0</v>
      </c>
      <c r="DC226" s="1">
        <v>0</v>
      </c>
      <c r="DD226" s="1">
        <v>0</v>
      </c>
      <c r="DE226" s="1">
        <v>0</v>
      </c>
      <c r="DF226" s="1">
        <v>0</v>
      </c>
      <c r="DG226" s="1">
        <v>0</v>
      </c>
      <c r="DH226" s="1">
        <v>0</v>
      </c>
      <c r="DI226" s="1">
        <v>0</v>
      </c>
      <c r="DJ226" s="1">
        <v>0</v>
      </c>
      <c r="DK226" s="1">
        <v>0</v>
      </c>
      <c r="DL226" s="1">
        <v>0</v>
      </c>
      <c r="DM226" s="1">
        <v>0</v>
      </c>
      <c r="DN226" s="1">
        <v>0</v>
      </c>
      <c r="DO226" s="1">
        <v>0</v>
      </c>
      <c r="DP226" s="1">
        <v>0</v>
      </c>
      <c r="DQ226" s="1">
        <v>0</v>
      </c>
      <c r="DR226" s="1">
        <v>0</v>
      </c>
      <c r="DS226" s="1">
        <v>0</v>
      </c>
      <c r="DT226" s="1">
        <v>0</v>
      </c>
      <c r="DU226" s="1">
        <v>0</v>
      </c>
      <c r="DV226" s="1">
        <v>0</v>
      </c>
      <c r="DW226" s="1">
        <v>0</v>
      </c>
      <c r="DX226" s="1">
        <v>0</v>
      </c>
      <c r="DY226" s="1">
        <v>0</v>
      </c>
      <c r="DZ226" s="1">
        <v>0</v>
      </c>
      <c r="EA226" s="1">
        <v>0</v>
      </c>
      <c r="EB226" s="1">
        <v>0</v>
      </c>
      <c r="EC226" s="1">
        <v>0</v>
      </c>
      <c r="ED226" s="1">
        <v>0</v>
      </c>
      <c r="EE226" s="1">
        <v>0</v>
      </c>
      <c r="EF226" s="1">
        <v>0</v>
      </c>
      <c r="EG226" s="1">
        <v>0</v>
      </c>
      <c r="EH226" s="1"/>
      <c r="EI226" s="1"/>
      <c r="EJ226" s="1"/>
      <c r="EK226" s="1"/>
      <c r="EL226" s="1"/>
      <c r="EM226" s="1"/>
    </row>
    <row r="227" spans="1:143" x14ac:dyDescent="0.35">
      <c r="A227" s="157" t="s">
        <v>426</v>
      </c>
      <c r="B227" s="1" t="s">
        <v>46</v>
      </c>
      <c r="C227" s="1">
        <v>9</v>
      </c>
      <c r="D227" s="1">
        <v>44</v>
      </c>
      <c r="E227" s="1">
        <v>14</v>
      </c>
      <c r="F227" s="1">
        <v>57</v>
      </c>
      <c r="G227" s="1">
        <v>0</v>
      </c>
      <c r="H227" s="1">
        <v>13</v>
      </c>
      <c r="I227" s="1">
        <v>0</v>
      </c>
      <c r="J227" s="1">
        <v>0</v>
      </c>
      <c r="K227" s="1">
        <v>1</v>
      </c>
      <c r="L227" s="1">
        <v>1</v>
      </c>
      <c r="M227" s="1">
        <v>23</v>
      </c>
      <c r="N227" s="1"/>
      <c r="O227" s="1">
        <v>2</v>
      </c>
      <c r="P227" s="1">
        <v>14840</v>
      </c>
      <c r="Q227" s="1">
        <v>151</v>
      </c>
      <c r="R227" s="1">
        <v>102</v>
      </c>
      <c r="S227" s="1">
        <v>471</v>
      </c>
      <c r="T227" s="1">
        <v>0</v>
      </c>
      <c r="U227" s="1">
        <v>724</v>
      </c>
      <c r="V227" s="1">
        <v>289</v>
      </c>
      <c r="W227" s="1">
        <v>134</v>
      </c>
      <c r="X227" s="1">
        <v>633</v>
      </c>
      <c r="Y227" s="1">
        <v>0</v>
      </c>
      <c r="Z227" s="1">
        <v>1056</v>
      </c>
      <c r="AA227" s="1">
        <v>0</v>
      </c>
      <c r="AB227" s="1">
        <v>0</v>
      </c>
      <c r="AC227" s="1">
        <v>0</v>
      </c>
      <c r="AD227" s="1">
        <v>0</v>
      </c>
      <c r="AE227" s="1">
        <v>0</v>
      </c>
      <c r="AF227" s="1">
        <v>0</v>
      </c>
      <c r="AG227" s="1">
        <v>0</v>
      </c>
      <c r="AH227" s="1">
        <v>0</v>
      </c>
      <c r="AI227" s="1">
        <v>0</v>
      </c>
      <c r="AJ227" s="1">
        <v>0</v>
      </c>
      <c r="AK227" s="1">
        <v>0</v>
      </c>
      <c r="AL227" s="1">
        <v>0</v>
      </c>
      <c r="AM227" s="1">
        <v>0</v>
      </c>
      <c r="AN227" s="1">
        <v>0</v>
      </c>
      <c r="AO227" s="1">
        <v>0</v>
      </c>
      <c r="AP227" s="1">
        <v>0</v>
      </c>
      <c r="AQ227" s="1">
        <v>0</v>
      </c>
      <c r="AR227" s="1">
        <v>0</v>
      </c>
      <c r="AS227" s="1">
        <v>0</v>
      </c>
      <c r="AT227" s="1">
        <v>0</v>
      </c>
      <c r="AU227" s="1">
        <v>1</v>
      </c>
      <c r="AV227" s="1">
        <v>1</v>
      </c>
      <c r="AW227" s="1">
        <v>0</v>
      </c>
      <c r="AX227" s="1">
        <v>0</v>
      </c>
      <c r="AY227" s="1">
        <v>0</v>
      </c>
      <c r="AZ227" s="1">
        <v>0</v>
      </c>
      <c r="BA227" s="1">
        <v>0</v>
      </c>
      <c r="BB227" s="1">
        <v>0</v>
      </c>
      <c r="BC227" s="1">
        <v>0</v>
      </c>
      <c r="BD227" s="1">
        <v>0</v>
      </c>
      <c r="BE227" s="1">
        <v>0</v>
      </c>
      <c r="BF227" s="1">
        <v>1</v>
      </c>
      <c r="BG227" s="1">
        <v>3</v>
      </c>
      <c r="BH227" s="1">
        <v>12</v>
      </c>
      <c r="BI227" s="1">
        <v>6</v>
      </c>
      <c r="BJ227" s="1">
        <v>7</v>
      </c>
      <c r="BK227" s="1">
        <v>0</v>
      </c>
      <c r="BL227" s="1">
        <v>10</v>
      </c>
      <c r="BM227" s="1">
        <v>11</v>
      </c>
      <c r="BN227" s="1">
        <v>5</v>
      </c>
      <c r="BO227" s="1">
        <v>1</v>
      </c>
      <c r="BP227" s="1">
        <v>4</v>
      </c>
      <c r="BQ227" s="1">
        <v>2</v>
      </c>
      <c r="BR227" s="1">
        <v>2</v>
      </c>
      <c r="BS227" s="1">
        <v>0</v>
      </c>
      <c r="BT227" s="1">
        <v>3</v>
      </c>
      <c r="BU227" s="1">
        <v>2</v>
      </c>
      <c r="BV227" s="1">
        <v>0</v>
      </c>
      <c r="BW227" s="1">
        <v>0</v>
      </c>
      <c r="BX227" s="1">
        <v>0</v>
      </c>
      <c r="BY227" s="1">
        <v>0</v>
      </c>
      <c r="BZ227" s="1">
        <v>0</v>
      </c>
      <c r="CA227" s="1">
        <v>0</v>
      </c>
      <c r="CB227" s="1">
        <v>0</v>
      </c>
      <c r="CC227" s="1">
        <v>0</v>
      </c>
      <c r="CD227" s="1">
        <v>0</v>
      </c>
      <c r="CE227" s="1">
        <v>1</v>
      </c>
      <c r="CF227" s="1">
        <v>0</v>
      </c>
      <c r="CG227" s="1">
        <v>0</v>
      </c>
      <c r="CH227" s="1">
        <v>0</v>
      </c>
      <c r="CI227" s="1">
        <v>0</v>
      </c>
      <c r="CJ227" s="1">
        <v>0</v>
      </c>
      <c r="CK227" s="1">
        <v>0</v>
      </c>
      <c r="CL227" s="1">
        <v>0</v>
      </c>
      <c r="CM227" s="1">
        <v>0</v>
      </c>
      <c r="CN227" s="1">
        <v>0</v>
      </c>
      <c r="CO227" s="1">
        <v>1</v>
      </c>
      <c r="CP227" s="1">
        <v>0</v>
      </c>
      <c r="CQ227" s="1">
        <v>1</v>
      </c>
      <c r="CR227" s="1">
        <v>1</v>
      </c>
      <c r="CS227" s="1">
        <v>0</v>
      </c>
      <c r="CT227" s="1">
        <v>0</v>
      </c>
      <c r="CU227" s="1">
        <v>0</v>
      </c>
      <c r="CV227" s="1">
        <v>0</v>
      </c>
      <c r="CW227" s="1">
        <v>0</v>
      </c>
      <c r="CX227" s="1">
        <v>0</v>
      </c>
      <c r="CY227" s="1">
        <v>1</v>
      </c>
      <c r="CZ227" s="1">
        <v>0</v>
      </c>
      <c r="DA227" s="1">
        <v>0</v>
      </c>
      <c r="DB227" s="1">
        <v>0</v>
      </c>
      <c r="DC227" s="1">
        <v>0</v>
      </c>
      <c r="DD227" s="1">
        <v>0</v>
      </c>
      <c r="DE227" s="1">
        <v>0</v>
      </c>
      <c r="DF227" s="1">
        <v>0</v>
      </c>
      <c r="DG227" s="1">
        <v>0</v>
      </c>
      <c r="DH227" s="1">
        <v>0</v>
      </c>
      <c r="DI227" s="1">
        <v>0</v>
      </c>
      <c r="DJ227" s="1">
        <v>0</v>
      </c>
      <c r="DK227" s="1">
        <v>0</v>
      </c>
      <c r="DL227" s="1">
        <v>0</v>
      </c>
      <c r="DM227" s="1">
        <v>0</v>
      </c>
      <c r="DN227" s="1">
        <v>0</v>
      </c>
      <c r="DO227" s="1">
        <v>0</v>
      </c>
      <c r="DP227" s="1">
        <v>0</v>
      </c>
      <c r="DQ227" s="1">
        <v>0</v>
      </c>
      <c r="DR227" s="1">
        <v>0</v>
      </c>
      <c r="DS227" s="1">
        <v>0</v>
      </c>
      <c r="DT227" s="1">
        <v>0</v>
      </c>
      <c r="DU227" s="1">
        <v>0</v>
      </c>
      <c r="DV227" s="1">
        <v>0</v>
      </c>
      <c r="DW227" s="1">
        <v>0</v>
      </c>
      <c r="DX227" s="1">
        <v>0</v>
      </c>
      <c r="DY227" s="1">
        <v>0</v>
      </c>
      <c r="DZ227" s="1">
        <v>0</v>
      </c>
      <c r="EA227" s="1">
        <v>0</v>
      </c>
      <c r="EB227" s="1">
        <v>0</v>
      </c>
      <c r="EC227" s="1">
        <v>0</v>
      </c>
      <c r="ED227" s="1">
        <v>0</v>
      </c>
      <c r="EE227" s="1">
        <v>0</v>
      </c>
      <c r="EF227" s="1">
        <v>0</v>
      </c>
      <c r="EG227" s="1">
        <v>0</v>
      </c>
      <c r="EH227" s="1"/>
      <c r="EI227" s="1"/>
      <c r="EJ227" s="1"/>
      <c r="EK227" s="1"/>
      <c r="EL227" s="1"/>
      <c r="EM227" s="1"/>
    </row>
    <row r="228" spans="1:143" x14ac:dyDescent="0.35">
      <c r="A228" s="157" t="s">
        <v>426</v>
      </c>
      <c r="B228" s="1" t="s">
        <v>47</v>
      </c>
      <c r="C228" s="1">
        <v>72</v>
      </c>
      <c r="D228" s="1">
        <v>526</v>
      </c>
      <c r="E228" s="1">
        <v>198</v>
      </c>
      <c r="F228" s="1">
        <v>876</v>
      </c>
      <c r="G228" s="1">
        <v>20</v>
      </c>
      <c r="H228" s="1">
        <v>171</v>
      </c>
      <c r="I228" s="1">
        <v>2</v>
      </c>
      <c r="J228" s="1">
        <v>22</v>
      </c>
      <c r="K228" s="1">
        <v>14</v>
      </c>
      <c r="L228" s="1">
        <v>0</v>
      </c>
      <c r="M228" s="1">
        <v>270</v>
      </c>
      <c r="N228" s="1"/>
      <c r="O228" s="1">
        <v>38</v>
      </c>
      <c r="P228" s="1">
        <v>30565</v>
      </c>
      <c r="Q228" s="1">
        <v>639</v>
      </c>
      <c r="R228" s="1">
        <v>637</v>
      </c>
      <c r="S228" s="1">
        <v>1398</v>
      </c>
      <c r="T228" s="1">
        <v>0</v>
      </c>
      <c r="U228" s="1">
        <v>2674</v>
      </c>
      <c r="V228" s="1">
        <v>1294</v>
      </c>
      <c r="W228" s="1">
        <v>997</v>
      </c>
      <c r="X228" s="1">
        <v>2263</v>
      </c>
      <c r="Y228" s="1">
        <v>0</v>
      </c>
      <c r="Z228" s="1">
        <v>4554</v>
      </c>
      <c r="AA228" s="1">
        <v>2</v>
      </c>
      <c r="AB228" s="1">
        <v>0</v>
      </c>
      <c r="AC228" s="1">
        <v>0</v>
      </c>
      <c r="AD228" s="1">
        <v>0</v>
      </c>
      <c r="AE228" s="1">
        <v>0</v>
      </c>
      <c r="AF228" s="1">
        <v>0</v>
      </c>
      <c r="AG228" s="1">
        <v>0</v>
      </c>
      <c r="AH228" s="1">
        <v>0</v>
      </c>
      <c r="AI228" s="1">
        <v>0</v>
      </c>
      <c r="AJ228" s="1">
        <v>2</v>
      </c>
      <c r="AK228" s="1">
        <v>22</v>
      </c>
      <c r="AL228" s="1">
        <v>0</v>
      </c>
      <c r="AM228" s="1">
        <v>0</v>
      </c>
      <c r="AN228" s="1">
        <v>0</v>
      </c>
      <c r="AO228" s="1">
        <v>0</v>
      </c>
      <c r="AP228" s="1">
        <v>0</v>
      </c>
      <c r="AQ228" s="1">
        <v>0</v>
      </c>
      <c r="AR228" s="1">
        <v>0</v>
      </c>
      <c r="AS228" s="1">
        <v>16</v>
      </c>
      <c r="AT228" s="1">
        <v>13</v>
      </c>
      <c r="AU228" s="1">
        <v>14</v>
      </c>
      <c r="AV228" s="1">
        <v>9</v>
      </c>
      <c r="AW228" s="1">
        <v>5</v>
      </c>
      <c r="AX228" s="1">
        <v>0</v>
      </c>
      <c r="AY228" s="1">
        <v>0</v>
      </c>
      <c r="AZ228" s="1">
        <v>0</v>
      </c>
      <c r="BA228" s="1">
        <v>0</v>
      </c>
      <c r="BB228" s="1">
        <v>0</v>
      </c>
      <c r="BC228" s="1">
        <v>0</v>
      </c>
      <c r="BD228" s="1">
        <v>1</v>
      </c>
      <c r="BE228" s="1">
        <v>7</v>
      </c>
      <c r="BF228" s="1">
        <v>7</v>
      </c>
      <c r="BG228" s="1">
        <v>65</v>
      </c>
      <c r="BH228" s="1">
        <v>156</v>
      </c>
      <c r="BI228" s="1">
        <v>50</v>
      </c>
      <c r="BJ228" s="1">
        <v>85</v>
      </c>
      <c r="BK228" s="1">
        <v>1</v>
      </c>
      <c r="BL228" s="1">
        <v>112</v>
      </c>
      <c r="BM228" s="1">
        <v>167</v>
      </c>
      <c r="BN228" s="1">
        <v>52</v>
      </c>
      <c r="BO228" s="1">
        <v>1</v>
      </c>
      <c r="BP228" s="1">
        <v>136</v>
      </c>
      <c r="BQ228" s="1">
        <v>16</v>
      </c>
      <c r="BR228" s="1">
        <v>26</v>
      </c>
      <c r="BS228" s="1">
        <v>20</v>
      </c>
      <c r="BT228" s="1">
        <v>28</v>
      </c>
      <c r="BU228" s="1">
        <v>14</v>
      </c>
      <c r="BV228" s="1">
        <v>7</v>
      </c>
      <c r="BW228" s="1">
        <v>2</v>
      </c>
      <c r="BX228" s="1">
        <v>2</v>
      </c>
      <c r="BY228" s="1">
        <v>0</v>
      </c>
      <c r="BZ228" s="1">
        <v>2</v>
      </c>
      <c r="CA228" s="1">
        <v>0</v>
      </c>
      <c r="CB228" s="1">
        <v>2</v>
      </c>
      <c r="CC228" s="1">
        <v>3</v>
      </c>
      <c r="CD228" s="1">
        <v>0</v>
      </c>
      <c r="CE228" s="1">
        <v>0</v>
      </c>
      <c r="CF228" s="1">
        <v>0</v>
      </c>
      <c r="CG228" s="1">
        <v>0</v>
      </c>
      <c r="CH228" s="1">
        <v>0</v>
      </c>
      <c r="CI228" s="1">
        <v>0</v>
      </c>
      <c r="CJ228" s="1">
        <v>0</v>
      </c>
      <c r="CK228" s="1">
        <v>0</v>
      </c>
      <c r="CL228" s="1">
        <v>0</v>
      </c>
      <c r="CM228" s="1">
        <v>0</v>
      </c>
      <c r="CN228" s="1">
        <v>0</v>
      </c>
      <c r="CO228" s="1">
        <v>0</v>
      </c>
      <c r="CP228" s="1">
        <v>0</v>
      </c>
      <c r="CQ228" s="1">
        <v>0</v>
      </c>
      <c r="CR228" s="1">
        <v>0</v>
      </c>
      <c r="CS228" s="1">
        <v>0</v>
      </c>
      <c r="CT228" s="1">
        <v>0</v>
      </c>
      <c r="CU228" s="1">
        <v>0</v>
      </c>
      <c r="CV228" s="1">
        <v>0</v>
      </c>
      <c r="CW228" s="1">
        <v>0</v>
      </c>
      <c r="CX228" s="1">
        <v>0</v>
      </c>
      <c r="CY228" s="1">
        <v>0</v>
      </c>
      <c r="CZ228" s="1">
        <v>0</v>
      </c>
      <c r="DA228" s="1">
        <v>0</v>
      </c>
      <c r="DB228" s="1">
        <v>0</v>
      </c>
      <c r="DC228" s="1">
        <v>0</v>
      </c>
      <c r="DD228" s="1">
        <v>0</v>
      </c>
      <c r="DE228" s="1">
        <v>0</v>
      </c>
      <c r="DF228" s="1">
        <v>0</v>
      </c>
      <c r="DG228" s="1">
        <v>0</v>
      </c>
      <c r="DH228" s="1">
        <v>0</v>
      </c>
      <c r="DI228" s="1">
        <v>0</v>
      </c>
      <c r="DJ228" s="1">
        <v>0</v>
      </c>
      <c r="DK228" s="1">
        <v>0</v>
      </c>
      <c r="DL228" s="1">
        <v>0</v>
      </c>
      <c r="DM228" s="1">
        <v>0</v>
      </c>
      <c r="DN228" s="1">
        <v>0</v>
      </c>
      <c r="DO228" s="1">
        <v>0</v>
      </c>
      <c r="DP228" s="1">
        <v>0</v>
      </c>
      <c r="DQ228" s="1">
        <v>0</v>
      </c>
      <c r="DR228" s="1">
        <v>0</v>
      </c>
      <c r="DS228" s="1">
        <v>0</v>
      </c>
      <c r="DT228" s="1">
        <v>0</v>
      </c>
      <c r="DU228" s="1">
        <v>0</v>
      </c>
      <c r="DV228" s="1">
        <v>0</v>
      </c>
      <c r="DW228" s="1">
        <v>0</v>
      </c>
      <c r="DX228" s="1">
        <v>0</v>
      </c>
      <c r="DY228" s="1">
        <v>0</v>
      </c>
      <c r="DZ228" s="1">
        <v>0</v>
      </c>
      <c r="EA228" s="1">
        <v>0</v>
      </c>
      <c r="EB228" s="1">
        <v>0</v>
      </c>
      <c r="EC228" s="1">
        <v>0</v>
      </c>
      <c r="ED228" s="1">
        <v>0</v>
      </c>
      <c r="EE228" s="1">
        <v>0</v>
      </c>
      <c r="EF228" s="1">
        <v>0</v>
      </c>
      <c r="EG228" s="1">
        <v>0</v>
      </c>
      <c r="EH228" s="1"/>
      <c r="EI228" s="1"/>
      <c r="EJ228" s="1"/>
      <c r="EK228" s="1"/>
      <c r="EL228" s="1"/>
      <c r="EM228" s="1"/>
    </row>
    <row r="229" spans="1:143" x14ac:dyDescent="0.35">
      <c r="A229" s="157" t="s">
        <v>426</v>
      </c>
      <c r="B229" s="1" t="s">
        <v>15</v>
      </c>
      <c r="C229" s="1">
        <v>177</v>
      </c>
      <c r="D229" s="1">
        <v>1023</v>
      </c>
      <c r="E229" s="1">
        <v>404</v>
      </c>
      <c r="F229" s="1">
        <v>1966</v>
      </c>
      <c r="G229" s="1">
        <v>54</v>
      </c>
      <c r="H229" s="1">
        <v>337</v>
      </c>
      <c r="I229" s="1">
        <v>10</v>
      </c>
      <c r="J229" s="1">
        <v>59</v>
      </c>
      <c r="K229" s="1">
        <v>33</v>
      </c>
      <c r="L229" s="1">
        <v>4</v>
      </c>
      <c r="M229" s="1">
        <v>581</v>
      </c>
      <c r="N229" s="1"/>
      <c r="O229" s="1">
        <v>106</v>
      </c>
      <c r="P229" s="1">
        <v>98145</v>
      </c>
      <c r="Q229" s="1">
        <v>1509</v>
      </c>
      <c r="R229" s="1">
        <v>1544</v>
      </c>
      <c r="S229" s="1">
        <v>4059</v>
      </c>
      <c r="T229" s="1">
        <v>0</v>
      </c>
      <c r="U229" s="1">
        <v>7112</v>
      </c>
      <c r="V229" s="1">
        <v>2943</v>
      </c>
      <c r="W229" s="1">
        <v>2349</v>
      </c>
      <c r="X229" s="1">
        <v>6409</v>
      </c>
      <c r="Y229" s="1">
        <v>0</v>
      </c>
      <c r="Z229" s="1">
        <v>11701</v>
      </c>
      <c r="AA229" s="1">
        <v>10</v>
      </c>
      <c r="AB229" s="1">
        <v>0</v>
      </c>
      <c r="AC229" s="1">
        <v>0</v>
      </c>
      <c r="AD229" s="1">
        <v>0</v>
      </c>
      <c r="AE229" s="1">
        <v>0</v>
      </c>
      <c r="AF229" s="1">
        <v>0</v>
      </c>
      <c r="AG229" s="1">
        <v>0</v>
      </c>
      <c r="AH229" s="1">
        <v>0</v>
      </c>
      <c r="AI229" s="1">
        <v>2</v>
      </c>
      <c r="AJ229" s="1">
        <v>10</v>
      </c>
      <c r="AK229" s="1">
        <v>59</v>
      </c>
      <c r="AL229" s="1">
        <v>0</v>
      </c>
      <c r="AM229" s="1">
        <v>0</v>
      </c>
      <c r="AN229" s="1">
        <v>0</v>
      </c>
      <c r="AO229" s="1">
        <v>0</v>
      </c>
      <c r="AP229" s="1">
        <v>0</v>
      </c>
      <c r="AQ229" s="1">
        <v>0</v>
      </c>
      <c r="AR229" s="1">
        <v>7</v>
      </c>
      <c r="AS229" s="1">
        <v>31</v>
      </c>
      <c r="AT229" s="1">
        <v>25</v>
      </c>
      <c r="AU229" s="1">
        <v>33</v>
      </c>
      <c r="AV229" s="1">
        <v>21</v>
      </c>
      <c r="AW229" s="1">
        <v>12</v>
      </c>
      <c r="AX229" s="1">
        <v>0</v>
      </c>
      <c r="AY229" s="1">
        <v>0</v>
      </c>
      <c r="AZ229" s="1">
        <v>0</v>
      </c>
      <c r="BA229" s="1">
        <v>0</v>
      </c>
      <c r="BB229" s="1">
        <v>0</v>
      </c>
      <c r="BC229" s="1">
        <v>0</v>
      </c>
      <c r="BD229" s="1">
        <v>2</v>
      </c>
      <c r="BE229" s="1">
        <v>21</v>
      </c>
      <c r="BF229" s="1">
        <v>19</v>
      </c>
      <c r="BG229" s="1">
        <v>160</v>
      </c>
      <c r="BH229" s="1">
        <v>336</v>
      </c>
      <c r="BI229" s="1">
        <v>145</v>
      </c>
      <c r="BJ229" s="1">
        <v>217</v>
      </c>
      <c r="BK229" s="1">
        <v>10</v>
      </c>
      <c r="BL229" s="1">
        <v>262</v>
      </c>
      <c r="BM229" s="1">
        <v>383</v>
      </c>
      <c r="BN229" s="1">
        <v>139</v>
      </c>
      <c r="BO229" s="1">
        <v>11</v>
      </c>
      <c r="BP229" s="1">
        <v>263</v>
      </c>
      <c r="BQ229" s="1">
        <v>47</v>
      </c>
      <c r="BR229" s="1">
        <v>72</v>
      </c>
      <c r="BS229" s="1">
        <v>45</v>
      </c>
      <c r="BT229" s="1">
        <v>110</v>
      </c>
      <c r="BU229" s="1">
        <v>31</v>
      </c>
      <c r="BV229" s="1">
        <v>20</v>
      </c>
      <c r="BW229" s="1">
        <v>2</v>
      </c>
      <c r="BX229" s="1">
        <v>9</v>
      </c>
      <c r="BY229" s="1">
        <v>0</v>
      </c>
      <c r="BZ229" s="1">
        <v>4</v>
      </c>
      <c r="CA229" s="1">
        <v>2</v>
      </c>
      <c r="CB229" s="1">
        <v>4</v>
      </c>
      <c r="CC229" s="1">
        <v>9</v>
      </c>
      <c r="CD229" s="1">
        <v>1</v>
      </c>
      <c r="CE229" s="1">
        <v>4</v>
      </c>
      <c r="CF229" s="1">
        <v>0</v>
      </c>
      <c r="CG229" s="1">
        <v>0</v>
      </c>
      <c r="CH229" s="1">
        <v>0</v>
      </c>
      <c r="CI229" s="1">
        <v>0</v>
      </c>
      <c r="CJ229" s="1">
        <v>0</v>
      </c>
      <c r="CK229" s="1">
        <v>0</v>
      </c>
      <c r="CL229" s="1">
        <v>0</v>
      </c>
      <c r="CM229" s="1">
        <v>1</v>
      </c>
      <c r="CN229" s="1">
        <v>1</v>
      </c>
      <c r="CO229" s="1">
        <v>1</v>
      </c>
      <c r="CP229" s="1">
        <v>0</v>
      </c>
      <c r="CQ229" s="1">
        <v>3</v>
      </c>
      <c r="CR229" s="1">
        <v>3</v>
      </c>
      <c r="CS229" s="1">
        <v>1</v>
      </c>
      <c r="CT229" s="1">
        <v>0</v>
      </c>
      <c r="CU229" s="1">
        <v>0</v>
      </c>
      <c r="CV229" s="1">
        <v>0</v>
      </c>
      <c r="CW229" s="1">
        <v>0</v>
      </c>
      <c r="CX229" s="1">
        <v>0</v>
      </c>
      <c r="CY229" s="1">
        <v>1</v>
      </c>
      <c r="CZ229" s="1">
        <v>0</v>
      </c>
      <c r="DA229" s="1">
        <v>0</v>
      </c>
      <c r="DB229" s="1">
        <v>0</v>
      </c>
      <c r="DC229" s="1">
        <v>1</v>
      </c>
      <c r="DD229" s="1">
        <v>0</v>
      </c>
      <c r="DE229" s="1">
        <v>0</v>
      </c>
      <c r="DF229" s="1">
        <v>0</v>
      </c>
      <c r="DG229" s="1">
        <v>0</v>
      </c>
      <c r="DH229" s="1">
        <v>0</v>
      </c>
      <c r="DI229" s="1">
        <v>0</v>
      </c>
      <c r="DJ229" s="1">
        <v>0</v>
      </c>
      <c r="DK229" s="1">
        <v>0</v>
      </c>
      <c r="DL229" s="1">
        <v>0</v>
      </c>
      <c r="DM229" s="1">
        <v>0</v>
      </c>
      <c r="DN229" s="1">
        <v>0</v>
      </c>
      <c r="DO229" s="1">
        <v>0</v>
      </c>
      <c r="DP229" s="1">
        <v>0</v>
      </c>
      <c r="DQ229" s="1">
        <v>0</v>
      </c>
      <c r="DR229" s="1">
        <v>0</v>
      </c>
      <c r="DS229" s="1">
        <v>0</v>
      </c>
      <c r="DT229" s="1">
        <v>0</v>
      </c>
      <c r="DU229" s="1">
        <v>0</v>
      </c>
      <c r="DV229" s="1">
        <v>0</v>
      </c>
      <c r="DW229" s="1">
        <v>0</v>
      </c>
      <c r="DX229" s="1">
        <v>0</v>
      </c>
      <c r="DY229" s="1">
        <v>0</v>
      </c>
      <c r="DZ229" s="1">
        <v>0</v>
      </c>
      <c r="EA229" s="1">
        <v>0</v>
      </c>
      <c r="EB229" s="1">
        <v>0</v>
      </c>
      <c r="EC229" s="1">
        <v>0</v>
      </c>
      <c r="ED229" s="1">
        <v>0</v>
      </c>
      <c r="EE229" s="1">
        <v>0</v>
      </c>
      <c r="EF229" s="1">
        <v>0</v>
      </c>
      <c r="EG229" s="1">
        <v>0</v>
      </c>
      <c r="EH229" s="156" t="s">
        <v>158</v>
      </c>
      <c r="EI229" s="1" t="s">
        <v>204</v>
      </c>
      <c r="EJ229" s="1"/>
      <c r="EK229" s="1"/>
      <c r="EL229" s="1"/>
      <c r="EM229" s="1"/>
    </row>
    <row r="230" spans="1:143" x14ac:dyDescent="0.35">
      <c r="A230" s="157" t="s">
        <v>426</v>
      </c>
      <c r="B230" s="1" t="s">
        <v>48</v>
      </c>
      <c r="C230" s="1" t="s">
        <v>200</v>
      </c>
      <c r="D230" s="1"/>
      <c r="E230" s="1"/>
      <c r="F230" s="1"/>
      <c r="G230" s="1"/>
      <c r="H230" s="1"/>
      <c r="I230" s="1"/>
      <c r="J230" s="1"/>
      <c r="K230" s="1"/>
      <c r="L230" s="1"/>
      <c r="M230" s="1"/>
      <c r="N230" s="1"/>
      <c r="O230" s="1"/>
      <c r="P230" s="1" t="s">
        <v>201</v>
      </c>
      <c r="Q230" s="1"/>
      <c r="R230" s="1"/>
      <c r="S230" s="1"/>
      <c r="T230" s="1"/>
      <c r="U230" s="1"/>
      <c r="V230" s="1"/>
      <c r="W230" s="1"/>
      <c r="X230" s="1"/>
      <c r="Y230" s="1"/>
      <c r="Z230" s="1"/>
      <c r="AA230" s="1" t="s">
        <v>202</v>
      </c>
      <c r="AB230" s="1"/>
      <c r="AC230" s="1"/>
      <c r="AD230" s="1"/>
      <c r="AE230" s="1"/>
      <c r="AF230" s="1"/>
      <c r="AG230" s="1"/>
      <c r="AH230" s="1"/>
      <c r="AI230" s="1"/>
      <c r="AJ230" s="1"/>
      <c r="AK230" s="1" t="s">
        <v>203</v>
      </c>
      <c r="AL230" s="1"/>
      <c r="AM230" s="1"/>
      <c r="AN230" s="1"/>
      <c r="AO230" s="1"/>
      <c r="AP230" s="1"/>
      <c r="AQ230" s="1"/>
      <c r="AR230" s="1"/>
      <c r="AS230" s="1"/>
      <c r="AT230" s="1"/>
      <c r="AU230" s="1" t="s">
        <v>203</v>
      </c>
      <c r="AV230" s="1"/>
      <c r="AW230" s="1"/>
      <c r="AX230" s="1"/>
      <c r="AY230" s="1"/>
      <c r="AZ230" s="1"/>
      <c r="BA230" s="1"/>
      <c r="BB230" s="1"/>
      <c r="BC230" s="1"/>
      <c r="BD230" s="1"/>
      <c r="BE230" s="1"/>
      <c r="BF230" s="1"/>
      <c r="BG230" s="1" t="s">
        <v>203</v>
      </c>
      <c r="BH230" s="1"/>
      <c r="BI230" s="1"/>
      <c r="BJ230" s="1"/>
      <c r="BK230" s="1"/>
      <c r="BL230" s="1"/>
      <c r="BM230" s="1"/>
      <c r="BN230" s="1"/>
      <c r="BO230" s="1"/>
      <c r="BP230" s="1"/>
      <c r="BQ230" s="1"/>
      <c r="BR230" s="1"/>
      <c r="BS230" s="1" t="s">
        <v>203</v>
      </c>
      <c r="BT230" s="1"/>
      <c r="BU230" s="1"/>
      <c r="BV230" s="1"/>
      <c r="BW230" s="1"/>
      <c r="BX230" s="1"/>
      <c r="BY230" s="1"/>
      <c r="BZ230" s="1"/>
      <c r="CA230" s="1"/>
      <c r="CB230" s="1"/>
      <c r="CC230" s="1"/>
      <c r="CD230" s="1"/>
      <c r="CE230" s="1" t="s">
        <v>168</v>
      </c>
      <c r="CF230" s="1"/>
      <c r="CG230" s="1"/>
      <c r="CH230" s="1"/>
      <c r="CI230" s="1"/>
      <c r="CJ230" s="1"/>
      <c r="CK230" s="1"/>
      <c r="CL230" s="1" t="s">
        <v>203</v>
      </c>
      <c r="CM230" s="1"/>
      <c r="CN230" s="1"/>
      <c r="CO230" s="1"/>
      <c r="CP230" s="1"/>
      <c r="CQ230" s="1"/>
      <c r="CR230" s="1"/>
      <c r="CS230" s="1"/>
      <c r="CT230" s="1"/>
      <c r="CU230" s="1"/>
      <c r="CV230" s="1"/>
      <c r="CW230" s="1"/>
      <c r="CX230" s="1" t="s">
        <v>368</v>
      </c>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t="s">
        <v>48</v>
      </c>
      <c r="EI230" s="1" t="s">
        <v>204</v>
      </c>
      <c r="EJ230" s="1"/>
      <c r="EK230" s="1"/>
      <c r="EL230" s="1"/>
      <c r="EM230" s="1"/>
    </row>
    <row r="231" spans="1:143" x14ac:dyDescent="0.35">
      <c r="A231" s="153" t="s">
        <v>515</v>
      </c>
      <c r="B231" s="1" t="s">
        <v>31</v>
      </c>
      <c r="C231" s="1">
        <v>4</v>
      </c>
      <c r="D231" s="1">
        <v>12</v>
      </c>
      <c r="E231" s="1">
        <v>1</v>
      </c>
      <c r="F231" s="1">
        <v>0</v>
      </c>
      <c r="G231" s="1">
        <v>0</v>
      </c>
      <c r="H231" s="1">
        <v>1</v>
      </c>
      <c r="I231" s="1">
        <v>0</v>
      </c>
      <c r="J231" s="1">
        <v>0</v>
      </c>
      <c r="K231" s="1">
        <v>0</v>
      </c>
      <c r="L231" s="1">
        <v>0</v>
      </c>
      <c r="M231" s="1">
        <v>5</v>
      </c>
      <c r="N231" s="1"/>
      <c r="O231" s="1">
        <v>0</v>
      </c>
      <c r="P231" s="1">
        <v>94</v>
      </c>
      <c r="Q231" s="1">
        <v>39</v>
      </c>
      <c r="R231" s="1">
        <v>0</v>
      </c>
      <c r="S231" s="1">
        <v>10</v>
      </c>
      <c r="T231" s="1">
        <v>0</v>
      </c>
      <c r="U231" s="1">
        <v>49</v>
      </c>
      <c r="V231" s="1">
        <v>26</v>
      </c>
      <c r="W231" s="1">
        <v>0</v>
      </c>
      <c r="X231" s="1">
        <v>25</v>
      </c>
      <c r="Y231" s="1">
        <v>0</v>
      </c>
      <c r="Z231" s="1">
        <v>51</v>
      </c>
      <c r="AA231" s="1">
        <v>0</v>
      </c>
      <c r="AB231" s="1">
        <v>0</v>
      </c>
      <c r="AC231" s="1">
        <v>0</v>
      </c>
      <c r="AD231" s="1">
        <v>0</v>
      </c>
      <c r="AE231" s="1">
        <v>0</v>
      </c>
      <c r="AF231" s="1">
        <v>0</v>
      </c>
      <c r="AG231" s="1">
        <v>0</v>
      </c>
      <c r="AH231" s="1">
        <v>0</v>
      </c>
      <c r="AI231" s="1">
        <v>0</v>
      </c>
      <c r="AJ231" s="1">
        <v>0</v>
      </c>
      <c r="AK231" s="1">
        <v>0</v>
      </c>
      <c r="AL231" s="1">
        <v>0</v>
      </c>
      <c r="AM231" s="1">
        <v>0</v>
      </c>
      <c r="AN231" s="1">
        <v>0</v>
      </c>
      <c r="AO231" s="1">
        <v>0</v>
      </c>
      <c r="AP231" s="1">
        <v>0</v>
      </c>
      <c r="AQ231" s="1">
        <v>0</v>
      </c>
      <c r="AR231" s="1">
        <v>0</v>
      </c>
      <c r="AS231" s="1">
        <v>0</v>
      </c>
      <c r="AT231" s="1">
        <v>0</v>
      </c>
      <c r="AU231" s="1">
        <v>0</v>
      </c>
      <c r="AV231" s="1">
        <v>0</v>
      </c>
      <c r="AW231" s="1">
        <v>0</v>
      </c>
      <c r="AX231" s="1">
        <v>0</v>
      </c>
      <c r="AY231" s="1">
        <v>0</v>
      </c>
      <c r="AZ231" s="1">
        <v>0</v>
      </c>
      <c r="BA231" s="1">
        <v>0</v>
      </c>
      <c r="BB231" s="1">
        <v>0</v>
      </c>
      <c r="BC231" s="1">
        <v>0</v>
      </c>
      <c r="BD231" s="1">
        <v>0</v>
      </c>
      <c r="BE231" s="1">
        <v>0</v>
      </c>
      <c r="BF231" s="1">
        <v>0</v>
      </c>
      <c r="BG231" s="1">
        <v>1</v>
      </c>
      <c r="BH231" s="1">
        <v>1</v>
      </c>
      <c r="BI231" s="1">
        <v>0</v>
      </c>
      <c r="BJ231" s="1">
        <v>0</v>
      </c>
      <c r="BK231" s="1">
        <v>0</v>
      </c>
      <c r="BL231" s="1">
        <v>1</v>
      </c>
      <c r="BM231" s="1">
        <v>1</v>
      </c>
      <c r="BN231" s="1">
        <v>1</v>
      </c>
      <c r="BO231" s="1">
        <v>0</v>
      </c>
      <c r="BP231" s="1">
        <v>0</v>
      </c>
      <c r="BQ231" s="1">
        <v>0</v>
      </c>
      <c r="BR231" s="1">
        <v>0</v>
      </c>
      <c r="BS231" s="1">
        <v>0</v>
      </c>
      <c r="BT231" s="1">
        <v>1</v>
      </c>
      <c r="BU231" s="1">
        <v>0</v>
      </c>
      <c r="BV231" s="1">
        <v>0</v>
      </c>
      <c r="BW231" s="1">
        <v>0</v>
      </c>
      <c r="BX231" s="1">
        <v>0</v>
      </c>
      <c r="BY231" s="1">
        <v>0</v>
      </c>
      <c r="BZ231" s="1">
        <v>0</v>
      </c>
      <c r="CA231" s="1">
        <v>0</v>
      </c>
      <c r="CB231" s="1">
        <v>0</v>
      </c>
      <c r="CC231" s="1">
        <v>0</v>
      </c>
      <c r="CD231" s="1">
        <v>0</v>
      </c>
      <c r="CE231" s="1">
        <v>0</v>
      </c>
      <c r="CF231" s="1">
        <v>0</v>
      </c>
      <c r="CG231" s="1">
        <v>0</v>
      </c>
      <c r="CH231" s="1">
        <v>0</v>
      </c>
      <c r="CI231" s="1">
        <v>0</v>
      </c>
      <c r="CJ231" s="1">
        <v>0</v>
      </c>
      <c r="CK231" s="1">
        <v>0</v>
      </c>
      <c r="CL231" s="1">
        <v>0</v>
      </c>
      <c r="CM231" s="1">
        <v>0</v>
      </c>
      <c r="CN231" s="1">
        <v>0</v>
      </c>
      <c r="CO231" s="1">
        <v>0</v>
      </c>
      <c r="CP231" s="1">
        <v>0</v>
      </c>
      <c r="CQ231" s="1">
        <v>0</v>
      </c>
      <c r="CR231" s="1">
        <v>0</v>
      </c>
      <c r="CS231" s="1">
        <v>0</v>
      </c>
      <c r="CT231" s="1">
        <v>0</v>
      </c>
      <c r="CU231" s="1">
        <v>0</v>
      </c>
      <c r="CV231" s="1">
        <v>0</v>
      </c>
      <c r="CW231" s="1">
        <v>0</v>
      </c>
      <c r="CX231" s="1">
        <v>0</v>
      </c>
      <c r="CY231" s="1">
        <v>0</v>
      </c>
      <c r="CZ231" s="1">
        <v>0</v>
      </c>
      <c r="DA231" s="1">
        <v>0</v>
      </c>
      <c r="DB231" s="1">
        <v>0</v>
      </c>
      <c r="DC231" s="1">
        <v>0</v>
      </c>
      <c r="DD231" s="1">
        <v>0</v>
      </c>
      <c r="DE231" s="1">
        <v>0</v>
      </c>
      <c r="DF231" s="1">
        <v>0</v>
      </c>
      <c r="DG231" s="1">
        <v>0</v>
      </c>
      <c r="DH231" s="1">
        <v>0</v>
      </c>
      <c r="DI231" s="1">
        <v>0</v>
      </c>
      <c r="DJ231" s="1">
        <v>0</v>
      </c>
      <c r="DK231" s="1">
        <v>0</v>
      </c>
      <c r="DL231" s="1">
        <v>0</v>
      </c>
      <c r="DM231" s="1">
        <v>0</v>
      </c>
      <c r="DN231" s="1">
        <v>0</v>
      </c>
      <c r="DO231" s="1">
        <v>0</v>
      </c>
      <c r="DP231" s="1">
        <v>0</v>
      </c>
      <c r="DQ231" s="1">
        <v>0</v>
      </c>
      <c r="DR231" s="1">
        <v>0</v>
      </c>
      <c r="DS231" s="1">
        <v>0</v>
      </c>
      <c r="DT231" s="1">
        <v>0</v>
      </c>
      <c r="DU231" s="1">
        <v>0</v>
      </c>
      <c r="DV231" s="1">
        <v>0</v>
      </c>
      <c r="DW231" s="1">
        <v>0</v>
      </c>
      <c r="DX231" s="1">
        <v>0</v>
      </c>
      <c r="DY231" s="1">
        <v>0</v>
      </c>
      <c r="DZ231" s="1">
        <v>0</v>
      </c>
      <c r="EA231" s="1">
        <v>0</v>
      </c>
      <c r="EB231" s="1">
        <v>0</v>
      </c>
      <c r="EC231" s="1">
        <v>0</v>
      </c>
      <c r="ED231" s="1">
        <v>0</v>
      </c>
      <c r="EE231" s="1">
        <v>0</v>
      </c>
      <c r="EF231" s="1">
        <v>0</v>
      </c>
      <c r="EG231" s="1">
        <v>0</v>
      </c>
      <c r="EH231" s="156" t="s">
        <v>149</v>
      </c>
      <c r="EI231" s="1"/>
      <c r="EJ231" s="1"/>
      <c r="EK231" s="1"/>
      <c r="EL231" s="1"/>
      <c r="EM231" s="1"/>
    </row>
    <row r="232" spans="1:143" x14ac:dyDescent="0.35">
      <c r="A232" s="153" t="s">
        <v>515</v>
      </c>
      <c r="B232" s="1" t="s">
        <v>32</v>
      </c>
      <c r="C232" s="1">
        <v>104</v>
      </c>
      <c r="D232" s="1">
        <v>330</v>
      </c>
      <c r="E232" s="1">
        <v>17</v>
      </c>
      <c r="F232" s="1">
        <v>103</v>
      </c>
      <c r="G232" s="1">
        <v>2</v>
      </c>
      <c r="H232" s="1">
        <v>19</v>
      </c>
      <c r="I232" s="1">
        <v>0</v>
      </c>
      <c r="J232" s="1">
        <v>1</v>
      </c>
      <c r="K232" s="1">
        <v>0</v>
      </c>
      <c r="L232" s="1">
        <v>0</v>
      </c>
      <c r="M232" s="1">
        <v>121</v>
      </c>
      <c r="N232" s="1"/>
      <c r="O232" s="1">
        <v>1</v>
      </c>
      <c r="P232" s="1">
        <v>807</v>
      </c>
      <c r="Q232" s="1">
        <v>45</v>
      </c>
      <c r="R232" s="1">
        <v>6</v>
      </c>
      <c r="S232" s="1">
        <v>63</v>
      </c>
      <c r="T232" s="1">
        <v>0</v>
      </c>
      <c r="U232" s="1">
        <v>114</v>
      </c>
      <c r="V232" s="1">
        <v>70</v>
      </c>
      <c r="W232" s="1">
        <v>11</v>
      </c>
      <c r="X232" s="1">
        <v>155</v>
      </c>
      <c r="Y232" s="1">
        <v>0</v>
      </c>
      <c r="Z232" s="1">
        <v>236</v>
      </c>
      <c r="AA232" s="1">
        <v>0</v>
      </c>
      <c r="AB232" s="1">
        <v>0</v>
      </c>
      <c r="AC232" s="1">
        <v>0</v>
      </c>
      <c r="AD232" s="1">
        <v>0</v>
      </c>
      <c r="AE232" s="1">
        <v>0</v>
      </c>
      <c r="AF232" s="1">
        <v>0</v>
      </c>
      <c r="AG232" s="1">
        <v>0</v>
      </c>
      <c r="AH232" s="1">
        <v>0</v>
      </c>
      <c r="AI232" s="1">
        <v>0</v>
      </c>
      <c r="AJ232" s="1">
        <v>0</v>
      </c>
      <c r="AK232" s="1">
        <v>1</v>
      </c>
      <c r="AL232" s="1">
        <v>0</v>
      </c>
      <c r="AM232" s="1">
        <v>0</v>
      </c>
      <c r="AN232" s="1">
        <v>0</v>
      </c>
      <c r="AO232" s="1">
        <v>0</v>
      </c>
      <c r="AP232" s="1">
        <v>0</v>
      </c>
      <c r="AQ232" s="1">
        <v>0</v>
      </c>
      <c r="AR232" s="1">
        <v>1</v>
      </c>
      <c r="AS232" s="1">
        <v>0</v>
      </c>
      <c r="AT232" s="1">
        <v>0</v>
      </c>
      <c r="AU232" s="1">
        <v>0</v>
      </c>
      <c r="AV232" s="1">
        <v>0</v>
      </c>
      <c r="AW232" s="1">
        <v>0</v>
      </c>
      <c r="AX232" s="1">
        <v>0</v>
      </c>
      <c r="AY232" s="1">
        <v>0</v>
      </c>
      <c r="AZ232" s="1">
        <v>0</v>
      </c>
      <c r="BA232" s="1">
        <v>0</v>
      </c>
      <c r="BB232" s="1">
        <v>0</v>
      </c>
      <c r="BC232" s="1">
        <v>0</v>
      </c>
      <c r="BD232" s="1">
        <v>0</v>
      </c>
      <c r="BE232" s="1">
        <v>0</v>
      </c>
      <c r="BF232" s="1">
        <v>0</v>
      </c>
      <c r="BG232" s="1">
        <v>3</v>
      </c>
      <c r="BH232" s="1">
        <v>16</v>
      </c>
      <c r="BI232" s="1">
        <v>2</v>
      </c>
      <c r="BJ232" s="1">
        <v>4</v>
      </c>
      <c r="BK232" s="1">
        <v>0</v>
      </c>
      <c r="BL232" s="1">
        <v>13</v>
      </c>
      <c r="BM232" s="1">
        <v>20</v>
      </c>
      <c r="BN232" s="1">
        <v>9</v>
      </c>
      <c r="BO232" s="1">
        <v>0</v>
      </c>
      <c r="BP232" s="1">
        <v>11</v>
      </c>
      <c r="BQ232" s="1">
        <v>1</v>
      </c>
      <c r="BR232" s="1">
        <v>2</v>
      </c>
      <c r="BS232" s="1">
        <v>0</v>
      </c>
      <c r="BT232" s="1">
        <v>4</v>
      </c>
      <c r="BU232" s="1">
        <v>0</v>
      </c>
      <c r="BV232" s="1">
        <v>0</v>
      </c>
      <c r="BW232" s="1">
        <v>0</v>
      </c>
      <c r="BX232" s="1">
        <v>0</v>
      </c>
      <c r="BY232" s="1">
        <v>0</v>
      </c>
      <c r="BZ232" s="1">
        <v>0</v>
      </c>
      <c r="CA232" s="1">
        <v>0</v>
      </c>
      <c r="CB232" s="1">
        <v>0</v>
      </c>
      <c r="CC232" s="1">
        <v>0</v>
      </c>
      <c r="CD232" s="1">
        <v>0</v>
      </c>
      <c r="CE232" s="1">
        <v>0</v>
      </c>
      <c r="CF232" s="1">
        <v>0</v>
      </c>
      <c r="CG232" s="1">
        <v>0</v>
      </c>
      <c r="CH232" s="1">
        <v>0</v>
      </c>
      <c r="CI232" s="1">
        <v>0</v>
      </c>
      <c r="CJ232" s="1">
        <v>0</v>
      </c>
      <c r="CK232" s="1">
        <v>0</v>
      </c>
      <c r="CL232" s="1">
        <v>0</v>
      </c>
      <c r="CM232" s="1">
        <v>0</v>
      </c>
      <c r="CN232" s="1">
        <v>0</v>
      </c>
      <c r="CO232" s="1">
        <v>0</v>
      </c>
      <c r="CP232" s="1">
        <v>0</v>
      </c>
      <c r="CQ232" s="1">
        <v>0</v>
      </c>
      <c r="CR232" s="1">
        <v>0</v>
      </c>
      <c r="CS232" s="1">
        <v>0</v>
      </c>
      <c r="CT232" s="1">
        <v>0</v>
      </c>
      <c r="CU232" s="1">
        <v>0</v>
      </c>
      <c r="CV232" s="1">
        <v>0</v>
      </c>
      <c r="CW232" s="1">
        <v>0</v>
      </c>
      <c r="CX232" s="1">
        <v>0</v>
      </c>
      <c r="CY232" s="1">
        <v>0</v>
      </c>
      <c r="CZ232" s="1">
        <v>0</v>
      </c>
      <c r="DA232" s="1">
        <v>0</v>
      </c>
      <c r="DB232" s="1">
        <v>0</v>
      </c>
      <c r="DC232" s="1">
        <v>0</v>
      </c>
      <c r="DD232" s="1">
        <v>0</v>
      </c>
      <c r="DE232" s="1">
        <v>0</v>
      </c>
      <c r="DF232" s="1">
        <v>0</v>
      </c>
      <c r="DG232" s="1">
        <v>0</v>
      </c>
      <c r="DH232" s="1">
        <v>0</v>
      </c>
      <c r="DI232" s="1">
        <v>0</v>
      </c>
      <c r="DJ232" s="1">
        <v>0</v>
      </c>
      <c r="DK232" s="1">
        <v>0</v>
      </c>
      <c r="DL232" s="1">
        <v>0</v>
      </c>
      <c r="DM232" s="1">
        <v>0</v>
      </c>
      <c r="DN232" s="1">
        <v>0</v>
      </c>
      <c r="DO232" s="1">
        <v>0</v>
      </c>
      <c r="DP232" s="1">
        <v>0</v>
      </c>
      <c r="DQ232" s="1">
        <v>0</v>
      </c>
      <c r="DR232" s="1">
        <v>0</v>
      </c>
      <c r="DS232" s="1">
        <v>0</v>
      </c>
      <c r="DT232" s="1">
        <v>0</v>
      </c>
      <c r="DU232" s="1">
        <v>0</v>
      </c>
      <c r="DV232" s="1">
        <v>0</v>
      </c>
      <c r="DW232" s="1">
        <v>0</v>
      </c>
      <c r="DX232" s="1">
        <v>0</v>
      </c>
      <c r="DY232" s="1">
        <v>0</v>
      </c>
      <c r="DZ232" s="1">
        <v>0</v>
      </c>
      <c r="EA232" s="1">
        <v>0</v>
      </c>
      <c r="EB232" s="1">
        <v>0</v>
      </c>
      <c r="EC232" s="1">
        <v>0</v>
      </c>
      <c r="ED232" s="1">
        <v>0</v>
      </c>
      <c r="EE232" s="1">
        <v>0</v>
      </c>
      <c r="EF232" s="1">
        <v>0</v>
      </c>
      <c r="EG232" s="1">
        <v>0</v>
      </c>
      <c r="EH232" s="156" t="s">
        <v>150</v>
      </c>
      <c r="EI232" s="1"/>
      <c r="EJ232" s="1"/>
      <c r="EK232" s="1"/>
      <c r="EL232" s="1"/>
      <c r="EM232" s="1"/>
    </row>
    <row r="233" spans="1:143" x14ac:dyDescent="0.35">
      <c r="A233" s="153" t="s">
        <v>515</v>
      </c>
      <c r="B233" s="1" t="s">
        <v>33</v>
      </c>
      <c r="C233" s="1">
        <v>58</v>
      </c>
      <c r="D233" s="1">
        <v>169</v>
      </c>
      <c r="E233" s="1">
        <v>8</v>
      </c>
      <c r="F233" s="1">
        <v>31</v>
      </c>
      <c r="G233" s="1">
        <v>7</v>
      </c>
      <c r="H233" s="1">
        <v>6</v>
      </c>
      <c r="I233" s="1">
        <v>0</v>
      </c>
      <c r="J233" s="1">
        <v>2</v>
      </c>
      <c r="K233" s="1">
        <v>0</v>
      </c>
      <c r="L233" s="1">
        <v>0</v>
      </c>
      <c r="M233" s="1">
        <v>66</v>
      </c>
      <c r="N233" s="1"/>
      <c r="O233" s="1">
        <v>2</v>
      </c>
      <c r="P233" s="1">
        <v>2622</v>
      </c>
      <c r="Q233" s="1">
        <v>21</v>
      </c>
      <c r="R233" s="1">
        <v>31</v>
      </c>
      <c r="S233" s="1">
        <v>56</v>
      </c>
      <c r="T233" s="1">
        <v>0</v>
      </c>
      <c r="U233" s="1">
        <v>108</v>
      </c>
      <c r="V233" s="1">
        <v>19</v>
      </c>
      <c r="W233" s="1">
        <v>52</v>
      </c>
      <c r="X233" s="1">
        <v>129</v>
      </c>
      <c r="Y233" s="1">
        <v>0</v>
      </c>
      <c r="Z233" s="1">
        <v>200</v>
      </c>
      <c r="AA233" s="1">
        <v>0</v>
      </c>
      <c r="AB233" s="1">
        <v>0</v>
      </c>
      <c r="AC233" s="1">
        <v>0</v>
      </c>
      <c r="AD233" s="1">
        <v>0</v>
      </c>
      <c r="AE233" s="1">
        <v>0</v>
      </c>
      <c r="AF233" s="1">
        <v>0</v>
      </c>
      <c r="AG233" s="1">
        <v>0</v>
      </c>
      <c r="AH233" s="1">
        <v>0</v>
      </c>
      <c r="AI233" s="1">
        <v>0</v>
      </c>
      <c r="AJ233" s="1">
        <v>0</v>
      </c>
      <c r="AK233" s="1">
        <v>2</v>
      </c>
      <c r="AL233" s="1">
        <v>0</v>
      </c>
      <c r="AM233" s="1">
        <v>0</v>
      </c>
      <c r="AN233" s="1">
        <v>0</v>
      </c>
      <c r="AO233" s="1">
        <v>0</v>
      </c>
      <c r="AP233" s="1">
        <v>0</v>
      </c>
      <c r="AQ233" s="1">
        <v>0</v>
      </c>
      <c r="AR233" s="1">
        <v>1</v>
      </c>
      <c r="AS233" s="1">
        <v>0</v>
      </c>
      <c r="AT233" s="1">
        <v>1</v>
      </c>
      <c r="AU233" s="1">
        <v>0</v>
      </c>
      <c r="AV233" s="1">
        <v>0</v>
      </c>
      <c r="AW233" s="1">
        <v>0</v>
      </c>
      <c r="AX233" s="1">
        <v>0</v>
      </c>
      <c r="AY233" s="1">
        <v>0</v>
      </c>
      <c r="AZ233" s="1">
        <v>0</v>
      </c>
      <c r="BA233" s="1">
        <v>0</v>
      </c>
      <c r="BB233" s="1">
        <v>0</v>
      </c>
      <c r="BC233" s="1">
        <v>0</v>
      </c>
      <c r="BD233" s="1">
        <v>0</v>
      </c>
      <c r="BE233" s="1">
        <v>0</v>
      </c>
      <c r="BF233" s="1">
        <v>0</v>
      </c>
      <c r="BG233" s="1">
        <v>10</v>
      </c>
      <c r="BH233" s="1">
        <v>37</v>
      </c>
      <c r="BI233" s="1">
        <v>5</v>
      </c>
      <c r="BJ233" s="1">
        <v>3</v>
      </c>
      <c r="BK233" s="1">
        <v>0</v>
      </c>
      <c r="BL233" s="1">
        <v>14</v>
      </c>
      <c r="BM233" s="1">
        <v>32</v>
      </c>
      <c r="BN233" s="1">
        <v>1</v>
      </c>
      <c r="BO233" s="1">
        <v>0</v>
      </c>
      <c r="BP233" s="1">
        <v>23</v>
      </c>
      <c r="BQ233" s="1">
        <v>0</v>
      </c>
      <c r="BR233" s="1">
        <v>0</v>
      </c>
      <c r="BS233" s="1">
        <v>0</v>
      </c>
      <c r="BT233" s="1">
        <v>1</v>
      </c>
      <c r="BU233" s="1">
        <v>1</v>
      </c>
      <c r="BV233" s="1">
        <v>0</v>
      </c>
      <c r="BW233" s="1">
        <v>0</v>
      </c>
      <c r="BX233" s="1">
        <v>0</v>
      </c>
      <c r="BY233" s="1">
        <v>0</v>
      </c>
      <c r="BZ233" s="1">
        <v>0</v>
      </c>
      <c r="CA233" s="1">
        <v>0</v>
      </c>
      <c r="CB233" s="1">
        <v>0</v>
      </c>
      <c r="CC233" s="1">
        <v>0</v>
      </c>
      <c r="CD233" s="1">
        <v>0</v>
      </c>
      <c r="CE233" s="1">
        <v>0</v>
      </c>
      <c r="CF233" s="1">
        <v>0</v>
      </c>
      <c r="CG233" s="1">
        <v>0</v>
      </c>
      <c r="CH233" s="1">
        <v>0</v>
      </c>
      <c r="CI233" s="1">
        <v>0</v>
      </c>
      <c r="CJ233" s="1">
        <v>0</v>
      </c>
      <c r="CK233" s="1">
        <v>0</v>
      </c>
      <c r="CL233" s="1">
        <v>0</v>
      </c>
      <c r="CM233" s="1">
        <v>0</v>
      </c>
      <c r="CN233" s="1">
        <v>0</v>
      </c>
      <c r="CO233" s="1">
        <v>0</v>
      </c>
      <c r="CP233" s="1">
        <v>0</v>
      </c>
      <c r="CQ233" s="1">
        <v>0</v>
      </c>
      <c r="CR233" s="1">
        <v>0</v>
      </c>
      <c r="CS233" s="1">
        <v>0</v>
      </c>
      <c r="CT233" s="1">
        <v>0</v>
      </c>
      <c r="CU233" s="1">
        <v>0</v>
      </c>
      <c r="CV233" s="1">
        <v>0</v>
      </c>
      <c r="CW233" s="1">
        <v>0</v>
      </c>
      <c r="CX233" s="1">
        <v>0</v>
      </c>
      <c r="CY233" s="1">
        <v>0</v>
      </c>
      <c r="CZ233" s="1">
        <v>0</v>
      </c>
      <c r="DA233" s="1">
        <v>0</v>
      </c>
      <c r="DB233" s="1">
        <v>0</v>
      </c>
      <c r="DC233" s="1">
        <v>0</v>
      </c>
      <c r="DD233" s="1">
        <v>0</v>
      </c>
      <c r="DE233" s="1">
        <v>0</v>
      </c>
      <c r="DF233" s="1">
        <v>0</v>
      </c>
      <c r="DG233" s="1">
        <v>0</v>
      </c>
      <c r="DH233" s="1">
        <v>0</v>
      </c>
      <c r="DI233" s="1">
        <v>0</v>
      </c>
      <c r="DJ233" s="1">
        <v>0</v>
      </c>
      <c r="DK233" s="1">
        <v>0</v>
      </c>
      <c r="DL233" s="1">
        <v>0</v>
      </c>
      <c r="DM233" s="1">
        <v>0</v>
      </c>
      <c r="DN233" s="1">
        <v>0</v>
      </c>
      <c r="DO233" s="1">
        <v>0</v>
      </c>
      <c r="DP233" s="1">
        <v>0</v>
      </c>
      <c r="DQ233" s="1">
        <v>0</v>
      </c>
      <c r="DR233" s="1">
        <v>0</v>
      </c>
      <c r="DS233" s="1">
        <v>0</v>
      </c>
      <c r="DT233" s="1">
        <v>0</v>
      </c>
      <c r="DU233" s="1">
        <v>0</v>
      </c>
      <c r="DV233" s="1">
        <v>0</v>
      </c>
      <c r="DW233" s="1">
        <v>0</v>
      </c>
      <c r="DX233" s="1">
        <v>0</v>
      </c>
      <c r="DY233" s="1">
        <v>0</v>
      </c>
      <c r="DZ233" s="1">
        <v>0</v>
      </c>
      <c r="EA233" s="1">
        <v>0</v>
      </c>
      <c r="EB233" s="1">
        <v>0</v>
      </c>
      <c r="EC233" s="1">
        <v>0</v>
      </c>
      <c r="ED233" s="1">
        <v>0</v>
      </c>
      <c r="EE233" s="1">
        <v>0</v>
      </c>
      <c r="EF233" s="1">
        <v>0</v>
      </c>
      <c r="EG233" s="1">
        <v>0</v>
      </c>
      <c r="EH233" s="156" t="s">
        <v>516</v>
      </c>
      <c r="EI233" s="1"/>
      <c r="EJ233" s="1"/>
      <c r="EK233" s="1"/>
      <c r="EL233" s="1"/>
      <c r="EM233" s="1"/>
    </row>
    <row r="234" spans="1:143" x14ac:dyDescent="0.35">
      <c r="A234" s="153" t="s">
        <v>515</v>
      </c>
      <c r="B234" s="1" t="s">
        <v>34</v>
      </c>
      <c r="C234" s="1">
        <v>65</v>
      </c>
      <c r="D234" s="1">
        <v>169</v>
      </c>
      <c r="E234" s="1">
        <v>11</v>
      </c>
      <c r="F234" s="1">
        <v>48</v>
      </c>
      <c r="G234" s="1">
        <v>3</v>
      </c>
      <c r="H234" s="1">
        <v>11</v>
      </c>
      <c r="I234" s="1">
        <v>0</v>
      </c>
      <c r="J234" s="1">
        <v>1</v>
      </c>
      <c r="K234" s="1">
        <v>0</v>
      </c>
      <c r="L234" s="1">
        <v>0</v>
      </c>
      <c r="M234" s="1">
        <v>76</v>
      </c>
      <c r="N234" s="1"/>
      <c r="O234" s="1">
        <v>1</v>
      </c>
      <c r="P234" s="1">
        <v>6436</v>
      </c>
      <c r="Q234" s="1">
        <v>114</v>
      </c>
      <c r="R234" s="1">
        <v>39</v>
      </c>
      <c r="S234" s="1">
        <v>237</v>
      </c>
      <c r="T234" s="1">
        <v>0</v>
      </c>
      <c r="U234" s="1">
        <v>390</v>
      </c>
      <c r="V234" s="1">
        <v>107</v>
      </c>
      <c r="W234" s="1">
        <v>82</v>
      </c>
      <c r="X234" s="1">
        <v>615</v>
      </c>
      <c r="Y234" s="1">
        <v>0</v>
      </c>
      <c r="Z234" s="1">
        <v>804</v>
      </c>
      <c r="AA234" s="1">
        <v>0</v>
      </c>
      <c r="AB234" s="1">
        <v>0</v>
      </c>
      <c r="AC234" s="1">
        <v>0</v>
      </c>
      <c r="AD234" s="1">
        <v>0</v>
      </c>
      <c r="AE234" s="1">
        <v>0</v>
      </c>
      <c r="AF234" s="1">
        <v>0</v>
      </c>
      <c r="AG234" s="1">
        <v>0</v>
      </c>
      <c r="AH234" s="1">
        <v>0</v>
      </c>
      <c r="AI234" s="1">
        <v>0</v>
      </c>
      <c r="AJ234" s="1">
        <v>0</v>
      </c>
      <c r="AK234" s="1">
        <v>1</v>
      </c>
      <c r="AL234" s="1">
        <v>0</v>
      </c>
      <c r="AM234" s="1">
        <v>0</v>
      </c>
      <c r="AN234" s="1">
        <v>0</v>
      </c>
      <c r="AO234" s="1">
        <v>0</v>
      </c>
      <c r="AP234" s="1">
        <v>0</v>
      </c>
      <c r="AQ234" s="1">
        <v>0</v>
      </c>
      <c r="AR234" s="1">
        <v>1</v>
      </c>
      <c r="AS234" s="1">
        <v>0</v>
      </c>
      <c r="AT234" s="1">
        <v>0</v>
      </c>
      <c r="AU234" s="1">
        <v>0</v>
      </c>
      <c r="AV234" s="1">
        <v>0</v>
      </c>
      <c r="AW234" s="1">
        <v>0</v>
      </c>
      <c r="AX234" s="1">
        <v>0</v>
      </c>
      <c r="AY234" s="1">
        <v>0</v>
      </c>
      <c r="AZ234" s="1">
        <v>0</v>
      </c>
      <c r="BA234" s="1">
        <v>0</v>
      </c>
      <c r="BB234" s="1">
        <v>0</v>
      </c>
      <c r="BC234" s="1">
        <v>0</v>
      </c>
      <c r="BD234" s="1">
        <v>0</v>
      </c>
      <c r="BE234" s="1">
        <v>0</v>
      </c>
      <c r="BF234" s="1">
        <v>0</v>
      </c>
      <c r="BG234" s="1">
        <v>16</v>
      </c>
      <c r="BH234" s="1">
        <v>65</v>
      </c>
      <c r="BI234" s="1">
        <v>13</v>
      </c>
      <c r="BJ234" s="1">
        <v>8</v>
      </c>
      <c r="BK234" s="1">
        <v>0</v>
      </c>
      <c r="BL234" s="1">
        <v>21</v>
      </c>
      <c r="BM234" s="1">
        <v>57</v>
      </c>
      <c r="BN234" s="1">
        <v>5</v>
      </c>
      <c r="BO234" s="1">
        <v>0</v>
      </c>
      <c r="BP234" s="1">
        <v>37</v>
      </c>
      <c r="BQ234" s="1">
        <v>0</v>
      </c>
      <c r="BR234" s="1">
        <v>0</v>
      </c>
      <c r="BS234" s="1">
        <v>0</v>
      </c>
      <c r="BT234" s="1">
        <v>3</v>
      </c>
      <c r="BU234" s="1">
        <v>0</v>
      </c>
      <c r="BV234" s="1">
        <v>0</v>
      </c>
      <c r="BW234" s="1">
        <v>0</v>
      </c>
      <c r="BX234" s="1">
        <v>0</v>
      </c>
      <c r="BY234" s="1">
        <v>0</v>
      </c>
      <c r="BZ234" s="1">
        <v>0</v>
      </c>
      <c r="CA234" s="1">
        <v>0</v>
      </c>
      <c r="CB234" s="1">
        <v>0</v>
      </c>
      <c r="CC234" s="1">
        <v>1</v>
      </c>
      <c r="CD234" s="1">
        <v>0</v>
      </c>
      <c r="CE234" s="1">
        <v>0</v>
      </c>
      <c r="CF234" s="1">
        <v>0</v>
      </c>
      <c r="CG234" s="1">
        <v>0</v>
      </c>
      <c r="CH234" s="1">
        <v>0</v>
      </c>
      <c r="CI234" s="1">
        <v>0</v>
      </c>
      <c r="CJ234" s="1">
        <v>0</v>
      </c>
      <c r="CK234" s="1">
        <v>0</v>
      </c>
      <c r="CL234" s="1">
        <v>0</v>
      </c>
      <c r="CM234" s="1">
        <v>0</v>
      </c>
      <c r="CN234" s="1">
        <v>0</v>
      </c>
      <c r="CO234" s="1">
        <v>0</v>
      </c>
      <c r="CP234" s="1">
        <v>0</v>
      </c>
      <c r="CQ234" s="1">
        <v>0</v>
      </c>
      <c r="CR234" s="1">
        <v>0</v>
      </c>
      <c r="CS234" s="1">
        <v>0</v>
      </c>
      <c r="CT234" s="1">
        <v>0</v>
      </c>
      <c r="CU234" s="1">
        <v>0</v>
      </c>
      <c r="CV234" s="1">
        <v>0</v>
      </c>
      <c r="CW234" s="1">
        <v>0</v>
      </c>
      <c r="CX234" s="1">
        <v>0</v>
      </c>
      <c r="CY234" s="1">
        <v>0</v>
      </c>
      <c r="CZ234" s="1">
        <v>0</v>
      </c>
      <c r="DA234" s="1">
        <v>0</v>
      </c>
      <c r="DB234" s="1">
        <v>0</v>
      </c>
      <c r="DC234" s="1">
        <v>0</v>
      </c>
      <c r="DD234" s="1">
        <v>0</v>
      </c>
      <c r="DE234" s="1">
        <v>0</v>
      </c>
      <c r="DF234" s="1">
        <v>0</v>
      </c>
      <c r="DG234" s="1">
        <v>0</v>
      </c>
      <c r="DH234" s="1">
        <v>0</v>
      </c>
      <c r="DI234" s="1">
        <v>0</v>
      </c>
      <c r="DJ234" s="1">
        <v>0</v>
      </c>
      <c r="DK234" s="1">
        <v>0</v>
      </c>
      <c r="DL234" s="1">
        <v>0</v>
      </c>
      <c r="DM234" s="1">
        <v>0</v>
      </c>
      <c r="DN234" s="1">
        <v>0</v>
      </c>
      <c r="DO234" s="1">
        <v>0</v>
      </c>
      <c r="DP234" s="1">
        <v>0</v>
      </c>
      <c r="DQ234" s="1">
        <v>0</v>
      </c>
      <c r="DR234" s="1">
        <v>0</v>
      </c>
      <c r="DS234" s="1">
        <v>0</v>
      </c>
      <c r="DT234" s="1">
        <v>0</v>
      </c>
      <c r="DU234" s="1">
        <v>0</v>
      </c>
      <c r="DV234" s="1">
        <v>0</v>
      </c>
      <c r="DW234" s="1">
        <v>0</v>
      </c>
      <c r="DX234" s="1">
        <v>0</v>
      </c>
      <c r="DY234" s="1">
        <v>0</v>
      </c>
      <c r="DZ234" s="1">
        <v>0</v>
      </c>
      <c r="EA234" s="1">
        <v>0</v>
      </c>
      <c r="EB234" s="1">
        <v>0</v>
      </c>
      <c r="EC234" s="1">
        <v>0</v>
      </c>
      <c r="ED234" s="1">
        <v>0</v>
      </c>
      <c r="EE234" s="1">
        <v>0</v>
      </c>
      <c r="EF234" s="1">
        <v>0</v>
      </c>
      <c r="EG234" s="1">
        <v>0</v>
      </c>
      <c r="EH234" s="156" t="s">
        <v>151</v>
      </c>
      <c r="EI234" s="1"/>
      <c r="EJ234" s="1"/>
      <c r="EK234" s="1"/>
      <c r="EL234" s="1"/>
      <c r="EM234" s="1"/>
    </row>
    <row r="235" spans="1:143" x14ac:dyDescent="0.35">
      <c r="A235" s="153" t="s">
        <v>515</v>
      </c>
      <c r="B235" s="1" t="s">
        <v>35</v>
      </c>
      <c r="C235" s="1">
        <v>18</v>
      </c>
      <c r="D235" s="1">
        <v>52</v>
      </c>
      <c r="E235" s="1">
        <v>1</v>
      </c>
      <c r="F235" s="1">
        <v>7</v>
      </c>
      <c r="G235" s="1">
        <v>0</v>
      </c>
      <c r="H235" s="1">
        <v>1</v>
      </c>
      <c r="I235" s="1">
        <v>0</v>
      </c>
      <c r="J235" s="1">
        <v>0</v>
      </c>
      <c r="K235" s="1">
        <v>0</v>
      </c>
      <c r="L235" s="1">
        <v>0</v>
      </c>
      <c r="M235" s="1">
        <v>19</v>
      </c>
      <c r="N235" s="1"/>
      <c r="O235" s="1">
        <v>0</v>
      </c>
      <c r="P235" s="1">
        <v>402</v>
      </c>
      <c r="Q235" s="1">
        <v>7</v>
      </c>
      <c r="R235" s="1">
        <v>2</v>
      </c>
      <c r="S235" s="1">
        <v>7</v>
      </c>
      <c r="T235" s="1">
        <v>0</v>
      </c>
      <c r="U235" s="1">
        <v>16</v>
      </c>
      <c r="V235" s="1">
        <v>6</v>
      </c>
      <c r="W235" s="1">
        <v>4</v>
      </c>
      <c r="X235" s="1">
        <v>15</v>
      </c>
      <c r="Y235" s="1">
        <v>0</v>
      </c>
      <c r="Z235" s="1">
        <v>25</v>
      </c>
      <c r="AA235" s="1">
        <v>0</v>
      </c>
      <c r="AB235" s="1">
        <v>0</v>
      </c>
      <c r="AC235" s="1">
        <v>0</v>
      </c>
      <c r="AD235" s="1">
        <v>0</v>
      </c>
      <c r="AE235" s="1">
        <v>0</v>
      </c>
      <c r="AF235" s="1">
        <v>0</v>
      </c>
      <c r="AG235" s="1">
        <v>0</v>
      </c>
      <c r="AH235" s="1">
        <v>0</v>
      </c>
      <c r="AI235" s="1">
        <v>0</v>
      </c>
      <c r="AJ235" s="1">
        <v>0</v>
      </c>
      <c r="AK235" s="1">
        <v>0</v>
      </c>
      <c r="AL235" s="1">
        <v>0</v>
      </c>
      <c r="AM235" s="1">
        <v>0</v>
      </c>
      <c r="AN235" s="1">
        <v>0</v>
      </c>
      <c r="AO235" s="1">
        <v>0</v>
      </c>
      <c r="AP235" s="1">
        <v>0</v>
      </c>
      <c r="AQ235" s="1">
        <v>0</v>
      </c>
      <c r="AR235" s="1">
        <v>0</v>
      </c>
      <c r="AS235" s="1">
        <v>0</v>
      </c>
      <c r="AT235" s="1">
        <v>0</v>
      </c>
      <c r="AU235" s="1">
        <v>0</v>
      </c>
      <c r="AV235" s="1">
        <v>0</v>
      </c>
      <c r="AW235" s="1">
        <v>0</v>
      </c>
      <c r="AX235" s="1">
        <v>0</v>
      </c>
      <c r="AY235" s="1">
        <v>0</v>
      </c>
      <c r="AZ235" s="1">
        <v>0</v>
      </c>
      <c r="BA235" s="1">
        <v>0</v>
      </c>
      <c r="BB235" s="1">
        <v>0</v>
      </c>
      <c r="BC235" s="1">
        <v>0</v>
      </c>
      <c r="BD235" s="1">
        <v>0</v>
      </c>
      <c r="BE235" s="1">
        <v>0</v>
      </c>
      <c r="BF235" s="1">
        <v>0</v>
      </c>
      <c r="BG235" s="1">
        <v>4</v>
      </c>
      <c r="BH235" s="1">
        <v>7</v>
      </c>
      <c r="BI235" s="1">
        <v>0</v>
      </c>
      <c r="BJ235" s="1">
        <v>3</v>
      </c>
      <c r="BK235" s="1">
        <v>0</v>
      </c>
      <c r="BL235" s="1">
        <v>2</v>
      </c>
      <c r="BM235" s="1">
        <v>3</v>
      </c>
      <c r="BN235" s="1">
        <v>0</v>
      </c>
      <c r="BO235" s="1">
        <v>0</v>
      </c>
      <c r="BP235" s="1">
        <v>2</v>
      </c>
      <c r="BQ235" s="1">
        <v>0</v>
      </c>
      <c r="BR235" s="1">
        <v>0</v>
      </c>
      <c r="BS235" s="1">
        <v>0</v>
      </c>
      <c r="BT235" s="1">
        <v>0</v>
      </c>
      <c r="BU235" s="1">
        <v>0</v>
      </c>
      <c r="BV235" s="1">
        <v>0</v>
      </c>
      <c r="BW235" s="1">
        <v>0</v>
      </c>
      <c r="BX235" s="1">
        <v>0</v>
      </c>
      <c r="BY235" s="1">
        <v>0</v>
      </c>
      <c r="BZ235" s="1">
        <v>0</v>
      </c>
      <c r="CA235" s="1">
        <v>0</v>
      </c>
      <c r="CB235" s="1">
        <v>0</v>
      </c>
      <c r="CC235" s="1">
        <v>0</v>
      </c>
      <c r="CD235" s="1">
        <v>0</v>
      </c>
      <c r="CE235" s="1">
        <v>0</v>
      </c>
      <c r="CF235" s="1">
        <v>0</v>
      </c>
      <c r="CG235" s="1">
        <v>0</v>
      </c>
      <c r="CH235" s="1">
        <v>0</v>
      </c>
      <c r="CI235" s="1">
        <v>0</v>
      </c>
      <c r="CJ235" s="1">
        <v>0</v>
      </c>
      <c r="CK235" s="1">
        <v>0</v>
      </c>
      <c r="CL235" s="1">
        <v>0</v>
      </c>
      <c r="CM235" s="1">
        <v>0</v>
      </c>
      <c r="CN235" s="1">
        <v>0</v>
      </c>
      <c r="CO235" s="1">
        <v>0</v>
      </c>
      <c r="CP235" s="1">
        <v>0</v>
      </c>
      <c r="CQ235" s="1">
        <v>0</v>
      </c>
      <c r="CR235" s="1">
        <v>0</v>
      </c>
      <c r="CS235" s="1">
        <v>0</v>
      </c>
      <c r="CT235" s="1">
        <v>0</v>
      </c>
      <c r="CU235" s="1">
        <v>0</v>
      </c>
      <c r="CV235" s="1">
        <v>0</v>
      </c>
      <c r="CW235" s="1">
        <v>0</v>
      </c>
      <c r="CX235" s="1">
        <v>0</v>
      </c>
      <c r="CY235" s="1">
        <v>0</v>
      </c>
      <c r="CZ235" s="1">
        <v>0</v>
      </c>
      <c r="DA235" s="1">
        <v>0</v>
      </c>
      <c r="DB235" s="1">
        <v>0</v>
      </c>
      <c r="DC235" s="1">
        <v>0</v>
      </c>
      <c r="DD235" s="1">
        <v>0</v>
      </c>
      <c r="DE235" s="1">
        <v>0</v>
      </c>
      <c r="DF235" s="1">
        <v>0</v>
      </c>
      <c r="DG235" s="1">
        <v>0</v>
      </c>
      <c r="DH235" s="1">
        <v>0</v>
      </c>
      <c r="DI235" s="1">
        <v>0</v>
      </c>
      <c r="DJ235" s="1">
        <v>0</v>
      </c>
      <c r="DK235" s="1">
        <v>0</v>
      </c>
      <c r="DL235" s="1">
        <v>0</v>
      </c>
      <c r="DM235" s="1">
        <v>0</v>
      </c>
      <c r="DN235" s="1">
        <v>0</v>
      </c>
      <c r="DO235" s="1">
        <v>0</v>
      </c>
      <c r="DP235" s="1">
        <v>0</v>
      </c>
      <c r="DQ235" s="1">
        <v>0</v>
      </c>
      <c r="DR235" s="1">
        <v>0</v>
      </c>
      <c r="DS235" s="1">
        <v>0</v>
      </c>
      <c r="DT235" s="1">
        <v>0</v>
      </c>
      <c r="DU235" s="1">
        <v>0</v>
      </c>
      <c r="DV235" s="1">
        <v>0</v>
      </c>
      <c r="DW235" s="1">
        <v>0</v>
      </c>
      <c r="DX235" s="1">
        <v>0</v>
      </c>
      <c r="DY235" s="1">
        <v>0</v>
      </c>
      <c r="DZ235" s="1">
        <v>0</v>
      </c>
      <c r="EA235" s="1">
        <v>0</v>
      </c>
      <c r="EB235" s="1">
        <v>0</v>
      </c>
      <c r="EC235" s="1">
        <v>0</v>
      </c>
      <c r="ED235" s="1">
        <v>0</v>
      </c>
      <c r="EE235" s="1">
        <v>0</v>
      </c>
      <c r="EF235" s="1">
        <v>0</v>
      </c>
      <c r="EG235" s="1">
        <v>0</v>
      </c>
      <c r="EH235" s="1"/>
      <c r="EI235" s="1">
        <v>0</v>
      </c>
      <c r="EJ235" s="1">
        <v>0</v>
      </c>
      <c r="EK235" s="1">
        <v>0</v>
      </c>
      <c r="EL235" s="1">
        <v>0</v>
      </c>
      <c r="EM235" s="1">
        <v>0</v>
      </c>
    </row>
    <row r="236" spans="1:143" x14ac:dyDescent="0.35">
      <c r="A236" s="153" t="s">
        <v>515</v>
      </c>
      <c r="B236" s="1" t="s">
        <v>36</v>
      </c>
      <c r="C236" s="1">
        <v>31</v>
      </c>
      <c r="D236" s="1">
        <v>124</v>
      </c>
      <c r="E236" s="1">
        <v>12</v>
      </c>
      <c r="F236" s="1">
        <v>59</v>
      </c>
      <c r="G236" s="1">
        <v>1</v>
      </c>
      <c r="H236" s="1">
        <v>9</v>
      </c>
      <c r="I236" s="1">
        <v>0</v>
      </c>
      <c r="J236" s="1">
        <v>1</v>
      </c>
      <c r="K236" s="1">
        <v>0</v>
      </c>
      <c r="L236" s="1">
        <v>0</v>
      </c>
      <c r="M236" s="1">
        <v>43</v>
      </c>
      <c r="N236" s="1"/>
      <c r="O236" s="1">
        <v>1</v>
      </c>
      <c r="P236" s="1">
        <v>1381</v>
      </c>
      <c r="Q236" s="1">
        <v>43</v>
      </c>
      <c r="R236" s="1">
        <v>40</v>
      </c>
      <c r="S236" s="1">
        <v>65</v>
      </c>
      <c r="T236" s="1">
        <v>0</v>
      </c>
      <c r="U236" s="1">
        <v>148</v>
      </c>
      <c r="V236" s="1">
        <v>43</v>
      </c>
      <c r="W236" s="1">
        <v>85</v>
      </c>
      <c r="X236" s="1">
        <v>162</v>
      </c>
      <c r="Y236" s="1">
        <v>0</v>
      </c>
      <c r="Z236" s="1">
        <v>290</v>
      </c>
      <c r="AA236" s="1">
        <v>0</v>
      </c>
      <c r="AB236" s="1">
        <v>0</v>
      </c>
      <c r="AC236" s="1">
        <v>0</v>
      </c>
      <c r="AD236" s="1">
        <v>0</v>
      </c>
      <c r="AE236" s="1">
        <v>0</v>
      </c>
      <c r="AF236" s="1">
        <v>0</v>
      </c>
      <c r="AG236" s="1">
        <v>0</v>
      </c>
      <c r="AH236" s="1">
        <v>0</v>
      </c>
      <c r="AI236" s="1">
        <v>0</v>
      </c>
      <c r="AJ236" s="1">
        <v>0</v>
      </c>
      <c r="AK236" s="1">
        <v>1</v>
      </c>
      <c r="AL236" s="1">
        <v>0</v>
      </c>
      <c r="AM236" s="1">
        <v>0</v>
      </c>
      <c r="AN236" s="1">
        <v>0</v>
      </c>
      <c r="AO236" s="1">
        <v>0</v>
      </c>
      <c r="AP236" s="1">
        <v>0</v>
      </c>
      <c r="AQ236" s="1">
        <v>0</v>
      </c>
      <c r="AR236" s="1">
        <v>1</v>
      </c>
      <c r="AS236" s="1">
        <v>0</v>
      </c>
      <c r="AT236" s="1">
        <v>0</v>
      </c>
      <c r="AU236" s="1">
        <v>0</v>
      </c>
      <c r="AV236" s="1">
        <v>0</v>
      </c>
      <c r="AW236" s="1">
        <v>0</v>
      </c>
      <c r="AX236" s="1">
        <v>0</v>
      </c>
      <c r="AY236" s="1">
        <v>0</v>
      </c>
      <c r="AZ236" s="1">
        <v>0</v>
      </c>
      <c r="BA236" s="1">
        <v>0</v>
      </c>
      <c r="BB236" s="1">
        <v>0</v>
      </c>
      <c r="BC236" s="1">
        <v>0</v>
      </c>
      <c r="BD236" s="1">
        <v>0</v>
      </c>
      <c r="BE236" s="1">
        <v>0</v>
      </c>
      <c r="BF236" s="1">
        <v>0</v>
      </c>
      <c r="BG236" s="1">
        <v>4</v>
      </c>
      <c r="BH236" s="1">
        <v>14</v>
      </c>
      <c r="BI236" s="1">
        <v>6</v>
      </c>
      <c r="BJ236" s="1">
        <v>3</v>
      </c>
      <c r="BK236" s="1">
        <v>0</v>
      </c>
      <c r="BL236" s="1">
        <v>9</v>
      </c>
      <c r="BM236" s="1">
        <v>21</v>
      </c>
      <c r="BN236" s="1">
        <v>4</v>
      </c>
      <c r="BO236" s="1">
        <v>0</v>
      </c>
      <c r="BP236" s="1">
        <v>10</v>
      </c>
      <c r="BQ236" s="1">
        <v>0</v>
      </c>
      <c r="BR236" s="1">
        <v>0</v>
      </c>
      <c r="BS236" s="1">
        <v>0</v>
      </c>
      <c r="BT236" s="1">
        <v>4</v>
      </c>
      <c r="BU236" s="1">
        <v>0</v>
      </c>
      <c r="BV236" s="1">
        <v>0</v>
      </c>
      <c r="BW236" s="1">
        <v>0</v>
      </c>
      <c r="BX236" s="1">
        <v>0</v>
      </c>
      <c r="BY236" s="1">
        <v>0</v>
      </c>
      <c r="BZ236" s="1">
        <v>0</v>
      </c>
      <c r="CA236" s="1">
        <v>0</v>
      </c>
      <c r="CB236" s="1">
        <v>0</v>
      </c>
      <c r="CC236" s="1">
        <v>0</v>
      </c>
      <c r="CD236" s="1">
        <v>0</v>
      </c>
      <c r="CE236" s="1">
        <v>0</v>
      </c>
      <c r="CF236" s="1">
        <v>0</v>
      </c>
      <c r="CG236" s="1">
        <v>0</v>
      </c>
      <c r="CH236" s="1">
        <v>0</v>
      </c>
      <c r="CI236" s="1">
        <v>0</v>
      </c>
      <c r="CJ236" s="1">
        <v>0</v>
      </c>
      <c r="CK236" s="1">
        <v>0</v>
      </c>
      <c r="CL236" s="1">
        <v>0</v>
      </c>
      <c r="CM236" s="1">
        <v>0</v>
      </c>
      <c r="CN236" s="1">
        <v>0</v>
      </c>
      <c r="CO236" s="1">
        <v>0</v>
      </c>
      <c r="CP236" s="1">
        <v>0</v>
      </c>
      <c r="CQ236" s="1">
        <v>0</v>
      </c>
      <c r="CR236" s="1">
        <v>0</v>
      </c>
      <c r="CS236" s="1">
        <v>0</v>
      </c>
      <c r="CT236" s="1">
        <v>0</v>
      </c>
      <c r="CU236" s="1">
        <v>0</v>
      </c>
      <c r="CV236" s="1">
        <v>0</v>
      </c>
      <c r="CW236" s="1">
        <v>0</v>
      </c>
      <c r="CX236" s="1">
        <v>0</v>
      </c>
      <c r="CY236" s="1">
        <v>0</v>
      </c>
      <c r="CZ236" s="1">
        <v>0</v>
      </c>
      <c r="DA236" s="1">
        <v>0</v>
      </c>
      <c r="DB236" s="1">
        <v>0</v>
      </c>
      <c r="DC236" s="1">
        <v>0</v>
      </c>
      <c r="DD236" s="1">
        <v>0</v>
      </c>
      <c r="DE236" s="1">
        <v>0</v>
      </c>
      <c r="DF236" s="1">
        <v>0</v>
      </c>
      <c r="DG236" s="1">
        <v>0</v>
      </c>
      <c r="DH236" s="1">
        <v>0</v>
      </c>
      <c r="DI236" s="1">
        <v>0</v>
      </c>
      <c r="DJ236" s="1">
        <v>0</v>
      </c>
      <c r="DK236" s="1">
        <v>0</v>
      </c>
      <c r="DL236" s="1">
        <v>0</v>
      </c>
      <c r="DM236" s="1">
        <v>0</v>
      </c>
      <c r="DN236" s="1">
        <v>0</v>
      </c>
      <c r="DO236" s="1">
        <v>0</v>
      </c>
      <c r="DP236" s="1">
        <v>0</v>
      </c>
      <c r="DQ236" s="1">
        <v>0</v>
      </c>
      <c r="DR236" s="1">
        <v>0</v>
      </c>
      <c r="DS236" s="1">
        <v>0</v>
      </c>
      <c r="DT236" s="1">
        <v>0</v>
      </c>
      <c r="DU236" s="1">
        <v>0</v>
      </c>
      <c r="DV236" s="1">
        <v>0</v>
      </c>
      <c r="DW236" s="1">
        <v>0</v>
      </c>
      <c r="DX236" s="1">
        <v>0</v>
      </c>
      <c r="DY236" s="1">
        <v>0</v>
      </c>
      <c r="DZ236" s="1">
        <v>0</v>
      </c>
      <c r="EA236" s="1">
        <v>0</v>
      </c>
      <c r="EB236" s="1">
        <v>0</v>
      </c>
      <c r="EC236" s="1">
        <v>0</v>
      </c>
      <c r="ED236" s="1">
        <v>0</v>
      </c>
      <c r="EE236" s="1">
        <v>0</v>
      </c>
      <c r="EF236" s="1">
        <v>0</v>
      </c>
      <c r="EG236" s="1">
        <v>0</v>
      </c>
      <c r="EH236" s="1"/>
      <c r="EI236" s="1"/>
      <c r="EJ236" s="1"/>
      <c r="EK236" s="1"/>
      <c r="EL236" s="1"/>
      <c r="EM236" s="1"/>
    </row>
    <row r="237" spans="1:143" x14ac:dyDescent="0.35">
      <c r="A237" s="153" t="s">
        <v>515</v>
      </c>
      <c r="B237" s="1" t="s">
        <v>37</v>
      </c>
      <c r="C237" s="1">
        <v>2</v>
      </c>
      <c r="D237" s="1">
        <v>5</v>
      </c>
      <c r="E237" s="1">
        <v>1</v>
      </c>
      <c r="F237" s="1">
        <v>3</v>
      </c>
      <c r="G237" s="1">
        <v>0</v>
      </c>
      <c r="H237" s="1">
        <v>1</v>
      </c>
      <c r="I237" s="1">
        <v>0</v>
      </c>
      <c r="J237" s="1">
        <v>0</v>
      </c>
      <c r="K237" s="1">
        <v>0</v>
      </c>
      <c r="L237" s="1">
        <v>0</v>
      </c>
      <c r="M237" s="1">
        <v>3</v>
      </c>
      <c r="N237" s="1"/>
      <c r="O237" s="1">
        <v>0</v>
      </c>
      <c r="P237" s="1">
        <v>137</v>
      </c>
      <c r="Q237" s="1">
        <v>3</v>
      </c>
      <c r="R237" s="1">
        <v>3</v>
      </c>
      <c r="S237" s="1">
        <v>5</v>
      </c>
      <c r="T237" s="1">
        <v>0</v>
      </c>
      <c r="U237" s="1">
        <v>11</v>
      </c>
      <c r="V237" s="1">
        <v>3</v>
      </c>
      <c r="W237" s="1">
        <v>8</v>
      </c>
      <c r="X237" s="1">
        <v>6</v>
      </c>
      <c r="Y237" s="1">
        <v>0</v>
      </c>
      <c r="Z237" s="1">
        <v>17</v>
      </c>
      <c r="AA237" s="1">
        <v>0</v>
      </c>
      <c r="AB237" s="1">
        <v>0</v>
      </c>
      <c r="AC237" s="1">
        <v>0</v>
      </c>
      <c r="AD237" s="1">
        <v>0</v>
      </c>
      <c r="AE237" s="1">
        <v>0</v>
      </c>
      <c r="AF237" s="1">
        <v>0</v>
      </c>
      <c r="AG237" s="1">
        <v>0</v>
      </c>
      <c r="AH237" s="1">
        <v>0</v>
      </c>
      <c r="AI237" s="1">
        <v>0</v>
      </c>
      <c r="AJ237" s="1">
        <v>0</v>
      </c>
      <c r="AK237" s="1">
        <v>0</v>
      </c>
      <c r="AL237" s="1">
        <v>0</v>
      </c>
      <c r="AM237" s="1">
        <v>0</v>
      </c>
      <c r="AN237" s="1">
        <v>0</v>
      </c>
      <c r="AO237" s="1">
        <v>0</v>
      </c>
      <c r="AP237" s="1">
        <v>0</v>
      </c>
      <c r="AQ237" s="1">
        <v>0</v>
      </c>
      <c r="AR237" s="1">
        <v>0</v>
      </c>
      <c r="AS237" s="1">
        <v>0</v>
      </c>
      <c r="AT237" s="1">
        <v>0</v>
      </c>
      <c r="AU237" s="1">
        <v>0</v>
      </c>
      <c r="AV237" s="1">
        <v>0</v>
      </c>
      <c r="AW237" s="1">
        <v>0</v>
      </c>
      <c r="AX237" s="1">
        <v>0</v>
      </c>
      <c r="AY237" s="1">
        <v>0</v>
      </c>
      <c r="AZ237" s="1">
        <v>0</v>
      </c>
      <c r="BA237" s="1">
        <v>0</v>
      </c>
      <c r="BB237" s="1">
        <v>0</v>
      </c>
      <c r="BC237" s="1">
        <v>0</v>
      </c>
      <c r="BD237" s="1">
        <v>0</v>
      </c>
      <c r="BE237" s="1">
        <v>0</v>
      </c>
      <c r="BF237" s="1">
        <v>0</v>
      </c>
      <c r="BG237" s="1">
        <v>0</v>
      </c>
      <c r="BH237" s="1">
        <v>3</v>
      </c>
      <c r="BI237" s="1">
        <v>0</v>
      </c>
      <c r="BJ237" s="1">
        <v>1</v>
      </c>
      <c r="BK237" s="1">
        <v>0</v>
      </c>
      <c r="BL237" s="1">
        <v>1</v>
      </c>
      <c r="BM237" s="1">
        <v>3</v>
      </c>
      <c r="BN237" s="1">
        <v>0</v>
      </c>
      <c r="BO237" s="1">
        <v>0</v>
      </c>
      <c r="BP237" s="1">
        <v>3</v>
      </c>
      <c r="BQ237" s="1">
        <v>0</v>
      </c>
      <c r="BR237" s="1">
        <v>0</v>
      </c>
      <c r="BS237" s="1">
        <v>0</v>
      </c>
      <c r="BT237" s="1">
        <v>1</v>
      </c>
      <c r="BU237" s="1">
        <v>0</v>
      </c>
      <c r="BV237" s="1">
        <v>0</v>
      </c>
      <c r="BW237" s="1">
        <v>0</v>
      </c>
      <c r="BX237" s="1">
        <v>0</v>
      </c>
      <c r="BY237" s="1">
        <v>0</v>
      </c>
      <c r="BZ237" s="1">
        <v>0</v>
      </c>
      <c r="CA237" s="1">
        <v>0</v>
      </c>
      <c r="CB237" s="1">
        <v>0</v>
      </c>
      <c r="CC237" s="1">
        <v>0</v>
      </c>
      <c r="CD237" s="1">
        <v>0</v>
      </c>
      <c r="CE237" s="1">
        <v>0</v>
      </c>
      <c r="CF237" s="1">
        <v>0</v>
      </c>
      <c r="CG237" s="1">
        <v>0</v>
      </c>
      <c r="CH237" s="1">
        <v>0</v>
      </c>
      <c r="CI237" s="1">
        <v>0</v>
      </c>
      <c r="CJ237" s="1">
        <v>0</v>
      </c>
      <c r="CK237" s="1">
        <v>0</v>
      </c>
      <c r="CL237" s="1">
        <v>0</v>
      </c>
      <c r="CM237" s="1">
        <v>0</v>
      </c>
      <c r="CN237" s="1">
        <v>0</v>
      </c>
      <c r="CO237" s="1">
        <v>0</v>
      </c>
      <c r="CP237" s="1">
        <v>0</v>
      </c>
      <c r="CQ237" s="1">
        <v>0</v>
      </c>
      <c r="CR237" s="1">
        <v>0</v>
      </c>
      <c r="CS237" s="1">
        <v>0</v>
      </c>
      <c r="CT237" s="1">
        <v>0</v>
      </c>
      <c r="CU237" s="1">
        <v>0</v>
      </c>
      <c r="CV237" s="1">
        <v>0</v>
      </c>
      <c r="CW237" s="1">
        <v>0</v>
      </c>
      <c r="CX237" s="1">
        <v>0</v>
      </c>
      <c r="CY237" s="1">
        <v>0</v>
      </c>
      <c r="CZ237" s="1">
        <v>0</v>
      </c>
      <c r="DA237" s="1">
        <v>0</v>
      </c>
      <c r="DB237" s="1">
        <v>0</v>
      </c>
      <c r="DC237" s="1">
        <v>0</v>
      </c>
      <c r="DD237" s="1">
        <v>0</v>
      </c>
      <c r="DE237" s="1">
        <v>0</v>
      </c>
      <c r="DF237" s="1">
        <v>0</v>
      </c>
      <c r="DG237" s="1">
        <v>0</v>
      </c>
      <c r="DH237" s="1">
        <v>0</v>
      </c>
      <c r="DI237" s="1">
        <v>0</v>
      </c>
      <c r="DJ237" s="1">
        <v>0</v>
      </c>
      <c r="DK237" s="1">
        <v>0</v>
      </c>
      <c r="DL237" s="1">
        <v>0</v>
      </c>
      <c r="DM237" s="1">
        <v>0</v>
      </c>
      <c r="DN237" s="1">
        <v>0</v>
      </c>
      <c r="DO237" s="1">
        <v>0</v>
      </c>
      <c r="DP237" s="1">
        <v>0</v>
      </c>
      <c r="DQ237" s="1">
        <v>0</v>
      </c>
      <c r="DR237" s="1">
        <v>0</v>
      </c>
      <c r="DS237" s="1">
        <v>0</v>
      </c>
      <c r="DT237" s="1">
        <v>0</v>
      </c>
      <c r="DU237" s="1">
        <v>0</v>
      </c>
      <c r="DV237" s="1">
        <v>0</v>
      </c>
      <c r="DW237" s="1">
        <v>0</v>
      </c>
      <c r="DX237" s="1">
        <v>0</v>
      </c>
      <c r="DY237" s="1">
        <v>0</v>
      </c>
      <c r="DZ237" s="1">
        <v>0</v>
      </c>
      <c r="EA237" s="1">
        <v>0</v>
      </c>
      <c r="EB237" s="1">
        <v>0</v>
      </c>
      <c r="EC237" s="1">
        <v>0</v>
      </c>
      <c r="ED237" s="1">
        <v>0</v>
      </c>
      <c r="EE237" s="1">
        <v>0</v>
      </c>
      <c r="EF237" s="1">
        <v>0</v>
      </c>
      <c r="EG237" s="1">
        <v>0</v>
      </c>
      <c r="EH237" s="1"/>
      <c r="EI237" s="1"/>
      <c r="EJ237" s="1"/>
      <c r="EK237" s="1"/>
      <c r="EL237" s="1"/>
      <c r="EM237" s="1"/>
    </row>
    <row r="238" spans="1:143" x14ac:dyDescent="0.35">
      <c r="A238" s="153" t="s">
        <v>515</v>
      </c>
      <c r="B238" s="1" t="s">
        <v>38</v>
      </c>
      <c r="C238" s="1">
        <v>18</v>
      </c>
      <c r="D238" s="1">
        <v>45</v>
      </c>
      <c r="E238" s="1">
        <v>5</v>
      </c>
      <c r="F238" s="1">
        <v>31</v>
      </c>
      <c r="G238" s="1">
        <v>0</v>
      </c>
      <c r="H238" s="1">
        <v>2</v>
      </c>
      <c r="I238" s="1">
        <v>0</v>
      </c>
      <c r="J238" s="1">
        <v>0</v>
      </c>
      <c r="K238" s="1">
        <v>0</v>
      </c>
      <c r="L238" s="1">
        <v>0</v>
      </c>
      <c r="M238" s="1">
        <v>23</v>
      </c>
      <c r="N238" s="1"/>
      <c r="O238" s="1">
        <v>0</v>
      </c>
      <c r="P238" s="1">
        <v>1317</v>
      </c>
      <c r="Q238" s="1">
        <v>31</v>
      </c>
      <c r="R238" s="1">
        <v>11</v>
      </c>
      <c r="S238" s="1">
        <v>75</v>
      </c>
      <c r="T238" s="1">
        <v>0</v>
      </c>
      <c r="U238" s="1">
        <v>117</v>
      </c>
      <c r="V238" s="1">
        <v>35</v>
      </c>
      <c r="W238" s="1">
        <v>23</v>
      </c>
      <c r="X238" s="1">
        <v>152</v>
      </c>
      <c r="Y238" s="1">
        <v>0</v>
      </c>
      <c r="Z238" s="1">
        <v>210</v>
      </c>
      <c r="AA238" s="1">
        <v>0</v>
      </c>
      <c r="AB238" s="1">
        <v>0</v>
      </c>
      <c r="AC238" s="1">
        <v>0</v>
      </c>
      <c r="AD238" s="1">
        <v>0</v>
      </c>
      <c r="AE238" s="1">
        <v>0</v>
      </c>
      <c r="AF238" s="1">
        <v>0</v>
      </c>
      <c r="AG238" s="1">
        <v>0</v>
      </c>
      <c r="AH238" s="1">
        <v>0</v>
      </c>
      <c r="AI238" s="1">
        <v>0</v>
      </c>
      <c r="AJ238" s="1">
        <v>0</v>
      </c>
      <c r="AK238" s="1">
        <v>0</v>
      </c>
      <c r="AL238" s="1">
        <v>0</v>
      </c>
      <c r="AM238" s="1">
        <v>0</v>
      </c>
      <c r="AN238" s="1">
        <v>0</v>
      </c>
      <c r="AO238" s="1">
        <v>0</v>
      </c>
      <c r="AP238" s="1">
        <v>0</v>
      </c>
      <c r="AQ238" s="1">
        <v>0</v>
      </c>
      <c r="AR238" s="1">
        <v>0</v>
      </c>
      <c r="AS238" s="1">
        <v>0</v>
      </c>
      <c r="AT238" s="1">
        <v>0</v>
      </c>
      <c r="AU238" s="1">
        <v>0</v>
      </c>
      <c r="AV238" s="1">
        <v>0</v>
      </c>
      <c r="AW238" s="1">
        <v>0</v>
      </c>
      <c r="AX238" s="1">
        <v>0</v>
      </c>
      <c r="AY238" s="1">
        <v>0</v>
      </c>
      <c r="AZ238" s="1">
        <v>0</v>
      </c>
      <c r="BA238" s="1">
        <v>0</v>
      </c>
      <c r="BB238" s="1">
        <v>0</v>
      </c>
      <c r="BC238" s="1">
        <v>0</v>
      </c>
      <c r="BD238" s="1">
        <v>0</v>
      </c>
      <c r="BE238" s="1">
        <v>0</v>
      </c>
      <c r="BF238" s="1">
        <v>0</v>
      </c>
      <c r="BG238" s="1">
        <v>0</v>
      </c>
      <c r="BH238" s="1">
        <v>6</v>
      </c>
      <c r="BI238" s="1">
        <v>0</v>
      </c>
      <c r="BJ238" s="1">
        <v>0</v>
      </c>
      <c r="BK238" s="1">
        <v>0</v>
      </c>
      <c r="BL238" s="1">
        <v>3</v>
      </c>
      <c r="BM238" s="1">
        <v>7</v>
      </c>
      <c r="BN238" s="1">
        <v>0</v>
      </c>
      <c r="BO238" s="1">
        <v>0</v>
      </c>
      <c r="BP238" s="1">
        <v>4</v>
      </c>
      <c r="BQ238" s="1">
        <v>0</v>
      </c>
      <c r="BR238" s="1">
        <v>0</v>
      </c>
      <c r="BS238" s="1">
        <v>0</v>
      </c>
      <c r="BT238" s="1">
        <v>2</v>
      </c>
      <c r="BU238" s="1">
        <v>0</v>
      </c>
      <c r="BV238" s="1">
        <v>0</v>
      </c>
      <c r="BW238" s="1">
        <v>0</v>
      </c>
      <c r="BX238" s="1">
        <v>0</v>
      </c>
      <c r="BY238" s="1">
        <v>0</v>
      </c>
      <c r="BZ238" s="1">
        <v>0</v>
      </c>
      <c r="CA238" s="1">
        <v>0</v>
      </c>
      <c r="CB238" s="1">
        <v>0</v>
      </c>
      <c r="CC238" s="1">
        <v>1</v>
      </c>
      <c r="CD238" s="1">
        <v>0</v>
      </c>
      <c r="CE238" s="1">
        <v>0</v>
      </c>
      <c r="CF238" s="1">
        <v>0</v>
      </c>
      <c r="CG238" s="1">
        <v>0</v>
      </c>
      <c r="CH238" s="1">
        <v>0</v>
      </c>
      <c r="CI238" s="1">
        <v>0</v>
      </c>
      <c r="CJ238" s="1">
        <v>0</v>
      </c>
      <c r="CK238" s="1">
        <v>0</v>
      </c>
      <c r="CL238" s="1">
        <v>0</v>
      </c>
      <c r="CM238" s="1">
        <v>0</v>
      </c>
      <c r="CN238" s="1">
        <v>0</v>
      </c>
      <c r="CO238" s="1">
        <v>0</v>
      </c>
      <c r="CP238" s="1">
        <v>0</v>
      </c>
      <c r="CQ238" s="1">
        <v>0</v>
      </c>
      <c r="CR238" s="1">
        <v>0</v>
      </c>
      <c r="CS238" s="1">
        <v>0</v>
      </c>
      <c r="CT238" s="1">
        <v>0</v>
      </c>
      <c r="CU238" s="1">
        <v>0</v>
      </c>
      <c r="CV238" s="1">
        <v>0</v>
      </c>
      <c r="CW238" s="1">
        <v>0</v>
      </c>
      <c r="CX238" s="1">
        <v>0</v>
      </c>
      <c r="CY238" s="1">
        <v>0</v>
      </c>
      <c r="CZ238" s="1">
        <v>0</v>
      </c>
      <c r="DA238" s="1">
        <v>0</v>
      </c>
      <c r="DB238" s="1">
        <v>0</v>
      </c>
      <c r="DC238" s="1">
        <v>0</v>
      </c>
      <c r="DD238" s="1">
        <v>0</v>
      </c>
      <c r="DE238" s="1">
        <v>0</v>
      </c>
      <c r="DF238" s="1">
        <v>0</v>
      </c>
      <c r="DG238" s="1">
        <v>0</v>
      </c>
      <c r="DH238" s="1">
        <v>0</v>
      </c>
      <c r="DI238" s="1">
        <v>0</v>
      </c>
      <c r="DJ238" s="1">
        <v>0</v>
      </c>
      <c r="DK238" s="1">
        <v>0</v>
      </c>
      <c r="DL238" s="1">
        <v>0</v>
      </c>
      <c r="DM238" s="1">
        <v>0</v>
      </c>
      <c r="DN238" s="1">
        <v>0</v>
      </c>
      <c r="DO238" s="1">
        <v>0</v>
      </c>
      <c r="DP238" s="1">
        <v>0</v>
      </c>
      <c r="DQ238" s="1">
        <v>0</v>
      </c>
      <c r="DR238" s="1">
        <v>0</v>
      </c>
      <c r="DS238" s="1">
        <v>0</v>
      </c>
      <c r="DT238" s="1">
        <v>0</v>
      </c>
      <c r="DU238" s="1">
        <v>0</v>
      </c>
      <c r="DV238" s="1">
        <v>0</v>
      </c>
      <c r="DW238" s="1">
        <v>0</v>
      </c>
      <c r="DX238" s="1">
        <v>0</v>
      </c>
      <c r="DY238" s="1">
        <v>0</v>
      </c>
      <c r="DZ238" s="1">
        <v>0</v>
      </c>
      <c r="EA238" s="1">
        <v>0</v>
      </c>
      <c r="EB238" s="1">
        <v>0</v>
      </c>
      <c r="EC238" s="1">
        <v>0</v>
      </c>
      <c r="ED238" s="1">
        <v>0</v>
      </c>
      <c r="EE238" s="1">
        <v>0</v>
      </c>
      <c r="EF238" s="1">
        <v>0</v>
      </c>
      <c r="EG238" s="1">
        <v>0</v>
      </c>
      <c r="EH238" s="1"/>
      <c r="EI238" s="1"/>
      <c r="EJ238" s="1"/>
      <c r="EK238" s="1"/>
      <c r="EL238" s="1"/>
      <c r="EM238" s="1"/>
    </row>
    <row r="239" spans="1:143" x14ac:dyDescent="0.35">
      <c r="A239" s="153" t="s">
        <v>515</v>
      </c>
      <c r="B239" s="1" t="s">
        <v>39</v>
      </c>
      <c r="C239" s="1">
        <v>0</v>
      </c>
      <c r="D239" s="1">
        <v>0</v>
      </c>
      <c r="E239" s="1">
        <v>0</v>
      </c>
      <c r="F239" s="1">
        <v>0</v>
      </c>
      <c r="G239" s="1">
        <v>0</v>
      </c>
      <c r="H239" s="1">
        <v>0</v>
      </c>
      <c r="I239" s="1">
        <v>0</v>
      </c>
      <c r="J239" s="1">
        <v>0</v>
      </c>
      <c r="K239" s="1">
        <v>0</v>
      </c>
      <c r="L239" s="1">
        <v>0</v>
      </c>
      <c r="M239" s="1">
        <v>0</v>
      </c>
      <c r="N239" s="1"/>
      <c r="O239" s="1">
        <v>0</v>
      </c>
      <c r="P239" s="1">
        <v>121</v>
      </c>
      <c r="Q239" s="1">
        <v>13</v>
      </c>
      <c r="R239" s="1">
        <v>4</v>
      </c>
      <c r="S239" s="1">
        <v>3</v>
      </c>
      <c r="T239" s="1">
        <v>0</v>
      </c>
      <c r="U239" s="1">
        <v>20</v>
      </c>
      <c r="V239" s="1">
        <v>14</v>
      </c>
      <c r="W239" s="1">
        <v>6</v>
      </c>
      <c r="X239" s="1">
        <v>5</v>
      </c>
      <c r="Y239" s="1">
        <v>0</v>
      </c>
      <c r="Z239" s="1">
        <v>25</v>
      </c>
      <c r="AA239" s="1">
        <v>0</v>
      </c>
      <c r="AB239" s="1">
        <v>0</v>
      </c>
      <c r="AC239" s="1">
        <v>0</v>
      </c>
      <c r="AD239" s="1">
        <v>0</v>
      </c>
      <c r="AE239" s="1">
        <v>0</v>
      </c>
      <c r="AF239" s="1">
        <v>0</v>
      </c>
      <c r="AG239" s="1">
        <v>0</v>
      </c>
      <c r="AH239" s="1">
        <v>0</v>
      </c>
      <c r="AI239" s="1">
        <v>0</v>
      </c>
      <c r="AJ239" s="1">
        <v>0</v>
      </c>
      <c r="AK239" s="1">
        <v>0</v>
      </c>
      <c r="AL239" s="1">
        <v>0</v>
      </c>
      <c r="AM239" s="1">
        <v>0</v>
      </c>
      <c r="AN239" s="1">
        <v>0</v>
      </c>
      <c r="AO239" s="1">
        <v>0</v>
      </c>
      <c r="AP239" s="1">
        <v>0</v>
      </c>
      <c r="AQ239" s="1">
        <v>0</v>
      </c>
      <c r="AR239" s="1">
        <v>0</v>
      </c>
      <c r="AS239" s="1">
        <v>0</v>
      </c>
      <c r="AT239" s="1">
        <v>0</v>
      </c>
      <c r="AU239" s="1">
        <v>0</v>
      </c>
      <c r="AV239" s="1">
        <v>0</v>
      </c>
      <c r="AW239" s="1">
        <v>0</v>
      </c>
      <c r="AX239" s="1">
        <v>0</v>
      </c>
      <c r="AY239" s="1">
        <v>0</v>
      </c>
      <c r="AZ239" s="1">
        <v>0</v>
      </c>
      <c r="BA239" s="1">
        <v>0</v>
      </c>
      <c r="BB239" s="1">
        <v>0</v>
      </c>
      <c r="BC239" s="1">
        <v>0</v>
      </c>
      <c r="BD239" s="1">
        <v>0</v>
      </c>
      <c r="BE239" s="1">
        <v>0</v>
      </c>
      <c r="BF239" s="1">
        <v>0</v>
      </c>
      <c r="BG239" s="1">
        <v>0</v>
      </c>
      <c r="BH239" s="1">
        <v>0</v>
      </c>
      <c r="BI239" s="1">
        <v>0</v>
      </c>
      <c r="BJ239" s="1">
        <v>0</v>
      </c>
      <c r="BK239" s="1">
        <v>0</v>
      </c>
      <c r="BL239" s="1">
        <v>0</v>
      </c>
      <c r="BM239" s="1">
        <v>0</v>
      </c>
      <c r="BN239" s="1">
        <v>0</v>
      </c>
      <c r="BO239" s="1">
        <v>0</v>
      </c>
      <c r="BP239" s="1">
        <v>0</v>
      </c>
      <c r="BQ239" s="1">
        <v>0</v>
      </c>
      <c r="BR239" s="1">
        <v>0</v>
      </c>
      <c r="BS239" s="1">
        <v>0</v>
      </c>
      <c r="BT239" s="1">
        <v>0</v>
      </c>
      <c r="BU239" s="1">
        <v>0</v>
      </c>
      <c r="BV239" s="1">
        <v>0</v>
      </c>
      <c r="BW239" s="1">
        <v>0</v>
      </c>
      <c r="BX239" s="1">
        <v>0</v>
      </c>
      <c r="BY239" s="1">
        <v>0</v>
      </c>
      <c r="BZ239" s="1">
        <v>0</v>
      </c>
      <c r="CA239" s="1">
        <v>0</v>
      </c>
      <c r="CB239" s="1">
        <v>0</v>
      </c>
      <c r="CC239" s="1">
        <v>0</v>
      </c>
      <c r="CD239" s="1">
        <v>0</v>
      </c>
      <c r="CE239" s="1">
        <v>0</v>
      </c>
      <c r="CF239" s="1">
        <v>0</v>
      </c>
      <c r="CG239" s="1">
        <v>0</v>
      </c>
      <c r="CH239" s="1">
        <v>0</v>
      </c>
      <c r="CI239" s="1">
        <v>0</v>
      </c>
      <c r="CJ239" s="1">
        <v>0</v>
      </c>
      <c r="CK239" s="1">
        <v>0</v>
      </c>
      <c r="CL239" s="1">
        <v>0</v>
      </c>
      <c r="CM239" s="1">
        <v>0</v>
      </c>
      <c r="CN239" s="1">
        <v>0</v>
      </c>
      <c r="CO239" s="1">
        <v>0</v>
      </c>
      <c r="CP239" s="1">
        <v>0</v>
      </c>
      <c r="CQ239" s="1">
        <v>0</v>
      </c>
      <c r="CR239" s="1">
        <v>0</v>
      </c>
      <c r="CS239" s="1">
        <v>0</v>
      </c>
      <c r="CT239" s="1">
        <v>0</v>
      </c>
      <c r="CU239" s="1">
        <v>0</v>
      </c>
      <c r="CV239" s="1">
        <v>0</v>
      </c>
      <c r="CW239" s="1">
        <v>0</v>
      </c>
      <c r="CX239" s="1">
        <v>0</v>
      </c>
      <c r="CY239" s="1">
        <v>0</v>
      </c>
      <c r="CZ239" s="1">
        <v>0</v>
      </c>
      <c r="DA239" s="1">
        <v>0</v>
      </c>
      <c r="DB239" s="1">
        <v>0</v>
      </c>
      <c r="DC239" s="1">
        <v>0</v>
      </c>
      <c r="DD239" s="1">
        <v>0</v>
      </c>
      <c r="DE239" s="1">
        <v>0</v>
      </c>
      <c r="DF239" s="1">
        <v>0</v>
      </c>
      <c r="DG239" s="1">
        <v>0</v>
      </c>
      <c r="DH239" s="1">
        <v>0</v>
      </c>
      <c r="DI239" s="1">
        <v>0</v>
      </c>
      <c r="DJ239" s="1">
        <v>0</v>
      </c>
      <c r="DK239" s="1">
        <v>0</v>
      </c>
      <c r="DL239" s="1">
        <v>0</v>
      </c>
      <c r="DM239" s="1">
        <v>0</v>
      </c>
      <c r="DN239" s="1">
        <v>0</v>
      </c>
      <c r="DO239" s="1">
        <v>0</v>
      </c>
      <c r="DP239" s="1">
        <v>0</v>
      </c>
      <c r="DQ239" s="1">
        <v>0</v>
      </c>
      <c r="DR239" s="1">
        <v>0</v>
      </c>
      <c r="DS239" s="1">
        <v>0</v>
      </c>
      <c r="DT239" s="1">
        <v>0</v>
      </c>
      <c r="DU239" s="1">
        <v>0</v>
      </c>
      <c r="DV239" s="1">
        <v>0</v>
      </c>
      <c r="DW239" s="1">
        <v>0</v>
      </c>
      <c r="DX239" s="1">
        <v>0</v>
      </c>
      <c r="DY239" s="1">
        <v>0</v>
      </c>
      <c r="DZ239" s="1">
        <v>0</v>
      </c>
      <c r="EA239" s="1">
        <v>0</v>
      </c>
      <c r="EB239" s="1">
        <v>0</v>
      </c>
      <c r="EC239" s="1">
        <v>0</v>
      </c>
      <c r="ED239" s="1">
        <v>0</v>
      </c>
      <c r="EE239" s="1">
        <v>0</v>
      </c>
      <c r="EF239" s="1">
        <v>0</v>
      </c>
      <c r="EG239" s="1">
        <v>0</v>
      </c>
      <c r="EH239" s="1"/>
      <c r="EI239" s="1"/>
      <c r="EJ239" s="1"/>
      <c r="EK239" s="1"/>
      <c r="EL239" s="1"/>
      <c r="EM239" s="1"/>
    </row>
    <row r="240" spans="1:143" x14ac:dyDescent="0.35">
      <c r="A240" s="153" t="s">
        <v>515</v>
      </c>
      <c r="B240" s="1" t="s">
        <v>40</v>
      </c>
      <c r="C240" s="1">
        <v>4</v>
      </c>
      <c r="D240" s="1">
        <v>13</v>
      </c>
      <c r="E240" s="1">
        <v>0</v>
      </c>
      <c r="F240" s="1">
        <v>0</v>
      </c>
      <c r="G240" s="1">
        <v>0</v>
      </c>
      <c r="H240" s="1">
        <v>0</v>
      </c>
      <c r="I240" s="1">
        <v>0</v>
      </c>
      <c r="J240" s="1">
        <v>0</v>
      </c>
      <c r="K240" s="1">
        <v>0</v>
      </c>
      <c r="L240" s="1">
        <v>0</v>
      </c>
      <c r="M240" s="1">
        <v>4</v>
      </c>
      <c r="N240" s="1"/>
      <c r="O240" s="1">
        <v>0</v>
      </c>
      <c r="P240" s="1">
        <v>924</v>
      </c>
      <c r="Q240" s="1">
        <v>20</v>
      </c>
      <c r="R240" s="1">
        <v>8</v>
      </c>
      <c r="S240" s="1">
        <v>13</v>
      </c>
      <c r="T240" s="1">
        <v>0</v>
      </c>
      <c r="U240" s="1">
        <v>41</v>
      </c>
      <c r="V240" s="1">
        <v>11</v>
      </c>
      <c r="W240" s="1">
        <v>27</v>
      </c>
      <c r="X240" s="1">
        <v>33</v>
      </c>
      <c r="Y240" s="1">
        <v>0</v>
      </c>
      <c r="Z240" s="1">
        <v>71</v>
      </c>
      <c r="AA240" s="1">
        <v>0</v>
      </c>
      <c r="AB240" s="1">
        <v>0</v>
      </c>
      <c r="AC240" s="1">
        <v>0</v>
      </c>
      <c r="AD240" s="1">
        <v>0</v>
      </c>
      <c r="AE240" s="1">
        <v>0</v>
      </c>
      <c r="AF240" s="1">
        <v>0</v>
      </c>
      <c r="AG240" s="1">
        <v>0</v>
      </c>
      <c r="AH240" s="1">
        <v>0</v>
      </c>
      <c r="AI240" s="1">
        <v>0</v>
      </c>
      <c r="AJ240" s="1">
        <v>0</v>
      </c>
      <c r="AK240" s="1">
        <v>0</v>
      </c>
      <c r="AL240" s="1">
        <v>0</v>
      </c>
      <c r="AM240" s="1">
        <v>0</v>
      </c>
      <c r="AN240" s="1">
        <v>0</v>
      </c>
      <c r="AO240" s="1">
        <v>0</v>
      </c>
      <c r="AP240" s="1">
        <v>0</v>
      </c>
      <c r="AQ240" s="1">
        <v>0</v>
      </c>
      <c r="AR240" s="1">
        <v>0</v>
      </c>
      <c r="AS240" s="1">
        <v>0</v>
      </c>
      <c r="AT240" s="1">
        <v>0</v>
      </c>
      <c r="AU240" s="1">
        <v>0</v>
      </c>
      <c r="AV240" s="1">
        <v>0</v>
      </c>
      <c r="AW240" s="1">
        <v>0</v>
      </c>
      <c r="AX240" s="1">
        <v>0</v>
      </c>
      <c r="AY240" s="1">
        <v>0</v>
      </c>
      <c r="AZ240" s="1">
        <v>0</v>
      </c>
      <c r="BA240" s="1">
        <v>0</v>
      </c>
      <c r="BB240" s="1">
        <v>0</v>
      </c>
      <c r="BC240" s="1">
        <v>0</v>
      </c>
      <c r="BD240" s="1">
        <v>0</v>
      </c>
      <c r="BE240" s="1">
        <v>0</v>
      </c>
      <c r="BF240" s="1">
        <v>0</v>
      </c>
      <c r="BG240" s="1">
        <v>0</v>
      </c>
      <c r="BH240" s="1">
        <v>1</v>
      </c>
      <c r="BI240" s="1">
        <v>1</v>
      </c>
      <c r="BJ240" s="1">
        <v>0</v>
      </c>
      <c r="BK240" s="1">
        <v>0</v>
      </c>
      <c r="BL240" s="1">
        <v>0</v>
      </c>
      <c r="BM240" s="1">
        <v>3</v>
      </c>
      <c r="BN240" s="1">
        <v>0</v>
      </c>
      <c r="BO240" s="1">
        <v>0</v>
      </c>
      <c r="BP240" s="1">
        <v>2</v>
      </c>
      <c r="BQ240" s="1">
        <v>0</v>
      </c>
      <c r="BR240" s="1">
        <v>0</v>
      </c>
      <c r="BS240" s="1">
        <v>0</v>
      </c>
      <c r="BT240" s="1">
        <v>0</v>
      </c>
      <c r="BU240" s="1">
        <v>0</v>
      </c>
      <c r="BV240" s="1">
        <v>0</v>
      </c>
      <c r="BW240" s="1">
        <v>0</v>
      </c>
      <c r="BX240" s="1">
        <v>0</v>
      </c>
      <c r="BY240" s="1">
        <v>0</v>
      </c>
      <c r="BZ240" s="1">
        <v>0</v>
      </c>
      <c r="CA240" s="1">
        <v>0</v>
      </c>
      <c r="CB240" s="1">
        <v>0</v>
      </c>
      <c r="CC240" s="1">
        <v>0</v>
      </c>
      <c r="CD240" s="1">
        <v>0</v>
      </c>
      <c r="CE240" s="1">
        <v>0</v>
      </c>
      <c r="CF240" s="1">
        <v>0</v>
      </c>
      <c r="CG240" s="1">
        <v>0</v>
      </c>
      <c r="CH240" s="1">
        <v>0</v>
      </c>
      <c r="CI240" s="1">
        <v>0</v>
      </c>
      <c r="CJ240" s="1">
        <v>0</v>
      </c>
      <c r="CK240" s="1">
        <v>0</v>
      </c>
      <c r="CL240" s="1">
        <v>0</v>
      </c>
      <c r="CM240" s="1">
        <v>0</v>
      </c>
      <c r="CN240" s="1">
        <v>0</v>
      </c>
      <c r="CO240" s="1">
        <v>0</v>
      </c>
      <c r="CP240" s="1">
        <v>0</v>
      </c>
      <c r="CQ240" s="1">
        <v>0</v>
      </c>
      <c r="CR240" s="1">
        <v>0</v>
      </c>
      <c r="CS240" s="1">
        <v>0</v>
      </c>
      <c r="CT240" s="1">
        <v>0</v>
      </c>
      <c r="CU240" s="1">
        <v>0</v>
      </c>
      <c r="CV240" s="1">
        <v>0</v>
      </c>
      <c r="CW240" s="1">
        <v>0</v>
      </c>
      <c r="CX240" s="1">
        <v>0</v>
      </c>
      <c r="CY240" s="1">
        <v>0</v>
      </c>
      <c r="CZ240" s="1">
        <v>0</v>
      </c>
      <c r="DA240" s="1">
        <v>0</v>
      </c>
      <c r="DB240" s="1">
        <v>0</v>
      </c>
      <c r="DC240" s="1">
        <v>0</v>
      </c>
      <c r="DD240" s="1">
        <v>0</v>
      </c>
      <c r="DE240" s="1">
        <v>0</v>
      </c>
      <c r="DF240" s="1">
        <v>0</v>
      </c>
      <c r="DG240" s="1">
        <v>0</v>
      </c>
      <c r="DH240" s="1">
        <v>0</v>
      </c>
      <c r="DI240" s="1">
        <v>0</v>
      </c>
      <c r="DJ240" s="1">
        <v>0</v>
      </c>
      <c r="DK240" s="1">
        <v>0</v>
      </c>
      <c r="DL240" s="1">
        <v>0</v>
      </c>
      <c r="DM240" s="1">
        <v>0</v>
      </c>
      <c r="DN240" s="1">
        <v>0</v>
      </c>
      <c r="DO240" s="1">
        <v>0</v>
      </c>
      <c r="DP240" s="1">
        <v>0</v>
      </c>
      <c r="DQ240" s="1">
        <v>0</v>
      </c>
      <c r="DR240" s="1">
        <v>0</v>
      </c>
      <c r="DS240" s="1">
        <v>0</v>
      </c>
      <c r="DT240" s="1">
        <v>0</v>
      </c>
      <c r="DU240" s="1">
        <v>0</v>
      </c>
      <c r="DV240" s="1">
        <v>0</v>
      </c>
      <c r="DW240" s="1">
        <v>0</v>
      </c>
      <c r="DX240" s="1">
        <v>0</v>
      </c>
      <c r="DY240" s="1">
        <v>0</v>
      </c>
      <c r="DZ240" s="1">
        <v>0</v>
      </c>
      <c r="EA240" s="1">
        <v>0</v>
      </c>
      <c r="EB240" s="1">
        <v>0</v>
      </c>
      <c r="EC240" s="1">
        <v>0</v>
      </c>
      <c r="ED240" s="1">
        <v>0</v>
      </c>
      <c r="EE240" s="1">
        <v>0</v>
      </c>
      <c r="EF240" s="1">
        <v>0</v>
      </c>
      <c r="EG240" s="1">
        <v>0</v>
      </c>
      <c r="EH240" s="1"/>
      <c r="EI240" s="1"/>
      <c r="EJ240" s="1"/>
      <c r="EK240" s="1"/>
      <c r="EL240" s="1"/>
      <c r="EM240" s="1"/>
    </row>
    <row r="241" spans="1:143" x14ac:dyDescent="0.35">
      <c r="A241" s="153" t="s">
        <v>515</v>
      </c>
      <c r="B241" s="1" t="s">
        <v>41</v>
      </c>
      <c r="C241" s="1">
        <v>47</v>
      </c>
      <c r="D241" s="1">
        <v>138</v>
      </c>
      <c r="E241" s="1">
        <v>22</v>
      </c>
      <c r="F241" s="1">
        <v>91</v>
      </c>
      <c r="G241" s="1">
        <v>3</v>
      </c>
      <c r="H241" s="1">
        <v>15</v>
      </c>
      <c r="I241" s="1">
        <v>1</v>
      </c>
      <c r="J241" s="1">
        <v>1</v>
      </c>
      <c r="K241" s="1">
        <v>4</v>
      </c>
      <c r="L241" s="1">
        <v>0</v>
      </c>
      <c r="M241" s="1">
        <v>69</v>
      </c>
      <c r="N241" s="1"/>
      <c r="O241" s="1">
        <v>6</v>
      </c>
      <c r="P241" s="1">
        <v>2989</v>
      </c>
      <c r="Q241" s="1">
        <v>91</v>
      </c>
      <c r="R241" s="1">
        <v>194</v>
      </c>
      <c r="S241" s="1">
        <v>119</v>
      </c>
      <c r="T241" s="1">
        <v>0</v>
      </c>
      <c r="U241" s="1">
        <v>404</v>
      </c>
      <c r="V241" s="1">
        <v>92</v>
      </c>
      <c r="W241" s="1">
        <v>397</v>
      </c>
      <c r="X241" s="1">
        <v>306</v>
      </c>
      <c r="Y241" s="1">
        <v>0</v>
      </c>
      <c r="Z241" s="1">
        <v>795</v>
      </c>
      <c r="AA241" s="1">
        <v>1</v>
      </c>
      <c r="AB241" s="1">
        <v>0</v>
      </c>
      <c r="AC241" s="1">
        <v>0</v>
      </c>
      <c r="AD241" s="1">
        <v>0</v>
      </c>
      <c r="AE241" s="1">
        <v>0</v>
      </c>
      <c r="AF241" s="1">
        <v>0</v>
      </c>
      <c r="AG241" s="1">
        <v>0</v>
      </c>
      <c r="AH241" s="1">
        <v>0</v>
      </c>
      <c r="AI241" s="1">
        <v>0</v>
      </c>
      <c r="AJ241" s="1">
        <v>0</v>
      </c>
      <c r="AK241" s="1">
        <v>1</v>
      </c>
      <c r="AL241" s="1">
        <v>0</v>
      </c>
      <c r="AM241" s="1">
        <v>0</v>
      </c>
      <c r="AN241" s="1">
        <v>0</v>
      </c>
      <c r="AO241" s="1">
        <v>0</v>
      </c>
      <c r="AP241" s="1">
        <v>0</v>
      </c>
      <c r="AQ241" s="1">
        <v>0</v>
      </c>
      <c r="AR241" s="1">
        <v>1</v>
      </c>
      <c r="AS241" s="1">
        <v>0</v>
      </c>
      <c r="AT241" s="1">
        <v>0</v>
      </c>
      <c r="AU241" s="1">
        <v>4</v>
      </c>
      <c r="AV241" s="1">
        <v>1</v>
      </c>
      <c r="AW241" s="1">
        <v>3</v>
      </c>
      <c r="AX241" s="1">
        <v>0</v>
      </c>
      <c r="AY241" s="1">
        <v>0</v>
      </c>
      <c r="AZ241" s="1">
        <v>0</v>
      </c>
      <c r="BA241" s="1">
        <v>0</v>
      </c>
      <c r="BB241" s="1">
        <v>0</v>
      </c>
      <c r="BC241" s="1">
        <v>0</v>
      </c>
      <c r="BD241" s="1">
        <v>2</v>
      </c>
      <c r="BE241" s="1">
        <v>0</v>
      </c>
      <c r="BF241" s="1">
        <v>2</v>
      </c>
      <c r="BG241" s="1">
        <v>20</v>
      </c>
      <c r="BH241" s="1">
        <v>55</v>
      </c>
      <c r="BI241" s="1">
        <v>10</v>
      </c>
      <c r="BJ241" s="1">
        <v>10</v>
      </c>
      <c r="BK241" s="1">
        <v>1</v>
      </c>
      <c r="BL241" s="1">
        <v>22</v>
      </c>
      <c r="BM241" s="1">
        <v>46</v>
      </c>
      <c r="BN241" s="1">
        <v>10</v>
      </c>
      <c r="BO241" s="1">
        <v>1</v>
      </c>
      <c r="BP241" s="1">
        <v>34</v>
      </c>
      <c r="BQ241" s="1">
        <v>1</v>
      </c>
      <c r="BR241" s="1">
        <v>3</v>
      </c>
      <c r="BS241" s="1">
        <v>0</v>
      </c>
      <c r="BT241" s="1">
        <v>23</v>
      </c>
      <c r="BU241" s="1">
        <v>1</v>
      </c>
      <c r="BV241" s="1">
        <v>0</v>
      </c>
      <c r="BW241" s="1">
        <v>0</v>
      </c>
      <c r="BX241" s="1">
        <v>0</v>
      </c>
      <c r="BY241" s="1">
        <v>0</v>
      </c>
      <c r="BZ241" s="1">
        <v>0</v>
      </c>
      <c r="CA241" s="1">
        <v>0</v>
      </c>
      <c r="CB241" s="1">
        <v>0</v>
      </c>
      <c r="CC241" s="1">
        <v>0</v>
      </c>
      <c r="CD241" s="1">
        <v>0</v>
      </c>
      <c r="CE241" s="1">
        <v>0</v>
      </c>
      <c r="CF241" s="1">
        <v>0</v>
      </c>
      <c r="CG241" s="1">
        <v>0</v>
      </c>
      <c r="CH241" s="1">
        <v>0</v>
      </c>
      <c r="CI241" s="1">
        <v>0</v>
      </c>
      <c r="CJ241" s="1">
        <v>0</v>
      </c>
      <c r="CK241" s="1">
        <v>0</v>
      </c>
      <c r="CL241" s="1">
        <v>0</v>
      </c>
      <c r="CM241" s="1">
        <v>0</v>
      </c>
      <c r="CN241" s="1">
        <v>0</v>
      </c>
      <c r="CO241" s="1">
        <v>0</v>
      </c>
      <c r="CP241" s="1">
        <v>0</v>
      </c>
      <c r="CQ241" s="1">
        <v>0</v>
      </c>
      <c r="CR241" s="1">
        <v>0</v>
      </c>
      <c r="CS241" s="1">
        <v>0</v>
      </c>
      <c r="CT241" s="1">
        <v>0</v>
      </c>
      <c r="CU241" s="1">
        <v>0</v>
      </c>
      <c r="CV241" s="1">
        <v>0</v>
      </c>
      <c r="CW241" s="1">
        <v>0</v>
      </c>
      <c r="CX241" s="1">
        <v>0</v>
      </c>
      <c r="CY241" s="1">
        <v>0</v>
      </c>
      <c r="CZ241" s="1">
        <v>0</v>
      </c>
      <c r="DA241" s="1">
        <v>0</v>
      </c>
      <c r="DB241" s="1">
        <v>0</v>
      </c>
      <c r="DC241" s="1">
        <v>0</v>
      </c>
      <c r="DD241" s="1">
        <v>0</v>
      </c>
      <c r="DE241" s="1">
        <v>0</v>
      </c>
      <c r="DF241" s="1">
        <v>0</v>
      </c>
      <c r="DG241" s="1">
        <v>0</v>
      </c>
      <c r="DH241" s="1">
        <v>0</v>
      </c>
      <c r="DI241" s="1">
        <v>0</v>
      </c>
      <c r="DJ241" s="1">
        <v>0</v>
      </c>
      <c r="DK241" s="1">
        <v>0</v>
      </c>
      <c r="DL241" s="1">
        <v>0</v>
      </c>
      <c r="DM241" s="1">
        <v>0</v>
      </c>
      <c r="DN241" s="1">
        <v>0</v>
      </c>
      <c r="DO241" s="1">
        <v>0</v>
      </c>
      <c r="DP241" s="1">
        <v>0</v>
      </c>
      <c r="DQ241" s="1">
        <v>0</v>
      </c>
      <c r="DR241" s="1">
        <v>0</v>
      </c>
      <c r="DS241" s="1">
        <v>0</v>
      </c>
      <c r="DT241" s="1">
        <v>0</v>
      </c>
      <c r="DU241" s="1">
        <v>0</v>
      </c>
      <c r="DV241" s="1">
        <v>0</v>
      </c>
      <c r="DW241" s="1">
        <v>0</v>
      </c>
      <c r="DX241" s="1">
        <v>0</v>
      </c>
      <c r="DY241" s="1">
        <v>0</v>
      </c>
      <c r="DZ241" s="1">
        <v>0</v>
      </c>
      <c r="EA241" s="1">
        <v>0</v>
      </c>
      <c r="EB241" s="1">
        <v>0</v>
      </c>
      <c r="EC241" s="1">
        <v>0</v>
      </c>
      <c r="ED241" s="1">
        <v>0</v>
      </c>
      <c r="EE241" s="1">
        <v>0</v>
      </c>
      <c r="EF241" s="1">
        <v>0</v>
      </c>
      <c r="EG241" s="1">
        <v>0</v>
      </c>
      <c r="EH241" s="1"/>
      <c r="EI241" s="1"/>
      <c r="EJ241" s="1"/>
      <c r="EK241" s="1"/>
      <c r="EL241" s="1"/>
      <c r="EM241" s="1"/>
    </row>
    <row r="242" spans="1:143" x14ac:dyDescent="0.35">
      <c r="A242" s="153" t="s">
        <v>515</v>
      </c>
      <c r="B242" s="1" t="s">
        <v>42</v>
      </c>
      <c r="C242" s="1">
        <v>16</v>
      </c>
      <c r="D242" s="1">
        <v>44</v>
      </c>
      <c r="E242" s="1">
        <v>5</v>
      </c>
      <c r="F242" s="1">
        <v>23</v>
      </c>
      <c r="G242" s="1">
        <v>0</v>
      </c>
      <c r="H242" s="1">
        <v>5</v>
      </c>
      <c r="I242" s="1">
        <v>0</v>
      </c>
      <c r="J242" s="1">
        <v>0</v>
      </c>
      <c r="K242" s="1">
        <v>1</v>
      </c>
      <c r="L242" s="1">
        <v>0</v>
      </c>
      <c r="M242" s="1">
        <v>21</v>
      </c>
      <c r="N242" s="1"/>
      <c r="O242" s="1">
        <v>1</v>
      </c>
      <c r="P242" s="1">
        <v>1620</v>
      </c>
      <c r="Q242" s="1">
        <v>121</v>
      </c>
      <c r="R242" s="1">
        <v>15</v>
      </c>
      <c r="S242" s="1">
        <v>40</v>
      </c>
      <c r="T242" s="1">
        <v>0</v>
      </c>
      <c r="U242" s="1">
        <v>176</v>
      </c>
      <c r="V242" s="1">
        <v>158</v>
      </c>
      <c r="W242" s="1">
        <v>46</v>
      </c>
      <c r="X242" s="1">
        <v>99</v>
      </c>
      <c r="Y242" s="1">
        <v>0</v>
      </c>
      <c r="Z242" s="1">
        <v>303</v>
      </c>
      <c r="AA242" s="1">
        <v>0</v>
      </c>
      <c r="AB242" s="1">
        <v>0</v>
      </c>
      <c r="AC242" s="1">
        <v>0</v>
      </c>
      <c r="AD242" s="1">
        <v>0</v>
      </c>
      <c r="AE242" s="1">
        <v>0</v>
      </c>
      <c r="AF242" s="1">
        <v>0</v>
      </c>
      <c r="AG242" s="1">
        <v>0</v>
      </c>
      <c r="AH242" s="1">
        <v>0</v>
      </c>
      <c r="AI242" s="1">
        <v>0</v>
      </c>
      <c r="AJ242" s="1">
        <v>0</v>
      </c>
      <c r="AK242" s="1">
        <v>0</v>
      </c>
      <c r="AL242" s="1">
        <v>0</v>
      </c>
      <c r="AM242" s="1">
        <v>0</v>
      </c>
      <c r="AN242" s="1">
        <v>0</v>
      </c>
      <c r="AO242" s="1">
        <v>0</v>
      </c>
      <c r="AP242" s="1">
        <v>0</v>
      </c>
      <c r="AQ242" s="1">
        <v>0</v>
      </c>
      <c r="AR242" s="1">
        <v>0</v>
      </c>
      <c r="AS242" s="1">
        <v>0</v>
      </c>
      <c r="AT242" s="1">
        <v>0</v>
      </c>
      <c r="AU242" s="1">
        <v>1</v>
      </c>
      <c r="AV242" s="1">
        <v>0</v>
      </c>
      <c r="AW242" s="1">
        <v>1</v>
      </c>
      <c r="AX242" s="1">
        <v>0</v>
      </c>
      <c r="AY242" s="1">
        <v>0</v>
      </c>
      <c r="AZ242" s="1">
        <v>0</v>
      </c>
      <c r="BA242" s="1">
        <v>0</v>
      </c>
      <c r="BB242" s="1">
        <v>0</v>
      </c>
      <c r="BC242" s="1">
        <v>0</v>
      </c>
      <c r="BD242" s="1">
        <v>0</v>
      </c>
      <c r="BE242" s="1">
        <v>0</v>
      </c>
      <c r="BF242" s="1">
        <v>1</v>
      </c>
      <c r="BG242" s="1">
        <v>1</v>
      </c>
      <c r="BH242" s="1">
        <v>1</v>
      </c>
      <c r="BI242" s="1">
        <v>0</v>
      </c>
      <c r="BJ242" s="1">
        <v>0</v>
      </c>
      <c r="BK242" s="1">
        <v>0</v>
      </c>
      <c r="BL242" s="1">
        <v>0</v>
      </c>
      <c r="BM242" s="1">
        <v>3</v>
      </c>
      <c r="BN242" s="1">
        <v>0</v>
      </c>
      <c r="BO242" s="1">
        <v>0</v>
      </c>
      <c r="BP242" s="1">
        <v>1</v>
      </c>
      <c r="BQ242" s="1">
        <v>0</v>
      </c>
      <c r="BR242" s="1">
        <v>0</v>
      </c>
      <c r="BS242" s="1">
        <v>0</v>
      </c>
      <c r="BT242" s="1">
        <v>0</v>
      </c>
      <c r="BU242" s="1">
        <v>0</v>
      </c>
      <c r="BV242" s="1">
        <v>0</v>
      </c>
      <c r="BW242" s="1">
        <v>0</v>
      </c>
      <c r="BX242" s="1">
        <v>0</v>
      </c>
      <c r="BY242" s="1">
        <v>0</v>
      </c>
      <c r="BZ242" s="1">
        <v>0</v>
      </c>
      <c r="CA242" s="1">
        <v>0</v>
      </c>
      <c r="CB242" s="1">
        <v>0</v>
      </c>
      <c r="CC242" s="1">
        <v>0</v>
      </c>
      <c r="CD242" s="1">
        <v>0</v>
      </c>
      <c r="CE242" s="1">
        <v>0</v>
      </c>
      <c r="CF242" s="1">
        <v>0</v>
      </c>
      <c r="CG242" s="1">
        <v>0</v>
      </c>
      <c r="CH242" s="1">
        <v>0</v>
      </c>
      <c r="CI242" s="1">
        <v>0</v>
      </c>
      <c r="CJ242" s="1">
        <v>0</v>
      </c>
      <c r="CK242" s="1">
        <v>0</v>
      </c>
      <c r="CL242" s="1">
        <v>0</v>
      </c>
      <c r="CM242" s="1">
        <v>0</v>
      </c>
      <c r="CN242" s="1">
        <v>0</v>
      </c>
      <c r="CO242" s="1">
        <v>0</v>
      </c>
      <c r="CP242" s="1">
        <v>0</v>
      </c>
      <c r="CQ242" s="1">
        <v>0</v>
      </c>
      <c r="CR242" s="1">
        <v>0</v>
      </c>
      <c r="CS242" s="1">
        <v>0</v>
      </c>
      <c r="CT242" s="1">
        <v>0</v>
      </c>
      <c r="CU242" s="1">
        <v>0</v>
      </c>
      <c r="CV242" s="1">
        <v>0</v>
      </c>
      <c r="CW242" s="1">
        <v>0</v>
      </c>
      <c r="CX242" s="1">
        <v>0</v>
      </c>
      <c r="CY242" s="1">
        <v>0</v>
      </c>
      <c r="CZ242" s="1">
        <v>0</v>
      </c>
      <c r="DA242" s="1">
        <v>0</v>
      </c>
      <c r="DB242" s="1">
        <v>0</v>
      </c>
      <c r="DC242" s="1">
        <v>0</v>
      </c>
      <c r="DD242" s="1">
        <v>0</v>
      </c>
      <c r="DE242" s="1">
        <v>0</v>
      </c>
      <c r="DF242" s="1">
        <v>0</v>
      </c>
      <c r="DG242" s="1">
        <v>0</v>
      </c>
      <c r="DH242" s="1">
        <v>0</v>
      </c>
      <c r="DI242" s="1">
        <v>0</v>
      </c>
      <c r="DJ242" s="1">
        <v>0</v>
      </c>
      <c r="DK242" s="1">
        <v>0</v>
      </c>
      <c r="DL242" s="1">
        <v>0</v>
      </c>
      <c r="DM242" s="1">
        <v>0</v>
      </c>
      <c r="DN242" s="1">
        <v>0</v>
      </c>
      <c r="DO242" s="1">
        <v>0</v>
      </c>
      <c r="DP242" s="1">
        <v>0</v>
      </c>
      <c r="DQ242" s="1">
        <v>0</v>
      </c>
      <c r="DR242" s="1">
        <v>0</v>
      </c>
      <c r="DS242" s="1">
        <v>0</v>
      </c>
      <c r="DT242" s="1">
        <v>0</v>
      </c>
      <c r="DU242" s="1">
        <v>0</v>
      </c>
      <c r="DV242" s="1">
        <v>0</v>
      </c>
      <c r="DW242" s="1">
        <v>0</v>
      </c>
      <c r="DX242" s="1">
        <v>0</v>
      </c>
      <c r="DY242" s="1">
        <v>0</v>
      </c>
      <c r="DZ242" s="1">
        <v>0</v>
      </c>
      <c r="EA242" s="1">
        <v>0</v>
      </c>
      <c r="EB242" s="1">
        <v>0</v>
      </c>
      <c r="EC242" s="1">
        <v>0</v>
      </c>
      <c r="ED242" s="1">
        <v>0</v>
      </c>
      <c r="EE242" s="1">
        <v>0</v>
      </c>
      <c r="EF242" s="1">
        <v>0</v>
      </c>
      <c r="EG242" s="1">
        <v>0</v>
      </c>
      <c r="EH242" s="1"/>
      <c r="EI242" s="1"/>
      <c r="EJ242" s="1"/>
      <c r="EK242" s="1"/>
      <c r="EL242" s="1"/>
      <c r="EM242" s="1"/>
    </row>
    <row r="243" spans="1:143" x14ac:dyDescent="0.35">
      <c r="A243" s="153" t="s">
        <v>515</v>
      </c>
      <c r="B243" s="1" t="s">
        <v>43</v>
      </c>
      <c r="C243" s="1">
        <v>51</v>
      </c>
      <c r="D243" s="1">
        <v>130</v>
      </c>
      <c r="E243" s="1">
        <v>37</v>
      </c>
      <c r="F243" s="1">
        <v>176</v>
      </c>
      <c r="G243" s="1">
        <v>4</v>
      </c>
      <c r="H243" s="1">
        <v>28</v>
      </c>
      <c r="I243" s="1">
        <v>0</v>
      </c>
      <c r="J243" s="1">
        <v>7</v>
      </c>
      <c r="K243" s="1">
        <v>9</v>
      </c>
      <c r="L243" s="1">
        <v>0</v>
      </c>
      <c r="M243" s="1">
        <v>88</v>
      </c>
      <c r="N243" s="1"/>
      <c r="O243" s="1">
        <v>16</v>
      </c>
      <c r="P243" s="1">
        <v>9186</v>
      </c>
      <c r="Q243" s="1">
        <v>245</v>
      </c>
      <c r="R243" s="1">
        <v>138</v>
      </c>
      <c r="S243" s="1">
        <v>112</v>
      </c>
      <c r="T243" s="1">
        <v>0</v>
      </c>
      <c r="U243" s="1">
        <v>495</v>
      </c>
      <c r="V243" s="1">
        <v>276</v>
      </c>
      <c r="W243" s="1">
        <v>221</v>
      </c>
      <c r="X243" s="1">
        <v>300</v>
      </c>
      <c r="Y243" s="1">
        <v>0</v>
      </c>
      <c r="Z243" s="1">
        <v>797</v>
      </c>
      <c r="AA243" s="1">
        <v>0</v>
      </c>
      <c r="AB243" s="1">
        <v>0</v>
      </c>
      <c r="AC243" s="1">
        <v>0</v>
      </c>
      <c r="AD243" s="1">
        <v>0</v>
      </c>
      <c r="AE243" s="1">
        <v>0</v>
      </c>
      <c r="AF243" s="1">
        <v>0</v>
      </c>
      <c r="AG243" s="1">
        <v>0</v>
      </c>
      <c r="AH243" s="1">
        <v>0</v>
      </c>
      <c r="AI243" s="1">
        <v>0</v>
      </c>
      <c r="AJ243" s="1">
        <v>0</v>
      </c>
      <c r="AK243" s="1">
        <v>7</v>
      </c>
      <c r="AL243" s="1">
        <v>0</v>
      </c>
      <c r="AM243" s="1">
        <v>0</v>
      </c>
      <c r="AN243" s="1">
        <v>0</v>
      </c>
      <c r="AO243" s="1">
        <v>0</v>
      </c>
      <c r="AP243" s="1">
        <v>0</v>
      </c>
      <c r="AQ243" s="1">
        <v>0</v>
      </c>
      <c r="AR243" s="1">
        <v>5</v>
      </c>
      <c r="AS243" s="1">
        <v>0</v>
      </c>
      <c r="AT243" s="1">
        <v>2</v>
      </c>
      <c r="AU243" s="1">
        <v>9</v>
      </c>
      <c r="AV243" s="1">
        <v>0</v>
      </c>
      <c r="AW243" s="1">
        <v>9</v>
      </c>
      <c r="AX243" s="1">
        <v>0</v>
      </c>
      <c r="AY243" s="1">
        <v>0</v>
      </c>
      <c r="AZ243" s="1">
        <v>0</v>
      </c>
      <c r="BA243" s="1">
        <v>0</v>
      </c>
      <c r="BB243" s="1">
        <v>0</v>
      </c>
      <c r="BC243" s="1">
        <v>0</v>
      </c>
      <c r="BD243" s="1">
        <v>0</v>
      </c>
      <c r="BE243" s="1">
        <v>0</v>
      </c>
      <c r="BF243" s="1">
        <v>9</v>
      </c>
      <c r="BG243" s="1">
        <v>9</v>
      </c>
      <c r="BH243" s="1">
        <v>26</v>
      </c>
      <c r="BI243" s="1">
        <v>3</v>
      </c>
      <c r="BJ243" s="1">
        <v>6</v>
      </c>
      <c r="BK243" s="1">
        <v>0</v>
      </c>
      <c r="BL243" s="1">
        <v>16</v>
      </c>
      <c r="BM243" s="1">
        <v>14</v>
      </c>
      <c r="BN243" s="1">
        <v>2</v>
      </c>
      <c r="BO243" s="1">
        <v>0</v>
      </c>
      <c r="BP243" s="1">
        <v>13</v>
      </c>
      <c r="BQ243" s="1">
        <v>0</v>
      </c>
      <c r="BR243" s="1">
        <v>2</v>
      </c>
      <c r="BS243" s="1">
        <v>1</v>
      </c>
      <c r="BT243" s="1">
        <v>8</v>
      </c>
      <c r="BU243" s="1">
        <v>0</v>
      </c>
      <c r="BV243" s="1">
        <v>0</v>
      </c>
      <c r="BW243" s="1">
        <v>0</v>
      </c>
      <c r="BX243" s="1">
        <v>0</v>
      </c>
      <c r="BY243" s="1">
        <v>0</v>
      </c>
      <c r="BZ243" s="1">
        <v>0</v>
      </c>
      <c r="CA243" s="1">
        <v>0</v>
      </c>
      <c r="CB243" s="1">
        <v>0</v>
      </c>
      <c r="CC243" s="1">
        <v>0</v>
      </c>
      <c r="CD243" s="1">
        <v>0</v>
      </c>
      <c r="CE243" s="1">
        <v>0</v>
      </c>
      <c r="CF243" s="1">
        <v>0</v>
      </c>
      <c r="CG243" s="1">
        <v>0</v>
      </c>
      <c r="CH243" s="1">
        <v>0</v>
      </c>
      <c r="CI243" s="1">
        <v>0</v>
      </c>
      <c r="CJ243" s="1">
        <v>0</v>
      </c>
      <c r="CK243" s="1">
        <v>0</v>
      </c>
      <c r="CL243" s="1">
        <v>0</v>
      </c>
      <c r="CM243" s="1">
        <v>0</v>
      </c>
      <c r="CN243" s="1">
        <v>0</v>
      </c>
      <c r="CO243" s="1">
        <v>0</v>
      </c>
      <c r="CP243" s="1">
        <v>0</v>
      </c>
      <c r="CQ243" s="1">
        <v>0</v>
      </c>
      <c r="CR243" s="1">
        <v>0</v>
      </c>
      <c r="CS243" s="1">
        <v>0</v>
      </c>
      <c r="CT243" s="1">
        <v>0</v>
      </c>
      <c r="CU243" s="1">
        <v>0</v>
      </c>
      <c r="CV243" s="1">
        <v>0</v>
      </c>
      <c r="CW243" s="1">
        <v>0</v>
      </c>
      <c r="CX243" s="1">
        <v>0</v>
      </c>
      <c r="CY243" s="1">
        <v>0</v>
      </c>
      <c r="CZ243" s="1">
        <v>0</v>
      </c>
      <c r="DA243" s="1">
        <v>0</v>
      </c>
      <c r="DB243" s="1">
        <v>0</v>
      </c>
      <c r="DC243" s="1">
        <v>0</v>
      </c>
      <c r="DD243" s="1">
        <v>0</v>
      </c>
      <c r="DE243" s="1">
        <v>0</v>
      </c>
      <c r="DF243" s="1">
        <v>0</v>
      </c>
      <c r="DG243" s="1">
        <v>0</v>
      </c>
      <c r="DH243" s="1">
        <v>0</v>
      </c>
      <c r="DI243" s="1">
        <v>0</v>
      </c>
      <c r="DJ243" s="1">
        <v>0</v>
      </c>
      <c r="DK243" s="1">
        <v>0</v>
      </c>
      <c r="DL243" s="1">
        <v>0</v>
      </c>
      <c r="DM243" s="1">
        <v>0</v>
      </c>
      <c r="DN243" s="1">
        <v>0</v>
      </c>
      <c r="DO243" s="1">
        <v>0</v>
      </c>
      <c r="DP243" s="1">
        <v>0</v>
      </c>
      <c r="DQ243" s="1">
        <v>0</v>
      </c>
      <c r="DR243" s="1">
        <v>0</v>
      </c>
      <c r="DS243" s="1">
        <v>0</v>
      </c>
      <c r="DT243" s="1">
        <v>0</v>
      </c>
      <c r="DU243" s="1">
        <v>0</v>
      </c>
      <c r="DV243" s="1">
        <v>0</v>
      </c>
      <c r="DW243" s="1">
        <v>0</v>
      </c>
      <c r="DX243" s="1">
        <v>0</v>
      </c>
      <c r="DY243" s="1">
        <v>0</v>
      </c>
      <c r="DZ243" s="1">
        <v>0</v>
      </c>
      <c r="EA243" s="1">
        <v>0</v>
      </c>
      <c r="EB243" s="1">
        <v>0</v>
      </c>
      <c r="EC243" s="1">
        <v>0</v>
      </c>
      <c r="ED243" s="1">
        <v>0</v>
      </c>
      <c r="EE243" s="1">
        <v>0</v>
      </c>
      <c r="EF243" s="1">
        <v>0</v>
      </c>
      <c r="EG243" s="1">
        <v>0</v>
      </c>
      <c r="EH243" s="1"/>
      <c r="EI243" s="1"/>
      <c r="EJ243" s="1"/>
      <c r="EK243" s="1"/>
      <c r="EL243" s="1"/>
      <c r="EM243" s="1"/>
    </row>
    <row r="244" spans="1:143" x14ac:dyDescent="0.35">
      <c r="A244" s="153" t="s">
        <v>515</v>
      </c>
      <c r="B244" s="1" t="s">
        <v>44</v>
      </c>
      <c r="C244" s="1">
        <v>32</v>
      </c>
      <c r="D244" s="1">
        <v>88</v>
      </c>
      <c r="E244" s="1">
        <v>7</v>
      </c>
      <c r="F244" s="1">
        <v>32</v>
      </c>
      <c r="G244" s="1">
        <v>0</v>
      </c>
      <c r="H244" s="1">
        <v>7</v>
      </c>
      <c r="I244" s="1">
        <v>0</v>
      </c>
      <c r="J244" s="1">
        <v>0</v>
      </c>
      <c r="K244" s="1">
        <v>0</v>
      </c>
      <c r="L244" s="1">
        <v>0</v>
      </c>
      <c r="M244" s="1">
        <v>39</v>
      </c>
      <c r="N244" s="1"/>
      <c r="O244" s="1">
        <v>0</v>
      </c>
      <c r="P244" s="1">
        <v>2702</v>
      </c>
      <c r="Q244" s="1">
        <v>147</v>
      </c>
      <c r="R244" s="1">
        <v>64</v>
      </c>
      <c r="S244" s="1">
        <v>66</v>
      </c>
      <c r="T244" s="1">
        <v>0</v>
      </c>
      <c r="U244" s="1">
        <v>277</v>
      </c>
      <c r="V244" s="1">
        <v>138</v>
      </c>
      <c r="W244" s="1">
        <v>103</v>
      </c>
      <c r="X244" s="1">
        <v>167</v>
      </c>
      <c r="Y244" s="1">
        <v>0</v>
      </c>
      <c r="Z244" s="1">
        <v>408</v>
      </c>
      <c r="AA244" s="1">
        <v>0</v>
      </c>
      <c r="AB244" s="1">
        <v>0</v>
      </c>
      <c r="AC244" s="1">
        <v>0</v>
      </c>
      <c r="AD244" s="1">
        <v>0</v>
      </c>
      <c r="AE244" s="1">
        <v>0</v>
      </c>
      <c r="AF244" s="1">
        <v>0</v>
      </c>
      <c r="AG244" s="1">
        <v>0</v>
      </c>
      <c r="AH244" s="1">
        <v>0</v>
      </c>
      <c r="AI244" s="1">
        <v>0</v>
      </c>
      <c r="AJ244" s="1">
        <v>0</v>
      </c>
      <c r="AK244" s="1">
        <v>0</v>
      </c>
      <c r="AL244" s="1">
        <v>0</v>
      </c>
      <c r="AM244" s="1">
        <v>0</v>
      </c>
      <c r="AN244" s="1">
        <v>0</v>
      </c>
      <c r="AO244" s="1">
        <v>0</v>
      </c>
      <c r="AP244" s="1">
        <v>0</v>
      </c>
      <c r="AQ244" s="1">
        <v>0</v>
      </c>
      <c r="AR244" s="1">
        <v>0</v>
      </c>
      <c r="AS244" s="1">
        <v>0</v>
      </c>
      <c r="AT244" s="1">
        <v>0</v>
      </c>
      <c r="AU244" s="1">
        <v>0</v>
      </c>
      <c r="AV244" s="1">
        <v>0</v>
      </c>
      <c r="AW244" s="1">
        <v>0</v>
      </c>
      <c r="AX244" s="1">
        <v>0</v>
      </c>
      <c r="AY244" s="1">
        <v>0</v>
      </c>
      <c r="AZ244" s="1">
        <v>0</v>
      </c>
      <c r="BA244" s="1">
        <v>0</v>
      </c>
      <c r="BB244" s="1">
        <v>0</v>
      </c>
      <c r="BC244" s="1">
        <v>0</v>
      </c>
      <c r="BD244" s="1">
        <v>0</v>
      </c>
      <c r="BE244" s="1">
        <v>0</v>
      </c>
      <c r="BF244" s="1">
        <v>0</v>
      </c>
      <c r="BG244" s="1">
        <v>1</v>
      </c>
      <c r="BH244" s="1">
        <v>17</v>
      </c>
      <c r="BI244" s="1">
        <v>5</v>
      </c>
      <c r="BJ244" s="1">
        <v>0</v>
      </c>
      <c r="BK244" s="1">
        <v>0</v>
      </c>
      <c r="BL244" s="1">
        <v>4</v>
      </c>
      <c r="BM244" s="1">
        <v>8</v>
      </c>
      <c r="BN244" s="1">
        <v>2</v>
      </c>
      <c r="BO244" s="1">
        <v>0</v>
      </c>
      <c r="BP244" s="1">
        <v>5</v>
      </c>
      <c r="BQ244" s="1">
        <v>0</v>
      </c>
      <c r="BR244" s="1">
        <v>0</v>
      </c>
      <c r="BS244" s="1">
        <v>2</v>
      </c>
      <c r="BT244" s="1">
        <v>4</v>
      </c>
      <c r="BU244" s="1">
        <v>1</v>
      </c>
      <c r="BV244" s="1">
        <v>0</v>
      </c>
      <c r="BW244" s="1">
        <v>0</v>
      </c>
      <c r="BX244" s="1">
        <v>0</v>
      </c>
      <c r="BY244" s="1">
        <v>0</v>
      </c>
      <c r="BZ244" s="1">
        <v>0</v>
      </c>
      <c r="CA244" s="1">
        <v>0</v>
      </c>
      <c r="CB244" s="1">
        <v>0</v>
      </c>
      <c r="CC244" s="1">
        <v>1</v>
      </c>
      <c r="CD244" s="1">
        <v>0</v>
      </c>
      <c r="CE244" s="1">
        <v>0</v>
      </c>
      <c r="CF244" s="1">
        <v>0</v>
      </c>
      <c r="CG244" s="1">
        <v>0</v>
      </c>
      <c r="CH244" s="1">
        <v>0</v>
      </c>
      <c r="CI244" s="1">
        <v>0</v>
      </c>
      <c r="CJ244" s="1">
        <v>0</v>
      </c>
      <c r="CK244" s="1">
        <v>0</v>
      </c>
      <c r="CL244" s="1">
        <v>0</v>
      </c>
      <c r="CM244" s="1">
        <v>0</v>
      </c>
      <c r="CN244" s="1">
        <v>0</v>
      </c>
      <c r="CO244" s="1">
        <v>0</v>
      </c>
      <c r="CP244" s="1">
        <v>0</v>
      </c>
      <c r="CQ244" s="1">
        <v>0</v>
      </c>
      <c r="CR244" s="1">
        <v>0</v>
      </c>
      <c r="CS244" s="1">
        <v>0</v>
      </c>
      <c r="CT244" s="1">
        <v>0</v>
      </c>
      <c r="CU244" s="1">
        <v>0</v>
      </c>
      <c r="CV244" s="1">
        <v>0</v>
      </c>
      <c r="CW244" s="1">
        <v>0</v>
      </c>
      <c r="CX244" s="1">
        <v>0</v>
      </c>
      <c r="CY244" s="1">
        <v>0</v>
      </c>
      <c r="CZ244" s="1">
        <v>0</v>
      </c>
      <c r="DA244" s="1">
        <v>0</v>
      </c>
      <c r="DB244" s="1">
        <v>0</v>
      </c>
      <c r="DC244" s="1">
        <v>0</v>
      </c>
      <c r="DD244" s="1">
        <v>0</v>
      </c>
      <c r="DE244" s="1">
        <v>0</v>
      </c>
      <c r="DF244" s="1">
        <v>0</v>
      </c>
      <c r="DG244" s="1">
        <v>0</v>
      </c>
      <c r="DH244" s="1">
        <v>0</v>
      </c>
      <c r="DI244" s="1">
        <v>0</v>
      </c>
      <c r="DJ244" s="1">
        <v>0</v>
      </c>
      <c r="DK244" s="1">
        <v>0</v>
      </c>
      <c r="DL244" s="1">
        <v>0</v>
      </c>
      <c r="DM244" s="1">
        <v>0</v>
      </c>
      <c r="DN244" s="1">
        <v>0</v>
      </c>
      <c r="DO244" s="1">
        <v>0</v>
      </c>
      <c r="DP244" s="1">
        <v>0</v>
      </c>
      <c r="DQ244" s="1">
        <v>0</v>
      </c>
      <c r="DR244" s="1">
        <v>0</v>
      </c>
      <c r="DS244" s="1">
        <v>0</v>
      </c>
      <c r="DT244" s="1">
        <v>0</v>
      </c>
      <c r="DU244" s="1">
        <v>0</v>
      </c>
      <c r="DV244" s="1">
        <v>0</v>
      </c>
      <c r="DW244" s="1">
        <v>0</v>
      </c>
      <c r="DX244" s="1">
        <v>0</v>
      </c>
      <c r="DY244" s="1">
        <v>0</v>
      </c>
      <c r="DZ244" s="1">
        <v>0</v>
      </c>
      <c r="EA244" s="1">
        <v>0</v>
      </c>
      <c r="EB244" s="1">
        <v>0</v>
      </c>
      <c r="EC244" s="1">
        <v>0</v>
      </c>
      <c r="ED244" s="1">
        <v>0</v>
      </c>
      <c r="EE244" s="1">
        <v>0</v>
      </c>
      <c r="EF244" s="1">
        <v>0</v>
      </c>
      <c r="EG244" s="1">
        <v>0</v>
      </c>
      <c r="EH244" s="1"/>
      <c r="EI244" s="1"/>
      <c r="EJ244" s="1"/>
      <c r="EK244" s="1"/>
      <c r="EL244" s="1"/>
      <c r="EM244" s="1"/>
    </row>
    <row r="245" spans="1:143" x14ac:dyDescent="0.35">
      <c r="A245" s="153" t="s">
        <v>515</v>
      </c>
      <c r="B245" s="1" t="s">
        <v>45</v>
      </c>
      <c r="C245" s="1">
        <v>41</v>
      </c>
      <c r="D245" s="1">
        <v>145</v>
      </c>
      <c r="E245" s="1">
        <v>13</v>
      </c>
      <c r="F245" s="1">
        <v>55</v>
      </c>
      <c r="G245" s="1">
        <v>0</v>
      </c>
      <c r="H245" s="1">
        <v>13</v>
      </c>
      <c r="I245" s="1">
        <v>1</v>
      </c>
      <c r="J245" s="1">
        <v>0</v>
      </c>
      <c r="K245" s="1">
        <v>0</v>
      </c>
      <c r="L245" s="1">
        <v>0</v>
      </c>
      <c r="M245" s="1">
        <v>54</v>
      </c>
      <c r="N245" s="1"/>
      <c r="O245" s="1">
        <v>1</v>
      </c>
      <c r="P245" s="1">
        <v>11542</v>
      </c>
      <c r="Q245" s="1">
        <v>153</v>
      </c>
      <c r="R245" s="1">
        <v>27</v>
      </c>
      <c r="S245" s="1">
        <v>71</v>
      </c>
      <c r="T245" s="1">
        <v>0</v>
      </c>
      <c r="U245" s="1">
        <v>251</v>
      </c>
      <c r="V245" s="1">
        <v>182</v>
      </c>
      <c r="W245" s="1">
        <v>45</v>
      </c>
      <c r="X245" s="1">
        <v>164</v>
      </c>
      <c r="Y245" s="1">
        <v>0</v>
      </c>
      <c r="Z245" s="1">
        <v>391</v>
      </c>
      <c r="AA245" s="1">
        <v>1</v>
      </c>
      <c r="AB245" s="1">
        <v>0</v>
      </c>
      <c r="AC245" s="1">
        <v>0</v>
      </c>
      <c r="AD245" s="1">
        <v>0</v>
      </c>
      <c r="AE245" s="1">
        <v>0</v>
      </c>
      <c r="AF245" s="1">
        <v>0</v>
      </c>
      <c r="AG245" s="1">
        <v>0</v>
      </c>
      <c r="AH245" s="1">
        <v>0</v>
      </c>
      <c r="AI245" s="1">
        <v>0</v>
      </c>
      <c r="AJ245" s="1">
        <v>0</v>
      </c>
      <c r="AK245" s="1">
        <v>0</v>
      </c>
      <c r="AL245" s="1">
        <v>0</v>
      </c>
      <c r="AM245" s="1">
        <v>0</v>
      </c>
      <c r="AN245" s="1">
        <v>0</v>
      </c>
      <c r="AO245" s="1">
        <v>0</v>
      </c>
      <c r="AP245" s="1">
        <v>0</v>
      </c>
      <c r="AQ245" s="1">
        <v>0</v>
      </c>
      <c r="AR245" s="1">
        <v>0</v>
      </c>
      <c r="AS245" s="1">
        <v>0</v>
      </c>
      <c r="AT245" s="1">
        <v>0</v>
      </c>
      <c r="AU245" s="1">
        <v>0</v>
      </c>
      <c r="AV245" s="1">
        <v>0</v>
      </c>
      <c r="AW245" s="1">
        <v>0</v>
      </c>
      <c r="AX245" s="1">
        <v>0</v>
      </c>
      <c r="AY245" s="1">
        <v>0</v>
      </c>
      <c r="AZ245" s="1">
        <v>0</v>
      </c>
      <c r="BA245" s="1">
        <v>0</v>
      </c>
      <c r="BB245" s="1">
        <v>0</v>
      </c>
      <c r="BC245" s="1">
        <v>0</v>
      </c>
      <c r="BD245" s="1">
        <v>0</v>
      </c>
      <c r="BE245" s="1">
        <v>0</v>
      </c>
      <c r="BF245" s="1">
        <v>0</v>
      </c>
      <c r="BG245" s="1">
        <v>1</v>
      </c>
      <c r="BH245" s="1">
        <v>6</v>
      </c>
      <c r="BI245" s="1">
        <v>0</v>
      </c>
      <c r="BJ245" s="1">
        <v>0</v>
      </c>
      <c r="BK245" s="1">
        <v>0</v>
      </c>
      <c r="BL245" s="1">
        <v>0</v>
      </c>
      <c r="BM245" s="1">
        <v>6</v>
      </c>
      <c r="BN245" s="1">
        <v>1</v>
      </c>
      <c r="BO245" s="1">
        <v>0</v>
      </c>
      <c r="BP245" s="1">
        <v>2</v>
      </c>
      <c r="BQ245" s="1">
        <v>0</v>
      </c>
      <c r="BR245" s="1">
        <v>0</v>
      </c>
      <c r="BS245" s="1">
        <v>0</v>
      </c>
      <c r="BT245" s="1">
        <v>17</v>
      </c>
      <c r="BU245" s="1">
        <v>0</v>
      </c>
      <c r="BV245" s="1">
        <v>0</v>
      </c>
      <c r="BW245" s="1">
        <v>0</v>
      </c>
      <c r="BX245" s="1">
        <v>0</v>
      </c>
      <c r="BY245" s="1">
        <v>0</v>
      </c>
      <c r="BZ245" s="1">
        <v>0</v>
      </c>
      <c r="CA245" s="1">
        <v>0</v>
      </c>
      <c r="CB245" s="1">
        <v>0</v>
      </c>
      <c r="CC245" s="1">
        <v>0</v>
      </c>
      <c r="CD245" s="1">
        <v>0</v>
      </c>
      <c r="CE245" s="1">
        <v>0</v>
      </c>
      <c r="CF245" s="1">
        <v>0</v>
      </c>
      <c r="CG245" s="1">
        <v>0</v>
      </c>
      <c r="CH245" s="1">
        <v>0</v>
      </c>
      <c r="CI245" s="1">
        <v>0</v>
      </c>
      <c r="CJ245" s="1">
        <v>0</v>
      </c>
      <c r="CK245" s="1">
        <v>0</v>
      </c>
      <c r="CL245" s="1">
        <v>0</v>
      </c>
      <c r="CM245" s="1">
        <v>0</v>
      </c>
      <c r="CN245" s="1">
        <v>0</v>
      </c>
      <c r="CO245" s="1">
        <v>0</v>
      </c>
      <c r="CP245" s="1">
        <v>0</v>
      </c>
      <c r="CQ245" s="1">
        <v>0</v>
      </c>
      <c r="CR245" s="1">
        <v>0</v>
      </c>
      <c r="CS245" s="1">
        <v>0</v>
      </c>
      <c r="CT245" s="1">
        <v>0</v>
      </c>
      <c r="CU245" s="1">
        <v>0</v>
      </c>
      <c r="CV245" s="1">
        <v>0</v>
      </c>
      <c r="CW245" s="1">
        <v>0</v>
      </c>
      <c r="CX245" s="1">
        <v>0</v>
      </c>
      <c r="CY245" s="1">
        <v>0</v>
      </c>
      <c r="CZ245" s="1">
        <v>0</v>
      </c>
      <c r="DA245" s="1">
        <v>0</v>
      </c>
      <c r="DB245" s="1">
        <v>0</v>
      </c>
      <c r="DC245" s="1">
        <v>0</v>
      </c>
      <c r="DD245" s="1">
        <v>0</v>
      </c>
      <c r="DE245" s="1">
        <v>0</v>
      </c>
      <c r="DF245" s="1">
        <v>0</v>
      </c>
      <c r="DG245" s="1">
        <v>0</v>
      </c>
      <c r="DH245" s="1">
        <v>0</v>
      </c>
      <c r="DI245" s="1">
        <v>0</v>
      </c>
      <c r="DJ245" s="1">
        <v>0</v>
      </c>
      <c r="DK245" s="1">
        <v>0</v>
      </c>
      <c r="DL245" s="1">
        <v>0</v>
      </c>
      <c r="DM245" s="1">
        <v>0</v>
      </c>
      <c r="DN245" s="1">
        <v>0</v>
      </c>
      <c r="DO245" s="1">
        <v>0</v>
      </c>
      <c r="DP245" s="1">
        <v>0</v>
      </c>
      <c r="DQ245" s="1">
        <v>0</v>
      </c>
      <c r="DR245" s="1">
        <v>0</v>
      </c>
      <c r="DS245" s="1">
        <v>0</v>
      </c>
      <c r="DT245" s="1">
        <v>0</v>
      </c>
      <c r="DU245" s="1">
        <v>0</v>
      </c>
      <c r="DV245" s="1">
        <v>0</v>
      </c>
      <c r="DW245" s="1">
        <v>0</v>
      </c>
      <c r="DX245" s="1">
        <v>0</v>
      </c>
      <c r="DY245" s="1">
        <v>0</v>
      </c>
      <c r="DZ245" s="1">
        <v>0</v>
      </c>
      <c r="EA245" s="1">
        <v>0</v>
      </c>
      <c r="EB245" s="1">
        <v>0</v>
      </c>
      <c r="EC245" s="1">
        <v>0</v>
      </c>
      <c r="ED245" s="1">
        <v>0</v>
      </c>
      <c r="EE245" s="1">
        <v>0</v>
      </c>
      <c r="EF245" s="1">
        <v>0</v>
      </c>
      <c r="EG245" s="1">
        <v>0</v>
      </c>
      <c r="EH245" s="1"/>
      <c r="EI245" s="1"/>
      <c r="EJ245" s="1"/>
      <c r="EK245" s="1"/>
      <c r="EL245" s="1"/>
      <c r="EM245" s="1"/>
    </row>
    <row r="246" spans="1:143" x14ac:dyDescent="0.35">
      <c r="A246" s="153" t="s">
        <v>515</v>
      </c>
      <c r="B246" s="1" t="s">
        <v>46</v>
      </c>
      <c r="C246" s="1">
        <v>26</v>
      </c>
      <c r="D246" s="1">
        <v>67</v>
      </c>
      <c r="E246" s="1">
        <v>9</v>
      </c>
      <c r="F246" s="1">
        <v>38</v>
      </c>
      <c r="G246" s="1">
        <v>0</v>
      </c>
      <c r="H246" s="1">
        <v>8</v>
      </c>
      <c r="I246" s="1">
        <v>0</v>
      </c>
      <c r="J246" s="1">
        <v>0</v>
      </c>
      <c r="K246" s="1">
        <v>0</v>
      </c>
      <c r="L246" s="1">
        <v>0</v>
      </c>
      <c r="M246" s="1">
        <v>35</v>
      </c>
      <c r="N246" s="1"/>
      <c r="O246" s="1">
        <v>0</v>
      </c>
      <c r="P246" s="1">
        <v>16177</v>
      </c>
      <c r="Q246" s="1">
        <v>175</v>
      </c>
      <c r="R246" s="1">
        <v>48</v>
      </c>
      <c r="S246" s="1">
        <v>61</v>
      </c>
      <c r="T246" s="1">
        <v>0</v>
      </c>
      <c r="U246" s="1">
        <v>284</v>
      </c>
      <c r="V246" s="1">
        <v>210</v>
      </c>
      <c r="W246" s="1">
        <v>78</v>
      </c>
      <c r="X246" s="1">
        <v>133</v>
      </c>
      <c r="Y246" s="1">
        <v>0</v>
      </c>
      <c r="Z246" s="1">
        <v>421</v>
      </c>
      <c r="AA246" s="1">
        <v>0</v>
      </c>
      <c r="AB246" s="1">
        <v>0</v>
      </c>
      <c r="AC246" s="1">
        <v>0</v>
      </c>
      <c r="AD246" s="1">
        <v>0</v>
      </c>
      <c r="AE246" s="1">
        <v>0</v>
      </c>
      <c r="AF246" s="1">
        <v>0</v>
      </c>
      <c r="AG246" s="1">
        <v>0</v>
      </c>
      <c r="AH246" s="1">
        <v>0</v>
      </c>
      <c r="AI246" s="1">
        <v>0</v>
      </c>
      <c r="AJ246" s="1">
        <v>0</v>
      </c>
      <c r="AK246" s="1">
        <v>0</v>
      </c>
      <c r="AL246" s="1">
        <v>0</v>
      </c>
      <c r="AM246" s="1">
        <v>0</v>
      </c>
      <c r="AN246" s="1">
        <v>0</v>
      </c>
      <c r="AO246" s="1">
        <v>0</v>
      </c>
      <c r="AP246" s="1">
        <v>0</v>
      </c>
      <c r="AQ246" s="1">
        <v>0</v>
      </c>
      <c r="AR246" s="1">
        <v>0</v>
      </c>
      <c r="AS246" s="1">
        <v>0</v>
      </c>
      <c r="AT246" s="1">
        <v>0</v>
      </c>
      <c r="AU246" s="1">
        <v>0</v>
      </c>
      <c r="AV246" s="1">
        <v>0</v>
      </c>
      <c r="AW246" s="1">
        <v>0</v>
      </c>
      <c r="AX246" s="1">
        <v>0</v>
      </c>
      <c r="AY246" s="1">
        <v>0</v>
      </c>
      <c r="AZ246" s="1">
        <v>0</v>
      </c>
      <c r="BA246" s="1">
        <v>0</v>
      </c>
      <c r="BB246" s="1">
        <v>0</v>
      </c>
      <c r="BC246" s="1">
        <v>0</v>
      </c>
      <c r="BD246" s="1">
        <v>0</v>
      </c>
      <c r="BE246" s="1">
        <v>0</v>
      </c>
      <c r="BF246" s="1">
        <v>0</v>
      </c>
      <c r="BG246" s="1">
        <v>0</v>
      </c>
      <c r="BH246" s="1">
        <v>5</v>
      </c>
      <c r="BI246" s="1">
        <v>0</v>
      </c>
      <c r="BJ246" s="1">
        <v>1</v>
      </c>
      <c r="BK246" s="1">
        <v>0</v>
      </c>
      <c r="BL246" s="1">
        <v>1</v>
      </c>
      <c r="BM246" s="1">
        <v>4</v>
      </c>
      <c r="BN246" s="1">
        <v>2</v>
      </c>
      <c r="BO246" s="1">
        <v>0</v>
      </c>
      <c r="BP246" s="1">
        <v>2</v>
      </c>
      <c r="BQ246" s="1">
        <v>0</v>
      </c>
      <c r="BR246" s="1">
        <v>1</v>
      </c>
      <c r="BS246" s="1">
        <v>0</v>
      </c>
      <c r="BT246" s="1">
        <v>2</v>
      </c>
      <c r="BU246" s="1">
        <v>0</v>
      </c>
      <c r="BV246" s="1">
        <v>0</v>
      </c>
      <c r="BW246" s="1">
        <v>0</v>
      </c>
      <c r="BX246" s="1">
        <v>0</v>
      </c>
      <c r="BY246" s="1">
        <v>0</v>
      </c>
      <c r="BZ246" s="1">
        <v>0</v>
      </c>
      <c r="CA246" s="1">
        <v>0</v>
      </c>
      <c r="CB246" s="1">
        <v>0</v>
      </c>
      <c r="CC246" s="1">
        <v>0</v>
      </c>
      <c r="CD246" s="1">
        <v>0</v>
      </c>
      <c r="CE246" s="1">
        <v>0</v>
      </c>
      <c r="CF246" s="1">
        <v>0</v>
      </c>
      <c r="CG246" s="1">
        <v>0</v>
      </c>
      <c r="CH246" s="1">
        <v>0</v>
      </c>
      <c r="CI246" s="1">
        <v>0</v>
      </c>
      <c r="CJ246" s="1">
        <v>0</v>
      </c>
      <c r="CK246" s="1">
        <v>0</v>
      </c>
      <c r="CL246" s="1">
        <v>0</v>
      </c>
      <c r="CM246" s="1">
        <v>0</v>
      </c>
      <c r="CN246" s="1">
        <v>0</v>
      </c>
      <c r="CO246" s="1">
        <v>0</v>
      </c>
      <c r="CP246" s="1">
        <v>0</v>
      </c>
      <c r="CQ246" s="1">
        <v>0</v>
      </c>
      <c r="CR246" s="1">
        <v>0</v>
      </c>
      <c r="CS246" s="1">
        <v>0</v>
      </c>
      <c r="CT246" s="1">
        <v>0</v>
      </c>
      <c r="CU246" s="1">
        <v>0</v>
      </c>
      <c r="CV246" s="1">
        <v>0</v>
      </c>
      <c r="CW246" s="1">
        <v>0</v>
      </c>
      <c r="CX246" s="1">
        <v>0</v>
      </c>
      <c r="CY246" s="1">
        <v>0</v>
      </c>
      <c r="CZ246" s="1">
        <v>0</v>
      </c>
      <c r="DA246" s="1">
        <v>0</v>
      </c>
      <c r="DB246" s="1">
        <v>0</v>
      </c>
      <c r="DC246" s="1">
        <v>0</v>
      </c>
      <c r="DD246" s="1">
        <v>0</v>
      </c>
      <c r="DE246" s="1">
        <v>0</v>
      </c>
      <c r="DF246" s="1">
        <v>0</v>
      </c>
      <c r="DG246" s="1">
        <v>0</v>
      </c>
      <c r="DH246" s="1">
        <v>0</v>
      </c>
      <c r="DI246" s="1">
        <v>0</v>
      </c>
      <c r="DJ246" s="1">
        <v>0</v>
      </c>
      <c r="DK246" s="1">
        <v>0</v>
      </c>
      <c r="DL246" s="1">
        <v>0</v>
      </c>
      <c r="DM246" s="1">
        <v>0</v>
      </c>
      <c r="DN246" s="1">
        <v>0</v>
      </c>
      <c r="DO246" s="1">
        <v>0</v>
      </c>
      <c r="DP246" s="1">
        <v>0</v>
      </c>
      <c r="DQ246" s="1">
        <v>0</v>
      </c>
      <c r="DR246" s="1">
        <v>0</v>
      </c>
      <c r="DS246" s="1">
        <v>0</v>
      </c>
      <c r="DT246" s="1">
        <v>0</v>
      </c>
      <c r="DU246" s="1">
        <v>0</v>
      </c>
      <c r="DV246" s="1">
        <v>0</v>
      </c>
      <c r="DW246" s="1">
        <v>0</v>
      </c>
      <c r="DX246" s="1">
        <v>0</v>
      </c>
      <c r="DY246" s="1">
        <v>0</v>
      </c>
      <c r="DZ246" s="1">
        <v>0</v>
      </c>
      <c r="EA246" s="1">
        <v>0</v>
      </c>
      <c r="EB246" s="1">
        <v>0</v>
      </c>
      <c r="EC246" s="1">
        <v>0</v>
      </c>
      <c r="ED246" s="1">
        <v>0</v>
      </c>
      <c r="EE246" s="1">
        <v>0</v>
      </c>
      <c r="EF246" s="1">
        <v>0</v>
      </c>
      <c r="EG246" s="1">
        <v>0</v>
      </c>
      <c r="EH246" s="1"/>
      <c r="EI246" s="1"/>
      <c r="EJ246" s="1"/>
      <c r="EK246" s="1"/>
      <c r="EL246" s="1"/>
      <c r="EM246" s="1"/>
    </row>
    <row r="247" spans="1:143" x14ac:dyDescent="0.35">
      <c r="A247" s="153" t="s">
        <v>515</v>
      </c>
      <c r="B247" s="1" t="s">
        <v>47</v>
      </c>
      <c r="C247" s="1">
        <v>27</v>
      </c>
      <c r="D247" s="1">
        <v>78</v>
      </c>
      <c r="E247" s="1">
        <v>13</v>
      </c>
      <c r="F247" s="1">
        <v>61</v>
      </c>
      <c r="G247" s="1">
        <v>0</v>
      </c>
      <c r="H247" s="1">
        <v>11</v>
      </c>
      <c r="I247" s="1">
        <v>0</v>
      </c>
      <c r="J247" s="1">
        <v>0</v>
      </c>
      <c r="K247" s="1">
        <v>0</v>
      </c>
      <c r="L247" s="1">
        <v>0</v>
      </c>
      <c r="M247" s="1">
        <v>40</v>
      </c>
      <c r="N247" s="1"/>
      <c r="O247" s="1">
        <v>0</v>
      </c>
      <c r="P247" s="1">
        <v>28759</v>
      </c>
      <c r="Q247" s="1">
        <v>214</v>
      </c>
      <c r="R247" s="1">
        <v>172</v>
      </c>
      <c r="S247" s="1">
        <v>123</v>
      </c>
      <c r="T247" s="1">
        <v>0</v>
      </c>
      <c r="U247" s="1">
        <v>509</v>
      </c>
      <c r="V247" s="1">
        <v>242</v>
      </c>
      <c r="W247" s="1">
        <v>186</v>
      </c>
      <c r="X247" s="1">
        <v>233</v>
      </c>
      <c r="Y247" s="1">
        <v>0</v>
      </c>
      <c r="Z247" s="1">
        <v>661</v>
      </c>
      <c r="AA247" s="1">
        <v>0</v>
      </c>
      <c r="AB247" s="1">
        <v>0</v>
      </c>
      <c r="AC247" s="1">
        <v>0</v>
      </c>
      <c r="AD247" s="1">
        <v>0</v>
      </c>
      <c r="AE247" s="1">
        <v>0</v>
      </c>
      <c r="AF247" s="1">
        <v>0</v>
      </c>
      <c r="AG247" s="1">
        <v>0</v>
      </c>
      <c r="AH247" s="1">
        <v>0</v>
      </c>
      <c r="AI247" s="1">
        <v>0</v>
      </c>
      <c r="AJ247" s="1">
        <v>0</v>
      </c>
      <c r="AK247" s="1">
        <v>0</v>
      </c>
      <c r="AL247" s="1">
        <v>0</v>
      </c>
      <c r="AM247" s="1">
        <v>0</v>
      </c>
      <c r="AN247" s="1">
        <v>0</v>
      </c>
      <c r="AO247" s="1">
        <v>0</v>
      </c>
      <c r="AP247" s="1">
        <v>0</v>
      </c>
      <c r="AQ247" s="1">
        <v>0</v>
      </c>
      <c r="AR247" s="1">
        <v>0</v>
      </c>
      <c r="AS247" s="1">
        <v>0</v>
      </c>
      <c r="AT247" s="1">
        <v>0</v>
      </c>
      <c r="AU247" s="1">
        <v>0</v>
      </c>
      <c r="AV247" s="1">
        <v>0</v>
      </c>
      <c r="AW247" s="1">
        <v>0</v>
      </c>
      <c r="AX247" s="1">
        <v>0</v>
      </c>
      <c r="AY247" s="1">
        <v>0</v>
      </c>
      <c r="AZ247" s="1">
        <v>0</v>
      </c>
      <c r="BA247" s="1">
        <v>0</v>
      </c>
      <c r="BB247" s="1">
        <v>0</v>
      </c>
      <c r="BC247" s="1">
        <v>0</v>
      </c>
      <c r="BD247" s="1">
        <v>0</v>
      </c>
      <c r="BE247" s="1">
        <v>0</v>
      </c>
      <c r="BF247" s="1">
        <v>0</v>
      </c>
      <c r="BG247" s="1">
        <v>2</v>
      </c>
      <c r="BH247" s="1">
        <v>10</v>
      </c>
      <c r="BI247" s="1">
        <v>3</v>
      </c>
      <c r="BJ247" s="1">
        <v>2</v>
      </c>
      <c r="BK247" s="1">
        <v>0</v>
      </c>
      <c r="BL247" s="1">
        <v>5</v>
      </c>
      <c r="BM247" s="1">
        <v>6</v>
      </c>
      <c r="BN247" s="1">
        <v>2</v>
      </c>
      <c r="BO247" s="1">
        <v>0</v>
      </c>
      <c r="BP247" s="1">
        <v>5</v>
      </c>
      <c r="BQ247" s="1">
        <v>0</v>
      </c>
      <c r="BR247" s="1">
        <v>0</v>
      </c>
      <c r="BS247" s="1">
        <v>0</v>
      </c>
      <c r="BT247" s="1">
        <v>5</v>
      </c>
      <c r="BU247" s="1">
        <v>0</v>
      </c>
      <c r="BV247" s="1">
        <v>0</v>
      </c>
      <c r="BW247" s="1">
        <v>0</v>
      </c>
      <c r="BX247" s="1">
        <v>0</v>
      </c>
      <c r="BY247" s="1">
        <v>0</v>
      </c>
      <c r="BZ247" s="1">
        <v>0</v>
      </c>
      <c r="CA247" s="1">
        <v>0</v>
      </c>
      <c r="CB247" s="1">
        <v>0</v>
      </c>
      <c r="CC247" s="1">
        <v>0</v>
      </c>
      <c r="CD247" s="1">
        <v>0</v>
      </c>
      <c r="CE247" s="1">
        <v>0</v>
      </c>
      <c r="CF247" s="1">
        <v>0</v>
      </c>
      <c r="CG247" s="1">
        <v>0</v>
      </c>
      <c r="CH247" s="1">
        <v>0</v>
      </c>
      <c r="CI247" s="1">
        <v>0</v>
      </c>
      <c r="CJ247" s="1">
        <v>0</v>
      </c>
      <c r="CK247" s="1">
        <v>0</v>
      </c>
      <c r="CL247" s="1">
        <v>0</v>
      </c>
      <c r="CM247" s="1">
        <v>0</v>
      </c>
      <c r="CN247" s="1">
        <v>0</v>
      </c>
      <c r="CO247" s="1">
        <v>0</v>
      </c>
      <c r="CP247" s="1">
        <v>0</v>
      </c>
      <c r="CQ247" s="1">
        <v>0</v>
      </c>
      <c r="CR247" s="1">
        <v>0</v>
      </c>
      <c r="CS247" s="1">
        <v>0</v>
      </c>
      <c r="CT247" s="1">
        <v>0</v>
      </c>
      <c r="CU247" s="1">
        <v>0</v>
      </c>
      <c r="CV247" s="1">
        <v>0</v>
      </c>
      <c r="CW247" s="1">
        <v>0</v>
      </c>
      <c r="CX247" s="1">
        <v>0</v>
      </c>
      <c r="CY247" s="1">
        <v>0</v>
      </c>
      <c r="CZ247" s="1">
        <v>0</v>
      </c>
      <c r="DA247" s="1">
        <v>0</v>
      </c>
      <c r="DB247" s="1">
        <v>0</v>
      </c>
      <c r="DC247" s="1">
        <v>0</v>
      </c>
      <c r="DD247" s="1">
        <v>0</v>
      </c>
      <c r="DE247" s="1">
        <v>0</v>
      </c>
      <c r="DF247" s="1">
        <v>0</v>
      </c>
      <c r="DG247" s="1">
        <v>0</v>
      </c>
      <c r="DH247" s="1">
        <v>0</v>
      </c>
      <c r="DI247" s="1">
        <v>0</v>
      </c>
      <c r="DJ247" s="1">
        <v>0</v>
      </c>
      <c r="DK247" s="1">
        <v>0</v>
      </c>
      <c r="DL247" s="1">
        <v>0</v>
      </c>
      <c r="DM247" s="1">
        <v>0</v>
      </c>
      <c r="DN247" s="1">
        <v>0</v>
      </c>
      <c r="DO247" s="1">
        <v>0</v>
      </c>
      <c r="DP247" s="1">
        <v>0</v>
      </c>
      <c r="DQ247" s="1">
        <v>0</v>
      </c>
      <c r="DR247" s="1">
        <v>0</v>
      </c>
      <c r="DS247" s="1">
        <v>0</v>
      </c>
      <c r="DT247" s="1">
        <v>0</v>
      </c>
      <c r="DU247" s="1">
        <v>0</v>
      </c>
      <c r="DV247" s="1">
        <v>0</v>
      </c>
      <c r="DW247" s="1">
        <v>0</v>
      </c>
      <c r="DX247" s="1">
        <v>0</v>
      </c>
      <c r="DY247" s="1">
        <v>0</v>
      </c>
      <c r="DZ247" s="1">
        <v>0</v>
      </c>
      <c r="EA247" s="1">
        <v>0</v>
      </c>
      <c r="EB247" s="1">
        <v>0</v>
      </c>
      <c r="EC247" s="1">
        <v>0</v>
      </c>
      <c r="ED247" s="1">
        <v>0</v>
      </c>
      <c r="EE247" s="1">
        <v>0</v>
      </c>
      <c r="EF247" s="1">
        <v>0</v>
      </c>
      <c r="EG247" s="1">
        <v>0</v>
      </c>
      <c r="EH247" s="1"/>
      <c r="EI247" s="1"/>
      <c r="EJ247" s="1"/>
      <c r="EK247" s="1"/>
      <c r="EL247" s="1"/>
      <c r="EM247" s="1"/>
    </row>
    <row r="248" spans="1:143" x14ac:dyDescent="0.35">
      <c r="A248" s="153" t="s">
        <v>515</v>
      </c>
      <c r="B248" s="1" t="s">
        <v>15</v>
      </c>
      <c r="C248" s="1">
        <v>544</v>
      </c>
      <c r="D248" s="1">
        <v>1609</v>
      </c>
      <c r="E248" s="1">
        <v>162</v>
      </c>
      <c r="F248" s="1">
        <v>758</v>
      </c>
      <c r="G248" s="1">
        <v>20</v>
      </c>
      <c r="H248" s="1">
        <v>137</v>
      </c>
      <c r="I248" s="1">
        <v>2</v>
      </c>
      <c r="J248" s="1">
        <v>13</v>
      </c>
      <c r="K248" s="1">
        <v>14</v>
      </c>
      <c r="L248" s="1">
        <v>0</v>
      </c>
      <c r="M248" s="1">
        <v>706</v>
      </c>
      <c r="N248" s="1"/>
      <c r="O248" s="1">
        <v>29</v>
      </c>
      <c r="P248" s="1">
        <v>87216</v>
      </c>
      <c r="Q248" s="1">
        <v>1482</v>
      </c>
      <c r="R248" s="1">
        <v>802</v>
      </c>
      <c r="S248" s="1">
        <v>1126</v>
      </c>
      <c r="T248" s="1">
        <v>0</v>
      </c>
      <c r="U248" s="1">
        <v>3410</v>
      </c>
      <c r="V248" s="1">
        <v>1632</v>
      </c>
      <c r="W248" s="1">
        <v>1374</v>
      </c>
      <c r="X248" s="1">
        <v>2699</v>
      </c>
      <c r="Y248" s="1">
        <v>0</v>
      </c>
      <c r="Z248" s="1">
        <v>5705</v>
      </c>
      <c r="AA248" s="1">
        <v>2</v>
      </c>
      <c r="AB248" s="1">
        <v>0</v>
      </c>
      <c r="AC248" s="1">
        <v>0</v>
      </c>
      <c r="AD248" s="1">
        <v>0</v>
      </c>
      <c r="AE248" s="1">
        <v>0</v>
      </c>
      <c r="AF248" s="1">
        <v>0</v>
      </c>
      <c r="AG248" s="1">
        <v>0</v>
      </c>
      <c r="AH248" s="1">
        <v>0</v>
      </c>
      <c r="AI248" s="1">
        <v>0</v>
      </c>
      <c r="AJ248" s="1">
        <v>0</v>
      </c>
      <c r="AK248" s="1">
        <v>13</v>
      </c>
      <c r="AL248" s="1">
        <v>0</v>
      </c>
      <c r="AM248" s="1">
        <v>0</v>
      </c>
      <c r="AN248" s="1">
        <v>0</v>
      </c>
      <c r="AO248" s="1">
        <v>0</v>
      </c>
      <c r="AP248" s="1">
        <v>0</v>
      </c>
      <c r="AQ248" s="1">
        <v>0</v>
      </c>
      <c r="AR248" s="1">
        <v>10</v>
      </c>
      <c r="AS248" s="1">
        <v>0</v>
      </c>
      <c r="AT248" s="1">
        <v>3</v>
      </c>
      <c r="AU248" s="1">
        <v>14</v>
      </c>
      <c r="AV248" s="1">
        <v>1</v>
      </c>
      <c r="AW248" s="1">
        <v>13</v>
      </c>
      <c r="AX248" s="1">
        <v>0</v>
      </c>
      <c r="AY248" s="1">
        <v>0</v>
      </c>
      <c r="AZ248" s="1">
        <v>0</v>
      </c>
      <c r="BA248" s="1">
        <v>0</v>
      </c>
      <c r="BB248" s="1">
        <v>0</v>
      </c>
      <c r="BC248" s="1">
        <v>0</v>
      </c>
      <c r="BD248" s="1">
        <v>2</v>
      </c>
      <c r="BE248" s="1">
        <v>0</v>
      </c>
      <c r="BF248" s="1">
        <v>12</v>
      </c>
      <c r="BG248" s="1">
        <v>72</v>
      </c>
      <c r="BH248" s="1">
        <v>270</v>
      </c>
      <c r="BI248" s="1">
        <v>48</v>
      </c>
      <c r="BJ248" s="1">
        <v>41</v>
      </c>
      <c r="BK248" s="1">
        <v>1</v>
      </c>
      <c r="BL248" s="1">
        <v>112</v>
      </c>
      <c r="BM248" s="1">
        <v>234</v>
      </c>
      <c r="BN248" s="1">
        <v>39</v>
      </c>
      <c r="BO248" s="1">
        <v>1</v>
      </c>
      <c r="BP248" s="1">
        <v>154</v>
      </c>
      <c r="BQ248" s="1">
        <v>2</v>
      </c>
      <c r="BR248" s="1">
        <v>8</v>
      </c>
      <c r="BS248" s="1">
        <v>3</v>
      </c>
      <c r="BT248" s="1">
        <v>75</v>
      </c>
      <c r="BU248" s="1">
        <v>3</v>
      </c>
      <c r="BV248" s="1">
        <v>0</v>
      </c>
      <c r="BW248" s="1">
        <v>0</v>
      </c>
      <c r="BX248" s="1">
        <v>0</v>
      </c>
      <c r="BY248" s="1">
        <v>0</v>
      </c>
      <c r="BZ248" s="1">
        <v>0</v>
      </c>
      <c r="CA248" s="1">
        <v>0</v>
      </c>
      <c r="CB248" s="1">
        <v>0</v>
      </c>
      <c r="CC248" s="1">
        <v>3</v>
      </c>
      <c r="CD248" s="1">
        <v>0</v>
      </c>
      <c r="CE248" s="1">
        <v>0</v>
      </c>
      <c r="CF248" s="1">
        <v>0</v>
      </c>
      <c r="CG248" s="1">
        <v>0</v>
      </c>
      <c r="CH248" s="1">
        <v>0</v>
      </c>
      <c r="CI248" s="1">
        <v>0</v>
      </c>
      <c r="CJ248" s="1">
        <v>0</v>
      </c>
      <c r="CK248" s="1">
        <v>0</v>
      </c>
      <c r="CL248" s="1">
        <v>0</v>
      </c>
      <c r="CM248" s="1">
        <v>0</v>
      </c>
      <c r="CN248" s="1">
        <v>0</v>
      </c>
      <c r="CO248" s="1">
        <v>0</v>
      </c>
      <c r="CP248" s="1">
        <v>0</v>
      </c>
      <c r="CQ248" s="1">
        <v>0</v>
      </c>
      <c r="CR248" s="1">
        <v>0</v>
      </c>
      <c r="CS248" s="1">
        <v>0</v>
      </c>
      <c r="CT248" s="1">
        <v>0</v>
      </c>
      <c r="CU248" s="1">
        <v>0</v>
      </c>
      <c r="CV248" s="1">
        <v>0</v>
      </c>
      <c r="CW248" s="1">
        <v>0</v>
      </c>
      <c r="CX248" s="1">
        <v>0</v>
      </c>
      <c r="CY248" s="1">
        <v>0</v>
      </c>
      <c r="CZ248" s="1">
        <v>0</v>
      </c>
      <c r="DA248" s="1">
        <v>0</v>
      </c>
      <c r="DB248" s="1">
        <v>0</v>
      </c>
      <c r="DC248" s="1">
        <v>0</v>
      </c>
      <c r="DD248" s="1">
        <v>0</v>
      </c>
      <c r="DE248" s="1">
        <v>0</v>
      </c>
      <c r="DF248" s="1">
        <v>0</v>
      </c>
      <c r="DG248" s="1">
        <v>0</v>
      </c>
      <c r="DH248" s="1">
        <v>0</v>
      </c>
      <c r="DI248" s="1">
        <v>0</v>
      </c>
      <c r="DJ248" s="1">
        <v>0</v>
      </c>
      <c r="DK248" s="1">
        <v>0</v>
      </c>
      <c r="DL248" s="1">
        <v>0</v>
      </c>
      <c r="DM248" s="1">
        <v>0</v>
      </c>
      <c r="DN248" s="1">
        <v>0</v>
      </c>
      <c r="DO248" s="1">
        <v>0</v>
      </c>
      <c r="DP248" s="1">
        <v>0</v>
      </c>
      <c r="DQ248" s="1">
        <v>0</v>
      </c>
      <c r="DR248" s="1">
        <v>0</v>
      </c>
      <c r="DS248" s="1">
        <v>0</v>
      </c>
      <c r="DT248" s="1">
        <v>0</v>
      </c>
      <c r="DU248" s="1">
        <v>0</v>
      </c>
      <c r="DV248" s="1">
        <v>0</v>
      </c>
      <c r="DW248" s="1">
        <v>0</v>
      </c>
      <c r="DX248" s="1">
        <v>0</v>
      </c>
      <c r="DY248" s="1">
        <v>0</v>
      </c>
      <c r="DZ248" s="1">
        <v>0</v>
      </c>
      <c r="EA248" s="1">
        <v>0</v>
      </c>
      <c r="EB248" s="1">
        <v>0</v>
      </c>
      <c r="EC248" s="1">
        <v>0</v>
      </c>
      <c r="ED248" s="1">
        <v>0</v>
      </c>
      <c r="EE248" s="1">
        <v>0</v>
      </c>
      <c r="EF248" s="1">
        <v>0</v>
      </c>
      <c r="EG248" s="1">
        <v>0</v>
      </c>
      <c r="EH248" s="156" t="s">
        <v>158</v>
      </c>
      <c r="EI248" s="1" t="s">
        <v>209</v>
      </c>
      <c r="EJ248" s="1"/>
      <c r="EK248" s="1"/>
      <c r="EL248" s="1"/>
      <c r="EM248" s="1"/>
    </row>
    <row r="249" spans="1:143" x14ac:dyDescent="0.35">
      <c r="A249" s="153" t="s">
        <v>515</v>
      </c>
      <c r="B249" s="1" t="s">
        <v>48</v>
      </c>
      <c r="C249" s="1" t="s">
        <v>205</v>
      </c>
      <c r="D249" s="1"/>
      <c r="E249" s="1"/>
      <c r="F249" s="1"/>
      <c r="G249" s="1"/>
      <c r="H249" s="1"/>
      <c r="I249" s="1"/>
      <c r="J249" s="1"/>
      <c r="K249" s="1"/>
      <c r="L249" s="1"/>
      <c r="M249" s="1"/>
      <c r="N249" s="1"/>
      <c r="O249" s="1"/>
      <c r="P249" s="1" t="s">
        <v>206</v>
      </c>
      <c r="Q249" s="1"/>
      <c r="R249" s="1"/>
      <c r="S249" s="1"/>
      <c r="T249" s="1"/>
      <c r="U249" s="1"/>
      <c r="V249" s="1"/>
      <c r="W249" s="1"/>
      <c r="X249" s="1"/>
      <c r="Y249" s="1"/>
      <c r="Z249" s="1"/>
      <c r="AA249" s="1" t="s">
        <v>206</v>
      </c>
      <c r="AB249" s="1"/>
      <c r="AC249" s="1"/>
      <c r="AD249" s="1"/>
      <c r="AE249" s="1"/>
      <c r="AF249" s="1"/>
      <c r="AG249" s="1"/>
      <c r="AH249" s="1"/>
      <c r="AI249" s="1"/>
      <c r="AJ249" s="1"/>
      <c r="AK249" s="1" t="s">
        <v>206</v>
      </c>
      <c r="AL249" s="1"/>
      <c r="AM249" s="1"/>
      <c r="AN249" s="1"/>
      <c r="AO249" s="1"/>
      <c r="AP249" s="1"/>
      <c r="AQ249" s="1"/>
      <c r="AR249" s="1"/>
      <c r="AS249" s="1"/>
      <c r="AT249" s="1"/>
      <c r="AU249" s="1" t="s">
        <v>207</v>
      </c>
      <c r="AV249" s="1"/>
      <c r="AW249" s="1"/>
      <c r="AX249" s="1"/>
      <c r="AY249" s="1"/>
      <c r="AZ249" s="1"/>
      <c r="BA249" s="1"/>
      <c r="BB249" s="1"/>
      <c r="BC249" s="1"/>
      <c r="BD249" s="1"/>
      <c r="BE249" s="1"/>
      <c r="BF249" s="1"/>
      <c r="BG249" s="1" t="s">
        <v>206</v>
      </c>
      <c r="BH249" s="1"/>
      <c r="BI249" s="1"/>
      <c r="BJ249" s="1"/>
      <c r="BK249" s="1"/>
      <c r="BL249" s="1"/>
      <c r="BM249" s="1"/>
      <c r="BN249" s="1"/>
      <c r="BO249" s="1"/>
      <c r="BP249" s="1"/>
      <c r="BQ249" s="1"/>
      <c r="BR249" s="1"/>
      <c r="BS249" s="1" t="s">
        <v>206</v>
      </c>
      <c r="BT249" s="1"/>
      <c r="BU249" s="1"/>
      <c r="BV249" s="1"/>
      <c r="BW249" s="1"/>
      <c r="BX249" s="1"/>
      <c r="BY249" s="1"/>
      <c r="BZ249" s="1"/>
      <c r="CA249" s="1"/>
      <c r="CB249" s="1"/>
      <c r="CC249" s="1"/>
      <c r="CD249" s="1"/>
      <c r="CE249" s="1" t="s">
        <v>208</v>
      </c>
      <c r="CF249" s="1"/>
      <c r="CG249" s="1"/>
      <c r="CH249" s="1"/>
      <c r="CI249" s="1"/>
      <c r="CJ249" s="1"/>
      <c r="CK249" s="1"/>
      <c r="CL249" s="1" t="s">
        <v>208</v>
      </c>
      <c r="CM249" s="1"/>
      <c r="CN249" s="1"/>
      <c r="CO249" s="1"/>
      <c r="CP249" s="1"/>
      <c r="CQ249" s="1"/>
      <c r="CR249" s="1"/>
      <c r="CS249" s="1"/>
      <c r="CT249" s="1"/>
      <c r="CU249" s="1"/>
      <c r="CV249" s="1"/>
      <c r="CW249" s="1"/>
      <c r="CX249" s="1" t="s">
        <v>208</v>
      </c>
      <c r="CY249" s="1"/>
      <c r="CZ249" s="1"/>
      <c r="DA249" s="1"/>
      <c r="DB249" s="1"/>
      <c r="DC249" s="1"/>
      <c r="DD249" s="1"/>
      <c r="DE249" s="1"/>
      <c r="DF249" s="1"/>
      <c r="DG249" s="1"/>
      <c r="DH249" s="1"/>
      <c r="DI249" s="1"/>
      <c r="DJ249" s="1" t="s">
        <v>208</v>
      </c>
      <c r="DK249" s="1"/>
      <c r="DL249" s="1"/>
      <c r="DM249" s="1"/>
      <c r="DN249" s="1"/>
      <c r="DO249" s="1"/>
      <c r="DP249" s="1"/>
      <c r="DQ249" s="1"/>
      <c r="DR249" s="1"/>
      <c r="DS249" s="1"/>
      <c r="DT249" s="1"/>
      <c r="DU249" s="1"/>
      <c r="DV249" s="1" t="s">
        <v>208</v>
      </c>
      <c r="DW249" s="1"/>
      <c r="DX249" s="1"/>
      <c r="DY249" s="1"/>
      <c r="DZ249" s="1"/>
      <c r="EA249" s="1"/>
      <c r="EB249" s="1"/>
      <c r="EC249" s="1"/>
      <c r="ED249" s="1"/>
      <c r="EE249" s="1"/>
      <c r="EF249" s="1"/>
      <c r="EG249" s="1"/>
      <c r="EH249" s="1" t="s">
        <v>48</v>
      </c>
      <c r="EI249" s="1" t="s">
        <v>209</v>
      </c>
      <c r="EJ249" s="1"/>
      <c r="EK249" s="1"/>
      <c r="EL249" s="1"/>
      <c r="EM249" s="1"/>
    </row>
    <row r="250" spans="1:143" x14ac:dyDescent="0.35">
      <c r="A250" s="157" t="s">
        <v>12</v>
      </c>
      <c r="B250" s="1" t="s">
        <v>31</v>
      </c>
      <c r="C250" s="1">
        <v>8</v>
      </c>
      <c r="D250" s="1">
        <v>20.329999999999998</v>
      </c>
      <c r="E250" s="1">
        <v>0</v>
      </c>
      <c r="F250" s="1">
        <v>0</v>
      </c>
      <c r="G250" s="1"/>
      <c r="H250" s="1">
        <v>1</v>
      </c>
      <c r="I250" s="1">
        <v>0</v>
      </c>
      <c r="J250" s="1">
        <v>0</v>
      </c>
      <c r="K250" s="1">
        <v>0</v>
      </c>
      <c r="L250" s="1">
        <v>0</v>
      </c>
      <c r="M250" s="1">
        <v>8</v>
      </c>
      <c r="N250" s="1"/>
      <c r="O250" s="1">
        <v>0</v>
      </c>
      <c r="P250" s="1">
        <v>24</v>
      </c>
      <c r="Q250" s="1">
        <v>7</v>
      </c>
      <c r="R250" s="1">
        <v>1</v>
      </c>
      <c r="S250" s="1"/>
      <c r="T250" s="1">
        <v>0</v>
      </c>
      <c r="U250" s="1">
        <v>8</v>
      </c>
      <c r="V250" s="1">
        <v>14</v>
      </c>
      <c r="W250" s="1">
        <v>4</v>
      </c>
      <c r="X250" s="1"/>
      <c r="Y250" s="1">
        <v>0</v>
      </c>
      <c r="Z250" s="1">
        <v>18</v>
      </c>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56" t="s">
        <v>149</v>
      </c>
      <c r="EI250" s="1"/>
      <c r="EJ250" s="1"/>
      <c r="EK250" s="1"/>
      <c r="EL250" s="1"/>
      <c r="EM250" s="1"/>
    </row>
    <row r="251" spans="1:143" x14ac:dyDescent="0.35">
      <c r="A251" s="157" t="s">
        <v>12</v>
      </c>
      <c r="B251" s="1" t="s">
        <v>32</v>
      </c>
      <c r="C251" s="1">
        <v>99</v>
      </c>
      <c r="D251" s="1">
        <v>212.6</v>
      </c>
      <c r="E251" s="1">
        <v>18</v>
      </c>
      <c r="F251" s="1">
        <v>49.5</v>
      </c>
      <c r="G251" s="1"/>
      <c r="H251" s="1">
        <v>27</v>
      </c>
      <c r="I251" s="1">
        <v>0</v>
      </c>
      <c r="J251" s="1">
        <v>0</v>
      </c>
      <c r="K251" s="1">
        <v>0</v>
      </c>
      <c r="L251" s="1">
        <v>0</v>
      </c>
      <c r="M251" s="1">
        <v>117</v>
      </c>
      <c r="N251" s="1"/>
      <c r="O251" s="1">
        <v>0</v>
      </c>
      <c r="P251" s="1">
        <v>296</v>
      </c>
      <c r="Q251" s="1">
        <v>15</v>
      </c>
      <c r="R251" s="1"/>
      <c r="S251" s="1">
        <v>38</v>
      </c>
      <c r="T251" s="1">
        <v>0</v>
      </c>
      <c r="U251" s="1">
        <v>53</v>
      </c>
      <c r="V251" s="1">
        <v>31</v>
      </c>
      <c r="W251" s="1"/>
      <c r="X251" s="1">
        <v>48.83</v>
      </c>
      <c r="Y251" s="1">
        <v>0</v>
      </c>
      <c r="Z251" s="1">
        <v>79.83</v>
      </c>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v>1</v>
      </c>
      <c r="BI251" s="1"/>
      <c r="BJ251" s="1"/>
      <c r="BK251" s="1"/>
      <c r="BL251" s="1"/>
      <c r="BM251" s="1">
        <v>1</v>
      </c>
      <c r="BN251" s="1">
        <v>3</v>
      </c>
      <c r="BO251" s="1">
        <v>1</v>
      </c>
      <c r="BP251" s="1">
        <v>1</v>
      </c>
      <c r="BQ251" s="1">
        <v>2</v>
      </c>
      <c r="BR251" s="1"/>
      <c r="BS251" s="1">
        <v>2</v>
      </c>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56" t="s">
        <v>150</v>
      </c>
      <c r="EI251" s="1"/>
      <c r="EJ251" s="1"/>
      <c r="EK251" s="1"/>
      <c r="EL251" s="1"/>
      <c r="EM251" s="1"/>
    </row>
    <row r="252" spans="1:143" x14ac:dyDescent="0.35">
      <c r="A252" s="157" t="s">
        <v>12</v>
      </c>
      <c r="B252" s="1" t="s">
        <v>33</v>
      </c>
      <c r="C252" s="1">
        <v>6</v>
      </c>
      <c r="D252" s="1">
        <v>21.2</v>
      </c>
      <c r="E252" s="1">
        <v>2</v>
      </c>
      <c r="F252" s="1">
        <v>6.2</v>
      </c>
      <c r="G252" s="1">
        <v>1</v>
      </c>
      <c r="H252" s="1">
        <v>6</v>
      </c>
      <c r="I252" s="1">
        <v>0</v>
      </c>
      <c r="J252" s="1">
        <v>0</v>
      </c>
      <c r="K252" s="1">
        <v>1</v>
      </c>
      <c r="L252" s="1">
        <v>2</v>
      </c>
      <c r="M252" s="1">
        <v>8</v>
      </c>
      <c r="N252" s="1"/>
      <c r="O252" s="1">
        <v>3</v>
      </c>
      <c r="P252" s="1">
        <v>615</v>
      </c>
      <c r="Q252" s="1">
        <v>6</v>
      </c>
      <c r="R252" s="1"/>
      <c r="S252" s="1">
        <v>15</v>
      </c>
      <c r="T252" s="1">
        <v>0</v>
      </c>
      <c r="U252" s="1">
        <v>21</v>
      </c>
      <c r="V252" s="1">
        <v>11</v>
      </c>
      <c r="W252" s="1"/>
      <c r="X252" s="1">
        <v>29.16</v>
      </c>
      <c r="Y252" s="1">
        <v>0</v>
      </c>
      <c r="Z252" s="1">
        <v>40.159999999999997</v>
      </c>
      <c r="AA252" s="1"/>
      <c r="AB252" s="1"/>
      <c r="AC252" s="1"/>
      <c r="AD252" s="1"/>
      <c r="AE252" s="1"/>
      <c r="AF252" s="1"/>
      <c r="AG252" s="1"/>
      <c r="AH252" s="1"/>
      <c r="AI252" s="1"/>
      <c r="AJ252" s="1"/>
      <c r="AK252" s="1"/>
      <c r="AL252" s="1"/>
      <c r="AM252" s="1"/>
      <c r="AN252" s="1"/>
      <c r="AO252" s="1"/>
      <c r="AP252" s="1"/>
      <c r="AQ252" s="1"/>
      <c r="AR252" s="1"/>
      <c r="AS252" s="1"/>
      <c r="AT252" s="1"/>
      <c r="AU252" s="1">
        <v>1</v>
      </c>
      <c r="AV252" s="1"/>
      <c r="AW252" s="1">
        <v>1</v>
      </c>
      <c r="AX252" s="1"/>
      <c r="AY252" s="1"/>
      <c r="AZ252" s="1"/>
      <c r="BA252" s="1"/>
      <c r="BB252" s="1"/>
      <c r="BC252" s="1"/>
      <c r="BD252" s="1">
        <v>1</v>
      </c>
      <c r="BE252" s="1">
        <v>2</v>
      </c>
      <c r="BF252" s="1">
        <v>2</v>
      </c>
      <c r="BG252" s="1"/>
      <c r="BH252" s="1"/>
      <c r="BI252" s="1"/>
      <c r="BJ252" s="1">
        <v>1</v>
      </c>
      <c r="BK252" s="1"/>
      <c r="BL252" s="1"/>
      <c r="BM252" s="1">
        <v>2</v>
      </c>
      <c r="BN252" s="1"/>
      <c r="BO252" s="1"/>
      <c r="BP252" s="1">
        <v>1</v>
      </c>
      <c r="BQ252" s="1"/>
      <c r="BR252" s="1"/>
      <c r="BS252" s="1"/>
      <c r="BT252" s="1"/>
      <c r="BU252" s="1"/>
      <c r="BV252" s="1"/>
      <c r="BW252" s="1"/>
      <c r="BX252" s="1"/>
      <c r="BY252" s="1"/>
      <c r="BZ252" s="1"/>
      <c r="CA252" s="1"/>
      <c r="CB252" s="1"/>
      <c r="CC252" s="1"/>
      <c r="CD252" s="1"/>
      <c r="CE252" s="1">
        <v>2</v>
      </c>
      <c r="CF252" s="1"/>
      <c r="CG252" s="1"/>
      <c r="CH252" s="1"/>
      <c r="CI252" s="1"/>
      <c r="CJ252" s="1"/>
      <c r="CK252" s="1"/>
      <c r="CL252" s="1">
        <v>3</v>
      </c>
      <c r="CM252" s="1">
        <v>2</v>
      </c>
      <c r="CN252" s="1"/>
      <c r="CO252" s="1"/>
      <c r="CP252" s="1"/>
      <c r="CQ252" s="1"/>
      <c r="CR252" s="1">
        <v>2</v>
      </c>
      <c r="CS252" s="1"/>
      <c r="CT252" s="1"/>
      <c r="CU252" s="1">
        <v>1</v>
      </c>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56" t="s">
        <v>516</v>
      </c>
      <c r="EI252" s="1"/>
      <c r="EJ252" s="1"/>
      <c r="EK252" s="1"/>
      <c r="EL252" s="1"/>
      <c r="EM252" s="1"/>
    </row>
    <row r="253" spans="1:143" x14ac:dyDescent="0.35">
      <c r="A253" s="157" t="s">
        <v>12</v>
      </c>
      <c r="B253" s="1" t="s">
        <v>34</v>
      </c>
      <c r="C253" s="1">
        <v>2</v>
      </c>
      <c r="D253" s="1">
        <v>6</v>
      </c>
      <c r="E253" s="1">
        <v>0</v>
      </c>
      <c r="F253" s="1">
        <v>0</v>
      </c>
      <c r="G253" s="1"/>
      <c r="H253" s="1">
        <v>0</v>
      </c>
      <c r="I253" s="1">
        <v>0</v>
      </c>
      <c r="J253" s="1">
        <v>0</v>
      </c>
      <c r="K253" s="1">
        <v>0</v>
      </c>
      <c r="L253" s="1">
        <v>0</v>
      </c>
      <c r="M253" s="1">
        <v>2</v>
      </c>
      <c r="N253" s="1"/>
      <c r="O253" s="1">
        <v>0</v>
      </c>
      <c r="P253" s="1">
        <v>112</v>
      </c>
      <c r="Q253" s="1">
        <v>5</v>
      </c>
      <c r="R253" s="1"/>
      <c r="S253" s="1">
        <v>4</v>
      </c>
      <c r="T253" s="1">
        <v>0</v>
      </c>
      <c r="U253" s="1">
        <v>9</v>
      </c>
      <c r="V253" s="1">
        <v>6</v>
      </c>
      <c r="W253" s="1"/>
      <c r="X253" s="1">
        <v>6</v>
      </c>
      <c r="Y253" s="1">
        <v>0</v>
      </c>
      <c r="Z253" s="1">
        <v>12</v>
      </c>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56" t="s">
        <v>151</v>
      </c>
      <c r="EI253" s="1"/>
      <c r="EJ253" s="1"/>
      <c r="EK253" s="1"/>
      <c r="EL253" s="1"/>
      <c r="EM253" s="1"/>
    </row>
    <row r="254" spans="1:143" x14ac:dyDescent="0.35">
      <c r="A254" s="157" t="s">
        <v>12</v>
      </c>
      <c r="B254" s="1" t="s">
        <v>35</v>
      </c>
      <c r="C254" s="1">
        <v>4</v>
      </c>
      <c r="D254" s="1">
        <v>9</v>
      </c>
      <c r="E254" s="1">
        <v>0</v>
      </c>
      <c r="F254" s="1">
        <v>0</v>
      </c>
      <c r="G254" s="1"/>
      <c r="H254" s="1">
        <v>1</v>
      </c>
      <c r="I254" s="1">
        <v>0</v>
      </c>
      <c r="J254" s="1">
        <v>0</v>
      </c>
      <c r="K254" s="1">
        <v>0</v>
      </c>
      <c r="L254" s="1">
        <v>0</v>
      </c>
      <c r="M254" s="1">
        <v>4</v>
      </c>
      <c r="N254" s="1"/>
      <c r="O254" s="1">
        <v>0</v>
      </c>
      <c r="P254" s="1">
        <v>31</v>
      </c>
      <c r="Q254" s="1">
        <v>2</v>
      </c>
      <c r="R254" s="1">
        <v>1</v>
      </c>
      <c r="S254" s="1">
        <v>3</v>
      </c>
      <c r="T254" s="1">
        <v>0</v>
      </c>
      <c r="U254" s="1">
        <v>6</v>
      </c>
      <c r="V254" s="1">
        <v>5</v>
      </c>
      <c r="W254" s="1">
        <v>2</v>
      </c>
      <c r="X254" s="1">
        <v>3</v>
      </c>
      <c r="Y254" s="1">
        <v>0</v>
      </c>
      <c r="Z254" s="1">
        <v>10</v>
      </c>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v>0</v>
      </c>
      <c r="EJ254" s="1">
        <v>0</v>
      </c>
      <c r="EK254" s="1">
        <v>0</v>
      </c>
      <c r="EL254" s="1">
        <v>0</v>
      </c>
      <c r="EM254" s="1">
        <v>0</v>
      </c>
    </row>
    <row r="255" spans="1:143" x14ac:dyDescent="0.35">
      <c r="A255" s="157" t="s">
        <v>12</v>
      </c>
      <c r="B255" s="1" t="s">
        <v>36</v>
      </c>
      <c r="C255" s="1">
        <v>41</v>
      </c>
      <c r="D255" s="1">
        <v>88.6</v>
      </c>
      <c r="E255" s="1">
        <v>12</v>
      </c>
      <c r="F255" s="1">
        <v>36</v>
      </c>
      <c r="G255" s="1"/>
      <c r="H255" s="1">
        <v>16</v>
      </c>
      <c r="I255" s="1">
        <v>0</v>
      </c>
      <c r="J255" s="1">
        <v>0</v>
      </c>
      <c r="K255" s="1">
        <v>0</v>
      </c>
      <c r="L255" s="1">
        <v>0</v>
      </c>
      <c r="M255" s="1">
        <v>53</v>
      </c>
      <c r="N255" s="1"/>
      <c r="O255" s="1">
        <v>0</v>
      </c>
      <c r="P255" s="1">
        <v>226</v>
      </c>
      <c r="Q255" s="1">
        <v>7</v>
      </c>
      <c r="R255" s="1">
        <v>10</v>
      </c>
      <c r="S255" s="1">
        <v>26</v>
      </c>
      <c r="T255" s="1">
        <v>0</v>
      </c>
      <c r="U255" s="1">
        <v>43</v>
      </c>
      <c r="V255" s="1">
        <v>14</v>
      </c>
      <c r="W255" s="1">
        <v>14</v>
      </c>
      <c r="X255" s="1">
        <v>32</v>
      </c>
      <c r="Y255" s="1">
        <v>0</v>
      </c>
      <c r="Z255" s="1">
        <v>60</v>
      </c>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v>1</v>
      </c>
      <c r="BF255" s="1">
        <v>1</v>
      </c>
      <c r="BG255" s="1"/>
      <c r="BH255" s="1">
        <v>3</v>
      </c>
      <c r="BI255" s="1"/>
      <c r="BJ255" s="1"/>
      <c r="BK255" s="1"/>
      <c r="BL255" s="1">
        <v>2</v>
      </c>
      <c r="BM255" s="1">
        <v>2</v>
      </c>
      <c r="BN255" s="1">
        <v>1</v>
      </c>
      <c r="BO255" s="1">
        <v>1</v>
      </c>
      <c r="BP255" s="1">
        <v>3</v>
      </c>
      <c r="BQ255" s="1"/>
      <c r="BR255" s="1"/>
      <c r="BS255" s="1"/>
      <c r="BT255" s="1">
        <v>1</v>
      </c>
      <c r="BU255" s="1">
        <v>1</v>
      </c>
      <c r="BV255" s="1"/>
      <c r="BW255" s="1"/>
      <c r="BX255" s="1"/>
      <c r="BY255" s="1"/>
      <c r="BZ255" s="1">
        <v>1</v>
      </c>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row>
    <row r="256" spans="1:143" x14ac:dyDescent="0.35">
      <c r="A256" s="157" t="s">
        <v>12</v>
      </c>
      <c r="B256" s="1" t="s">
        <v>37</v>
      </c>
      <c r="C256" s="1">
        <v>5</v>
      </c>
      <c r="D256" s="1">
        <v>12</v>
      </c>
      <c r="E256" s="1">
        <v>0</v>
      </c>
      <c r="F256" s="1">
        <v>0</v>
      </c>
      <c r="G256" s="1"/>
      <c r="H256" s="1">
        <v>1</v>
      </c>
      <c r="I256" s="1">
        <v>0</v>
      </c>
      <c r="J256" s="1">
        <v>0</v>
      </c>
      <c r="K256" s="1">
        <v>0</v>
      </c>
      <c r="L256" s="1">
        <v>0</v>
      </c>
      <c r="M256" s="1">
        <v>5</v>
      </c>
      <c r="N256" s="1"/>
      <c r="O256" s="1">
        <v>0</v>
      </c>
      <c r="P256" s="1">
        <v>52</v>
      </c>
      <c r="Q256" s="1">
        <v>1</v>
      </c>
      <c r="R256" s="1"/>
      <c r="S256" s="1">
        <v>4</v>
      </c>
      <c r="T256" s="1">
        <v>0</v>
      </c>
      <c r="U256" s="1">
        <v>5</v>
      </c>
      <c r="V256" s="1">
        <v>2</v>
      </c>
      <c r="W256" s="1"/>
      <c r="X256" s="1">
        <v>6</v>
      </c>
      <c r="Y256" s="1">
        <v>0</v>
      </c>
      <c r="Z256" s="1">
        <v>8</v>
      </c>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row>
    <row r="257" spans="1:143" x14ac:dyDescent="0.35">
      <c r="A257" s="157" t="s">
        <v>12</v>
      </c>
      <c r="B257" s="1" t="s">
        <v>38</v>
      </c>
      <c r="C257" s="1">
        <v>67</v>
      </c>
      <c r="D257" s="1">
        <v>130</v>
      </c>
      <c r="E257" s="1">
        <v>9</v>
      </c>
      <c r="F257" s="1">
        <v>24</v>
      </c>
      <c r="G257" s="1">
        <v>1</v>
      </c>
      <c r="H257" s="1">
        <v>19</v>
      </c>
      <c r="I257" s="1">
        <v>0</v>
      </c>
      <c r="J257" s="1">
        <v>0</v>
      </c>
      <c r="K257" s="1">
        <v>0</v>
      </c>
      <c r="L257" s="1">
        <v>0</v>
      </c>
      <c r="M257" s="1">
        <v>76</v>
      </c>
      <c r="N257" s="1"/>
      <c r="O257" s="1">
        <v>0</v>
      </c>
      <c r="P257" s="1">
        <v>551</v>
      </c>
      <c r="Q257" s="1">
        <v>7</v>
      </c>
      <c r="R257" s="1">
        <v>4</v>
      </c>
      <c r="S257" s="1">
        <v>60</v>
      </c>
      <c r="T257" s="1">
        <v>0</v>
      </c>
      <c r="U257" s="1">
        <v>71</v>
      </c>
      <c r="V257" s="1">
        <v>19</v>
      </c>
      <c r="W257" s="1">
        <v>8</v>
      </c>
      <c r="X257" s="1">
        <v>75</v>
      </c>
      <c r="Y257" s="1">
        <v>0</v>
      </c>
      <c r="Z257" s="1">
        <v>102</v>
      </c>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v>1</v>
      </c>
      <c r="BE257" s="1">
        <v>1</v>
      </c>
      <c r="BF257" s="1">
        <v>0</v>
      </c>
      <c r="BG257" s="1">
        <v>1</v>
      </c>
      <c r="BH257" s="1">
        <v>1</v>
      </c>
      <c r="BI257" s="1"/>
      <c r="BJ257" s="1"/>
      <c r="BK257" s="1"/>
      <c r="BL257" s="1"/>
      <c r="BM257" s="1"/>
      <c r="BN257" s="1">
        <v>1</v>
      </c>
      <c r="BO257" s="1"/>
      <c r="BP257" s="1">
        <v>2</v>
      </c>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row>
    <row r="258" spans="1:143" x14ac:dyDescent="0.35">
      <c r="A258" s="157" t="s">
        <v>12</v>
      </c>
      <c r="B258" s="1" t="s">
        <v>39</v>
      </c>
      <c r="C258" s="1">
        <v>5</v>
      </c>
      <c r="D258" s="1">
        <v>9</v>
      </c>
      <c r="E258" s="1">
        <v>0</v>
      </c>
      <c r="F258" s="1">
        <v>0</v>
      </c>
      <c r="G258" s="1"/>
      <c r="H258" s="1">
        <v>0</v>
      </c>
      <c r="I258" s="1">
        <v>0</v>
      </c>
      <c r="J258" s="1">
        <v>0</v>
      </c>
      <c r="K258" s="1">
        <v>0</v>
      </c>
      <c r="L258" s="1">
        <v>0</v>
      </c>
      <c r="M258" s="1">
        <v>5</v>
      </c>
      <c r="N258" s="1"/>
      <c r="O258" s="1">
        <v>0</v>
      </c>
      <c r="P258" s="1">
        <v>92</v>
      </c>
      <c r="Q258" s="1">
        <v>6</v>
      </c>
      <c r="R258" s="1"/>
      <c r="S258" s="1">
        <v>7</v>
      </c>
      <c r="T258" s="1">
        <v>0</v>
      </c>
      <c r="U258" s="1">
        <v>13</v>
      </c>
      <c r="V258" s="1">
        <v>12</v>
      </c>
      <c r="W258" s="1"/>
      <c r="X258" s="1">
        <v>15</v>
      </c>
      <c r="Y258" s="1">
        <v>0</v>
      </c>
      <c r="Z258" s="1">
        <v>27</v>
      </c>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v>1</v>
      </c>
      <c r="BO258" s="1"/>
      <c r="BP258" s="1"/>
      <c r="BQ258" s="1">
        <v>1</v>
      </c>
      <c r="BR258" s="1"/>
      <c r="BS258" s="1"/>
      <c r="BT258" s="1"/>
      <c r="BU258" s="1">
        <v>1</v>
      </c>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row>
    <row r="259" spans="1:143" x14ac:dyDescent="0.35">
      <c r="A259" s="157" t="s">
        <v>12</v>
      </c>
      <c r="B259" s="1" t="s">
        <v>40</v>
      </c>
      <c r="C259" s="1">
        <v>15</v>
      </c>
      <c r="D259" s="1">
        <v>30</v>
      </c>
      <c r="E259" s="1">
        <v>0</v>
      </c>
      <c r="F259" s="1">
        <v>0</v>
      </c>
      <c r="G259" s="1"/>
      <c r="H259" s="1">
        <v>0</v>
      </c>
      <c r="I259" s="1">
        <v>0</v>
      </c>
      <c r="J259" s="1">
        <v>0</v>
      </c>
      <c r="K259" s="1">
        <v>0</v>
      </c>
      <c r="L259" s="1">
        <v>0</v>
      </c>
      <c r="M259" s="1">
        <v>15</v>
      </c>
      <c r="N259" s="1"/>
      <c r="O259" s="1">
        <v>0</v>
      </c>
      <c r="P259" s="1">
        <v>90</v>
      </c>
      <c r="Q259" s="1">
        <v>5</v>
      </c>
      <c r="R259" s="1">
        <v>1</v>
      </c>
      <c r="S259" s="1">
        <v>4</v>
      </c>
      <c r="T259" s="1">
        <v>0</v>
      </c>
      <c r="U259" s="1">
        <v>10</v>
      </c>
      <c r="V259" s="1">
        <v>11</v>
      </c>
      <c r="W259" s="1">
        <v>3</v>
      </c>
      <c r="X259" s="1">
        <v>4</v>
      </c>
      <c r="Y259" s="1">
        <v>0</v>
      </c>
      <c r="Z259" s="1">
        <v>18</v>
      </c>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row>
    <row r="260" spans="1:143" x14ac:dyDescent="0.35">
      <c r="A260" s="157" t="s">
        <v>12</v>
      </c>
      <c r="B260" s="1" t="s">
        <v>41</v>
      </c>
      <c r="C260" s="1">
        <v>115</v>
      </c>
      <c r="D260" s="1">
        <v>226</v>
      </c>
      <c r="E260" s="1">
        <v>92</v>
      </c>
      <c r="F260" s="1">
        <v>221</v>
      </c>
      <c r="G260" s="1">
        <v>3</v>
      </c>
      <c r="H260" s="1">
        <v>66</v>
      </c>
      <c r="I260" s="1">
        <v>0</v>
      </c>
      <c r="J260" s="1">
        <v>0</v>
      </c>
      <c r="K260" s="1">
        <v>2</v>
      </c>
      <c r="L260" s="1">
        <v>0</v>
      </c>
      <c r="M260" s="1">
        <v>207</v>
      </c>
      <c r="N260" s="1"/>
      <c r="O260" s="1">
        <v>2</v>
      </c>
      <c r="P260" s="1">
        <v>1179</v>
      </c>
      <c r="Q260" s="1">
        <v>45</v>
      </c>
      <c r="R260" s="1">
        <v>62</v>
      </c>
      <c r="S260" s="1">
        <v>79</v>
      </c>
      <c r="T260" s="1">
        <v>0</v>
      </c>
      <c r="U260" s="1">
        <v>186</v>
      </c>
      <c r="V260" s="1">
        <v>83</v>
      </c>
      <c r="W260" s="1">
        <v>77</v>
      </c>
      <c r="X260" s="1">
        <v>105</v>
      </c>
      <c r="Y260" s="1">
        <v>0</v>
      </c>
      <c r="Z260" s="1">
        <v>265</v>
      </c>
      <c r="AA260" s="1"/>
      <c r="AB260" s="1"/>
      <c r="AC260" s="1"/>
      <c r="AD260" s="1"/>
      <c r="AE260" s="1"/>
      <c r="AF260" s="1"/>
      <c r="AG260" s="1"/>
      <c r="AH260" s="1"/>
      <c r="AI260" s="1"/>
      <c r="AJ260" s="1"/>
      <c r="AK260" s="1"/>
      <c r="AL260" s="1"/>
      <c r="AM260" s="1"/>
      <c r="AN260" s="1"/>
      <c r="AO260" s="1"/>
      <c r="AP260" s="1"/>
      <c r="AQ260" s="1"/>
      <c r="AR260" s="1"/>
      <c r="AS260" s="1">
        <v>1</v>
      </c>
      <c r="AT260" s="1">
        <v>1</v>
      </c>
      <c r="AU260" s="1">
        <v>2</v>
      </c>
      <c r="AV260" s="1"/>
      <c r="AW260" s="1">
        <v>2</v>
      </c>
      <c r="AX260" s="1"/>
      <c r="AY260" s="1"/>
      <c r="AZ260" s="1"/>
      <c r="BA260" s="1"/>
      <c r="BB260" s="1"/>
      <c r="BC260" s="1"/>
      <c r="BD260" s="1"/>
      <c r="BE260" s="1">
        <v>5</v>
      </c>
      <c r="BF260" s="1">
        <v>7</v>
      </c>
      <c r="BG260" s="1"/>
      <c r="BH260" s="1">
        <v>16</v>
      </c>
      <c r="BI260" s="1">
        <v>1</v>
      </c>
      <c r="BJ260" s="1">
        <v>2</v>
      </c>
      <c r="BK260" s="1"/>
      <c r="BL260" s="1">
        <v>11</v>
      </c>
      <c r="BM260" s="1">
        <v>3</v>
      </c>
      <c r="BN260" s="1">
        <v>12</v>
      </c>
      <c r="BO260" s="1">
        <v>2</v>
      </c>
      <c r="BP260" s="1">
        <v>12</v>
      </c>
      <c r="BQ260" s="1"/>
      <c r="BR260" s="1">
        <v>12</v>
      </c>
      <c r="BS260" s="1">
        <v>4</v>
      </c>
      <c r="BT260" s="1">
        <v>4</v>
      </c>
      <c r="BU260" s="1">
        <v>1</v>
      </c>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row>
    <row r="261" spans="1:143" x14ac:dyDescent="0.35">
      <c r="A261" s="157" t="s">
        <v>12</v>
      </c>
      <c r="B261" s="1" t="s">
        <v>42</v>
      </c>
      <c r="C261" s="1">
        <v>79</v>
      </c>
      <c r="D261" s="1">
        <v>166</v>
      </c>
      <c r="E261" s="1">
        <v>13</v>
      </c>
      <c r="F261" s="1">
        <v>37</v>
      </c>
      <c r="G261" s="1"/>
      <c r="H261" s="1">
        <v>17</v>
      </c>
      <c r="I261" s="1">
        <v>0</v>
      </c>
      <c r="J261" s="1">
        <v>0</v>
      </c>
      <c r="K261" s="1">
        <v>0</v>
      </c>
      <c r="L261" s="1">
        <v>0</v>
      </c>
      <c r="M261" s="1">
        <v>92</v>
      </c>
      <c r="N261" s="1"/>
      <c r="O261" s="1">
        <v>0</v>
      </c>
      <c r="P261" s="1">
        <v>527</v>
      </c>
      <c r="Q261" s="1">
        <v>47</v>
      </c>
      <c r="R261" s="1">
        <v>1</v>
      </c>
      <c r="S261" s="1">
        <v>30</v>
      </c>
      <c r="T261" s="1">
        <v>0</v>
      </c>
      <c r="U261" s="1">
        <v>78</v>
      </c>
      <c r="V261" s="1">
        <v>82</v>
      </c>
      <c r="W261" s="1">
        <v>2</v>
      </c>
      <c r="X261" s="1">
        <v>29</v>
      </c>
      <c r="Y261" s="1">
        <v>0</v>
      </c>
      <c r="Z261" s="1">
        <v>113</v>
      </c>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v>1</v>
      </c>
      <c r="BI261" s="1"/>
      <c r="BJ261" s="1"/>
      <c r="BK261" s="1"/>
      <c r="BL261" s="1"/>
      <c r="BM261" s="1">
        <v>1</v>
      </c>
      <c r="BN261" s="1">
        <v>1</v>
      </c>
      <c r="BO261" s="1"/>
      <c r="BP261" s="1">
        <v>1</v>
      </c>
      <c r="BQ261" s="1"/>
      <c r="BR261" s="1"/>
      <c r="BS261" s="1"/>
      <c r="BT261" s="1">
        <v>2</v>
      </c>
      <c r="BU261" s="1"/>
      <c r="BV261" s="1"/>
      <c r="BW261" s="1"/>
      <c r="BX261" s="1"/>
      <c r="BY261" s="1"/>
      <c r="BZ261" s="1"/>
      <c r="CA261" s="1">
        <v>1</v>
      </c>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row>
    <row r="262" spans="1:143" x14ac:dyDescent="0.35">
      <c r="A262" s="157" t="s">
        <v>12</v>
      </c>
      <c r="B262" s="1" t="s">
        <v>43</v>
      </c>
      <c r="C262" s="1">
        <v>533</v>
      </c>
      <c r="D262" s="1">
        <v>971</v>
      </c>
      <c r="E262" s="1">
        <v>137</v>
      </c>
      <c r="F262" s="1">
        <v>323</v>
      </c>
      <c r="G262" s="1">
        <v>6</v>
      </c>
      <c r="H262" s="1">
        <v>117</v>
      </c>
      <c r="I262" s="1">
        <v>0</v>
      </c>
      <c r="J262" s="1">
        <v>0</v>
      </c>
      <c r="K262" s="1">
        <v>3</v>
      </c>
      <c r="L262" s="1">
        <v>0</v>
      </c>
      <c r="M262" s="1">
        <v>670</v>
      </c>
      <c r="N262" s="1"/>
      <c r="O262" s="1">
        <v>3</v>
      </c>
      <c r="P262" s="1">
        <v>4066</v>
      </c>
      <c r="Q262" s="1">
        <v>140</v>
      </c>
      <c r="R262" s="1">
        <v>100</v>
      </c>
      <c r="S262" s="1">
        <v>196</v>
      </c>
      <c r="T262" s="1">
        <v>0</v>
      </c>
      <c r="U262" s="1">
        <v>436</v>
      </c>
      <c r="V262" s="1">
        <v>247</v>
      </c>
      <c r="W262" s="1">
        <v>125</v>
      </c>
      <c r="X262" s="1">
        <v>219</v>
      </c>
      <c r="Y262" s="1">
        <v>0</v>
      </c>
      <c r="Z262" s="1">
        <v>591</v>
      </c>
      <c r="AA262" s="1"/>
      <c r="AB262" s="1"/>
      <c r="AC262" s="1"/>
      <c r="AD262" s="1"/>
      <c r="AE262" s="1"/>
      <c r="AF262" s="1"/>
      <c r="AG262" s="1"/>
      <c r="AH262" s="1"/>
      <c r="AI262" s="1">
        <v>2</v>
      </c>
      <c r="AJ262" s="1">
        <v>2</v>
      </c>
      <c r="AK262" s="1"/>
      <c r="AL262" s="1"/>
      <c r="AM262" s="1"/>
      <c r="AN262" s="1"/>
      <c r="AO262" s="1"/>
      <c r="AP262" s="1"/>
      <c r="AQ262" s="1"/>
      <c r="AR262" s="1"/>
      <c r="AS262" s="1">
        <v>1</v>
      </c>
      <c r="AT262" s="1">
        <v>1</v>
      </c>
      <c r="AU262" s="1">
        <v>3</v>
      </c>
      <c r="AV262" s="1"/>
      <c r="AW262" s="1">
        <v>3</v>
      </c>
      <c r="AX262" s="1"/>
      <c r="AY262" s="1"/>
      <c r="AZ262" s="1"/>
      <c r="BA262" s="1"/>
      <c r="BB262" s="1"/>
      <c r="BC262" s="1"/>
      <c r="BD262" s="1">
        <v>1</v>
      </c>
      <c r="BE262" s="1">
        <v>13</v>
      </c>
      <c r="BF262" s="1">
        <v>15</v>
      </c>
      <c r="BG262" s="1">
        <v>1</v>
      </c>
      <c r="BH262" s="1">
        <v>24</v>
      </c>
      <c r="BI262" s="1">
        <v>2</v>
      </c>
      <c r="BJ262" s="1">
        <v>4</v>
      </c>
      <c r="BK262" s="1"/>
      <c r="BL262" s="1">
        <v>59</v>
      </c>
      <c r="BM262" s="1">
        <v>9</v>
      </c>
      <c r="BN262" s="1">
        <v>29</v>
      </c>
      <c r="BO262" s="1">
        <v>2</v>
      </c>
      <c r="BP262" s="1">
        <v>10</v>
      </c>
      <c r="BQ262" s="1">
        <v>2</v>
      </c>
      <c r="BR262" s="1">
        <v>9</v>
      </c>
      <c r="BS262" s="1">
        <v>7</v>
      </c>
      <c r="BT262" s="1">
        <v>2</v>
      </c>
      <c r="BU262" s="1">
        <v>1</v>
      </c>
      <c r="BV262" s="1">
        <v>3</v>
      </c>
      <c r="BW262" s="1">
        <v>1</v>
      </c>
      <c r="BX262" s="1">
        <v>1</v>
      </c>
      <c r="BY262" s="1">
        <v>2</v>
      </c>
      <c r="BZ262" s="1">
        <v>1</v>
      </c>
      <c r="CA262" s="1">
        <v>2</v>
      </c>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row>
    <row r="263" spans="1:143" x14ac:dyDescent="0.35">
      <c r="A263" s="157" t="s">
        <v>12</v>
      </c>
      <c r="B263" s="1" t="s">
        <v>44</v>
      </c>
      <c r="C263" s="1">
        <v>134</v>
      </c>
      <c r="D263" s="1">
        <v>270</v>
      </c>
      <c r="E263" s="1">
        <v>31</v>
      </c>
      <c r="F263" s="1">
        <v>76</v>
      </c>
      <c r="G263" s="1"/>
      <c r="H263" s="1">
        <v>36</v>
      </c>
      <c r="I263" s="1">
        <v>0</v>
      </c>
      <c r="J263" s="1">
        <v>0</v>
      </c>
      <c r="K263" s="1">
        <v>0</v>
      </c>
      <c r="L263" s="1">
        <v>0</v>
      </c>
      <c r="M263" s="1">
        <v>165</v>
      </c>
      <c r="N263" s="1"/>
      <c r="O263" s="1">
        <v>0</v>
      </c>
      <c r="P263" s="1">
        <v>1181</v>
      </c>
      <c r="Q263" s="1">
        <v>35</v>
      </c>
      <c r="R263" s="1">
        <v>10</v>
      </c>
      <c r="S263" s="1">
        <v>45</v>
      </c>
      <c r="T263" s="1">
        <v>0</v>
      </c>
      <c r="U263" s="1">
        <v>90</v>
      </c>
      <c r="V263" s="1">
        <v>62</v>
      </c>
      <c r="W263" s="1">
        <v>14</v>
      </c>
      <c r="X263" s="1">
        <v>60</v>
      </c>
      <c r="Y263" s="1">
        <v>0</v>
      </c>
      <c r="Z263" s="1">
        <v>136</v>
      </c>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v>3</v>
      </c>
      <c r="BI263" s="1"/>
      <c r="BJ263" s="1"/>
      <c r="BK263" s="1"/>
      <c r="BL263" s="1">
        <v>5</v>
      </c>
      <c r="BM263" s="1"/>
      <c r="BN263" s="1">
        <v>12</v>
      </c>
      <c r="BO263" s="1"/>
      <c r="BP263" s="1">
        <v>1</v>
      </c>
      <c r="BQ263" s="1"/>
      <c r="BR263" s="1">
        <v>3</v>
      </c>
      <c r="BS263" s="1"/>
      <c r="BT263" s="1"/>
      <c r="BU263" s="1">
        <v>1</v>
      </c>
      <c r="BV263" s="1">
        <v>1</v>
      </c>
      <c r="BW263" s="1">
        <v>1</v>
      </c>
      <c r="BX263" s="1"/>
      <c r="BY263" s="1"/>
      <c r="BZ263" s="1">
        <v>1</v>
      </c>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row>
    <row r="264" spans="1:143" x14ac:dyDescent="0.35">
      <c r="A264" s="157" t="s">
        <v>12</v>
      </c>
      <c r="B264" s="1" t="s">
        <v>45</v>
      </c>
      <c r="C264" s="1">
        <v>203</v>
      </c>
      <c r="D264" s="1">
        <v>354</v>
      </c>
      <c r="E264" s="1">
        <v>48</v>
      </c>
      <c r="F264" s="1">
        <v>123</v>
      </c>
      <c r="G264" s="1"/>
      <c r="H264" s="1">
        <v>34</v>
      </c>
      <c r="I264" s="1">
        <v>0</v>
      </c>
      <c r="J264" s="1">
        <v>0</v>
      </c>
      <c r="K264" s="1">
        <v>0</v>
      </c>
      <c r="L264" s="1">
        <v>0</v>
      </c>
      <c r="M264" s="1">
        <v>251</v>
      </c>
      <c r="N264" s="1"/>
      <c r="O264" s="1">
        <v>0</v>
      </c>
      <c r="P264" s="1">
        <v>1998</v>
      </c>
      <c r="Q264" s="1">
        <v>61</v>
      </c>
      <c r="R264" s="1">
        <v>6</v>
      </c>
      <c r="S264" s="1">
        <v>86</v>
      </c>
      <c r="T264" s="1">
        <v>0</v>
      </c>
      <c r="U264" s="1">
        <v>153</v>
      </c>
      <c r="V264" s="1">
        <v>109</v>
      </c>
      <c r="W264" s="1">
        <v>10</v>
      </c>
      <c r="X264" s="1">
        <v>99</v>
      </c>
      <c r="Y264" s="1">
        <v>0</v>
      </c>
      <c r="Z264" s="1">
        <v>218</v>
      </c>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v>2</v>
      </c>
      <c r="BF264" s="1">
        <v>2</v>
      </c>
      <c r="BG264" s="1"/>
      <c r="BH264" s="1">
        <v>8</v>
      </c>
      <c r="BI264" s="1">
        <v>1</v>
      </c>
      <c r="BJ264" s="1">
        <v>2</v>
      </c>
      <c r="BK264" s="1">
        <v>1</v>
      </c>
      <c r="BL264" s="1">
        <v>9</v>
      </c>
      <c r="BM264" s="1">
        <v>7</v>
      </c>
      <c r="BN264" s="1">
        <v>9</v>
      </c>
      <c r="BO264" s="1"/>
      <c r="BP264" s="1">
        <v>5</v>
      </c>
      <c r="BQ264" s="1"/>
      <c r="BR264" s="1">
        <v>3</v>
      </c>
      <c r="BS264" s="1"/>
      <c r="BT264" s="1">
        <v>1</v>
      </c>
      <c r="BU264" s="1">
        <v>1</v>
      </c>
      <c r="BV264" s="1">
        <v>1</v>
      </c>
      <c r="BW264" s="1"/>
      <c r="BX264" s="1"/>
      <c r="BY264" s="1"/>
      <c r="BZ264" s="1"/>
      <c r="CA264" s="1">
        <v>1</v>
      </c>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row>
    <row r="265" spans="1:143" x14ac:dyDescent="0.35">
      <c r="A265" s="157" t="s">
        <v>12</v>
      </c>
      <c r="B265" s="1" t="s">
        <v>46</v>
      </c>
      <c r="C265" s="1">
        <v>228</v>
      </c>
      <c r="D265" s="1">
        <v>458</v>
      </c>
      <c r="E265" s="1">
        <v>48</v>
      </c>
      <c r="F265" s="1">
        <v>112</v>
      </c>
      <c r="G265" s="1"/>
      <c r="H265" s="1">
        <v>39</v>
      </c>
      <c r="I265" s="1">
        <v>0</v>
      </c>
      <c r="J265" s="1">
        <v>0</v>
      </c>
      <c r="K265" s="1">
        <v>0</v>
      </c>
      <c r="L265" s="1">
        <v>0</v>
      </c>
      <c r="M265" s="1">
        <v>276</v>
      </c>
      <c r="N265" s="1"/>
      <c r="O265" s="1">
        <v>0</v>
      </c>
      <c r="P265" s="1">
        <v>2985</v>
      </c>
      <c r="Q265" s="1">
        <v>61</v>
      </c>
      <c r="R265" s="1">
        <v>7</v>
      </c>
      <c r="S265" s="1">
        <v>93</v>
      </c>
      <c r="T265" s="1">
        <v>0</v>
      </c>
      <c r="U265" s="1">
        <v>161</v>
      </c>
      <c r="V265" s="1">
        <v>100</v>
      </c>
      <c r="W265" s="1">
        <v>8</v>
      </c>
      <c r="X265" s="1">
        <v>98</v>
      </c>
      <c r="Y265" s="1">
        <v>0</v>
      </c>
      <c r="Z265" s="1">
        <v>206</v>
      </c>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v>1</v>
      </c>
      <c r="BI265" s="1"/>
      <c r="BJ265" s="1">
        <v>1</v>
      </c>
      <c r="BK265" s="1"/>
      <c r="BL265" s="1">
        <v>16</v>
      </c>
      <c r="BM265" s="1">
        <v>1</v>
      </c>
      <c r="BN265" s="1">
        <v>6</v>
      </c>
      <c r="BO265" s="1"/>
      <c r="BP265" s="1">
        <v>2</v>
      </c>
      <c r="BQ265" s="1"/>
      <c r="BR265" s="1">
        <v>4</v>
      </c>
      <c r="BS265" s="1">
        <v>2</v>
      </c>
      <c r="BT265" s="1">
        <v>2</v>
      </c>
      <c r="BU265" s="1">
        <v>3</v>
      </c>
      <c r="BV265" s="1"/>
      <c r="BW265" s="1"/>
      <c r="BX265" s="1"/>
      <c r="BY265" s="1">
        <v>1</v>
      </c>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row>
    <row r="266" spans="1:143" x14ac:dyDescent="0.35">
      <c r="A266" s="157" t="s">
        <v>12</v>
      </c>
      <c r="B266" s="1" t="s">
        <v>47</v>
      </c>
      <c r="C266" s="1">
        <v>95</v>
      </c>
      <c r="D266" s="1">
        <v>196</v>
      </c>
      <c r="E266" s="1">
        <v>17</v>
      </c>
      <c r="F266" s="1">
        <v>40</v>
      </c>
      <c r="G266" s="1"/>
      <c r="H266" s="1">
        <v>14</v>
      </c>
      <c r="I266" s="1">
        <v>0</v>
      </c>
      <c r="J266" s="1">
        <v>0</v>
      </c>
      <c r="K266" s="1">
        <v>0</v>
      </c>
      <c r="L266" s="1">
        <v>0</v>
      </c>
      <c r="M266" s="1">
        <v>112</v>
      </c>
      <c r="N266" s="1"/>
      <c r="O266" s="1">
        <v>0</v>
      </c>
      <c r="P266" s="1">
        <v>1267</v>
      </c>
      <c r="Q266" s="1">
        <v>25</v>
      </c>
      <c r="R266" s="1">
        <v>4</v>
      </c>
      <c r="S266" s="1">
        <v>85</v>
      </c>
      <c r="T266" s="1">
        <v>0</v>
      </c>
      <c r="U266" s="1">
        <v>114</v>
      </c>
      <c r="V266" s="1">
        <v>43</v>
      </c>
      <c r="W266" s="1">
        <v>6</v>
      </c>
      <c r="X266" s="1">
        <v>104</v>
      </c>
      <c r="Y266" s="1">
        <v>0</v>
      </c>
      <c r="Z266" s="1">
        <v>153</v>
      </c>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v>2</v>
      </c>
      <c r="BI266" s="1"/>
      <c r="BJ266" s="1"/>
      <c r="BK266" s="1"/>
      <c r="BL266" s="1">
        <v>5</v>
      </c>
      <c r="BM266" s="1">
        <v>3</v>
      </c>
      <c r="BN266" s="1">
        <v>2</v>
      </c>
      <c r="BO266" s="1"/>
      <c r="BP266" s="1">
        <v>3</v>
      </c>
      <c r="BQ266" s="1"/>
      <c r="BR266" s="1">
        <v>1</v>
      </c>
      <c r="BS266" s="1">
        <v>1</v>
      </c>
      <c r="BT266" s="1"/>
      <c r="BU266" s="1">
        <v>1</v>
      </c>
      <c r="BV266" s="1"/>
      <c r="BW266" s="1"/>
      <c r="BX266" s="1">
        <v>1</v>
      </c>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row>
    <row r="267" spans="1:143" x14ac:dyDescent="0.35">
      <c r="A267" s="157" t="s">
        <v>12</v>
      </c>
      <c r="B267" s="1" t="s">
        <v>15</v>
      </c>
      <c r="C267" s="1">
        <v>1639</v>
      </c>
      <c r="D267" s="1">
        <v>3179.73</v>
      </c>
      <c r="E267" s="1">
        <v>427</v>
      </c>
      <c r="F267" s="1">
        <v>1047.7</v>
      </c>
      <c r="G267" s="1">
        <v>11</v>
      </c>
      <c r="H267" s="1">
        <v>394</v>
      </c>
      <c r="I267" s="1">
        <v>0</v>
      </c>
      <c r="J267" s="1">
        <v>0</v>
      </c>
      <c r="K267" s="1">
        <v>6</v>
      </c>
      <c r="L267" s="1">
        <v>2</v>
      </c>
      <c r="M267" s="1">
        <v>2066</v>
      </c>
      <c r="N267" s="1"/>
      <c r="O267" s="1">
        <v>8</v>
      </c>
      <c r="P267" s="1">
        <v>15292</v>
      </c>
      <c r="Q267" s="1">
        <v>475</v>
      </c>
      <c r="R267" s="1">
        <v>207</v>
      </c>
      <c r="S267" s="1">
        <v>775</v>
      </c>
      <c r="T267" s="1">
        <v>0</v>
      </c>
      <c r="U267" s="1">
        <v>1457</v>
      </c>
      <c r="V267" s="1">
        <v>851</v>
      </c>
      <c r="W267" s="1">
        <v>273</v>
      </c>
      <c r="X267" s="1">
        <v>932.99</v>
      </c>
      <c r="Y267" s="1">
        <v>0</v>
      </c>
      <c r="Z267" s="1">
        <v>2056.9899999999998</v>
      </c>
      <c r="AA267" s="1">
        <v>0</v>
      </c>
      <c r="AB267" s="1">
        <v>0</v>
      </c>
      <c r="AC267" s="1">
        <v>0</v>
      </c>
      <c r="AD267" s="1">
        <v>0</v>
      </c>
      <c r="AE267" s="1">
        <v>0</v>
      </c>
      <c r="AF267" s="1">
        <v>0</v>
      </c>
      <c r="AG267" s="1">
        <v>0</v>
      </c>
      <c r="AH267" s="1">
        <v>0</v>
      </c>
      <c r="AI267" s="1">
        <v>2</v>
      </c>
      <c r="AJ267" s="1">
        <v>2</v>
      </c>
      <c r="AK267" s="1">
        <v>0</v>
      </c>
      <c r="AL267" s="1">
        <v>0</v>
      </c>
      <c r="AM267" s="1">
        <v>0</v>
      </c>
      <c r="AN267" s="1">
        <v>0</v>
      </c>
      <c r="AO267" s="1">
        <v>0</v>
      </c>
      <c r="AP267" s="1">
        <v>0</v>
      </c>
      <c r="AQ267" s="1">
        <v>0</v>
      </c>
      <c r="AR267" s="1">
        <v>0</v>
      </c>
      <c r="AS267" s="1">
        <v>2</v>
      </c>
      <c r="AT267" s="1">
        <v>2</v>
      </c>
      <c r="AU267" s="1">
        <v>6</v>
      </c>
      <c r="AV267" s="1">
        <v>0</v>
      </c>
      <c r="AW267" s="1">
        <v>6</v>
      </c>
      <c r="AX267" s="1">
        <v>0</v>
      </c>
      <c r="AY267" s="1">
        <v>0</v>
      </c>
      <c r="AZ267" s="1">
        <v>0</v>
      </c>
      <c r="BA267" s="1">
        <v>0</v>
      </c>
      <c r="BB267" s="1">
        <v>0</v>
      </c>
      <c r="BC267" s="1">
        <v>0</v>
      </c>
      <c r="BD267" s="1">
        <v>3</v>
      </c>
      <c r="BE267" s="1">
        <v>24</v>
      </c>
      <c r="BF267" s="1">
        <v>27</v>
      </c>
      <c r="BG267" s="1">
        <v>2</v>
      </c>
      <c r="BH267" s="1">
        <v>60</v>
      </c>
      <c r="BI267" s="1">
        <v>4</v>
      </c>
      <c r="BJ267" s="1">
        <v>10</v>
      </c>
      <c r="BK267" s="1">
        <v>1</v>
      </c>
      <c r="BL267" s="1">
        <v>107</v>
      </c>
      <c r="BM267" s="1">
        <v>29</v>
      </c>
      <c r="BN267" s="1">
        <v>77</v>
      </c>
      <c r="BO267" s="1">
        <v>6</v>
      </c>
      <c r="BP267" s="1">
        <v>41</v>
      </c>
      <c r="BQ267" s="1">
        <v>5</v>
      </c>
      <c r="BR267" s="1">
        <v>32</v>
      </c>
      <c r="BS267" s="1">
        <v>16</v>
      </c>
      <c r="BT267" s="1">
        <v>12</v>
      </c>
      <c r="BU267" s="1">
        <v>10</v>
      </c>
      <c r="BV267" s="1">
        <v>5</v>
      </c>
      <c r="BW267" s="1">
        <v>2</v>
      </c>
      <c r="BX267" s="1">
        <v>2</v>
      </c>
      <c r="BY267" s="1">
        <v>3</v>
      </c>
      <c r="BZ267" s="1">
        <v>3</v>
      </c>
      <c r="CA267" s="1">
        <v>4</v>
      </c>
      <c r="CB267" s="1">
        <v>0</v>
      </c>
      <c r="CC267" s="1">
        <v>0</v>
      </c>
      <c r="CD267" s="1">
        <v>0</v>
      </c>
      <c r="CE267" s="1">
        <v>2</v>
      </c>
      <c r="CF267" s="1">
        <v>0</v>
      </c>
      <c r="CG267" s="1">
        <v>0</v>
      </c>
      <c r="CH267" s="1">
        <v>0</v>
      </c>
      <c r="CI267" s="1">
        <v>0</v>
      </c>
      <c r="CJ267" s="1">
        <v>0</v>
      </c>
      <c r="CK267" s="1">
        <v>0</v>
      </c>
      <c r="CL267" s="1">
        <v>3</v>
      </c>
      <c r="CM267" s="1">
        <v>2</v>
      </c>
      <c r="CN267" s="1">
        <v>0</v>
      </c>
      <c r="CO267" s="1">
        <v>0</v>
      </c>
      <c r="CP267" s="1">
        <v>0</v>
      </c>
      <c r="CQ267" s="1">
        <v>0</v>
      </c>
      <c r="CR267" s="1">
        <v>2</v>
      </c>
      <c r="CS267" s="1">
        <v>0</v>
      </c>
      <c r="CT267" s="1">
        <v>0</v>
      </c>
      <c r="CU267" s="1">
        <v>1</v>
      </c>
      <c r="CV267" s="1">
        <v>0</v>
      </c>
      <c r="CW267" s="1">
        <v>0</v>
      </c>
      <c r="CX267" s="1">
        <v>0</v>
      </c>
      <c r="CY267" s="1">
        <v>0</v>
      </c>
      <c r="CZ267" s="1">
        <v>0</v>
      </c>
      <c r="DA267" s="1">
        <v>0</v>
      </c>
      <c r="DB267" s="1">
        <v>0</v>
      </c>
      <c r="DC267" s="1">
        <v>0</v>
      </c>
      <c r="DD267" s="1">
        <v>0</v>
      </c>
      <c r="DE267" s="1">
        <v>0</v>
      </c>
      <c r="DF267" s="1">
        <v>0</v>
      </c>
      <c r="DG267" s="1">
        <v>0</v>
      </c>
      <c r="DH267" s="1">
        <v>0</v>
      </c>
      <c r="DI267" s="1">
        <v>0</v>
      </c>
      <c r="DJ267" s="1">
        <v>0</v>
      </c>
      <c r="DK267" s="1">
        <v>0</v>
      </c>
      <c r="DL267" s="1">
        <v>0</v>
      </c>
      <c r="DM267" s="1">
        <v>0</v>
      </c>
      <c r="DN267" s="1">
        <v>0</v>
      </c>
      <c r="DO267" s="1">
        <v>0</v>
      </c>
      <c r="DP267" s="1">
        <v>0</v>
      </c>
      <c r="DQ267" s="1">
        <v>0</v>
      </c>
      <c r="DR267" s="1">
        <v>0</v>
      </c>
      <c r="DS267" s="1">
        <v>0</v>
      </c>
      <c r="DT267" s="1">
        <v>0</v>
      </c>
      <c r="DU267" s="1">
        <v>0</v>
      </c>
      <c r="DV267" s="1">
        <v>0</v>
      </c>
      <c r="DW267" s="1">
        <v>0</v>
      </c>
      <c r="DX267" s="1">
        <v>0</v>
      </c>
      <c r="DY267" s="1">
        <v>0</v>
      </c>
      <c r="DZ267" s="1">
        <v>0</v>
      </c>
      <c r="EA267" s="1">
        <v>0</v>
      </c>
      <c r="EB267" s="1">
        <v>0</v>
      </c>
      <c r="EC267" s="1">
        <v>0</v>
      </c>
      <c r="ED267" s="1">
        <v>0</v>
      </c>
      <c r="EE267" s="1">
        <v>0</v>
      </c>
      <c r="EF267" s="1">
        <v>0</v>
      </c>
      <c r="EG267" s="1">
        <v>0</v>
      </c>
      <c r="EH267" s="156" t="s">
        <v>158</v>
      </c>
      <c r="EI267" s="1" t="s">
        <v>214</v>
      </c>
      <c r="EJ267" s="1"/>
      <c r="EK267" s="1"/>
      <c r="EL267" s="1"/>
      <c r="EM267" s="1"/>
    </row>
    <row r="268" spans="1:143" x14ac:dyDescent="0.35">
      <c r="A268" s="157" t="s">
        <v>12</v>
      </c>
      <c r="B268" s="1" t="s">
        <v>48</v>
      </c>
      <c r="C268" s="1" t="s">
        <v>210</v>
      </c>
      <c r="D268" s="1"/>
      <c r="E268" s="1"/>
      <c r="F268" s="1"/>
      <c r="G268" s="1"/>
      <c r="H268" s="1"/>
      <c r="I268" s="1"/>
      <c r="J268" s="1"/>
      <c r="K268" s="1"/>
      <c r="L268" s="1"/>
      <c r="M268" s="1"/>
      <c r="N268" s="1"/>
      <c r="O268" s="1"/>
      <c r="P268" s="1" t="s">
        <v>211</v>
      </c>
      <c r="Q268" s="1"/>
      <c r="R268" s="1"/>
      <c r="S268" s="1"/>
      <c r="T268" s="1"/>
      <c r="U268" s="1"/>
      <c r="V268" s="1"/>
      <c r="W268" s="1"/>
      <c r="X268" s="1"/>
      <c r="Y268" s="1"/>
      <c r="Z268" s="1"/>
      <c r="AA268" s="1" t="s">
        <v>168</v>
      </c>
      <c r="AB268" s="1"/>
      <c r="AC268" s="1"/>
      <c r="AD268" s="1"/>
      <c r="AE268" s="1"/>
      <c r="AF268" s="1"/>
      <c r="AG268" s="1"/>
      <c r="AH268" s="1"/>
      <c r="AI268" s="1"/>
      <c r="AJ268" s="1"/>
      <c r="AK268" s="1" t="s">
        <v>212</v>
      </c>
      <c r="AL268" s="1"/>
      <c r="AM268" s="1"/>
      <c r="AN268" s="1"/>
      <c r="AO268" s="1"/>
      <c r="AP268" s="1"/>
      <c r="AQ268" s="1"/>
      <c r="AR268" s="1"/>
      <c r="AS268" s="1"/>
      <c r="AT268" s="1"/>
      <c r="AU268" s="1" t="s">
        <v>213</v>
      </c>
      <c r="AV268" s="1"/>
      <c r="AW268" s="1"/>
      <c r="AX268" s="1"/>
      <c r="AY268" s="1"/>
      <c r="AZ268" s="1"/>
      <c r="BA268" s="1"/>
      <c r="BB268" s="1"/>
      <c r="BC268" s="1"/>
      <c r="BD268" s="1"/>
      <c r="BE268" s="1"/>
      <c r="BF268" s="1"/>
      <c r="BG268" s="1" t="s">
        <v>368</v>
      </c>
      <c r="BH268" s="1"/>
      <c r="BI268" s="1"/>
      <c r="BJ268" s="1"/>
      <c r="BK268" s="1"/>
      <c r="BL268" s="1"/>
      <c r="BM268" s="1"/>
      <c r="BN268" s="1"/>
      <c r="BO268" s="1"/>
      <c r="BP268" s="1"/>
      <c r="BQ268" s="1"/>
      <c r="BR268" s="1"/>
      <c r="BS268" s="1" t="s">
        <v>368</v>
      </c>
      <c r="BT268" s="1"/>
      <c r="BU268" s="1"/>
      <c r="BV268" s="1"/>
      <c r="BW268" s="1"/>
      <c r="BX268" s="1"/>
      <c r="BY268" s="1"/>
      <c r="BZ268" s="1"/>
      <c r="CA268" s="1"/>
      <c r="CB268" s="1"/>
      <c r="CC268" s="1"/>
      <c r="CD268" s="1"/>
      <c r="CE268" s="1" t="s">
        <v>168</v>
      </c>
      <c r="CF268" s="1"/>
      <c r="CG268" s="1"/>
      <c r="CH268" s="1"/>
      <c r="CI268" s="1"/>
      <c r="CJ268" s="1"/>
      <c r="CK268" s="1"/>
      <c r="CL268" s="1" t="s">
        <v>368</v>
      </c>
      <c r="CM268" s="1"/>
      <c r="CN268" s="1"/>
      <c r="CO268" s="1"/>
      <c r="CP268" s="1"/>
      <c r="CQ268" s="1"/>
      <c r="CR268" s="1"/>
      <c r="CS268" s="1"/>
      <c r="CT268" s="1"/>
      <c r="CU268" s="1"/>
      <c r="CV268" s="1"/>
      <c r="CW268" s="1"/>
      <c r="CX268" s="1" t="s">
        <v>368</v>
      </c>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t="s">
        <v>48</v>
      </c>
      <c r="EI268" s="1" t="s">
        <v>214</v>
      </c>
      <c r="EJ268" s="1"/>
      <c r="EK268" s="1"/>
      <c r="EL268" s="1"/>
      <c r="EM268" s="1"/>
    </row>
    <row r="269" spans="1:143" x14ac:dyDescent="0.35">
      <c r="A269" s="153" t="s">
        <v>67</v>
      </c>
      <c r="B269" s="1" t="s">
        <v>31</v>
      </c>
      <c r="C269" s="1">
        <v>8</v>
      </c>
      <c r="D269" s="1">
        <v>51.75</v>
      </c>
      <c r="E269" s="1">
        <v>4</v>
      </c>
      <c r="F269" s="1">
        <v>104.75</v>
      </c>
      <c r="G269" s="1">
        <v>4</v>
      </c>
      <c r="H269" s="1">
        <v>3</v>
      </c>
      <c r="I269" s="1">
        <v>0</v>
      </c>
      <c r="J269" s="1">
        <v>0</v>
      </c>
      <c r="K269" s="1">
        <v>1</v>
      </c>
      <c r="L269" s="1">
        <v>0</v>
      </c>
      <c r="M269" s="1">
        <v>12</v>
      </c>
      <c r="N269" s="1">
        <v>5</v>
      </c>
      <c r="O269" s="1">
        <v>1</v>
      </c>
      <c r="P269" s="1">
        <v>60</v>
      </c>
      <c r="Q269" s="1">
        <v>5</v>
      </c>
      <c r="R269" s="1">
        <v>0</v>
      </c>
      <c r="S269" s="1">
        <v>16</v>
      </c>
      <c r="T269" s="1">
        <v>0</v>
      </c>
      <c r="U269" s="1">
        <v>21</v>
      </c>
      <c r="V269" s="1">
        <v>5</v>
      </c>
      <c r="W269" s="1">
        <v>0</v>
      </c>
      <c r="X269" s="1">
        <v>27.75</v>
      </c>
      <c r="Y269" s="1">
        <v>0</v>
      </c>
      <c r="Z269" s="1">
        <v>32.75</v>
      </c>
      <c r="AA269" s="1">
        <v>0</v>
      </c>
      <c r="AB269" s="1">
        <v>0</v>
      </c>
      <c r="AC269" s="1">
        <v>0</v>
      </c>
      <c r="AD269" s="1">
        <v>0</v>
      </c>
      <c r="AE269" s="1">
        <v>0</v>
      </c>
      <c r="AF269" s="1">
        <v>0</v>
      </c>
      <c r="AG269" s="1">
        <v>0</v>
      </c>
      <c r="AH269" s="1">
        <v>0</v>
      </c>
      <c r="AI269" s="1">
        <v>0</v>
      </c>
      <c r="AJ269" s="1">
        <v>0</v>
      </c>
      <c r="AK269" s="1">
        <v>0</v>
      </c>
      <c r="AL269" s="1">
        <v>0</v>
      </c>
      <c r="AM269" s="1">
        <v>0</v>
      </c>
      <c r="AN269" s="1">
        <v>0</v>
      </c>
      <c r="AO269" s="1">
        <v>0</v>
      </c>
      <c r="AP269" s="1">
        <v>0</v>
      </c>
      <c r="AQ269" s="1">
        <v>0</v>
      </c>
      <c r="AR269" s="1">
        <v>0</v>
      </c>
      <c r="AS269" s="1">
        <v>0</v>
      </c>
      <c r="AT269" s="1">
        <v>0</v>
      </c>
      <c r="AU269" s="1">
        <v>1</v>
      </c>
      <c r="AV269" s="1">
        <v>0</v>
      </c>
      <c r="AW269" s="1">
        <v>1</v>
      </c>
      <c r="AX269" s="1">
        <v>0</v>
      </c>
      <c r="AY269" s="1">
        <v>0</v>
      </c>
      <c r="AZ269" s="1">
        <v>0</v>
      </c>
      <c r="BA269" s="1">
        <v>0</v>
      </c>
      <c r="BB269" s="1">
        <v>0</v>
      </c>
      <c r="BC269" s="1">
        <v>0</v>
      </c>
      <c r="BD269" s="1">
        <v>0</v>
      </c>
      <c r="BE269" s="1">
        <v>0</v>
      </c>
      <c r="BF269" s="1">
        <v>1</v>
      </c>
      <c r="BG269" s="1">
        <v>3</v>
      </c>
      <c r="BH269" s="1">
        <v>1</v>
      </c>
      <c r="BI269" s="1">
        <v>0</v>
      </c>
      <c r="BJ269" s="1">
        <v>2</v>
      </c>
      <c r="BK269" s="1">
        <v>1</v>
      </c>
      <c r="BL269" s="1">
        <v>1</v>
      </c>
      <c r="BM269" s="1">
        <v>4</v>
      </c>
      <c r="BN269" s="1">
        <v>22</v>
      </c>
      <c r="BO269" s="1">
        <v>0</v>
      </c>
      <c r="BP269" s="1">
        <v>4</v>
      </c>
      <c r="BQ269" s="1">
        <v>1</v>
      </c>
      <c r="BR269" s="1">
        <v>1</v>
      </c>
      <c r="BS269" s="1">
        <v>0</v>
      </c>
      <c r="BT269" s="1">
        <v>0</v>
      </c>
      <c r="BU269" s="1">
        <v>0</v>
      </c>
      <c r="BV269" s="1">
        <v>1</v>
      </c>
      <c r="BW269" s="1">
        <v>0</v>
      </c>
      <c r="BX269" s="1">
        <v>0</v>
      </c>
      <c r="BY269" s="1">
        <v>0</v>
      </c>
      <c r="BZ269" s="1">
        <v>0</v>
      </c>
      <c r="CA269" s="1">
        <v>0</v>
      </c>
      <c r="CB269" s="1">
        <v>0</v>
      </c>
      <c r="CC269" s="1">
        <v>0</v>
      </c>
      <c r="CD269" s="1">
        <v>0</v>
      </c>
      <c r="CE269" s="1">
        <v>0</v>
      </c>
      <c r="CF269" s="1">
        <v>0</v>
      </c>
      <c r="CG269" s="1">
        <v>0</v>
      </c>
      <c r="CH269" s="1">
        <v>0</v>
      </c>
      <c r="CI269" s="1">
        <v>0</v>
      </c>
      <c r="CJ269" s="1">
        <v>0</v>
      </c>
      <c r="CK269" s="1">
        <v>0</v>
      </c>
      <c r="CL269" s="1">
        <v>0</v>
      </c>
      <c r="CM269" s="1">
        <v>0</v>
      </c>
      <c r="CN269" s="1">
        <v>0</v>
      </c>
      <c r="CO269" s="1">
        <v>0</v>
      </c>
      <c r="CP269" s="1">
        <v>0</v>
      </c>
      <c r="CQ269" s="1">
        <v>0</v>
      </c>
      <c r="CR269" s="1">
        <v>0</v>
      </c>
      <c r="CS269" s="1">
        <v>0</v>
      </c>
      <c r="CT269" s="1">
        <v>0</v>
      </c>
      <c r="CU269" s="1">
        <v>0</v>
      </c>
      <c r="CV269" s="1">
        <v>0</v>
      </c>
      <c r="CW269" s="1">
        <v>0</v>
      </c>
      <c r="CX269" s="1">
        <v>0</v>
      </c>
      <c r="CY269" s="1">
        <v>0</v>
      </c>
      <c r="CZ269" s="1">
        <v>0</v>
      </c>
      <c r="DA269" s="1">
        <v>0</v>
      </c>
      <c r="DB269" s="1">
        <v>0</v>
      </c>
      <c r="DC269" s="1">
        <v>0</v>
      </c>
      <c r="DD269" s="1">
        <v>0</v>
      </c>
      <c r="DE269" s="1">
        <v>0</v>
      </c>
      <c r="DF269" s="1">
        <v>0</v>
      </c>
      <c r="DG269" s="1">
        <v>0</v>
      </c>
      <c r="DH269" s="1">
        <v>0</v>
      </c>
      <c r="DI269" s="1">
        <v>0</v>
      </c>
      <c r="DJ269" s="1">
        <v>0</v>
      </c>
      <c r="DK269" s="1">
        <v>0</v>
      </c>
      <c r="DL269" s="1">
        <v>0</v>
      </c>
      <c r="DM269" s="1">
        <v>0</v>
      </c>
      <c r="DN269" s="1">
        <v>0</v>
      </c>
      <c r="DO269" s="1">
        <v>0</v>
      </c>
      <c r="DP269" s="1">
        <v>0</v>
      </c>
      <c r="DQ269" s="1">
        <v>0</v>
      </c>
      <c r="DR269" s="1">
        <v>0</v>
      </c>
      <c r="DS269" s="1">
        <v>0</v>
      </c>
      <c r="DT269" s="1">
        <v>0</v>
      </c>
      <c r="DU269" s="1">
        <v>0</v>
      </c>
      <c r="DV269" s="1">
        <v>0</v>
      </c>
      <c r="DW269" s="1">
        <v>0</v>
      </c>
      <c r="DX269" s="1">
        <v>0</v>
      </c>
      <c r="DY269" s="1">
        <v>0</v>
      </c>
      <c r="DZ269" s="1">
        <v>0</v>
      </c>
      <c r="EA269" s="1">
        <v>0</v>
      </c>
      <c r="EB269" s="1">
        <v>0</v>
      </c>
      <c r="EC269" s="1">
        <v>0</v>
      </c>
      <c r="ED269" s="1">
        <v>0</v>
      </c>
      <c r="EE269" s="1">
        <v>0</v>
      </c>
      <c r="EF269" s="1">
        <v>0</v>
      </c>
      <c r="EG269" s="1">
        <v>0</v>
      </c>
      <c r="EH269" s="156" t="s">
        <v>149</v>
      </c>
      <c r="EI269" s="1">
        <v>108</v>
      </c>
      <c r="EJ269" s="1">
        <v>248</v>
      </c>
      <c r="EK269" s="1">
        <v>915.08</v>
      </c>
      <c r="EL269" s="1">
        <v>17</v>
      </c>
      <c r="EM269" s="1">
        <v>1</v>
      </c>
    </row>
    <row r="270" spans="1:143" x14ac:dyDescent="0.35">
      <c r="A270" s="153" t="s">
        <v>67</v>
      </c>
      <c r="B270" s="1" t="s">
        <v>32</v>
      </c>
      <c r="C270" s="1">
        <v>48</v>
      </c>
      <c r="D270" s="1">
        <v>272</v>
      </c>
      <c r="E270" s="1">
        <v>32</v>
      </c>
      <c r="F270" s="1">
        <v>470</v>
      </c>
      <c r="G270" s="1">
        <v>31</v>
      </c>
      <c r="H270" s="1">
        <v>32</v>
      </c>
      <c r="I270" s="1">
        <v>0</v>
      </c>
      <c r="J270" s="1">
        <v>0</v>
      </c>
      <c r="K270" s="1">
        <v>0</v>
      </c>
      <c r="L270" s="1">
        <v>0</v>
      </c>
      <c r="M270" s="1">
        <v>80</v>
      </c>
      <c r="N270" s="1">
        <v>10</v>
      </c>
      <c r="O270" s="1">
        <v>0</v>
      </c>
      <c r="P270" s="1">
        <v>567</v>
      </c>
      <c r="Q270" s="1">
        <v>23</v>
      </c>
      <c r="R270" s="1">
        <v>7</v>
      </c>
      <c r="S270" s="1">
        <v>54</v>
      </c>
      <c r="T270" s="1">
        <v>0</v>
      </c>
      <c r="U270" s="1">
        <v>84</v>
      </c>
      <c r="V270" s="1">
        <v>49.5</v>
      </c>
      <c r="W270" s="1">
        <v>4.75</v>
      </c>
      <c r="X270" s="1">
        <v>85.5</v>
      </c>
      <c r="Y270" s="1">
        <v>0</v>
      </c>
      <c r="Z270" s="1">
        <v>139.75</v>
      </c>
      <c r="AA270" s="1">
        <v>0</v>
      </c>
      <c r="AB270" s="1">
        <v>0</v>
      </c>
      <c r="AC270" s="1">
        <v>0</v>
      </c>
      <c r="AD270" s="1">
        <v>0</v>
      </c>
      <c r="AE270" s="1">
        <v>0</v>
      </c>
      <c r="AF270" s="1">
        <v>0</v>
      </c>
      <c r="AG270" s="1">
        <v>0</v>
      </c>
      <c r="AH270" s="1">
        <v>0</v>
      </c>
      <c r="AI270" s="1">
        <v>0</v>
      </c>
      <c r="AJ270" s="1">
        <v>0</v>
      </c>
      <c r="AK270" s="1">
        <v>0</v>
      </c>
      <c r="AL270" s="1">
        <v>0</v>
      </c>
      <c r="AM270" s="1">
        <v>0</v>
      </c>
      <c r="AN270" s="1">
        <v>0</v>
      </c>
      <c r="AO270" s="1">
        <v>0</v>
      </c>
      <c r="AP270" s="1">
        <v>0</v>
      </c>
      <c r="AQ270" s="1">
        <v>0</v>
      </c>
      <c r="AR270" s="1">
        <v>0</v>
      </c>
      <c r="AS270" s="1">
        <v>0</v>
      </c>
      <c r="AT270" s="1">
        <v>0</v>
      </c>
      <c r="AU270" s="1">
        <v>0</v>
      </c>
      <c r="AV270" s="1">
        <v>0</v>
      </c>
      <c r="AW270" s="1">
        <v>0</v>
      </c>
      <c r="AX270" s="1">
        <v>0</v>
      </c>
      <c r="AY270" s="1">
        <v>0</v>
      </c>
      <c r="AZ270" s="1">
        <v>0</v>
      </c>
      <c r="BA270" s="1">
        <v>0</v>
      </c>
      <c r="BB270" s="1">
        <v>0</v>
      </c>
      <c r="BC270" s="1">
        <v>0</v>
      </c>
      <c r="BD270" s="1">
        <v>0</v>
      </c>
      <c r="BE270" s="1">
        <v>0</v>
      </c>
      <c r="BF270" s="1">
        <v>0</v>
      </c>
      <c r="BG270" s="1">
        <v>28</v>
      </c>
      <c r="BH270" s="1">
        <v>26</v>
      </c>
      <c r="BI270" s="1">
        <v>14</v>
      </c>
      <c r="BJ270" s="1">
        <v>7</v>
      </c>
      <c r="BK270" s="1">
        <v>0</v>
      </c>
      <c r="BL270" s="1">
        <v>18</v>
      </c>
      <c r="BM270" s="1">
        <v>19</v>
      </c>
      <c r="BN270" s="1">
        <v>0</v>
      </c>
      <c r="BO270" s="1">
        <v>1</v>
      </c>
      <c r="BP270" s="1">
        <v>14</v>
      </c>
      <c r="BQ270" s="1">
        <v>1</v>
      </c>
      <c r="BR270" s="1">
        <v>2</v>
      </c>
      <c r="BS270" s="1">
        <v>1</v>
      </c>
      <c r="BT270" s="1">
        <v>7</v>
      </c>
      <c r="BU270" s="1">
        <v>2</v>
      </c>
      <c r="BV270" s="1">
        <v>1</v>
      </c>
      <c r="BW270" s="1">
        <v>0</v>
      </c>
      <c r="BX270" s="1">
        <v>0</v>
      </c>
      <c r="BY270" s="1">
        <v>0</v>
      </c>
      <c r="BZ270" s="1">
        <v>0</v>
      </c>
      <c r="CA270" s="1">
        <v>0</v>
      </c>
      <c r="CB270" s="1">
        <v>0</v>
      </c>
      <c r="CC270" s="1">
        <v>0</v>
      </c>
      <c r="CD270" s="1">
        <v>0</v>
      </c>
      <c r="CE270" s="1">
        <v>0</v>
      </c>
      <c r="CF270" s="1">
        <v>0</v>
      </c>
      <c r="CG270" s="1">
        <v>0</v>
      </c>
      <c r="CH270" s="1">
        <v>0</v>
      </c>
      <c r="CI270" s="1">
        <v>0</v>
      </c>
      <c r="CJ270" s="1">
        <v>0</v>
      </c>
      <c r="CK270" s="1">
        <v>0</v>
      </c>
      <c r="CL270" s="1">
        <v>0</v>
      </c>
      <c r="CM270" s="1">
        <v>0</v>
      </c>
      <c r="CN270" s="1">
        <v>0</v>
      </c>
      <c r="CO270" s="1">
        <v>0</v>
      </c>
      <c r="CP270" s="1">
        <v>0</v>
      </c>
      <c r="CQ270" s="1">
        <v>0</v>
      </c>
      <c r="CR270" s="1">
        <v>0</v>
      </c>
      <c r="CS270" s="1">
        <v>0</v>
      </c>
      <c r="CT270" s="1">
        <v>0</v>
      </c>
      <c r="CU270" s="1">
        <v>0</v>
      </c>
      <c r="CV270" s="1">
        <v>0</v>
      </c>
      <c r="CW270" s="1">
        <v>0</v>
      </c>
      <c r="CX270" s="1">
        <v>0</v>
      </c>
      <c r="CY270" s="1">
        <v>0</v>
      </c>
      <c r="CZ270" s="1">
        <v>0</v>
      </c>
      <c r="DA270" s="1">
        <v>0</v>
      </c>
      <c r="DB270" s="1">
        <v>0</v>
      </c>
      <c r="DC270" s="1">
        <v>0</v>
      </c>
      <c r="DD270" s="1">
        <v>0</v>
      </c>
      <c r="DE270" s="1">
        <v>0</v>
      </c>
      <c r="DF270" s="1">
        <v>0</v>
      </c>
      <c r="DG270" s="1">
        <v>0</v>
      </c>
      <c r="DH270" s="1">
        <v>0</v>
      </c>
      <c r="DI270" s="1">
        <v>0</v>
      </c>
      <c r="DJ270" s="1">
        <v>0</v>
      </c>
      <c r="DK270" s="1">
        <v>0</v>
      </c>
      <c r="DL270" s="1">
        <v>0</v>
      </c>
      <c r="DM270" s="1">
        <v>0</v>
      </c>
      <c r="DN270" s="1">
        <v>0</v>
      </c>
      <c r="DO270" s="1">
        <v>0</v>
      </c>
      <c r="DP270" s="1">
        <v>0</v>
      </c>
      <c r="DQ270" s="1">
        <v>0</v>
      </c>
      <c r="DR270" s="1">
        <v>0</v>
      </c>
      <c r="DS270" s="1">
        <v>0</v>
      </c>
      <c r="DT270" s="1">
        <v>0</v>
      </c>
      <c r="DU270" s="1">
        <v>0</v>
      </c>
      <c r="DV270" s="1">
        <v>0</v>
      </c>
      <c r="DW270" s="1">
        <v>0</v>
      </c>
      <c r="DX270" s="1">
        <v>0</v>
      </c>
      <c r="DY270" s="1">
        <v>0</v>
      </c>
      <c r="DZ270" s="1">
        <v>0</v>
      </c>
      <c r="EA270" s="1">
        <v>0</v>
      </c>
      <c r="EB270" s="1">
        <v>0</v>
      </c>
      <c r="EC270" s="1">
        <v>0</v>
      </c>
      <c r="ED270" s="1">
        <v>0</v>
      </c>
      <c r="EE270" s="1">
        <v>0</v>
      </c>
      <c r="EF270" s="1">
        <v>0</v>
      </c>
      <c r="EG270" s="1">
        <v>0</v>
      </c>
      <c r="EH270" s="156" t="s">
        <v>150</v>
      </c>
      <c r="EI270" s="1">
        <v>0</v>
      </c>
      <c r="EJ270" s="1">
        <v>0</v>
      </c>
      <c r="EK270" s="1">
        <v>0</v>
      </c>
      <c r="EL270" s="1">
        <v>0</v>
      </c>
      <c r="EM270" s="1">
        <v>0</v>
      </c>
    </row>
    <row r="271" spans="1:143" x14ac:dyDescent="0.35">
      <c r="A271" s="153" t="s">
        <v>67</v>
      </c>
      <c r="B271" s="1" t="s">
        <v>33</v>
      </c>
      <c r="C271" s="1">
        <v>0</v>
      </c>
      <c r="D271" s="1">
        <v>0</v>
      </c>
      <c r="E271" s="1">
        <v>0</v>
      </c>
      <c r="F271" s="1">
        <v>0</v>
      </c>
      <c r="G271" s="1">
        <v>0</v>
      </c>
      <c r="H271" s="1">
        <v>0</v>
      </c>
      <c r="I271" s="1">
        <v>0</v>
      </c>
      <c r="J271" s="1">
        <v>0</v>
      </c>
      <c r="K271" s="1">
        <v>0</v>
      </c>
      <c r="L271" s="1">
        <v>0</v>
      </c>
      <c r="M271" s="1">
        <v>0</v>
      </c>
      <c r="N271" s="1">
        <v>0</v>
      </c>
      <c r="O271" s="1">
        <v>0</v>
      </c>
      <c r="P271" s="1">
        <v>4</v>
      </c>
      <c r="Q271" s="1">
        <v>0</v>
      </c>
      <c r="R271" s="1">
        <v>0</v>
      </c>
      <c r="S271" s="1">
        <v>1</v>
      </c>
      <c r="T271" s="1">
        <v>0</v>
      </c>
      <c r="U271" s="1">
        <v>1</v>
      </c>
      <c r="V271" s="1">
        <v>0</v>
      </c>
      <c r="W271" s="1">
        <v>0</v>
      </c>
      <c r="X271" s="1">
        <v>3</v>
      </c>
      <c r="Y271" s="1">
        <v>0</v>
      </c>
      <c r="Z271" s="1">
        <v>3</v>
      </c>
      <c r="AA271" s="1">
        <v>0</v>
      </c>
      <c r="AB271" s="1">
        <v>0</v>
      </c>
      <c r="AC271" s="1">
        <v>0</v>
      </c>
      <c r="AD271" s="1">
        <v>0</v>
      </c>
      <c r="AE271" s="1">
        <v>0</v>
      </c>
      <c r="AF271" s="1">
        <v>0</v>
      </c>
      <c r="AG271" s="1">
        <v>0</v>
      </c>
      <c r="AH271" s="1">
        <v>0</v>
      </c>
      <c r="AI271" s="1">
        <v>0</v>
      </c>
      <c r="AJ271" s="1">
        <v>0</v>
      </c>
      <c r="AK271" s="1">
        <v>0</v>
      </c>
      <c r="AL271" s="1">
        <v>0</v>
      </c>
      <c r="AM271" s="1">
        <v>0</v>
      </c>
      <c r="AN271" s="1">
        <v>0</v>
      </c>
      <c r="AO271" s="1">
        <v>0</v>
      </c>
      <c r="AP271" s="1">
        <v>0</v>
      </c>
      <c r="AQ271" s="1">
        <v>0</v>
      </c>
      <c r="AR271" s="1">
        <v>0</v>
      </c>
      <c r="AS271" s="1">
        <v>0</v>
      </c>
      <c r="AT271" s="1">
        <v>0</v>
      </c>
      <c r="AU271" s="1">
        <v>0</v>
      </c>
      <c r="AV271" s="1">
        <v>0</v>
      </c>
      <c r="AW271" s="1">
        <v>0</v>
      </c>
      <c r="AX271" s="1">
        <v>0</v>
      </c>
      <c r="AY271" s="1">
        <v>0</v>
      </c>
      <c r="AZ271" s="1">
        <v>0</v>
      </c>
      <c r="BA271" s="1">
        <v>0</v>
      </c>
      <c r="BB271" s="1">
        <v>0</v>
      </c>
      <c r="BC271" s="1">
        <v>0</v>
      </c>
      <c r="BD271" s="1">
        <v>0</v>
      </c>
      <c r="BE271" s="1">
        <v>0</v>
      </c>
      <c r="BF271" s="1">
        <v>0</v>
      </c>
      <c r="BG271" s="1">
        <v>0</v>
      </c>
      <c r="BH271" s="1">
        <v>0</v>
      </c>
      <c r="BI271" s="1">
        <v>0</v>
      </c>
      <c r="BJ271" s="1">
        <v>0</v>
      </c>
      <c r="BK271" s="1">
        <v>0</v>
      </c>
      <c r="BL271" s="1">
        <v>0</v>
      </c>
      <c r="BM271" s="1">
        <v>0</v>
      </c>
      <c r="BN271" s="1">
        <v>0</v>
      </c>
      <c r="BO271" s="1">
        <v>0</v>
      </c>
      <c r="BP271" s="1">
        <v>0</v>
      </c>
      <c r="BQ271" s="1">
        <v>0</v>
      </c>
      <c r="BR271" s="1">
        <v>0</v>
      </c>
      <c r="BS271" s="1">
        <v>0</v>
      </c>
      <c r="BT271" s="1">
        <v>0</v>
      </c>
      <c r="BU271" s="1">
        <v>0</v>
      </c>
      <c r="BV271" s="1">
        <v>0</v>
      </c>
      <c r="BW271" s="1">
        <v>0</v>
      </c>
      <c r="BX271" s="1">
        <v>0</v>
      </c>
      <c r="BY271" s="1">
        <v>0</v>
      </c>
      <c r="BZ271" s="1">
        <v>0</v>
      </c>
      <c r="CA271" s="1">
        <v>0</v>
      </c>
      <c r="CB271" s="1">
        <v>0</v>
      </c>
      <c r="CC271" s="1">
        <v>0</v>
      </c>
      <c r="CD271" s="1">
        <v>0</v>
      </c>
      <c r="CE271" s="1">
        <v>0</v>
      </c>
      <c r="CF271" s="1">
        <v>0</v>
      </c>
      <c r="CG271" s="1">
        <v>0</v>
      </c>
      <c r="CH271" s="1">
        <v>0</v>
      </c>
      <c r="CI271" s="1">
        <v>0</v>
      </c>
      <c r="CJ271" s="1">
        <v>0</v>
      </c>
      <c r="CK271" s="1">
        <v>0</v>
      </c>
      <c r="CL271" s="1">
        <v>0</v>
      </c>
      <c r="CM271" s="1">
        <v>0</v>
      </c>
      <c r="CN271" s="1">
        <v>0</v>
      </c>
      <c r="CO271" s="1">
        <v>0</v>
      </c>
      <c r="CP271" s="1">
        <v>0</v>
      </c>
      <c r="CQ271" s="1">
        <v>0</v>
      </c>
      <c r="CR271" s="1">
        <v>0</v>
      </c>
      <c r="CS271" s="1">
        <v>0</v>
      </c>
      <c r="CT271" s="1">
        <v>0</v>
      </c>
      <c r="CU271" s="1">
        <v>0</v>
      </c>
      <c r="CV271" s="1">
        <v>0</v>
      </c>
      <c r="CW271" s="1">
        <v>0</v>
      </c>
      <c r="CX271" s="1">
        <v>0</v>
      </c>
      <c r="CY271" s="1">
        <v>0</v>
      </c>
      <c r="CZ271" s="1">
        <v>0</v>
      </c>
      <c r="DA271" s="1">
        <v>0</v>
      </c>
      <c r="DB271" s="1">
        <v>0</v>
      </c>
      <c r="DC271" s="1">
        <v>0</v>
      </c>
      <c r="DD271" s="1">
        <v>0</v>
      </c>
      <c r="DE271" s="1">
        <v>0</v>
      </c>
      <c r="DF271" s="1">
        <v>0</v>
      </c>
      <c r="DG271" s="1">
        <v>0</v>
      </c>
      <c r="DH271" s="1">
        <v>0</v>
      </c>
      <c r="DI271" s="1">
        <v>0</v>
      </c>
      <c r="DJ271" s="1">
        <v>0</v>
      </c>
      <c r="DK271" s="1">
        <v>0</v>
      </c>
      <c r="DL271" s="1">
        <v>0</v>
      </c>
      <c r="DM271" s="1">
        <v>0</v>
      </c>
      <c r="DN271" s="1">
        <v>0</v>
      </c>
      <c r="DO271" s="1">
        <v>0</v>
      </c>
      <c r="DP271" s="1">
        <v>0</v>
      </c>
      <c r="DQ271" s="1">
        <v>0</v>
      </c>
      <c r="DR271" s="1">
        <v>0</v>
      </c>
      <c r="DS271" s="1">
        <v>0</v>
      </c>
      <c r="DT271" s="1">
        <v>0</v>
      </c>
      <c r="DU271" s="1">
        <v>0</v>
      </c>
      <c r="DV271" s="1">
        <v>0</v>
      </c>
      <c r="DW271" s="1">
        <v>0</v>
      </c>
      <c r="DX271" s="1">
        <v>0</v>
      </c>
      <c r="DY271" s="1">
        <v>0</v>
      </c>
      <c r="DZ271" s="1">
        <v>0</v>
      </c>
      <c r="EA271" s="1">
        <v>0</v>
      </c>
      <c r="EB271" s="1">
        <v>0</v>
      </c>
      <c r="EC271" s="1">
        <v>0</v>
      </c>
      <c r="ED271" s="1">
        <v>0</v>
      </c>
      <c r="EE271" s="1">
        <v>0</v>
      </c>
      <c r="EF271" s="1">
        <v>0</v>
      </c>
      <c r="EG271" s="1">
        <v>0</v>
      </c>
      <c r="EH271" s="156" t="s">
        <v>516</v>
      </c>
      <c r="EI271" s="1">
        <v>0</v>
      </c>
      <c r="EJ271" s="1">
        <v>0</v>
      </c>
      <c r="EK271" s="1">
        <v>0</v>
      </c>
      <c r="EL271" s="1">
        <v>0</v>
      </c>
      <c r="EM271" s="1">
        <v>0</v>
      </c>
    </row>
    <row r="272" spans="1:143" x14ac:dyDescent="0.35">
      <c r="A272" s="153" t="s">
        <v>67</v>
      </c>
      <c r="B272" s="1" t="s">
        <v>34</v>
      </c>
      <c r="C272" s="1">
        <v>0</v>
      </c>
      <c r="D272" s="1">
        <v>0</v>
      </c>
      <c r="E272" s="1">
        <v>3</v>
      </c>
      <c r="F272" s="1">
        <v>44</v>
      </c>
      <c r="G272" s="1">
        <v>3</v>
      </c>
      <c r="H272" s="1">
        <v>1</v>
      </c>
      <c r="I272" s="1">
        <v>1</v>
      </c>
      <c r="J272" s="1">
        <v>0</v>
      </c>
      <c r="K272" s="1">
        <v>0</v>
      </c>
      <c r="L272" s="1">
        <v>0</v>
      </c>
      <c r="M272" s="1">
        <v>3</v>
      </c>
      <c r="N272" s="1">
        <v>0</v>
      </c>
      <c r="O272" s="1">
        <v>1</v>
      </c>
      <c r="P272" s="1">
        <v>1194</v>
      </c>
      <c r="Q272" s="1">
        <v>14</v>
      </c>
      <c r="R272" s="1">
        <v>2</v>
      </c>
      <c r="S272" s="1">
        <v>71</v>
      </c>
      <c r="T272" s="1">
        <v>0</v>
      </c>
      <c r="U272" s="1">
        <v>87</v>
      </c>
      <c r="V272" s="1">
        <v>27</v>
      </c>
      <c r="W272" s="1">
        <v>4.75</v>
      </c>
      <c r="X272" s="1">
        <v>175.25</v>
      </c>
      <c r="Y272" s="1">
        <v>0</v>
      </c>
      <c r="Z272" s="1">
        <v>207</v>
      </c>
      <c r="AA272" s="1">
        <v>1</v>
      </c>
      <c r="AB272" s="1">
        <v>0</v>
      </c>
      <c r="AC272" s="1">
        <v>0</v>
      </c>
      <c r="AD272" s="1">
        <v>0</v>
      </c>
      <c r="AE272" s="1">
        <v>0</v>
      </c>
      <c r="AF272" s="1">
        <v>0</v>
      </c>
      <c r="AG272" s="1">
        <v>0</v>
      </c>
      <c r="AH272" s="1">
        <v>0</v>
      </c>
      <c r="AI272" s="1">
        <v>0</v>
      </c>
      <c r="AJ272" s="1">
        <v>1</v>
      </c>
      <c r="AK272" s="1">
        <v>0</v>
      </c>
      <c r="AL272" s="1">
        <v>0</v>
      </c>
      <c r="AM272" s="1">
        <v>0</v>
      </c>
      <c r="AN272" s="1">
        <v>0</v>
      </c>
      <c r="AO272" s="1">
        <v>0</v>
      </c>
      <c r="AP272" s="1">
        <v>0</v>
      </c>
      <c r="AQ272" s="1">
        <v>0</v>
      </c>
      <c r="AR272" s="1">
        <v>1</v>
      </c>
      <c r="AS272" s="1">
        <v>1</v>
      </c>
      <c r="AT272" s="1">
        <v>0</v>
      </c>
      <c r="AU272" s="1">
        <v>0</v>
      </c>
      <c r="AV272" s="1">
        <v>0</v>
      </c>
      <c r="AW272" s="1">
        <v>0</v>
      </c>
      <c r="AX272" s="1">
        <v>0</v>
      </c>
      <c r="AY272" s="1">
        <v>0</v>
      </c>
      <c r="AZ272" s="1">
        <v>0</v>
      </c>
      <c r="BA272" s="1">
        <v>0</v>
      </c>
      <c r="BB272" s="1">
        <v>0</v>
      </c>
      <c r="BC272" s="1">
        <v>0</v>
      </c>
      <c r="BD272" s="1">
        <v>0</v>
      </c>
      <c r="BE272" s="1">
        <v>0</v>
      </c>
      <c r="BF272" s="1">
        <v>0</v>
      </c>
      <c r="BG272" s="1">
        <v>3</v>
      </c>
      <c r="BH272" s="1">
        <v>3</v>
      </c>
      <c r="BI272" s="1">
        <v>2</v>
      </c>
      <c r="BJ272" s="1">
        <v>3</v>
      </c>
      <c r="BK272" s="1">
        <v>0</v>
      </c>
      <c r="BL272" s="1">
        <v>4</v>
      </c>
      <c r="BM272" s="1">
        <v>1</v>
      </c>
      <c r="BN272" s="1">
        <v>2</v>
      </c>
      <c r="BO272" s="1">
        <v>0</v>
      </c>
      <c r="BP272" s="1">
        <v>3</v>
      </c>
      <c r="BQ272" s="1">
        <v>0</v>
      </c>
      <c r="BR272" s="1">
        <v>0</v>
      </c>
      <c r="BS272" s="1">
        <v>0</v>
      </c>
      <c r="BT272" s="1">
        <v>0</v>
      </c>
      <c r="BU272" s="1">
        <v>1</v>
      </c>
      <c r="BV272" s="1">
        <v>0</v>
      </c>
      <c r="BW272" s="1">
        <v>0</v>
      </c>
      <c r="BX272" s="1">
        <v>0</v>
      </c>
      <c r="BY272" s="1">
        <v>0</v>
      </c>
      <c r="BZ272" s="1">
        <v>0</v>
      </c>
      <c r="CA272" s="1">
        <v>0</v>
      </c>
      <c r="CB272" s="1">
        <v>0</v>
      </c>
      <c r="CC272" s="1">
        <v>0</v>
      </c>
      <c r="CD272" s="1">
        <v>0</v>
      </c>
      <c r="CE272" s="1">
        <v>0</v>
      </c>
      <c r="CF272" s="1">
        <v>0</v>
      </c>
      <c r="CG272" s="1">
        <v>0</v>
      </c>
      <c r="CH272" s="1">
        <v>0</v>
      </c>
      <c r="CI272" s="1">
        <v>0</v>
      </c>
      <c r="CJ272" s="1">
        <v>0</v>
      </c>
      <c r="CK272" s="1">
        <v>0</v>
      </c>
      <c r="CL272" s="1">
        <v>0</v>
      </c>
      <c r="CM272" s="1">
        <v>0</v>
      </c>
      <c r="CN272" s="1">
        <v>0</v>
      </c>
      <c r="CO272" s="1">
        <v>0</v>
      </c>
      <c r="CP272" s="1">
        <v>0</v>
      </c>
      <c r="CQ272" s="1">
        <v>0</v>
      </c>
      <c r="CR272" s="1">
        <v>0</v>
      </c>
      <c r="CS272" s="1">
        <v>0</v>
      </c>
      <c r="CT272" s="1">
        <v>0</v>
      </c>
      <c r="CU272" s="1">
        <v>0</v>
      </c>
      <c r="CV272" s="1">
        <v>0</v>
      </c>
      <c r="CW272" s="1">
        <v>0</v>
      </c>
      <c r="CX272" s="1">
        <v>0</v>
      </c>
      <c r="CY272" s="1">
        <v>0</v>
      </c>
      <c r="CZ272" s="1">
        <v>0</v>
      </c>
      <c r="DA272" s="1">
        <v>0</v>
      </c>
      <c r="DB272" s="1">
        <v>0</v>
      </c>
      <c r="DC272" s="1">
        <v>0</v>
      </c>
      <c r="DD272" s="1">
        <v>0</v>
      </c>
      <c r="DE272" s="1">
        <v>0</v>
      </c>
      <c r="DF272" s="1">
        <v>0</v>
      </c>
      <c r="DG272" s="1">
        <v>0</v>
      </c>
      <c r="DH272" s="1">
        <v>0</v>
      </c>
      <c r="DI272" s="1">
        <v>0</v>
      </c>
      <c r="DJ272" s="1">
        <v>0</v>
      </c>
      <c r="DK272" s="1">
        <v>0</v>
      </c>
      <c r="DL272" s="1">
        <v>0</v>
      </c>
      <c r="DM272" s="1">
        <v>0</v>
      </c>
      <c r="DN272" s="1">
        <v>0</v>
      </c>
      <c r="DO272" s="1">
        <v>0</v>
      </c>
      <c r="DP272" s="1">
        <v>0</v>
      </c>
      <c r="DQ272" s="1">
        <v>0</v>
      </c>
      <c r="DR272" s="1">
        <v>0</v>
      </c>
      <c r="DS272" s="1">
        <v>0</v>
      </c>
      <c r="DT272" s="1">
        <v>0</v>
      </c>
      <c r="DU272" s="1">
        <v>0</v>
      </c>
      <c r="DV272" s="1">
        <v>0</v>
      </c>
      <c r="DW272" s="1">
        <v>0</v>
      </c>
      <c r="DX272" s="1">
        <v>0</v>
      </c>
      <c r="DY272" s="1">
        <v>0</v>
      </c>
      <c r="DZ272" s="1">
        <v>0</v>
      </c>
      <c r="EA272" s="1">
        <v>0</v>
      </c>
      <c r="EB272" s="1">
        <v>0</v>
      </c>
      <c r="EC272" s="1">
        <v>0</v>
      </c>
      <c r="ED272" s="1">
        <v>0</v>
      </c>
      <c r="EE272" s="1">
        <v>0</v>
      </c>
      <c r="EF272" s="1">
        <v>0</v>
      </c>
      <c r="EG272" s="1">
        <v>0</v>
      </c>
      <c r="EH272" s="156" t="s">
        <v>151</v>
      </c>
      <c r="EI272" s="1">
        <v>0</v>
      </c>
      <c r="EJ272" s="1">
        <v>0</v>
      </c>
      <c r="EK272" s="1">
        <v>0</v>
      </c>
      <c r="EL272" s="1">
        <v>0</v>
      </c>
      <c r="EM272" s="1">
        <v>0</v>
      </c>
    </row>
    <row r="273" spans="1:143" x14ac:dyDescent="0.35">
      <c r="A273" s="153" t="s">
        <v>67</v>
      </c>
      <c r="B273" s="1" t="s">
        <v>35</v>
      </c>
      <c r="C273" s="1">
        <v>12</v>
      </c>
      <c r="D273" s="1">
        <v>84.25</v>
      </c>
      <c r="E273" s="1">
        <v>1</v>
      </c>
      <c r="F273" s="1">
        <v>28.25</v>
      </c>
      <c r="G273" s="1">
        <v>1</v>
      </c>
      <c r="H273" s="1">
        <v>1</v>
      </c>
      <c r="I273" s="1">
        <v>0</v>
      </c>
      <c r="J273" s="1">
        <v>0</v>
      </c>
      <c r="K273" s="1">
        <v>0</v>
      </c>
      <c r="L273" s="1">
        <v>0</v>
      </c>
      <c r="M273" s="1">
        <v>13</v>
      </c>
      <c r="N273" s="1">
        <v>2</v>
      </c>
      <c r="O273" s="1">
        <v>0</v>
      </c>
      <c r="P273" s="1">
        <v>57</v>
      </c>
      <c r="Q273" s="1">
        <v>2</v>
      </c>
      <c r="R273" s="1">
        <v>0</v>
      </c>
      <c r="S273" s="1">
        <v>9</v>
      </c>
      <c r="T273" s="1">
        <v>0</v>
      </c>
      <c r="U273" s="1">
        <v>11</v>
      </c>
      <c r="V273" s="1">
        <v>5.75</v>
      </c>
      <c r="W273" s="1">
        <v>0</v>
      </c>
      <c r="X273" s="1">
        <v>28.75</v>
      </c>
      <c r="Y273" s="1">
        <v>0</v>
      </c>
      <c r="Z273" s="1">
        <v>34.5</v>
      </c>
      <c r="AA273" s="1">
        <v>0</v>
      </c>
      <c r="AB273" s="1">
        <v>0</v>
      </c>
      <c r="AC273" s="1">
        <v>0</v>
      </c>
      <c r="AD273" s="1">
        <v>0</v>
      </c>
      <c r="AE273" s="1">
        <v>0</v>
      </c>
      <c r="AF273" s="1">
        <v>0</v>
      </c>
      <c r="AG273" s="1">
        <v>0</v>
      </c>
      <c r="AH273" s="1">
        <v>0</v>
      </c>
      <c r="AI273" s="1">
        <v>0</v>
      </c>
      <c r="AJ273" s="1">
        <v>0</v>
      </c>
      <c r="AK273" s="1">
        <v>0</v>
      </c>
      <c r="AL273" s="1">
        <v>0</v>
      </c>
      <c r="AM273" s="1">
        <v>0</v>
      </c>
      <c r="AN273" s="1">
        <v>0</v>
      </c>
      <c r="AO273" s="1">
        <v>0</v>
      </c>
      <c r="AP273" s="1">
        <v>0</v>
      </c>
      <c r="AQ273" s="1">
        <v>0</v>
      </c>
      <c r="AR273" s="1">
        <v>0</v>
      </c>
      <c r="AS273" s="1">
        <v>0</v>
      </c>
      <c r="AT273" s="1">
        <v>0</v>
      </c>
      <c r="AU273" s="1">
        <v>0</v>
      </c>
      <c r="AV273" s="1">
        <v>0</v>
      </c>
      <c r="AW273" s="1">
        <v>0</v>
      </c>
      <c r="AX273" s="1">
        <v>0</v>
      </c>
      <c r="AY273" s="1">
        <v>0</v>
      </c>
      <c r="AZ273" s="1">
        <v>0</v>
      </c>
      <c r="BA273" s="1">
        <v>0</v>
      </c>
      <c r="BB273" s="1">
        <v>0</v>
      </c>
      <c r="BC273" s="1">
        <v>0</v>
      </c>
      <c r="BD273" s="1">
        <v>0</v>
      </c>
      <c r="BE273" s="1">
        <v>0</v>
      </c>
      <c r="BF273" s="1">
        <v>0</v>
      </c>
      <c r="BG273" s="1">
        <v>1</v>
      </c>
      <c r="BH273" s="1">
        <v>1</v>
      </c>
      <c r="BI273" s="1">
        <v>1</v>
      </c>
      <c r="BJ273" s="1">
        <v>1</v>
      </c>
      <c r="BK273" s="1">
        <v>0</v>
      </c>
      <c r="BL273" s="1">
        <v>0</v>
      </c>
      <c r="BM273" s="1">
        <v>1</v>
      </c>
      <c r="BN273" s="1">
        <v>1</v>
      </c>
      <c r="BO273" s="1">
        <v>0</v>
      </c>
      <c r="BP273" s="1">
        <v>1</v>
      </c>
      <c r="BQ273" s="1">
        <v>0</v>
      </c>
      <c r="BR273" s="1">
        <v>0</v>
      </c>
      <c r="BS273" s="1">
        <v>0</v>
      </c>
      <c r="BT273" s="1">
        <v>0</v>
      </c>
      <c r="BU273" s="1">
        <v>0</v>
      </c>
      <c r="BV273" s="1">
        <v>0</v>
      </c>
      <c r="BW273" s="1">
        <v>0</v>
      </c>
      <c r="BX273" s="1">
        <v>0</v>
      </c>
      <c r="BY273" s="1">
        <v>0</v>
      </c>
      <c r="BZ273" s="1">
        <v>0</v>
      </c>
      <c r="CA273" s="1">
        <v>0</v>
      </c>
      <c r="CB273" s="1">
        <v>0</v>
      </c>
      <c r="CC273" s="1">
        <v>0</v>
      </c>
      <c r="CD273" s="1">
        <v>0</v>
      </c>
      <c r="CE273" s="1">
        <v>0</v>
      </c>
      <c r="CF273" s="1">
        <v>0</v>
      </c>
      <c r="CG273" s="1">
        <v>0</v>
      </c>
      <c r="CH273" s="1">
        <v>0</v>
      </c>
      <c r="CI273" s="1">
        <v>0</v>
      </c>
      <c r="CJ273" s="1">
        <v>0</v>
      </c>
      <c r="CK273" s="1">
        <v>0</v>
      </c>
      <c r="CL273" s="1">
        <v>0</v>
      </c>
      <c r="CM273" s="1">
        <v>0</v>
      </c>
      <c r="CN273" s="1">
        <v>0</v>
      </c>
      <c r="CO273" s="1">
        <v>0</v>
      </c>
      <c r="CP273" s="1">
        <v>0</v>
      </c>
      <c r="CQ273" s="1">
        <v>0</v>
      </c>
      <c r="CR273" s="1">
        <v>0</v>
      </c>
      <c r="CS273" s="1">
        <v>0</v>
      </c>
      <c r="CT273" s="1">
        <v>0</v>
      </c>
      <c r="CU273" s="1">
        <v>0</v>
      </c>
      <c r="CV273" s="1">
        <v>0</v>
      </c>
      <c r="CW273" s="1">
        <v>0</v>
      </c>
      <c r="CX273" s="1">
        <v>0</v>
      </c>
      <c r="CY273" s="1">
        <v>0</v>
      </c>
      <c r="CZ273" s="1">
        <v>0</v>
      </c>
      <c r="DA273" s="1">
        <v>0</v>
      </c>
      <c r="DB273" s="1">
        <v>0</v>
      </c>
      <c r="DC273" s="1">
        <v>0</v>
      </c>
      <c r="DD273" s="1">
        <v>0</v>
      </c>
      <c r="DE273" s="1">
        <v>0</v>
      </c>
      <c r="DF273" s="1">
        <v>0</v>
      </c>
      <c r="DG273" s="1">
        <v>0</v>
      </c>
      <c r="DH273" s="1">
        <v>0</v>
      </c>
      <c r="DI273" s="1">
        <v>0</v>
      </c>
      <c r="DJ273" s="1">
        <v>0</v>
      </c>
      <c r="DK273" s="1">
        <v>0</v>
      </c>
      <c r="DL273" s="1">
        <v>0</v>
      </c>
      <c r="DM273" s="1">
        <v>0</v>
      </c>
      <c r="DN273" s="1">
        <v>0</v>
      </c>
      <c r="DO273" s="1">
        <v>0</v>
      </c>
      <c r="DP273" s="1">
        <v>0</v>
      </c>
      <c r="DQ273" s="1">
        <v>0</v>
      </c>
      <c r="DR273" s="1">
        <v>0</v>
      </c>
      <c r="DS273" s="1">
        <v>0</v>
      </c>
      <c r="DT273" s="1">
        <v>0</v>
      </c>
      <c r="DU273" s="1">
        <v>0</v>
      </c>
      <c r="DV273" s="1">
        <v>0</v>
      </c>
      <c r="DW273" s="1">
        <v>0</v>
      </c>
      <c r="DX273" s="1">
        <v>0</v>
      </c>
      <c r="DY273" s="1">
        <v>0</v>
      </c>
      <c r="DZ273" s="1">
        <v>0</v>
      </c>
      <c r="EA273" s="1">
        <v>0</v>
      </c>
      <c r="EB273" s="1">
        <v>0</v>
      </c>
      <c r="EC273" s="1">
        <v>0</v>
      </c>
      <c r="ED273" s="1">
        <v>0</v>
      </c>
      <c r="EE273" s="1">
        <v>0</v>
      </c>
      <c r="EF273" s="1">
        <v>0</v>
      </c>
      <c r="EG273" s="1">
        <v>0</v>
      </c>
      <c r="EH273" s="1"/>
      <c r="EI273" s="1">
        <v>108</v>
      </c>
      <c r="EJ273" s="1">
        <v>248</v>
      </c>
      <c r="EK273" s="1">
        <v>915.08</v>
      </c>
      <c r="EL273" s="1">
        <v>17</v>
      </c>
      <c r="EM273" s="1">
        <v>1</v>
      </c>
    </row>
    <row r="274" spans="1:143" x14ac:dyDescent="0.35">
      <c r="A274" s="153" t="s">
        <v>67</v>
      </c>
      <c r="B274" s="1" t="s">
        <v>36</v>
      </c>
      <c r="C274" s="1">
        <v>47</v>
      </c>
      <c r="D274" s="1">
        <v>381.25</v>
      </c>
      <c r="E274" s="1">
        <v>30</v>
      </c>
      <c r="F274" s="1">
        <v>766</v>
      </c>
      <c r="G274" s="1">
        <v>23</v>
      </c>
      <c r="H274" s="1">
        <v>27</v>
      </c>
      <c r="I274" s="1">
        <v>0</v>
      </c>
      <c r="J274" s="1">
        <v>1</v>
      </c>
      <c r="K274" s="1">
        <v>1</v>
      </c>
      <c r="L274" s="1">
        <v>1</v>
      </c>
      <c r="M274" s="1">
        <v>77</v>
      </c>
      <c r="N274" s="1">
        <v>16</v>
      </c>
      <c r="O274" s="1">
        <v>3</v>
      </c>
      <c r="P274" s="1">
        <v>545</v>
      </c>
      <c r="Q274" s="1">
        <v>20</v>
      </c>
      <c r="R274" s="1">
        <v>27</v>
      </c>
      <c r="S274" s="1">
        <v>72</v>
      </c>
      <c r="T274" s="1">
        <v>0</v>
      </c>
      <c r="U274" s="1">
        <v>119</v>
      </c>
      <c r="V274" s="1">
        <v>43</v>
      </c>
      <c r="W274" s="1">
        <v>54</v>
      </c>
      <c r="X274" s="1">
        <v>138</v>
      </c>
      <c r="Y274" s="1">
        <v>0</v>
      </c>
      <c r="Z274" s="1">
        <v>235</v>
      </c>
      <c r="AA274" s="1">
        <v>0</v>
      </c>
      <c r="AB274" s="1">
        <v>0</v>
      </c>
      <c r="AC274" s="1">
        <v>0</v>
      </c>
      <c r="AD274" s="1">
        <v>0</v>
      </c>
      <c r="AE274" s="1">
        <v>0</v>
      </c>
      <c r="AF274" s="1">
        <v>0</v>
      </c>
      <c r="AG274" s="1">
        <v>0</v>
      </c>
      <c r="AH274" s="1">
        <v>0</v>
      </c>
      <c r="AI274" s="1">
        <v>1</v>
      </c>
      <c r="AJ274" s="1">
        <v>1</v>
      </c>
      <c r="AK274" s="1">
        <v>1</v>
      </c>
      <c r="AL274" s="1">
        <v>0</v>
      </c>
      <c r="AM274" s="1">
        <v>0</v>
      </c>
      <c r="AN274" s="1">
        <v>0</v>
      </c>
      <c r="AO274" s="1">
        <v>0</v>
      </c>
      <c r="AP274" s="1">
        <v>0</v>
      </c>
      <c r="AQ274" s="1">
        <v>0</v>
      </c>
      <c r="AR274" s="1">
        <v>2</v>
      </c>
      <c r="AS274" s="1">
        <v>3</v>
      </c>
      <c r="AT274" s="1">
        <v>2</v>
      </c>
      <c r="AU274" s="1">
        <v>1</v>
      </c>
      <c r="AV274" s="1">
        <v>0</v>
      </c>
      <c r="AW274" s="1">
        <v>1</v>
      </c>
      <c r="AX274" s="1">
        <v>0</v>
      </c>
      <c r="AY274" s="1">
        <v>0</v>
      </c>
      <c r="AZ274" s="1">
        <v>0</v>
      </c>
      <c r="BA274" s="1">
        <v>0</v>
      </c>
      <c r="BB274" s="1">
        <v>0</v>
      </c>
      <c r="BC274" s="1">
        <v>0</v>
      </c>
      <c r="BD274" s="1">
        <v>2</v>
      </c>
      <c r="BE274" s="1">
        <v>1</v>
      </c>
      <c r="BF274" s="1">
        <v>0</v>
      </c>
      <c r="BG274" s="1">
        <v>22</v>
      </c>
      <c r="BH274" s="1">
        <v>22</v>
      </c>
      <c r="BI274" s="1">
        <v>16</v>
      </c>
      <c r="BJ274" s="1">
        <v>15</v>
      </c>
      <c r="BK274" s="1">
        <v>0</v>
      </c>
      <c r="BL274" s="1">
        <v>9</v>
      </c>
      <c r="BM274" s="1">
        <v>16</v>
      </c>
      <c r="BN274" s="1">
        <v>15</v>
      </c>
      <c r="BO274" s="1">
        <v>0</v>
      </c>
      <c r="BP274" s="1">
        <v>24</v>
      </c>
      <c r="BQ274" s="1">
        <v>3</v>
      </c>
      <c r="BR274" s="1">
        <v>5</v>
      </c>
      <c r="BS274" s="1">
        <v>3</v>
      </c>
      <c r="BT274" s="1">
        <v>10</v>
      </c>
      <c r="BU274" s="1">
        <v>2</v>
      </c>
      <c r="BV274" s="1">
        <v>1</v>
      </c>
      <c r="BW274" s="1">
        <v>0</v>
      </c>
      <c r="BX274" s="1">
        <v>0</v>
      </c>
      <c r="BY274" s="1">
        <v>0</v>
      </c>
      <c r="BZ274" s="1">
        <v>1</v>
      </c>
      <c r="CA274" s="1">
        <v>0</v>
      </c>
      <c r="CB274" s="1">
        <v>0</v>
      </c>
      <c r="CC274" s="1">
        <v>1</v>
      </c>
      <c r="CD274" s="1">
        <v>0</v>
      </c>
      <c r="CE274" s="1">
        <v>1</v>
      </c>
      <c r="CF274" s="1">
        <v>0</v>
      </c>
      <c r="CG274" s="1">
        <v>0</v>
      </c>
      <c r="CH274" s="1">
        <v>0</v>
      </c>
      <c r="CI274" s="1">
        <v>0</v>
      </c>
      <c r="CJ274" s="1">
        <v>0</v>
      </c>
      <c r="CK274" s="1">
        <v>0</v>
      </c>
      <c r="CL274" s="1">
        <v>0</v>
      </c>
      <c r="CM274" s="1">
        <v>0</v>
      </c>
      <c r="CN274" s="1">
        <v>0</v>
      </c>
      <c r="CO274" s="1">
        <v>0</v>
      </c>
      <c r="CP274" s="1">
        <v>0</v>
      </c>
      <c r="CQ274" s="1">
        <v>0</v>
      </c>
      <c r="CR274" s="1">
        <v>0</v>
      </c>
      <c r="CS274" s="1">
        <v>0</v>
      </c>
      <c r="CT274" s="1">
        <v>0</v>
      </c>
      <c r="CU274" s="1">
        <v>0</v>
      </c>
      <c r="CV274" s="1">
        <v>0</v>
      </c>
      <c r="CW274" s="1">
        <v>0</v>
      </c>
      <c r="CX274" s="1">
        <v>0</v>
      </c>
      <c r="CY274" s="1">
        <v>0</v>
      </c>
      <c r="CZ274" s="1">
        <v>0</v>
      </c>
      <c r="DA274" s="1">
        <v>0</v>
      </c>
      <c r="DB274" s="1">
        <v>0</v>
      </c>
      <c r="DC274" s="1">
        <v>0</v>
      </c>
      <c r="DD274" s="1">
        <v>0</v>
      </c>
      <c r="DE274" s="1">
        <v>1</v>
      </c>
      <c r="DF274" s="1">
        <v>0</v>
      </c>
      <c r="DG274" s="1">
        <v>0</v>
      </c>
      <c r="DH274" s="1">
        <v>0</v>
      </c>
      <c r="DI274" s="1">
        <v>0</v>
      </c>
      <c r="DJ274" s="1">
        <v>0</v>
      </c>
      <c r="DK274" s="1">
        <v>0</v>
      </c>
      <c r="DL274" s="1">
        <v>0</v>
      </c>
      <c r="DM274" s="1">
        <v>0</v>
      </c>
      <c r="DN274" s="1">
        <v>0</v>
      </c>
      <c r="DO274" s="1">
        <v>0</v>
      </c>
      <c r="DP274" s="1">
        <v>0</v>
      </c>
      <c r="DQ274" s="1">
        <v>0</v>
      </c>
      <c r="DR274" s="1">
        <v>0</v>
      </c>
      <c r="DS274" s="1">
        <v>0</v>
      </c>
      <c r="DT274" s="1">
        <v>0</v>
      </c>
      <c r="DU274" s="1">
        <v>0</v>
      </c>
      <c r="DV274" s="1">
        <v>0</v>
      </c>
      <c r="DW274" s="1">
        <v>0</v>
      </c>
      <c r="DX274" s="1">
        <v>0</v>
      </c>
      <c r="DY274" s="1">
        <v>0</v>
      </c>
      <c r="DZ274" s="1">
        <v>0</v>
      </c>
      <c r="EA274" s="1">
        <v>0</v>
      </c>
      <c r="EB274" s="1">
        <v>0</v>
      </c>
      <c r="EC274" s="1">
        <v>0</v>
      </c>
      <c r="ED274" s="1">
        <v>0</v>
      </c>
      <c r="EE274" s="1">
        <v>0</v>
      </c>
      <c r="EF274" s="1">
        <v>0</v>
      </c>
      <c r="EG274" s="1">
        <v>0</v>
      </c>
      <c r="EH274" s="1"/>
      <c r="EI274" s="1"/>
      <c r="EJ274" s="1"/>
      <c r="EK274" s="1"/>
      <c r="EL274" s="1"/>
      <c r="EM274" s="1"/>
    </row>
    <row r="275" spans="1:143" x14ac:dyDescent="0.35">
      <c r="A275" s="153" t="s">
        <v>67</v>
      </c>
      <c r="B275" s="1" t="s">
        <v>37</v>
      </c>
      <c r="C275" s="1">
        <v>2</v>
      </c>
      <c r="D275" s="1">
        <v>11.5</v>
      </c>
      <c r="E275" s="1">
        <v>3</v>
      </c>
      <c r="F275" s="1">
        <v>114.08</v>
      </c>
      <c r="G275" s="1">
        <v>3</v>
      </c>
      <c r="H275" s="1">
        <v>3</v>
      </c>
      <c r="I275" s="1">
        <v>0</v>
      </c>
      <c r="J275" s="1">
        <v>0</v>
      </c>
      <c r="K275" s="1">
        <v>1</v>
      </c>
      <c r="L275" s="1">
        <v>0</v>
      </c>
      <c r="M275" s="1">
        <v>5</v>
      </c>
      <c r="N275" s="1">
        <v>0</v>
      </c>
      <c r="O275" s="1">
        <v>1</v>
      </c>
      <c r="P275" s="1">
        <v>5335</v>
      </c>
      <c r="Q275" s="1">
        <v>44</v>
      </c>
      <c r="R275" s="1">
        <v>150</v>
      </c>
      <c r="S275" s="1">
        <v>60</v>
      </c>
      <c r="T275" s="1">
        <v>0</v>
      </c>
      <c r="U275" s="1">
        <v>254</v>
      </c>
      <c r="V275" s="1">
        <v>68.25</v>
      </c>
      <c r="W275" s="1">
        <v>163.25</v>
      </c>
      <c r="X275" s="1">
        <v>141</v>
      </c>
      <c r="Y275" s="1">
        <v>0</v>
      </c>
      <c r="Z275" s="1">
        <v>372.5</v>
      </c>
      <c r="AA275" s="1">
        <v>0</v>
      </c>
      <c r="AB275" s="1">
        <v>0</v>
      </c>
      <c r="AC275" s="1">
        <v>0</v>
      </c>
      <c r="AD275" s="1">
        <v>0</v>
      </c>
      <c r="AE275" s="1">
        <v>0</v>
      </c>
      <c r="AF275" s="1">
        <v>0</v>
      </c>
      <c r="AG275" s="1">
        <v>0</v>
      </c>
      <c r="AH275" s="1">
        <v>0</v>
      </c>
      <c r="AI275" s="1">
        <v>0</v>
      </c>
      <c r="AJ275" s="1">
        <v>0</v>
      </c>
      <c r="AK275" s="1">
        <v>0</v>
      </c>
      <c r="AL275" s="1">
        <v>0</v>
      </c>
      <c r="AM275" s="1">
        <v>0</v>
      </c>
      <c r="AN275" s="1">
        <v>0</v>
      </c>
      <c r="AO275" s="1">
        <v>0</v>
      </c>
      <c r="AP275" s="1">
        <v>0</v>
      </c>
      <c r="AQ275" s="1">
        <v>0</v>
      </c>
      <c r="AR275" s="1">
        <v>1</v>
      </c>
      <c r="AS275" s="1">
        <v>1</v>
      </c>
      <c r="AT275" s="1">
        <v>0</v>
      </c>
      <c r="AU275" s="1">
        <v>1</v>
      </c>
      <c r="AV275" s="1">
        <v>0</v>
      </c>
      <c r="AW275" s="1">
        <v>1</v>
      </c>
      <c r="AX275" s="1">
        <v>0</v>
      </c>
      <c r="AY275" s="1">
        <v>0</v>
      </c>
      <c r="AZ275" s="1">
        <v>0</v>
      </c>
      <c r="BA275" s="1">
        <v>0</v>
      </c>
      <c r="BB275" s="1">
        <v>0</v>
      </c>
      <c r="BC275" s="1">
        <v>0</v>
      </c>
      <c r="BD275" s="1">
        <v>1</v>
      </c>
      <c r="BE275" s="1">
        <v>0</v>
      </c>
      <c r="BF275" s="1">
        <v>0</v>
      </c>
      <c r="BG275" s="1">
        <v>1</v>
      </c>
      <c r="BH275" s="1">
        <v>1</v>
      </c>
      <c r="BI275" s="1">
        <v>2</v>
      </c>
      <c r="BJ275" s="1">
        <v>0</v>
      </c>
      <c r="BK275" s="1">
        <v>0</v>
      </c>
      <c r="BL275" s="1">
        <v>2</v>
      </c>
      <c r="BM275" s="1">
        <v>2</v>
      </c>
      <c r="BN275" s="1">
        <v>0</v>
      </c>
      <c r="BO275" s="1">
        <v>0</v>
      </c>
      <c r="BP275" s="1">
        <v>1</v>
      </c>
      <c r="BQ275" s="1">
        <v>0</v>
      </c>
      <c r="BR275" s="1">
        <v>0</v>
      </c>
      <c r="BS275" s="1">
        <v>0</v>
      </c>
      <c r="BT275" s="1">
        <v>0</v>
      </c>
      <c r="BU275" s="1">
        <v>0</v>
      </c>
      <c r="BV275" s="1">
        <v>0</v>
      </c>
      <c r="BW275" s="1">
        <v>0</v>
      </c>
      <c r="BX275" s="1">
        <v>0</v>
      </c>
      <c r="BY275" s="1">
        <v>0</v>
      </c>
      <c r="BZ275" s="1">
        <v>0</v>
      </c>
      <c r="CA275" s="1">
        <v>0</v>
      </c>
      <c r="CB275" s="1">
        <v>0</v>
      </c>
      <c r="CC275" s="1">
        <v>0</v>
      </c>
      <c r="CD275" s="1">
        <v>0</v>
      </c>
      <c r="CE275" s="1">
        <v>0</v>
      </c>
      <c r="CF275" s="1">
        <v>0</v>
      </c>
      <c r="CG275" s="1">
        <v>0</v>
      </c>
      <c r="CH275" s="1">
        <v>0</v>
      </c>
      <c r="CI275" s="1">
        <v>0</v>
      </c>
      <c r="CJ275" s="1">
        <v>0</v>
      </c>
      <c r="CK275" s="1">
        <v>0</v>
      </c>
      <c r="CL275" s="1">
        <v>0</v>
      </c>
      <c r="CM275" s="1">
        <v>0</v>
      </c>
      <c r="CN275" s="1">
        <v>0</v>
      </c>
      <c r="CO275" s="1">
        <v>0</v>
      </c>
      <c r="CP275" s="1">
        <v>0</v>
      </c>
      <c r="CQ275" s="1">
        <v>0</v>
      </c>
      <c r="CR275" s="1">
        <v>0</v>
      </c>
      <c r="CS275" s="1">
        <v>0</v>
      </c>
      <c r="CT275" s="1">
        <v>0</v>
      </c>
      <c r="CU275" s="1">
        <v>0</v>
      </c>
      <c r="CV275" s="1">
        <v>0</v>
      </c>
      <c r="CW275" s="1">
        <v>0</v>
      </c>
      <c r="CX275" s="1">
        <v>0</v>
      </c>
      <c r="CY275" s="1">
        <v>0</v>
      </c>
      <c r="CZ275" s="1">
        <v>0</v>
      </c>
      <c r="DA275" s="1">
        <v>0</v>
      </c>
      <c r="DB275" s="1">
        <v>0</v>
      </c>
      <c r="DC275" s="1">
        <v>0</v>
      </c>
      <c r="DD275" s="1">
        <v>0</v>
      </c>
      <c r="DE275" s="1">
        <v>0</v>
      </c>
      <c r="DF275" s="1">
        <v>0</v>
      </c>
      <c r="DG275" s="1">
        <v>0</v>
      </c>
      <c r="DH275" s="1">
        <v>0</v>
      </c>
      <c r="DI275" s="1">
        <v>0</v>
      </c>
      <c r="DJ275" s="1">
        <v>0</v>
      </c>
      <c r="DK275" s="1">
        <v>0</v>
      </c>
      <c r="DL275" s="1">
        <v>0</v>
      </c>
      <c r="DM275" s="1">
        <v>0</v>
      </c>
      <c r="DN275" s="1">
        <v>0</v>
      </c>
      <c r="DO275" s="1">
        <v>0</v>
      </c>
      <c r="DP275" s="1">
        <v>0</v>
      </c>
      <c r="DQ275" s="1">
        <v>0</v>
      </c>
      <c r="DR275" s="1">
        <v>0</v>
      </c>
      <c r="DS275" s="1">
        <v>0</v>
      </c>
      <c r="DT275" s="1">
        <v>0</v>
      </c>
      <c r="DU275" s="1">
        <v>0</v>
      </c>
      <c r="DV275" s="1">
        <v>0</v>
      </c>
      <c r="DW275" s="1">
        <v>0</v>
      </c>
      <c r="DX275" s="1">
        <v>0</v>
      </c>
      <c r="DY275" s="1">
        <v>0</v>
      </c>
      <c r="DZ275" s="1">
        <v>0</v>
      </c>
      <c r="EA275" s="1">
        <v>0</v>
      </c>
      <c r="EB275" s="1">
        <v>0</v>
      </c>
      <c r="EC275" s="1">
        <v>0</v>
      </c>
      <c r="ED275" s="1">
        <v>0</v>
      </c>
      <c r="EE275" s="1">
        <v>0</v>
      </c>
      <c r="EF275" s="1">
        <v>0</v>
      </c>
      <c r="EG275" s="1">
        <v>0</v>
      </c>
      <c r="EH275" s="1"/>
      <c r="EI275" s="1"/>
      <c r="EJ275" s="1"/>
      <c r="EK275" s="1"/>
      <c r="EL275" s="1"/>
      <c r="EM275" s="1"/>
    </row>
    <row r="276" spans="1:143" x14ac:dyDescent="0.35">
      <c r="A276" s="153" t="s">
        <v>67</v>
      </c>
      <c r="B276" s="1" t="s">
        <v>38</v>
      </c>
      <c r="C276" s="1">
        <v>18</v>
      </c>
      <c r="D276" s="1">
        <v>93</v>
      </c>
      <c r="E276" s="1">
        <v>7</v>
      </c>
      <c r="F276" s="1">
        <v>136.58000000000001</v>
      </c>
      <c r="G276" s="1">
        <v>6</v>
      </c>
      <c r="H276" s="1">
        <v>8</v>
      </c>
      <c r="I276" s="1">
        <v>0</v>
      </c>
      <c r="J276" s="1">
        <v>4</v>
      </c>
      <c r="K276" s="1">
        <v>2</v>
      </c>
      <c r="L276" s="1">
        <v>1</v>
      </c>
      <c r="M276" s="1">
        <v>25</v>
      </c>
      <c r="N276" s="1">
        <v>8</v>
      </c>
      <c r="O276" s="1">
        <v>7</v>
      </c>
      <c r="P276" s="1">
        <v>1766</v>
      </c>
      <c r="Q276" s="1">
        <v>217</v>
      </c>
      <c r="R276" s="1">
        <v>52</v>
      </c>
      <c r="S276" s="1">
        <v>107</v>
      </c>
      <c r="T276" s="1">
        <v>0</v>
      </c>
      <c r="U276" s="1">
        <v>376</v>
      </c>
      <c r="V276" s="1">
        <v>336.75</v>
      </c>
      <c r="W276" s="1">
        <v>81.25</v>
      </c>
      <c r="X276" s="1">
        <v>323.75</v>
      </c>
      <c r="Y276" s="1">
        <v>0</v>
      </c>
      <c r="Z276" s="1">
        <v>741.75</v>
      </c>
      <c r="AA276" s="1">
        <v>0</v>
      </c>
      <c r="AB276" s="1">
        <v>0</v>
      </c>
      <c r="AC276" s="1">
        <v>0</v>
      </c>
      <c r="AD276" s="1">
        <v>0</v>
      </c>
      <c r="AE276" s="1">
        <v>0</v>
      </c>
      <c r="AF276" s="1">
        <v>0</v>
      </c>
      <c r="AG276" s="1">
        <v>0</v>
      </c>
      <c r="AH276" s="1">
        <v>0</v>
      </c>
      <c r="AI276" s="1">
        <v>0</v>
      </c>
      <c r="AJ276" s="1">
        <v>0</v>
      </c>
      <c r="AK276" s="1">
        <v>4</v>
      </c>
      <c r="AL276" s="1">
        <v>0</v>
      </c>
      <c r="AM276" s="1">
        <v>0</v>
      </c>
      <c r="AN276" s="1">
        <v>0</v>
      </c>
      <c r="AO276" s="1">
        <v>0</v>
      </c>
      <c r="AP276" s="1">
        <v>0</v>
      </c>
      <c r="AQ276" s="1">
        <v>0</v>
      </c>
      <c r="AR276" s="1">
        <v>5</v>
      </c>
      <c r="AS276" s="1">
        <v>1</v>
      </c>
      <c r="AT276" s="1">
        <v>0</v>
      </c>
      <c r="AU276" s="1">
        <v>2</v>
      </c>
      <c r="AV276" s="1">
        <v>0</v>
      </c>
      <c r="AW276" s="1">
        <v>2</v>
      </c>
      <c r="AX276" s="1">
        <v>0</v>
      </c>
      <c r="AY276" s="1">
        <v>0</v>
      </c>
      <c r="AZ276" s="1">
        <v>0</v>
      </c>
      <c r="BA276" s="1">
        <v>0</v>
      </c>
      <c r="BB276" s="1">
        <v>0</v>
      </c>
      <c r="BC276" s="1">
        <v>0</v>
      </c>
      <c r="BD276" s="1">
        <v>2</v>
      </c>
      <c r="BE276" s="1">
        <v>2</v>
      </c>
      <c r="BF276" s="1">
        <v>2</v>
      </c>
      <c r="BG276" s="1">
        <v>6</v>
      </c>
      <c r="BH276" s="1">
        <v>4</v>
      </c>
      <c r="BI276" s="1">
        <v>2</v>
      </c>
      <c r="BJ276" s="1">
        <v>2</v>
      </c>
      <c r="BK276" s="1">
        <v>0</v>
      </c>
      <c r="BL276" s="1">
        <v>3</v>
      </c>
      <c r="BM276" s="1">
        <v>4</v>
      </c>
      <c r="BN276" s="1">
        <v>3</v>
      </c>
      <c r="BO276" s="1">
        <v>0</v>
      </c>
      <c r="BP276" s="1">
        <v>4</v>
      </c>
      <c r="BQ276" s="1">
        <v>2</v>
      </c>
      <c r="BR276" s="1">
        <v>0</v>
      </c>
      <c r="BS276" s="1">
        <v>1</v>
      </c>
      <c r="BT276" s="1">
        <v>2</v>
      </c>
      <c r="BU276" s="1">
        <v>0</v>
      </c>
      <c r="BV276" s="1">
        <v>0</v>
      </c>
      <c r="BW276" s="1">
        <v>0</v>
      </c>
      <c r="BX276" s="1">
        <v>0</v>
      </c>
      <c r="BY276" s="1">
        <v>0</v>
      </c>
      <c r="BZ276" s="1">
        <v>0</v>
      </c>
      <c r="CA276" s="1">
        <v>0</v>
      </c>
      <c r="CB276" s="1">
        <v>0</v>
      </c>
      <c r="CC276" s="1">
        <v>0</v>
      </c>
      <c r="CD276" s="1">
        <v>0</v>
      </c>
      <c r="CE276" s="1">
        <v>1</v>
      </c>
      <c r="CF276" s="1">
        <v>0</v>
      </c>
      <c r="CG276" s="1">
        <v>0</v>
      </c>
      <c r="CH276" s="1">
        <v>0</v>
      </c>
      <c r="CI276" s="1">
        <v>0</v>
      </c>
      <c r="CJ276" s="1">
        <v>1</v>
      </c>
      <c r="CK276" s="1">
        <v>0</v>
      </c>
      <c r="CL276" s="1">
        <v>0</v>
      </c>
      <c r="CM276" s="1">
        <v>0</v>
      </c>
      <c r="CN276" s="1">
        <v>0</v>
      </c>
      <c r="CO276" s="1">
        <v>0</v>
      </c>
      <c r="CP276" s="1">
        <v>0</v>
      </c>
      <c r="CQ276" s="1">
        <v>0</v>
      </c>
      <c r="CR276" s="1">
        <v>0</v>
      </c>
      <c r="CS276" s="1">
        <v>0</v>
      </c>
      <c r="CT276" s="1">
        <v>0</v>
      </c>
      <c r="CU276" s="1">
        <v>0</v>
      </c>
      <c r="CV276" s="1">
        <v>0</v>
      </c>
      <c r="CW276" s="1">
        <v>0</v>
      </c>
      <c r="CX276" s="1">
        <v>0</v>
      </c>
      <c r="CY276" s="1">
        <v>0</v>
      </c>
      <c r="CZ276" s="1">
        <v>0</v>
      </c>
      <c r="DA276" s="1">
        <v>0</v>
      </c>
      <c r="DB276" s="1">
        <v>0</v>
      </c>
      <c r="DC276" s="1">
        <v>0</v>
      </c>
      <c r="DD276" s="1">
        <v>0</v>
      </c>
      <c r="DE276" s="1">
        <v>0</v>
      </c>
      <c r="DF276" s="1">
        <v>0</v>
      </c>
      <c r="DG276" s="1">
        <v>0</v>
      </c>
      <c r="DH276" s="1">
        <v>0</v>
      </c>
      <c r="DI276" s="1">
        <v>1</v>
      </c>
      <c r="DJ276" s="1">
        <v>0</v>
      </c>
      <c r="DK276" s="1">
        <v>0</v>
      </c>
      <c r="DL276" s="1">
        <v>0</v>
      </c>
      <c r="DM276" s="1">
        <v>0</v>
      </c>
      <c r="DN276" s="1">
        <v>0</v>
      </c>
      <c r="DO276" s="1">
        <v>0</v>
      </c>
      <c r="DP276" s="1">
        <v>0</v>
      </c>
      <c r="DQ276" s="1">
        <v>0</v>
      </c>
      <c r="DR276" s="1">
        <v>0</v>
      </c>
      <c r="DS276" s="1">
        <v>0</v>
      </c>
      <c r="DT276" s="1">
        <v>0</v>
      </c>
      <c r="DU276" s="1">
        <v>0</v>
      </c>
      <c r="DV276" s="1">
        <v>0</v>
      </c>
      <c r="DW276" s="1">
        <v>0</v>
      </c>
      <c r="DX276" s="1">
        <v>0</v>
      </c>
      <c r="DY276" s="1">
        <v>0</v>
      </c>
      <c r="DZ276" s="1">
        <v>0</v>
      </c>
      <c r="EA276" s="1">
        <v>0</v>
      </c>
      <c r="EB276" s="1">
        <v>0</v>
      </c>
      <c r="EC276" s="1">
        <v>0</v>
      </c>
      <c r="ED276" s="1">
        <v>0</v>
      </c>
      <c r="EE276" s="1">
        <v>0</v>
      </c>
      <c r="EF276" s="1">
        <v>0</v>
      </c>
      <c r="EG276" s="1">
        <v>0</v>
      </c>
      <c r="EH276" s="1"/>
      <c r="EI276" s="1"/>
      <c r="EJ276" s="1"/>
      <c r="EK276" s="1"/>
      <c r="EL276" s="1"/>
      <c r="EM276" s="1"/>
    </row>
    <row r="277" spans="1:143" x14ac:dyDescent="0.35">
      <c r="A277" s="153" t="s">
        <v>67</v>
      </c>
      <c r="B277" s="1" t="s">
        <v>39</v>
      </c>
      <c r="C277" s="1">
        <v>0</v>
      </c>
      <c r="D277" s="1">
        <v>0</v>
      </c>
      <c r="E277" s="1">
        <v>0</v>
      </c>
      <c r="F277" s="1">
        <v>0</v>
      </c>
      <c r="G277" s="1">
        <v>0</v>
      </c>
      <c r="H277" s="1">
        <v>0</v>
      </c>
      <c r="I277" s="1">
        <v>0</v>
      </c>
      <c r="J277" s="1">
        <v>0</v>
      </c>
      <c r="K277" s="1">
        <v>0</v>
      </c>
      <c r="L277" s="1">
        <v>0</v>
      </c>
      <c r="M277" s="1">
        <v>0</v>
      </c>
      <c r="N277" s="1">
        <v>0</v>
      </c>
      <c r="O277" s="1">
        <v>0</v>
      </c>
      <c r="P277" s="1">
        <v>98</v>
      </c>
      <c r="Q277" s="1">
        <v>7</v>
      </c>
      <c r="R277" s="1">
        <v>0</v>
      </c>
      <c r="S277" s="1">
        <v>4</v>
      </c>
      <c r="T277" s="1">
        <v>0</v>
      </c>
      <c r="U277" s="1">
        <v>11</v>
      </c>
      <c r="V277" s="1">
        <v>15.75</v>
      </c>
      <c r="W277" s="1">
        <v>0</v>
      </c>
      <c r="X277" s="1">
        <v>4.75</v>
      </c>
      <c r="Y277" s="1">
        <v>0</v>
      </c>
      <c r="Z277" s="1">
        <v>20.5</v>
      </c>
      <c r="AA277" s="1">
        <v>0</v>
      </c>
      <c r="AB277" s="1">
        <v>0</v>
      </c>
      <c r="AC277" s="1">
        <v>0</v>
      </c>
      <c r="AD277" s="1">
        <v>0</v>
      </c>
      <c r="AE277" s="1">
        <v>0</v>
      </c>
      <c r="AF277" s="1">
        <v>0</v>
      </c>
      <c r="AG277" s="1">
        <v>0</v>
      </c>
      <c r="AH277" s="1">
        <v>0</v>
      </c>
      <c r="AI277" s="1">
        <v>1</v>
      </c>
      <c r="AJ277" s="1">
        <v>1</v>
      </c>
      <c r="AK277" s="1">
        <v>0</v>
      </c>
      <c r="AL277" s="1">
        <v>0</v>
      </c>
      <c r="AM277" s="1">
        <v>0</v>
      </c>
      <c r="AN277" s="1">
        <v>0</v>
      </c>
      <c r="AO277" s="1">
        <v>0</v>
      </c>
      <c r="AP277" s="1">
        <v>0</v>
      </c>
      <c r="AQ277" s="1">
        <v>0</v>
      </c>
      <c r="AR277" s="1">
        <v>0</v>
      </c>
      <c r="AS277" s="1">
        <v>0</v>
      </c>
      <c r="AT277" s="1">
        <v>0</v>
      </c>
      <c r="AU277" s="1">
        <v>0</v>
      </c>
      <c r="AV277" s="1">
        <v>0</v>
      </c>
      <c r="AW277" s="1">
        <v>0</v>
      </c>
      <c r="AX277" s="1">
        <v>0</v>
      </c>
      <c r="AY277" s="1">
        <v>0</v>
      </c>
      <c r="AZ277" s="1">
        <v>0</v>
      </c>
      <c r="BA277" s="1">
        <v>0</v>
      </c>
      <c r="BB277" s="1">
        <v>0</v>
      </c>
      <c r="BC277" s="1">
        <v>0</v>
      </c>
      <c r="BD277" s="1">
        <v>0</v>
      </c>
      <c r="BE277" s="1">
        <v>0</v>
      </c>
      <c r="BF277" s="1">
        <v>0</v>
      </c>
      <c r="BG277" s="1">
        <v>0</v>
      </c>
      <c r="BH277" s="1">
        <v>0</v>
      </c>
      <c r="BI277" s="1">
        <v>0</v>
      </c>
      <c r="BJ277" s="1">
        <v>0</v>
      </c>
      <c r="BK277" s="1">
        <v>0</v>
      </c>
      <c r="BL277" s="1">
        <v>0</v>
      </c>
      <c r="BM277" s="1">
        <v>0</v>
      </c>
      <c r="BN277" s="1">
        <v>0</v>
      </c>
      <c r="BO277" s="1">
        <v>0</v>
      </c>
      <c r="BP277" s="1">
        <v>0</v>
      </c>
      <c r="BQ277" s="1">
        <v>0</v>
      </c>
      <c r="BR277" s="1">
        <v>0</v>
      </c>
      <c r="BS277" s="1">
        <v>0</v>
      </c>
      <c r="BT277" s="1">
        <v>0</v>
      </c>
      <c r="BU277" s="1">
        <v>0</v>
      </c>
      <c r="BV277" s="1">
        <v>0</v>
      </c>
      <c r="BW277" s="1">
        <v>0</v>
      </c>
      <c r="BX277" s="1">
        <v>0</v>
      </c>
      <c r="BY277" s="1">
        <v>0</v>
      </c>
      <c r="BZ277" s="1">
        <v>0</v>
      </c>
      <c r="CA277" s="1">
        <v>0</v>
      </c>
      <c r="CB277" s="1">
        <v>0</v>
      </c>
      <c r="CC277" s="1">
        <v>0</v>
      </c>
      <c r="CD277" s="1">
        <v>0</v>
      </c>
      <c r="CE277" s="1">
        <v>0</v>
      </c>
      <c r="CF277" s="1">
        <v>0</v>
      </c>
      <c r="CG277" s="1">
        <v>0</v>
      </c>
      <c r="CH277" s="1">
        <v>0</v>
      </c>
      <c r="CI277" s="1">
        <v>0</v>
      </c>
      <c r="CJ277" s="1">
        <v>0</v>
      </c>
      <c r="CK277" s="1">
        <v>0</v>
      </c>
      <c r="CL277" s="1">
        <v>0</v>
      </c>
      <c r="CM277" s="1">
        <v>0</v>
      </c>
      <c r="CN277" s="1">
        <v>0</v>
      </c>
      <c r="CO277" s="1">
        <v>0</v>
      </c>
      <c r="CP277" s="1">
        <v>0</v>
      </c>
      <c r="CQ277" s="1">
        <v>0</v>
      </c>
      <c r="CR277" s="1">
        <v>0</v>
      </c>
      <c r="CS277" s="1">
        <v>0</v>
      </c>
      <c r="CT277" s="1">
        <v>0</v>
      </c>
      <c r="CU277" s="1">
        <v>0</v>
      </c>
      <c r="CV277" s="1">
        <v>0</v>
      </c>
      <c r="CW277" s="1">
        <v>0</v>
      </c>
      <c r="CX277" s="1">
        <v>0</v>
      </c>
      <c r="CY277" s="1">
        <v>0</v>
      </c>
      <c r="CZ277" s="1">
        <v>0</v>
      </c>
      <c r="DA277" s="1">
        <v>0</v>
      </c>
      <c r="DB277" s="1">
        <v>0</v>
      </c>
      <c r="DC277" s="1">
        <v>0</v>
      </c>
      <c r="DD277" s="1">
        <v>0</v>
      </c>
      <c r="DE277" s="1">
        <v>0</v>
      </c>
      <c r="DF277" s="1">
        <v>0</v>
      </c>
      <c r="DG277" s="1">
        <v>0</v>
      </c>
      <c r="DH277" s="1">
        <v>0</v>
      </c>
      <c r="DI277" s="1">
        <v>0</v>
      </c>
      <c r="DJ277" s="1">
        <v>0</v>
      </c>
      <c r="DK277" s="1">
        <v>0</v>
      </c>
      <c r="DL277" s="1">
        <v>0</v>
      </c>
      <c r="DM277" s="1">
        <v>0</v>
      </c>
      <c r="DN277" s="1">
        <v>0</v>
      </c>
      <c r="DO277" s="1">
        <v>0</v>
      </c>
      <c r="DP277" s="1">
        <v>0</v>
      </c>
      <c r="DQ277" s="1">
        <v>0</v>
      </c>
      <c r="DR277" s="1">
        <v>0</v>
      </c>
      <c r="DS277" s="1">
        <v>0</v>
      </c>
      <c r="DT277" s="1">
        <v>0</v>
      </c>
      <c r="DU277" s="1">
        <v>0</v>
      </c>
      <c r="DV277" s="1">
        <v>0</v>
      </c>
      <c r="DW277" s="1">
        <v>0</v>
      </c>
      <c r="DX277" s="1">
        <v>0</v>
      </c>
      <c r="DY277" s="1">
        <v>0</v>
      </c>
      <c r="DZ277" s="1">
        <v>0</v>
      </c>
      <c r="EA277" s="1">
        <v>0</v>
      </c>
      <c r="EB277" s="1">
        <v>0</v>
      </c>
      <c r="EC277" s="1">
        <v>0</v>
      </c>
      <c r="ED277" s="1">
        <v>0</v>
      </c>
      <c r="EE277" s="1">
        <v>0</v>
      </c>
      <c r="EF277" s="1">
        <v>0</v>
      </c>
      <c r="EG277" s="1">
        <v>0</v>
      </c>
      <c r="EH277" s="1"/>
      <c r="EI277" s="1"/>
      <c r="EJ277" s="1"/>
      <c r="EK277" s="1"/>
      <c r="EL277" s="1"/>
      <c r="EM277" s="1"/>
    </row>
    <row r="278" spans="1:143" x14ac:dyDescent="0.35">
      <c r="A278" s="153" t="s">
        <v>67</v>
      </c>
      <c r="B278" s="1" t="s">
        <v>40</v>
      </c>
      <c r="C278" s="1">
        <v>1</v>
      </c>
      <c r="D278" s="1">
        <v>5.5</v>
      </c>
      <c r="E278" s="1">
        <v>0</v>
      </c>
      <c r="F278" s="1">
        <v>0</v>
      </c>
      <c r="G278" s="1">
        <v>0</v>
      </c>
      <c r="H278" s="1">
        <v>0</v>
      </c>
      <c r="I278" s="1">
        <v>0</v>
      </c>
      <c r="J278" s="1">
        <v>0</v>
      </c>
      <c r="K278" s="1">
        <v>0</v>
      </c>
      <c r="L278" s="1">
        <v>0</v>
      </c>
      <c r="M278" s="1">
        <v>1</v>
      </c>
      <c r="N278" s="1">
        <v>0</v>
      </c>
      <c r="O278" s="1">
        <v>0</v>
      </c>
      <c r="P278" s="1">
        <v>102</v>
      </c>
      <c r="Q278" s="1">
        <v>5</v>
      </c>
      <c r="R278" s="1">
        <v>3</v>
      </c>
      <c r="S278" s="1">
        <v>11</v>
      </c>
      <c r="T278" s="1">
        <v>0</v>
      </c>
      <c r="U278" s="1">
        <v>19</v>
      </c>
      <c r="V278" s="1">
        <v>8.25</v>
      </c>
      <c r="W278" s="1">
        <v>12.25</v>
      </c>
      <c r="X278" s="1">
        <v>13</v>
      </c>
      <c r="Y278" s="1">
        <v>0</v>
      </c>
      <c r="Z278" s="1">
        <v>33.5</v>
      </c>
      <c r="AA278" s="1">
        <v>0</v>
      </c>
      <c r="AB278" s="1">
        <v>0</v>
      </c>
      <c r="AC278" s="1">
        <v>0</v>
      </c>
      <c r="AD278" s="1">
        <v>0</v>
      </c>
      <c r="AE278" s="1">
        <v>0</v>
      </c>
      <c r="AF278" s="1">
        <v>0</v>
      </c>
      <c r="AG278" s="1">
        <v>0</v>
      </c>
      <c r="AH278" s="1">
        <v>0</v>
      </c>
      <c r="AI278" s="1">
        <v>0</v>
      </c>
      <c r="AJ278" s="1">
        <v>0</v>
      </c>
      <c r="AK278" s="1">
        <v>0</v>
      </c>
      <c r="AL278" s="1">
        <v>0</v>
      </c>
      <c r="AM278" s="1">
        <v>0</v>
      </c>
      <c r="AN278" s="1">
        <v>0</v>
      </c>
      <c r="AO278" s="1">
        <v>0</v>
      </c>
      <c r="AP278" s="1">
        <v>0</v>
      </c>
      <c r="AQ278" s="1">
        <v>0</v>
      </c>
      <c r="AR278" s="1">
        <v>0</v>
      </c>
      <c r="AS278" s="1">
        <v>0</v>
      </c>
      <c r="AT278" s="1">
        <v>0</v>
      </c>
      <c r="AU278" s="1">
        <v>0</v>
      </c>
      <c r="AV278" s="1">
        <v>0</v>
      </c>
      <c r="AW278" s="1">
        <v>0</v>
      </c>
      <c r="AX278" s="1">
        <v>0</v>
      </c>
      <c r="AY278" s="1">
        <v>0</v>
      </c>
      <c r="AZ278" s="1">
        <v>0</v>
      </c>
      <c r="BA278" s="1">
        <v>0</v>
      </c>
      <c r="BB278" s="1">
        <v>0</v>
      </c>
      <c r="BC278" s="1">
        <v>0</v>
      </c>
      <c r="BD278" s="1">
        <v>0</v>
      </c>
      <c r="BE278" s="1">
        <v>0</v>
      </c>
      <c r="BF278" s="1">
        <v>0</v>
      </c>
      <c r="BG278" s="1">
        <v>0</v>
      </c>
      <c r="BH278" s="1">
        <v>0</v>
      </c>
      <c r="BI278" s="1">
        <v>0</v>
      </c>
      <c r="BJ278" s="1">
        <v>0</v>
      </c>
      <c r="BK278" s="1">
        <v>0</v>
      </c>
      <c r="BL278" s="1">
        <v>0</v>
      </c>
      <c r="BM278" s="1">
        <v>0</v>
      </c>
      <c r="BN278" s="1">
        <v>0</v>
      </c>
      <c r="BO278" s="1">
        <v>0</v>
      </c>
      <c r="BP278" s="1">
        <v>0</v>
      </c>
      <c r="BQ278" s="1">
        <v>0</v>
      </c>
      <c r="BR278" s="1">
        <v>0</v>
      </c>
      <c r="BS278" s="1">
        <v>0</v>
      </c>
      <c r="BT278" s="1">
        <v>0</v>
      </c>
      <c r="BU278" s="1">
        <v>0</v>
      </c>
      <c r="BV278" s="1">
        <v>0</v>
      </c>
      <c r="BW278" s="1">
        <v>0</v>
      </c>
      <c r="BX278" s="1">
        <v>0</v>
      </c>
      <c r="BY278" s="1">
        <v>0</v>
      </c>
      <c r="BZ278" s="1">
        <v>0</v>
      </c>
      <c r="CA278" s="1">
        <v>0</v>
      </c>
      <c r="CB278" s="1">
        <v>0</v>
      </c>
      <c r="CC278" s="1">
        <v>0</v>
      </c>
      <c r="CD278" s="1">
        <v>0</v>
      </c>
      <c r="CE278" s="1">
        <v>0</v>
      </c>
      <c r="CF278" s="1">
        <v>0</v>
      </c>
      <c r="CG278" s="1">
        <v>0</v>
      </c>
      <c r="CH278" s="1">
        <v>0</v>
      </c>
      <c r="CI278" s="1">
        <v>0</v>
      </c>
      <c r="CJ278" s="1">
        <v>0</v>
      </c>
      <c r="CK278" s="1">
        <v>0</v>
      </c>
      <c r="CL278" s="1">
        <v>0</v>
      </c>
      <c r="CM278" s="1">
        <v>0</v>
      </c>
      <c r="CN278" s="1">
        <v>0</v>
      </c>
      <c r="CO278" s="1">
        <v>0</v>
      </c>
      <c r="CP278" s="1">
        <v>0</v>
      </c>
      <c r="CQ278" s="1">
        <v>0</v>
      </c>
      <c r="CR278" s="1">
        <v>0</v>
      </c>
      <c r="CS278" s="1">
        <v>0</v>
      </c>
      <c r="CT278" s="1">
        <v>0</v>
      </c>
      <c r="CU278" s="1">
        <v>0</v>
      </c>
      <c r="CV278" s="1">
        <v>0</v>
      </c>
      <c r="CW278" s="1">
        <v>0</v>
      </c>
      <c r="CX278" s="1">
        <v>0</v>
      </c>
      <c r="CY278" s="1">
        <v>0</v>
      </c>
      <c r="CZ278" s="1">
        <v>0</v>
      </c>
      <c r="DA278" s="1">
        <v>0</v>
      </c>
      <c r="DB278" s="1">
        <v>0</v>
      </c>
      <c r="DC278" s="1">
        <v>0</v>
      </c>
      <c r="DD278" s="1">
        <v>0</v>
      </c>
      <c r="DE278" s="1">
        <v>0</v>
      </c>
      <c r="DF278" s="1">
        <v>0</v>
      </c>
      <c r="DG278" s="1">
        <v>0</v>
      </c>
      <c r="DH278" s="1">
        <v>0</v>
      </c>
      <c r="DI278" s="1">
        <v>0</v>
      </c>
      <c r="DJ278" s="1">
        <v>0</v>
      </c>
      <c r="DK278" s="1">
        <v>0</v>
      </c>
      <c r="DL278" s="1">
        <v>0</v>
      </c>
      <c r="DM278" s="1">
        <v>0</v>
      </c>
      <c r="DN278" s="1">
        <v>0</v>
      </c>
      <c r="DO278" s="1">
        <v>0</v>
      </c>
      <c r="DP278" s="1">
        <v>0</v>
      </c>
      <c r="DQ278" s="1">
        <v>0</v>
      </c>
      <c r="DR278" s="1">
        <v>0</v>
      </c>
      <c r="DS278" s="1">
        <v>0</v>
      </c>
      <c r="DT278" s="1">
        <v>0</v>
      </c>
      <c r="DU278" s="1">
        <v>0</v>
      </c>
      <c r="DV278" s="1">
        <v>0</v>
      </c>
      <c r="DW278" s="1">
        <v>0</v>
      </c>
      <c r="DX278" s="1">
        <v>0</v>
      </c>
      <c r="DY278" s="1">
        <v>0</v>
      </c>
      <c r="DZ278" s="1">
        <v>0</v>
      </c>
      <c r="EA278" s="1">
        <v>0</v>
      </c>
      <c r="EB278" s="1">
        <v>0</v>
      </c>
      <c r="EC278" s="1">
        <v>0</v>
      </c>
      <c r="ED278" s="1">
        <v>0</v>
      </c>
      <c r="EE278" s="1">
        <v>0</v>
      </c>
      <c r="EF278" s="1">
        <v>0</v>
      </c>
      <c r="EG278" s="1">
        <v>0</v>
      </c>
      <c r="EH278" s="1"/>
      <c r="EI278" s="1"/>
      <c r="EJ278" s="1"/>
      <c r="EK278" s="1"/>
      <c r="EL278" s="1"/>
      <c r="EM278" s="1"/>
    </row>
    <row r="279" spans="1:143" x14ac:dyDescent="0.35">
      <c r="A279" s="153" t="s">
        <v>67</v>
      </c>
      <c r="B279" s="1" t="s">
        <v>41</v>
      </c>
      <c r="C279" s="1">
        <v>20</v>
      </c>
      <c r="D279" s="1">
        <v>139.5</v>
      </c>
      <c r="E279" s="1">
        <v>16</v>
      </c>
      <c r="F279" s="1">
        <v>255</v>
      </c>
      <c r="G279" s="1">
        <v>12</v>
      </c>
      <c r="H279" s="1">
        <v>20</v>
      </c>
      <c r="I279" s="1">
        <v>0</v>
      </c>
      <c r="J279" s="1">
        <v>3</v>
      </c>
      <c r="K279" s="1">
        <v>5</v>
      </c>
      <c r="L279" s="1">
        <v>0</v>
      </c>
      <c r="M279" s="1">
        <v>36</v>
      </c>
      <c r="N279" s="1">
        <v>4</v>
      </c>
      <c r="O279" s="1">
        <v>8</v>
      </c>
      <c r="P279" s="1">
        <v>1844</v>
      </c>
      <c r="Q279" s="1">
        <v>42</v>
      </c>
      <c r="R279" s="1">
        <v>141</v>
      </c>
      <c r="S279" s="1">
        <v>137</v>
      </c>
      <c r="T279" s="1">
        <v>0</v>
      </c>
      <c r="U279" s="1">
        <v>320</v>
      </c>
      <c r="V279" s="1">
        <v>69.75</v>
      </c>
      <c r="W279" s="1">
        <v>373.23</v>
      </c>
      <c r="X279" s="1">
        <v>464.25</v>
      </c>
      <c r="Y279" s="1">
        <v>0</v>
      </c>
      <c r="Z279" s="1">
        <v>907.23</v>
      </c>
      <c r="AA279" s="1">
        <v>0</v>
      </c>
      <c r="AB279" s="1">
        <v>0</v>
      </c>
      <c r="AC279" s="1">
        <v>0</v>
      </c>
      <c r="AD279" s="1">
        <v>0</v>
      </c>
      <c r="AE279" s="1">
        <v>0</v>
      </c>
      <c r="AF279" s="1">
        <v>0</v>
      </c>
      <c r="AG279" s="1">
        <v>0</v>
      </c>
      <c r="AH279" s="1">
        <v>0</v>
      </c>
      <c r="AI279" s="1">
        <v>1</v>
      </c>
      <c r="AJ279" s="1">
        <v>1</v>
      </c>
      <c r="AK279" s="1">
        <v>3</v>
      </c>
      <c r="AL279" s="1">
        <v>0</v>
      </c>
      <c r="AM279" s="1">
        <v>0</v>
      </c>
      <c r="AN279" s="1">
        <v>0</v>
      </c>
      <c r="AO279" s="1">
        <v>2</v>
      </c>
      <c r="AP279" s="1">
        <v>0</v>
      </c>
      <c r="AQ279" s="1">
        <v>0</v>
      </c>
      <c r="AR279" s="1">
        <v>2</v>
      </c>
      <c r="AS279" s="1">
        <v>3</v>
      </c>
      <c r="AT279" s="1">
        <v>4</v>
      </c>
      <c r="AU279" s="1">
        <v>5</v>
      </c>
      <c r="AV279" s="1">
        <v>0</v>
      </c>
      <c r="AW279" s="1">
        <v>5</v>
      </c>
      <c r="AX279" s="1">
        <v>0</v>
      </c>
      <c r="AY279" s="1">
        <v>0</v>
      </c>
      <c r="AZ279" s="1">
        <v>0</v>
      </c>
      <c r="BA279" s="1">
        <v>0</v>
      </c>
      <c r="BB279" s="1">
        <v>0</v>
      </c>
      <c r="BC279" s="1">
        <v>0</v>
      </c>
      <c r="BD279" s="1">
        <v>7</v>
      </c>
      <c r="BE279" s="1">
        <v>9</v>
      </c>
      <c r="BF279" s="1">
        <v>7</v>
      </c>
      <c r="BG279" s="1">
        <v>11</v>
      </c>
      <c r="BH279" s="1">
        <v>9</v>
      </c>
      <c r="BI279" s="1">
        <v>8</v>
      </c>
      <c r="BJ279" s="1">
        <v>8</v>
      </c>
      <c r="BK279" s="1">
        <v>0</v>
      </c>
      <c r="BL279" s="1">
        <v>10</v>
      </c>
      <c r="BM279" s="1">
        <v>8</v>
      </c>
      <c r="BN279" s="1">
        <v>8</v>
      </c>
      <c r="BO279" s="1">
        <v>0</v>
      </c>
      <c r="BP279" s="1">
        <v>10</v>
      </c>
      <c r="BQ279" s="1">
        <v>2</v>
      </c>
      <c r="BR279" s="1">
        <v>6</v>
      </c>
      <c r="BS279" s="1">
        <v>5</v>
      </c>
      <c r="BT279" s="1">
        <v>9</v>
      </c>
      <c r="BU279" s="1">
        <v>1</v>
      </c>
      <c r="BV279" s="1">
        <v>2</v>
      </c>
      <c r="BW279" s="1">
        <v>0</v>
      </c>
      <c r="BX279" s="1">
        <v>0</v>
      </c>
      <c r="BY279" s="1">
        <v>0</v>
      </c>
      <c r="BZ279" s="1">
        <v>0</v>
      </c>
      <c r="CA279" s="1">
        <v>0</v>
      </c>
      <c r="CB279" s="1">
        <v>0</v>
      </c>
      <c r="CC279" s="1">
        <v>0</v>
      </c>
      <c r="CD279" s="1">
        <v>0</v>
      </c>
      <c r="CE279" s="1">
        <v>0</v>
      </c>
      <c r="CF279" s="1">
        <v>0</v>
      </c>
      <c r="CG279" s="1">
        <v>0</v>
      </c>
      <c r="CH279" s="1">
        <v>0</v>
      </c>
      <c r="CI279" s="1">
        <v>0</v>
      </c>
      <c r="CJ279" s="1">
        <v>0</v>
      </c>
      <c r="CK279" s="1">
        <v>0</v>
      </c>
      <c r="CL279" s="1">
        <v>0</v>
      </c>
      <c r="CM279" s="1">
        <v>0</v>
      </c>
      <c r="CN279" s="1">
        <v>0</v>
      </c>
      <c r="CO279" s="1">
        <v>0</v>
      </c>
      <c r="CP279" s="1">
        <v>0</v>
      </c>
      <c r="CQ279" s="1">
        <v>0</v>
      </c>
      <c r="CR279" s="1">
        <v>0</v>
      </c>
      <c r="CS279" s="1">
        <v>0</v>
      </c>
      <c r="CT279" s="1">
        <v>0</v>
      </c>
      <c r="CU279" s="1">
        <v>0</v>
      </c>
      <c r="CV279" s="1">
        <v>0</v>
      </c>
      <c r="CW279" s="1">
        <v>0</v>
      </c>
      <c r="CX279" s="1">
        <v>0</v>
      </c>
      <c r="CY279" s="1">
        <v>0</v>
      </c>
      <c r="CZ279" s="1">
        <v>0</v>
      </c>
      <c r="DA279" s="1">
        <v>0</v>
      </c>
      <c r="DB279" s="1">
        <v>0</v>
      </c>
      <c r="DC279" s="1">
        <v>0</v>
      </c>
      <c r="DD279" s="1">
        <v>0</v>
      </c>
      <c r="DE279" s="1">
        <v>0</v>
      </c>
      <c r="DF279" s="1">
        <v>0</v>
      </c>
      <c r="DG279" s="1">
        <v>0</v>
      </c>
      <c r="DH279" s="1">
        <v>0</v>
      </c>
      <c r="DI279" s="1">
        <v>0</v>
      </c>
      <c r="DJ279" s="1">
        <v>0</v>
      </c>
      <c r="DK279" s="1">
        <v>0</v>
      </c>
      <c r="DL279" s="1">
        <v>0</v>
      </c>
      <c r="DM279" s="1">
        <v>0</v>
      </c>
      <c r="DN279" s="1">
        <v>0</v>
      </c>
      <c r="DO279" s="1">
        <v>0</v>
      </c>
      <c r="DP279" s="1">
        <v>0</v>
      </c>
      <c r="DQ279" s="1">
        <v>0</v>
      </c>
      <c r="DR279" s="1">
        <v>0</v>
      </c>
      <c r="DS279" s="1">
        <v>0</v>
      </c>
      <c r="DT279" s="1">
        <v>0</v>
      </c>
      <c r="DU279" s="1">
        <v>0</v>
      </c>
      <c r="DV279" s="1">
        <v>0</v>
      </c>
      <c r="DW279" s="1">
        <v>0</v>
      </c>
      <c r="DX279" s="1">
        <v>0</v>
      </c>
      <c r="DY279" s="1">
        <v>0</v>
      </c>
      <c r="DZ279" s="1">
        <v>0</v>
      </c>
      <c r="EA279" s="1">
        <v>0</v>
      </c>
      <c r="EB279" s="1">
        <v>0</v>
      </c>
      <c r="EC279" s="1">
        <v>0</v>
      </c>
      <c r="ED279" s="1">
        <v>0</v>
      </c>
      <c r="EE279" s="1">
        <v>0</v>
      </c>
      <c r="EF279" s="1">
        <v>0</v>
      </c>
      <c r="EG279" s="1">
        <v>0</v>
      </c>
      <c r="EH279" s="1"/>
      <c r="EI279" s="1"/>
      <c r="EJ279" s="1"/>
      <c r="EK279" s="1"/>
      <c r="EL279" s="1"/>
      <c r="EM279" s="1"/>
    </row>
    <row r="280" spans="1:143" x14ac:dyDescent="0.35">
      <c r="A280" s="153" t="s">
        <v>67</v>
      </c>
      <c r="B280" s="1" t="s">
        <v>42</v>
      </c>
      <c r="C280" s="1">
        <v>4</v>
      </c>
      <c r="D280" s="1">
        <v>18.75</v>
      </c>
      <c r="E280" s="1">
        <v>2</v>
      </c>
      <c r="F280" s="1">
        <v>31</v>
      </c>
      <c r="G280" s="1">
        <v>2</v>
      </c>
      <c r="H280" s="1">
        <v>0</v>
      </c>
      <c r="I280" s="1">
        <v>1</v>
      </c>
      <c r="J280" s="1">
        <v>0</v>
      </c>
      <c r="K280" s="1">
        <v>1</v>
      </c>
      <c r="L280" s="1">
        <v>0</v>
      </c>
      <c r="M280" s="1">
        <v>6</v>
      </c>
      <c r="N280" s="1">
        <v>1</v>
      </c>
      <c r="O280" s="1">
        <v>2</v>
      </c>
      <c r="P280" s="1">
        <v>570</v>
      </c>
      <c r="Q280" s="1">
        <v>36</v>
      </c>
      <c r="R280" s="1">
        <v>8</v>
      </c>
      <c r="S280" s="1">
        <v>47</v>
      </c>
      <c r="T280" s="1">
        <v>0</v>
      </c>
      <c r="U280" s="1">
        <v>91</v>
      </c>
      <c r="V280" s="1">
        <v>48.5</v>
      </c>
      <c r="W280" s="1">
        <v>6.5</v>
      </c>
      <c r="X280" s="1">
        <v>71.5</v>
      </c>
      <c r="Y280" s="1">
        <v>0</v>
      </c>
      <c r="Z280" s="1">
        <v>126.5</v>
      </c>
      <c r="AA280" s="1">
        <v>1</v>
      </c>
      <c r="AB280" s="1">
        <v>0</v>
      </c>
      <c r="AC280" s="1">
        <v>0</v>
      </c>
      <c r="AD280" s="1">
        <v>0</v>
      </c>
      <c r="AE280" s="1">
        <v>0</v>
      </c>
      <c r="AF280" s="1">
        <v>0</v>
      </c>
      <c r="AG280" s="1">
        <v>0</v>
      </c>
      <c r="AH280" s="1">
        <v>0</v>
      </c>
      <c r="AI280" s="1">
        <v>2</v>
      </c>
      <c r="AJ280" s="1">
        <v>3</v>
      </c>
      <c r="AK280" s="1">
        <v>0</v>
      </c>
      <c r="AL280" s="1">
        <v>0</v>
      </c>
      <c r="AM280" s="1">
        <v>0</v>
      </c>
      <c r="AN280" s="1">
        <v>0</v>
      </c>
      <c r="AO280" s="1">
        <v>0</v>
      </c>
      <c r="AP280" s="1">
        <v>0</v>
      </c>
      <c r="AQ280" s="1">
        <v>0</v>
      </c>
      <c r="AR280" s="1">
        <v>0</v>
      </c>
      <c r="AS280" s="1">
        <v>0</v>
      </c>
      <c r="AT280" s="1">
        <v>0</v>
      </c>
      <c r="AU280" s="1">
        <v>1</v>
      </c>
      <c r="AV280" s="1">
        <v>0</v>
      </c>
      <c r="AW280" s="1">
        <v>1</v>
      </c>
      <c r="AX280" s="1">
        <v>0</v>
      </c>
      <c r="AY280" s="1">
        <v>0</v>
      </c>
      <c r="AZ280" s="1">
        <v>0</v>
      </c>
      <c r="BA280" s="1">
        <v>0</v>
      </c>
      <c r="BB280" s="1">
        <v>0</v>
      </c>
      <c r="BC280" s="1">
        <v>0</v>
      </c>
      <c r="BD280" s="1">
        <v>0</v>
      </c>
      <c r="BE280" s="1">
        <v>0</v>
      </c>
      <c r="BF280" s="1">
        <v>1</v>
      </c>
      <c r="BG280" s="1">
        <v>0</v>
      </c>
      <c r="BH280" s="1">
        <v>1</v>
      </c>
      <c r="BI280" s="1">
        <v>0</v>
      </c>
      <c r="BJ280" s="1">
        <v>0</v>
      </c>
      <c r="BK280" s="1">
        <v>0</v>
      </c>
      <c r="BL280" s="1">
        <v>0</v>
      </c>
      <c r="BM280" s="1">
        <v>1</v>
      </c>
      <c r="BN280" s="1">
        <v>0</v>
      </c>
      <c r="BO280" s="1">
        <v>0</v>
      </c>
      <c r="BP280" s="1">
        <v>0</v>
      </c>
      <c r="BQ280" s="1">
        <v>0</v>
      </c>
      <c r="BR280" s="1">
        <v>0</v>
      </c>
      <c r="BS280" s="1">
        <v>0</v>
      </c>
      <c r="BT280" s="1">
        <v>0</v>
      </c>
      <c r="BU280" s="1">
        <v>0</v>
      </c>
      <c r="BV280" s="1">
        <v>0</v>
      </c>
      <c r="BW280" s="1">
        <v>0</v>
      </c>
      <c r="BX280" s="1">
        <v>0</v>
      </c>
      <c r="BY280" s="1">
        <v>0</v>
      </c>
      <c r="BZ280" s="1">
        <v>0</v>
      </c>
      <c r="CA280" s="1">
        <v>1</v>
      </c>
      <c r="CB280" s="1">
        <v>0</v>
      </c>
      <c r="CC280" s="1">
        <v>0</v>
      </c>
      <c r="CD280" s="1">
        <v>0</v>
      </c>
      <c r="CE280" s="1">
        <v>0</v>
      </c>
      <c r="CF280" s="1">
        <v>0</v>
      </c>
      <c r="CG280" s="1">
        <v>0</v>
      </c>
      <c r="CH280" s="1">
        <v>0</v>
      </c>
      <c r="CI280" s="1">
        <v>0</v>
      </c>
      <c r="CJ280" s="1">
        <v>0</v>
      </c>
      <c r="CK280" s="1">
        <v>0</v>
      </c>
      <c r="CL280" s="1">
        <v>0</v>
      </c>
      <c r="CM280" s="1">
        <v>0</v>
      </c>
      <c r="CN280" s="1">
        <v>0</v>
      </c>
      <c r="CO280" s="1">
        <v>0</v>
      </c>
      <c r="CP280" s="1">
        <v>0</v>
      </c>
      <c r="CQ280" s="1">
        <v>0</v>
      </c>
      <c r="CR280" s="1">
        <v>0</v>
      </c>
      <c r="CS280" s="1">
        <v>0</v>
      </c>
      <c r="CT280" s="1">
        <v>0</v>
      </c>
      <c r="CU280" s="1">
        <v>0</v>
      </c>
      <c r="CV280" s="1">
        <v>0</v>
      </c>
      <c r="CW280" s="1">
        <v>0</v>
      </c>
      <c r="CX280" s="1">
        <v>0</v>
      </c>
      <c r="CY280" s="1">
        <v>0</v>
      </c>
      <c r="CZ280" s="1">
        <v>0</v>
      </c>
      <c r="DA280" s="1">
        <v>0</v>
      </c>
      <c r="DB280" s="1">
        <v>0</v>
      </c>
      <c r="DC280" s="1">
        <v>0</v>
      </c>
      <c r="DD280" s="1">
        <v>0</v>
      </c>
      <c r="DE280" s="1">
        <v>0</v>
      </c>
      <c r="DF280" s="1">
        <v>0</v>
      </c>
      <c r="DG280" s="1">
        <v>0</v>
      </c>
      <c r="DH280" s="1">
        <v>0</v>
      </c>
      <c r="DI280" s="1">
        <v>0</v>
      </c>
      <c r="DJ280" s="1">
        <v>0</v>
      </c>
      <c r="DK280" s="1">
        <v>0</v>
      </c>
      <c r="DL280" s="1">
        <v>0</v>
      </c>
      <c r="DM280" s="1">
        <v>0</v>
      </c>
      <c r="DN280" s="1">
        <v>0</v>
      </c>
      <c r="DO280" s="1">
        <v>0</v>
      </c>
      <c r="DP280" s="1">
        <v>0</v>
      </c>
      <c r="DQ280" s="1">
        <v>0</v>
      </c>
      <c r="DR280" s="1">
        <v>0</v>
      </c>
      <c r="DS280" s="1">
        <v>0</v>
      </c>
      <c r="DT280" s="1">
        <v>0</v>
      </c>
      <c r="DU280" s="1">
        <v>0</v>
      </c>
      <c r="DV280" s="1">
        <v>0</v>
      </c>
      <c r="DW280" s="1">
        <v>0</v>
      </c>
      <c r="DX280" s="1">
        <v>0</v>
      </c>
      <c r="DY280" s="1">
        <v>0</v>
      </c>
      <c r="DZ280" s="1">
        <v>0</v>
      </c>
      <c r="EA280" s="1">
        <v>0</v>
      </c>
      <c r="EB280" s="1">
        <v>0</v>
      </c>
      <c r="EC280" s="1">
        <v>0</v>
      </c>
      <c r="ED280" s="1">
        <v>0</v>
      </c>
      <c r="EE280" s="1">
        <v>0</v>
      </c>
      <c r="EF280" s="1">
        <v>0</v>
      </c>
      <c r="EG280" s="1">
        <v>0</v>
      </c>
      <c r="EH280" s="1"/>
      <c r="EI280" s="1"/>
      <c r="EJ280" s="1"/>
      <c r="EK280" s="1"/>
      <c r="EL280" s="1"/>
      <c r="EM280" s="1"/>
    </row>
    <row r="281" spans="1:143" x14ac:dyDescent="0.35">
      <c r="A281" s="153" t="s">
        <v>67</v>
      </c>
      <c r="B281" s="1" t="s">
        <v>43</v>
      </c>
      <c r="C281" s="1">
        <v>8</v>
      </c>
      <c r="D281" s="1">
        <v>44.5</v>
      </c>
      <c r="E281" s="1">
        <v>6</v>
      </c>
      <c r="F281" s="1">
        <v>152</v>
      </c>
      <c r="G281" s="1">
        <v>4</v>
      </c>
      <c r="H281" s="1">
        <v>5</v>
      </c>
      <c r="I281" s="1">
        <v>0</v>
      </c>
      <c r="J281" s="1">
        <v>3</v>
      </c>
      <c r="K281" s="1">
        <v>6</v>
      </c>
      <c r="L281" s="1">
        <v>0</v>
      </c>
      <c r="M281" s="1">
        <v>14</v>
      </c>
      <c r="N281" s="1">
        <v>3</v>
      </c>
      <c r="O281" s="1">
        <v>9</v>
      </c>
      <c r="P281" s="1">
        <v>5625</v>
      </c>
      <c r="Q281" s="1">
        <v>159</v>
      </c>
      <c r="R281" s="1">
        <v>126</v>
      </c>
      <c r="S281" s="1">
        <v>213</v>
      </c>
      <c r="T281" s="1">
        <v>0</v>
      </c>
      <c r="U281" s="1">
        <v>498</v>
      </c>
      <c r="V281" s="1">
        <v>298.25</v>
      </c>
      <c r="W281" s="1">
        <v>212</v>
      </c>
      <c r="X281" s="1">
        <v>707</v>
      </c>
      <c r="Y281" s="1">
        <v>0</v>
      </c>
      <c r="Z281" s="1">
        <v>1217.25</v>
      </c>
      <c r="AA281" s="1">
        <v>0</v>
      </c>
      <c r="AB281" s="1">
        <v>0</v>
      </c>
      <c r="AC281" s="1">
        <v>0</v>
      </c>
      <c r="AD281" s="1">
        <v>0</v>
      </c>
      <c r="AE281" s="1">
        <v>0</v>
      </c>
      <c r="AF281" s="1">
        <v>0</v>
      </c>
      <c r="AG281" s="1">
        <v>0</v>
      </c>
      <c r="AH281" s="1">
        <v>0</v>
      </c>
      <c r="AI281" s="1">
        <v>6</v>
      </c>
      <c r="AJ281" s="1">
        <v>6</v>
      </c>
      <c r="AK281" s="1">
        <v>3</v>
      </c>
      <c r="AL281" s="1">
        <v>0</v>
      </c>
      <c r="AM281" s="1">
        <v>0</v>
      </c>
      <c r="AN281" s="1">
        <v>0</v>
      </c>
      <c r="AO281" s="1">
        <v>2</v>
      </c>
      <c r="AP281" s="1">
        <v>0</v>
      </c>
      <c r="AQ281" s="1">
        <v>0</v>
      </c>
      <c r="AR281" s="1">
        <v>1</v>
      </c>
      <c r="AS281" s="1">
        <v>0</v>
      </c>
      <c r="AT281" s="1">
        <v>2</v>
      </c>
      <c r="AU281" s="1">
        <v>6</v>
      </c>
      <c r="AV281" s="1">
        <v>0</v>
      </c>
      <c r="AW281" s="1">
        <v>6</v>
      </c>
      <c r="AX281" s="1">
        <v>0</v>
      </c>
      <c r="AY281" s="1">
        <v>0</v>
      </c>
      <c r="AZ281" s="1">
        <v>0</v>
      </c>
      <c r="BA281" s="1">
        <v>0</v>
      </c>
      <c r="BB281" s="1">
        <v>0</v>
      </c>
      <c r="BC281" s="1">
        <v>0</v>
      </c>
      <c r="BD281" s="1">
        <v>2</v>
      </c>
      <c r="BE281" s="1">
        <v>15</v>
      </c>
      <c r="BF281" s="1">
        <v>19</v>
      </c>
      <c r="BG281" s="1">
        <v>5</v>
      </c>
      <c r="BH281" s="1">
        <v>3</v>
      </c>
      <c r="BI281" s="1">
        <v>4</v>
      </c>
      <c r="BJ281" s="1">
        <v>5</v>
      </c>
      <c r="BK281" s="1">
        <v>1</v>
      </c>
      <c r="BL281" s="1">
        <v>6</v>
      </c>
      <c r="BM281" s="1">
        <v>5</v>
      </c>
      <c r="BN281" s="1">
        <v>4</v>
      </c>
      <c r="BO281" s="1">
        <v>0</v>
      </c>
      <c r="BP281" s="1">
        <v>3</v>
      </c>
      <c r="BQ281" s="1">
        <v>3</v>
      </c>
      <c r="BR281" s="1">
        <v>3</v>
      </c>
      <c r="BS281" s="1">
        <v>1</v>
      </c>
      <c r="BT281" s="1">
        <v>4</v>
      </c>
      <c r="BU281" s="1">
        <v>2</v>
      </c>
      <c r="BV281" s="1">
        <v>0</v>
      </c>
      <c r="BW281" s="1">
        <v>0</v>
      </c>
      <c r="BX281" s="1">
        <v>0</v>
      </c>
      <c r="BY281" s="1">
        <v>0</v>
      </c>
      <c r="BZ281" s="1">
        <v>1</v>
      </c>
      <c r="CA281" s="1">
        <v>0</v>
      </c>
      <c r="CB281" s="1">
        <v>0</v>
      </c>
      <c r="CC281" s="1">
        <v>0</v>
      </c>
      <c r="CD281" s="1">
        <v>0</v>
      </c>
      <c r="CE281" s="1">
        <v>0</v>
      </c>
      <c r="CF281" s="1">
        <v>0</v>
      </c>
      <c r="CG281" s="1">
        <v>0</v>
      </c>
      <c r="CH281" s="1">
        <v>1</v>
      </c>
      <c r="CI281" s="1">
        <v>0</v>
      </c>
      <c r="CJ281" s="1">
        <v>0</v>
      </c>
      <c r="CK281" s="1">
        <v>1</v>
      </c>
      <c r="CL281" s="1">
        <v>0</v>
      </c>
      <c r="CM281" s="1">
        <v>0</v>
      </c>
      <c r="CN281" s="1">
        <v>0</v>
      </c>
      <c r="CO281" s="1">
        <v>0</v>
      </c>
      <c r="CP281" s="1">
        <v>0</v>
      </c>
      <c r="CQ281" s="1">
        <v>0</v>
      </c>
      <c r="CR281" s="1">
        <v>0</v>
      </c>
      <c r="CS281" s="1">
        <v>0</v>
      </c>
      <c r="CT281" s="1">
        <v>0</v>
      </c>
      <c r="CU281" s="1">
        <v>0</v>
      </c>
      <c r="CV281" s="1">
        <v>0</v>
      </c>
      <c r="CW281" s="1">
        <v>0</v>
      </c>
      <c r="CX281" s="1">
        <v>0</v>
      </c>
      <c r="CY281" s="1">
        <v>0</v>
      </c>
      <c r="CZ281" s="1">
        <v>0</v>
      </c>
      <c r="DA281" s="1">
        <v>0</v>
      </c>
      <c r="DB281" s="1">
        <v>0</v>
      </c>
      <c r="DC281" s="1">
        <v>0</v>
      </c>
      <c r="DD281" s="1">
        <v>0</v>
      </c>
      <c r="DE281" s="1">
        <v>0</v>
      </c>
      <c r="DF281" s="1">
        <v>0</v>
      </c>
      <c r="DG281" s="1">
        <v>0</v>
      </c>
      <c r="DH281" s="1">
        <v>0</v>
      </c>
      <c r="DI281" s="1">
        <v>0</v>
      </c>
      <c r="DJ281" s="1">
        <v>0</v>
      </c>
      <c r="DK281" s="1">
        <v>0</v>
      </c>
      <c r="DL281" s="1">
        <v>0</v>
      </c>
      <c r="DM281" s="1">
        <v>0</v>
      </c>
      <c r="DN281" s="1">
        <v>0</v>
      </c>
      <c r="DO281" s="1">
        <v>0</v>
      </c>
      <c r="DP281" s="1">
        <v>0</v>
      </c>
      <c r="DQ281" s="1">
        <v>0</v>
      </c>
      <c r="DR281" s="1">
        <v>0</v>
      </c>
      <c r="DS281" s="1">
        <v>0</v>
      </c>
      <c r="DT281" s="1">
        <v>0</v>
      </c>
      <c r="DU281" s="1">
        <v>0</v>
      </c>
      <c r="DV281" s="1">
        <v>0</v>
      </c>
      <c r="DW281" s="1">
        <v>0</v>
      </c>
      <c r="DX281" s="1">
        <v>0</v>
      </c>
      <c r="DY281" s="1">
        <v>0</v>
      </c>
      <c r="DZ281" s="1">
        <v>0</v>
      </c>
      <c r="EA281" s="1">
        <v>0</v>
      </c>
      <c r="EB281" s="1">
        <v>0</v>
      </c>
      <c r="EC281" s="1">
        <v>0</v>
      </c>
      <c r="ED281" s="1">
        <v>0</v>
      </c>
      <c r="EE281" s="1">
        <v>0</v>
      </c>
      <c r="EF281" s="1">
        <v>0</v>
      </c>
      <c r="EG281" s="1">
        <v>0</v>
      </c>
      <c r="EH281" s="1"/>
      <c r="EI281" s="1"/>
      <c r="EJ281" s="1"/>
      <c r="EK281" s="1"/>
      <c r="EL281" s="1"/>
      <c r="EM281" s="1"/>
    </row>
    <row r="282" spans="1:143" x14ac:dyDescent="0.35">
      <c r="A282" s="153" t="s">
        <v>67</v>
      </c>
      <c r="B282" s="1" t="s">
        <v>44</v>
      </c>
      <c r="C282" s="1">
        <v>5</v>
      </c>
      <c r="D282" s="1">
        <v>32</v>
      </c>
      <c r="E282" s="1">
        <v>2</v>
      </c>
      <c r="F282" s="1">
        <v>40</v>
      </c>
      <c r="G282" s="1">
        <v>2</v>
      </c>
      <c r="H282" s="1">
        <v>2</v>
      </c>
      <c r="I282" s="1">
        <v>0</v>
      </c>
      <c r="J282" s="1">
        <v>0</v>
      </c>
      <c r="K282" s="1">
        <v>0</v>
      </c>
      <c r="L282" s="1">
        <v>0</v>
      </c>
      <c r="M282" s="1">
        <v>7</v>
      </c>
      <c r="N282" s="1">
        <v>2</v>
      </c>
      <c r="O282" s="1">
        <v>0</v>
      </c>
      <c r="P282" s="1">
        <v>2349</v>
      </c>
      <c r="Q282" s="1">
        <v>45</v>
      </c>
      <c r="R282" s="1">
        <v>62</v>
      </c>
      <c r="S282" s="1">
        <v>82</v>
      </c>
      <c r="T282" s="1">
        <v>0</v>
      </c>
      <c r="U282" s="1">
        <v>189</v>
      </c>
      <c r="V282" s="1">
        <v>92</v>
      </c>
      <c r="W282" s="1">
        <v>107.5</v>
      </c>
      <c r="X282" s="1">
        <v>147</v>
      </c>
      <c r="Y282" s="1">
        <v>0</v>
      </c>
      <c r="Z282" s="1">
        <v>346.5</v>
      </c>
      <c r="AA282" s="1">
        <v>0</v>
      </c>
      <c r="AB282" s="1">
        <v>0</v>
      </c>
      <c r="AC282" s="1">
        <v>0</v>
      </c>
      <c r="AD282" s="1">
        <v>0</v>
      </c>
      <c r="AE282" s="1">
        <v>0</v>
      </c>
      <c r="AF282" s="1">
        <v>0</v>
      </c>
      <c r="AG282" s="1">
        <v>0</v>
      </c>
      <c r="AH282" s="1">
        <v>0</v>
      </c>
      <c r="AI282" s="1">
        <v>0</v>
      </c>
      <c r="AJ282" s="1">
        <v>0</v>
      </c>
      <c r="AK282" s="1">
        <v>0</v>
      </c>
      <c r="AL282" s="1">
        <v>0</v>
      </c>
      <c r="AM282" s="1">
        <v>0</v>
      </c>
      <c r="AN282" s="1">
        <v>0</v>
      </c>
      <c r="AO282" s="1">
        <v>0</v>
      </c>
      <c r="AP282" s="1">
        <v>0</v>
      </c>
      <c r="AQ282" s="1">
        <v>0</v>
      </c>
      <c r="AR282" s="1">
        <v>0</v>
      </c>
      <c r="AS282" s="1">
        <v>0</v>
      </c>
      <c r="AT282" s="1">
        <v>0</v>
      </c>
      <c r="AU282" s="1">
        <v>0</v>
      </c>
      <c r="AV282" s="1">
        <v>0</v>
      </c>
      <c r="AW282" s="1">
        <v>0</v>
      </c>
      <c r="AX282" s="1">
        <v>0</v>
      </c>
      <c r="AY282" s="1">
        <v>0</v>
      </c>
      <c r="AZ282" s="1">
        <v>0</v>
      </c>
      <c r="BA282" s="1">
        <v>0</v>
      </c>
      <c r="BB282" s="1">
        <v>0</v>
      </c>
      <c r="BC282" s="1">
        <v>0</v>
      </c>
      <c r="BD282" s="1">
        <v>0</v>
      </c>
      <c r="BE282" s="1">
        <v>0</v>
      </c>
      <c r="BF282" s="1">
        <v>0</v>
      </c>
      <c r="BG282" s="1">
        <v>1</v>
      </c>
      <c r="BH282" s="1">
        <v>1</v>
      </c>
      <c r="BI282" s="1">
        <v>1</v>
      </c>
      <c r="BJ282" s="1">
        <v>1</v>
      </c>
      <c r="BK282" s="1">
        <v>0</v>
      </c>
      <c r="BL282" s="1">
        <v>1</v>
      </c>
      <c r="BM282" s="1">
        <v>1</v>
      </c>
      <c r="BN282" s="1">
        <v>1</v>
      </c>
      <c r="BO282" s="1">
        <v>0</v>
      </c>
      <c r="BP282" s="1">
        <v>1</v>
      </c>
      <c r="BQ282" s="1">
        <v>1</v>
      </c>
      <c r="BR282" s="1">
        <v>0</v>
      </c>
      <c r="BS282" s="1">
        <v>0</v>
      </c>
      <c r="BT282" s="1">
        <v>1</v>
      </c>
      <c r="BU282" s="1">
        <v>0</v>
      </c>
      <c r="BV282" s="1">
        <v>0</v>
      </c>
      <c r="BW282" s="1">
        <v>0</v>
      </c>
      <c r="BX282" s="1">
        <v>0</v>
      </c>
      <c r="BY282" s="1">
        <v>0</v>
      </c>
      <c r="BZ282" s="1">
        <v>0</v>
      </c>
      <c r="CA282" s="1">
        <v>0</v>
      </c>
      <c r="CB282" s="1">
        <v>0</v>
      </c>
      <c r="CC282" s="1">
        <v>0</v>
      </c>
      <c r="CD282" s="1">
        <v>0</v>
      </c>
      <c r="CE282" s="1">
        <v>0</v>
      </c>
      <c r="CF282" s="1">
        <v>0</v>
      </c>
      <c r="CG282" s="1">
        <v>0</v>
      </c>
      <c r="CH282" s="1">
        <v>0</v>
      </c>
      <c r="CI282" s="1">
        <v>0</v>
      </c>
      <c r="CJ282" s="1">
        <v>0</v>
      </c>
      <c r="CK282" s="1">
        <v>0</v>
      </c>
      <c r="CL282" s="1">
        <v>0</v>
      </c>
      <c r="CM282" s="1">
        <v>0</v>
      </c>
      <c r="CN282" s="1">
        <v>0</v>
      </c>
      <c r="CO282" s="1">
        <v>0</v>
      </c>
      <c r="CP282" s="1">
        <v>0</v>
      </c>
      <c r="CQ282" s="1">
        <v>0</v>
      </c>
      <c r="CR282" s="1">
        <v>0</v>
      </c>
      <c r="CS282" s="1">
        <v>0</v>
      </c>
      <c r="CT282" s="1">
        <v>0</v>
      </c>
      <c r="CU282" s="1">
        <v>0</v>
      </c>
      <c r="CV282" s="1">
        <v>0</v>
      </c>
      <c r="CW282" s="1">
        <v>0</v>
      </c>
      <c r="CX282" s="1">
        <v>0</v>
      </c>
      <c r="CY282" s="1">
        <v>0</v>
      </c>
      <c r="CZ282" s="1">
        <v>0</v>
      </c>
      <c r="DA282" s="1">
        <v>0</v>
      </c>
      <c r="DB282" s="1">
        <v>0</v>
      </c>
      <c r="DC282" s="1">
        <v>0</v>
      </c>
      <c r="DD282" s="1">
        <v>0</v>
      </c>
      <c r="DE282" s="1">
        <v>0</v>
      </c>
      <c r="DF282" s="1">
        <v>0</v>
      </c>
      <c r="DG282" s="1">
        <v>0</v>
      </c>
      <c r="DH282" s="1">
        <v>0</v>
      </c>
      <c r="DI282" s="1">
        <v>0</v>
      </c>
      <c r="DJ282" s="1">
        <v>0</v>
      </c>
      <c r="DK282" s="1">
        <v>0</v>
      </c>
      <c r="DL282" s="1">
        <v>0</v>
      </c>
      <c r="DM282" s="1">
        <v>0</v>
      </c>
      <c r="DN282" s="1">
        <v>0</v>
      </c>
      <c r="DO282" s="1">
        <v>0</v>
      </c>
      <c r="DP282" s="1">
        <v>0</v>
      </c>
      <c r="DQ282" s="1">
        <v>0</v>
      </c>
      <c r="DR282" s="1">
        <v>0</v>
      </c>
      <c r="DS282" s="1">
        <v>0</v>
      </c>
      <c r="DT282" s="1">
        <v>0</v>
      </c>
      <c r="DU282" s="1">
        <v>0</v>
      </c>
      <c r="DV282" s="1">
        <v>0</v>
      </c>
      <c r="DW282" s="1">
        <v>0</v>
      </c>
      <c r="DX282" s="1">
        <v>0</v>
      </c>
      <c r="DY282" s="1">
        <v>0</v>
      </c>
      <c r="DZ282" s="1">
        <v>0</v>
      </c>
      <c r="EA282" s="1">
        <v>0</v>
      </c>
      <c r="EB282" s="1">
        <v>0</v>
      </c>
      <c r="EC282" s="1">
        <v>0</v>
      </c>
      <c r="ED282" s="1">
        <v>0</v>
      </c>
      <c r="EE282" s="1">
        <v>0</v>
      </c>
      <c r="EF282" s="1">
        <v>0</v>
      </c>
      <c r="EG282" s="1">
        <v>0</v>
      </c>
      <c r="EH282" s="1"/>
      <c r="EI282" s="1"/>
      <c r="EJ282" s="1"/>
      <c r="EK282" s="1"/>
      <c r="EL282" s="1"/>
      <c r="EM282" s="1"/>
    </row>
    <row r="283" spans="1:143" x14ac:dyDescent="0.35">
      <c r="A283" s="153" t="s">
        <v>67</v>
      </c>
      <c r="B283" s="1" t="s">
        <v>45</v>
      </c>
      <c r="C283" s="1">
        <v>10</v>
      </c>
      <c r="D283" s="1">
        <v>50.08</v>
      </c>
      <c r="E283" s="1">
        <v>3</v>
      </c>
      <c r="F283" s="1">
        <v>27.25</v>
      </c>
      <c r="G283" s="1">
        <v>3</v>
      </c>
      <c r="H283" s="1">
        <v>2</v>
      </c>
      <c r="I283" s="1">
        <v>0</v>
      </c>
      <c r="J283" s="1">
        <v>0</v>
      </c>
      <c r="K283" s="1">
        <v>0</v>
      </c>
      <c r="L283" s="1">
        <v>0</v>
      </c>
      <c r="M283" s="1">
        <v>13</v>
      </c>
      <c r="N283" s="1">
        <v>5</v>
      </c>
      <c r="O283" s="1">
        <v>0</v>
      </c>
      <c r="P283" s="1">
        <v>2162</v>
      </c>
      <c r="Q283" s="1">
        <v>46</v>
      </c>
      <c r="R283" s="1">
        <v>4</v>
      </c>
      <c r="S283" s="1">
        <v>54</v>
      </c>
      <c r="T283" s="1">
        <v>0</v>
      </c>
      <c r="U283" s="1">
        <v>104</v>
      </c>
      <c r="V283" s="1">
        <v>83</v>
      </c>
      <c r="W283" s="1">
        <v>11.25</v>
      </c>
      <c r="X283" s="1">
        <v>119.5</v>
      </c>
      <c r="Y283" s="1">
        <v>0</v>
      </c>
      <c r="Z283" s="1">
        <v>213.75</v>
      </c>
      <c r="AA283" s="1">
        <v>0</v>
      </c>
      <c r="AB283" s="1">
        <v>0</v>
      </c>
      <c r="AC283" s="1">
        <v>0</v>
      </c>
      <c r="AD283" s="1">
        <v>0</v>
      </c>
      <c r="AE283" s="1">
        <v>0</v>
      </c>
      <c r="AF283" s="1">
        <v>0</v>
      </c>
      <c r="AG283" s="1">
        <v>0</v>
      </c>
      <c r="AH283" s="1">
        <v>0</v>
      </c>
      <c r="AI283" s="1">
        <v>0</v>
      </c>
      <c r="AJ283" s="1">
        <v>0</v>
      </c>
      <c r="AK283" s="1">
        <v>0</v>
      </c>
      <c r="AL283" s="1">
        <v>0</v>
      </c>
      <c r="AM283" s="1">
        <v>0</v>
      </c>
      <c r="AN283" s="1">
        <v>0</v>
      </c>
      <c r="AO283" s="1">
        <v>0</v>
      </c>
      <c r="AP283" s="1">
        <v>0</v>
      </c>
      <c r="AQ283" s="1">
        <v>0</v>
      </c>
      <c r="AR283" s="1">
        <v>0</v>
      </c>
      <c r="AS283" s="1">
        <v>0</v>
      </c>
      <c r="AT283" s="1">
        <v>0</v>
      </c>
      <c r="AU283" s="1">
        <v>0</v>
      </c>
      <c r="AV283" s="1">
        <v>0</v>
      </c>
      <c r="AW283" s="1">
        <v>0</v>
      </c>
      <c r="AX283" s="1">
        <v>0</v>
      </c>
      <c r="AY283" s="1">
        <v>0</v>
      </c>
      <c r="AZ283" s="1">
        <v>0</v>
      </c>
      <c r="BA283" s="1">
        <v>0</v>
      </c>
      <c r="BB283" s="1">
        <v>0</v>
      </c>
      <c r="BC283" s="1">
        <v>0</v>
      </c>
      <c r="BD283" s="1">
        <v>0</v>
      </c>
      <c r="BE283" s="1">
        <v>3</v>
      </c>
      <c r="BF283" s="1">
        <v>3</v>
      </c>
      <c r="BG283" s="1">
        <v>2</v>
      </c>
      <c r="BH283" s="1">
        <v>1</v>
      </c>
      <c r="BI283" s="1">
        <v>1</v>
      </c>
      <c r="BJ283" s="1">
        <v>1</v>
      </c>
      <c r="BK283" s="1">
        <v>0</v>
      </c>
      <c r="BL283" s="1">
        <v>1</v>
      </c>
      <c r="BM283" s="1">
        <v>1</v>
      </c>
      <c r="BN283" s="1">
        <v>1</v>
      </c>
      <c r="BO283" s="1">
        <v>0</v>
      </c>
      <c r="BP283" s="1">
        <v>2</v>
      </c>
      <c r="BQ283" s="1">
        <v>0</v>
      </c>
      <c r="BR283" s="1">
        <v>0</v>
      </c>
      <c r="BS283" s="1">
        <v>1</v>
      </c>
      <c r="BT283" s="1">
        <v>1</v>
      </c>
      <c r="BU283" s="1">
        <v>0</v>
      </c>
      <c r="BV283" s="1">
        <v>0</v>
      </c>
      <c r="BW283" s="1">
        <v>0</v>
      </c>
      <c r="BX283" s="1">
        <v>0</v>
      </c>
      <c r="BY283" s="1">
        <v>0</v>
      </c>
      <c r="BZ283" s="1">
        <v>0</v>
      </c>
      <c r="CA283" s="1">
        <v>0</v>
      </c>
      <c r="CB283" s="1">
        <v>0</v>
      </c>
      <c r="CC283" s="1">
        <v>0</v>
      </c>
      <c r="CD283" s="1">
        <v>0</v>
      </c>
      <c r="CE283" s="1">
        <v>0</v>
      </c>
      <c r="CF283" s="1">
        <v>0</v>
      </c>
      <c r="CG283" s="1">
        <v>0</v>
      </c>
      <c r="CH283" s="1">
        <v>0</v>
      </c>
      <c r="CI283" s="1">
        <v>0</v>
      </c>
      <c r="CJ283" s="1">
        <v>0</v>
      </c>
      <c r="CK283" s="1">
        <v>0</v>
      </c>
      <c r="CL283" s="1">
        <v>0</v>
      </c>
      <c r="CM283" s="1">
        <v>0</v>
      </c>
      <c r="CN283" s="1">
        <v>0</v>
      </c>
      <c r="CO283" s="1">
        <v>0</v>
      </c>
      <c r="CP283" s="1">
        <v>0</v>
      </c>
      <c r="CQ283" s="1">
        <v>0</v>
      </c>
      <c r="CR283" s="1">
        <v>0</v>
      </c>
      <c r="CS283" s="1">
        <v>0</v>
      </c>
      <c r="CT283" s="1">
        <v>0</v>
      </c>
      <c r="CU283" s="1">
        <v>0</v>
      </c>
      <c r="CV283" s="1">
        <v>0</v>
      </c>
      <c r="CW283" s="1">
        <v>0</v>
      </c>
      <c r="CX283" s="1">
        <v>0</v>
      </c>
      <c r="CY283" s="1">
        <v>0</v>
      </c>
      <c r="CZ283" s="1">
        <v>0</v>
      </c>
      <c r="DA283" s="1">
        <v>0</v>
      </c>
      <c r="DB283" s="1">
        <v>0</v>
      </c>
      <c r="DC283" s="1">
        <v>0</v>
      </c>
      <c r="DD283" s="1">
        <v>0</v>
      </c>
      <c r="DE283" s="1">
        <v>0</v>
      </c>
      <c r="DF283" s="1">
        <v>0</v>
      </c>
      <c r="DG283" s="1">
        <v>0</v>
      </c>
      <c r="DH283" s="1">
        <v>0</v>
      </c>
      <c r="DI283" s="1">
        <v>0</v>
      </c>
      <c r="DJ283" s="1">
        <v>0</v>
      </c>
      <c r="DK283" s="1">
        <v>0</v>
      </c>
      <c r="DL283" s="1">
        <v>0</v>
      </c>
      <c r="DM283" s="1">
        <v>0</v>
      </c>
      <c r="DN283" s="1">
        <v>0</v>
      </c>
      <c r="DO283" s="1">
        <v>0</v>
      </c>
      <c r="DP283" s="1">
        <v>0</v>
      </c>
      <c r="DQ283" s="1">
        <v>0</v>
      </c>
      <c r="DR283" s="1">
        <v>0</v>
      </c>
      <c r="DS283" s="1">
        <v>0</v>
      </c>
      <c r="DT283" s="1">
        <v>0</v>
      </c>
      <c r="DU283" s="1">
        <v>0</v>
      </c>
      <c r="DV283" s="1">
        <v>0</v>
      </c>
      <c r="DW283" s="1">
        <v>0</v>
      </c>
      <c r="DX283" s="1">
        <v>0</v>
      </c>
      <c r="DY283" s="1">
        <v>0</v>
      </c>
      <c r="DZ283" s="1">
        <v>0</v>
      </c>
      <c r="EA283" s="1">
        <v>0</v>
      </c>
      <c r="EB283" s="1">
        <v>0</v>
      </c>
      <c r="EC283" s="1">
        <v>0</v>
      </c>
      <c r="ED283" s="1">
        <v>0</v>
      </c>
      <c r="EE283" s="1">
        <v>0</v>
      </c>
      <c r="EF283" s="1">
        <v>0</v>
      </c>
      <c r="EG283" s="1">
        <v>0</v>
      </c>
      <c r="EH283" s="1"/>
      <c r="EI283" s="1"/>
      <c r="EJ283" s="1"/>
      <c r="EK283" s="1"/>
      <c r="EL283" s="1"/>
      <c r="EM283" s="1"/>
    </row>
    <row r="284" spans="1:143" x14ac:dyDescent="0.35">
      <c r="A284" s="153" t="s">
        <v>67</v>
      </c>
      <c r="B284" s="1" t="s">
        <v>46</v>
      </c>
      <c r="C284" s="1">
        <v>4</v>
      </c>
      <c r="D284" s="1">
        <v>17.75</v>
      </c>
      <c r="E284" s="1">
        <v>0</v>
      </c>
      <c r="F284" s="1">
        <v>0</v>
      </c>
      <c r="G284" s="1">
        <v>0</v>
      </c>
      <c r="H284" s="1">
        <v>1</v>
      </c>
      <c r="I284" s="1">
        <v>0</v>
      </c>
      <c r="J284" s="1">
        <v>0</v>
      </c>
      <c r="K284" s="1">
        <v>0</v>
      </c>
      <c r="L284" s="1">
        <v>0</v>
      </c>
      <c r="M284" s="1">
        <v>4</v>
      </c>
      <c r="N284" s="1">
        <v>3</v>
      </c>
      <c r="O284" s="1">
        <v>0</v>
      </c>
      <c r="P284" s="1">
        <v>2932</v>
      </c>
      <c r="Q284" s="1">
        <v>104</v>
      </c>
      <c r="R284" s="1">
        <v>9</v>
      </c>
      <c r="S284" s="1">
        <v>55</v>
      </c>
      <c r="T284" s="1">
        <v>0</v>
      </c>
      <c r="U284" s="1">
        <v>168</v>
      </c>
      <c r="V284" s="1">
        <v>179</v>
      </c>
      <c r="W284" s="1">
        <v>16</v>
      </c>
      <c r="X284" s="1">
        <v>107.5</v>
      </c>
      <c r="Y284" s="1">
        <v>0</v>
      </c>
      <c r="Z284" s="1">
        <v>302.5</v>
      </c>
      <c r="AA284" s="1">
        <v>0</v>
      </c>
      <c r="AB284" s="1">
        <v>0</v>
      </c>
      <c r="AC284" s="1">
        <v>0</v>
      </c>
      <c r="AD284" s="1">
        <v>0</v>
      </c>
      <c r="AE284" s="1">
        <v>0</v>
      </c>
      <c r="AF284" s="1">
        <v>0</v>
      </c>
      <c r="AG284" s="1">
        <v>0</v>
      </c>
      <c r="AH284" s="1">
        <v>0</v>
      </c>
      <c r="AI284" s="1">
        <v>2</v>
      </c>
      <c r="AJ284" s="1">
        <v>2</v>
      </c>
      <c r="AK284" s="1">
        <v>0</v>
      </c>
      <c r="AL284" s="1">
        <v>0</v>
      </c>
      <c r="AM284" s="1">
        <v>0</v>
      </c>
      <c r="AN284" s="1">
        <v>0</v>
      </c>
      <c r="AO284" s="1">
        <v>0</v>
      </c>
      <c r="AP284" s="1">
        <v>0</v>
      </c>
      <c r="AQ284" s="1">
        <v>0</v>
      </c>
      <c r="AR284" s="1">
        <v>0</v>
      </c>
      <c r="AS284" s="1">
        <v>0</v>
      </c>
      <c r="AT284" s="1">
        <v>0</v>
      </c>
      <c r="AU284" s="1">
        <v>0</v>
      </c>
      <c r="AV284" s="1">
        <v>0</v>
      </c>
      <c r="AW284" s="1">
        <v>0</v>
      </c>
      <c r="AX284" s="1">
        <v>0</v>
      </c>
      <c r="AY284" s="1">
        <v>0</v>
      </c>
      <c r="AZ284" s="1">
        <v>0</v>
      </c>
      <c r="BA284" s="1">
        <v>0</v>
      </c>
      <c r="BB284" s="1">
        <v>0</v>
      </c>
      <c r="BC284" s="1">
        <v>0</v>
      </c>
      <c r="BD284" s="1">
        <v>0</v>
      </c>
      <c r="BE284" s="1">
        <v>0</v>
      </c>
      <c r="BF284" s="1">
        <v>0</v>
      </c>
      <c r="BG284" s="1">
        <v>0</v>
      </c>
      <c r="BH284" s="1">
        <v>0</v>
      </c>
      <c r="BI284" s="1">
        <v>0</v>
      </c>
      <c r="BJ284" s="1">
        <v>0</v>
      </c>
      <c r="BK284" s="1">
        <v>0</v>
      </c>
      <c r="BL284" s="1">
        <v>0</v>
      </c>
      <c r="BM284" s="1">
        <v>0</v>
      </c>
      <c r="BN284" s="1">
        <v>0</v>
      </c>
      <c r="BO284" s="1">
        <v>0</v>
      </c>
      <c r="BP284" s="1">
        <v>0</v>
      </c>
      <c r="BQ284" s="1">
        <v>0</v>
      </c>
      <c r="BR284" s="1">
        <v>0</v>
      </c>
      <c r="BS284" s="1">
        <v>0</v>
      </c>
      <c r="BT284" s="1">
        <v>0</v>
      </c>
      <c r="BU284" s="1">
        <v>0</v>
      </c>
      <c r="BV284" s="1">
        <v>0</v>
      </c>
      <c r="BW284" s="1">
        <v>0</v>
      </c>
      <c r="BX284" s="1">
        <v>0</v>
      </c>
      <c r="BY284" s="1">
        <v>0</v>
      </c>
      <c r="BZ284" s="1">
        <v>0</v>
      </c>
      <c r="CA284" s="1">
        <v>0</v>
      </c>
      <c r="CB284" s="1">
        <v>0</v>
      </c>
      <c r="CC284" s="1">
        <v>0</v>
      </c>
      <c r="CD284" s="1">
        <v>0</v>
      </c>
      <c r="CE284" s="1">
        <v>0</v>
      </c>
      <c r="CF284" s="1">
        <v>0</v>
      </c>
      <c r="CG284" s="1">
        <v>0</v>
      </c>
      <c r="CH284" s="1">
        <v>0</v>
      </c>
      <c r="CI284" s="1">
        <v>0</v>
      </c>
      <c r="CJ284" s="1">
        <v>0</v>
      </c>
      <c r="CK284" s="1">
        <v>0</v>
      </c>
      <c r="CL284" s="1">
        <v>0</v>
      </c>
      <c r="CM284" s="1">
        <v>0</v>
      </c>
      <c r="CN284" s="1">
        <v>0</v>
      </c>
      <c r="CO284" s="1">
        <v>0</v>
      </c>
      <c r="CP284" s="1">
        <v>0</v>
      </c>
      <c r="CQ284" s="1">
        <v>0</v>
      </c>
      <c r="CR284" s="1">
        <v>0</v>
      </c>
      <c r="CS284" s="1">
        <v>0</v>
      </c>
      <c r="CT284" s="1">
        <v>0</v>
      </c>
      <c r="CU284" s="1">
        <v>0</v>
      </c>
      <c r="CV284" s="1">
        <v>0</v>
      </c>
      <c r="CW284" s="1">
        <v>0</v>
      </c>
      <c r="CX284" s="1">
        <v>0</v>
      </c>
      <c r="CY284" s="1">
        <v>0</v>
      </c>
      <c r="CZ284" s="1">
        <v>0</v>
      </c>
      <c r="DA284" s="1">
        <v>0</v>
      </c>
      <c r="DB284" s="1">
        <v>0</v>
      </c>
      <c r="DC284" s="1">
        <v>0</v>
      </c>
      <c r="DD284" s="1">
        <v>0</v>
      </c>
      <c r="DE284" s="1">
        <v>0</v>
      </c>
      <c r="DF284" s="1">
        <v>0</v>
      </c>
      <c r="DG284" s="1">
        <v>0</v>
      </c>
      <c r="DH284" s="1">
        <v>0</v>
      </c>
      <c r="DI284" s="1">
        <v>0</v>
      </c>
      <c r="DJ284" s="1">
        <v>0</v>
      </c>
      <c r="DK284" s="1">
        <v>0</v>
      </c>
      <c r="DL284" s="1">
        <v>0</v>
      </c>
      <c r="DM284" s="1">
        <v>0</v>
      </c>
      <c r="DN284" s="1">
        <v>0</v>
      </c>
      <c r="DO284" s="1">
        <v>0</v>
      </c>
      <c r="DP284" s="1">
        <v>0</v>
      </c>
      <c r="DQ284" s="1">
        <v>0</v>
      </c>
      <c r="DR284" s="1">
        <v>0</v>
      </c>
      <c r="DS284" s="1">
        <v>0</v>
      </c>
      <c r="DT284" s="1">
        <v>0</v>
      </c>
      <c r="DU284" s="1">
        <v>0</v>
      </c>
      <c r="DV284" s="1">
        <v>0</v>
      </c>
      <c r="DW284" s="1">
        <v>0</v>
      </c>
      <c r="DX284" s="1">
        <v>0</v>
      </c>
      <c r="DY284" s="1">
        <v>0</v>
      </c>
      <c r="DZ284" s="1">
        <v>0</v>
      </c>
      <c r="EA284" s="1">
        <v>0</v>
      </c>
      <c r="EB284" s="1">
        <v>0</v>
      </c>
      <c r="EC284" s="1">
        <v>0</v>
      </c>
      <c r="ED284" s="1">
        <v>0</v>
      </c>
      <c r="EE284" s="1">
        <v>0</v>
      </c>
      <c r="EF284" s="1">
        <v>0</v>
      </c>
      <c r="EG284" s="1">
        <v>0</v>
      </c>
      <c r="EH284" s="1"/>
      <c r="EI284" s="1"/>
      <c r="EJ284" s="1"/>
      <c r="EK284" s="1"/>
      <c r="EL284" s="1"/>
      <c r="EM284" s="1"/>
    </row>
    <row r="285" spans="1:143" x14ac:dyDescent="0.35">
      <c r="A285" s="153" t="s">
        <v>67</v>
      </c>
      <c r="B285" s="1" t="s">
        <v>47</v>
      </c>
      <c r="C285" s="1">
        <v>2</v>
      </c>
      <c r="D285" s="1">
        <v>11</v>
      </c>
      <c r="E285" s="1">
        <v>1</v>
      </c>
      <c r="F285" s="1">
        <v>75.33</v>
      </c>
      <c r="G285" s="1">
        <v>0</v>
      </c>
      <c r="H285" s="1">
        <v>0</v>
      </c>
      <c r="I285" s="1">
        <v>0</v>
      </c>
      <c r="J285" s="1">
        <v>0</v>
      </c>
      <c r="K285" s="1">
        <v>0</v>
      </c>
      <c r="L285" s="1">
        <v>0</v>
      </c>
      <c r="M285" s="1">
        <v>3</v>
      </c>
      <c r="N285" s="1">
        <v>1</v>
      </c>
      <c r="O285" s="1">
        <v>0</v>
      </c>
      <c r="P285" s="1">
        <v>1167</v>
      </c>
      <c r="Q285" s="1">
        <v>56</v>
      </c>
      <c r="R285" s="1">
        <v>5</v>
      </c>
      <c r="S285" s="1">
        <v>29</v>
      </c>
      <c r="T285" s="1">
        <v>0</v>
      </c>
      <c r="U285" s="1">
        <v>90</v>
      </c>
      <c r="V285" s="1">
        <v>87</v>
      </c>
      <c r="W285" s="1">
        <v>7</v>
      </c>
      <c r="X285" s="1">
        <v>69.75</v>
      </c>
      <c r="Y285" s="1">
        <v>0</v>
      </c>
      <c r="Z285" s="1">
        <v>163.75</v>
      </c>
      <c r="AA285" s="1">
        <v>0</v>
      </c>
      <c r="AB285" s="1">
        <v>0</v>
      </c>
      <c r="AC285" s="1">
        <v>0</v>
      </c>
      <c r="AD285" s="1">
        <v>0</v>
      </c>
      <c r="AE285" s="1">
        <v>0</v>
      </c>
      <c r="AF285" s="1">
        <v>0</v>
      </c>
      <c r="AG285" s="1">
        <v>0</v>
      </c>
      <c r="AH285" s="1">
        <v>0</v>
      </c>
      <c r="AI285" s="1">
        <v>0</v>
      </c>
      <c r="AJ285" s="1">
        <v>0</v>
      </c>
      <c r="AK285" s="1">
        <v>0</v>
      </c>
      <c r="AL285" s="1">
        <v>0</v>
      </c>
      <c r="AM285" s="1">
        <v>0</v>
      </c>
      <c r="AN285" s="1">
        <v>0</v>
      </c>
      <c r="AO285" s="1">
        <v>0</v>
      </c>
      <c r="AP285" s="1">
        <v>0</v>
      </c>
      <c r="AQ285" s="1">
        <v>0</v>
      </c>
      <c r="AR285" s="1">
        <v>0</v>
      </c>
      <c r="AS285" s="1">
        <v>0</v>
      </c>
      <c r="AT285" s="1">
        <v>0</v>
      </c>
      <c r="AU285" s="1">
        <v>0</v>
      </c>
      <c r="AV285" s="1">
        <v>0</v>
      </c>
      <c r="AW285" s="1">
        <v>0</v>
      </c>
      <c r="AX285" s="1">
        <v>0</v>
      </c>
      <c r="AY285" s="1">
        <v>0</v>
      </c>
      <c r="AZ285" s="1">
        <v>0</v>
      </c>
      <c r="BA285" s="1">
        <v>0</v>
      </c>
      <c r="BB285" s="1">
        <v>0</v>
      </c>
      <c r="BC285" s="1">
        <v>0</v>
      </c>
      <c r="BD285" s="1">
        <v>0</v>
      </c>
      <c r="BE285" s="1">
        <v>2</v>
      </c>
      <c r="BF285" s="1">
        <v>2</v>
      </c>
      <c r="BG285" s="1">
        <v>0</v>
      </c>
      <c r="BH285" s="1">
        <v>0</v>
      </c>
      <c r="BI285" s="1">
        <v>0</v>
      </c>
      <c r="BJ285" s="1">
        <v>0</v>
      </c>
      <c r="BK285" s="1">
        <v>0</v>
      </c>
      <c r="BL285" s="1">
        <v>0</v>
      </c>
      <c r="BM285" s="1">
        <v>0</v>
      </c>
      <c r="BN285" s="1">
        <v>0</v>
      </c>
      <c r="BO285" s="1">
        <v>0</v>
      </c>
      <c r="BP285" s="1">
        <v>0</v>
      </c>
      <c r="BQ285" s="1">
        <v>0</v>
      </c>
      <c r="BR285" s="1">
        <v>0</v>
      </c>
      <c r="BS285" s="1">
        <v>0</v>
      </c>
      <c r="BT285" s="1">
        <v>0</v>
      </c>
      <c r="BU285" s="1">
        <v>0</v>
      </c>
      <c r="BV285" s="1">
        <v>0</v>
      </c>
      <c r="BW285" s="1">
        <v>0</v>
      </c>
      <c r="BX285" s="1">
        <v>0</v>
      </c>
      <c r="BY285" s="1">
        <v>0</v>
      </c>
      <c r="BZ285" s="1">
        <v>0</v>
      </c>
      <c r="CA285" s="1">
        <v>0</v>
      </c>
      <c r="CB285" s="1">
        <v>0</v>
      </c>
      <c r="CC285" s="1">
        <v>0</v>
      </c>
      <c r="CD285" s="1">
        <v>0</v>
      </c>
      <c r="CE285" s="1">
        <v>0</v>
      </c>
      <c r="CF285" s="1">
        <v>0</v>
      </c>
      <c r="CG285" s="1">
        <v>0</v>
      </c>
      <c r="CH285" s="1">
        <v>0</v>
      </c>
      <c r="CI285" s="1">
        <v>0</v>
      </c>
      <c r="CJ285" s="1">
        <v>0</v>
      </c>
      <c r="CK285" s="1">
        <v>0</v>
      </c>
      <c r="CL285" s="1">
        <v>0</v>
      </c>
      <c r="CM285" s="1">
        <v>0</v>
      </c>
      <c r="CN285" s="1">
        <v>0</v>
      </c>
      <c r="CO285" s="1">
        <v>0</v>
      </c>
      <c r="CP285" s="1">
        <v>0</v>
      </c>
      <c r="CQ285" s="1">
        <v>0</v>
      </c>
      <c r="CR285" s="1">
        <v>0</v>
      </c>
      <c r="CS285" s="1">
        <v>0</v>
      </c>
      <c r="CT285" s="1">
        <v>0</v>
      </c>
      <c r="CU285" s="1">
        <v>0</v>
      </c>
      <c r="CV285" s="1">
        <v>0</v>
      </c>
      <c r="CW285" s="1">
        <v>0</v>
      </c>
      <c r="CX285" s="1">
        <v>0</v>
      </c>
      <c r="CY285" s="1">
        <v>0</v>
      </c>
      <c r="CZ285" s="1">
        <v>0</v>
      </c>
      <c r="DA285" s="1">
        <v>0</v>
      </c>
      <c r="DB285" s="1">
        <v>0</v>
      </c>
      <c r="DC285" s="1">
        <v>0</v>
      </c>
      <c r="DD285" s="1">
        <v>0</v>
      </c>
      <c r="DE285" s="1">
        <v>0</v>
      </c>
      <c r="DF285" s="1">
        <v>0</v>
      </c>
      <c r="DG285" s="1">
        <v>0</v>
      </c>
      <c r="DH285" s="1">
        <v>0</v>
      </c>
      <c r="DI285" s="1">
        <v>0</v>
      </c>
      <c r="DJ285" s="1">
        <v>0</v>
      </c>
      <c r="DK285" s="1">
        <v>0</v>
      </c>
      <c r="DL285" s="1">
        <v>0</v>
      </c>
      <c r="DM285" s="1">
        <v>0</v>
      </c>
      <c r="DN285" s="1">
        <v>0</v>
      </c>
      <c r="DO285" s="1">
        <v>0</v>
      </c>
      <c r="DP285" s="1">
        <v>0</v>
      </c>
      <c r="DQ285" s="1">
        <v>0</v>
      </c>
      <c r="DR285" s="1">
        <v>0</v>
      </c>
      <c r="DS285" s="1">
        <v>0</v>
      </c>
      <c r="DT285" s="1">
        <v>0</v>
      </c>
      <c r="DU285" s="1">
        <v>0</v>
      </c>
      <c r="DV285" s="1">
        <v>0</v>
      </c>
      <c r="DW285" s="1">
        <v>0</v>
      </c>
      <c r="DX285" s="1">
        <v>0</v>
      </c>
      <c r="DY285" s="1">
        <v>0</v>
      </c>
      <c r="DZ285" s="1">
        <v>0</v>
      </c>
      <c r="EA285" s="1">
        <v>0</v>
      </c>
      <c r="EB285" s="1">
        <v>0</v>
      </c>
      <c r="EC285" s="1">
        <v>0</v>
      </c>
      <c r="ED285" s="1">
        <v>0</v>
      </c>
      <c r="EE285" s="1">
        <v>0</v>
      </c>
      <c r="EF285" s="1">
        <v>0</v>
      </c>
      <c r="EG285" s="1">
        <v>0</v>
      </c>
      <c r="EH285" s="1"/>
      <c r="EI285" s="1"/>
      <c r="EJ285" s="1"/>
      <c r="EK285" s="1"/>
      <c r="EL285" s="1"/>
      <c r="EM285" s="1"/>
    </row>
    <row r="286" spans="1:143" x14ac:dyDescent="0.35">
      <c r="A286" s="153" t="s">
        <v>67</v>
      </c>
      <c r="B286" s="1" t="s">
        <v>15</v>
      </c>
      <c r="C286" s="1">
        <v>189</v>
      </c>
      <c r="D286" s="1">
        <v>1212.83</v>
      </c>
      <c r="E286" s="1">
        <v>110</v>
      </c>
      <c r="F286" s="1">
        <v>2244.2399999999998</v>
      </c>
      <c r="G286" s="1">
        <v>94</v>
      </c>
      <c r="H286" s="1">
        <v>105</v>
      </c>
      <c r="I286" s="1">
        <v>2</v>
      </c>
      <c r="J286" s="1">
        <v>11</v>
      </c>
      <c r="K286" s="1">
        <v>17</v>
      </c>
      <c r="L286" s="1">
        <v>2</v>
      </c>
      <c r="M286" s="1">
        <v>299</v>
      </c>
      <c r="N286" s="1">
        <v>60</v>
      </c>
      <c r="O286" s="1">
        <v>32</v>
      </c>
      <c r="P286" s="1">
        <v>26377</v>
      </c>
      <c r="Q286" s="1">
        <v>825</v>
      </c>
      <c r="R286" s="1">
        <v>596</v>
      </c>
      <c r="S286" s="1">
        <v>1022</v>
      </c>
      <c r="T286" s="1">
        <v>0</v>
      </c>
      <c r="U286" s="1">
        <v>2443</v>
      </c>
      <c r="V286" s="1">
        <v>1416.75</v>
      </c>
      <c r="W286" s="1">
        <v>1053.73</v>
      </c>
      <c r="X286" s="1">
        <v>2627.25</v>
      </c>
      <c r="Y286" s="1">
        <v>0</v>
      </c>
      <c r="Z286" s="1">
        <v>5097.7299999999996</v>
      </c>
      <c r="AA286" s="1">
        <v>2</v>
      </c>
      <c r="AB286" s="1">
        <v>0</v>
      </c>
      <c r="AC286" s="1">
        <v>0</v>
      </c>
      <c r="AD286" s="1">
        <v>0</v>
      </c>
      <c r="AE286" s="1">
        <v>0</v>
      </c>
      <c r="AF286" s="1">
        <v>0</v>
      </c>
      <c r="AG286" s="1">
        <v>0</v>
      </c>
      <c r="AH286" s="1">
        <v>0</v>
      </c>
      <c r="AI286" s="1">
        <v>13</v>
      </c>
      <c r="AJ286" s="1">
        <v>15</v>
      </c>
      <c r="AK286" s="1">
        <v>11</v>
      </c>
      <c r="AL286" s="1">
        <v>0</v>
      </c>
      <c r="AM286" s="1">
        <v>0</v>
      </c>
      <c r="AN286" s="1">
        <v>0</v>
      </c>
      <c r="AO286" s="1">
        <v>4</v>
      </c>
      <c r="AP286" s="1">
        <v>0</v>
      </c>
      <c r="AQ286" s="1">
        <v>0</v>
      </c>
      <c r="AR286" s="1">
        <v>12</v>
      </c>
      <c r="AS286" s="1">
        <v>9</v>
      </c>
      <c r="AT286" s="1">
        <v>8</v>
      </c>
      <c r="AU286" s="1">
        <v>17</v>
      </c>
      <c r="AV286" s="1">
        <v>0</v>
      </c>
      <c r="AW286" s="1">
        <v>17</v>
      </c>
      <c r="AX286" s="1">
        <v>0</v>
      </c>
      <c r="AY286" s="1">
        <v>0</v>
      </c>
      <c r="AZ286" s="1">
        <v>0</v>
      </c>
      <c r="BA286" s="1">
        <v>0</v>
      </c>
      <c r="BB286" s="1">
        <v>0</v>
      </c>
      <c r="BC286" s="1">
        <v>0</v>
      </c>
      <c r="BD286" s="1">
        <v>14</v>
      </c>
      <c r="BE286" s="1">
        <v>32</v>
      </c>
      <c r="BF286" s="1">
        <v>35</v>
      </c>
      <c r="BG286" s="1">
        <v>83</v>
      </c>
      <c r="BH286" s="1">
        <v>73</v>
      </c>
      <c r="BI286" s="1">
        <v>51</v>
      </c>
      <c r="BJ286" s="1">
        <v>45</v>
      </c>
      <c r="BK286" s="1">
        <v>2</v>
      </c>
      <c r="BL286" s="1">
        <v>55</v>
      </c>
      <c r="BM286" s="1">
        <v>63</v>
      </c>
      <c r="BN286" s="1">
        <v>57</v>
      </c>
      <c r="BO286" s="1">
        <v>1</v>
      </c>
      <c r="BP286" s="1">
        <v>67</v>
      </c>
      <c r="BQ286" s="1">
        <v>13</v>
      </c>
      <c r="BR286" s="1">
        <v>17</v>
      </c>
      <c r="BS286" s="1">
        <v>12</v>
      </c>
      <c r="BT286" s="1">
        <v>34</v>
      </c>
      <c r="BU286" s="1">
        <v>8</v>
      </c>
      <c r="BV286" s="1">
        <v>5</v>
      </c>
      <c r="BW286" s="1">
        <v>0</v>
      </c>
      <c r="BX286" s="1">
        <v>0</v>
      </c>
      <c r="BY286" s="1">
        <v>0</v>
      </c>
      <c r="BZ286" s="1">
        <v>2</v>
      </c>
      <c r="CA286" s="1">
        <v>1</v>
      </c>
      <c r="CB286" s="1">
        <v>0</v>
      </c>
      <c r="CC286" s="1">
        <v>1</v>
      </c>
      <c r="CD286" s="1">
        <v>0</v>
      </c>
      <c r="CE286" s="1">
        <v>2</v>
      </c>
      <c r="CF286" s="1">
        <v>0</v>
      </c>
      <c r="CG286" s="1">
        <v>0</v>
      </c>
      <c r="CH286" s="1">
        <v>1</v>
      </c>
      <c r="CI286" s="1">
        <v>0</v>
      </c>
      <c r="CJ286" s="1">
        <v>1</v>
      </c>
      <c r="CK286" s="1">
        <v>1</v>
      </c>
      <c r="CL286" s="1">
        <v>0</v>
      </c>
      <c r="CM286" s="1">
        <v>0</v>
      </c>
      <c r="CN286" s="1">
        <v>0</v>
      </c>
      <c r="CO286" s="1">
        <v>0</v>
      </c>
      <c r="CP286" s="1">
        <v>0</v>
      </c>
      <c r="CQ286" s="1">
        <v>0</v>
      </c>
      <c r="CR286" s="1">
        <v>0</v>
      </c>
      <c r="CS286" s="1">
        <v>0</v>
      </c>
      <c r="CT286" s="1">
        <v>0</v>
      </c>
      <c r="CU286" s="1">
        <v>0</v>
      </c>
      <c r="CV286" s="1">
        <v>0</v>
      </c>
      <c r="CW286" s="1">
        <v>0</v>
      </c>
      <c r="CX286" s="1">
        <v>0</v>
      </c>
      <c r="CY286" s="1">
        <v>0</v>
      </c>
      <c r="CZ286" s="1">
        <v>0</v>
      </c>
      <c r="DA286" s="1">
        <v>0</v>
      </c>
      <c r="DB286" s="1">
        <v>0</v>
      </c>
      <c r="DC286" s="1">
        <v>0</v>
      </c>
      <c r="DD286" s="1">
        <v>0</v>
      </c>
      <c r="DE286" s="1">
        <v>1</v>
      </c>
      <c r="DF286" s="1">
        <v>0</v>
      </c>
      <c r="DG286" s="1">
        <v>0</v>
      </c>
      <c r="DH286" s="1">
        <v>0</v>
      </c>
      <c r="DI286" s="1">
        <v>1</v>
      </c>
      <c r="DJ286" s="1">
        <v>0</v>
      </c>
      <c r="DK286" s="1">
        <v>0</v>
      </c>
      <c r="DL286" s="1">
        <v>0</v>
      </c>
      <c r="DM286" s="1">
        <v>0</v>
      </c>
      <c r="DN286" s="1">
        <v>0</v>
      </c>
      <c r="DO286" s="1">
        <v>0</v>
      </c>
      <c r="DP286" s="1">
        <v>0</v>
      </c>
      <c r="DQ286" s="1">
        <v>0</v>
      </c>
      <c r="DR286" s="1">
        <v>0</v>
      </c>
      <c r="DS286" s="1">
        <v>0</v>
      </c>
      <c r="DT286" s="1">
        <v>0</v>
      </c>
      <c r="DU286" s="1">
        <v>0</v>
      </c>
      <c r="DV286" s="1">
        <v>0</v>
      </c>
      <c r="DW286" s="1">
        <v>0</v>
      </c>
      <c r="DX286" s="1">
        <v>0</v>
      </c>
      <c r="DY286" s="1">
        <v>0</v>
      </c>
      <c r="DZ286" s="1">
        <v>0</v>
      </c>
      <c r="EA286" s="1">
        <v>0</v>
      </c>
      <c r="EB286" s="1">
        <v>0</v>
      </c>
      <c r="EC286" s="1">
        <v>0</v>
      </c>
      <c r="ED286" s="1">
        <v>0</v>
      </c>
      <c r="EE286" s="1">
        <v>0</v>
      </c>
      <c r="EF286" s="1">
        <v>0</v>
      </c>
      <c r="EG286" s="1">
        <v>0</v>
      </c>
      <c r="EH286" s="156" t="s">
        <v>158</v>
      </c>
      <c r="EI286" s="1" t="s">
        <v>221</v>
      </c>
      <c r="EJ286" s="1"/>
      <c r="EK286" s="1"/>
      <c r="EL286" s="1"/>
      <c r="EM286" s="1"/>
    </row>
    <row r="287" spans="1:143" ht="16.5" customHeight="1" x14ac:dyDescent="0.35">
      <c r="A287" s="153" t="s">
        <v>67</v>
      </c>
      <c r="B287" s="1" t="s">
        <v>48</v>
      </c>
      <c r="C287" s="1" t="s">
        <v>215</v>
      </c>
      <c r="D287" s="1"/>
      <c r="E287" s="1"/>
      <c r="F287" s="1"/>
      <c r="G287" s="1"/>
      <c r="H287" s="1"/>
      <c r="I287" s="1"/>
      <c r="J287" s="1"/>
      <c r="K287" s="1"/>
      <c r="L287" s="1"/>
      <c r="M287" s="1"/>
      <c r="N287" s="1"/>
      <c r="O287" s="1"/>
      <c r="P287" s="1" t="s">
        <v>216</v>
      </c>
      <c r="Q287" s="1"/>
      <c r="R287" s="1"/>
      <c r="S287" s="1"/>
      <c r="T287" s="1"/>
      <c r="U287" s="1"/>
      <c r="V287" s="1"/>
      <c r="W287" s="1"/>
      <c r="X287" s="1"/>
      <c r="Y287" s="1"/>
      <c r="Z287" s="1"/>
      <c r="AA287" s="1" t="s">
        <v>168</v>
      </c>
      <c r="AB287" s="1"/>
      <c r="AC287" s="1"/>
      <c r="AD287" s="1"/>
      <c r="AE287" s="1"/>
      <c r="AF287" s="1"/>
      <c r="AG287" s="1"/>
      <c r="AH287" s="1"/>
      <c r="AI287" s="1"/>
      <c r="AJ287" s="1"/>
      <c r="AK287" s="1" t="s">
        <v>217</v>
      </c>
      <c r="AL287" s="1"/>
      <c r="AM287" s="1"/>
      <c r="AN287" s="1"/>
      <c r="AO287" s="1"/>
      <c r="AP287" s="1"/>
      <c r="AQ287" s="1"/>
      <c r="AR287" s="1"/>
      <c r="AS287" s="1"/>
      <c r="AT287" s="1"/>
      <c r="AU287" s="1" t="s">
        <v>218</v>
      </c>
      <c r="AV287" s="1"/>
      <c r="AW287" s="1"/>
      <c r="AX287" s="1"/>
      <c r="AY287" s="1"/>
      <c r="AZ287" s="1"/>
      <c r="BA287" s="1"/>
      <c r="BB287" s="1"/>
      <c r="BC287" s="1"/>
      <c r="BD287" s="1"/>
      <c r="BE287" s="1"/>
      <c r="BF287" s="1"/>
      <c r="BG287" s="1" t="s">
        <v>219</v>
      </c>
      <c r="BH287" s="1"/>
      <c r="BI287" s="1"/>
      <c r="BJ287" s="1"/>
      <c r="BK287" s="1"/>
      <c r="BL287" s="1"/>
      <c r="BM287" s="1"/>
      <c r="BN287" s="1"/>
      <c r="BO287" s="1"/>
      <c r="BP287" s="1"/>
      <c r="BQ287" s="1"/>
      <c r="BR287" s="1"/>
      <c r="BS287" s="1" t="s">
        <v>219</v>
      </c>
      <c r="BT287" s="1"/>
      <c r="BU287" s="1"/>
      <c r="BV287" s="1"/>
      <c r="BW287" s="1"/>
      <c r="BX287" s="1"/>
      <c r="BY287" s="1"/>
      <c r="BZ287" s="1"/>
      <c r="CA287" s="1"/>
      <c r="CB287" s="1"/>
      <c r="CC287" s="1"/>
      <c r="CD287" s="1"/>
      <c r="CE287" s="1" t="s">
        <v>220</v>
      </c>
      <c r="CF287" s="1"/>
      <c r="CG287" s="1"/>
      <c r="CH287" s="1"/>
      <c r="CI287" s="1"/>
      <c r="CJ287" s="1"/>
      <c r="CK287" s="1"/>
      <c r="CL287" s="1" t="s">
        <v>368</v>
      </c>
      <c r="CM287" s="1"/>
      <c r="CN287" s="1"/>
      <c r="CO287" s="1"/>
      <c r="CP287" s="1"/>
      <c r="CQ287" s="1"/>
      <c r="CR287" s="1"/>
      <c r="CS287" s="1"/>
      <c r="CT287" s="1"/>
      <c r="CU287" s="1"/>
      <c r="CV287" s="1"/>
      <c r="CW287" s="1"/>
      <c r="CX287" s="1" t="s">
        <v>368</v>
      </c>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t="s">
        <v>48</v>
      </c>
      <c r="EI287" s="1" t="s">
        <v>518</v>
      </c>
      <c r="EJ287" s="1"/>
      <c r="EK287" s="1"/>
      <c r="EL287" s="1"/>
      <c r="EM287" s="1"/>
    </row>
    <row r="288" spans="1:143" x14ac:dyDescent="0.35">
      <c r="A288" s="157" t="s">
        <v>11</v>
      </c>
      <c r="B288" s="1" t="s">
        <v>31</v>
      </c>
      <c r="C288" s="1">
        <v>8</v>
      </c>
      <c r="D288" s="1">
        <v>36</v>
      </c>
      <c r="E288" s="1">
        <v>1</v>
      </c>
      <c r="F288" s="1">
        <v>10</v>
      </c>
      <c r="G288" s="1">
        <v>0</v>
      </c>
      <c r="H288" s="1">
        <v>0</v>
      </c>
      <c r="I288" s="1">
        <v>0</v>
      </c>
      <c r="J288" s="1">
        <v>0</v>
      </c>
      <c r="K288" s="1">
        <v>0</v>
      </c>
      <c r="L288" s="1">
        <v>0</v>
      </c>
      <c r="M288" s="1">
        <v>9</v>
      </c>
      <c r="N288" s="1"/>
      <c r="O288" s="1">
        <v>0</v>
      </c>
      <c r="P288" s="1">
        <v>182</v>
      </c>
      <c r="Q288" s="1">
        <v>27</v>
      </c>
      <c r="R288" s="1">
        <v>3</v>
      </c>
      <c r="S288" s="1">
        <v>5</v>
      </c>
      <c r="T288" s="1">
        <v>0</v>
      </c>
      <c r="U288" s="1">
        <v>35</v>
      </c>
      <c r="V288" s="1">
        <v>91</v>
      </c>
      <c r="W288" s="1">
        <v>9</v>
      </c>
      <c r="X288" s="1">
        <v>12</v>
      </c>
      <c r="Y288" s="1">
        <v>0</v>
      </c>
      <c r="Z288" s="1">
        <v>112</v>
      </c>
      <c r="AA288" s="1">
        <v>0</v>
      </c>
      <c r="AB288" s="1">
        <v>0</v>
      </c>
      <c r="AC288" s="1">
        <v>0</v>
      </c>
      <c r="AD288" s="1">
        <v>0</v>
      </c>
      <c r="AE288" s="1">
        <v>0</v>
      </c>
      <c r="AF288" s="1">
        <v>0</v>
      </c>
      <c r="AG288" s="1">
        <v>0</v>
      </c>
      <c r="AH288" s="1">
        <v>0</v>
      </c>
      <c r="AI288" s="1">
        <v>0</v>
      </c>
      <c r="AJ288" s="1">
        <v>0</v>
      </c>
      <c r="AK288" s="1">
        <v>0</v>
      </c>
      <c r="AL288" s="1">
        <v>0</v>
      </c>
      <c r="AM288" s="1">
        <v>0</v>
      </c>
      <c r="AN288" s="1">
        <v>0</v>
      </c>
      <c r="AO288" s="1">
        <v>0</v>
      </c>
      <c r="AP288" s="1">
        <v>0</v>
      </c>
      <c r="AQ288" s="1">
        <v>0</v>
      </c>
      <c r="AR288" s="1">
        <v>0</v>
      </c>
      <c r="AS288" s="1">
        <v>0</v>
      </c>
      <c r="AT288" s="1">
        <v>0</v>
      </c>
      <c r="AU288" s="1">
        <v>0</v>
      </c>
      <c r="AV288" s="1">
        <v>0</v>
      </c>
      <c r="AW288" s="1">
        <v>0</v>
      </c>
      <c r="AX288" s="1">
        <v>0</v>
      </c>
      <c r="AY288" s="1">
        <v>0</v>
      </c>
      <c r="AZ288" s="1">
        <v>0</v>
      </c>
      <c r="BA288" s="1">
        <v>0</v>
      </c>
      <c r="BB288" s="1">
        <v>0</v>
      </c>
      <c r="BC288" s="1">
        <v>0</v>
      </c>
      <c r="BD288" s="1">
        <v>0</v>
      </c>
      <c r="BE288" s="1">
        <v>0</v>
      </c>
      <c r="BF288" s="1">
        <v>0</v>
      </c>
      <c r="BG288" s="1">
        <v>3</v>
      </c>
      <c r="BH288" s="1">
        <v>0</v>
      </c>
      <c r="BI288" s="1">
        <v>0</v>
      </c>
      <c r="BJ288" s="1">
        <v>1</v>
      </c>
      <c r="BK288" s="1">
        <v>0</v>
      </c>
      <c r="BL288" s="1">
        <v>0</v>
      </c>
      <c r="BM288" s="1">
        <v>2</v>
      </c>
      <c r="BN288" s="1">
        <v>0</v>
      </c>
      <c r="BO288" s="1">
        <v>0</v>
      </c>
      <c r="BP288" s="1">
        <v>1</v>
      </c>
      <c r="BQ288" s="1">
        <v>0</v>
      </c>
      <c r="BR288" s="1">
        <v>0</v>
      </c>
      <c r="BS288" s="1">
        <v>0</v>
      </c>
      <c r="BT288" s="1">
        <v>0</v>
      </c>
      <c r="BU288" s="1">
        <v>0</v>
      </c>
      <c r="BV288" s="1">
        <v>0</v>
      </c>
      <c r="BW288" s="1">
        <v>0</v>
      </c>
      <c r="BX288" s="1">
        <v>0</v>
      </c>
      <c r="BY288" s="1">
        <v>0</v>
      </c>
      <c r="BZ288" s="1">
        <v>0</v>
      </c>
      <c r="CA288" s="1">
        <v>0</v>
      </c>
      <c r="CB288" s="1">
        <v>0</v>
      </c>
      <c r="CC288" s="1">
        <v>0</v>
      </c>
      <c r="CD288" s="1">
        <v>0</v>
      </c>
      <c r="CE288" s="1">
        <v>0</v>
      </c>
      <c r="CF288" s="1">
        <v>0</v>
      </c>
      <c r="CG288" s="1">
        <v>0</v>
      </c>
      <c r="CH288" s="1">
        <v>0</v>
      </c>
      <c r="CI288" s="1">
        <v>0</v>
      </c>
      <c r="CJ288" s="1">
        <v>0</v>
      </c>
      <c r="CK288" s="1">
        <v>0</v>
      </c>
      <c r="CL288" s="1">
        <v>0</v>
      </c>
      <c r="CM288" s="1">
        <v>0</v>
      </c>
      <c r="CN288" s="1">
        <v>0</v>
      </c>
      <c r="CO288" s="1">
        <v>0</v>
      </c>
      <c r="CP288" s="1">
        <v>0</v>
      </c>
      <c r="CQ288" s="1">
        <v>0</v>
      </c>
      <c r="CR288" s="1">
        <v>0</v>
      </c>
      <c r="CS288" s="1">
        <v>0</v>
      </c>
      <c r="CT288" s="1">
        <v>0</v>
      </c>
      <c r="CU288" s="1">
        <v>0</v>
      </c>
      <c r="CV288" s="1">
        <v>0</v>
      </c>
      <c r="CW288" s="1">
        <v>0</v>
      </c>
      <c r="CX288" s="1">
        <v>0</v>
      </c>
      <c r="CY288" s="1">
        <v>0</v>
      </c>
      <c r="CZ288" s="1">
        <v>0</v>
      </c>
      <c r="DA288" s="1">
        <v>0</v>
      </c>
      <c r="DB288" s="1">
        <v>0</v>
      </c>
      <c r="DC288" s="1">
        <v>0</v>
      </c>
      <c r="DD288" s="1">
        <v>0</v>
      </c>
      <c r="DE288" s="1">
        <v>0</v>
      </c>
      <c r="DF288" s="1">
        <v>0</v>
      </c>
      <c r="DG288" s="1">
        <v>0</v>
      </c>
      <c r="DH288" s="1">
        <v>0</v>
      </c>
      <c r="DI288" s="1">
        <v>0</v>
      </c>
      <c r="DJ288" s="1">
        <v>0</v>
      </c>
      <c r="DK288" s="1">
        <v>0</v>
      </c>
      <c r="DL288" s="1">
        <v>0</v>
      </c>
      <c r="DM288" s="1">
        <v>0</v>
      </c>
      <c r="DN288" s="1">
        <v>0</v>
      </c>
      <c r="DO288" s="1">
        <v>0</v>
      </c>
      <c r="DP288" s="1">
        <v>0</v>
      </c>
      <c r="DQ288" s="1">
        <v>0</v>
      </c>
      <c r="DR288" s="1">
        <v>0</v>
      </c>
      <c r="DS288" s="1">
        <v>0</v>
      </c>
      <c r="DT288" s="1">
        <v>0</v>
      </c>
      <c r="DU288" s="1">
        <v>0</v>
      </c>
      <c r="DV288" s="1">
        <v>0</v>
      </c>
      <c r="DW288" s="1">
        <v>0</v>
      </c>
      <c r="DX288" s="1">
        <v>0</v>
      </c>
      <c r="DY288" s="1">
        <v>0</v>
      </c>
      <c r="DZ288" s="1">
        <v>0</v>
      </c>
      <c r="EA288" s="1">
        <v>0</v>
      </c>
      <c r="EB288" s="1">
        <v>0</v>
      </c>
      <c r="EC288" s="1">
        <v>0</v>
      </c>
      <c r="ED288" s="1">
        <v>0</v>
      </c>
      <c r="EE288" s="1">
        <v>0</v>
      </c>
      <c r="EF288" s="1">
        <v>0</v>
      </c>
      <c r="EG288" s="1">
        <v>0</v>
      </c>
      <c r="EH288" s="156" t="s">
        <v>149</v>
      </c>
      <c r="EI288" s="1">
        <v>0</v>
      </c>
      <c r="EJ288" s="1">
        <v>0</v>
      </c>
      <c r="EK288" s="1">
        <v>0</v>
      </c>
      <c r="EL288" s="1">
        <v>0</v>
      </c>
      <c r="EM288" s="1">
        <v>0</v>
      </c>
    </row>
    <row r="289" spans="1:143" x14ac:dyDescent="0.35">
      <c r="A289" s="157" t="s">
        <v>11</v>
      </c>
      <c r="B289" s="1" t="s">
        <v>32</v>
      </c>
      <c r="C289" s="1">
        <v>205</v>
      </c>
      <c r="D289" s="1">
        <v>948</v>
      </c>
      <c r="E289" s="1">
        <v>6</v>
      </c>
      <c r="F289" s="1">
        <v>61</v>
      </c>
      <c r="G289" s="1">
        <v>0</v>
      </c>
      <c r="H289" s="1">
        <v>0</v>
      </c>
      <c r="I289" s="1">
        <v>0</v>
      </c>
      <c r="J289" s="1">
        <v>0</v>
      </c>
      <c r="K289" s="1">
        <v>0</v>
      </c>
      <c r="L289" s="1">
        <v>0</v>
      </c>
      <c r="M289" s="1">
        <v>211</v>
      </c>
      <c r="N289" s="1"/>
      <c r="O289" s="1">
        <v>0</v>
      </c>
      <c r="P289" s="1">
        <v>592</v>
      </c>
      <c r="Q289" s="1">
        <v>21</v>
      </c>
      <c r="R289" s="1">
        <v>2</v>
      </c>
      <c r="S289" s="1">
        <v>178</v>
      </c>
      <c r="T289" s="1">
        <v>0</v>
      </c>
      <c r="U289" s="1">
        <v>201</v>
      </c>
      <c r="V289" s="1">
        <v>71</v>
      </c>
      <c r="W289" s="1">
        <v>4</v>
      </c>
      <c r="X289" s="1">
        <v>336</v>
      </c>
      <c r="Y289" s="1">
        <v>0</v>
      </c>
      <c r="Z289" s="1">
        <v>411</v>
      </c>
      <c r="AA289" s="1">
        <v>0</v>
      </c>
      <c r="AB289" s="1">
        <v>0</v>
      </c>
      <c r="AC289" s="1">
        <v>0</v>
      </c>
      <c r="AD289" s="1">
        <v>0</v>
      </c>
      <c r="AE289" s="1">
        <v>0</v>
      </c>
      <c r="AF289" s="1">
        <v>0</v>
      </c>
      <c r="AG289" s="1">
        <v>0</v>
      </c>
      <c r="AH289" s="1">
        <v>0</v>
      </c>
      <c r="AI289" s="1">
        <v>0</v>
      </c>
      <c r="AJ289" s="1">
        <v>0</v>
      </c>
      <c r="AK289" s="1">
        <v>0</v>
      </c>
      <c r="AL289" s="1">
        <v>0</v>
      </c>
      <c r="AM289" s="1">
        <v>0</v>
      </c>
      <c r="AN289" s="1">
        <v>0</v>
      </c>
      <c r="AO289" s="1">
        <v>0</v>
      </c>
      <c r="AP289" s="1">
        <v>0</v>
      </c>
      <c r="AQ289" s="1">
        <v>0</v>
      </c>
      <c r="AR289" s="1">
        <v>0</v>
      </c>
      <c r="AS289" s="1">
        <v>0</v>
      </c>
      <c r="AT289" s="1">
        <v>0</v>
      </c>
      <c r="AU289" s="1">
        <v>0</v>
      </c>
      <c r="AV289" s="1">
        <v>0</v>
      </c>
      <c r="AW289" s="1">
        <v>0</v>
      </c>
      <c r="AX289" s="1">
        <v>0</v>
      </c>
      <c r="AY289" s="1">
        <v>0</v>
      </c>
      <c r="AZ289" s="1">
        <v>0</v>
      </c>
      <c r="BA289" s="1">
        <v>0</v>
      </c>
      <c r="BB289" s="1">
        <v>0</v>
      </c>
      <c r="BC289" s="1">
        <v>0</v>
      </c>
      <c r="BD289" s="1">
        <v>0</v>
      </c>
      <c r="BE289" s="1">
        <v>0</v>
      </c>
      <c r="BF289" s="1">
        <v>0</v>
      </c>
      <c r="BG289" s="1">
        <v>55</v>
      </c>
      <c r="BH289" s="1">
        <v>35</v>
      </c>
      <c r="BI289" s="1">
        <v>1</v>
      </c>
      <c r="BJ289" s="1">
        <v>12</v>
      </c>
      <c r="BK289" s="1">
        <v>0</v>
      </c>
      <c r="BL289" s="1">
        <v>26</v>
      </c>
      <c r="BM289" s="1">
        <v>30</v>
      </c>
      <c r="BN289" s="1">
        <v>12</v>
      </c>
      <c r="BO289" s="1">
        <v>0</v>
      </c>
      <c r="BP289" s="1">
        <v>29</v>
      </c>
      <c r="BQ289" s="1">
        <v>1</v>
      </c>
      <c r="BR289" s="1">
        <v>1</v>
      </c>
      <c r="BS289" s="1">
        <v>1</v>
      </c>
      <c r="BT289" s="1">
        <v>1</v>
      </c>
      <c r="BU289" s="1">
        <v>1</v>
      </c>
      <c r="BV289" s="1">
        <v>0</v>
      </c>
      <c r="BW289" s="1">
        <v>0</v>
      </c>
      <c r="BX289" s="1">
        <v>0</v>
      </c>
      <c r="BY289" s="1">
        <v>0</v>
      </c>
      <c r="BZ289" s="1">
        <v>0</v>
      </c>
      <c r="CA289" s="1">
        <v>0</v>
      </c>
      <c r="CB289" s="1">
        <v>0</v>
      </c>
      <c r="CC289" s="1">
        <v>0</v>
      </c>
      <c r="CD289" s="1">
        <v>0</v>
      </c>
      <c r="CE289" s="1">
        <v>0</v>
      </c>
      <c r="CF289" s="1">
        <v>0</v>
      </c>
      <c r="CG289" s="1">
        <v>0</v>
      </c>
      <c r="CH289" s="1">
        <v>0</v>
      </c>
      <c r="CI289" s="1">
        <v>0</v>
      </c>
      <c r="CJ289" s="1">
        <v>0</v>
      </c>
      <c r="CK289" s="1">
        <v>0</v>
      </c>
      <c r="CL289" s="1">
        <v>0</v>
      </c>
      <c r="CM289" s="1">
        <v>0</v>
      </c>
      <c r="CN289" s="1">
        <v>0</v>
      </c>
      <c r="CO289" s="1">
        <v>0</v>
      </c>
      <c r="CP289" s="1">
        <v>0</v>
      </c>
      <c r="CQ289" s="1">
        <v>0</v>
      </c>
      <c r="CR289" s="1">
        <v>0</v>
      </c>
      <c r="CS289" s="1">
        <v>0</v>
      </c>
      <c r="CT289" s="1">
        <v>0</v>
      </c>
      <c r="CU289" s="1">
        <v>0</v>
      </c>
      <c r="CV289" s="1">
        <v>0</v>
      </c>
      <c r="CW289" s="1">
        <v>0</v>
      </c>
      <c r="CX289" s="1">
        <v>0</v>
      </c>
      <c r="CY289" s="1">
        <v>0</v>
      </c>
      <c r="CZ289" s="1">
        <v>0</v>
      </c>
      <c r="DA289" s="1">
        <v>0</v>
      </c>
      <c r="DB289" s="1">
        <v>0</v>
      </c>
      <c r="DC289" s="1">
        <v>0</v>
      </c>
      <c r="DD289" s="1">
        <v>0</v>
      </c>
      <c r="DE289" s="1">
        <v>0</v>
      </c>
      <c r="DF289" s="1">
        <v>0</v>
      </c>
      <c r="DG289" s="1">
        <v>0</v>
      </c>
      <c r="DH289" s="1">
        <v>0</v>
      </c>
      <c r="DI289" s="1">
        <v>0</v>
      </c>
      <c r="DJ289" s="1">
        <v>0</v>
      </c>
      <c r="DK289" s="1">
        <v>0</v>
      </c>
      <c r="DL289" s="1">
        <v>0</v>
      </c>
      <c r="DM289" s="1">
        <v>0</v>
      </c>
      <c r="DN289" s="1">
        <v>0</v>
      </c>
      <c r="DO289" s="1">
        <v>0</v>
      </c>
      <c r="DP289" s="1">
        <v>0</v>
      </c>
      <c r="DQ289" s="1">
        <v>0</v>
      </c>
      <c r="DR289" s="1">
        <v>0</v>
      </c>
      <c r="DS289" s="1">
        <v>0</v>
      </c>
      <c r="DT289" s="1">
        <v>0</v>
      </c>
      <c r="DU289" s="1">
        <v>0</v>
      </c>
      <c r="DV289" s="1">
        <v>0</v>
      </c>
      <c r="DW289" s="1">
        <v>0</v>
      </c>
      <c r="DX289" s="1">
        <v>0</v>
      </c>
      <c r="DY289" s="1">
        <v>0</v>
      </c>
      <c r="DZ289" s="1">
        <v>0</v>
      </c>
      <c r="EA289" s="1">
        <v>0</v>
      </c>
      <c r="EB289" s="1">
        <v>0</v>
      </c>
      <c r="EC289" s="1">
        <v>0</v>
      </c>
      <c r="ED289" s="1">
        <v>0</v>
      </c>
      <c r="EE289" s="1">
        <v>0</v>
      </c>
      <c r="EF289" s="1">
        <v>0</v>
      </c>
      <c r="EG289" s="1">
        <v>0</v>
      </c>
      <c r="EH289" s="156" t="s">
        <v>150</v>
      </c>
      <c r="EI289" s="1">
        <v>0</v>
      </c>
      <c r="EJ289" s="1">
        <v>0</v>
      </c>
      <c r="EK289" s="1">
        <v>0</v>
      </c>
      <c r="EL289" s="1">
        <v>0</v>
      </c>
      <c r="EM289" s="1">
        <v>0</v>
      </c>
    </row>
    <row r="290" spans="1:143" x14ac:dyDescent="0.35">
      <c r="A290" s="157" t="s">
        <v>11</v>
      </c>
      <c r="B290" s="1" t="s">
        <v>33</v>
      </c>
      <c r="C290" s="1">
        <v>2</v>
      </c>
      <c r="D290" s="1">
        <v>10</v>
      </c>
      <c r="E290" s="1">
        <v>0</v>
      </c>
      <c r="F290" s="1">
        <v>0</v>
      </c>
      <c r="G290" s="1">
        <v>0</v>
      </c>
      <c r="H290" s="1">
        <v>0</v>
      </c>
      <c r="I290" s="1">
        <v>0</v>
      </c>
      <c r="J290" s="1">
        <v>0</v>
      </c>
      <c r="K290" s="1">
        <v>0</v>
      </c>
      <c r="L290" s="1">
        <v>0</v>
      </c>
      <c r="M290" s="1">
        <v>2</v>
      </c>
      <c r="N290" s="1"/>
      <c r="O290" s="1">
        <v>0</v>
      </c>
      <c r="P290" s="1">
        <v>787</v>
      </c>
      <c r="Q290" s="1">
        <v>10</v>
      </c>
      <c r="R290" s="1">
        <v>2</v>
      </c>
      <c r="S290" s="1">
        <v>5</v>
      </c>
      <c r="T290" s="1">
        <v>0</v>
      </c>
      <c r="U290" s="1">
        <v>17</v>
      </c>
      <c r="V290" s="1">
        <v>29</v>
      </c>
      <c r="W290" s="1">
        <v>4</v>
      </c>
      <c r="X290" s="1">
        <v>11</v>
      </c>
      <c r="Y290" s="1">
        <v>0</v>
      </c>
      <c r="Z290" s="1">
        <v>44</v>
      </c>
      <c r="AA290" s="1">
        <v>0</v>
      </c>
      <c r="AB290" s="1">
        <v>0</v>
      </c>
      <c r="AC290" s="1">
        <v>0</v>
      </c>
      <c r="AD290" s="1">
        <v>0</v>
      </c>
      <c r="AE290" s="1">
        <v>0</v>
      </c>
      <c r="AF290" s="1">
        <v>0</v>
      </c>
      <c r="AG290" s="1">
        <v>0</v>
      </c>
      <c r="AH290" s="1">
        <v>0</v>
      </c>
      <c r="AI290" s="1">
        <v>0</v>
      </c>
      <c r="AJ290" s="1">
        <v>0</v>
      </c>
      <c r="AK290" s="1">
        <v>0</v>
      </c>
      <c r="AL290" s="1">
        <v>0</v>
      </c>
      <c r="AM290" s="1">
        <v>0</v>
      </c>
      <c r="AN290" s="1">
        <v>0</v>
      </c>
      <c r="AO290" s="1">
        <v>0</v>
      </c>
      <c r="AP290" s="1">
        <v>0</v>
      </c>
      <c r="AQ290" s="1">
        <v>0</v>
      </c>
      <c r="AR290" s="1">
        <v>0</v>
      </c>
      <c r="AS290" s="1">
        <v>0</v>
      </c>
      <c r="AT290" s="1">
        <v>0</v>
      </c>
      <c r="AU290" s="1">
        <v>0</v>
      </c>
      <c r="AV290" s="1">
        <v>0</v>
      </c>
      <c r="AW290" s="1">
        <v>0</v>
      </c>
      <c r="AX290" s="1">
        <v>0</v>
      </c>
      <c r="AY290" s="1">
        <v>0</v>
      </c>
      <c r="AZ290" s="1">
        <v>0</v>
      </c>
      <c r="BA290" s="1">
        <v>0</v>
      </c>
      <c r="BB290" s="1">
        <v>0</v>
      </c>
      <c r="BC290" s="1">
        <v>0</v>
      </c>
      <c r="BD290" s="1">
        <v>0</v>
      </c>
      <c r="BE290" s="1">
        <v>0</v>
      </c>
      <c r="BF290" s="1">
        <v>0</v>
      </c>
      <c r="BG290" s="1">
        <v>0</v>
      </c>
      <c r="BH290" s="1">
        <v>1</v>
      </c>
      <c r="BI290" s="1">
        <v>0</v>
      </c>
      <c r="BJ290" s="1">
        <v>1</v>
      </c>
      <c r="BK290" s="1">
        <v>0</v>
      </c>
      <c r="BL290" s="1">
        <v>0</v>
      </c>
      <c r="BM290" s="1">
        <v>1</v>
      </c>
      <c r="BN290" s="1">
        <v>0</v>
      </c>
      <c r="BO290" s="1">
        <v>0</v>
      </c>
      <c r="BP290" s="1">
        <v>0</v>
      </c>
      <c r="BQ290" s="1">
        <v>0</v>
      </c>
      <c r="BR290" s="1">
        <v>0</v>
      </c>
      <c r="BS290" s="1">
        <v>8</v>
      </c>
      <c r="BT290" s="1">
        <v>9</v>
      </c>
      <c r="BU290" s="1">
        <v>1</v>
      </c>
      <c r="BV290" s="1">
        <v>0</v>
      </c>
      <c r="BW290" s="1">
        <v>0</v>
      </c>
      <c r="BX290" s="1">
        <v>2</v>
      </c>
      <c r="BY290" s="1">
        <v>0</v>
      </c>
      <c r="BZ290" s="1">
        <v>0</v>
      </c>
      <c r="CA290" s="1">
        <v>0</v>
      </c>
      <c r="CB290" s="1">
        <v>0</v>
      </c>
      <c r="CC290" s="1">
        <v>0</v>
      </c>
      <c r="CD290" s="1">
        <v>0</v>
      </c>
      <c r="CE290" s="1">
        <v>0</v>
      </c>
      <c r="CF290" s="1">
        <v>0</v>
      </c>
      <c r="CG290" s="1">
        <v>0</v>
      </c>
      <c r="CH290" s="1">
        <v>0</v>
      </c>
      <c r="CI290" s="1">
        <v>0</v>
      </c>
      <c r="CJ290" s="1">
        <v>0</v>
      </c>
      <c r="CK290" s="1">
        <v>0</v>
      </c>
      <c r="CL290" s="1">
        <v>0</v>
      </c>
      <c r="CM290" s="1">
        <v>0</v>
      </c>
      <c r="CN290" s="1">
        <v>0</v>
      </c>
      <c r="CO290" s="1">
        <v>0</v>
      </c>
      <c r="CP290" s="1">
        <v>0</v>
      </c>
      <c r="CQ290" s="1">
        <v>0</v>
      </c>
      <c r="CR290" s="1">
        <v>0</v>
      </c>
      <c r="CS290" s="1">
        <v>0</v>
      </c>
      <c r="CT290" s="1">
        <v>0</v>
      </c>
      <c r="CU290" s="1">
        <v>0</v>
      </c>
      <c r="CV290" s="1">
        <v>0</v>
      </c>
      <c r="CW290" s="1">
        <v>0</v>
      </c>
      <c r="CX290" s="1">
        <v>0</v>
      </c>
      <c r="CY290" s="1">
        <v>0</v>
      </c>
      <c r="CZ290" s="1">
        <v>0</v>
      </c>
      <c r="DA290" s="1">
        <v>0</v>
      </c>
      <c r="DB290" s="1">
        <v>0</v>
      </c>
      <c r="DC290" s="1">
        <v>0</v>
      </c>
      <c r="DD290" s="1">
        <v>0</v>
      </c>
      <c r="DE290" s="1">
        <v>0</v>
      </c>
      <c r="DF290" s="1">
        <v>0</v>
      </c>
      <c r="DG290" s="1">
        <v>0</v>
      </c>
      <c r="DH290" s="1">
        <v>0</v>
      </c>
      <c r="DI290" s="1">
        <v>0</v>
      </c>
      <c r="DJ290" s="1">
        <v>0</v>
      </c>
      <c r="DK290" s="1">
        <v>0</v>
      </c>
      <c r="DL290" s="1">
        <v>0</v>
      </c>
      <c r="DM290" s="1">
        <v>0</v>
      </c>
      <c r="DN290" s="1">
        <v>0</v>
      </c>
      <c r="DO290" s="1">
        <v>0</v>
      </c>
      <c r="DP290" s="1">
        <v>0</v>
      </c>
      <c r="DQ290" s="1">
        <v>0</v>
      </c>
      <c r="DR290" s="1">
        <v>0</v>
      </c>
      <c r="DS290" s="1">
        <v>0</v>
      </c>
      <c r="DT290" s="1">
        <v>0</v>
      </c>
      <c r="DU290" s="1">
        <v>0</v>
      </c>
      <c r="DV290" s="1">
        <v>0</v>
      </c>
      <c r="DW290" s="1">
        <v>0</v>
      </c>
      <c r="DX290" s="1">
        <v>0</v>
      </c>
      <c r="DY290" s="1">
        <v>0</v>
      </c>
      <c r="DZ290" s="1">
        <v>0</v>
      </c>
      <c r="EA290" s="1">
        <v>0</v>
      </c>
      <c r="EB290" s="1">
        <v>0</v>
      </c>
      <c r="EC290" s="1">
        <v>0</v>
      </c>
      <c r="ED290" s="1">
        <v>0</v>
      </c>
      <c r="EE290" s="1">
        <v>0</v>
      </c>
      <c r="EF290" s="1">
        <v>0</v>
      </c>
      <c r="EG290" s="1">
        <v>0</v>
      </c>
      <c r="EH290" s="156" t="s">
        <v>516</v>
      </c>
      <c r="EI290" s="1">
        <v>0</v>
      </c>
      <c r="EJ290" s="1">
        <v>0</v>
      </c>
      <c r="EK290" s="1">
        <v>0</v>
      </c>
      <c r="EL290" s="1">
        <v>0</v>
      </c>
      <c r="EM290" s="1">
        <v>0</v>
      </c>
    </row>
    <row r="291" spans="1:143" x14ac:dyDescent="0.35">
      <c r="A291" s="157" t="s">
        <v>11</v>
      </c>
      <c r="B291" s="1" t="s">
        <v>34</v>
      </c>
      <c r="C291" s="1">
        <v>19</v>
      </c>
      <c r="D291" s="1">
        <v>100</v>
      </c>
      <c r="E291" s="1">
        <v>1</v>
      </c>
      <c r="F291" s="1">
        <v>9</v>
      </c>
      <c r="G291" s="1">
        <v>0</v>
      </c>
      <c r="H291" s="1">
        <v>0</v>
      </c>
      <c r="I291" s="1">
        <v>0</v>
      </c>
      <c r="J291" s="1">
        <v>1</v>
      </c>
      <c r="K291" s="1">
        <v>0</v>
      </c>
      <c r="L291" s="1">
        <v>0</v>
      </c>
      <c r="M291" s="1">
        <v>20</v>
      </c>
      <c r="N291" s="1"/>
      <c r="O291" s="1">
        <v>1</v>
      </c>
      <c r="P291" s="1">
        <v>234</v>
      </c>
      <c r="Q291" s="1">
        <v>53</v>
      </c>
      <c r="R291" s="1">
        <v>5</v>
      </c>
      <c r="S291" s="1">
        <v>30</v>
      </c>
      <c r="T291" s="1">
        <v>0</v>
      </c>
      <c r="U291" s="1">
        <v>88</v>
      </c>
      <c r="V291" s="1">
        <v>235</v>
      </c>
      <c r="W291" s="1">
        <v>14</v>
      </c>
      <c r="X291" s="1">
        <v>63</v>
      </c>
      <c r="Y291" s="1">
        <v>0</v>
      </c>
      <c r="Z291" s="1">
        <v>312</v>
      </c>
      <c r="AA291" s="1">
        <v>0</v>
      </c>
      <c r="AB291" s="1">
        <v>0</v>
      </c>
      <c r="AC291" s="1">
        <v>0</v>
      </c>
      <c r="AD291" s="1">
        <v>0</v>
      </c>
      <c r="AE291" s="1">
        <v>0</v>
      </c>
      <c r="AF291" s="1">
        <v>0</v>
      </c>
      <c r="AG291" s="1">
        <v>0</v>
      </c>
      <c r="AH291" s="1">
        <v>0</v>
      </c>
      <c r="AI291" s="1">
        <v>0</v>
      </c>
      <c r="AJ291" s="1">
        <v>0</v>
      </c>
      <c r="AK291" s="1">
        <v>1</v>
      </c>
      <c r="AL291" s="1">
        <v>0</v>
      </c>
      <c r="AM291" s="1">
        <v>0</v>
      </c>
      <c r="AN291" s="1">
        <v>0</v>
      </c>
      <c r="AO291" s="1">
        <v>0</v>
      </c>
      <c r="AP291" s="1">
        <v>0</v>
      </c>
      <c r="AQ291" s="1">
        <v>0</v>
      </c>
      <c r="AR291" s="1">
        <v>2</v>
      </c>
      <c r="AS291" s="1">
        <v>1</v>
      </c>
      <c r="AT291" s="1">
        <v>1</v>
      </c>
      <c r="AU291" s="1">
        <v>0</v>
      </c>
      <c r="AV291" s="1">
        <v>0</v>
      </c>
      <c r="AW291" s="1">
        <v>0</v>
      </c>
      <c r="AX291" s="1">
        <v>0</v>
      </c>
      <c r="AY291" s="1">
        <v>0</v>
      </c>
      <c r="AZ291" s="1">
        <v>0</v>
      </c>
      <c r="BA291" s="1">
        <v>0</v>
      </c>
      <c r="BB291" s="1">
        <v>0</v>
      </c>
      <c r="BC291" s="1">
        <v>0</v>
      </c>
      <c r="BD291" s="1">
        <v>0</v>
      </c>
      <c r="BE291" s="1">
        <v>0</v>
      </c>
      <c r="BF291" s="1">
        <v>0</v>
      </c>
      <c r="BG291" s="1">
        <v>9</v>
      </c>
      <c r="BH291" s="1">
        <v>1</v>
      </c>
      <c r="BI291" s="1">
        <v>0</v>
      </c>
      <c r="BJ291" s="1">
        <v>0</v>
      </c>
      <c r="BK291" s="1">
        <v>0</v>
      </c>
      <c r="BL291" s="1">
        <v>1</v>
      </c>
      <c r="BM291" s="1">
        <v>5</v>
      </c>
      <c r="BN291" s="1">
        <v>0</v>
      </c>
      <c r="BO291" s="1">
        <v>0</v>
      </c>
      <c r="BP291" s="1">
        <v>10</v>
      </c>
      <c r="BQ291" s="1">
        <v>0</v>
      </c>
      <c r="BR291" s="1">
        <v>0</v>
      </c>
      <c r="BS291" s="1">
        <v>0</v>
      </c>
      <c r="BT291" s="1">
        <v>0</v>
      </c>
      <c r="BU291" s="1">
        <v>0</v>
      </c>
      <c r="BV291" s="1">
        <v>0</v>
      </c>
      <c r="BW291" s="1">
        <v>0</v>
      </c>
      <c r="BX291" s="1">
        <v>0</v>
      </c>
      <c r="BY291" s="1">
        <v>0</v>
      </c>
      <c r="BZ291" s="1">
        <v>0</v>
      </c>
      <c r="CA291" s="1">
        <v>0</v>
      </c>
      <c r="CB291" s="1">
        <v>0</v>
      </c>
      <c r="CC291" s="1">
        <v>0</v>
      </c>
      <c r="CD291" s="1">
        <v>0</v>
      </c>
      <c r="CE291" s="1">
        <v>0</v>
      </c>
      <c r="CF291" s="1">
        <v>0</v>
      </c>
      <c r="CG291" s="1">
        <v>0</v>
      </c>
      <c r="CH291" s="1">
        <v>0</v>
      </c>
      <c r="CI291" s="1">
        <v>0</v>
      </c>
      <c r="CJ291" s="1">
        <v>0</v>
      </c>
      <c r="CK291" s="1">
        <v>0</v>
      </c>
      <c r="CL291" s="1">
        <v>0</v>
      </c>
      <c r="CM291" s="1">
        <v>0</v>
      </c>
      <c r="CN291" s="1">
        <v>0</v>
      </c>
      <c r="CO291" s="1">
        <v>0</v>
      </c>
      <c r="CP291" s="1">
        <v>0</v>
      </c>
      <c r="CQ291" s="1">
        <v>0</v>
      </c>
      <c r="CR291" s="1">
        <v>0</v>
      </c>
      <c r="CS291" s="1">
        <v>0</v>
      </c>
      <c r="CT291" s="1">
        <v>0</v>
      </c>
      <c r="CU291" s="1">
        <v>0</v>
      </c>
      <c r="CV291" s="1">
        <v>0</v>
      </c>
      <c r="CW291" s="1">
        <v>0</v>
      </c>
      <c r="CX291" s="1">
        <v>0</v>
      </c>
      <c r="CY291" s="1">
        <v>0</v>
      </c>
      <c r="CZ291" s="1">
        <v>0</v>
      </c>
      <c r="DA291" s="1">
        <v>0</v>
      </c>
      <c r="DB291" s="1">
        <v>0</v>
      </c>
      <c r="DC291" s="1">
        <v>0</v>
      </c>
      <c r="DD291" s="1">
        <v>0</v>
      </c>
      <c r="DE291" s="1">
        <v>0</v>
      </c>
      <c r="DF291" s="1">
        <v>0</v>
      </c>
      <c r="DG291" s="1">
        <v>0</v>
      </c>
      <c r="DH291" s="1">
        <v>0</v>
      </c>
      <c r="DI291" s="1">
        <v>0</v>
      </c>
      <c r="DJ291" s="1">
        <v>0</v>
      </c>
      <c r="DK291" s="1">
        <v>0</v>
      </c>
      <c r="DL291" s="1">
        <v>0</v>
      </c>
      <c r="DM291" s="1">
        <v>0</v>
      </c>
      <c r="DN291" s="1">
        <v>0</v>
      </c>
      <c r="DO291" s="1">
        <v>0</v>
      </c>
      <c r="DP291" s="1">
        <v>0</v>
      </c>
      <c r="DQ291" s="1">
        <v>0</v>
      </c>
      <c r="DR291" s="1">
        <v>0</v>
      </c>
      <c r="DS291" s="1">
        <v>0</v>
      </c>
      <c r="DT291" s="1">
        <v>0</v>
      </c>
      <c r="DU291" s="1">
        <v>0</v>
      </c>
      <c r="DV291" s="1">
        <v>0</v>
      </c>
      <c r="DW291" s="1">
        <v>0</v>
      </c>
      <c r="DX291" s="1">
        <v>0</v>
      </c>
      <c r="DY291" s="1">
        <v>0</v>
      </c>
      <c r="DZ291" s="1">
        <v>0</v>
      </c>
      <c r="EA291" s="1">
        <v>0</v>
      </c>
      <c r="EB291" s="1">
        <v>0</v>
      </c>
      <c r="EC291" s="1">
        <v>0</v>
      </c>
      <c r="ED291" s="1">
        <v>0</v>
      </c>
      <c r="EE291" s="1">
        <v>0</v>
      </c>
      <c r="EF291" s="1">
        <v>0</v>
      </c>
      <c r="EG291" s="1">
        <v>0</v>
      </c>
      <c r="EH291" s="156" t="s">
        <v>151</v>
      </c>
      <c r="EI291" s="1">
        <v>0</v>
      </c>
      <c r="EJ291" s="1">
        <v>0</v>
      </c>
      <c r="EK291" s="1">
        <v>0</v>
      </c>
      <c r="EL291" s="1">
        <v>0</v>
      </c>
      <c r="EM291" s="1">
        <v>0</v>
      </c>
    </row>
    <row r="292" spans="1:143" x14ac:dyDescent="0.35">
      <c r="A292" s="157" t="s">
        <v>11</v>
      </c>
      <c r="B292" s="1" t="s">
        <v>35</v>
      </c>
      <c r="C292" s="1">
        <v>6</v>
      </c>
      <c r="D292" s="1">
        <v>29</v>
      </c>
      <c r="E292" s="1">
        <v>0</v>
      </c>
      <c r="F292" s="1">
        <v>0</v>
      </c>
      <c r="G292" s="1">
        <v>0</v>
      </c>
      <c r="H292" s="1">
        <v>0</v>
      </c>
      <c r="I292" s="1">
        <v>0</v>
      </c>
      <c r="J292" s="1">
        <v>0</v>
      </c>
      <c r="K292" s="1">
        <v>0</v>
      </c>
      <c r="L292" s="1">
        <v>0</v>
      </c>
      <c r="M292" s="1">
        <v>6</v>
      </c>
      <c r="N292" s="1"/>
      <c r="O292" s="1">
        <v>0</v>
      </c>
      <c r="P292" s="1">
        <v>50</v>
      </c>
      <c r="Q292" s="1">
        <v>2</v>
      </c>
      <c r="R292" s="1">
        <v>0</v>
      </c>
      <c r="S292" s="1">
        <v>14</v>
      </c>
      <c r="T292" s="1">
        <v>0</v>
      </c>
      <c r="U292" s="1">
        <v>16</v>
      </c>
      <c r="V292" s="1">
        <v>6</v>
      </c>
      <c r="W292" s="1">
        <v>0</v>
      </c>
      <c r="X292" s="1">
        <v>27</v>
      </c>
      <c r="Y292" s="1">
        <v>0</v>
      </c>
      <c r="Z292" s="1">
        <v>33</v>
      </c>
      <c r="AA292" s="1">
        <v>0</v>
      </c>
      <c r="AB292" s="1">
        <v>0</v>
      </c>
      <c r="AC292" s="1">
        <v>0</v>
      </c>
      <c r="AD292" s="1">
        <v>0</v>
      </c>
      <c r="AE292" s="1">
        <v>0</v>
      </c>
      <c r="AF292" s="1">
        <v>0</v>
      </c>
      <c r="AG292" s="1">
        <v>0</v>
      </c>
      <c r="AH292" s="1">
        <v>0</v>
      </c>
      <c r="AI292" s="1">
        <v>0</v>
      </c>
      <c r="AJ292" s="1">
        <v>0</v>
      </c>
      <c r="AK292" s="1">
        <v>0</v>
      </c>
      <c r="AL292" s="1">
        <v>0</v>
      </c>
      <c r="AM292" s="1">
        <v>0</v>
      </c>
      <c r="AN292" s="1">
        <v>0</v>
      </c>
      <c r="AO292" s="1">
        <v>0</v>
      </c>
      <c r="AP292" s="1">
        <v>0</v>
      </c>
      <c r="AQ292" s="1">
        <v>0</v>
      </c>
      <c r="AR292" s="1">
        <v>0</v>
      </c>
      <c r="AS292" s="1">
        <v>0</v>
      </c>
      <c r="AT292" s="1">
        <v>0</v>
      </c>
      <c r="AU292" s="1">
        <v>0</v>
      </c>
      <c r="AV292" s="1">
        <v>0</v>
      </c>
      <c r="AW292" s="1">
        <v>0</v>
      </c>
      <c r="AX292" s="1">
        <v>0</v>
      </c>
      <c r="AY292" s="1">
        <v>0</v>
      </c>
      <c r="AZ292" s="1">
        <v>0</v>
      </c>
      <c r="BA292" s="1">
        <v>0</v>
      </c>
      <c r="BB292" s="1">
        <v>0</v>
      </c>
      <c r="BC292" s="1">
        <v>0</v>
      </c>
      <c r="BD292" s="1">
        <v>0</v>
      </c>
      <c r="BE292" s="1">
        <v>0</v>
      </c>
      <c r="BF292" s="1">
        <v>0</v>
      </c>
      <c r="BG292" s="1">
        <v>1</v>
      </c>
      <c r="BH292" s="1">
        <v>1</v>
      </c>
      <c r="BI292" s="1">
        <v>0</v>
      </c>
      <c r="BJ292" s="1">
        <v>0</v>
      </c>
      <c r="BK292" s="1">
        <v>0</v>
      </c>
      <c r="BL292" s="1">
        <v>1</v>
      </c>
      <c r="BM292" s="1">
        <v>0</v>
      </c>
      <c r="BN292" s="1">
        <v>0</v>
      </c>
      <c r="BO292" s="1">
        <v>0</v>
      </c>
      <c r="BP292" s="1">
        <v>1</v>
      </c>
      <c r="BQ292" s="1">
        <v>0</v>
      </c>
      <c r="BR292" s="1">
        <v>0</v>
      </c>
      <c r="BS292" s="1">
        <v>0</v>
      </c>
      <c r="BT292" s="1">
        <v>4</v>
      </c>
      <c r="BU292" s="1">
        <v>0</v>
      </c>
      <c r="BV292" s="1">
        <v>0</v>
      </c>
      <c r="BW292" s="1">
        <v>0</v>
      </c>
      <c r="BX292" s="1">
        <v>0</v>
      </c>
      <c r="BY292" s="1">
        <v>0</v>
      </c>
      <c r="BZ292" s="1">
        <v>0</v>
      </c>
      <c r="CA292" s="1">
        <v>0</v>
      </c>
      <c r="CB292" s="1">
        <v>0</v>
      </c>
      <c r="CC292" s="1">
        <v>0</v>
      </c>
      <c r="CD292" s="1">
        <v>0</v>
      </c>
      <c r="CE292" s="1">
        <v>0</v>
      </c>
      <c r="CF292" s="1">
        <v>0</v>
      </c>
      <c r="CG292" s="1">
        <v>0</v>
      </c>
      <c r="CH292" s="1">
        <v>0</v>
      </c>
      <c r="CI292" s="1">
        <v>0</v>
      </c>
      <c r="CJ292" s="1">
        <v>0</v>
      </c>
      <c r="CK292" s="1">
        <v>0</v>
      </c>
      <c r="CL292" s="1">
        <v>0</v>
      </c>
      <c r="CM292" s="1">
        <v>0</v>
      </c>
      <c r="CN292" s="1">
        <v>0</v>
      </c>
      <c r="CO292" s="1">
        <v>0</v>
      </c>
      <c r="CP292" s="1">
        <v>0</v>
      </c>
      <c r="CQ292" s="1">
        <v>0</v>
      </c>
      <c r="CR292" s="1">
        <v>0</v>
      </c>
      <c r="CS292" s="1">
        <v>0</v>
      </c>
      <c r="CT292" s="1">
        <v>0</v>
      </c>
      <c r="CU292" s="1">
        <v>0</v>
      </c>
      <c r="CV292" s="1">
        <v>0</v>
      </c>
      <c r="CW292" s="1">
        <v>0</v>
      </c>
      <c r="CX292" s="1">
        <v>0</v>
      </c>
      <c r="CY292" s="1">
        <v>0</v>
      </c>
      <c r="CZ292" s="1">
        <v>0</v>
      </c>
      <c r="DA292" s="1">
        <v>0</v>
      </c>
      <c r="DB292" s="1">
        <v>0</v>
      </c>
      <c r="DC292" s="1">
        <v>0</v>
      </c>
      <c r="DD292" s="1">
        <v>0</v>
      </c>
      <c r="DE292" s="1">
        <v>0</v>
      </c>
      <c r="DF292" s="1">
        <v>0</v>
      </c>
      <c r="DG292" s="1">
        <v>0</v>
      </c>
      <c r="DH292" s="1">
        <v>0</v>
      </c>
      <c r="DI292" s="1">
        <v>0</v>
      </c>
      <c r="DJ292" s="1">
        <v>0</v>
      </c>
      <c r="DK292" s="1">
        <v>0</v>
      </c>
      <c r="DL292" s="1">
        <v>0</v>
      </c>
      <c r="DM292" s="1">
        <v>0</v>
      </c>
      <c r="DN292" s="1">
        <v>0</v>
      </c>
      <c r="DO292" s="1">
        <v>0</v>
      </c>
      <c r="DP292" s="1">
        <v>0</v>
      </c>
      <c r="DQ292" s="1">
        <v>0</v>
      </c>
      <c r="DR292" s="1">
        <v>0</v>
      </c>
      <c r="DS292" s="1">
        <v>0</v>
      </c>
      <c r="DT292" s="1">
        <v>0</v>
      </c>
      <c r="DU292" s="1">
        <v>0</v>
      </c>
      <c r="DV292" s="1">
        <v>0</v>
      </c>
      <c r="DW292" s="1">
        <v>0</v>
      </c>
      <c r="DX292" s="1">
        <v>0</v>
      </c>
      <c r="DY292" s="1">
        <v>0</v>
      </c>
      <c r="DZ292" s="1">
        <v>0</v>
      </c>
      <c r="EA292" s="1">
        <v>0</v>
      </c>
      <c r="EB292" s="1">
        <v>0</v>
      </c>
      <c r="EC292" s="1">
        <v>0</v>
      </c>
      <c r="ED292" s="1">
        <v>0</v>
      </c>
      <c r="EE292" s="1">
        <v>0</v>
      </c>
      <c r="EF292" s="1">
        <v>0</v>
      </c>
      <c r="EG292" s="1">
        <v>0</v>
      </c>
      <c r="EH292" s="1"/>
      <c r="EI292" s="1">
        <v>0</v>
      </c>
      <c r="EJ292" s="1">
        <v>0</v>
      </c>
      <c r="EK292" s="1">
        <v>0</v>
      </c>
      <c r="EL292" s="1">
        <v>0</v>
      </c>
      <c r="EM292" s="1">
        <v>0</v>
      </c>
    </row>
    <row r="293" spans="1:143" x14ac:dyDescent="0.35">
      <c r="A293" s="157" t="s">
        <v>11</v>
      </c>
      <c r="B293" s="1" t="s">
        <v>36</v>
      </c>
      <c r="C293" s="1">
        <v>118</v>
      </c>
      <c r="D293" s="1">
        <v>502</v>
      </c>
      <c r="E293" s="1">
        <v>19</v>
      </c>
      <c r="F293" s="1">
        <v>85</v>
      </c>
      <c r="G293" s="1">
        <v>0</v>
      </c>
      <c r="H293" s="1">
        <v>0</v>
      </c>
      <c r="I293" s="1">
        <v>0</v>
      </c>
      <c r="J293" s="1">
        <v>0</v>
      </c>
      <c r="K293" s="1">
        <v>0</v>
      </c>
      <c r="L293" s="1">
        <v>0</v>
      </c>
      <c r="M293" s="1">
        <v>137</v>
      </c>
      <c r="N293" s="1"/>
      <c r="O293" s="1">
        <v>0</v>
      </c>
      <c r="P293" s="1">
        <v>430</v>
      </c>
      <c r="Q293" s="1">
        <v>23</v>
      </c>
      <c r="R293" s="1">
        <v>34</v>
      </c>
      <c r="S293" s="1">
        <v>103</v>
      </c>
      <c r="T293" s="1">
        <v>0</v>
      </c>
      <c r="U293" s="1">
        <v>160</v>
      </c>
      <c r="V293" s="1">
        <v>94</v>
      </c>
      <c r="W293" s="1">
        <v>71</v>
      </c>
      <c r="X293" s="1">
        <v>193</v>
      </c>
      <c r="Y293" s="1">
        <v>0</v>
      </c>
      <c r="Z293" s="1">
        <v>358</v>
      </c>
      <c r="AA293" s="1">
        <v>0</v>
      </c>
      <c r="AB293" s="1">
        <v>0</v>
      </c>
      <c r="AC293" s="1">
        <v>0</v>
      </c>
      <c r="AD293" s="1">
        <v>0</v>
      </c>
      <c r="AE293" s="1">
        <v>0</v>
      </c>
      <c r="AF293" s="1">
        <v>0</v>
      </c>
      <c r="AG293" s="1">
        <v>0</v>
      </c>
      <c r="AH293" s="1">
        <v>0</v>
      </c>
      <c r="AI293" s="1">
        <v>0</v>
      </c>
      <c r="AJ293" s="1">
        <v>0</v>
      </c>
      <c r="AK293" s="1">
        <v>0</v>
      </c>
      <c r="AL293" s="1">
        <v>0</v>
      </c>
      <c r="AM293" s="1">
        <v>0</v>
      </c>
      <c r="AN293" s="1">
        <v>0</v>
      </c>
      <c r="AO293" s="1">
        <v>0</v>
      </c>
      <c r="AP293" s="1">
        <v>0</v>
      </c>
      <c r="AQ293" s="1">
        <v>0</v>
      </c>
      <c r="AR293" s="1">
        <v>0</v>
      </c>
      <c r="AS293" s="1">
        <v>0</v>
      </c>
      <c r="AT293" s="1">
        <v>0</v>
      </c>
      <c r="AU293" s="1">
        <v>0</v>
      </c>
      <c r="AV293" s="1">
        <v>0</v>
      </c>
      <c r="AW293" s="1">
        <v>0</v>
      </c>
      <c r="AX293" s="1">
        <v>0</v>
      </c>
      <c r="AY293" s="1">
        <v>0</v>
      </c>
      <c r="AZ293" s="1">
        <v>0</v>
      </c>
      <c r="BA293" s="1">
        <v>0</v>
      </c>
      <c r="BB293" s="1">
        <v>0</v>
      </c>
      <c r="BC293" s="1">
        <v>0</v>
      </c>
      <c r="BD293" s="1">
        <v>0</v>
      </c>
      <c r="BE293" s="1">
        <v>0</v>
      </c>
      <c r="BF293" s="1">
        <v>0</v>
      </c>
      <c r="BG293" s="1">
        <v>45</v>
      </c>
      <c r="BH293" s="1">
        <v>35</v>
      </c>
      <c r="BI293" s="1">
        <v>6</v>
      </c>
      <c r="BJ293" s="1">
        <v>15</v>
      </c>
      <c r="BK293" s="1">
        <v>0</v>
      </c>
      <c r="BL293" s="1">
        <v>26</v>
      </c>
      <c r="BM293" s="1">
        <v>28</v>
      </c>
      <c r="BN293" s="1">
        <v>14</v>
      </c>
      <c r="BO293" s="1">
        <v>0</v>
      </c>
      <c r="BP293" s="1">
        <v>37</v>
      </c>
      <c r="BQ293" s="1">
        <v>3</v>
      </c>
      <c r="BR293" s="1">
        <v>7</v>
      </c>
      <c r="BS293" s="1">
        <v>5</v>
      </c>
      <c r="BT293" s="1">
        <v>15</v>
      </c>
      <c r="BU293" s="1">
        <v>1</v>
      </c>
      <c r="BV293" s="1">
        <v>0</v>
      </c>
      <c r="BW293" s="1">
        <v>0</v>
      </c>
      <c r="BX293" s="1">
        <v>3</v>
      </c>
      <c r="BY293" s="1">
        <v>0</v>
      </c>
      <c r="BZ293" s="1">
        <v>0</v>
      </c>
      <c r="CA293" s="1">
        <v>0</v>
      </c>
      <c r="CB293" s="1">
        <v>2</v>
      </c>
      <c r="CC293" s="1">
        <v>1</v>
      </c>
      <c r="CD293" s="1">
        <v>0</v>
      </c>
      <c r="CE293" s="1">
        <v>0</v>
      </c>
      <c r="CF293" s="1">
        <v>0</v>
      </c>
      <c r="CG293" s="1">
        <v>0</v>
      </c>
      <c r="CH293" s="1">
        <v>0</v>
      </c>
      <c r="CI293" s="1">
        <v>0</v>
      </c>
      <c r="CJ293" s="1">
        <v>0</v>
      </c>
      <c r="CK293" s="1">
        <v>0</v>
      </c>
      <c r="CL293" s="1">
        <v>0</v>
      </c>
      <c r="CM293" s="1">
        <v>0</v>
      </c>
      <c r="CN293" s="1">
        <v>0</v>
      </c>
      <c r="CO293" s="1">
        <v>0</v>
      </c>
      <c r="CP293" s="1">
        <v>0</v>
      </c>
      <c r="CQ293" s="1">
        <v>0</v>
      </c>
      <c r="CR293" s="1">
        <v>0</v>
      </c>
      <c r="CS293" s="1">
        <v>0</v>
      </c>
      <c r="CT293" s="1">
        <v>0</v>
      </c>
      <c r="CU293" s="1">
        <v>0</v>
      </c>
      <c r="CV293" s="1">
        <v>0</v>
      </c>
      <c r="CW293" s="1">
        <v>0</v>
      </c>
      <c r="CX293" s="1">
        <v>0</v>
      </c>
      <c r="CY293" s="1">
        <v>0</v>
      </c>
      <c r="CZ293" s="1">
        <v>0</v>
      </c>
      <c r="DA293" s="1">
        <v>0</v>
      </c>
      <c r="DB293" s="1">
        <v>0</v>
      </c>
      <c r="DC293" s="1">
        <v>0</v>
      </c>
      <c r="DD293" s="1">
        <v>0</v>
      </c>
      <c r="DE293" s="1">
        <v>0</v>
      </c>
      <c r="DF293" s="1">
        <v>0</v>
      </c>
      <c r="DG293" s="1">
        <v>0</v>
      </c>
      <c r="DH293" s="1">
        <v>0</v>
      </c>
      <c r="DI293" s="1">
        <v>0</v>
      </c>
      <c r="DJ293" s="1">
        <v>0</v>
      </c>
      <c r="DK293" s="1">
        <v>0</v>
      </c>
      <c r="DL293" s="1">
        <v>0</v>
      </c>
      <c r="DM293" s="1">
        <v>0</v>
      </c>
      <c r="DN293" s="1">
        <v>0</v>
      </c>
      <c r="DO293" s="1">
        <v>0</v>
      </c>
      <c r="DP293" s="1">
        <v>0</v>
      </c>
      <c r="DQ293" s="1">
        <v>0</v>
      </c>
      <c r="DR293" s="1">
        <v>0</v>
      </c>
      <c r="DS293" s="1">
        <v>0</v>
      </c>
      <c r="DT293" s="1">
        <v>0</v>
      </c>
      <c r="DU293" s="1">
        <v>0</v>
      </c>
      <c r="DV293" s="1">
        <v>0</v>
      </c>
      <c r="DW293" s="1">
        <v>0</v>
      </c>
      <c r="DX293" s="1">
        <v>0</v>
      </c>
      <c r="DY293" s="1">
        <v>0</v>
      </c>
      <c r="DZ293" s="1">
        <v>0</v>
      </c>
      <c r="EA293" s="1">
        <v>0</v>
      </c>
      <c r="EB293" s="1">
        <v>0</v>
      </c>
      <c r="EC293" s="1">
        <v>0</v>
      </c>
      <c r="ED293" s="1">
        <v>0</v>
      </c>
      <c r="EE293" s="1">
        <v>0</v>
      </c>
      <c r="EF293" s="1">
        <v>0</v>
      </c>
      <c r="EG293" s="1">
        <v>0</v>
      </c>
      <c r="EH293" s="1"/>
      <c r="EI293" s="1"/>
      <c r="EJ293" s="1"/>
      <c r="EK293" s="1"/>
      <c r="EL293" s="1"/>
      <c r="EM293" s="1"/>
    </row>
    <row r="294" spans="1:143" x14ac:dyDescent="0.35">
      <c r="A294" s="157" t="s">
        <v>11</v>
      </c>
      <c r="B294" s="1" t="s">
        <v>37</v>
      </c>
      <c r="C294" s="1">
        <v>1</v>
      </c>
      <c r="D294" s="1">
        <v>7</v>
      </c>
      <c r="E294" s="1">
        <v>0</v>
      </c>
      <c r="F294" s="1">
        <v>0</v>
      </c>
      <c r="G294" s="1">
        <v>0</v>
      </c>
      <c r="H294" s="1">
        <v>0</v>
      </c>
      <c r="I294" s="1">
        <v>0</v>
      </c>
      <c r="J294" s="1">
        <v>0</v>
      </c>
      <c r="K294" s="1">
        <v>0</v>
      </c>
      <c r="L294" s="1">
        <v>0</v>
      </c>
      <c r="M294" s="1">
        <v>1</v>
      </c>
      <c r="N294" s="1"/>
      <c r="O294" s="1">
        <v>0</v>
      </c>
      <c r="P294" s="1">
        <v>77</v>
      </c>
      <c r="Q294" s="1">
        <v>10</v>
      </c>
      <c r="R294" s="1">
        <v>6</v>
      </c>
      <c r="S294" s="1">
        <v>0</v>
      </c>
      <c r="T294" s="1">
        <v>0</v>
      </c>
      <c r="U294" s="1">
        <v>16</v>
      </c>
      <c r="V294" s="1">
        <v>19</v>
      </c>
      <c r="W294" s="1">
        <v>11</v>
      </c>
      <c r="X294" s="1">
        <v>0</v>
      </c>
      <c r="Y294" s="1">
        <v>0</v>
      </c>
      <c r="Z294" s="1">
        <v>30</v>
      </c>
      <c r="AA294" s="1">
        <v>0</v>
      </c>
      <c r="AB294" s="1">
        <v>0</v>
      </c>
      <c r="AC294" s="1">
        <v>0</v>
      </c>
      <c r="AD294" s="1">
        <v>0</v>
      </c>
      <c r="AE294" s="1">
        <v>0</v>
      </c>
      <c r="AF294" s="1">
        <v>0</v>
      </c>
      <c r="AG294" s="1">
        <v>0</v>
      </c>
      <c r="AH294" s="1">
        <v>0</v>
      </c>
      <c r="AI294" s="1">
        <v>0</v>
      </c>
      <c r="AJ294" s="1">
        <v>0</v>
      </c>
      <c r="AK294" s="1">
        <v>0</v>
      </c>
      <c r="AL294" s="1">
        <v>0</v>
      </c>
      <c r="AM294" s="1">
        <v>0</v>
      </c>
      <c r="AN294" s="1">
        <v>0</v>
      </c>
      <c r="AO294" s="1">
        <v>0</v>
      </c>
      <c r="AP294" s="1">
        <v>0</v>
      </c>
      <c r="AQ294" s="1">
        <v>0</v>
      </c>
      <c r="AR294" s="1">
        <v>0</v>
      </c>
      <c r="AS294" s="1">
        <v>0</v>
      </c>
      <c r="AT294" s="1">
        <v>0</v>
      </c>
      <c r="AU294" s="1">
        <v>0</v>
      </c>
      <c r="AV294" s="1">
        <v>0</v>
      </c>
      <c r="AW294" s="1">
        <v>0</v>
      </c>
      <c r="AX294" s="1">
        <v>0</v>
      </c>
      <c r="AY294" s="1">
        <v>0</v>
      </c>
      <c r="AZ294" s="1">
        <v>0</v>
      </c>
      <c r="BA294" s="1">
        <v>0</v>
      </c>
      <c r="BB294" s="1">
        <v>0</v>
      </c>
      <c r="BC294" s="1">
        <v>0</v>
      </c>
      <c r="BD294" s="1">
        <v>0</v>
      </c>
      <c r="BE294" s="1">
        <v>0</v>
      </c>
      <c r="BF294" s="1">
        <v>0</v>
      </c>
      <c r="BG294" s="1">
        <v>5</v>
      </c>
      <c r="BH294" s="1">
        <v>5</v>
      </c>
      <c r="BI294" s="1">
        <v>1</v>
      </c>
      <c r="BJ294" s="1">
        <v>2</v>
      </c>
      <c r="BK294" s="1">
        <v>0</v>
      </c>
      <c r="BL294" s="1">
        <v>2</v>
      </c>
      <c r="BM294" s="1">
        <v>7</v>
      </c>
      <c r="BN294" s="1">
        <v>0</v>
      </c>
      <c r="BO294" s="1">
        <v>0</v>
      </c>
      <c r="BP294" s="1">
        <v>4</v>
      </c>
      <c r="BQ294" s="1">
        <v>0</v>
      </c>
      <c r="BR294" s="1">
        <v>0</v>
      </c>
      <c r="BS294" s="1">
        <v>0</v>
      </c>
      <c r="BT294" s="1">
        <v>0</v>
      </c>
      <c r="BU294" s="1">
        <v>0</v>
      </c>
      <c r="BV294" s="1">
        <v>0</v>
      </c>
      <c r="BW294" s="1">
        <v>0</v>
      </c>
      <c r="BX294" s="1">
        <v>0</v>
      </c>
      <c r="BY294" s="1">
        <v>0</v>
      </c>
      <c r="BZ294" s="1">
        <v>0</v>
      </c>
      <c r="CA294" s="1">
        <v>0</v>
      </c>
      <c r="CB294" s="1">
        <v>0</v>
      </c>
      <c r="CC294" s="1">
        <v>0</v>
      </c>
      <c r="CD294" s="1">
        <v>0</v>
      </c>
      <c r="CE294" s="1">
        <v>0</v>
      </c>
      <c r="CF294" s="1">
        <v>0</v>
      </c>
      <c r="CG294" s="1">
        <v>0</v>
      </c>
      <c r="CH294" s="1">
        <v>0</v>
      </c>
      <c r="CI294" s="1">
        <v>0</v>
      </c>
      <c r="CJ294" s="1">
        <v>0</v>
      </c>
      <c r="CK294" s="1">
        <v>0</v>
      </c>
      <c r="CL294" s="1">
        <v>0</v>
      </c>
      <c r="CM294" s="1">
        <v>0</v>
      </c>
      <c r="CN294" s="1">
        <v>0</v>
      </c>
      <c r="CO294" s="1">
        <v>0</v>
      </c>
      <c r="CP294" s="1">
        <v>0</v>
      </c>
      <c r="CQ294" s="1">
        <v>0</v>
      </c>
      <c r="CR294" s="1">
        <v>0</v>
      </c>
      <c r="CS294" s="1">
        <v>0</v>
      </c>
      <c r="CT294" s="1">
        <v>0</v>
      </c>
      <c r="CU294" s="1">
        <v>0</v>
      </c>
      <c r="CV294" s="1">
        <v>0</v>
      </c>
      <c r="CW294" s="1">
        <v>0</v>
      </c>
      <c r="CX294" s="1">
        <v>0</v>
      </c>
      <c r="CY294" s="1">
        <v>0</v>
      </c>
      <c r="CZ294" s="1">
        <v>0</v>
      </c>
      <c r="DA294" s="1">
        <v>0</v>
      </c>
      <c r="DB294" s="1">
        <v>0</v>
      </c>
      <c r="DC294" s="1">
        <v>0</v>
      </c>
      <c r="DD294" s="1">
        <v>0</v>
      </c>
      <c r="DE294" s="1">
        <v>0</v>
      </c>
      <c r="DF294" s="1">
        <v>0</v>
      </c>
      <c r="DG294" s="1">
        <v>0</v>
      </c>
      <c r="DH294" s="1">
        <v>0</v>
      </c>
      <c r="DI294" s="1">
        <v>0</v>
      </c>
      <c r="DJ294" s="1">
        <v>0</v>
      </c>
      <c r="DK294" s="1">
        <v>0</v>
      </c>
      <c r="DL294" s="1">
        <v>0</v>
      </c>
      <c r="DM294" s="1">
        <v>0</v>
      </c>
      <c r="DN294" s="1">
        <v>0</v>
      </c>
      <c r="DO294" s="1">
        <v>0</v>
      </c>
      <c r="DP294" s="1">
        <v>0</v>
      </c>
      <c r="DQ294" s="1">
        <v>0</v>
      </c>
      <c r="DR294" s="1">
        <v>0</v>
      </c>
      <c r="DS294" s="1">
        <v>0</v>
      </c>
      <c r="DT294" s="1">
        <v>0</v>
      </c>
      <c r="DU294" s="1">
        <v>0</v>
      </c>
      <c r="DV294" s="1">
        <v>0</v>
      </c>
      <c r="DW294" s="1">
        <v>0</v>
      </c>
      <c r="DX294" s="1">
        <v>0</v>
      </c>
      <c r="DY294" s="1">
        <v>0</v>
      </c>
      <c r="DZ294" s="1">
        <v>0</v>
      </c>
      <c r="EA294" s="1">
        <v>0</v>
      </c>
      <c r="EB294" s="1">
        <v>0</v>
      </c>
      <c r="EC294" s="1">
        <v>0</v>
      </c>
      <c r="ED294" s="1">
        <v>0</v>
      </c>
      <c r="EE294" s="1">
        <v>0</v>
      </c>
      <c r="EF294" s="1">
        <v>0</v>
      </c>
      <c r="EG294" s="1">
        <v>0</v>
      </c>
      <c r="EH294" s="1"/>
      <c r="EI294" s="1"/>
      <c r="EJ294" s="1"/>
      <c r="EK294" s="1"/>
      <c r="EL294" s="1"/>
      <c r="EM294" s="1"/>
    </row>
    <row r="295" spans="1:143" x14ac:dyDescent="0.35">
      <c r="A295" s="157" t="s">
        <v>11</v>
      </c>
      <c r="B295" s="1" t="s">
        <v>38</v>
      </c>
      <c r="C295" s="1">
        <v>19</v>
      </c>
      <c r="D295" s="1">
        <v>74</v>
      </c>
      <c r="E295" s="1">
        <v>4</v>
      </c>
      <c r="F295" s="1">
        <v>13</v>
      </c>
      <c r="G295" s="1">
        <v>0</v>
      </c>
      <c r="H295" s="1">
        <v>0</v>
      </c>
      <c r="I295" s="1">
        <v>0</v>
      </c>
      <c r="J295" s="1">
        <v>0</v>
      </c>
      <c r="K295" s="1">
        <v>0</v>
      </c>
      <c r="L295" s="1">
        <v>0</v>
      </c>
      <c r="M295" s="1">
        <v>23</v>
      </c>
      <c r="N295" s="1"/>
      <c r="O295" s="1">
        <v>0</v>
      </c>
      <c r="P295" s="1">
        <v>1729</v>
      </c>
      <c r="Q295" s="1">
        <v>44</v>
      </c>
      <c r="R295" s="1">
        <v>6</v>
      </c>
      <c r="S295" s="1">
        <v>99</v>
      </c>
      <c r="T295" s="1">
        <v>0</v>
      </c>
      <c r="U295" s="1">
        <v>149</v>
      </c>
      <c r="V295" s="1">
        <v>125</v>
      </c>
      <c r="W295" s="1">
        <v>17</v>
      </c>
      <c r="X295" s="1">
        <v>199</v>
      </c>
      <c r="Y295" s="1">
        <v>0</v>
      </c>
      <c r="Z295" s="1">
        <v>341</v>
      </c>
      <c r="AA295" s="1">
        <v>0</v>
      </c>
      <c r="AB295" s="1">
        <v>0</v>
      </c>
      <c r="AC295" s="1">
        <v>0</v>
      </c>
      <c r="AD295" s="1">
        <v>0</v>
      </c>
      <c r="AE295" s="1">
        <v>0</v>
      </c>
      <c r="AF295" s="1">
        <v>0</v>
      </c>
      <c r="AG295" s="1">
        <v>0</v>
      </c>
      <c r="AH295" s="1">
        <v>0</v>
      </c>
      <c r="AI295" s="1">
        <v>0</v>
      </c>
      <c r="AJ295" s="1">
        <v>0</v>
      </c>
      <c r="AK295" s="1">
        <v>0</v>
      </c>
      <c r="AL295" s="1">
        <v>0</v>
      </c>
      <c r="AM295" s="1">
        <v>0</v>
      </c>
      <c r="AN295" s="1">
        <v>0</v>
      </c>
      <c r="AO295" s="1">
        <v>0</v>
      </c>
      <c r="AP295" s="1">
        <v>0</v>
      </c>
      <c r="AQ295" s="1">
        <v>0</v>
      </c>
      <c r="AR295" s="1">
        <v>0</v>
      </c>
      <c r="AS295" s="1">
        <v>0</v>
      </c>
      <c r="AT295" s="1">
        <v>0</v>
      </c>
      <c r="AU295" s="1">
        <v>0</v>
      </c>
      <c r="AV295" s="1">
        <v>0</v>
      </c>
      <c r="AW295" s="1">
        <v>0</v>
      </c>
      <c r="AX295" s="1">
        <v>0</v>
      </c>
      <c r="AY295" s="1">
        <v>0</v>
      </c>
      <c r="AZ295" s="1">
        <v>0</v>
      </c>
      <c r="BA295" s="1">
        <v>0</v>
      </c>
      <c r="BB295" s="1">
        <v>0</v>
      </c>
      <c r="BC295" s="1">
        <v>0</v>
      </c>
      <c r="BD295" s="1">
        <v>0</v>
      </c>
      <c r="BE295" s="1">
        <v>0</v>
      </c>
      <c r="BF295" s="1">
        <v>0</v>
      </c>
      <c r="BG295" s="1">
        <v>0</v>
      </c>
      <c r="BH295" s="1">
        <v>1</v>
      </c>
      <c r="BI295" s="1">
        <v>0</v>
      </c>
      <c r="BJ295" s="1">
        <v>1</v>
      </c>
      <c r="BK295" s="1">
        <v>0</v>
      </c>
      <c r="BL295" s="1">
        <v>0</v>
      </c>
      <c r="BM295" s="1">
        <v>2</v>
      </c>
      <c r="BN295" s="1">
        <v>0</v>
      </c>
      <c r="BO295" s="1">
        <v>0</v>
      </c>
      <c r="BP295" s="1">
        <v>2</v>
      </c>
      <c r="BQ295" s="1">
        <v>0</v>
      </c>
      <c r="BR295" s="1">
        <v>0</v>
      </c>
      <c r="BS295" s="1">
        <v>1</v>
      </c>
      <c r="BT295" s="1">
        <v>1</v>
      </c>
      <c r="BU295" s="1">
        <v>0</v>
      </c>
      <c r="BV295" s="1">
        <v>0</v>
      </c>
      <c r="BW295" s="1">
        <v>0</v>
      </c>
      <c r="BX295" s="1">
        <v>3</v>
      </c>
      <c r="BY295" s="1">
        <v>0</v>
      </c>
      <c r="BZ295" s="1">
        <v>0</v>
      </c>
      <c r="CA295" s="1">
        <v>0</v>
      </c>
      <c r="CB295" s="1">
        <v>0</v>
      </c>
      <c r="CC295" s="1">
        <v>1</v>
      </c>
      <c r="CD295" s="1">
        <v>0</v>
      </c>
      <c r="CE295" s="1">
        <v>0</v>
      </c>
      <c r="CF295" s="1">
        <v>0</v>
      </c>
      <c r="CG295" s="1">
        <v>0</v>
      </c>
      <c r="CH295" s="1">
        <v>0</v>
      </c>
      <c r="CI295" s="1">
        <v>0</v>
      </c>
      <c r="CJ295" s="1">
        <v>0</v>
      </c>
      <c r="CK295" s="1">
        <v>0</v>
      </c>
      <c r="CL295" s="1">
        <v>0</v>
      </c>
      <c r="CM295" s="1">
        <v>0</v>
      </c>
      <c r="CN295" s="1">
        <v>0</v>
      </c>
      <c r="CO295" s="1">
        <v>0</v>
      </c>
      <c r="CP295" s="1">
        <v>0</v>
      </c>
      <c r="CQ295" s="1">
        <v>0</v>
      </c>
      <c r="CR295" s="1">
        <v>0</v>
      </c>
      <c r="CS295" s="1">
        <v>0</v>
      </c>
      <c r="CT295" s="1">
        <v>0</v>
      </c>
      <c r="CU295" s="1">
        <v>0</v>
      </c>
      <c r="CV295" s="1">
        <v>0</v>
      </c>
      <c r="CW295" s="1">
        <v>0</v>
      </c>
      <c r="CX295" s="1">
        <v>0</v>
      </c>
      <c r="CY295" s="1">
        <v>0</v>
      </c>
      <c r="CZ295" s="1">
        <v>0</v>
      </c>
      <c r="DA295" s="1">
        <v>0</v>
      </c>
      <c r="DB295" s="1">
        <v>0</v>
      </c>
      <c r="DC295" s="1">
        <v>0</v>
      </c>
      <c r="DD295" s="1">
        <v>0</v>
      </c>
      <c r="DE295" s="1">
        <v>0</v>
      </c>
      <c r="DF295" s="1">
        <v>0</v>
      </c>
      <c r="DG295" s="1">
        <v>0</v>
      </c>
      <c r="DH295" s="1">
        <v>0</v>
      </c>
      <c r="DI295" s="1">
        <v>0</v>
      </c>
      <c r="DJ295" s="1">
        <v>0</v>
      </c>
      <c r="DK295" s="1">
        <v>0</v>
      </c>
      <c r="DL295" s="1">
        <v>0</v>
      </c>
      <c r="DM295" s="1">
        <v>0</v>
      </c>
      <c r="DN295" s="1">
        <v>0</v>
      </c>
      <c r="DO295" s="1">
        <v>0</v>
      </c>
      <c r="DP295" s="1">
        <v>0</v>
      </c>
      <c r="DQ295" s="1">
        <v>0</v>
      </c>
      <c r="DR295" s="1">
        <v>0</v>
      </c>
      <c r="DS295" s="1">
        <v>0</v>
      </c>
      <c r="DT295" s="1">
        <v>0</v>
      </c>
      <c r="DU295" s="1">
        <v>0</v>
      </c>
      <c r="DV295" s="1">
        <v>0</v>
      </c>
      <c r="DW295" s="1">
        <v>0</v>
      </c>
      <c r="DX295" s="1">
        <v>0</v>
      </c>
      <c r="DY295" s="1">
        <v>0</v>
      </c>
      <c r="DZ295" s="1">
        <v>0</v>
      </c>
      <c r="EA295" s="1">
        <v>0</v>
      </c>
      <c r="EB295" s="1">
        <v>0</v>
      </c>
      <c r="EC295" s="1">
        <v>0</v>
      </c>
      <c r="ED295" s="1">
        <v>0</v>
      </c>
      <c r="EE295" s="1">
        <v>0</v>
      </c>
      <c r="EF295" s="1">
        <v>0</v>
      </c>
      <c r="EG295" s="1">
        <v>0</v>
      </c>
      <c r="EH295" s="1"/>
      <c r="EI295" s="1"/>
      <c r="EJ295" s="1"/>
      <c r="EK295" s="1"/>
      <c r="EL295" s="1"/>
      <c r="EM295" s="1"/>
    </row>
    <row r="296" spans="1:143" x14ac:dyDescent="0.35">
      <c r="A296" s="157" t="s">
        <v>11</v>
      </c>
      <c r="B296" s="1" t="s">
        <v>39</v>
      </c>
      <c r="C296" s="1">
        <v>3</v>
      </c>
      <c r="D296" s="1">
        <v>9</v>
      </c>
      <c r="E296" s="1">
        <v>0</v>
      </c>
      <c r="F296" s="1">
        <v>0</v>
      </c>
      <c r="G296" s="1">
        <v>0</v>
      </c>
      <c r="H296" s="1">
        <v>0</v>
      </c>
      <c r="I296" s="1">
        <v>0</v>
      </c>
      <c r="J296" s="1">
        <v>0</v>
      </c>
      <c r="K296" s="1">
        <v>0</v>
      </c>
      <c r="L296" s="1">
        <v>0</v>
      </c>
      <c r="M296" s="1">
        <v>3</v>
      </c>
      <c r="N296" s="1"/>
      <c r="O296" s="1">
        <v>0</v>
      </c>
      <c r="P296" s="1">
        <v>229</v>
      </c>
      <c r="Q296" s="1">
        <v>16</v>
      </c>
      <c r="R296" s="1">
        <v>0</v>
      </c>
      <c r="S296" s="1">
        <v>10</v>
      </c>
      <c r="T296" s="1">
        <v>0</v>
      </c>
      <c r="U296" s="1">
        <v>26</v>
      </c>
      <c r="V296" s="1">
        <v>54</v>
      </c>
      <c r="W296" s="1">
        <v>0</v>
      </c>
      <c r="X296" s="1">
        <v>17</v>
      </c>
      <c r="Y296" s="1">
        <v>0</v>
      </c>
      <c r="Z296" s="1">
        <v>71</v>
      </c>
      <c r="AA296" s="1">
        <v>0</v>
      </c>
      <c r="AB296" s="1">
        <v>0</v>
      </c>
      <c r="AC296" s="1">
        <v>0</v>
      </c>
      <c r="AD296" s="1">
        <v>0</v>
      </c>
      <c r="AE296" s="1">
        <v>0</v>
      </c>
      <c r="AF296" s="1">
        <v>0</v>
      </c>
      <c r="AG296" s="1">
        <v>0</v>
      </c>
      <c r="AH296" s="1">
        <v>0</v>
      </c>
      <c r="AI296" s="1">
        <v>0</v>
      </c>
      <c r="AJ296" s="1">
        <v>0</v>
      </c>
      <c r="AK296" s="1">
        <v>0</v>
      </c>
      <c r="AL296" s="1">
        <v>0</v>
      </c>
      <c r="AM296" s="1">
        <v>0</v>
      </c>
      <c r="AN296" s="1">
        <v>0</v>
      </c>
      <c r="AO296" s="1">
        <v>0</v>
      </c>
      <c r="AP296" s="1">
        <v>0</v>
      </c>
      <c r="AQ296" s="1">
        <v>0</v>
      </c>
      <c r="AR296" s="1">
        <v>0</v>
      </c>
      <c r="AS296" s="1">
        <v>0</v>
      </c>
      <c r="AT296" s="1">
        <v>0</v>
      </c>
      <c r="AU296" s="1">
        <v>0</v>
      </c>
      <c r="AV296" s="1">
        <v>0</v>
      </c>
      <c r="AW296" s="1">
        <v>0</v>
      </c>
      <c r="AX296" s="1">
        <v>0</v>
      </c>
      <c r="AY296" s="1">
        <v>0</v>
      </c>
      <c r="AZ296" s="1">
        <v>0</v>
      </c>
      <c r="BA296" s="1">
        <v>0</v>
      </c>
      <c r="BB296" s="1">
        <v>0</v>
      </c>
      <c r="BC296" s="1">
        <v>0</v>
      </c>
      <c r="BD296" s="1">
        <v>0</v>
      </c>
      <c r="BE296" s="1">
        <v>0</v>
      </c>
      <c r="BF296" s="1">
        <v>0</v>
      </c>
      <c r="BG296" s="1">
        <v>0</v>
      </c>
      <c r="BH296" s="1">
        <v>2</v>
      </c>
      <c r="BI296" s="1">
        <v>0</v>
      </c>
      <c r="BJ296" s="1">
        <v>2</v>
      </c>
      <c r="BK296" s="1">
        <v>0</v>
      </c>
      <c r="BL296" s="1">
        <v>0</v>
      </c>
      <c r="BM296" s="1">
        <v>2</v>
      </c>
      <c r="BN296" s="1">
        <v>0</v>
      </c>
      <c r="BO296" s="1">
        <v>0</v>
      </c>
      <c r="BP296" s="1">
        <v>0</v>
      </c>
      <c r="BQ296" s="1">
        <v>0</v>
      </c>
      <c r="BR296" s="1">
        <v>0</v>
      </c>
      <c r="BS296" s="1">
        <v>0</v>
      </c>
      <c r="BT296" s="1">
        <v>0</v>
      </c>
      <c r="BU296" s="1">
        <v>0</v>
      </c>
      <c r="BV296" s="1">
        <v>0</v>
      </c>
      <c r="BW296" s="1">
        <v>0</v>
      </c>
      <c r="BX296" s="1">
        <v>0</v>
      </c>
      <c r="BY296" s="1">
        <v>0</v>
      </c>
      <c r="BZ296" s="1">
        <v>0</v>
      </c>
      <c r="CA296" s="1">
        <v>0</v>
      </c>
      <c r="CB296" s="1">
        <v>0</v>
      </c>
      <c r="CC296" s="1">
        <v>0</v>
      </c>
      <c r="CD296" s="1">
        <v>0</v>
      </c>
      <c r="CE296" s="1">
        <v>0</v>
      </c>
      <c r="CF296" s="1">
        <v>0</v>
      </c>
      <c r="CG296" s="1">
        <v>0</v>
      </c>
      <c r="CH296" s="1">
        <v>0</v>
      </c>
      <c r="CI296" s="1">
        <v>0</v>
      </c>
      <c r="CJ296" s="1">
        <v>0</v>
      </c>
      <c r="CK296" s="1">
        <v>0</v>
      </c>
      <c r="CL296" s="1">
        <v>0</v>
      </c>
      <c r="CM296" s="1">
        <v>0</v>
      </c>
      <c r="CN296" s="1">
        <v>0</v>
      </c>
      <c r="CO296" s="1">
        <v>0</v>
      </c>
      <c r="CP296" s="1">
        <v>0</v>
      </c>
      <c r="CQ296" s="1">
        <v>0</v>
      </c>
      <c r="CR296" s="1">
        <v>0</v>
      </c>
      <c r="CS296" s="1">
        <v>0</v>
      </c>
      <c r="CT296" s="1">
        <v>0</v>
      </c>
      <c r="CU296" s="1">
        <v>0</v>
      </c>
      <c r="CV296" s="1">
        <v>0</v>
      </c>
      <c r="CW296" s="1">
        <v>0</v>
      </c>
      <c r="CX296" s="1">
        <v>0</v>
      </c>
      <c r="CY296" s="1">
        <v>0</v>
      </c>
      <c r="CZ296" s="1">
        <v>0</v>
      </c>
      <c r="DA296" s="1">
        <v>0</v>
      </c>
      <c r="DB296" s="1">
        <v>0</v>
      </c>
      <c r="DC296" s="1">
        <v>0</v>
      </c>
      <c r="DD296" s="1">
        <v>0</v>
      </c>
      <c r="DE296" s="1">
        <v>0</v>
      </c>
      <c r="DF296" s="1">
        <v>0</v>
      </c>
      <c r="DG296" s="1">
        <v>0</v>
      </c>
      <c r="DH296" s="1">
        <v>0</v>
      </c>
      <c r="DI296" s="1">
        <v>0</v>
      </c>
      <c r="DJ296" s="1">
        <v>0</v>
      </c>
      <c r="DK296" s="1">
        <v>0</v>
      </c>
      <c r="DL296" s="1">
        <v>0</v>
      </c>
      <c r="DM296" s="1">
        <v>0</v>
      </c>
      <c r="DN296" s="1">
        <v>0</v>
      </c>
      <c r="DO296" s="1">
        <v>0</v>
      </c>
      <c r="DP296" s="1">
        <v>0</v>
      </c>
      <c r="DQ296" s="1">
        <v>0</v>
      </c>
      <c r="DR296" s="1">
        <v>0</v>
      </c>
      <c r="DS296" s="1">
        <v>0</v>
      </c>
      <c r="DT296" s="1">
        <v>0</v>
      </c>
      <c r="DU296" s="1">
        <v>0</v>
      </c>
      <c r="DV296" s="1">
        <v>0</v>
      </c>
      <c r="DW296" s="1">
        <v>0</v>
      </c>
      <c r="DX296" s="1">
        <v>0</v>
      </c>
      <c r="DY296" s="1">
        <v>0</v>
      </c>
      <c r="DZ296" s="1">
        <v>0</v>
      </c>
      <c r="EA296" s="1">
        <v>0</v>
      </c>
      <c r="EB296" s="1">
        <v>0</v>
      </c>
      <c r="EC296" s="1">
        <v>0</v>
      </c>
      <c r="ED296" s="1">
        <v>0</v>
      </c>
      <c r="EE296" s="1">
        <v>0</v>
      </c>
      <c r="EF296" s="1">
        <v>0</v>
      </c>
      <c r="EG296" s="1">
        <v>0</v>
      </c>
      <c r="EH296" s="1"/>
      <c r="EI296" s="1"/>
      <c r="EJ296" s="1"/>
      <c r="EK296" s="1"/>
      <c r="EL296" s="1"/>
      <c r="EM296" s="1"/>
    </row>
    <row r="297" spans="1:143" x14ac:dyDescent="0.35">
      <c r="A297" s="157" t="s">
        <v>11</v>
      </c>
      <c r="B297" s="1" t="s">
        <v>40</v>
      </c>
      <c r="C297" s="1">
        <v>3</v>
      </c>
      <c r="D297" s="1">
        <v>15</v>
      </c>
      <c r="E297" s="1">
        <v>0</v>
      </c>
      <c r="F297" s="1">
        <v>0</v>
      </c>
      <c r="G297" s="1">
        <v>0</v>
      </c>
      <c r="H297" s="1">
        <v>0</v>
      </c>
      <c r="I297" s="1">
        <v>0</v>
      </c>
      <c r="J297" s="1">
        <v>0</v>
      </c>
      <c r="K297" s="1">
        <v>0</v>
      </c>
      <c r="L297" s="1">
        <v>0</v>
      </c>
      <c r="M297" s="1">
        <v>3</v>
      </c>
      <c r="N297" s="1"/>
      <c r="O297" s="1">
        <v>0</v>
      </c>
      <c r="P297" s="1">
        <v>361</v>
      </c>
      <c r="Q297" s="1">
        <v>9</v>
      </c>
      <c r="R297" s="1">
        <v>10</v>
      </c>
      <c r="S297" s="1">
        <v>22</v>
      </c>
      <c r="T297" s="1">
        <v>0</v>
      </c>
      <c r="U297" s="1">
        <v>41</v>
      </c>
      <c r="V297" s="1">
        <v>22</v>
      </c>
      <c r="W297" s="1">
        <v>21</v>
      </c>
      <c r="X297" s="1">
        <v>46</v>
      </c>
      <c r="Y297" s="1">
        <v>0</v>
      </c>
      <c r="Z297" s="1">
        <v>89</v>
      </c>
      <c r="AA297" s="1">
        <v>0</v>
      </c>
      <c r="AB297" s="1">
        <v>0</v>
      </c>
      <c r="AC297" s="1">
        <v>0</v>
      </c>
      <c r="AD297" s="1">
        <v>0</v>
      </c>
      <c r="AE297" s="1">
        <v>0</v>
      </c>
      <c r="AF297" s="1">
        <v>0</v>
      </c>
      <c r="AG297" s="1">
        <v>0</v>
      </c>
      <c r="AH297" s="1">
        <v>0</v>
      </c>
      <c r="AI297" s="1">
        <v>0</v>
      </c>
      <c r="AJ297" s="1">
        <v>0</v>
      </c>
      <c r="AK297" s="1">
        <v>0</v>
      </c>
      <c r="AL297" s="1">
        <v>0</v>
      </c>
      <c r="AM297" s="1">
        <v>0</v>
      </c>
      <c r="AN297" s="1">
        <v>0</v>
      </c>
      <c r="AO297" s="1">
        <v>0</v>
      </c>
      <c r="AP297" s="1">
        <v>0</v>
      </c>
      <c r="AQ297" s="1">
        <v>0</v>
      </c>
      <c r="AR297" s="1">
        <v>0</v>
      </c>
      <c r="AS297" s="1">
        <v>0</v>
      </c>
      <c r="AT297" s="1">
        <v>0</v>
      </c>
      <c r="AU297" s="1">
        <v>0</v>
      </c>
      <c r="AV297" s="1">
        <v>0</v>
      </c>
      <c r="AW297" s="1">
        <v>0</v>
      </c>
      <c r="AX297" s="1">
        <v>0</v>
      </c>
      <c r="AY297" s="1">
        <v>0</v>
      </c>
      <c r="AZ297" s="1">
        <v>0</v>
      </c>
      <c r="BA297" s="1">
        <v>0</v>
      </c>
      <c r="BB297" s="1">
        <v>0</v>
      </c>
      <c r="BC297" s="1">
        <v>0</v>
      </c>
      <c r="BD297" s="1">
        <v>0</v>
      </c>
      <c r="BE297" s="1">
        <v>0</v>
      </c>
      <c r="BF297" s="1">
        <v>0</v>
      </c>
      <c r="BG297" s="1">
        <v>127</v>
      </c>
      <c r="BH297" s="1">
        <v>161</v>
      </c>
      <c r="BI297" s="1">
        <v>27</v>
      </c>
      <c r="BJ297" s="1">
        <v>63</v>
      </c>
      <c r="BK297" s="1">
        <v>1</v>
      </c>
      <c r="BL297" s="1">
        <v>74</v>
      </c>
      <c r="BM297" s="1">
        <v>102</v>
      </c>
      <c r="BN297" s="1">
        <v>63</v>
      </c>
      <c r="BO297" s="1">
        <v>0</v>
      </c>
      <c r="BP297" s="1">
        <v>173</v>
      </c>
      <c r="BQ297" s="1">
        <v>6</v>
      </c>
      <c r="BR297" s="1">
        <v>33</v>
      </c>
      <c r="BS297" s="1">
        <v>0</v>
      </c>
      <c r="BT297" s="1">
        <v>0</v>
      </c>
      <c r="BU297" s="1">
        <v>0</v>
      </c>
      <c r="BV297" s="1">
        <v>0</v>
      </c>
      <c r="BW297" s="1">
        <v>0</v>
      </c>
      <c r="BX297" s="1">
        <v>0</v>
      </c>
      <c r="BY297" s="1">
        <v>0</v>
      </c>
      <c r="BZ297" s="1">
        <v>0</v>
      </c>
      <c r="CA297" s="1">
        <v>0</v>
      </c>
      <c r="CB297" s="1">
        <v>0</v>
      </c>
      <c r="CC297" s="1">
        <v>0</v>
      </c>
      <c r="CD297" s="1">
        <v>0</v>
      </c>
      <c r="CE297" s="1">
        <v>0</v>
      </c>
      <c r="CF297" s="1">
        <v>0</v>
      </c>
      <c r="CG297" s="1">
        <v>0</v>
      </c>
      <c r="CH297" s="1">
        <v>0</v>
      </c>
      <c r="CI297" s="1">
        <v>0</v>
      </c>
      <c r="CJ297" s="1">
        <v>0</v>
      </c>
      <c r="CK297" s="1">
        <v>0</v>
      </c>
      <c r="CL297" s="1">
        <v>0</v>
      </c>
      <c r="CM297" s="1">
        <v>0</v>
      </c>
      <c r="CN297" s="1">
        <v>0</v>
      </c>
      <c r="CO297" s="1">
        <v>0</v>
      </c>
      <c r="CP297" s="1">
        <v>0</v>
      </c>
      <c r="CQ297" s="1">
        <v>0</v>
      </c>
      <c r="CR297" s="1">
        <v>0</v>
      </c>
      <c r="CS297" s="1">
        <v>0</v>
      </c>
      <c r="CT297" s="1">
        <v>0</v>
      </c>
      <c r="CU297" s="1">
        <v>0</v>
      </c>
      <c r="CV297" s="1">
        <v>0</v>
      </c>
      <c r="CW297" s="1">
        <v>0</v>
      </c>
      <c r="CX297" s="1">
        <v>0</v>
      </c>
      <c r="CY297" s="1">
        <v>0</v>
      </c>
      <c r="CZ297" s="1">
        <v>0</v>
      </c>
      <c r="DA297" s="1">
        <v>0</v>
      </c>
      <c r="DB297" s="1">
        <v>0</v>
      </c>
      <c r="DC297" s="1">
        <v>0</v>
      </c>
      <c r="DD297" s="1">
        <v>0</v>
      </c>
      <c r="DE297" s="1">
        <v>0</v>
      </c>
      <c r="DF297" s="1">
        <v>0</v>
      </c>
      <c r="DG297" s="1">
        <v>0</v>
      </c>
      <c r="DH297" s="1">
        <v>0</v>
      </c>
      <c r="DI297" s="1">
        <v>0</v>
      </c>
      <c r="DJ297" s="1">
        <v>0</v>
      </c>
      <c r="DK297" s="1">
        <v>0</v>
      </c>
      <c r="DL297" s="1">
        <v>0</v>
      </c>
      <c r="DM297" s="1">
        <v>0</v>
      </c>
      <c r="DN297" s="1">
        <v>0</v>
      </c>
      <c r="DO297" s="1">
        <v>0</v>
      </c>
      <c r="DP297" s="1">
        <v>0</v>
      </c>
      <c r="DQ297" s="1">
        <v>0</v>
      </c>
      <c r="DR297" s="1">
        <v>0</v>
      </c>
      <c r="DS297" s="1">
        <v>0</v>
      </c>
      <c r="DT297" s="1">
        <v>0</v>
      </c>
      <c r="DU297" s="1">
        <v>0</v>
      </c>
      <c r="DV297" s="1">
        <v>0</v>
      </c>
      <c r="DW297" s="1">
        <v>0</v>
      </c>
      <c r="DX297" s="1">
        <v>0</v>
      </c>
      <c r="DY297" s="1">
        <v>0</v>
      </c>
      <c r="DZ297" s="1">
        <v>0</v>
      </c>
      <c r="EA297" s="1">
        <v>0</v>
      </c>
      <c r="EB297" s="1">
        <v>0</v>
      </c>
      <c r="EC297" s="1">
        <v>0</v>
      </c>
      <c r="ED297" s="1">
        <v>0</v>
      </c>
      <c r="EE297" s="1">
        <v>0</v>
      </c>
      <c r="EF297" s="1">
        <v>0</v>
      </c>
      <c r="EG297" s="1">
        <v>0</v>
      </c>
      <c r="EH297" s="1"/>
      <c r="EI297" s="1"/>
      <c r="EJ297" s="1"/>
      <c r="EK297" s="1"/>
      <c r="EL297" s="1"/>
      <c r="EM297" s="1"/>
    </row>
    <row r="298" spans="1:143" x14ac:dyDescent="0.35">
      <c r="A298" s="157" t="s">
        <v>11</v>
      </c>
      <c r="B298" s="1" t="s">
        <v>41</v>
      </c>
      <c r="C298" s="1">
        <v>363</v>
      </c>
      <c r="D298" s="1">
        <v>1513</v>
      </c>
      <c r="E298" s="1">
        <v>36</v>
      </c>
      <c r="F298" s="1">
        <v>150</v>
      </c>
      <c r="G298" s="1">
        <v>0</v>
      </c>
      <c r="H298" s="1">
        <v>0</v>
      </c>
      <c r="I298" s="1">
        <v>0</v>
      </c>
      <c r="J298" s="1">
        <v>0</v>
      </c>
      <c r="K298" s="1">
        <v>0</v>
      </c>
      <c r="L298" s="1">
        <v>0</v>
      </c>
      <c r="M298" s="1">
        <v>399</v>
      </c>
      <c r="N298" s="1"/>
      <c r="O298" s="1">
        <v>0</v>
      </c>
      <c r="P298" s="1">
        <v>2441</v>
      </c>
      <c r="Q298" s="1">
        <v>88</v>
      </c>
      <c r="R298" s="1">
        <v>185</v>
      </c>
      <c r="S298" s="1">
        <v>694</v>
      </c>
      <c r="T298" s="1">
        <v>0</v>
      </c>
      <c r="U298" s="1">
        <v>967</v>
      </c>
      <c r="V298" s="1">
        <v>265</v>
      </c>
      <c r="W298" s="1">
        <v>367</v>
      </c>
      <c r="X298" s="1">
        <v>1325</v>
      </c>
      <c r="Y298" s="1">
        <v>0</v>
      </c>
      <c r="Z298" s="1">
        <v>1957</v>
      </c>
      <c r="AA298" s="1">
        <v>0</v>
      </c>
      <c r="AB298" s="1">
        <v>0</v>
      </c>
      <c r="AC298" s="1">
        <v>0</v>
      </c>
      <c r="AD298" s="1">
        <v>0</v>
      </c>
      <c r="AE298" s="1">
        <v>0</v>
      </c>
      <c r="AF298" s="1">
        <v>0</v>
      </c>
      <c r="AG298" s="1">
        <v>0</v>
      </c>
      <c r="AH298" s="1">
        <v>0</v>
      </c>
      <c r="AI298" s="1">
        <v>0</v>
      </c>
      <c r="AJ298" s="1">
        <v>0</v>
      </c>
      <c r="AK298" s="1">
        <v>0</v>
      </c>
      <c r="AL298" s="1">
        <v>0</v>
      </c>
      <c r="AM298" s="1">
        <v>0</v>
      </c>
      <c r="AN298" s="1">
        <v>0</v>
      </c>
      <c r="AO298" s="1">
        <v>0</v>
      </c>
      <c r="AP298" s="1">
        <v>0</v>
      </c>
      <c r="AQ298" s="1">
        <v>0</v>
      </c>
      <c r="AR298" s="1">
        <v>1</v>
      </c>
      <c r="AS298" s="1">
        <v>0</v>
      </c>
      <c r="AT298" s="1">
        <v>0</v>
      </c>
      <c r="AU298" s="1">
        <v>0</v>
      </c>
      <c r="AV298" s="1">
        <v>0</v>
      </c>
      <c r="AW298" s="1">
        <v>0</v>
      </c>
      <c r="AX298" s="1">
        <v>0</v>
      </c>
      <c r="AY298" s="1">
        <v>0</v>
      </c>
      <c r="AZ298" s="1">
        <v>0</v>
      </c>
      <c r="BA298" s="1">
        <v>0</v>
      </c>
      <c r="BB298" s="1">
        <v>0</v>
      </c>
      <c r="BC298" s="1">
        <v>0</v>
      </c>
      <c r="BD298" s="1">
        <v>0</v>
      </c>
      <c r="BE298" s="1">
        <v>2</v>
      </c>
      <c r="BF298" s="1">
        <v>7</v>
      </c>
      <c r="BG298" s="1">
        <v>0</v>
      </c>
      <c r="BH298" s="1">
        <v>6</v>
      </c>
      <c r="BI298" s="1">
        <v>1</v>
      </c>
      <c r="BJ298" s="1">
        <v>6</v>
      </c>
      <c r="BK298" s="1">
        <v>0</v>
      </c>
      <c r="BL298" s="1">
        <v>4</v>
      </c>
      <c r="BM298" s="1">
        <v>5</v>
      </c>
      <c r="BN298" s="1">
        <v>2</v>
      </c>
      <c r="BO298" s="1">
        <v>0</v>
      </c>
      <c r="BP298" s="1">
        <v>5</v>
      </c>
      <c r="BQ298" s="1">
        <v>0</v>
      </c>
      <c r="BR298" s="1">
        <v>1</v>
      </c>
      <c r="BS298" s="1">
        <v>9</v>
      </c>
      <c r="BT298" s="1">
        <v>80</v>
      </c>
      <c r="BU298" s="1">
        <v>5</v>
      </c>
      <c r="BV298" s="1">
        <v>2</v>
      </c>
      <c r="BW298" s="1">
        <v>6</v>
      </c>
      <c r="BX298" s="1">
        <v>10</v>
      </c>
      <c r="BY298" s="1">
        <v>0</v>
      </c>
      <c r="BZ298" s="1">
        <v>0</v>
      </c>
      <c r="CA298" s="1">
        <v>0</v>
      </c>
      <c r="CB298" s="1">
        <v>0</v>
      </c>
      <c r="CC298" s="1">
        <v>0</v>
      </c>
      <c r="CD298" s="1">
        <v>1</v>
      </c>
      <c r="CE298" s="1">
        <v>0</v>
      </c>
      <c r="CF298" s="1">
        <v>0</v>
      </c>
      <c r="CG298" s="1">
        <v>0</v>
      </c>
      <c r="CH298" s="1">
        <v>0</v>
      </c>
      <c r="CI298" s="1">
        <v>0</v>
      </c>
      <c r="CJ298" s="1">
        <v>0</v>
      </c>
      <c r="CK298" s="1">
        <v>0</v>
      </c>
      <c r="CL298" s="1">
        <v>0</v>
      </c>
      <c r="CM298" s="1">
        <v>0</v>
      </c>
      <c r="CN298" s="1">
        <v>0</v>
      </c>
      <c r="CO298" s="1">
        <v>0</v>
      </c>
      <c r="CP298" s="1">
        <v>0</v>
      </c>
      <c r="CQ298" s="1">
        <v>0</v>
      </c>
      <c r="CR298" s="1">
        <v>0</v>
      </c>
      <c r="CS298" s="1">
        <v>0</v>
      </c>
      <c r="CT298" s="1">
        <v>0</v>
      </c>
      <c r="CU298" s="1">
        <v>0</v>
      </c>
      <c r="CV298" s="1">
        <v>0</v>
      </c>
      <c r="CW298" s="1">
        <v>0</v>
      </c>
      <c r="CX298" s="1">
        <v>0</v>
      </c>
      <c r="CY298" s="1">
        <v>0</v>
      </c>
      <c r="CZ298" s="1">
        <v>0</v>
      </c>
      <c r="DA298" s="1">
        <v>0</v>
      </c>
      <c r="DB298" s="1">
        <v>0</v>
      </c>
      <c r="DC298" s="1">
        <v>0</v>
      </c>
      <c r="DD298" s="1">
        <v>0</v>
      </c>
      <c r="DE298" s="1">
        <v>0</v>
      </c>
      <c r="DF298" s="1">
        <v>0</v>
      </c>
      <c r="DG298" s="1">
        <v>0</v>
      </c>
      <c r="DH298" s="1">
        <v>0</v>
      </c>
      <c r="DI298" s="1">
        <v>0</v>
      </c>
      <c r="DJ298" s="1">
        <v>0</v>
      </c>
      <c r="DK298" s="1">
        <v>0</v>
      </c>
      <c r="DL298" s="1">
        <v>0</v>
      </c>
      <c r="DM298" s="1">
        <v>0</v>
      </c>
      <c r="DN298" s="1">
        <v>0</v>
      </c>
      <c r="DO298" s="1">
        <v>0</v>
      </c>
      <c r="DP298" s="1">
        <v>0</v>
      </c>
      <c r="DQ298" s="1">
        <v>0</v>
      </c>
      <c r="DR298" s="1">
        <v>0</v>
      </c>
      <c r="DS298" s="1">
        <v>0</v>
      </c>
      <c r="DT298" s="1">
        <v>0</v>
      </c>
      <c r="DU298" s="1">
        <v>0</v>
      </c>
      <c r="DV298" s="1">
        <v>0</v>
      </c>
      <c r="DW298" s="1">
        <v>0</v>
      </c>
      <c r="DX298" s="1">
        <v>0</v>
      </c>
      <c r="DY298" s="1">
        <v>0</v>
      </c>
      <c r="DZ298" s="1">
        <v>0</v>
      </c>
      <c r="EA298" s="1">
        <v>0</v>
      </c>
      <c r="EB298" s="1">
        <v>0</v>
      </c>
      <c r="EC298" s="1">
        <v>0</v>
      </c>
      <c r="ED298" s="1">
        <v>0</v>
      </c>
      <c r="EE298" s="1">
        <v>0</v>
      </c>
      <c r="EF298" s="1">
        <v>0</v>
      </c>
      <c r="EG298" s="1">
        <v>0</v>
      </c>
      <c r="EH298" s="1"/>
      <c r="EI298" s="1"/>
      <c r="EJ298" s="1"/>
      <c r="EK298" s="1"/>
      <c r="EL298" s="1"/>
      <c r="EM298" s="1"/>
    </row>
    <row r="299" spans="1:143" x14ac:dyDescent="0.35">
      <c r="A299" s="157" t="s">
        <v>11</v>
      </c>
      <c r="B299" s="1" t="s">
        <v>42</v>
      </c>
      <c r="C299" s="1">
        <v>15</v>
      </c>
      <c r="D299" s="1">
        <v>79</v>
      </c>
      <c r="E299" s="1">
        <v>1</v>
      </c>
      <c r="F299" s="1">
        <v>7</v>
      </c>
      <c r="G299" s="1">
        <v>0</v>
      </c>
      <c r="H299" s="1">
        <v>0</v>
      </c>
      <c r="I299" s="1">
        <v>0</v>
      </c>
      <c r="J299" s="1">
        <v>0</v>
      </c>
      <c r="K299" s="1">
        <v>0</v>
      </c>
      <c r="L299" s="1">
        <v>0</v>
      </c>
      <c r="M299" s="1">
        <v>16</v>
      </c>
      <c r="N299" s="1"/>
      <c r="O299" s="1">
        <v>0</v>
      </c>
      <c r="P299" s="1">
        <v>1149</v>
      </c>
      <c r="Q299" s="1">
        <v>145</v>
      </c>
      <c r="R299" s="1">
        <v>5</v>
      </c>
      <c r="S299" s="1">
        <v>78</v>
      </c>
      <c r="T299" s="1">
        <v>0</v>
      </c>
      <c r="U299" s="1">
        <v>228</v>
      </c>
      <c r="V299" s="1">
        <v>421</v>
      </c>
      <c r="W299" s="1">
        <v>11</v>
      </c>
      <c r="X299" s="1">
        <v>158</v>
      </c>
      <c r="Y299" s="1">
        <v>0</v>
      </c>
      <c r="Z299" s="1">
        <v>590</v>
      </c>
      <c r="AA299" s="1">
        <v>0</v>
      </c>
      <c r="AB299" s="1">
        <v>0</v>
      </c>
      <c r="AC299" s="1">
        <v>0</v>
      </c>
      <c r="AD299" s="1">
        <v>0</v>
      </c>
      <c r="AE299" s="1">
        <v>0</v>
      </c>
      <c r="AF299" s="1">
        <v>0</v>
      </c>
      <c r="AG299" s="1">
        <v>0</v>
      </c>
      <c r="AH299" s="1">
        <v>0</v>
      </c>
      <c r="AI299" s="1">
        <v>0</v>
      </c>
      <c r="AJ299" s="1">
        <v>0</v>
      </c>
      <c r="AK299" s="1">
        <v>0</v>
      </c>
      <c r="AL299" s="1">
        <v>0</v>
      </c>
      <c r="AM299" s="1">
        <v>0</v>
      </c>
      <c r="AN299" s="1">
        <v>0</v>
      </c>
      <c r="AO299" s="1">
        <v>0</v>
      </c>
      <c r="AP299" s="1">
        <v>0</v>
      </c>
      <c r="AQ299" s="1">
        <v>0</v>
      </c>
      <c r="AR299" s="1">
        <v>0</v>
      </c>
      <c r="AS299" s="1">
        <v>0</v>
      </c>
      <c r="AT299" s="1">
        <v>0</v>
      </c>
      <c r="AU299" s="1">
        <v>0</v>
      </c>
      <c r="AV299" s="1">
        <v>0</v>
      </c>
      <c r="AW299" s="1">
        <v>0</v>
      </c>
      <c r="AX299" s="1">
        <v>0</v>
      </c>
      <c r="AY299" s="1">
        <v>0</v>
      </c>
      <c r="AZ299" s="1">
        <v>0</v>
      </c>
      <c r="BA299" s="1">
        <v>0</v>
      </c>
      <c r="BB299" s="1">
        <v>0</v>
      </c>
      <c r="BC299" s="1">
        <v>0</v>
      </c>
      <c r="BD299" s="1">
        <v>0</v>
      </c>
      <c r="BE299" s="1">
        <v>0</v>
      </c>
      <c r="BF299" s="1">
        <v>0</v>
      </c>
      <c r="BG299" s="1">
        <v>58</v>
      </c>
      <c r="BH299" s="1">
        <v>67</v>
      </c>
      <c r="BI299" s="1">
        <v>27</v>
      </c>
      <c r="BJ299" s="1">
        <v>40</v>
      </c>
      <c r="BK299" s="1">
        <v>2</v>
      </c>
      <c r="BL299" s="1">
        <v>33</v>
      </c>
      <c r="BM299" s="1">
        <v>43</v>
      </c>
      <c r="BN299" s="1">
        <v>21</v>
      </c>
      <c r="BO299" s="1">
        <v>0</v>
      </c>
      <c r="BP299" s="1">
        <v>56</v>
      </c>
      <c r="BQ299" s="1">
        <v>5</v>
      </c>
      <c r="BR299" s="1">
        <v>22</v>
      </c>
      <c r="BS299" s="1">
        <v>3</v>
      </c>
      <c r="BT299" s="1">
        <v>5</v>
      </c>
      <c r="BU299" s="1">
        <v>0</v>
      </c>
      <c r="BV299" s="1">
        <v>0</v>
      </c>
      <c r="BW299" s="1">
        <v>0</v>
      </c>
      <c r="BX299" s="1">
        <v>0</v>
      </c>
      <c r="BY299" s="1">
        <v>0</v>
      </c>
      <c r="BZ299" s="1">
        <v>0</v>
      </c>
      <c r="CA299" s="1">
        <v>0</v>
      </c>
      <c r="CB299" s="1">
        <v>0</v>
      </c>
      <c r="CC299" s="1">
        <v>0</v>
      </c>
      <c r="CD299" s="1">
        <v>0</v>
      </c>
      <c r="CE299" s="1">
        <v>0</v>
      </c>
      <c r="CF299" s="1">
        <v>0</v>
      </c>
      <c r="CG299" s="1">
        <v>0</v>
      </c>
      <c r="CH299" s="1">
        <v>0</v>
      </c>
      <c r="CI299" s="1">
        <v>0</v>
      </c>
      <c r="CJ299" s="1">
        <v>0</v>
      </c>
      <c r="CK299" s="1">
        <v>0</v>
      </c>
      <c r="CL299" s="1">
        <v>0</v>
      </c>
      <c r="CM299" s="1">
        <v>0</v>
      </c>
      <c r="CN299" s="1">
        <v>0</v>
      </c>
      <c r="CO299" s="1">
        <v>0</v>
      </c>
      <c r="CP299" s="1">
        <v>0</v>
      </c>
      <c r="CQ299" s="1">
        <v>0</v>
      </c>
      <c r="CR299" s="1">
        <v>0</v>
      </c>
      <c r="CS299" s="1">
        <v>0</v>
      </c>
      <c r="CT299" s="1">
        <v>0</v>
      </c>
      <c r="CU299" s="1">
        <v>0</v>
      </c>
      <c r="CV299" s="1">
        <v>0</v>
      </c>
      <c r="CW299" s="1">
        <v>0</v>
      </c>
      <c r="CX299" s="1">
        <v>0</v>
      </c>
      <c r="CY299" s="1">
        <v>0</v>
      </c>
      <c r="CZ299" s="1">
        <v>0</v>
      </c>
      <c r="DA299" s="1">
        <v>0</v>
      </c>
      <c r="DB299" s="1">
        <v>0</v>
      </c>
      <c r="DC299" s="1">
        <v>0</v>
      </c>
      <c r="DD299" s="1">
        <v>0</v>
      </c>
      <c r="DE299" s="1">
        <v>0</v>
      </c>
      <c r="DF299" s="1">
        <v>0</v>
      </c>
      <c r="DG299" s="1">
        <v>0</v>
      </c>
      <c r="DH299" s="1">
        <v>0</v>
      </c>
      <c r="DI299" s="1">
        <v>0</v>
      </c>
      <c r="DJ299" s="1">
        <v>0</v>
      </c>
      <c r="DK299" s="1">
        <v>0</v>
      </c>
      <c r="DL299" s="1">
        <v>0</v>
      </c>
      <c r="DM299" s="1">
        <v>0</v>
      </c>
      <c r="DN299" s="1">
        <v>0</v>
      </c>
      <c r="DO299" s="1">
        <v>0</v>
      </c>
      <c r="DP299" s="1">
        <v>0</v>
      </c>
      <c r="DQ299" s="1">
        <v>0</v>
      </c>
      <c r="DR299" s="1">
        <v>0</v>
      </c>
      <c r="DS299" s="1">
        <v>0</v>
      </c>
      <c r="DT299" s="1">
        <v>0</v>
      </c>
      <c r="DU299" s="1">
        <v>0</v>
      </c>
      <c r="DV299" s="1">
        <v>0</v>
      </c>
      <c r="DW299" s="1">
        <v>0</v>
      </c>
      <c r="DX299" s="1">
        <v>0</v>
      </c>
      <c r="DY299" s="1">
        <v>0</v>
      </c>
      <c r="DZ299" s="1">
        <v>0</v>
      </c>
      <c r="EA299" s="1">
        <v>0</v>
      </c>
      <c r="EB299" s="1">
        <v>0</v>
      </c>
      <c r="EC299" s="1">
        <v>0</v>
      </c>
      <c r="ED299" s="1">
        <v>0</v>
      </c>
      <c r="EE299" s="1">
        <v>0</v>
      </c>
      <c r="EF299" s="1">
        <v>0</v>
      </c>
      <c r="EG299" s="1">
        <v>0</v>
      </c>
      <c r="EH299" s="1"/>
      <c r="EI299" s="1"/>
      <c r="EJ299" s="1"/>
      <c r="EK299" s="1"/>
      <c r="EL299" s="1"/>
      <c r="EM299" s="1"/>
    </row>
    <row r="300" spans="1:143" x14ac:dyDescent="0.35">
      <c r="A300" s="157" t="s">
        <v>11</v>
      </c>
      <c r="B300" s="1" t="s">
        <v>43</v>
      </c>
      <c r="C300" s="1">
        <v>145</v>
      </c>
      <c r="D300" s="1">
        <v>630</v>
      </c>
      <c r="E300" s="1">
        <v>13</v>
      </c>
      <c r="F300" s="1">
        <v>58</v>
      </c>
      <c r="G300" s="1">
        <v>0</v>
      </c>
      <c r="H300" s="1">
        <v>0</v>
      </c>
      <c r="I300" s="1">
        <v>0</v>
      </c>
      <c r="J300" s="1">
        <v>0</v>
      </c>
      <c r="K300" s="1">
        <v>1</v>
      </c>
      <c r="L300" s="1">
        <v>1</v>
      </c>
      <c r="M300" s="1">
        <v>158</v>
      </c>
      <c r="N300" s="1"/>
      <c r="O300" s="1">
        <v>2</v>
      </c>
      <c r="P300" s="1">
        <v>7889</v>
      </c>
      <c r="Q300" s="1">
        <v>305</v>
      </c>
      <c r="R300" s="1">
        <v>159</v>
      </c>
      <c r="S300" s="1">
        <v>651</v>
      </c>
      <c r="T300" s="1">
        <v>0</v>
      </c>
      <c r="U300" s="1">
        <v>1115</v>
      </c>
      <c r="V300" s="1">
        <v>933</v>
      </c>
      <c r="W300" s="1">
        <v>317</v>
      </c>
      <c r="X300" s="1">
        <v>1229</v>
      </c>
      <c r="Y300" s="1">
        <v>0</v>
      </c>
      <c r="Z300" s="1">
        <v>2479</v>
      </c>
      <c r="AA300" s="1">
        <v>0</v>
      </c>
      <c r="AB300" s="1">
        <v>0</v>
      </c>
      <c r="AC300" s="1">
        <v>0</v>
      </c>
      <c r="AD300" s="1">
        <v>0</v>
      </c>
      <c r="AE300" s="1">
        <v>0</v>
      </c>
      <c r="AF300" s="1">
        <v>0</v>
      </c>
      <c r="AG300" s="1">
        <v>0</v>
      </c>
      <c r="AH300" s="1">
        <v>0</v>
      </c>
      <c r="AI300" s="1">
        <v>0</v>
      </c>
      <c r="AJ300" s="1">
        <v>0</v>
      </c>
      <c r="AK300" s="1">
        <v>0</v>
      </c>
      <c r="AL300" s="1">
        <v>0</v>
      </c>
      <c r="AM300" s="1">
        <v>0</v>
      </c>
      <c r="AN300" s="1">
        <v>0</v>
      </c>
      <c r="AO300" s="1">
        <v>0</v>
      </c>
      <c r="AP300" s="1">
        <v>0</v>
      </c>
      <c r="AQ300" s="1">
        <v>0</v>
      </c>
      <c r="AR300" s="1">
        <v>3</v>
      </c>
      <c r="AS300" s="1">
        <v>0</v>
      </c>
      <c r="AT300" s="1">
        <v>0</v>
      </c>
      <c r="AU300" s="1">
        <v>1</v>
      </c>
      <c r="AV300" s="1">
        <v>0</v>
      </c>
      <c r="AW300" s="1">
        <v>1</v>
      </c>
      <c r="AX300" s="1">
        <v>0</v>
      </c>
      <c r="AY300" s="1">
        <v>0</v>
      </c>
      <c r="AZ300" s="1">
        <v>0</v>
      </c>
      <c r="BA300" s="1">
        <v>0</v>
      </c>
      <c r="BB300" s="1">
        <v>0</v>
      </c>
      <c r="BC300" s="1">
        <v>0</v>
      </c>
      <c r="BD300" s="1">
        <v>2</v>
      </c>
      <c r="BE300" s="1">
        <v>6</v>
      </c>
      <c r="BF300" s="1">
        <v>12</v>
      </c>
      <c r="BG300" s="1">
        <v>7</v>
      </c>
      <c r="BH300" s="1">
        <v>3</v>
      </c>
      <c r="BI300" s="1">
        <v>3</v>
      </c>
      <c r="BJ300" s="1">
        <v>2</v>
      </c>
      <c r="BK300" s="1">
        <v>0</v>
      </c>
      <c r="BL300" s="1">
        <v>4</v>
      </c>
      <c r="BM300" s="1">
        <v>9</v>
      </c>
      <c r="BN300" s="1">
        <v>3</v>
      </c>
      <c r="BO300" s="1">
        <v>1</v>
      </c>
      <c r="BP300" s="1">
        <v>6</v>
      </c>
      <c r="BQ300" s="1">
        <v>1</v>
      </c>
      <c r="BR300" s="1">
        <v>1</v>
      </c>
      <c r="BS300" s="1">
        <v>1</v>
      </c>
      <c r="BT300" s="1">
        <v>47</v>
      </c>
      <c r="BU300" s="1">
        <v>4</v>
      </c>
      <c r="BV300" s="1">
        <v>0</v>
      </c>
      <c r="BW300" s="1">
        <v>2</v>
      </c>
      <c r="BX300" s="1">
        <v>5</v>
      </c>
      <c r="BY300" s="1">
        <v>0</v>
      </c>
      <c r="BZ300" s="1">
        <v>0</v>
      </c>
      <c r="CA300" s="1">
        <v>4</v>
      </c>
      <c r="CB300" s="1">
        <v>0</v>
      </c>
      <c r="CC300" s="1">
        <v>0</v>
      </c>
      <c r="CD300" s="1">
        <v>1</v>
      </c>
      <c r="CE300" s="1">
        <v>1</v>
      </c>
      <c r="CF300" s="1">
        <v>0</v>
      </c>
      <c r="CG300" s="1">
        <v>0</v>
      </c>
      <c r="CH300" s="1">
        <v>1</v>
      </c>
      <c r="CI300" s="1">
        <v>0</v>
      </c>
      <c r="CJ300" s="1">
        <v>1</v>
      </c>
      <c r="CK300" s="1">
        <v>1</v>
      </c>
      <c r="CL300" s="1">
        <v>0</v>
      </c>
      <c r="CM300" s="1">
        <v>0</v>
      </c>
      <c r="CN300" s="1">
        <v>0</v>
      </c>
      <c r="CO300" s="1">
        <v>0</v>
      </c>
      <c r="CP300" s="1">
        <v>0</v>
      </c>
      <c r="CQ300" s="1">
        <v>0</v>
      </c>
      <c r="CR300" s="1">
        <v>0</v>
      </c>
      <c r="CS300" s="1">
        <v>0</v>
      </c>
      <c r="CT300" s="1">
        <v>0</v>
      </c>
      <c r="CU300" s="1">
        <v>0</v>
      </c>
      <c r="CV300" s="1">
        <v>0</v>
      </c>
      <c r="CW300" s="1">
        <v>0</v>
      </c>
      <c r="CX300" s="1">
        <v>0</v>
      </c>
      <c r="CY300" s="1">
        <v>0</v>
      </c>
      <c r="CZ300" s="1">
        <v>0</v>
      </c>
      <c r="DA300" s="1">
        <v>0</v>
      </c>
      <c r="DB300" s="1">
        <v>0</v>
      </c>
      <c r="DC300" s="1">
        <v>1</v>
      </c>
      <c r="DD300" s="1">
        <v>0</v>
      </c>
      <c r="DE300" s="1">
        <v>0</v>
      </c>
      <c r="DF300" s="1">
        <v>1</v>
      </c>
      <c r="DG300" s="1">
        <v>0</v>
      </c>
      <c r="DH300" s="1">
        <v>0</v>
      </c>
      <c r="DI300" s="1">
        <v>0</v>
      </c>
      <c r="DJ300" s="1">
        <v>0</v>
      </c>
      <c r="DK300" s="1">
        <v>0</v>
      </c>
      <c r="DL300" s="1">
        <v>0</v>
      </c>
      <c r="DM300" s="1">
        <v>0</v>
      </c>
      <c r="DN300" s="1">
        <v>0</v>
      </c>
      <c r="DO300" s="1">
        <v>0</v>
      </c>
      <c r="DP300" s="1">
        <v>0</v>
      </c>
      <c r="DQ300" s="1">
        <v>0</v>
      </c>
      <c r="DR300" s="1">
        <v>0</v>
      </c>
      <c r="DS300" s="1">
        <v>0</v>
      </c>
      <c r="DT300" s="1">
        <v>0</v>
      </c>
      <c r="DU300" s="1">
        <v>0</v>
      </c>
      <c r="DV300" s="1">
        <v>0</v>
      </c>
      <c r="DW300" s="1">
        <v>0</v>
      </c>
      <c r="DX300" s="1">
        <v>0</v>
      </c>
      <c r="DY300" s="1">
        <v>0</v>
      </c>
      <c r="DZ300" s="1">
        <v>0</v>
      </c>
      <c r="EA300" s="1">
        <v>0</v>
      </c>
      <c r="EB300" s="1">
        <v>0</v>
      </c>
      <c r="EC300" s="1">
        <v>0</v>
      </c>
      <c r="ED300" s="1">
        <v>0</v>
      </c>
      <c r="EE300" s="1">
        <v>0</v>
      </c>
      <c r="EF300" s="1">
        <v>0</v>
      </c>
      <c r="EG300" s="1">
        <v>0</v>
      </c>
      <c r="EH300" s="1"/>
      <c r="EI300" s="1"/>
      <c r="EJ300" s="1"/>
      <c r="EK300" s="1"/>
      <c r="EL300" s="1"/>
      <c r="EM300" s="1"/>
    </row>
    <row r="301" spans="1:143" x14ac:dyDescent="0.35">
      <c r="A301" s="157" t="s">
        <v>11</v>
      </c>
      <c r="B301" s="1" t="s">
        <v>44</v>
      </c>
      <c r="C301" s="1">
        <v>20</v>
      </c>
      <c r="D301" s="1">
        <v>83</v>
      </c>
      <c r="E301" s="1">
        <v>2</v>
      </c>
      <c r="F301" s="1">
        <v>12</v>
      </c>
      <c r="G301" s="1">
        <v>0</v>
      </c>
      <c r="H301" s="1">
        <v>0</v>
      </c>
      <c r="I301" s="1">
        <v>0</v>
      </c>
      <c r="J301" s="1">
        <v>0</v>
      </c>
      <c r="K301" s="1">
        <v>0</v>
      </c>
      <c r="L301" s="1">
        <v>0</v>
      </c>
      <c r="M301" s="1">
        <v>22</v>
      </c>
      <c r="N301" s="1"/>
      <c r="O301" s="1">
        <v>0</v>
      </c>
      <c r="P301" s="1">
        <v>4360</v>
      </c>
      <c r="Q301" s="1">
        <v>109</v>
      </c>
      <c r="R301" s="1">
        <v>69</v>
      </c>
      <c r="S301" s="1">
        <v>161</v>
      </c>
      <c r="T301" s="1">
        <v>0</v>
      </c>
      <c r="U301" s="1">
        <v>339</v>
      </c>
      <c r="V301" s="1">
        <v>398</v>
      </c>
      <c r="W301" s="1">
        <v>143</v>
      </c>
      <c r="X301" s="1">
        <v>308</v>
      </c>
      <c r="Y301" s="1">
        <v>0</v>
      </c>
      <c r="Z301" s="1">
        <v>849</v>
      </c>
      <c r="AA301" s="1">
        <v>0</v>
      </c>
      <c r="AB301" s="1">
        <v>0</v>
      </c>
      <c r="AC301" s="1">
        <v>0</v>
      </c>
      <c r="AD301" s="1">
        <v>0</v>
      </c>
      <c r="AE301" s="1">
        <v>0</v>
      </c>
      <c r="AF301" s="1">
        <v>0</v>
      </c>
      <c r="AG301" s="1">
        <v>0</v>
      </c>
      <c r="AH301" s="1">
        <v>0</v>
      </c>
      <c r="AI301" s="1">
        <v>0</v>
      </c>
      <c r="AJ301" s="1">
        <v>0</v>
      </c>
      <c r="AK301" s="1">
        <v>0</v>
      </c>
      <c r="AL301" s="1">
        <v>0</v>
      </c>
      <c r="AM301" s="1">
        <v>0</v>
      </c>
      <c r="AN301" s="1">
        <v>0</v>
      </c>
      <c r="AO301" s="1">
        <v>0</v>
      </c>
      <c r="AP301" s="1">
        <v>0</v>
      </c>
      <c r="AQ301" s="1">
        <v>0</v>
      </c>
      <c r="AR301" s="1">
        <v>1</v>
      </c>
      <c r="AS301" s="1">
        <v>0</v>
      </c>
      <c r="AT301" s="1">
        <v>0</v>
      </c>
      <c r="AU301" s="1">
        <v>0</v>
      </c>
      <c r="AV301" s="1">
        <v>0</v>
      </c>
      <c r="AW301" s="1">
        <v>0</v>
      </c>
      <c r="AX301" s="1">
        <v>0</v>
      </c>
      <c r="AY301" s="1">
        <v>0</v>
      </c>
      <c r="AZ301" s="1">
        <v>0</v>
      </c>
      <c r="BA301" s="1">
        <v>0</v>
      </c>
      <c r="BB301" s="1">
        <v>0</v>
      </c>
      <c r="BC301" s="1">
        <v>0</v>
      </c>
      <c r="BD301" s="1">
        <v>0</v>
      </c>
      <c r="BE301" s="1">
        <v>0</v>
      </c>
      <c r="BF301" s="1">
        <v>0</v>
      </c>
      <c r="BG301" s="1">
        <v>14</v>
      </c>
      <c r="BH301" s="1">
        <v>21</v>
      </c>
      <c r="BI301" s="1">
        <v>5</v>
      </c>
      <c r="BJ301" s="1">
        <v>10</v>
      </c>
      <c r="BK301" s="1">
        <v>4</v>
      </c>
      <c r="BL301" s="1">
        <v>16</v>
      </c>
      <c r="BM301" s="1">
        <v>27</v>
      </c>
      <c r="BN301" s="1">
        <v>12</v>
      </c>
      <c r="BO301" s="1">
        <v>1</v>
      </c>
      <c r="BP301" s="1">
        <v>27</v>
      </c>
      <c r="BQ301" s="1">
        <v>1</v>
      </c>
      <c r="BR301" s="1">
        <v>0</v>
      </c>
      <c r="BS301" s="1">
        <v>1</v>
      </c>
      <c r="BT301" s="1">
        <v>5</v>
      </c>
      <c r="BU301" s="1">
        <v>1</v>
      </c>
      <c r="BV301" s="1">
        <v>0</v>
      </c>
      <c r="BW301" s="1">
        <v>0</v>
      </c>
      <c r="BX301" s="1">
        <v>2</v>
      </c>
      <c r="BY301" s="1">
        <v>0</v>
      </c>
      <c r="BZ301" s="1">
        <v>0</v>
      </c>
      <c r="CA301" s="1">
        <v>0</v>
      </c>
      <c r="CB301" s="1">
        <v>0</v>
      </c>
      <c r="CC301" s="1">
        <v>0</v>
      </c>
      <c r="CD301" s="1">
        <v>0</v>
      </c>
      <c r="CE301" s="1">
        <v>0</v>
      </c>
      <c r="CF301" s="1">
        <v>0</v>
      </c>
      <c r="CG301" s="1">
        <v>0</v>
      </c>
      <c r="CH301" s="1">
        <v>0</v>
      </c>
      <c r="CI301" s="1">
        <v>0</v>
      </c>
      <c r="CJ301" s="1">
        <v>0</v>
      </c>
      <c r="CK301" s="1">
        <v>0</v>
      </c>
      <c r="CL301" s="1">
        <v>0</v>
      </c>
      <c r="CM301" s="1">
        <v>0</v>
      </c>
      <c r="CN301" s="1">
        <v>0</v>
      </c>
      <c r="CO301" s="1">
        <v>0</v>
      </c>
      <c r="CP301" s="1">
        <v>0</v>
      </c>
      <c r="CQ301" s="1">
        <v>0</v>
      </c>
      <c r="CR301" s="1">
        <v>0</v>
      </c>
      <c r="CS301" s="1">
        <v>0</v>
      </c>
      <c r="CT301" s="1">
        <v>0</v>
      </c>
      <c r="CU301" s="1">
        <v>0</v>
      </c>
      <c r="CV301" s="1">
        <v>0</v>
      </c>
      <c r="CW301" s="1">
        <v>0</v>
      </c>
      <c r="CX301" s="1">
        <v>0</v>
      </c>
      <c r="CY301" s="1">
        <v>0</v>
      </c>
      <c r="CZ301" s="1">
        <v>0</v>
      </c>
      <c r="DA301" s="1">
        <v>0</v>
      </c>
      <c r="DB301" s="1">
        <v>0</v>
      </c>
      <c r="DC301" s="1">
        <v>0</v>
      </c>
      <c r="DD301" s="1">
        <v>0</v>
      </c>
      <c r="DE301" s="1">
        <v>0</v>
      </c>
      <c r="DF301" s="1">
        <v>0</v>
      </c>
      <c r="DG301" s="1">
        <v>0</v>
      </c>
      <c r="DH301" s="1">
        <v>0</v>
      </c>
      <c r="DI301" s="1">
        <v>0</v>
      </c>
      <c r="DJ301" s="1">
        <v>0</v>
      </c>
      <c r="DK301" s="1">
        <v>0</v>
      </c>
      <c r="DL301" s="1">
        <v>0</v>
      </c>
      <c r="DM301" s="1">
        <v>0</v>
      </c>
      <c r="DN301" s="1">
        <v>0</v>
      </c>
      <c r="DO301" s="1">
        <v>0</v>
      </c>
      <c r="DP301" s="1">
        <v>0</v>
      </c>
      <c r="DQ301" s="1">
        <v>0</v>
      </c>
      <c r="DR301" s="1">
        <v>0</v>
      </c>
      <c r="DS301" s="1">
        <v>0</v>
      </c>
      <c r="DT301" s="1">
        <v>0</v>
      </c>
      <c r="DU301" s="1">
        <v>0</v>
      </c>
      <c r="DV301" s="1">
        <v>0</v>
      </c>
      <c r="DW301" s="1">
        <v>0</v>
      </c>
      <c r="DX301" s="1">
        <v>0</v>
      </c>
      <c r="DY301" s="1">
        <v>0</v>
      </c>
      <c r="DZ301" s="1">
        <v>0</v>
      </c>
      <c r="EA301" s="1">
        <v>0</v>
      </c>
      <c r="EB301" s="1">
        <v>0</v>
      </c>
      <c r="EC301" s="1">
        <v>0</v>
      </c>
      <c r="ED301" s="1">
        <v>0</v>
      </c>
      <c r="EE301" s="1">
        <v>0</v>
      </c>
      <c r="EF301" s="1">
        <v>0</v>
      </c>
      <c r="EG301" s="1">
        <v>0</v>
      </c>
      <c r="EH301" s="1"/>
      <c r="EI301" s="1"/>
      <c r="EJ301" s="1"/>
      <c r="EK301" s="1"/>
      <c r="EL301" s="1"/>
      <c r="EM301" s="1"/>
    </row>
    <row r="302" spans="1:143" x14ac:dyDescent="0.35">
      <c r="A302" s="157" t="s">
        <v>11</v>
      </c>
      <c r="B302" s="1" t="s">
        <v>45</v>
      </c>
      <c r="C302" s="1">
        <v>90</v>
      </c>
      <c r="D302" s="1">
        <v>345</v>
      </c>
      <c r="E302" s="1">
        <v>2</v>
      </c>
      <c r="F302" s="1">
        <v>9</v>
      </c>
      <c r="G302" s="1">
        <v>0</v>
      </c>
      <c r="H302" s="1">
        <v>0</v>
      </c>
      <c r="I302" s="1">
        <v>0</v>
      </c>
      <c r="J302" s="1">
        <v>0</v>
      </c>
      <c r="K302" s="1">
        <v>0</v>
      </c>
      <c r="L302" s="1">
        <v>0</v>
      </c>
      <c r="M302" s="1">
        <v>92</v>
      </c>
      <c r="N302" s="1"/>
      <c r="O302" s="1">
        <v>0</v>
      </c>
      <c r="P302" s="1">
        <v>2593</v>
      </c>
      <c r="Q302" s="1">
        <v>90</v>
      </c>
      <c r="R302" s="1">
        <v>7</v>
      </c>
      <c r="S302" s="1">
        <v>367</v>
      </c>
      <c r="T302" s="1">
        <v>0</v>
      </c>
      <c r="U302" s="1">
        <v>464</v>
      </c>
      <c r="V302" s="1">
        <v>270</v>
      </c>
      <c r="W302" s="1">
        <v>18</v>
      </c>
      <c r="X302" s="1">
        <v>692</v>
      </c>
      <c r="Y302" s="1">
        <v>0</v>
      </c>
      <c r="Z302" s="1">
        <v>980</v>
      </c>
      <c r="AA302" s="1">
        <v>0</v>
      </c>
      <c r="AB302" s="1">
        <v>0</v>
      </c>
      <c r="AC302" s="1">
        <v>0</v>
      </c>
      <c r="AD302" s="1">
        <v>0</v>
      </c>
      <c r="AE302" s="1">
        <v>0</v>
      </c>
      <c r="AF302" s="1">
        <v>0</v>
      </c>
      <c r="AG302" s="1">
        <v>0</v>
      </c>
      <c r="AH302" s="1">
        <v>0</v>
      </c>
      <c r="AI302" s="1">
        <v>0</v>
      </c>
      <c r="AJ302" s="1">
        <v>0</v>
      </c>
      <c r="AK302" s="1">
        <v>0</v>
      </c>
      <c r="AL302" s="1">
        <v>0</v>
      </c>
      <c r="AM302" s="1">
        <v>0</v>
      </c>
      <c r="AN302" s="1">
        <v>0</v>
      </c>
      <c r="AO302" s="1">
        <v>0</v>
      </c>
      <c r="AP302" s="1">
        <v>0</v>
      </c>
      <c r="AQ302" s="1">
        <v>0</v>
      </c>
      <c r="AR302" s="1">
        <v>0</v>
      </c>
      <c r="AS302" s="1">
        <v>0</v>
      </c>
      <c r="AT302" s="1">
        <v>0</v>
      </c>
      <c r="AU302" s="1">
        <v>0</v>
      </c>
      <c r="AV302" s="1">
        <v>0</v>
      </c>
      <c r="AW302" s="1">
        <v>0</v>
      </c>
      <c r="AX302" s="1">
        <v>0</v>
      </c>
      <c r="AY302" s="1">
        <v>0</v>
      </c>
      <c r="AZ302" s="1">
        <v>0</v>
      </c>
      <c r="BA302" s="1">
        <v>0</v>
      </c>
      <c r="BB302" s="1">
        <v>0</v>
      </c>
      <c r="BC302" s="1">
        <v>0</v>
      </c>
      <c r="BD302" s="1">
        <v>0</v>
      </c>
      <c r="BE302" s="1">
        <v>0</v>
      </c>
      <c r="BF302" s="1">
        <v>0</v>
      </c>
      <c r="BG302" s="1">
        <v>5</v>
      </c>
      <c r="BH302" s="1">
        <v>12</v>
      </c>
      <c r="BI302" s="1">
        <v>1</v>
      </c>
      <c r="BJ302" s="1">
        <v>9</v>
      </c>
      <c r="BK302" s="1">
        <v>0</v>
      </c>
      <c r="BL302" s="1">
        <v>6</v>
      </c>
      <c r="BM302" s="1">
        <v>8</v>
      </c>
      <c r="BN302" s="1">
        <v>5</v>
      </c>
      <c r="BO302" s="1">
        <v>0</v>
      </c>
      <c r="BP302" s="1">
        <v>9</v>
      </c>
      <c r="BQ302" s="1">
        <v>2</v>
      </c>
      <c r="BR302" s="1">
        <v>1</v>
      </c>
      <c r="BS302" s="1">
        <v>1</v>
      </c>
      <c r="BT302" s="1">
        <v>15</v>
      </c>
      <c r="BU302" s="1">
        <v>0</v>
      </c>
      <c r="BV302" s="1">
        <v>0</v>
      </c>
      <c r="BW302" s="1">
        <v>1</v>
      </c>
      <c r="BX302" s="1">
        <v>2</v>
      </c>
      <c r="BY302" s="1">
        <v>0</v>
      </c>
      <c r="BZ302" s="1">
        <v>0</v>
      </c>
      <c r="CA302" s="1">
        <v>1</v>
      </c>
      <c r="CB302" s="1">
        <v>0</v>
      </c>
      <c r="CC302" s="1">
        <v>0</v>
      </c>
      <c r="CD302" s="1">
        <v>0</v>
      </c>
      <c r="CE302" s="1">
        <v>0</v>
      </c>
      <c r="CF302" s="1">
        <v>0</v>
      </c>
      <c r="CG302" s="1">
        <v>0</v>
      </c>
      <c r="CH302" s="1">
        <v>0</v>
      </c>
      <c r="CI302" s="1">
        <v>0</v>
      </c>
      <c r="CJ302" s="1">
        <v>0</v>
      </c>
      <c r="CK302" s="1">
        <v>0</v>
      </c>
      <c r="CL302" s="1">
        <v>0</v>
      </c>
      <c r="CM302" s="1">
        <v>0</v>
      </c>
      <c r="CN302" s="1">
        <v>0</v>
      </c>
      <c r="CO302" s="1">
        <v>0</v>
      </c>
      <c r="CP302" s="1">
        <v>0</v>
      </c>
      <c r="CQ302" s="1">
        <v>0</v>
      </c>
      <c r="CR302" s="1">
        <v>0</v>
      </c>
      <c r="CS302" s="1">
        <v>0</v>
      </c>
      <c r="CT302" s="1">
        <v>0</v>
      </c>
      <c r="CU302" s="1">
        <v>0</v>
      </c>
      <c r="CV302" s="1">
        <v>0</v>
      </c>
      <c r="CW302" s="1">
        <v>0</v>
      </c>
      <c r="CX302" s="1">
        <v>0</v>
      </c>
      <c r="CY302" s="1">
        <v>0</v>
      </c>
      <c r="CZ302" s="1">
        <v>0</v>
      </c>
      <c r="DA302" s="1">
        <v>0</v>
      </c>
      <c r="DB302" s="1">
        <v>0</v>
      </c>
      <c r="DC302" s="1">
        <v>0</v>
      </c>
      <c r="DD302" s="1">
        <v>0</v>
      </c>
      <c r="DE302" s="1">
        <v>0</v>
      </c>
      <c r="DF302" s="1">
        <v>0</v>
      </c>
      <c r="DG302" s="1">
        <v>0</v>
      </c>
      <c r="DH302" s="1">
        <v>0</v>
      </c>
      <c r="DI302" s="1">
        <v>0</v>
      </c>
      <c r="DJ302" s="1">
        <v>0</v>
      </c>
      <c r="DK302" s="1">
        <v>0</v>
      </c>
      <c r="DL302" s="1">
        <v>0</v>
      </c>
      <c r="DM302" s="1">
        <v>0</v>
      </c>
      <c r="DN302" s="1">
        <v>0</v>
      </c>
      <c r="DO302" s="1">
        <v>0</v>
      </c>
      <c r="DP302" s="1">
        <v>0</v>
      </c>
      <c r="DQ302" s="1">
        <v>0</v>
      </c>
      <c r="DR302" s="1">
        <v>0</v>
      </c>
      <c r="DS302" s="1">
        <v>0</v>
      </c>
      <c r="DT302" s="1">
        <v>0</v>
      </c>
      <c r="DU302" s="1">
        <v>0</v>
      </c>
      <c r="DV302" s="1">
        <v>0</v>
      </c>
      <c r="DW302" s="1">
        <v>0</v>
      </c>
      <c r="DX302" s="1">
        <v>0</v>
      </c>
      <c r="DY302" s="1">
        <v>0</v>
      </c>
      <c r="DZ302" s="1">
        <v>0</v>
      </c>
      <c r="EA302" s="1">
        <v>0</v>
      </c>
      <c r="EB302" s="1">
        <v>0</v>
      </c>
      <c r="EC302" s="1">
        <v>0</v>
      </c>
      <c r="ED302" s="1">
        <v>0</v>
      </c>
      <c r="EE302" s="1">
        <v>0</v>
      </c>
      <c r="EF302" s="1">
        <v>0</v>
      </c>
      <c r="EG302" s="1">
        <v>0</v>
      </c>
      <c r="EH302" s="1"/>
      <c r="EI302" s="1"/>
      <c r="EJ302" s="1"/>
      <c r="EK302" s="1"/>
      <c r="EL302" s="1"/>
      <c r="EM302" s="1"/>
    </row>
    <row r="303" spans="1:143" x14ac:dyDescent="0.35">
      <c r="A303" s="157" t="s">
        <v>11</v>
      </c>
      <c r="B303" s="1" t="s">
        <v>46</v>
      </c>
      <c r="C303" s="1">
        <v>25</v>
      </c>
      <c r="D303" s="1">
        <v>120</v>
      </c>
      <c r="E303" s="1">
        <v>0</v>
      </c>
      <c r="F303" s="1">
        <v>0</v>
      </c>
      <c r="G303" s="1">
        <v>0</v>
      </c>
      <c r="H303" s="1">
        <v>0</v>
      </c>
      <c r="I303" s="1">
        <v>0</v>
      </c>
      <c r="J303" s="1">
        <v>0</v>
      </c>
      <c r="K303" s="1">
        <v>0</v>
      </c>
      <c r="L303" s="1">
        <v>0</v>
      </c>
      <c r="M303" s="1">
        <v>25</v>
      </c>
      <c r="N303" s="1"/>
      <c r="O303" s="1">
        <v>0</v>
      </c>
      <c r="P303" s="1">
        <v>4367</v>
      </c>
      <c r="Q303" s="1">
        <v>156</v>
      </c>
      <c r="R303" s="1">
        <v>22</v>
      </c>
      <c r="S303" s="1">
        <v>114</v>
      </c>
      <c r="T303" s="1">
        <v>0</v>
      </c>
      <c r="U303" s="1">
        <v>292</v>
      </c>
      <c r="V303" s="1">
        <v>488</v>
      </c>
      <c r="W303" s="1">
        <v>51</v>
      </c>
      <c r="X303" s="1">
        <v>227</v>
      </c>
      <c r="Y303" s="1">
        <v>0</v>
      </c>
      <c r="Z303" s="1">
        <v>766</v>
      </c>
      <c r="AA303" s="1">
        <v>0</v>
      </c>
      <c r="AB303" s="1">
        <v>0</v>
      </c>
      <c r="AC303" s="1">
        <v>0</v>
      </c>
      <c r="AD303" s="1">
        <v>0</v>
      </c>
      <c r="AE303" s="1">
        <v>0</v>
      </c>
      <c r="AF303" s="1">
        <v>0</v>
      </c>
      <c r="AG303" s="1">
        <v>0</v>
      </c>
      <c r="AH303" s="1">
        <v>0</v>
      </c>
      <c r="AI303" s="1">
        <v>0</v>
      </c>
      <c r="AJ303" s="1">
        <v>0</v>
      </c>
      <c r="AK303" s="1">
        <v>0</v>
      </c>
      <c r="AL303" s="1">
        <v>0</v>
      </c>
      <c r="AM303" s="1">
        <v>0</v>
      </c>
      <c r="AN303" s="1">
        <v>0</v>
      </c>
      <c r="AO303" s="1">
        <v>0</v>
      </c>
      <c r="AP303" s="1">
        <v>0</v>
      </c>
      <c r="AQ303" s="1">
        <v>0</v>
      </c>
      <c r="AR303" s="1">
        <v>1</v>
      </c>
      <c r="AS303" s="1">
        <v>0</v>
      </c>
      <c r="AT303" s="1">
        <v>0</v>
      </c>
      <c r="AU303" s="1">
        <v>0</v>
      </c>
      <c r="AV303" s="1">
        <v>0</v>
      </c>
      <c r="AW303" s="1">
        <v>0</v>
      </c>
      <c r="AX303" s="1">
        <v>0</v>
      </c>
      <c r="AY303" s="1">
        <v>0</v>
      </c>
      <c r="AZ303" s="1">
        <v>0</v>
      </c>
      <c r="BA303" s="1">
        <v>0</v>
      </c>
      <c r="BB303" s="1">
        <v>0</v>
      </c>
      <c r="BC303" s="1">
        <v>0</v>
      </c>
      <c r="BD303" s="1">
        <v>0</v>
      </c>
      <c r="BE303" s="1">
        <v>1</v>
      </c>
      <c r="BF303" s="1">
        <v>1</v>
      </c>
      <c r="BG303" s="1">
        <v>9</v>
      </c>
      <c r="BH303" s="1">
        <v>10</v>
      </c>
      <c r="BI303" s="1">
        <v>3</v>
      </c>
      <c r="BJ303" s="1">
        <v>4</v>
      </c>
      <c r="BK303" s="1">
        <v>3</v>
      </c>
      <c r="BL303" s="1">
        <v>8</v>
      </c>
      <c r="BM303" s="1">
        <v>7</v>
      </c>
      <c r="BN303" s="1">
        <v>3</v>
      </c>
      <c r="BO303" s="1">
        <v>1</v>
      </c>
      <c r="BP303" s="1">
        <v>8</v>
      </c>
      <c r="BQ303" s="1">
        <v>0</v>
      </c>
      <c r="BR303" s="1">
        <v>0</v>
      </c>
      <c r="BS303" s="1">
        <v>0</v>
      </c>
      <c r="BT303" s="1">
        <v>5</v>
      </c>
      <c r="BU303" s="1">
        <v>0</v>
      </c>
      <c r="BV303" s="1">
        <v>0</v>
      </c>
      <c r="BW303" s="1">
        <v>1</v>
      </c>
      <c r="BX303" s="1">
        <v>2</v>
      </c>
      <c r="BY303" s="1">
        <v>0</v>
      </c>
      <c r="BZ303" s="1">
        <v>0</v>
      </c>
      <c r="CA303" s="1">
        <v>0</v>
      </c>
      <c r="CB303" s="1">
        <v>0</v>
      </c>
      <c r="CC303" s="1">
        <v>0</v>
      </c>
      <c r="CD303" s="1">
        <v>1</v>
      </c>
      <c r="CE303" s="1">
        <v>0</v>
      </c>
      <c r="CF303" s="1">
        <v>0</v>
      </c>
      <c r="CG303" s="1">
        <v>0</v>
      </c>
      <c r="CH303" s="1">
        <v>0</v>
      </c>
      <c r="CI303" s="1">
        <v>0</v>
      </c>
      <c r="CJ303" s="1">
        <v>0</v>
      </c>
      <c r="CK303" s="1">
        <v>0</v>
      </c>
      <c r="CL303" s="1">
        <v>0</v>
      </c>
      <c r="CM303" s="1">
        <v>0</v>
      </c>
      <c r="CN303" s="1">
        <v>0</v>
      </c>
      <c r="CO303" s="1">
        <v>0</v>
      </c>
      <c r="CP303" s="1">
        <v>0</v>
      </c>
      <c r="CQ303" s="1">
        <v>0</v>
      </c>
      <c r="CR303" s="1">
        <v>0</v>
      </c>
      <c r="CS303" s="1">
        <v>0</v>
      </c>
      <c r="CT303" s="1">
        <v>0</v>
      </c>
      <c r="CU303" s="1">
        <v>0</v>
      </c>
      <c r="CV303" s="1">
        <v>0</v>
      </c>
      <c r="CW303" s="1">
        <v>0</v>
      </c>
      <c r="CX303" s="1">
        <v>0</v>
      </c>
      <c r="CY303" s="1">
        <v>0</v>
      </c>
      <c r="CZ303" s="1">
        <v>0</v>
      </c>
      <c r="DA303" s="1">
        <v>0</v>
      </c>
      <c r="DB303" s="1">
        <v>0</v>
      </c>
      <c r="DC303" s="1">
        <v>0</v>
      </c>
      <c r="DD303" s="1">
        <v>0</v>
      </c>
      <c r="DE303" s="1">
        <v>0</v>
      </c>
      <c r="DF303" s="1">
        <v>0</v>
      </c>
      <c r="DG303" s="1">
        <v>0</v>
      </c>
      <c r="DH303" s="1">
        <v>0</v>
      </c>
      <c r="DI303" s="1">
        <v>0</v>
      </c>
      <c r="DJ303" s="1">
        <v>0</v>
      </c>
      <c r="DK303" s="1">
        <v>0</v>
      </c>
      <c r="DL303" s="1">
        <v>0</v>
      </c>
      <c r="DM303" s="1">
        <v>0</v>
      </c>
      <c r="DN303" s="1">
        <v>0</v>
      </c>
      <c r="DO303" s="1">
        <v>0</v>
      </c>
      <c r="DP303" s="1">
        <v>0</v>
      </c>
      <c r="DQ303" s="1">
        <v>0</v>
      </c>
      <c r="DR303" s="1">
        <v>0</v>
      </c>
      <c r="DS303" s="1">
        <v>0</v>
      </c>
      <c r="DT303" s="1">
        <v>0</v>
      </c>
      <c r="DU303" s="1">
        <v>0</v>
      </c>
      <c r="DV303" s="1">
        <v>0</v>
      </c>
      <c r="DW303" s="1">
        <v>0</v>
      </c>
      <c r="DX303" s="1">
        <v>0</v>
      </c>
      <c r="DY303" s="1">
        <v>0</v>
      </c>
      <c r="DZ303" s="1">
        <v>0</v>
      </c>
      <c r="EA303" s="1">
        <v>0</v>
      </c>
      <c r="EB303" s="1">
        <v>0</v>
      </c>
      <c r="EC303" s="1">
        <v>0</v>
      </c>
      <c r="ED303" s="1">
        <v>0</v>
      </c>
      <c r="EE303" s="1">
        <v>0</v>
      </c>
      <c r="EF303" s="1">
        <v>0</v>
      </c>
      <c r="EG303" s="1">
        <v>0</v>
      </c>
      <c r="EH303" s="1"/>
      <c r="EI303" s="1"/>
      <c r="EJ303" s="1"/>
      <c r="EK303" s="1"/>
      <c r="EL303" s="1"/>
      <c r="EM303" s="1"/>
    </row>
    <row r="304" spans="1:143" x14ac:dyDescent="0.35">
      <c r="A304" s="157" t="s">
        <v>11</v>
      </c>
      <c r="B304" s="1" t="s">
        <v>47</v>
      </c>
      <c r="C304" s="1">
        <v>43</v>
      </c>
      <c r="D304" s="1">
        <v>177</v>
      </c>
      <c r="E304" s="1">
        <v>2</v>
      </c>
      <c r="F304" s="1">
        <v>23</v>
      </c>
      <c r="G304" s="1">
        <v>0</v>
      </c>
      <c r="H304" s="1">
        <v>0</v>
      </c>
      <c r="I304" s="1">
        <v>0</v>
      </c>
      <c r="J304" s="1">
        <v>0</v>
      </c>
      <c r="K304" s="1">
        <v>0</v>
      </c>
      <c r="L304" s="1">
        <v>0</v>
      </c>
      <c r="M304" s="1">
        <v>45</v>
      </c>
      <c r="N304" s="1"/>
      <c r="O304" s="1">
        <v>0</v>
      </c>
      <c r="P304" s="1">
        <v>4494</v>
      </c>
      <c r="Q304" s="1">
        <v>77</v>
      </c>
      <c r="R304" s="1">
        <v>20</v>
      </c>
      <c r="S304" s="1">
        <v>318</v>
      </c>
      <c r="T304" s="1">
        <v>0</v>
      </c>
      <c r="U304" s="1">
        <v>415</v>
      </c>
      <c r="V304" s="1">
        <v>257</v>
      </c>
      <c r="W304" s="1">
        <v>44</v>
      </c>
      <c r="X304" s="1">
        <v>646</v>
      </c>
      <c r="Y304" s="1">
        <v>0</v>
      </c>
      <c r="Z304" s="1">
        <v>947</v>
      </c>
      <c r="AA304" s="1">
        <v>0</v>
      </c>
      <c r="AB304" s="1">
        <v>0</v>
      </c>
      <c r="AC304" s="1">
        <v>0</v>
      </c>
      <c r="AD304" s="1">
        <v>0</v>
      </c>
      <c r="AE304" s="1">
        <v>0</v>
      </c>
      <c r="AF304" s="1">
        <v>0</v>
      </c>
      <c r="AG304" s="1">
        <v>0</v>
      </c>
      <c r="AH304" s="1">
        <v>0</v>
      </c>
      <c r="AI304" s="1">
        <v>0</v>
      </c>
      <c r="AJ304" s="1">
        <v>0</v>
      </c>
      <c r="AK304" s="1">
        <v>0</v>
      </c>
      <c r="AL304" s="1">
        <v>0</v>
      </c>
      <c r="AM304" s="1">
        <v>0</v>
      </c>
      <c r="AN304" s="1">
        <v>0</v>
      </c>
      <c r="AO304" s="1">
        <v>0</v>
      </c>
      <c r="AP304" s="1">
        <v>0</v>
      </c>
      <c r="AQ304" s="1">
        <v>0</v>
      </c>
      <c r="AR304" s="1">
        <v>0</v>
      </c>
      <c r="AS304" s="1">
        <v>0</v>
      </c>
      <c r="AT304" s="1">
        <v>0</v>
      </c>
      <c r="AU304" s="1">
        <v>0</v>
      </c>
      <c r="AV304" s="1">
        <v>0</v>
      </c>
      <c r="AW304" s="1">
        <v>0</v>
      </c>
      <c r="AX304" s="1">
        <v>0</v>
      </c>
      <c r="AY304" s="1">
        <v>0</v>
      </c>
      <c r="AZ304" s="1">
        <v>0</v>
      </c>
      <c r="BA304" s="1">
        <v>0</v>
      </c>
      <c r="BB304" s="1">
        <v>0</v>
      </c>
      <c r="BC304" s="1">
        <v>0</v>
      </c>
      <c r="BD304" s="1">
        <v>0</v>
      </c>
      <c r="BE304" s="1">
        <v>1</v>
      </c>
      <c r="BF304" s="1">
        <v>3</v>
      </c>
      <c r="BG304" s="1">
        <v>0</v>
      </c>
      <c r="BH304" s="1">
        <v>2</v>
      </c>
      <c r="BI304" s="1">
        <v>1</v>
      </c>
      <c r="BJ304" s="1">
        <v>0</v>
      </c>
      <c r="BK304" s="1">
        <v>0</v>
      </c>
      <c r="BL304" s="1">
        <v>0</v>
      </c>
      <c r="BM304" s="1">
        <v>1</v>
      </c>
      <c r="BN304" s="1">
        <v>1</v>
      </c>
      <c r="BO304" s="1">
        <v>0</v>
      </c>
      <c r="BP304" s="1">
        <v>1</v>
      </c>
      <c r="BQ304" s="1">
        <v>0</v>
      </c>
      <c r="BR304" s="1">
        <v>0</v>
      </c>
      <c r="BS304" s="1">
        <v>0</v>
      </c>
      <c r="BT304" s="1">
        <v>7</v>
      </c>
      <c r="BU304" s="1">
        <v>0</v>
      </c>
      <c r="BV304" s="1">
        <v>0</v>
      </c>
      <c r="BW304" s="1">
        <v>0</v>
      </c>
      <c r="BX304" s="1">
        <v>1</v>
      </c>
      <c r="BY304" s="1">
        <v>0</v>
      </c>
      <c r="BZ304" s="1">
        <v>0</v>
      </c>
      <c r="CA304" s="1">
        <v>0</v>
      </c>
      <c r="CB304" s="1">
        <v>0</v>
      </c>
      <c r="CC304" s="1">
        <v>1</v>
      </c>
      <c r="CD304" s="1">
        <v>0</v>
      </c>
      <c r="CE304" s="1">
        <v>0</v>
      </c>
      <c r="CF304" s="1">
        <v>0</v>
      </c>
      <c r="CG304" s="1">
        <v>0</v>
      </c>
      <c r="CH304" s="1">
        <v>0</v>
      </c>
      <c r="CI304" s="1">
        <v>0</v>
      </c>
      <c r="CJ304" s="1">
        <v>0</v>
      </c>
      <c r="CK304" s="1">
        <v>0</v>
      </c>
      <c r="CL304" s="1">
        <v>0</v>
      </c>
      <c r="CM304" s="1">
        <v>0</v>
      </c>
      <c r="CN304" s="1">
        <v>0</v>
      </c>
      <c r="CO304" s="1">
        <v>0</v>
      </c>
      <c r="CP304" s="1">
        <v>0</v>
      </c>
      <c r="CQ304" s="1">
        <v>0</v>
      </c>
      <c r="CR304" s="1">
        <v>0</v>
      </c>
      <c r="CS304" s="1">
        <v>0</v>
      </c>
      <c r="CT304" s="1">
        <v>0</v>
      </c>
      <c r="CU304" s="1">
        <v>0</v>
      </c>
      <c r="CV304" s="1">
        <v>0</v>
      </c>
      <c r="CW304" s="1">
        <v>0</v>
      </c>
      <c r="CX304" s="1">
        <v>0</v>
      </c>
      <c r="CY304" s="1">
        <v>0</v>
      </c>
      <c r="CZ304" s="1">
        <v>0</v>
      </c>
      <c r="DA304" s="1">
        <v>0</v>
      </c>
      <c r="DB304" s="1">
        <v>0</v>
      </c>
      <c r="DC304" s="1">
        <v>0</v>
      </c>
      <c r="DD304" s="1">
        <v>0</v>
      </c>
      <c r="DE304" s="1">
        <v>0</v>
      </c>
      <c r="DF304" s="1">
        <v>0</v>
      </c>
      <c r="DG304" s="1">
        <v>0</v>
      </c>
      <c r="DH304" s="1">
        <v>0</v>
      </c>
      <c r="DI304" s="1">
        <v>0</v>
      </c>
      <c r="DJ304" s="1">
        <v>0</v>
      </c>
      <c r="DK304" s="1">
        <v>0</v>
      </c>
      <c r="DL304" s="1">
        <v>0</v>
      </c>
      <c r="DM304" s="1">
        <v>0</v>
      </c>
      <c r="DN304" s="1">
        <v>0</v>
      </c>
      <c r="DO304" s="1">
        <v>0</v>
      </c>
      <c r="DP304" s="1">
        <v>0</v>
      </c>
      <c r="DQ304" s="1">
        <v>0</v>
      </c>
      <c r="DR304" s="1">
        <v>0</v>
      </c>
      <c r="DS304" s="1">
        <v>0</v>
      </c>
      <c r="DT304" s="1">
        <v>0</v>
      </c>
      <c r="DU304" s="1">
        <v>0</v>
      </c>
      <c r="DV304" s="1">
        <v>0</v>
      </c>
      <c r="DW304" s="1">
        <v>0</v>
      </c>
      <c r="DX304" s="1">
        <v>0</v>
      </c>
      <c r="DY304" s="1">
        <v>0</v>
      </c>
      <c r="DZ304" s="1">
        <v>0</v>
      </c>
      <c r="EA304" s="1">
        <v>0</v>
      </c>
      <c r="EB304" s="1">
        <v>0</v>
      </c>
      <c r="EC304" s="1">
        <v>0</v>
      </c>
      <c r="ED304" s="1">
        <v>0</v>
      </c>
      <c r="EE304" s="1">
        <v>0</v>
      </c>
      <c r="EF304" s="1">
        <v>0</v>
      </c>
      <c r="EG304" s="1">
        <v>0</v>
      </c>
      <c r="EH304" s="1"/>
      <c r="EI304" s="1"/>
      <c r="EJ304" s="1"/>
      <c r="EK304" s="1"/>
      <c r="EL304" s="1"/>
      <c r="EM304" s="1"/>
    </row>
    <row r="305" spans="1:143" x14ac:dyDescent="0.35">
      <c r="A305" s="157" t="s">
        <v>11</v>
      </c>
      <c r="B305" s="1" t="s">
        <v>15</v>
      </c>
      <c r="C305" s="1">
        <v>1085</v>
      </c>
      <c r="D305" s="1">
        <v>4677</v>
      </c>
      <c r="E305" s="1">
        <v>87</v>
      </c>
      <c r="F305" s="1">
        <v>437</v>
      </c>
      <c r="G305" s="1">
        <v>0</v>
      </c>
      <c r="H305" s="1">
        <v>0</v>
      </c>
      <c r="I305" s="1">
        <v>0</v>
      </c>
      <c r="J305" s="1">
        <v>1</v>
      </c>
      <c r="K305" s="1">
        <v>1</v>
      </c>
      <c r="L305" s="1">
        <v>1</v>
      </c>
      <c r="M305" s="1">
        <v>1172</v>
      </c>
      <c r="N305" s="1">
        <v>0</v>
      </c>
      <c r="O305" s="1">
        <v>3</v>
      </c>
      <c r="P305" s="1">
        <v>31964</v>
      </c>
      <c r="Q305" s="1">
        <v>1185</v>
      </c>
      <c r="R305" s="1">
        <v>535</v>
      </c>
      <c r="S305" s="1">
        <v>2849</v>
      </c>
      <c r="T305" s="1">
        <v>0</v>
      </c>
      <c r="U305" s="1">
        <v>4569</v>
      </c>
      <c r="V305" s="1">
        <v>3778</v>
      </c>
      <c r="W305" s="1">
        <v>1102</v>
      </c>
      <c r="X305" s="1">
        <v>5489</v>
      </c>
      <c r="Y305" s="1">
        <v>0</v>
      </c>
      <c r="Z305" s="1">
        <v>10369</v>
      </c>
      <c r="AA305" s="1">
        <v>0</v>
      </c>
      <c r="AB305" s="1">
        <v>0</v>
      </c>
      <c r="AC305" s="1">
        <v>0</v>
      </c>
      <c r="AD305" s="1">
        <v>0</v>
      </c>
      <c r="AE305" s="1">
        <v>0</v>
      </c>
      <c r="AF305" s="1">
        <v>0</v>
      </c>
      <c r="AG305" s="1">
        <v>0</v>
      </c>
      <c r="AH305" s="1">
        <v>0</v>
      </c>
      <c r="AI305" s="1">
        <v>0</v>
      </c>
      <c r="AJ305" s="1">
        <v>0</v>
      </c>
      <c r="AK305" s="1">
        <v>1</v>
      </c>
      <c r="AL305" s="1">
        <v>0</v>
      </c>
      <c r="AM305" s="1">
        <v>0</v>
      </c>
      <c r="AN305" s="1">
        <v>0</v>
      </c>
      <c r="AO305" s="1">
        <v>0</v>
      </c>
      <c r="AP305" s="1">
        <v>0</v>
      </c>
      <c r="AQ305" s="1">
        <v>0</v>
      </c>
      <c r="AR305" s="1">
        <v>8</v>
      </c>
      <c r="AS305" s="1">
        <v>1</v>
      </c>
      <c r="AT305" s="1">
        <v>1</v>
      </c>
      <c r="AU305" s="1">
        <v>1</v>
      </c>
      <c r="AV305" s="1">
        <v>0</v>
      </c>
      <c r="AW305" s="1">
        <v>1</v>
      </c>
      <c r="AX305" s="1">
        <v>0</v>
      </c>
      <c r="AY305" s="1">
        <v>0</v>
      </c>
      <c r="AZ305" s="1">
        <v>0</v>
      </c>
      <c r="BA305" s="1">
        <v>0</v>
      </c>
      <c r="BB305" s="1">
        <v>0</v>
      </c>
      <c r="BC305" s="1">
        <v>0</v>
      </c>
      <c r="BD305" s="1">
        <v>2</v>
      </c>
      <c r="BE305" s="1">
        <v>10</v>
      </c>
      <c r="BF305" s="1">
        <v>23</v>
      </c>
      <c r="BG305" s="1">
        <v>338</v>
      </c>
      <c r="BH305" s="1">
        <v>363</v>
      </c>
      <c r="BI305" s="1">
        <v>76</v>
      </c>
      <c r="BJ305" s="1">
        <v>168</v>
      </c>
      <c r="BK305" s="1">
        <v>10</v>
      </c>
      <c r="BL305" s="1">
        <v>201</v>
      </c>
      <c r="BM305" s="1">
        <v>279</v>
      </c>
      <c r="BN305" s="1">
        <v>136</v>
      </c>
      <c r="BO305" s="1">
        <v>3</v>
      </c>
      <c r="BP305" s="1">
        <v>369</v>
      </c>
      <c r="BQ305" s="1">
        <v>19</v>
      </c>
      <c r="BR305" s="1">
        <v>66</v>
      </c>
      <c r="BS305" s="1">
        <v>30</v>
      </c>
      <c r="BT305" s="1">
        <v>194</v>
      </c>
      <c r="BU305" s="1">
        <v>13</v>
      </c>
      <c r="BV305" s="1">
        <v>2</v>
      </c>
      <c r="BW305" s="1">
        <v>10</v>
      </c>
      <c r="BX305" s="1">
        <v>30</v>
      </c>
      <c r="BY305" s="1">
        <v>0</v>
      </c>
      <c r="BZ305" s="1">
        <v>0</v>
      </c>
      <c r="CA305" s="1">
        <v>5</v>
      </c>
      <c r="CB305" s="1">
        <v>2</v>
      </c>
      <c r="CC305" s="1">
        <v>3</v>
      </c>
      <c r="CD305" s="1">
        <v>3</v>
      </c>
      <c r="CE305" s="1">
        <v>1</v>
      </c>
      <c r="CF305" s="1">
        <v>0</v>
      </c>
      <c r="CG305" s="1">
        <v>0</v>
      </c>
      <c r="CH305" s="1">
        <v>1</v>
      </c>
      <c r="CI305" s="1">
        <v>0</v>
      </c>
      <c r="CJ305" s="1">
        <v>1</v>
      </c>
      <c r="CK305" s="1">
        <v>1</v>
      </c>
      <c r="CL305" s="1">
        <v>0</v>
      </c>
      <c r="CM305" s="1">
        <v>0</v>
      </c>
      <c r="CN305" s="1">
        <v>0</v>
      </c>
      <c r="CO305" s="1">
        <v>0</v>
      </c>
      <c r="CP305" s="1">
        <v>0</v>
      </c>
      <c r="CQ305" s="1">
        <v>0</v>
      </c>
      <c r="CR305" s="1">
        <v>0</v>
      </c>
      <c r="CS305" s="1">
        <v>0</v>
      </c>
      <c r="CT305" s="1">
        <v>0</v>
      </c>
      <c r="CU305" s="1">
        <v>0</v>
      </c>
      <c r="CV305" s="1">
        <v>0</v>
      </c>
      <c r="CW305" s="1">
        <v>0</v>
      </c>
      <c r="CX305" s="1">
        <v>0</v>
      </c>
      <c r="CY305" s="1">
        <v>0</v>
      </c>
      <c r="CZ305" s="1">
        <v>0</v>
      </c>
      <c r="DA305" s="1">
        <v>0</v>
      </c>
      <c r="DB305" s="1">
        <v>0</v>
      </c>
      <c r="DC305" s="1">
        <v>1</v>
      </c>
      <c r="DD305" s="1">
        <v>0</v>
      </c>
      <c r="DE305" s="1">
        <v>0</v>
      </c>
      <c r="DF305" s="1">
        <v>1</v>
      </c>
      <c r="DG305" s="1">
        <v>0</v>
      </c>
      <c r="DH305" s="1">
        <v>0</v>
      </c>
      <c r="DI305" s="1">
        <v>0</v>
      </c>
      <c r="DJ305" s="1">
        <v>0</v>
      </c>
      <c r="DK305" s="1">
        <v>0</v>
      </c>
      <c r="DL305" s="1">
        <v>0</v>
      </c>
      <c r="DM305" s="1">
        <v>0</v>
      </c>
      <c r="DN305" s="1">
        <v>0</v>
      </c>
      <c r="DO305" s="1">
        <v>0</v>
      </c>
      <c r="DP305" s="1">
        <v>0</v>
      </c>
      <c r="DQ305" s="1">
        <v>0</v>
      </c>
      <c r="DR305" s="1">
        <v>0</v>
      </c>
      <c r="DS305" s="1">
        <v>0</v>
      </c>
      <c r="DT305" s="1">
        <v>0</v>
      </c>
      <c r="DU305" s="1">
        <v>0</v>
      </c>
      <c r="DV305" s="1">
        <v>0</v>
      </c>
      <c r="DW305" s="1">
        <v>0</v>
      </c>
      <c r="DX305" s="1">
        <v>0</v>
      </c>
      <c r="DY305" s="1">
        <v>0</v>
      </c>
      <c r="DZ305" s="1">
        <v>0</v>
      </c>
      <c r="EA305" s="1">
        <v>0</v>
      </c>
      <c r="EB305" s="1">
        <v>0</v>
      </c>
      <c r="EC305" s="1">
        <v>0</v>
      </c>
      <c r="ED305" s="1">
        <v>0</v>
      </c>
      <c r="EE305" s="1">
        <v>0</v>
      </c>
      <c r="EF305" s="1">
        <v>0</v>
      </c>
      <c r="EG305" s="1">
        <v>0</v>
      </c>
      <c r="EH305" s="156" t="s">
        <v>158</v>
      </c>
      <c r="EI305" s="1" t="s">
        <v>229</v>
      </c>
      <c r="EJ305" s="1"/>
      <c r="EK305" s="1"/>
      <c r="EL305" s="1"/>
      <c r="EM305" s="1"/>
    </row>
    <row r="306" spans="1:143" x14ac:dyDescent="0.35">
      <c r="A306" s="157" t="s">
        <v>11</v>
      </c>
      <c r="B306" s="1" t="s">
        <v>48</v>
      </c>
      <c r="C306" s="1" t="s">
        <v>222</v>
      </c>
      <c r="D306" s="1"/>
      <c r="E306" s="1"/>
      <c r="F306" s="1"/>
      <c r="G306" s="1"/>
      <c r="H306" s="1"/>
      <c r="I306" s="1"/>
      <c r="J306" s="1"/>
      <c r="K306" s="1"/>
      <c r="L306" s="1"/>
      <c r="M306" s="1"/>
      <c r="N306" s="1"/>
      <c r="O306" s="1"/>
      <c r="P306" s="1" t="s">
        <v>223</v>
      </c>
      <c r="Q306" s="1"/>
      <c r="R306" s="1"/>
      <c r="S306" s="1"/>
      <c r="T306" s="1"/>
      <c r="U306" s="1"/>
      <c r="V306" s="1"/>
      <c r="W306" s="1"/>
      <c r="X306" s="1"/>
      <c r="Y306" s="1"/>
      <c r="Z306" s="1"/>
      <c r="AA306" s="1" t="s">
        <v>224</v>
      </c>
      <c r="AB306" s="1"/>
      <c r="AC306" s="1"/>
      <c r="AD306" s="1"/>
      <c r="AE306" s="1"/>
      <c r="AF306" s="1"/>
      <c r="AG306" s="1"/>
      <c r="AH306" s="1"/>
      <c r="AI306" s="1"/>
      <c r="AJ306" s="1"/>
      <c r="AK306" s="1" t="s">
        <v>225</v>
      </c>
      <c r="AL306" s="1"/>
      <c r="AM306" s="1"/>
      <c r="AN306" s="1"/>
      <c r="AO306" s="1"/>
      <c r="AP306" s="1"/>
      <c r="AQ306" s="1"/>
      <c r="AR306" s="1"/>
      <c r="AS306" s="1"/>
      <c r="AT306" s="1"/>
      <c r="AU306" s="1" t="s">
        <v>226</v>
      </c>
      <c r="AV306" s="1"/>
      <c r="AW306" s="1"/>
      <c r="AX306" s="1"/>
      <c r="AY306" s="1"/>
      <c r="AZ306" s="1"/>
      <c r="BA306" s="1"/>
      <c r="BB306" s="1"/>
      <c r="BC306" s="1"/>
      <c r="BD306" s="1"/>
      <c r="BE306" s="1"/>
      <c r="BF306" s="1"/>
      <c r="BG306" s="1" t="s">
        <v>227</v>
      </c>
      <c r="BH306" s="1"/>
      <c r="BI306" s="1"/>
      <c r="BJ306" s="1"/>
      <c r="BK306" s="1"/>
      <c r="BL306" s="1"/>
      <c r="BM306" s="1"/>
      <c r="BN306" s="1"/>
      <c r="BO306" s="1"/>
      <c r="BP306" s="1"/>
      <c r="BQ306" s="1"/>
      <c r="BR306" s="1"/>
      <c r="BS306" s="1" t="s">
        <v>228</v>
      </c>
      <c r="BT306" s="1"/>
      <c r="BU306" s="1"/>
      <c r="BV306" s="1"/>
      <c r="BW306" s="1"/>
      <c r="BX306" s="1"/>
      <c r="BY306" s="1"/>
      <c r="BZ306" s="1"/>
      <c r="CA306" s="1"/>
      <c r="CB306" s="1"/>
      <c r="CC306" s="1"/>
      <c r="CD306" s="1"/>
      <c r="CE306" s="1" t="s">
        <v>168</v>
      </c>
      <c r="CF306" s="1"/>
      <c r="CG306" s="1"/>
      <c r="CH306" s="1"/>
      <c r="CI306" s="1"/>
      <c r="CJ306" s="1"/>
      <c r="CK306" s="1"/>
      <c r="CL306" s="1" t="s">
        <v>368</v>
      </c>
      <c r="CM306" s="1"/>
      <c r="CN306" s="1"/>
      <c r="CO306" s="1"/>
      <c r="CP306" s="1"/>
      <c r="CQ306" s="1"/>
      <c r="CR306" s="1"/>
      <c r="CS306" s="1"/>
      <c r="CT306" s="1"/>
      <c r="CU306" s="1"/>
      <c r="CV306" s="1"/>
      <c r="CW306" s="1"/>
      <c r="CX306" s="1" t="s">
        <v>368</v>
      </c>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t="s">
        <v>48</v>
      </c>
      <c r="EI306" s="1" t="s">
        <v>229</v>
      </c>
      <c r="EJ306" s="1"/>
      <c r="EK306" s="1"/>
      <c r="EL306" s="1"/>
      <c r="EM306" s="1"/>
    </row>
    <row r="307" spans="1:143" x14ac:dyDescent="0.35">
      <c r="A307" s="153" t="s">
        <v>20</v>
      </c>
      <c r="B307" s="1" t="s">
        <v>31</v>
      </c>
      <c r="C307" s="1">
        <v>1</v>
      </c>
      <c r="D307" s="1">
        <v>5</v>
      </c>
      <c r="E307" s="1">
        <v>1</v>
      </c>
      <c r="F307" s="1">
        <v>3</v>
      </c>
      <c r="G307" s="1">
        <v>0</v>
      </c>
      <c r="H307" s="1">
        <v>0</v>
      </c>
      <c r="I307" s="1">
        <v>0</v>
      </c>
      <c r="J307" s="1">
        <v>0</v>
      </c>
      <c r="K307" s="1">
        <v>0</v>
      </c>
      <c r="L307" s="1">
        <v>0</v>
      </c>
      <c r="M307" s="1">
        <v>2</v>
      </c>
      <c r="N307" s="1"/>
      <c r="O307" s="1">
        <v>0</v>
      </c>
      <c r="P307" s="1">
        <v>95</v>
      </c>
      <c r="Q307" s="1">
        <v>9</v>
      </c>
      <c r="R307" s="1">
        <v>0</v>
      </c>
      <c r="S307" s="1">
        <v>5</v>
      </c>
      <c r="T307" s="1">
        <v>0</v>
      </c>
      <c r="U307" s="1">
        <v>14</v>
      </c>
      <c r="V307" s="1">
        <v>8.75</v>
      </c>
      <c r="W307" s="1">
        <v>0</v>
      </c>
      <c r="X307" s="1">
        <v>9.5</v>
      </c>
      <c r="Y307" s="1">
        <v>0</v>
      </c>
      <c r="Z307" s="1">
        <v>18.25</v>
      </c>
      <c r="AA307" s="1">
        <v>0</v>
      </c>
      <c r="AB307" s="1">
        <v>0</v>
      </c>
      <c r="AC307" s="1">
        <v>0</v>
      </c>
      <c r="AD307" s="1">
        <v>0</v>
      </c>
      <c r="AE307" s="1">
        <v>0</v>
      </c>
      <c r="AF307" s="1">
        <v>0</v>
      </c>
      <c r="AG307" s="1">
        <v>0</v>
      </c>
      <c r="AH307" s="1">
        <v>0</v>
      </c>
      <c r="AI307" s="1">
        <v>0</v>
      </c>
      <c r="AJ307" s="1">
        <v>0</v>
      </c>
      <c r="AK307" s="1">
        <v>0</v>
      </c>
      <c r="AL307" s="1">
        <v>0</v>
      </c>
      <c r="AM307" s="1">
        <v>0</v>
      </c>
      <c r="AN307" s="1">
        <v>0</v>
      </c>
      <c r="AO307" s="1">
        <v>0</v>
      </c>
      <c r="AP307" s="1">
        <v>0</v>
      </c>
      <c r="AQ307" s="1">
        <v>0</v>
      </c>
      <c r="AR307" s="1">
        <v>0</v>
      </c>
      <c r="AS307" s="1">
        <v>0</v>
      </c>
      <c r="AT307" s="1">
        <v>0</v>
      </c>
      <c r="AU307" s="1">
        <v>0</v>
      </c>
      <c r="AV307" s="1">
        <v>0</v>
      </c>
      <c r="AW307" s="1">
        <v>0</v>
      </c>
      <c r="AX307" s="1">
        <v>0</v>
      </c>
      <c r="AY307" s="1">
        <v>0</v>
      </c>
      <c r="AZ307" s="1">
        <v>0</v>
      </c>
      <c r="BA307" s="1">
        <v>0</v>
      </c>
      <c r="BB307" s="1">
        <v>0</v>
      </c>
      <c r="BC307" s="1">
        <v>0</v>
      </c>
      <c r="BD307" s="1">
        <v>0</v>
      </c>
      <c r="BE307" s="1">
        <v>0</v>
      </c>
      <c r="BF307" s="1">
        <v>0</v>
      </c>
      <c r="BG307" s="1">
        <v>0</v>
      </c>
      <c r="BH307" s="1">
        <v>0</v>
      </c>
      <c r="BI307" s="1">
        <v>0</v>
      </c>
      <c r="BJ307" s="1">
        <v>0</v>
      </c>
      <c r="BK307" s="1">
        <v>0</v>
      </c>
      <c r="BL307" s="1">
        <v>0</v>
      </c>
      <c r="BM307" s="1">
        <v>0</v>
      </c>
      <c r="BN307" s="1">
        <v>0</v>
      </c>
      <c r="BO307" s="1">
        <v>0</v>
      </c>
      <c r="BP307" s="1">
        <v>0</v>
      </c>
      <c r="BQ307" s="1">
        <v>0</v>
      </c>
      <c r="BR307" s="1">
        <v>0</v>
      </c>
      <c r="BS307" s="1">
        <v>0</v>
      </c>
      <c r="BT307" s="1">
        <v>0</v>
      </c>
      <c r="BU307" s="1">
        <v>0</v>
      </c>
      <c r="BV307" s="1">
        <v>0</v>
      </c>
      <c r="BW307" s="1">
        <v>0</v>
      </c>
      <c r="BX307" s="1">
        <v>0</v>
      </c>
      <c r="BY307" s="1">
        <v>0</v>
      </c>
      <c r="BZ307" s="1">
        <v>0</v>
      </c>
      <c r="CA307" s="1">
        <v>0</v>
      </c>
      <c r="CB307" s="1">
        <v>0</v>
      </c>
      <c r="CC307" s="1">
        <v>0</v>
      </c>
      <c r="CD307" s="1">
        <v>0</v>
      </c>
      <c r="CE307" s="1"/>
      <c r="CF307" s="1"/>
      <c r="CG307" s="1"/>
      <c r="CH307" s="1"/>
      <c r="CI307" s="1"/>
      <c r="CJ307" s="1"/>
      <c r="CK307" s="1"/>
      <c r="CL307" s="1">
        <v>0</v>
      </c>
      <c r="CM307" s="1">
        <v>0</v>
      </c>
      <c r="CN307" s="1">
        <v>0</v>
      </c>
      <c r="CO307" s="1">
        <v>0</v>
      </c>
      <c r="CP307" s="1">
        <v>0</v>
      </c>
      <c r="CQ307" s="1">
        <v>0</v>
      </c>
      <c r="CR307" s="1">
        <v>0</v>
      </c>
      <c r="CS307" s="1">
        <v>0</v>
      </c>
      <c r="CT307" s="1">
        <v>0</v>
      </c>
      <c r="CU307" s="1">
        <v>0</v>
      </c>
      <c r="CV307" s="1">
        <v>0</v>
      </c>
      <c r="CW307" s="1">
        <v>0</v>
      </c>
      <c r="CX307" s="1"/>
      <c r="CY307" s="1"/>
      <c r="CZ307" s="1"/>
      <c r="DA307" s="1"/>
      <c r="DB307" s="1"/>
      <c r="DC307" s="1"/>
      <c r="DD307" s="1"/>
      <c r="DE307" s="1"/>
      <c r="DF307" s="1">
        <v>0</v>
      </c>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56" t="s">
        <v>149</v>
      </c>
      <c r="EI307" s="1">
        <v>0</v>
      </c>
      <c r="EJ307" s="1">
        <v>0</v>
      </c>
      <c r="EK307" s="1">
        <v>0</v>
      </c>
      <c r="EL307" s="1">
        <v>0</v>
      </c>
      <c r="EM307" s="1">
        <v>0</v>
      </c>
    </row>
    <row r="308" spans="1:143" x14ac:dyDescent="0.35">
      <c r="A308" s="153" t="s">
        <v>20</v>
      </c>
      <c r="B308" s="1" t="s">
        <v>32</v>
      </c>
      <c r="C308" s="1">
        <v>21</v>
      </c>
      <c r="D308" s="1">
        <v>66</v>
      </c>
      <c r="E308" s="1">
        <v>5</v>
      </c>
      <c r="F308" s="1">
        <v>20.75</v>
      </c>
      <c r="G308" s="1">
        <v>1</v>
      </c>
      <c r="H308" s="1">
        <v>4</v>
      </c>
      <c r="I308" s="1">
        <v>0</v>
      </c>
      <c r="J308" s="1">
        <v>1</v>
      </c>
      <c r="K308" s="1">
        <v>0</v>
      </c>
      <c r="L308" s="1">
        <v>0</v>
      </c>
      <c r="M308" s="1">
        <v>26</v>
      </c>
      <c r="N308" s="1"/>
      <c r="O308" s="1">
        <v>1</v>
      </c>
      <c r="P308" s="1">
        <v>434</v>
      </c>
      <c r="Q308" s="1">
        <v>10</v>
      </c>
      <c r="R308" s="1">
        <v>0</v>
      </c>
      <c r="S308" s="1">
        <v>20</v>
      </c>
      <c r="T308" s="1">
        <v>0</v>
      </c>
      <c r="U308" s="1">
        <v>30</v>
      </c>
      <c r="V308" s="1">
        <v>9</v>
      </c>
      <c r="W308" s="1">
        <v>0</v>
      </c>
      <c r="X308" s="1">
        <v>54.75</v>
      </c>
      <c r="Y308" s="1">
        <v>0</v>
      </c>
      <c r="Z308" s="1">
        <v>63.75</v>
      </c>
      <c r="AA308" s="1">
        <v>0</v>
      </c>
      <c r="AB308" s="1">
        <v>0</v>
      </c>
      <c r="AC308" s="1">
        <v>0</v>
      </c>
      <c r="AD308" s="1">
        <v>0</v>
      </c>
      <c r="AE308" s="1">
        <v>0</v>
      </c>
      <c r="AF308" s="1">
        <v>0</v>
      </c>
      <c r="AG308" s="1">
        <v>0</v>
      </c>
      <c r="AH308" s="1">
        <v>0</v>
      </c>
      <c r="AI308" s="1">
        <v>1</v>
      </c>
      <c r="AJ308" s="1">
        <v>1</v>
      </c>
      <c r="AK308" s="1">
        <v>1</v>
      </c>
      <c r="AL308" s="1">
        <v>0</v>
      </c>
      <c r="AM308" s="1">
        <v>0</v>
      </c>
      <c r="AN308" s="1">
        <v>0</v>
      </c>
      <c r="AO308" s="1">
        <v>0</v>
      </c>
      <c r="AP308" s="1">
        <v>0</v>
      </c>
      <c r="AQ308" s="1">
        <v>0</v>
      </c>
      <c r="AR308" s="1">
        <v>1</v>
      </c>
      <c r="AS308" s="1">
        <v>0</v>
      </c>
      <c r="AT308" s="1">
        <v>0</v>
      </c>
      <c r="AU308" s="1">
        <v>0</v>
      </c>
      <c r="AV308" s="1">
        <v>0</v>
      </c>
      <c r="AW308" s="1">
        <v>0</v>
      </c>
      <c r="AX308" s="1">
        <v>0</v>
      </c>
      <c r="AY308" s="1">
        <v>0</v>
      </c>
      <c r="AZ308" s="1">
        <v>0</v>
      </c>
      <c r="BA308" s="1">
        <v>0</v>
      </c>
      <c r="BB308" s="1">
        <v>0</v>
      </c>
      <c r="BC308" s="1">
        <v>0</v>
      </c>
      <c r="BD308" s="1">
        <v>0</v>
      </c>
      <c r="BE308" s="1">
        <v>0</v>
      </c>
      <c r="BF308" s="1">
        <v>0</v>
      </c>
      <c r="BG308" s="1">
        <v>2</v>
      </c>
      <c r="BH308" s="1">
        <v>3</v>
      </c>
      <c r="BI308" s="1">
        <v>0</v>
      </c>
      <c r="BJ308" s="1">
        <v>0</v>
      </c>
      <c r="BK308" s="1">
        <v>0</v>
      </c>
      <c r="BL308" s="1">
        <v>1</v>
      </c>
      <c r="BM308" s="1">
        <v>2</v>
      </c>
      <c r="BN308" s="1">
        <v>10</v>
      </c>
      <c r="BO308" s="1">
        <v>0</v>
      </c>
      <c r="BP308" s="1">
        <v>2</v>
      </c>
      <c r="BQ308" s="1">
        <v>0</v>
      </c>
      <c r="BR308" s="1">
        <v>1</v>
      </c>
      <c r="BS308" s="1">
        <v>0</v>
      </c>
      <c r="BT308" s="1">
        <v>3</v>
      </c>
      <c r="BU308" s="1">
        <v>0</v>
      </c>
      <c r="BV308" s="1">
        <v>0</v>
      </c>
      <c r="BW308" s="1">
        <v>0</v>
      </c>
      <c r="BX308" s="1">
        <v>0</v>
      </c>
      <c r="BY308" s="1">
        <v>0</v>
      </c>
      <c r="BZ308" s="1">
        <v>0</v>
      </c>
      <c r="CA308" s="1">
        <v>0</v>
      </c>
      <c r="CB308" s="1">
        <v>0</v>
      </c>
      <c r="CC308" s="1">
        <v>0</v>
      </c>
      <c r="CD308" s="1">
        <v>0</v>
      </c>
      <c r="CE308" s="1"/>
      <c r="CF308" s="1"/>
      <c r="CG308" s="1"/>
      <c r="CH308" s="1"/>
      <c r="CI308" s="1"/>
      <c r="CJ308" s="1"/>
      <c r="CK308" s="1"/>
      <c r="CL308" s="1">
        <v>0</v>
      </c>
      <c r="CM308" s="1">
        <v>0</v>
      </c>
      <c r="CN308" s="1">
        <v>0</v>
      </c>
      <c r="CO308" s="1">
        <v>0</v>
      </c>
      <c r="CP308" s="1">
        <v>0</v>
      </c>
      <c r="CQ308" s="1">
        <v>0</v>
      </c>
      <c r="CR308" s="1">
        <v>0</v>
      </c>
      <c r="CS308" s="1">
        <v>0</v>
      </c>
      <c r="CT308" s="1">
        <v>0</v>
      </c>
      <c r="CU308" s="1">
        <v>0</v>
      </c>
      <c r="CV308" s="1">
        <v>0</v>
      </c>
      <c r="CW308" s="1">
        <v>0</v>
      </c>
      <c r="CX308" s="1"/>
      <c r="CY308" s="1"/>
      <c r="CZ308" s="1"/>
      <c r="DA308" s="1"/>
      <c r="DB308" s="1"/>
      <c r="DC308" s="1"/>
      <c r="DD308" s="1"/>
      <c r="DE308" s="1"/>
      <c r="DF308" s="1">
        <v>0</v>
      </c>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56" t="s">
        <v>150</v>
      </c>
      <c r="EI308" s="1">
        <v>0</v>
      </c>
      <c r="EJ308" s="1">
        <v>0</v>
      </c>
      <c r="EK308" s="1">
        <v>0</v>
      </c>
      <c r="EL308" s="1">
        <v>0</v>
      </c>
      <c r="EM308" s="1">
        <v>0</v>
      </c>
    </row>
    <row r="309" spans="1:143" x14ac:dyDescent="0.35">
      <c r="A309" s="153" t="s">
        <v>20</v>
      </c>
      <c r="B309" s="1" t="s">
        <v>33</v>
      </c>
      <c r="C309" s="1">
        <v>0</v>
      </c>
      <c r="D309" s="1">
        <v>0</v>
      </c>
      <c r="E309" s="1">
        <v>0</v>
      </c>
      <c r="F309" s="1">
        <v>0</v>
      </c>
      <c r="G309" s="1">
        <v>0</v>
      </c>
      <c r="H309" s="1">
        <v>0</v>
      </c>
      <c r="I309" s="1">
        <v>0</v>
      </c>
      <c r="J309" s="1">
        <v>0</v>
      </c>
      <c r="K309" s="1">
        <v>0</v>
      </c>
      <c r="L309" s="1">
        <v>0</v>
      </c>
      <c r="M309" s="1">
        <v>0</v>
      </c>
      <c r="N309" s="1"/>
      <c r="O309" s="1">
        <v>0</v>
      </c>
      <c r="P309" s="1">
        <v>192</v>
      </c>
      <c r="Q309" s="1">
        <v>1</v>
      </c>
      <c r="R309" s="1">
        <v>0</v>
      </c>
      <c r="S309" s="1">
        <v>7</v>
      </c>
      <c r="T309" s="1">
        <v>0</v>
      </c>
      <c r="U309" s="1">
        <v>8</v>
      </c>
      <c r="V309" s="1">
        <v>1</v>
      </c>
      <c r="W309" s="1">
        <v>0</v>
      </c>
      <c r="X309" s="1">
        <v>14.75</v>
      </c>
      <c r="Y309" s="1">
        <v>0</v>
      </c>
      <c r="Z309" s="1">
        <v>15.75</v>
      </c>
      <c r="AA309" s="1">
        <v>0</v>
      </c>
      <c r="AB309" s="1">
        <v>0</v>
      </c>
      <c r="AC309" s="1">
        <v>0</v>
      </c>
      <c r="AD309" s="1">
        <v>0</v>
      </c>
      <c r="AE309" s="1">
        <v>0</v>
      </c>
      <c r="AF309" s="1">
        <v>0</v>
      </c>
      <c r="AG309" s="1">
        <v>0</v>
      </c>
      <c r="AH309" s="1">
        <v>0</v>
      </c>
      <c r="AI309" s="1">
        <v>0</v>
      </c>
      <c r="AJ309" s="1">
        <v>0</v>
      </c>
      <c r="AK309" s="1">
        <v>0</v>
      </c>
      <c r="AL309" s="1">
        <v>0</v>
      </c>
      <c r="AM309" s="1">
        <v>0</v>
      </c>
      <c r="AN309" s="1">
        <v>0</v>
      </c>
      <c r="AO309" s="1">
        <v>0</v>
      </c>
      <c r="AP309" s="1">
        <v>0</v>
      </c>
      <c r="AQ309" s="1">
        <v>0</v>
      </c>
      <c r="AR309" s="1">
        <v>0</v>
      </c>
      <c r="AS309" s="1">
        <v>0</v>
      </c>
      <c r="AT309" s="1">
        <v>0</v>
      </c>
      <c r="AU309" s="1">
        <v>0</v>
      </c>
      <c r="AV309" s="1">
        <v>0</v>
      </c>
      <c r="AW309" s="1">
        <v>0</v>
      </c>
      <c r="AX309" s="1">
        <v>0</v>
      </c>
      <c r="AY309" s="1">
        <v>0</v>
      </c>
      <c r="AZ309" s="1">
        <v>0</v>
      </c>
      <c r="BA309" s="1">
        <v>0</v>
      </c>
      <c r="BB309" s="1">
        <v>0</v>
      </c>
      <c r="BC309" s="1">
        <v>0</v>
      </c>
      <c r="BD309" s="1">
        <v>0</v>
      </c>
      <c r="BE309" s="1">
        <v>0</v>
      </c>
      <c r="BF309" s="1">
        <v>0</v>
      </c>
      <c r="BG309" s="1">
        <v>0</v>
      </c>
      <c r="BH309" s="1">
        <v>0</v>
      </c>
      <c r="BI309" s="1">
        <v>0</v>
      </c>
      <c r="BJ309" s="1">
        <v>0</v>
      </c>
      <c r="BK309" s="1">
        <v>0</v>
      </c>
      <c r="BL309" s="1">
        <v>0</v>
      </c>
      <c r="BM309" s="1">
        <v>0</v>
      </c>
      <c r="BN309" s="1">
        <v>0</v>
      </c>
      <c r="BO309" s="1">
        <v>0</v>
      </c>
      <c r="BP309" s="1">
        <v>0</v>
      </c>
      <c r="BQ309" s="1">
        <v>0</v>
      </c>
      <c r="BR309" s="1">
        <v>0</v>
      </c>
      <c r="BS309" s="1">
        <v>0</v>
      </c>
      <c r="BT309" s="1">
        <v>0</v>
      </c>
      <c r="BU309" s="1">
        <v>0</v>
      </c>
      <c r="BV309" s="1">
        <v>0</v>
      </c>
      <c r="BW309" s="1">
        <v>0</v>
      </c>
      <c r="BX309" s="1">
        <v>0</v>
      </c>
      <c r="BY309" s="1">
        <v>0</v>
      </c>
      <c r="BZ309" s="1">
        <v>0</v>
      </c>
      <c r="CA309" s="1">
        <v>0</v>
      </c>
      <c r="CB309" s="1">
        <v>0</v>
      </c>
      <c r="CC309" s="1">
        <v>0</v>
      </c>
      <c r="CD309" s="1">
        <v>0</v>
      </c>
      <c r="CE309" s="1"/>
      <c r="CF309" s="1"/>
      <c r="CG309" s="1"/>
      <c r="CH309" s="1"/>
      <c r="CI309" s="1"/>
      <c r="CJ309" s="1"/>
      <c r="CK309" s="1"/>
      <c r="CL309" s="1">
        <v>0</v>
      </c>
      <c r="CM309" s="1">
        <v>0</v>
      </c>
      <c r="CN309" s="1">
        <v>0</v>
      </c>
      <c r="CO309" s="1">
        <v>0</v>
      </c>
      <c r="CP309" s="1">
        <v>0</v>
      </c>
      <c r="CQ309" s="1">
        <v>0</v>
      </c>
      <c r="CR309" s="1">
        <v>0</v>
      </c>
      <c r="CS309" s="1">
        <v>0</v>
      </c>
      <c r="CT309" s="1">
        <v>0</v>
      </c>
      <c r="CU309" s="1">
        <v>0</v>
      </c>
      <c r="CV309" s="1">
        <v>0</v>
      </c>
      <c r="CW309" s="1">
        <v>0</v>
      </c>
      <c r="CX309" s="1"/>
      <c r="CY309" s="1"/>
      <c r="CZ309" s="1"/>
      <c r="DA309" s="1"/>
      <c r="DB309" s="1"/>
      <c r="DC309" s="1"/>
      <c r="DD309" s="1"/>
      <c r="DE309" s="1"/>
      <c r="DF309" s="1">
        <v>0</v>
      </c>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56" t="s">
        <v>516</v>
      </c>
      <c r="EI309" s="1">
        <v>0</v>
      </c>
      <c r="EJ309" s="1">
        <v>0</v>
      </c>
      <c r="EK309" s="1">
        <v>0</v>
      </c>
      <c r="EL309" s="1">
        <v>0</v>
      </c>
      <c r="EM309" s="1">
        <v>0</v>
      </c>
    </row>
    <row r="310" spans="1:143" x14ac:dyDescent="0.35">
      <c r="A310" s="153" t="s">
        <v>20</v>
      </c>
      <c r="B310" s="1" t="s">
        <v>34</v>
      </c>
      <c r="C310" s="1">
        <v>10</v>
      </c>
      <c r="D310" s="1">
        <v>33</v>
      </c>
      <c r="E310" s="1">
        <v>4</v>
      </c>
      <c r="F310" s="1">
        <v>12</v>
      </c>
      <c r="G310" s="1">
        <v>0</v>
      </c>
      <c r="H310" s="1">
        <v>4</v>
      </c>
      <c r="I310" s="1">
        <v>0</v>
      </c>
      <c r="J310" s="1">
        <v>0</v>
      </c>
      <c r="K310" s="1">
        <v>0</v>
      </c>
      <c r="L310" s="1">
        <v>0</v>
      </c>
      <c r="M310" s="1">
        <v>14</v>
      </c>
      <c r="N310" s="1"/>
      <c r="O310" s="1">
        <v>0</v>
      </c>
      <c r="P310" s="1">
        <v>769</v>
      </c>
      <c r="Q310" s="1">
        <v>33</v>
      </c>
      <c r="R310" s="1">
        <v>1</v>
      </c>
      <c r="S310" s="1">
        <v>17</v>
      </c>
      <c r="T310" s="1">
        <v>0</v>
      </c>
      <c r="U310" s="1">
        <v>51</v>
      </c>
      <c r="V310" s="1">
        <v>36.25</v>
      </c>
      <c r="W310" s="1">
        <v>0.5</v>
      </c>
      <c r="X310" s="1">
        <v>32.25</v>
      </c>
      <c r="Y310" s="1">
        <v>0</v>
      </c>
      <c r="Z310" s="1">
        <v>69</v>
      </c>
      <c r="AA310" s="1">
        <v>0</v>
      </c>
      <c r="AB310" s="1">
        <v>0</v>
      </c>
      <c r="AC310" s="1">
        <v>0</v>
      </c>
      <c r="AD310" s="1">
        <v>0</v>
      </c>
      <c r="AE310" s="1">
        <v>0</v>
      </c>
      <c r="AF310" s="1">
        <v>0</v>
      </c>
      <c r="AG310" s="1">
        <v>0</v>
      </c>
      <c r="AH310" s="1">
        <v>0</v>
      </c>
      <c r="AI310" s="1">
        <v>0</v>
      </c>
      <c r="AJ310" s="1">
        <v>0</v>
      </c>
      <c r="AK310" s="1">
        <v>0</v>
      </c>
      <c r="AL310" s="1">
        <v>0</v>
      </c>
      <c r="AM310" s="1">
        <v>0</v>
      </c>
      <c r="AN310" s="1">
        <v>0</v>
      </c>
      <c r="AO310" s="1">
        <v>0</v>
      </c>
      <c r="AP310" s="1">
        <v>0</v>
      </c>
      <c r="AQ310" s="1">
        <v>0</v>
      </c>
      <c r="AR310" s="1">
        <v>0</v>
      </c>
      <c r="AS310" s="1">
        <v>0</v>
      </c>
      <c r="AT310" s="1">
        <v>0</v>
      </c>
      <c r="AU310" s="1">
        <v>0</v>
      </c>
      <c r="AV310" s="1">
        <v>0</v>
      </c>
      <c r="AW310" s="1">
        <v>0</v>
      </c>
      <c r="AX310" s="1">
        <v>0</v>
      </c>
      <c r="AY310" s="1">
        <v>0</v>
      </c>
      <c r="AZ310" s="1">
        <v>0</v>
      </c>
      <c r="BA310" s="1">
        <v>0</v>
      </c>
      <c r="BB310" s="1">
        <v>0</v>
      </c>
      <c r="BC310" s="1">
        <v>0</v>
      </c>
      <c r="BD310" s="1">
        <v>0</v>
      </c>
      <c r="BE310" s="1">
        <v>0</v>
      </c>
      <c r="BF310" s="1">
        <v>0</v>
      </c>
      <c r="BG310" s="1">
        <v>1</v>
      </c>
      <c r="BH310" s="1">
        <v>1</v>
      </c>
      <c r="BI310" s="1">
        <v>0</v>
      </c>
      <c r="BJ310" s="1">
        <v>0</v>
      </c>
      <c r="BK310" s="1">
        <v>0</v>
      </c>
      <c r="BL310" s="1">
        <v>1</v>
      </c>
      <c r="BM310" s="1">
        <v>1</v>
      </c>
      <c r="BN310" s="1">
        <v>0</v>
      </c>
      <c r="BO310" s="1">
        <v>0</v>
      </c>
      <c r="BP310" s="1">
        <v>1</v>
      </c>
      <c r="BQ310" s="1">
        <v>0</v>
      </c>
      <c r="BR310" s="1">
        <v>0</v>
      </c>
      <c r="BS310" s="1">
        <v>0</v>
      </c>
      <c r="BT310" s="1">
        <v>0</v>
      </c>
      <c r="BU310" s="1">
        <v>0</v>
      </c>
      <c r="BV310" s="1">
        <v>0</v>
      </c>
      <c r="BW310" s="1">
        <v>0</v>
      </c>
      <c r="BX310" s="1">
        <v>1</v>
      </c>
      <c r="BY310" s="1">
        <v>0</v>
      </c>
      <c r="BZ310" s="1">
        <v>0</v>
      </c>
      <c r="CA310" s="1">
        <v>0</v>
      </c>
      <c r="CB310" s="1">
        <v>0</v>
      </c>
      <c r="CC310" s="1">
        <v>2</v>
      </c>
      <c r="CD310" s="1">
        <v>0</v>
      </c>
      <c r="CE310" s="1"/>
      <c r="CF310" s="1"/>
      <c r="CG310" s="1"/>
      <c r="CH310" s="1"/>
      <c r="CI310" s="1"/>
      <c r="CJ310" s="1"/>
      <c r="CK310" s="1"/>
      <c r="CL310" s="1">
        <v>0</v>
      </c>
      <c r="CM310" s="1">
        <v>0</v>
      </c>
      <c r="CN310" s="1">
        <v>0</v>
      </c>
      <c r="CO310" s="1">
        <v>0</v>
      </c>
      <c r="CP310" s="1">
        <v>0</v>
      </c>
      <c r="CQ310" s="1">
        <v>0</v>
      </c>
      <c r="CR310" s="1">
        <v>0</v>
      </c>
      <c r="CS310" s="1">
        <v>0</v>
      </c>
      <c r="CT310" s="1">
        <v>0</v>
      </c>
      <c r="CU310" s="1">
        <v>0</v>
      </c>
      <c r="CV310" s="1">
        <v>0</v>
      </c>
      <c r="CW310" s="1">
        <v>0</v>
      </c>
      <c r="CX310" s="1"/>
      <c r="CY310" s="1"/>
      <c r="CZ310" s="1"/>
      <c r="DA310" s="1"/>
      <c r="DB310" s="1"/>
      <c r="DC310" s="1"/>
      <c r="DD310" s="1"/>
      <c r="DE310" s="1"/>
      <c r="DF310" s="1">
        <v>0</v>
      </c>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56" t="s">
        <v>151</v>
      </c>
      <c r="EI310" s="1">
        <v>0</v>
      </c>
      <c r="EJ310" s="1">
        <v>0</v>
      </c>
      <c r="EK310" s="1">
        <v>0</v>
      </c>
      <c r="EL310" s="1">
        <v>0</v>
      </c>
      <c r="EM310" s="1">
        <v>0</v>
      </c>
    </row>
    <row r="311" spans="1:143" x14ac:dyDescent="0.35">
      <c r="A311" s="153" t="s">
        <v>20</v>
      </c>
      <c r="B311" s="1" t="s">
        <v>35</v>
      </c>
      <c r="C311" s="1">
        <v>1</v>
      </c>
      <c r="D311" s="1">
        <v>3</v>
      </c>
      <c r="E311" s="1">
        <v>0</v>
      </c>
      <c r="F311" s="1">
        <v>0</v>
      </c>
      <c r="G311" s="1">
        <v>0</v>
      </c>
      <c r="H311" s="1">
        <v>0</v>
      </c>
      <c r="I311" s="1">
        <v>0</v>
      </c>
      <c r="J311" s="1">
        <v>0</v>
      </c>
      <c r="K311" s="1">
        <v>0</v>
      </c>
      <c r="L311" s="1">
        <v>0</v>
      </c>
      <c r="M311" s="1">
        <v>1</v>
      </c>
      <c r="N311" s="1"/>
      <c r="O311" s="1">
        <v>0</v>
      </c>
      <c r="P311" s="1">
        <v>34</v>
      </c>
      <c r="Q311" s="1">
        <v>2</v>
      </c>
      <c r="R311" s="1">
        <v>0</v>
      </c>
      <c r="S311" s="1">
        <v>5</v>
      </c>
      <c r="T311" s="1">
        <v>0</v>
      </c>
      <c r="U311" s="1">
        <v>7</v>
      </c>
      <c r="V311" s="1">
        <v>3.75</v>
      </c>
      <c r="W311" s="1">
        <v>0</v>
      </c>
      <c r="X311" s="1">
        <v>8</v>
      </c>
      <c r="Y311" s="1">
        <v>0</v>
      </c>
      <c r="Z311" s="1">
        <v>11.75</v>
      </c>
      <c r="AA311" s="1">
        <v>0</v>
      </c>
      <c r="AB311" s="1">
        <v>0</v>
      </c>
      <c r="AC311" s="1">
        <v>0</v>
      </c>
      <c r="AD311" s="1">
        <v>0</v>
      </c>
      <c r="AE311" s="1">
        <v>0</v>
      </c>
      <c r="AF311" s="1">
        <v>0</v>
      </c>
      <c r="AG311" s="1">
        <v>0</v>
      </c>
      <c r="AH311" s="1">
        <v>0</v>
      </c>
      <c r="AI311" s="1">
        <v>0</v>
      </c>
      <c r="AJ311" s="1">
        <v>0</v>
      </c>
      <c r="AK311" s="1">
        <v>0</v>
      </c>
      <c r="AL311" s="1">
        <v>0</v>
      </c>
      <c r="AM311" s="1">
        <v>0</v>
      </c>
      <c r="AN311" s="1">
        <v>0</v>
      </c>
      <c r="AO311" s="1">
        <v>0</v>
      </c>
      <c r="AP311" s="1">
        <v>0</v>
      </c>
      <c r="AQ311" s="1">
        <v>0</v>
      </c>
      <c r="AR311" s="1">
        <v>0</v>
      </c>
      <c r="AS311" s="1">
        <v>0</v>
      </c>
      <c r="AT311" s="1">
        <v>0</v>
      </c>
      <c r="AU311" s="1">
        <v>0</v>
      </c>
      <c r="AV311" s="1">
        <v>0</v>
      </c>
      <c r="AW311" s="1">
        <v>0</v>
      </c>
      <c r="AX311" s="1">
        <v>0</v>
      </c>
      <c r="AY311" s="1">
        <v>0</v>
      </c>
      <c r="AZ311" s="1">
        <v>0</v>
      </c>
      <c r="BA311" s="1">
        <v>0</v>
      </c>
      <c r="BB311" s="1">
        <v>0</v>
      </c>
      <c r="BC311" s="1">
        <v>0</v>
      </c>
      <c r="BD311" s="1">
        <v>0</v>
      </c>
      <c r="BE311" s="1">
        <v>0</v>
      </c>
      <c r="BF311" s="1">
        <v>0</v>
      </c>
      <c r="BG311" s="1">
        <v>0</v>
      </c>
      <c r="BH311" s="1">
        <v>0</v>
      </c>
      <c r="BI311" s="1">
        <v>0</v>
      </c>
      <c r="BJ311" s="1">
        <v>0</v>
      </c>
      <c r="BK311" s="1">
        <v>0</v>
      </c>
      <c r="BL311" s="1">
        <v>0</v>
      </c>
      <c r="BM311" s="1">
        <v>0</v>
      </c>
      <c r="BN311" s="1">
        <v>0</v>
      </c>
      <c r="BO311" s="1">
        <v>0</v>
      </c>
      <c r="BP311" s="1">
        <v>0</v>
      </c>
      <c r="BQ311" s="1">
        <v>0</v>
      </c>
      <c r="BR311" s="1">
        <v>0</v>
      </c>
      <c r="BS311" s="1">
        <v>0</v>
      </c>
      <c r="BT311" s="1">
        <v>0</v>
      </c>
      <c r="BU311" s="1">
        <v>0</v>
      </c>
      <c r="BV311" s="1">
        <v>0</v>
      </c>
      <c r="BW311" s="1">
        <v>0</v>
      </c>
      <c r="BX311" s="1">
        <v>0</v>
      </c>
      <c r="BY311" s="1">
        <v>0</v>
      </c>
      <c r="BZ311" s="1">
        <v>0</v>
      </c>
      <c r="CA311" s="1">
        <v>0</v>
      </c>
      <c r="CB311" s="1">
        <v>0</v>
      </c>
      <c r="CC311" s="1">
        <v>0</v>
      </c>
      <c r="CD311" s="1">
        <v>0</v>
      </c>
      <c r="CE311" s="1"/>
      <c r="CF311" s="1"/>
      <c r="CG311" s="1"/>
      <c r="CH311" s="1"/>
      <c r="CI311" s="1"/>
      <c r="CJ311" s="1"/>
      <c r="CK311" s="1"/>
      <c r="CL311" s="1">
        <v>0</v>
      </c>
      <c r="CM311" s="1">
        <v>0</v>
      </c>
      <c r="CN311" s="1">
        <v>0</v>
      </c>
      <c r="CO311" s="1">
        <v>0</v>
      </c>
      <c r="CP311" s="1">
        <v>0</v>
      </c>
      <c r="CQ311" s="1">
        <v>0</v>
      </c>
      <c r="CR311" s="1">
        <v>0</v>
      </c>
      <c r="CS311" s="1">
        <v>0</v>
      </c>
      <c r="CT311" s="1">
        <v>0</v>
      </c>
      <c r="CU311" s="1">
        <v>0</v>
      </c>
      <c r="CV311" s="1">
        <v>0</v>
      </c>
      <c r="CW311" s="1">
        <v>0</v>
      </c>
      <c r="CX311" s="1"/>
      <c r="CY311" s="1"/>
      <c r="CZ311" s="1"/>
      <c r="DA311" s="1"/>
      <c r="DB311" s="1"/>
      <c r="DC311" s="1"/>
      <c r="DD311" s="1"/>
      <c r="DE311" s="1"/>
      <c r="DF311" s="1">
        <v>0</v>
      </c>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v>0</v>
      </c>
      <c r="EJ311" s="1">
        <v>0</v>
      </c>
      <c r="EK311" s="1">
        <v>0</v>
      </c>
      <c r="EL311" s="1">
        <v>0</v>
      </c>
      <c r="EM311" s="1">
        <v>0</v>
      </c>
    </row>
    <row r="312" spans="1:143" x14ac:dyDescent="0.35">
      <c r="A312" s="153" t="s">
        <v>20</v>
      </c>
      <c r="B312" s="1" t="s">
        <v>36</v>
      </c>
      <c r="C312" s="1">
        <v>16</v>
      </c>
      <c r="D312" s="1">
        <v>48.75</v>
      </c>
      <c r="E312" s="1">
        <v>8</v>
      </c>
      <c r="F312" s="1">
        <v>33</v>
      </c>
      <c r="G312" s="1">
        <v>1</v>
      </c>
      <c r="H312" s="1">
        <v>7</v>
      </c>
      <c r="I312" s="1">
        <v>0</v>
      </c>
      <c r="J312" s="1">
        <v>1</v>
      </c>
      <c r="K312" s="1">
        <v>1</v>
      </c>
      <c r="L312" s="1">
        <v>0</v>
      </c>
      <c r="M312" s="1">
        <v>24</v>
      </c>
      <c r="N312" s="1"/>
      <c r="O312" s="1">
        <v>2</v>
      </c>
      <c r="P312" s="1">
        <v>674</v>
      </c>
      <c r="Q312" s="1">
        <v>24</v>
      </c>
      <c r="R312" s="1">
        <v>9</v>
      </c>
      <c r="S312" s="1">
        <v>26</v>
      </c>
      <c r="T312" s="1">
        <v>0</v>
      </c>
      <c r="U312" s="1">
        <v>59</v>
      </c>
      <c r="V312" s="1">
        <v>22.75</v>
      </c>
      <c r="W312" s="1">
        <v>4.5</v>
      </c>
      <c r="X312" s="1">
        <v>60.5</v>
      </c>
      <c r="Y312" s="1">
        <v>0</v>
      </c>
      <c r="Z312" s="1">
        <v>87.75</v>
      </c>
      <c r="AA312" s="1">
        <v>0</v>
      </c>
      <c r="AB312" s="1">
        <v>0</v>
      </c>
      <c r="AC312" s="1">
        <v>0</v>
      </c>
      <c r="AD312" s="1">
        <v>0</v>
      </c>
      <c r="AE312" s="1">
        <v>0</v>
      </c>
      <c r="AF312" s="1">
        <v>0</v>
      </c>
      <c r="AG312" s="1">
        <v>0</v>
      </c>
      <c r="AH312" s="1">
        <v>0</v>
      </c>
      <c r="AI312" s="1">
        <v>0</v>
      </c>
      <c r="AJ312" s="1">
        <v>0</v>
      </c>
      <c r="AK312" s="1">
        <v>1</v>
      </c>
      <c r="AL312" s="1">
        <v>0</v>
      </c>
      <c r="AM312" s="1">
        <v>0</v>
      </c>
      <c r="AN312" s="1">
        <v>0</v>
      </c>
      <c r="AO312" s="1">
        <v>0</v>
      </c>
      <c r="AP312" s="1">
        <v>0</v>
      </c>
      <c r="AQ312" s="1">
        <v>0</v>
      </c>
      <c r="AR312" s="1">
        <v>1</v>
      </c>
      <c r="AS312" s="1">
        <v>1</v>
      </c>
      <c r="AT312" s="1">
        <v>1</v>
      </c>
      <c r="AU312" s="1">
        <v>1</v>
      </c>
      <c r="AV312" s="1">
        <v>0</v>
      </c>
      <c r="AW312" s="1">
        <v>1</v>
      </c>
      <c r="AX312" s="1">
        <v>0</v>
      </c>
      <c r="AY312" s="1">
        <v>0</v>
      </c>
      <c r="AZ312" s="1">
        <v>0</v>
      </c>
      <c r="BA312" s="1">
        <v>0</v>
      </c>
      <c r="BB312" s="1">
        <v>0</v>
      </c>
      <c r="BC312" s="1">
        <v>0</v>
      </c>
      <c r="BD312" s="1">
        <v>0</v>
      </c>
      <c r="BE312" s="1">
        <v>0</v>
      </c>
      <c r="BF312" s="1">
        <v>1</v>
      </c>
      <c r="BG312" s="1">
        <v>1</v>
      </c>
      <c r="BH312" s="1">
        <v>4</v>
      </c>
      <c r="BI312" s="1">
        <v>0</v>
      </c>
      <c r="BJ312" s="1">
        <v>0</v>
      </c>
      <c r="BK312" s="1">
        <v>0</v>
      </c>
      <c r="BL312" s="1">
        <v>2</v>
      </c>
      <c r="BM312" s="1">
        <v>5</v>
      </c>
      <c r="BN312" s="1">
        <v>7</v>
      </c>
      <c r="BO312" s="1">
        <v>0</v>
      </c>
      <c r="BP312" s="1">
        <v>4</v>
      </c>
      <c r="BQ312" s="1">
        <v>0</v>
      </c>
      <c r="BR312" s="1">
        <v>0</v>
      </c>
      <c r="BS312" s="1">
        <v>0</v>
      </c>
      <c r="BT312" s="1">
        <v>2</v>
      </c>
      <c r="BU312" s="1">
        <v>0</v>
      </c>
      <c r="BV312" s="1">
        <v>0</v>
      </c>
      <c r="BW312" s="1">
        <v>0</v>
      </c>
      <c r="BX312" s="1">
        <v>0</v>
      </c>
      <c r="BY312" s="1">
        <v>0</v>
      </c>
      <c r="BZ312" s="1">
        <v>0</v>
      </c>
      <c r="CA312" s="1">
        <v>0</v>
      </c>
      <c r="CB312" s="1">
        <v>0</v>
      </c>
      <c r="CC312" s="1">
        <v>0</v>
      </c>
      <c r="CD312" s="1">
        <v>0</v>
      </c>
      <c r="CE312" s="1"/>
      <c r="CF312" s="1"/>
      <c r="CG312" s="1"/>
      <c r="CH312" s="1"/>
      <c r="CI312" s="1"/>
      <c r="CJ312" s="1"/>
      <c r="CK312" s="1"/>
      <c r="CL312" s="1">
        <v>0</v>
      </c>
      <c r="CM312" s="1">
        <v>0</v>
      </c>
      <c r="CN312" s="1">
        <v>0</v>
      </c>
      <c r="CO312" s="1">
        <v>0</v>
      </c>
      <c r="CP312" s="1">
        <v>0</v>
      </c>
      <c r="CQ312" s="1">
        <v>0</v>
      </c>
      <c r="CR312" s="1">
        <v>0</v>
      </c>
      <c r="CS312" s="1">
        <v>0</v>
      </c>
      <c r="CT312" s="1">
        <v>0</v>
      </c>
      <c r="CU312" s="1">
        <v>0</v>
      </c>
      <c r="CV312" s="1">
        <v>0</v>
      </c>
      <c r="CW312" s="1">
        <v>0</v>
      </c>
      <c r="CX312" s="1"/>
      <c r="CY312" s="1"/>
      <c r="CZ312" s="1"/>
      <c r="DA312" s="1"/>
      <c r="DB312" s="1"/>
      <c r="DC312" s="1"/>
      <c r="DD312" s="1"/>
      <c r="DE312" s="1"/>
      <c r="DF312" s="1">
        <v>0</v>
      </c>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row>
    <row r="313" spans="1:143" x14ac:dyDescent="0.35">
      <c r="A313" s="153" t="s">
        <v>20</v>
      </c>
      <c r="B313" s="1" t="s">
        <v>37</v>
      </c>
      <c r="C313" s="1">
        <v>1</v>
      </c>
      <c r="D313" s="1">
        <v>4</v>
      </c>
      <c r="E313" s="1">
        <v>1</v>
      </c>
      <c r="F313" s="1">
        <v>3</v>
      </c>
      <c r="G313" s="1">
        <v>0</v>
      </c>
      <c r="H313" s="1">
        <v>1</v>
      </c>
      <c r="I313" s="1">
        <v>0</v>
      </c>
      <c r="J313" s="1">
        <v>0</v>
      </c>
      <c r="K313" s="1">
        <v>0</v>
      </c>
      <c r="L313" s="1">
        <v>0</v>
      </c>
      <c r="M313" s="1">
        <v>2</v>
      </c>
      <c r="N313" s="1"/>
      <c r="O313" s="1">
        <v>0</v>
      </c>
      <c r="P313" s="1">
        <v>123</v>
      </c>
      <c r="Q313" s="1">
        <v>14</v>
      </c>
      <c r="R313" s="1">
        <v>0</v>
      </c>
      <c r="S313" s="1">
        <v>3</v>
      </c>
      <c r="T313" s="1">
        <v>0</v>
      </c>
      <c r="U313" s="1">
        <v>17</v>
      </c>
      <c r="V313" s="1">
        <v>22.75</v>
      </c>
      <c r="W313" s="1">
        <v>0</v>
      </c>
      <c r="X313" s="1">
        <v>9.25</v>
      </c>
      <c r="Y313" s="1">
        <v>0</v>
      </c>
      <c r="Z313" s="1">
        <v>32</v>
      </c>
      <c r="AA313" s="1">
        <v>0</v>
      </c>
      <c r="AB313" s="1">
        <v>0</v>
      </c>
      <c r="AC313" s="1">
        <v>0</v>
      </c>
      <c r="AD313" s="1">
        <v>0</v>
      </c>
      <c r="AE313" s="1">
        <v>0</v>
      </c>
      <c r="AF313" s="1">
        <v>0</v>
      </c>
      <c r="AG313" s="1">
        <v>0</v>
      </c>
      <c r="AH313" s="1">
        <v>0</v>
      </c>
      <c r="AI313" s="1">
        <v>0</v>
      </c>
      <c r="AJ313" s="1">
        <v>0</v>
      </c>
      <c r="AK313" s="1">
        <v>0</v>
      </c>
      <c r="AL313" s="1">
        <v>0</v>
      </c>
      <c r="AM313" s="1">
        <v>0</v>
      </c>
      <c r="AN313" s="1">
        <v>0</v>
      </c>
      <c r="AO313" s="1">
        <v>0</v>
      </c>
      <c r="AP313" s="1">
        <v>0</v>
      </c>
      <c r="AQ313" s="1">
        <v>0</v>
      </c>
      <c r="AR313" s="1">
        <v>0</v>
      </c>
      <c r="AS313" s="1">
        <v>0</v>
      </c>
      <c r="AT313" s="1">
        <v>0</v>
      </c>
      <c r="AU313" s="1">
        <v>0</v>
      </c>
      <c r="AV313" s="1">
        <v>0</v>
      </c>
      <c r="AW313" s="1">
        <v>0</v>
      </c>
      <c r="AX313" s="1">
        <v>0</v>
      </c>
      <c r="AY313" s="1">
        <v>0</v>
      </c>
      <c r="AZ313" s="1">
        <v>0</v>
      </c>
      <c r="BA313" s="1">
        <v>0</v>
      </c>
      <c r="BB313" s="1">
        <v>0</v>
      </c>
      <c r="BC313" s="1">
        <v>0</v>
      </c>
      <c r="BD313" s="1">
        <v>0</v>
      </c>
      <c r="BE313" s="1">
        <v>0</v>
      </c>
      <c r="BF313" s="1">
        <v>0</v>
      </c>
      <c r="BG313" s="1">
        <v>0</v>
      </c>
      <c r="BH313" s="1">
        <v>0</v>
      </c>
      <c r="BI313" s="1">
        <v>0</v>
      </c>
      <c r="BJ313" s="1">
        <v>0</v>
      </c>
      <c r="BK313" s="1">
        <v>0</v>
      </c>
      <c r="BL313" s="1">
        <v>0</v>
      </c>
      <c r="BM313" s="1">
        <v>0</v>
      </c>
      <c r="BN313" s="1">
        <v>0</v>
      </c>
      <c r="BO313" s="1">
        <v>0</v>
      </c>
      <c r="BP313" s="1">
        <v>0</v>
      </c>
      <c r="BQ313" s="1">
        <v>0</v>
      </c>
      <c r="BR313" s="1">
        <v>0</v>
      </c>
      <c r="BS313" s="1">
        <v>0</v>
      </c>
      <c r="BT313" s="1">
        <v>0</v>
      </c>
      <c r="BU313" s="1">
        <v>0</v>
      </c>
      <c r="BV313" s="1">
        <v>0</v>
      </c>
      <c r="BW313" s="1">
        <v>0</v>
      </c>
      <c r="BX313" s="1">
        <v>0</v>
      </c>
      <c r="BY313" s="1">
        <v>0</v>
      </c>
      <c r="BZ313" s="1">
        <v>0</v>
      </c>
      <c r="CA313" s="1">
        <v>0</v>
      </c>
      <c r="CB313" s="1">
        <v>0</v>
      </c>
      <c r="CC313" s="1">
        <v>0</v>
      </c>
      <c r="CD313" s="1">
        <v>0</v>
      </c>
      <c r="CE313" s="1"/>
      <c r="CF313" s="1"/>
      <c r="CG313" s="1"/>
      <c r="CH313" s="1"/>
      <c r="CI313" s="1"/>
      <c r="CJ313" s="1"/>
      <c r="CK313" s="1"/>
      <c r="CL313" s="1">
        <v>0</v>
      </c>
      <c r="CM313" s="1">
        <v>0</v>
      </c>
      <c r="CN313" s="1">
        <v>0</v>
      </c>
      <c r="CO313" s="1">
        <v>0</v>
      </c>
      <c r="CP313" s="1">
        <v>0</v>
      </c>
      <c r="CQ313" s="1">
        <v>0</v>
      </c>
      <c r="CR313" s="1">
        <v>0</v>
      </c>
      <c r="CS313" s="1">
        <v>0</v>
      </c>
      <c r="CT313" s="1">
        <v>0</v>
      </c>
      <c r="CU313" s="1">
        <v>0</v>
      </c>
      <c r="CV313" s="1">
        <v>0</v>
      </c>
      <c r="CW313" s="1">
        <v>0</v>
      </c>
      <c r="CX313" s="1"/>
      <c r="CY313" s="1"/>
      <c r="CZ313" s="1"/>
      <c r="DA313" s="1"/>
      <c r="DB313" s="1"/>
      <c r="DC313" s="1"/>
      <c r="DD313" s="1"/>
      <c r="DE313" s="1"/>
      <c r="DF313" s="1">
        <v>0</v>
      </c>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row>
    <row r="314" spans="1:143" x14ac:dyDescent="0.35">
      <c r="A314" s="153" t="s">
        <v>20</v>
      </c>
      <c r="B314" s="1" t="s">
        <v>38</v>
      </c>
      <c r="C314" s="1">
        <v>42</v>
      </c>
      <c r="D314" s="1">
        <v>128.5</v>
      </c>
      <c r="E314" s="1">
        <v>20</v>
      </c>
      <c r="F314" s="1">
        <v>69.75</v>
      </c>
      <c r="G314" s="1">
        <v>4</v>
      </c>
      <c r="H314" s="1">
        <v>16</v>
      </c>
      <c r="I314" s="1">
        <v>0</v>
      </c>
      <c r="J314" s="1">
        <v>1</v>
      </c>
      <c r="K314" s="1">
        <v>6</v>
      </c>
      <c r="L314" s="1">
        <v>1</v>
      </c>
      <c r="M314" s="1">
        <v>62</v>
      </c>
      <c r="N314" s="1"/>
      <c r="O314" s="1">
        <v>8</v>
      </c>
      <c r="P314" s="1">
        <v>1253</v>
      </c>
      <c r="Q314" s="1">
        <v>29</v>
      </c>
      <c r="R314" s="1">
        <v>10</v>
      </c>
      <c r="S314" s="1">
        <v>100</v>
      </c>
      <c r="T314" s="1">
        <v>0</v>
      </c>
      <c r="U314" s="1">
        <v>139</v>
      </c>
      <c r="V314" s="1">
        <v>33.25</v>
      </c>
      <c r="W314" s="1">
        <v>5</v>
      </c>
      <c r="X314" s="1">
        <v>227.25</v>
      </c>
      <c r="Y314" s="1">
        <v>0</v>
      </c>
      <c r="Z314" s="1">
        <v>265.5</v>
      </c>
      <c r="AA314" s="1">
        <v>0</v>
      </c>
      <c r="AB314" s="1">
        <v>0</v>
      </c>
      <c r="AC314" s="1">
        <v>0</v>
      </c>
      <c r="AD314" s="1">
        <v>0</v>
      </c>
      <c r="AE314" s="1">
        <v>0</v>
      </c>
      <c r="AF314" s="1">
        <v>0</v>
      </c>
      <c r="AG314" s="1">
        <v>0</v>
      </c>
      <c r="AH314" s="1">
        <v>0</v>
      </c>
      <c r="AI314" s="1">
        <v>1</v>
      </c>
      <c r="AJ314" s="1">
        <v>1</v>
      </c>
      <c r="AK314" s="1">
        <v>1</v>
      </c>
      <c r="AL314" s="1">
        <v>0</v>
      </c>
      <c r="AM314" s="1">
        <v>0</v>
      </c>
      <c r="AN314" s="1">
        <v>0</v>
      </c>
      <c r="AO314" s="1">
        <v>0</v>
      </c>
      <c r="AP314" s="1">
        <v>0</v>
      </c>
      <c r="AQ314" s="1">
        <v>0</v>
      </c>
      <c r="AR314" s="1">
        <v>1</v>
      </c>
      <c r="AS314" s="1">
        <v>1</v>
      </c>
      <c r="AT314" s="1">
        <v>1</v>
      </c>
      <c r="AU314" s="1">
        <v>6</v>
      </c>
      <c r="AV314" s="1">
        <v>0</v>
      </c>
      <c r="AW314" s="1">
        <v>6</v>
      </c>
      <c r="AX314" s="1">
        <v>0</v>
      </c>
      <c r="AY314" s="1">
        <v>0</v>
      </c>
      <c r="AZ314" s="1">
        <v>0</v>
      </c>
      <c r="BA314" s="1">
        <v>0</v>
      </c>
      <c r="BB314" s="1">
        <v>0</v>
      </c>
      <c r="BC314" s="1">
        <v>0</v>
      </c>
      <c r="BD314" s="1">
        <v>3</v>
      </c>
      <c r="BE314" s="1">
        <v>6</v>
      </c>
      <c r="BF314" s="1">
        <v>9</v>
      </c>
      <c r="BG314" s="1">
        <v>2</v>
      </c>
      <c r="BH314" s="1">
        <v>6</v>
      </c>
      <c r="BI314" s="1">
        <v>0</v>
      </c>
      <c r="BJ314" s="1">
        <v>0</v>
      </c>
      <c r="BK314" s="1">
        <v>0</v>
      </c>
      <c r="BL314" s="1">
        <v>21</v>
      </c>
      <c r="BM314" s="1">
        <v>10</v>
      </c>
      <c r="BN314" s="1">
        <v>13</v>
      </c>
      <c r="BO314" s="1">
        <v>1</v>
      </c>
      <c r="BP314" s="1">
        <v>1</v>
      </c>
      <c r="BQ314" s="1">
        <v>0</v>
      </c>
      <c r="BR314" s="1">
        <v>0</v>
      </c>
      <c r="BS314" s="1">
        <v>0</v>
      </c>
      <c r="BT314" s="1">
        <v>0</v>
      </c>
      <c r="BU314" s="1">
        <v>0</v>
      </c>
      <c r="BV314" s="1">
        <v>0</v>
      </c>
      <c r="BW314" s="1">
        <v>0</v>
      </c>
      <c r="BX314" s="1">
        <v>0</v>
      </c>
      <c r="BY314" s="1">
        <v>0</v>
      </c>
      <c r="BZ314" s="1">
        <v>0</v>
      </c>
      <c r="CA314" s="1">
        <v>0</v>
      </c>
      <c r="CB314" s="1">
        <v>0</v>
      </c>
      <c r="CC314" s="1">
        <v>0</v>
      </c>
      <c r="CD314" s="1">
        <v>0</v>
      </c>
      <c r="CE314" s="1">
        <v>1</v>
      </c>
      <c r="CF314" s="1">
        <v>0</v>
      </c>
      <c r="CG314" s="1">
        <v>0</v>
      </c>
      <c r="CH314" s="1">
        <v>1</v>
      </c>
      <c r="CI314" s="1">
        <v>0</v>
      </c>
      <c r="CJ314" s="1">
        <v>1</v>
      </c>
      <c r="CK314" s="1">
        <v>1</v>
      </c>
      <c r="CL314" s="1">
        <v>0</v>
      </c>
      <c r="CM314" s="1">
        <v>0</v>
      </c>
      <c r="CN314" s="1">
        <v>0</v>
      </c>
      <c r="CO314" s="1">
        <v>0</v>
      </c>
      <c r="CP314" s="1">
        <v>0</v>
      </c>
      <c r="CQ314" s="1">
        <v>0</v>
      </c>
      <c r="CR314" s="1">
        <v>0</v>
      </c>
      <c r="CS314" s="1">
        <v>0</v>
      </c>
      <c r="CT314" s="1">
        <v>0</v>
      </c>
      <c r="CU314" s="1">
        <v>0</v>
      </c>
      <c r="CV314" s="1">
        <v>0</v>
      </c>
      <c r="CW314" s="1">
        <v>0</v>
      </c>
      <c r="CX314" s="1"/>
      <c r="CY314" s="1"/>
      <c r="CZ314" s="1"/>
      <c r="DA314" s="1"/>
      <c r="DB314" s="1"/>
      <c r="DC314" s="1"/>
      <c r="DD314" s="1"/>
      <c r="DE314" s="1"/>
      <c r="DF314" s="1">
        <v>1</v>
      </c>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row>
    <row r="315" spans="1:143" x14ac:dyDescent="0.35">
      <c r="A315" s="153" t="s">
        <v>20</v>
      </c>
      <c r="B315" s="1" t="s">
        <v>39</v>
      </c>
      <c r="C315" s="1">
        <v>2</v>
      </c>
      <c r="D315" s="1">
        <v>7</v>
      </c>
      <c r="E315" s="1">
        <v>0</v>
      </c>
      <c r="F315" s="1">
        <v>0</v>
      </c>
      <c r="G315" s="1">
        <v>0</v>
      </c>
      <c r="H315" s="1">
        <v>0</v>
      </c>
      <c r="I315" s="1">
        <v>0</v>
      </c>
      <c r="J315" s="1">
        <v>0</v>
      </c>
      <c r="K315" s="1">
        <v>0</v>
      </c>
      <c r="L315" s="1">
        <v>0</v>
      </c>
      <c r="M315" s="1">
        <v>2</v>
      </c>
      <c r="N315" s="1"/>
      <c r="O315" s="1">
        <v>0</v>
      </c>
      <c r="P315" s="1">
        <v>73</v>
      </c>
      <c r="Q315" s="1">
        <v>9</v>
      </c>
      <c r="R315" s="1">
        <v>0</v>
      </c>
      <c r="S315" s="1">
        <v>0</v>
      </c>
      <c r="T315" s="1">
        <v>0</v>
      </c>
      <c r="U315" s="1">
        <v>9</v>
      </c>
      <c r="V315" s="1">
        <v>9</v>
      </c>
      <c r="W315" s="1">
        <v>0</v>
      </c>
      <c r="X315" s="1">
        <v>0</v>
      </c>
      <c r="Y315" s="1">
        <v>0</v>
      </c>
      <c r="Z315" s="1">
        <v>9</v>
      </c>
      <c r="AA315" s="1">
        <v>0</v>
      </c>
      <c r="AB315" s="1">
        <v>0</v>
      </c>
      <c r="AC315" s="1">
        <v>0</v>
      </c>
      <c r="AD315" s="1">
        <v>0</v>
      </c>
      <c r="AE315" s="1">
        <v>0</v>
      </c>
      <c r="AF315" s="1">
        <v>0</v>
      </c>
      <c r="AG315" s="1">
        <v>0</v>
      </c>
      <c r="AH315" s="1">
        <v>0</v>
      </c>
      <c r="AI315" s="1">
        <v>0</v>
      </c>
      <c r="AJ315" s="1">
        <v>0</v>
      </c>
      <c r="AK315" s="1">
        <v>0</v>
      </c>
      <c r="AL315" s="1">
        <v>0</v>
      </c>
      <c r="AM315" s="1">
        <v>0</v>
      </c>
      <c r="AN315" s="1">
        <v>0</v>
      </c>
      <c r="AO315" s="1">
        <v>0</v>
      </c>
      <c r="AP315" s="1">
        <v>0</v>
      </c>
      <c r="AQ315" s="1">
        <v>0</v>
      </c>
      <c r="AR315" s="1">
        <v>0</v>
      </c>
      <c r="AS315" s="1">
        <v>0</v>
      </c>
      <c r="AT315" s="1">
        <v>0</v>
      </c>
      <c r="AU315" s="1">
        <v>0</v>
      </c>
      <c r="AV315" s="1">
        <v>0</v>
      </c>
      <c r="AW315" s="1">
        <v>0</v>
      </c>
      <c r="AX315" s="1">
        <v>0</v>
      </c>
      <c r="AY315" s="1">
        <v>0</v>
      </c>
      <c r="AZ315" s="1">
        <v>0</v>
      </c>
      <c r="BA315" s="1">
        <v>0</v>
      </c>
      <c r="BB315" s="1">
        <v>0</v>
      </c>
      <c r="BC315" s="1">
        <v>0</v>
      </c>
      <c r="BD315" s="1">
        <v>0</v>
      </c>
      <c r="BE315" s="1">
        <v>0</v>
      </c>
      <c r="BF315" s="1">
        <v>0</v>
      </c>
      <c r="BG315" s="1">
        <v>0</v>
      </c>
      <c r="BH315" s="1">
        <v>0</v>
      </c>
      <c r="BI315" s="1">
        <v>0</v>
      </c>
      <c r="BJ315" s="1">
        <v>0</v>
      </c>
      <c r="BK315" s="1">
        <v>0</v>
      </c>
      <c r="BL315" s="1">
        <v>0</v>
      </c>
      <c r="BM315" s="1">
        <v>0</v>
      </c>
      <c r="BN315" s="1">
        <v>0</v>
      </c>
      <c r="BO315" s="1">
        <v>0</v>
      </c>
      <c r="BP315" s="1">
        <v>0</v>
      </c>
      <c r="BQ315" s="1">
        <v>0</v>
      </c>
      <c r="BR315" s="1">
        <v>0</v>
      </c>
      <c r="BS315" s="1">
        <v>0</v>
      </c>
      <c r="BT315" s="1">
        <v>0</v>
      </c>
      <c r="BU315" s="1">
        <v>0</v>
      </c>
      <c r="BV315" s="1">
        <v>0</v>
      </c>
      <c r="BW315" s="1">
        <v>0</v>
      </c>
      <c r="BX315" s="1">
        <v>0</v>
      </c>
      <c r="BY315" s="1">
        <v>0</v>
      </c>
      <c r="BZ315" s="1">
        <v>0</v>
      </c>
      <c r="CA315" s="1">
        <v>0</v>
      </c>
      <c r="CB315" s="1">
        <v>0</v>
      </c>
      <c r="CC315" s="1">
        <v>0</v>
      </c>
      <c r="CD315" s="1">
        <v>0</v>
      </c>
      <c r="CE315" s="1"/>
      <c r="CF315" s="1"/>
      <c r="CG315" s="1"/>
      <c r="CH315" s="1"/>
      <c r="CI315" s="1"/>
      <c r="CJ315" s="1"/>
      <c r="CK315" s="1"/>
      <c r="CL315" s="1">
        <v>0</v>
      </c>
      <c r="CM315" s="1">
        <v>0</v>
      </c>
      <c r="CN315" s="1">
        <v>0</v>
      </c>
      <c r="CO315" s="1">
        <v>0</v>
      </c>
      <c r="CP315" s="1">
        <v>0</v>
      </c>
      <c r="CQ315" s="1">
        <v>0</v>
      </c>
      <c r="CR315" s="1">
        <v>0</v>
      </c>
      <c r="CS315" s="1">
        <v>0</v>
      </c>
      <c r="CT315" s="1">
        <v>0</v>
      </c>
      <c r="CU315" s="1">
        <v>0</v>
      </c>
      <c r="CV315" s="1">
        <v>0</v>
      </c>
      <c r="CW315" s="1">
        <v>0</v>
      </c>
      <c r="CX315" s="1"/>
      <c r="CY315" s="1"/>
      <c r="CZ315" s="1"/>
      <c r="DA315" s="1"/>
      <c r="DB315" s="1"/>
      <c r="DC315" s="1"/>
      <c r="DD315" s="1"/>
      <c r="DE315" s="1"/>
      <c r="DF315" s="1">
        <v>0</v>
      </c>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row>
    <row r="316" spans="1:143" x14ac:dyDescent="0.35">
      <c r="A316" s="153" t="s">
        <v>20</v>
      </c>
      <c r="B316" s="1" t="s">
        <v>40</v>
      </c>
      <c r="C316" s="1">
        <v>0</v>
      </c>
      <c r="D316" s="1">
        <v>0</v>
      </c>
      <c r="E316" s="1">
        <v>0</v>
      </c>
      <c r="F316" s="1">
        <v>0</v>
      </c>
      <c r="G316" s="1">
        <v>0</v>
      </c>
      <c r="H316" s="1">
        <v>0</v>
      </c>
      <c r="I316" s="1">
        <v>0</v>
      </c>
      <c r="J316" s="1">
        <v>0</v>
      </c>
      <c r="K316" s="1">
        <v>0</v>
      </c>
      <c r="L316" s="1">
        <v>0</v>
      </c>
      <c r="M316" s="1">
        <v>0</v>
      </c>
      <c r="N316" s="1"/>
      <c r="O316" s="1">
        <v>0</v>
      </c>
      <c r="P316" s="1">
        <v>63</v>
      </c>
      <c r="Q316" s="1">
        <v>2</v>
      </c>
      <c r="R316" s="1">
        <v>0</v>
      </c>
      <c r="S316" s="1">
        <v>2</v>
      </c>
      <c r="T316" s="1">
        <v>0</v>
      </c>
      <c r="U316" s="1">
        <v>4</v>
      </c>
      <c r="V316" s="1">
        <v>1.5</v>
      </c>
      <c r="W316" s="1">
        <v>0</v>
      </c>
      <c r="X316" s="1">
        <v>9.5</v>
      </c>
      <c r="Y316" s="1">
        <v>0</v>
      </c>
      <c r="Z316" s="1">
        <v>11</v>
      </c>
      <c r="AA316" s="1">
        <v>0</v>
      </c>
      <c r="AB316" s="1">
        <v>0</v>
      </c>
      <c r="AC316" s="1">
        <v>0</v>
      </c>
      <c r="AD316" s="1">
        <v>0</v>
      </c>
      <c r="AE316" s="1">
        <v>0</v>
      </c>
      <c r="AF316" s="1">
        <v>0</v>
      </c>
      <c r="AG316" s="1">
        <v>0</v>
      </c>
      <c r="AH316" s="1">
        <v>0</v>
      </c>
      <c r="AI316" s="1">
        <v>0</v>
      </c>
      <c r="AJ316" s="1">
        <v>0</v>
      </c>
      <c r="AK316" s="1">
        <v>0</v>
      </c>
      <c r="AL316" s="1">
        <v>0</v>
      </c>
      <c r="AM316" s="1">
        <v>0</v>
      </c>
      <c r="AN316" s="1">
        <v>0</v>
      </c>
      <c r="AO316" s="1">
        <v>0</v>
      </c>
      <c r="AP316" s="1">
        <v>0</v>
      </c>
      <c r="AQ316" s="1">
        <v>0</v>
      </c>
      <c r="AR316" s="1">
        <v>0</v>
      </c>
      <c r="AS316" s="1">
        <v>0</v>
      </c>
      <c r="AT316" s="1">
        <v>0</v>
      </c>
      <c r="AU316" s="1">
        <v>0</v>
      </c>
      <c r="AV316" s="1">
        <v>0</v>
      </c>
      <c r="AW316" s="1">
        <v>0</v>
      </c>
      <c r="AX316" s="1">
        <v>0</v>
      </c>
      <c r="AY316" s="1">
        <v>0</v>
      </c>
      <c r="AZ316" s="1">
        <v>0</v>
      </c>
      <c r="BA316" s="1">
        <v>0</v>
      </c>
      <c r="BB316" s="1">
        <v>0</v>
      </c>
      <c r="BC316" s="1">
        <v>0</v>
      </c>
      <c r="BD316" s="1">
        <v>0</v>
      </c>
      <c r="BE316" s="1">
        <v>0</v>
      </c>
      <c r="BF316" s="1">
        <v>0</v>
      </c>
      <c r="BG316" s="1">
        <v>0</v>
      </c>
      <c r="BH316" s="1">
        <v>0</v>
      </c>
      <c r="BI316" s="1">
        <v>0</v>
      </c>
      <c r="BJ316" s="1">
        <v>0</v>
      </c>
      <c r="BK316" s="1">
        <v>0</v>
      </c>
      <c r="BL316" s="1">
        <v>0</v>
      </c>
      <c r="BM316" s="1">
        <v>0</v>
      </c>
      <c r="BN316" s="1">
        <v>0</v>
      </c>
      <c r="BO316" s="1">
        <v>0</v>
      </c>
      <c r="BP316" s="1">
        <v>0</v>
      </c>
      <c r="BQ316" s="1">
        <v>0</v>
      </c>
      <c r="BR316" s="1">
        <v>0</v>
      </c>
      <c r="BS316" s="1">
        <v>0</v>
      </c>
      <c r="BT316" s="1">
        <v>0</v>
      </c>
      <c r="BU316" s="1">
        <v>0</v>
      </c>
      <c r="BV316" s="1">
        <v>0</v>
      </c>
      <c r="BW316" s="1">
        <v>0</v>
      </c>
      <c r="BX316" s="1">
        <v>0</v>
      </c>
      <c r="BY316" s="1">
        <v>0</v>
      </c>
      <c r="BZ316" s="1">
        <v>0</v>
      </c>
      <c r="CA316" s="1">
        <v>0</v>
      </c>
      <c r="CB316" s="1">
        <v>0</v>
      </c>
      <c r="CC316" s="1">
        <v>0</v>
      </c>
      <c r="CD316" s="1">
        <v>0</v>
      </c>
      <c r="CE316" s="1"/>
      <c r="CF316" s="1"/>
      <c r="CG316" s="1"/>
      <c r="CH316" s="1"/>
      <c r="CI316" s="1"/>
      <c r="CJ316" s="1"/>
      <c r="CK316" s="1"/>
      <c r="CL316" s="1">
        <v>0</v>
      </c>
      <c r="CM316" s="1">
        <v>0</v>
      </c>
      <c r="CN316" s="1">
        <v>0</v>
      </c>
      <c r="CO316" s="1">
        <v>0</v>
      </c>
      <c r="CP316" s="1">
        <v>0</v>
      </c>
      <c r="CQ316" s="1">
        <v>0</v>
      </c>
      <c r="CR316" s="1">
        <v>0</v>
      </c>
      <c r="CS316" s="1">
        <v>0</v>
      </c>
      <c r="CT316" s="1">
        <v>0</v>
      </c>
      <c r="CU316" s="1">
        <v>0</v>
      </c>
      <c r="CV316" s="1">
        <v>0</v>
      </c>
      <c r="CW316" s="1">
        <v>0</v>
      </c>
      <c r="CX316" s="1"/>
      <c r="CY316" s="1"/>
      <c r="CZ316" s="1"/>
      <c r="DA316" s="1"/>
      <c r="DB316" s="1"/>
      <c r="DC316" s="1"/>
      <c r="DD316" s="1"/>
      <c r="DE316" s="1"/>
      <c r="DF316" s="1">
        <v>0</v>
      </c>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row>
    <row r="317" spans="1:143" x14ac:dyDescent="0.35">
      <c r="A317" s="153" t="s">
        <v>20</v>
      </c>
      <c r="B317" s="1" t="s">
        <v>41</v>
      </c>
      <c r="C317" s="1">
        <v>15</v>
      </c>
      <c r="D317" s="1">
        <v>42.25</v>
      </c>
      <c r="E317" s="1">
        <v>12</v>
      </c>
      <c r="F317" s="1">
        <v>42.25</v>
      </c>
      <c r="G317" s="1">
        <v>4</v>
      </c>
      <c r="H317" s="1">
        <v>8</v>
      </c>
      <c r="I317" s="1">
        <v>0</v>
      </c>
      <c r="J317" s="1">
        <v>3</v>
      </c>
      <c r="K317" s="1">
        <v>1</v>
      </c>
      <c r="L317" s="1">
        <v>0</v>
      </c>
      <c r="M317" s="1">
        <v>27</v>
      </c>
      <c r="N317" s="1"/>
      <c r="O317" s="1">
        <v>4</v>
      </c>
      <c r="P317" s="1">
        <v>1241</v>
      </c>
      <c r="Q317" s="1">
        <v>31</v>
      </c>
      <c r="R317" s="1">
        <v>52</v>
      </c>
      <c r="S317" s="1">
        <v>39</v>
      </c>
      <c r="T317" s="1">
        <v>0</v>
      </c>
      <c r="U317" s="1">
        <v>122</v>
      </c>
      <c r="V317" s="1">
        <v>28.25</v>
      </c>
      <c r="W317" s="1">
        <v>26.5</v>
      </c>
      <c r="X317" s="1">
        <v>68.5</v>
      </c>
      <c r="Y317" s="1">
        <v>0</v>
      </c>
      <c r="Z317" s="1">
        <v>123.25</v>
      </c>
      <c r="AA317" s="1">
        <v>0</v>
      </c>
      <c r="AB317" s="1">
        <v>0</v>
      </c>
      <c r="AC317" s="1">
        <v>0</v>
      </c>
      <c r="AD317" s="1">
        <v>0</v>
      </c>
      <c r="AE317" s="1">
        <v>0</v>
      </c>
      <c r="AF317" s="1">
        <v>0</v>
      </c>
      <c r="AG317" s="1">
        <v>0</v>
      </c>
      <c r="AH317" s="1">
        <v>0</v>
      </c>
      <c r="AI317" s="1">
        <v>1</v>
      </c>
      <c r="AJ317" s="1">
        <v>1</v>
      </c>
      <c r="AK317" s="1">
        <v>3</v>
      </c>
      <c r="AL317" s="1">
        <v>0</v>
      </c>
      <c r="AM317" s="1">
        <v>0</v>
      </c>
      <c r="AN317" s="1">
        <v>0</v>
      </c>
      <c r="AO317" s="1">
        <v>0</v>
      </c>
      <c r="AP317" s="1">
        <v>0</v>
      </c>
      <c r="AQ317" s="1">
        <v>0</v>
      </c>
      <c r="AR317" s="1">
        <v>3</v>
      </c>
      <c r="AS317" s="1">
        <v>0</v>
      </c>
      <c r="AT317" s="1">
        <v>0</v>
      </c>
      <c r="AU317" s="1">
        <v>1</v>
      </c>
      <c r="AV317" s="1">
        <v>0</v>
      </c>
      <c r="AW317" s="1">
        <v>1</v>
      </c>
      <c r="AX317" s="1">
        <v>0</v>
      </c>
      <c r="AY317" s="1">
        <v>0</v>
      </c>
      <c r="AZ317" s="1">
        <v>0</v>
      </c>
      <c r="BA317" s="1">
        <v>0</v>
      </c>
      <c r="BB317" s="1">
        <v>0</v>
      </c>
      <c r="BC317" s="1">
        <v>0</v>
      </c>
      <c r="BD317" s="1">
        <v>1</v>
      </c>
      <c r="BE317" s="1">
        <v>1</v>
      </c>
      <c r="BF317" s="1">
        <v>1</v>
      </c>
      <c r="BG317" s="1">
        <v>1</v>
      </c>
      <c r="BH317" s="1">
        <v>7</v>
      </c>
      <c r="BI317" s="1">
        <v>0</v>
      </c>
      <c r="BJ317" s="1">
        <v>1</v>
      </c>
      <c r="BK317" s="1">
        <v>0</v>
      </c>
      <c r="BL317" s="1">
        <v>3</v>
      </c>
      <c r="BM317" s="1">
        <v>4</v>
      </c>
      <c r="BN317" s="1">
        <v>9</v>
      </c>
      <c r="BO317" s="1">
        <v>0</v>
      </c>
      <c r="BP317" s="1">
        <v>5</v>
      </c>
      <c r="BQ317" s="1">
        <v>0</v>
      </c>
      <c r="BR317" s="1">
        <v>1</v>
      </c>
      <c r="BS317" s="1">
        <v>1</v>
      </c>
      <c r="BT317" s="1">
        <v>0</v>
      </c>
      <c r="BU317" s="1">
        <v>0</v>
      </c>
      <c r="BV317" s="1">
        <v>0</v>
      </c>
      <c r="BW317" s="1">
        <v>0</v>
      </c>
      <c r="BX317" s="1">
        <v>0</v>
      </c>
      <c r="BY317" s="1">
        <v>1</v>
      </c>
      <c r="BZ317" s="1">
        <v>0</v>
      </c>
      <c r="CA317" s="1">
        <v>0</v>
      </c>
      <c r="CB317" s="1">
        <v>0</v>
      </c>
      <c r="CC317" s="1">
        <v>0</v>
      </c>
      <c r="CD317" s="1">
        <v>0</v>
      </c>
      <c r="CE317" s="1"/>
      <c r="CF317" s="1"/>
      <c r="CG317" s="1"/>
      <c r="CH317" s="1"/>
      <c r="CI317" s="1"/>
      <c r="CJ317" s="1"/>
      <c r="CK317" s="1"/>
      <c r="CL317" s="1">
        <v>0</v>
      </c>
      <c r="CM317" s="1">
        <v>0</v>
      </c>
      <c r="CN317" s="1">
        <v>0</v>
      </c>
      <c r="CO317" s="1">
        <v>0</v>
      </c>
      <c r="CP317" s="1">
        <v>0</v>
      </c>
      <c r="CQ317" s="1">
        <v>0</v>
      </c>
      <c r="CR317" s="1">
        <v>0</v>
      </c>
      <c r="CS317" s="1">
        <v>0</v>
      </c>
      <c r="CT317" s="1">
        <v>0</v>
      </c>
      <c r="CU317" s="1">
        <v>0</v>
      </c>
      <c r="CV317" s="1">
        <v>0</v>
      </c>
      <c r="CW317" s="1">
        <v>0</v>
      </c>
      <c r="CX317" s="1"/>
      <c r="CY317" s="1"/>
      <c r="CZ317" s="1"/>
      <c r="DA317" s="1"/>
      <c r="DB317" s="1"/>
      <c r="DC317" s="1"/>
      <c r="DD317" s="1"/>
      <c r="DE317" s="1"/>
      <c r="DF317" s="1">
        <v>0</v>
      </c>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row>
    <row r="318" spans="1:143" x14ac:dyDescent="0.35">
      <c r="A318" s="153" t="s">
        <v>20</v>
      </c>
      <c r="B318" s="1" t="s">
        <v>42</v>
      </c>
      <c r="C318" s="1">
        <v>3</v>
      </c>
      <c r="D318" s="1">
        <v>11</v>
      </c>
      <c r="E318" s="1">
        <v>1</v>
      </c>
      <c r="F318" s="1">
        <v>2.5</v>
      </c>
      <c r="G318" s="1">
        <v>0</v>
      </c>
      <c r="H318" s="1">
        <v>1</v>
      </c>
      <c r="I318" s="1">
        <v>0</v>
      </c>
      <c r="J318" s="1">
        <v>0</v>
      </c>
      <c r="K318" s="1">
        <v>0</v>
      </c>
      <c r="L318" s="1">
        <v>0</v>
      </c>
      <c r="M318" s="1">
        <v>4</v>
      </c>
      <c r="N318" s="1"/>
      <c r="O318" s="1">
        <v>0</v>
      </c>
      <c r="P318" s="1">
        <v>401</v>
      </c>
      <c r="Q318" s="1">
        <v>69</v>
      </c>
      <c r="R318" s="1">
        <v>1</v>
      </c>
      <c r="S318" s="1">
        <v>7</v>
      </c>
      <c r="T318" s="1">
        <v>0</v>
      </c>
      <c r="U318" s="1">
        <v>77</v>
      </c>
      <c r="V318" s="1">
        <v>61</v>
      </c>
      <c r="W318" s="1">
        <v>0.5</v>
      </c>
      <c r="X318" s="1">
        <v>10</v>
      </c>
      <c r="Y318" s="1">
        <v>0</v>
      </c>
      <c r="Z318" s="1">
        <v>71.5</v>
      </c>
      <c r="AA318" s="1">
        <v>0</v>
      </c>
      <c r="AB318" s="1">
        <v>0</v>
      </c>
      <c r="AC318" s="1">
        <v>0</v>
      </c>
      <c r="AD318" s="1">
        <v>0</v>
      </c>
      <c r="AE318" s="1">
        <v>0</v>
      </c>
      <c r="AF318" s="1">
        <v>0</v>
      </c>
      <c r="AG318" s="1">
        <v>0</v>
      </c>
      <c r="AH318" s="1">
        <v>0</v>
      </c>
      <c r="AI318" s="1">
        <v>0</v>
      </c>
      <c r="AJ318" s="1">
        <v>0</v>
      </c>
      <c r="AK318" s="1">
        <v>0</v>
      </c>
      <c r="AL318" s="1">
        <v>0</v>
      </c>
      <c r="AM318" s="1">
        <v>0</v>
      </c>
      <c r="AN318" s="1">
        <v>0</v>
      </c>
      <c r="AO318" s="1">
        <v>0</v>
      </c>
      <c r="AP318" s="1">
        <v>0</v>
      </c>
      <c r="AQ318" s="1">
        <v>0</v>
      </c>
      <c r="AR318" s="1">
        <v>0</v>
      </c>
      <c r="AS318" s="1">
        <v>0</v>
      </c>
      <c r="AT318" s="1">
        <v>0</v>
      </c>
      <c r="AU318" s="1">
        <v>0</v>
      </c>
      <c r="AV318" s="1">
        <v>0</v>
      </c>
      <c r="AW318" s="1">
        <v>0</v>
      </c>
      <c r="AX318" s="1">
        <v>0</v>
      </c>
      <c r="AY318" s="1">
        <v>0</v>
      </c>
      <c r="AZ318" s="1">
        <v>0</v>
      </c>
      <c r="BA318" s="1">
        <v>0</v>
      </c>
      <c r="BB318" s="1">
        <v>0</v>
      </c>
      <c r="BC318" s="1">
        <v>0</v>
      </c>
      <c r="BD318" s="1">
        <v>0</v>
      </c>
      <c r="BE318" s="1">
        <v>0</v>
      </c>
      <c r="BF318" s="1">
        <v>0</v>
      </c>
      <c r="BG318" s="1">
        <v>0</v>
      </c>
      <c r="BH318" s="1">
        <v>0</v>
      </c>
      <c r="BI318" s="1">
        <v>0</v>
      </c>
      <c r="BJ318" s="1">
        <v>0</v>
      </c>
      <c r="BK318" s="1">
        <v>0</v>
      </c>
      <c r="BL318" s="1">
        <v>0</v>
      </c>
      <c r="BM318" s="1">
        <v>0</v>
      </c>
      <c r="BN318" s="1">
        <v>0</v>
      </c>
      <c r="BO318" s="1">
        <v>0</v>
      </c>
      <c r="BP318" s="1">
        <v>0</v>
      </c>
      <c r="BQ318" s="1">
        <v>0</v>
      </c>
      <c r="BR318" s="1">
        <v>0</v>
      </c>
      <c r="BS318" s="1">
        <v>0</v>
      </c>
      <c r="BT318" s="1">
        <v>0</v>
      </c>
      <c r="BU318" s="1">
        <v>0</v>
      </c>
      <c r="BV318" s="1">
        <v>0</v>
      </c>
      <c r="BW318" s="1">
        <v>0</v>
      </c>
      <c r="BX318" s="1">
        <v>0</v>
      </c>
      <c r="BY318" s="1">
        <v>0</v>
      </c>
      <c r="BZ318" s="1">
        <v>0</v>
      </c>
      <c r="CA318" s="1">
        <v>0</v>
      </c>
      <c r="CB318" s="1">
        <v>0</v>
      </c>
      <c r="CC318" s="1">
        <v>0</v>
      </c>
      <c r="CD318" s="1">
        <v>0</v>
      </c>
      <c r="CE318" s="1"/>
      <c r="CF318" s="1"/>
      <c r="CG318" s="1"/>
      <c r="CH318" s="1"/>
      <c r="CI318" s="1"/>
      <c r="CJ318" s="1"/>
      <c r="CK318" s="1"/>
      <c r="CL318" s="1">
        <v>0</v>
      </c>
      <c r="CM318" s="1">
        <v>0</v>
      </c>
      <c r="CN318" s="1">
        <v>0</v>
      </c>
      <c r="CO318" s="1">
        <v>0</v>
      </c>
      <c r="CP318" s="1">
        <v>0</v>
      </c>
      <c r="CQ318" s="1">
        <v>0</v>
      </c>
      <c r="CR318" s="1">
        <v>0</v>
      </c>
      <c r="CS318" s="1">
        <v>0</v>
      </c>
      <c r="CT318" s="1">
        <v>0</v>
      </c>
      <c r="CU318" s="1">
        <v>0</v>
      </c>
      <c r="CV318" s="1">
        <v>0</v>
      </c>
      <c r="CW318" s="1">
        <v>0</v>
      </c>
      <c r="CX318" s="1"/>
      <c r="CY318" s="1"/>
      <c r="CZ318" s="1"/>
      <c r="DA318" s="1"/>
      <c r="DB318" s="1"/>
      <c r="DC318" s="1"/>
      <c r="DD318" s="1"/>
      <c r="DE318" s="1"/>
      <c r="DF318" s="1">
        <v>0</v>
      </c>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row>
    <row r="319" spans="1:143" x14ac:dyDescent="0.35">
      <c r="A319" s="153" t="s">
        <v>20</v>
      </c>
      <c r="B319" s="1" t="s">
        <v>43</v>
      </c>
      <c r="C319" s="1">
        <v>21</v>
      </c>
      <c r="D319" s="1">
        <v>58.25</v>
      </c>
      <c r="E319" s="1">
        <v>9</v>
      </c>
      <c r="F319" s="1">
        <v>39.75</v>
      </c>
      <c r="G319" s="1">
        <v>2</v>
      </c>
      <c r="H319" s="1">
        <v>7</v>
      </c>
      <c r="I319" s="1">
        <v>0</v>
      </c>
      <c r="J319" s="1">
        <v>1</v>
      </c>
      <c r="K319" s="1">
        <v>1</v>
      </c>
      <c r="L319" s="1">
        <v>0</v>
      </c>
      <c r="M319" s="1">
        <v>30</v>
      </c>
      <c r="N319" s="1"/>
      <c r="O319" s="1">
        <v>2</v>
      </c>
      <c r="P319" s="1">
        <v>3602</v>
      </c>
      <c r="Q319" s="1">
        <v>97</v>
      </c>
      <c r="R319" s="1">
        <v>51</v>
      </c>
      <c r="S319" s="1">
        <v>82</v>
      </c>
      <c r="T319" s="1">
        <v>0</v>
      </c>
      <c r="U319" s="1">
        <v>230</v>
      </c>
      <c r="V319" s="1">
        <v>82.75</v>
      </c>
      <c r="W319" s="1">
        <v>24.75</v>
      </c>
      <c r="X319" s="1">
        <v>156.75</v>
      </c>
      <c r="Y319" s="1">
        <v>0</v>
      </c>
      <c r="Z319" s="1">
        <v>264.25</v>
      </c>
      <c r="AA319" s="1">
        <v>0</v>
      </c>
      <c r="AB319" s="1">
        <v>0</v>
      </c>
      <c r="AC319" s="1">
        <v>0</v>
      </c>
      <c r="AD319" s="1">
        <v>0</v>
      </c>
      <c r="AE319" s="1">
        <v>0</v>
      </c>
      <c r="AF319" s="1">
        <v>0</v>
      </c>
      <c r="AG319" s="1">
        <v>0</v>
      </c>
      <c r="AH319" s="1">
        <v>0</v>
      </c>
      <c r="AI319" s="1">
        <v>0</v>
      </c>
      <c r="AJ319" s="1">
        <v>0</v>
      </c>
      <c r="AK319" s="1">
        <v>1</v>
      </c>
      <c r="AL319" s="1">
        <v>0</v>
      </c>
      <c r="AM319" s="1">
        <v>0</v>
      </c>
      <c r="AN319" s="1">
        <v>0</v>
      </c>
      <c r="AO319" s="1">
        <v>0</v>
      </c>
      <c r="AP319" s="1">
        <v>0</v>
      </c>
      <c r="AQ319" s="1">
        <v>0</v>
      </c>
      <c r="AR319" s="1">
        <v>1</v>
      </c>
      <c r="AS319" s="1">
        <v>1</v>
      </c>
      <c r="AT319" s="1">
        <v>1</v>
      </c>
      <c r="AU319" s="1">
        <v>1</v>
      </c>
      <c r="AV319" s="1">
        <v>0</v>
      </c>
      <c r="AW319" s="1">
        <v>1</v>
      </c>
      <c r="AX319" s="1">
        <v>0</v>
      </c>
      <c r="AY319" s="1">
        <v>0</v>
      </c>
      <c r="AZ319" s="1">
        <v>0</v>
      </c>
      <c r="BA319" s="1">
        <v>0</v>
      </c>
      <c r="BB319" s="1">
        <v>0</v>
      </c>
      <c r="BC319" s="1">
        <v>0</v>
      </c>
      <c r="BD319" s="1">
        <v>1</v>
      </c>
      <c r="BE319" s="1">
        <v>1</v>
      </c>
      <c r="BF319" s="1">
        <v>1</v>
      </c>
      <c r="BG319" s="1">
        <v>3</v>
      </c>
      <c r="BH319" s="1">
        <v>13</v>
      </c>
      <c r="BI319" s="1">
        <v>1</v>
      </c>
      <c r="BJ319" s="1">
        <v>1</v>
      </c>
      <c r="BK319" s="1">
        <v>0</v>
      </c>
      <c r="BL319" s="1">
        <v>9</v>
      </c>
      <c r="BM319" s="1">
        <v>5</v>
      </c>
      <c r="BN319" s="1">
        <v>10</v>
      </c>
      <c r="BO319" s="1">
        <v>0</v>
      </c>
      <c r="BP319" s="1">
        <v>2</v>
      </c>
      <c r="BQ319" s="1">
        <v>0</v>
      </c>
      <c r="BR319" s="1">
        <v>1</v>
      </c>
      <c r="BS319" s="1">
        <v>0</v>
      </c>
      <c r="BT319" s="1">
        <v>4</v>
      </c>
      <c r="BU319" s="1">
        <v>0</v>
      </c>
      <c r="BV319" s="1">
        <v>0</v>
      </c>
      <c r="BW319" s="1">
        <v>0</v>
      </c>
      <c r="BX319" s="1">
        <v>0</v>
      </c>
      <c r="BY319" s="1">
        <v>0</v>
      </c>
      <c r="BZ319" s="1">
        <v>0</v>
      </c>
      <c r="CA319" s="1">
        <v>0</v>
      </c>
      <c r="CB319" s="1">
        <v>0</v>
      </c>
      <c r="CC319" s="1">
        <v>1</v>
      </c>
      <c r="CD319" s="1">
        <v>0</v>
      </c>
      <c r="CE319" s="1"/>
      <c r="CF319" s="1"/>
      <c r="CG319" s="1"/>
      <c r="CH319" s="1"/>
      <c r="CI319" s="1"/>
      <c r="CJ319" s="1"/>
      <c r="CK319" s="1"/>
      <c r="CL319" s="1">
        <v>0</v>
      </c>
      <c r="CM319" s="1">
        <v>0</v>
      </c>
      <c r="CN319" s="1">
        <v>0</v>
      </c>
      <c r="CO319" s="1">
        <v>0</v>
      </c>
      <c r="CP319" s="1">
        <v>0</v>
      </c>
      <c r="CQ319" s="1">
        <v>0</v>
      </c>
      <c r="CR319" s="1">
        <v>0</v>
      </c>
      <c r="CS319" s="1">
        <v>0</v>
      </c>
      <c r="CT319" s="1">
        <v>0</v>
      </c>
      <c r="CU319" s="1">
        <v>0</v>
      </c>
      <c r="CV319" s="1">
        <v>0</v>
      </c>
      <c r="CW319" s="1">
        <v>0</v>
      </c>
      <c r="CX319" s="1"/>
      <c r="CY319" s="1"/>
      <c r="CZ319" s="1"/>
      <c r="DA319" s="1"/>
      <c r="DB319" s="1"/>
      <c r="DC319" s="1"/>
      <c r="DD319" s="1"/>
      <c r="DE319" s="1"/>
      <c r="DF319" s="1">
        <v>0</v>
      </c>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row>
    <row r="320" spans="1:143" x14ac:dyDescent="0.35">
      <c r="A320" s="153" t="s">
        <v>20</v>
      </c>
      <c r="B320" s="1" t="s">
        <v>44</v>
      </c>
      <c r="C320" s="1">
        <v>11</v>
      </c>
      <c r="D320" s="1">
        <v>35.75</v>
      </c>
      <c r="E320" s="1">
        <v>0</v>
      </c>
      <c r="F320" s="1">
        <v>0</v>
      </c>
      <c r="G320" s="1">
        <v>0</v>
      </c>
      <c r="H320" s="1">
        <v>0</v>
      </c>
      <c r="I320" s="1">
        <v>0</v>
      </c>
      <c r="J320" s="1">
        <v>0</v>
      </c>
      <c r="K320" s="1">
        <v>0</v>
      </c>
      <c r="L320" s="1">
        <v>0</v>
      </c>
      <c r="M320" s="1">
        <v>11</v>
      </c>
      <c r="N320" s="1"/>
      <c r="O320" s="1">
        <v>0</v>
      </c>
      <c r="P320" s="1">
        <v>1669</v>
      </c>
      <c r="Q320" s="1">
        <v>44</v>
      </c>
      <c r="R320" s="1">
        <v>17</v>
      </c>
      <c r="S320" s="1">
        <v>23</v>
      </c>
      <c r="T320" s="1">
        <v>0</v>
      </c>
      <c r="U320" s="1">
        <v>84</v>
      </c>
      <c r="V320" s="1">
        <v>37</v>
      </c>
      <c r="W320" s="1">
        <v>8.75</v>
      </c>
      <c r="X320" s="1">
        <v>50</v>
      </c>
      <c r="Y320" s="1">
        <v>0</v>
      </c>
      <c r="Z320" s="1">
        <v>95.75</v>
      </c>
      <c r="AA320" s="1">
        <v>0</v>
      </c>
      <c r="AB320" s="1">
        <v>0</v>
      </c>
      <c r="AC320" s="1">
        <v>0</v>
      </c>
      <c r="AD320" s="1">
        <v>0</v>
      </c>
      <c r="AE320" s="1">
        <v>0</v>
      </c>
      <c r="AF320" s="1">
        <v>0</v>
      </c>
      <c r="AG320" s="1">
        <v>0</v>
      </c>
      <c r="AH320" s="1">
        <v>0</v>
      </c>
      <c r="AI320" s="1">
        <v>0</v>
      </c>
      <c r="AJ320" s="1">
        <v>0</v>
      </c>
      <c r="AK320" s="1">
        <v>0</v>
      </c>
      <c r="AL320" s="1">
        <v>0</v>
      </c>
      <c r="AM320" s="1">
        <v>0</v>
      </c>
      <c r="AN320" s="1">
        <v>0</v>
      </c>
      <c r="AO320" s="1">
        <v>0</v>
      </c>
      <c r="AP320" s="1">
        <v>0</v>
      </c>
      <c r="AQ320" s="1">
        <v>0</v>
      </c>
      <c r="AR320" s="1">
        <v>0</v>
      </c>
      <c r="AS320" s="1">
        <v>0</v>
      </c>
      <c r="AT320" s="1">
        <v>0</v>
      </c>
      <c r="AU320" s="1">
        <v>0</v>
      </c>
      <c r="AV320" s="1">
        <v>0</v>
      </c>
      <c r="AW320" s="1">
        <v>0</v>
      </c>
      <c r="AX320" s="1">
        <v>0</v>
      </c>
      <c r="AY320" s="1">
        <v>0</v>
      </c>
      <c r="AZ320" s="1">
        <v>0</v>
      </c>
      <c r="BA320" s="1">
        <v>0</v>
      </c>
      <c r="BB320" s="1">
        <v>0</v>
      </c>
      <c r="BC320" s="1">
        <v>0</v>
      </c>
      <c r="BD320" s="1">
        <v>0</v>
      </c>
      <c r="BE320" s="1">
        <v>0</v>
      </c>
      <c r="BF320" s="1">
        <v>0</v>
      </c>
      <c r="BG320" s="1">
        <v>0</v>
      </c>
      <c r="BH320" s="1">
        <v>3</v>
      </c>
      <c r="BI320" s="1">
        <v>0</v>
      </c>
      <c r="BJ320" s="1">
        <v>0</v>
      </c>
      <c r="BK320" s="1">
        <v>0</v>
      </c>
      <c r="BL320" s="1">
        <v>2</v>
      </c>
      <c r="BM320" s="1">
        <v>0</v>
      </c>
      <c r="BN320" s="1">
        <v>4</v>
      </c>
      <c r="BO320" s="1">
        <v>0</v>
      </c>
      <c r="BP320" s="1">
        <v>0</v>
      </c>
      <c r="BQ320" s="1">
        <v>0</v>
      </c>
      <c r="BR320" s="1">
        <v>0</v>
      </c>
      <c r="BS320" s="1">
        <v>0</v>
      </c>
      <c r="BT320" s="1">
        <v>0</v>
      </c>
      <c r="BU320" s="1">
        <v>0</v>
      </c>
      <c r="BV320" s="1">
        <v>1</v>
      </c>
      <c r="BW320" s="1">
        <v>0</v>
      </c>
      <c r="BX320" s="1">
        <v>0</v>
      </c>
      <c r="BY320" s="1">
        <v>0</v>
      </c>
      <c r="BZ320" s="1">
        <v>0</v>
      </c>
      <c r="CA320" s="1">
        <v>0</v>
      </c>
      <c r="CB320" s="1">
        <v>0</v>
      </c>
      <c r="CC320" s="1">
        <v>0</v>
      </c>
      <c r="CD320" s="1">
        <v>0</v>
      </c>
      <c r="CE320" s="1"/>
      <c r="CF320" s="1"/>
      <c r="CG320" s="1"/>
      <c r="CH320" s="1"/>
      <c r="CI320" s="1"/>
      <c r="CJ320" s="1"/>
      <c r="CK320" s="1"/>
      <c r="CL320" s="1">
        <v>0</v>
      </c>
      <c r="CM320" s="1">
        <v>0</v>
      </c>
      <c r="CN320" s="1">
        <v>0</v>
      </c>
      <c r="CO320" s="1">
        <v>0</v>
      </c>
      <c r="CP320" s="1">
        <v>0</v>
      </c>
      <c r="CQ320" s="1">
        <v>0</v>
      </c>
      <c r="CR320" s="1">
        <v>0</v>
      </c>
      <c r="CS320" s="1">
        <v>0</v>
      </c>
      <c r="CT320" s="1">
        <v>0</v>
      </c>
      <c r="CU320" s="1">
        <v>0</v>
      </c>
      <c r="CV320" s="1">
        <v>0</v>
      </c>
      <c r="CW320" s="1">
        <v>0</v>
      </c>
      <c r="CX320" s="1"/>
      <c r="CY320" s="1"/>
      <c r="CZ320" s="1"/>
      <c r="DA320" s="1"/>
      <c r="DB320" s="1"/>
      <c r="DC320" s="1"/>
      <c r="DD320" s="1"/>
      <c r="DE320" s="1"/>
      <c r="DF320" s="1">
        <v>0</v>
      </c>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row>
    <row r="321" spans="1:143" x14ac:dyDescent="0.35">
      <c r="A321" s="153" t="s">
        <v>20</v>
      </c>
      <c r="B321" s="1" t="s">
        <v>45</v>
      </c>
      <c r="C321" s="1">
        <v>24</v>
      </c>
      <c r="D321" s="1">
        <v>75</v>
      </c>
      <c r="E321" s="1">
        <v>2</v>
      </c>
      <c r="F321" s="1">
        <v>8</v>
      </c>
      <c r="G321" s="1">
        <v>0</v>
      </c>
      <c r="H321" s="1">
        <v>2</v>
      </c>
      <c r="I321" s="1">
        <v>0</v>
      </c>
      <c r="J321" s="1">
        <v>0</v>
      </c>
      <c r="K321" s="1">
        <v>0</v>
      </c>
      <c r="L321" s="1">
        <v>0</v>
      </c>
      <c r="M321" s="1">
        <v>26</v>
      </c>
      <c r="N321" s="1"/>
      <c r="O321" s="1">
        <v>0</v>
      </c>
      <c r="P321" s="1">
        <v>2511</v>
      </c>
      <c r="Q321" s="1">
        <v>78</v>
      </c>
      <c r="R321" s="1">
        <v>5</v>
      </c>
      <c r="S321" s="1">
        <v>49</v>
      </c>
      <c r="T321" s="1">
        <v>0</v>
      </c>
      <c r="U321" s="1">
        <v>132</v>
      </c>
      <c r="V321" s="1">
        <v>66</v>
      </c>
      <c r="W321" s="1">
        <v>2.5</v>
      </c>
      <c r="X321" s="1">
        <v>103</v>
      </c>
      <c r="Y321" s="1">
        <v>0</v>
      </c>
      <c r="Z321" s="1">
        <v>171.5</v>
      </c>
      <c r="AA321" s="1">
        <v>0</v>
      </c>
      <c r="AB321" s="1">
        <v>0</v>
      </c>
      <c r="AC321" s="1">
        <v>0</v>
      </c>
      <c r="AD321" s="1">
        <v>0</v>
      </c>
      <c r="AE321" s="1">
        <v>0</v>
      </c>
      <c r="AF321" s="1">
        <v>0</v>
      </c>
      <c r="AG321" s="1">
        <v>0</v>
      </c>
      <c r="AH321" s="1">
        <v>0</v>
      </c>
      <c r="AI321" s="1">
        <v>0</v>
      </c>
      <c r="AJ321" s="1">
        <v>0</v>
      </c>
      <c r="AK321" s="1">
        <v>0</v>
      </c>
      <c r="AL321" s="1">
        <v>0</v>
      </c>
      <c r="AM321" s="1">
        <v>0</v>
      </c>
      <c r="AN321" s="1">
        <v>0</v>
      </c>
      <c r="AO321" s="1">
        <v>0</v>
      </c>
      <c r="AP321" s="1">
        <v>0</v>
      </c>
      <c r="AQ321" s="1">
        <v>0</v>
      </c>
      <c r="AR321" s="1">
        <v>0</v>
      </c>
      <c r="AS321" s="1">
        <v>0</v>
      </c>
      <c r="AT321" s="1">
        <v>0</v>
      </c>
      <c r="AU321" s="1">
        <v>0</v>
      </c>
      <c r="AV321" s="1">
        <v>0</v>
      </c>
      <c r="AW321" s="1">
        <v>0</v>
      </c>
      <c r="AX321" s="1">
        <v>0</v>
      </c>
      <c r="AY321" s="1">
        <v>0</v>
      </c>
      <c r="AZ321" s="1">
        <v>0</v>
      </c>
      <c r="BA321" s="1">
        <v>0</v>
      </c>
      <c r="BB321" s="1">
        <v>0</v>
      </c>
      <c r="BC321" s="1">
        <v>0</v>
      </c>
      <c r="BD321" s="1">
        <v>0</v>
      </c>
      <c r="BE321" s="1">
        <v>0</v>
      </c>
      <c r="BF321" s="1">
        <v>0</v>
      </c>
      <c r="BG321" s="1">
        <v>1</v>
      </c>
      <c r="BH321" s="1">
        <v>3</v>
      </c>
      <c r="BI321" s="1">
        <v>0</v>
      </c>
      <c r="BJ321" s="1">
        <v>0</v>
      </c>
      <c r="BK321" s="1">
        <v>1</v>
      </c>
      <c r="BL321" s="1">
        <v>2</v>
      </c>
      <c r="BM321" s="1">
        <v>1</v>
      </c>
      <c r="BN321" s="1">
        <v>6</v>
      </c>
      <c r="BO321" s="1">
        <v>0</v>
      </c>
      <c r="BP321" s="1">
        <v>0</v>
      </c>
      <c r="BQ321" s="1">
        <v>1</v>
      </c>
      <c r="BR321" s="1">
        <v>0</v>
      </c>
      <c r="BS321" s="1">
        <v>0</v>
      </c>
      <c r="BT321" s="1">
        <v>0</v>
      </c>
      <c r="BU321" s="1">
        <v>0</v>
      </c>
      <c r="BV321" s="1">
        <v>0</v>
      </c>
      <c r="BW321" s="1">
        <v>0</v>
      </c>
      <c r="BX321" s="1">
        <v>0</v>
      </c>
      <c r="BY321" s="1">
        <v>0</v>
      </c>
      <c r="BZ321" s="1">
        <v>0</v>
      </c>
      <c r="CA321" s="1">
        <v>0</v>
      </c>
      <c r="CB321" s="1">
        <v>0</v>
      </c>
      <c r="CC321" s="1">
        <v>0</v>
      </c>
      <c r="CD321" s="1">
        <v>0</v>
      </c>
      <c r="CE321" s="1"/>
      <c r="CF321" s="1"/>
      <c r="CG321" s="1"/>
      <c r="CH321" s="1"/>
      <c r="CI321" s="1"/>
      <c r="CJ321" s="1"/>
      <c r="CK321" s="1"/>
      <c r="CL321" s="1">
        <v>0</v>
      </c>
      <c r="CM321" s="1">
        <v>0</v>
      </c>
      <c r="CN321" s="1">
        <v>0</v>
      </c>
      <c r="CO321" s="1">
        <v>0</v>
      </c>
      <c r="CP321" s="1">
        <v>0</v>
      </c>
      <c r="CQ321" s="1">
        <v>0</v>
      </c>
      <c r="CR321" s="1">
        <v>0</v>
      </c>
      <c r="CS321" s="1">
        <v>0</v>
      </c>
      <c r="CT321" s="1">
        <v>0</v>
      </c>
      <c r="CU321" s="1">
        <v>0</v>
      </c>
      <c r="CV321" s="1">
        <v>0</v>
      </c>
      <c r="CW321" s="1">
        <v>0</v>
      </c>
      <c r="CX321" s="1"/>
      <c r="CY321" s="1"/>
      <c r="CZ321" s="1"/>
      <c r="DA321" s="1"/>
      <c r="DB321" s="1"/>
      <c r="DC321" s="1"/>
      <c r="DD321" s="1"/>
      <c r="DE321" s="1"/>
      <c r="DF321" s="1">
        <v>0</v>
      </c>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row>
    <row r="322" spans="1:143" x14ac:dyDescent="0.35">
      <c r="A322" s="153" t="s">
        <v>20</v>
      </c>
      <c r="B322" s="1" t="s">
        <v>46</v>
      </c>
      <c r="C322" s="1">
        <v>6</v>
      </c>
      <c r="D322" s="1">
        <v>18</v>
      </c>
      <c r="E322" s="1">
        <v>0</v>
      </c>
      <c r="F322" s="1">
        <v>0</v>
      </c>
      <c r="G322" s="1">
        <v>0</v>
      </c>
      <c r="H322" s="1">
        <v>0</v>
      </c>
      <c r="I322" s="1">
        <v>0</v>
      </c>
      <c r="J322" s="1">
        <v>0</v>
      </c>
      <c r="K322" s="1">
        <v>0</v>
      </c>
      <c r="L322" s="1">
        <v>0</v>
      </c>
      <c r="M322" s="1">
        <v>6</v>
      </c>
      <c r="N322" s="1"/>
      <c r="O322" s="1">
        <v>0</v>
      </c>
      <c r="P322" s="1">
        <v>2525</v>
      </c>
      <c r="Q322" s="1">
        <v>75</v>
      </c>
      <c r="R322" s="1">
        <v>6</v>
      </c>
      <c r="S322" s="1">
        <v>27</v>
      </c>
      <c r="T322" s="1">
        <v>0</v>
      </c>
      <c r="U322" s="1">
        <v>108</v>
      </c>
      <c r="V322" s="1">
        <v>63.5</v>
      </c>
      <c r="W322" s="1">
        <v>3</v>
      </c>
      <c r="X322" s="1">
        <v>38.75</v>
      </c>
      <c r="Y322" s="1">
        <v>0</v>
      </c>
      <c r="Z322" s="1">
        <v>105.25</v>
      </c>
      <c r="AA322" s="1">
        <v>0</v>
      </c>
      <c r="AB322" s="1">
        <v>0</v>
      </c>
      <c r="AC322" s="1">
        <v>0</v>
      </c>
      <c r="AD322" s="1">
        <v>0</v>
      </c>
      <c r="AE322" s="1">
        <v>0</v>
      </c>
      <c r="AF322" s="1">
        <v>0</v>
      </c>
      <c r="AG322" s="1">
        <v>0</v>
      </c>
      <c r="AH322" s="1">
        <v>0</v>
      </c>
      <c r="AI322" s="1">
        <v>0</v>
      </c>
      <c r="AJ322" s="1">
        <v>0</v>
      </c>
      <c r="AK322" s="1">
        <v>0</v>
      </c>
      <c r="AL322" s="1">
        <v>0</v>
      </c>
      <c r="AM322" s="1">
        <v>0</v>
      </c>
      <c r="AN322" s="1">
        <v>0</v>
      </c>
      <c r="AO322" s="1">
        <v>0</v>
      </c>
      <c r="AP322" s="1">
        <v>0</v>
      </c>
      <c r="AQ322" s="1">
        <v>0</v>
      </c>
      <c r="AR322" s="1">
        <v>0</v>
      </c>
      <c r="AS322" s="1">
        <v>0</v>
      </c>
      <c r="AT322" s="1">
        <v>0</v>
      </c>
      <c r="AU322" s="1">
        <v>0</v>
      </c>
      <c r="AV322" s="1">
        <v>0</v>
      </c>
      <c r="AW322" s="1">
        <v>0</v>
      </c>
      <c r="AX322" s="1">
        <v>0</v>
      </c>
      <c r="AY322" s="1">
        <v>0</v>
      </c>
      <c r="AZ322" s="1">
        <v>0</v>
      </c>
      <c r="BA322" s="1">
        <v>0</v>
      </c>
      <c r="BB322" s="1">
        <v>0</v>
      </c>
      <c r="BC322" s="1">
        <v>0</v>
      </c>
      <c r="BD322" s="1">
        <v>0</v>
      </c>
      <c r="BE322" s="1">
        <v>0</v>
      </c>
      <c r="BF322" s="1">
        <v>0</v>
      </c>
      <c r="BG322" s="1">
        <v>0</v>
      </c>
      <c r="BH322" s="1">
        <v>1</v>
      </c>
      <c r="BI322" s="1">
        <v>0</v>
      </c>
      <c r="BJ322" s="1">
        <v>0</v>
      </c>
      <c r="BK322" s="1">
        <v>0</v>
      </c>
      <c r="BL322" s="1">
        <v>0</v>
      </c>
      <c r="BM322" s="1">
        <v>2</v>
      </c>
      <c r="BN322" s="1">
        <v>4</v>
      </c>
      <c r="BO322" s="1">
        <v>0</v>
      </c>
      <c r="BP322" s="1">
        <v>0</v>
      </c>
      <c r="BQ322" s="1">
        <v>0</v>
      </c>
      <c r="BR322" s="1">
        <v>0</v>
      </c>
      <c r="BS322" s="1">
        <v>0</v>
      </c>
      <c r="BT322" s="1">
        <v>0</v>
      </c>
      <c r="BU322" s="1">
        <v>0</v>
      </c>
      <c r="BV322" s="1">
        <v>0</v>
      </c>
      <c r="BW322" s="1">
        <v>0</v>
      </c>
      <c r="BX322" s="1">
        <v>0</v>
      </c>
      <c r="BY322" s="1">
        <v>0</v>
      </c>
      <c r="BZ322" s="1">
        <v>0</v>
      </c>
      <c r="CA322" s="1">
        <v>0</v>
      </c>
      <c r="CB322" s="1">
        <v>0</v>
      </c>
      <c r="CC322" s="1">
        <v>0</v>
      </c>
      <c r="CD322" s="1">
        <v>0</v>
      </c>
      <c r="CE322" s="1"/>
      <c r="CF322" s="1"/>
      <c r="CG322" s="1"/>
      <c r="CH322" s="1"/>
      <c r="CI322" s="1"/>
      <c r="CJ322" s="1"/>
      <c r="CK322" s="1"/>
      <c r="CL322" s="1">
        <v>0</v>
      </c>
      <c r="CM322" s="1">
        <v>0</v>
      </c>
      <c r="CN322" s="1">
        <v>0</v>
      </c>
      <c r="CO322" s="1">
        <v>0</v>
      </c>
      <c r="CP322" s="1">
        <v>0</v>
      </c>
      <c r="CQ322" s="1">
        <v>0</v>
      </c>
      <c r="CR322" s="1">
        <v>0</v>
      </c>
      <c r="CS322" s="1">
        <v>0</v>
      </c>
      <c r="CT322" s="1">
        <v>0</v>
      </c>
      <c r="CU322" s="1">
        <v>0</v>
      </c>
      <c r="CV322" s="1">
        <v>0</v>
      </c>
      <c r="CW322" s="1">
        <v>0</v>
      </c>
      <c r="CX322" s="1"/>
      <c r="CY322" s="1"/>
      <c r="CZ322" s="1"/>
      <c r="DA322" s="1"/>
      <c r="DB322" s="1"/>
      <c r="DC322" s="1"/>
      <c r="DD322" s="1"/>
      <c r="DE322" s="1"/>
      <c r="DF322" s="1">
        <v>0</v>
      </c>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row>
    <row r="323" spans="1:143" x14ac:dyDescent="0.35">
      <c r="A323" s="153" t="s">
        <v>20</v>
      </c>
      <c r="B323" s="1" t="s">
        <v>47</v>
      </c>
      <c r="C323" s="1">
        <v>0</v>
      </c>
      <c r="D323" s="1">
        <v>0</v>
      </c>
      <c r="E323" s="1">
        <v>0</v>
      </c>
      <c r="F323" s="1">
        <v>0</v>
      </c>
      <c r="G323" s="1">
        <v>0</v>
      </c>
      <c r="H323" s="1">
        <v>0</v>
      </c>
      <c r="I323" s="1">
        <v>0</v>
      </c>
      <c r="J323" s="1">
        <v>0</v>
      </c>
      <c r="K323" s="1">
        <v>0</v>
      </c>
      <c r="L323" s="1">
        <v>0</v>
      </c>
      <c r="M323" s="1">
        <v>0</v>
      </c>
      <c r="N323" s="1"/>
      <c r="O323" s="1">
        <v>0</v>
      </c>
      <c r="P323" s="1">
        <v>685</v>
      </c>
      <c r="Q323" s="1">
        <v>10</v>
      </c>
      <c r="R323" s="1">
        <v>55</v>
      </c>
      <c r="S323" s="1">
        <v>3</v>
      </c>
      <c r="T323" s="1">
        <v>0</v>
      </c>
      <c r="U323" s="1">
        <v>68</v>
      </c>
      <c r="V323" s="1">
        <v>6</v>
      </c>
      <c r="W323" s="1">
        <v>25.75</v>
      </c>
      <c r="X323" s="1">
        <v>7.75</v>
      </c>
      <c r="Y323" s="1">
        <v>0</v>
      </c>
      <c r="Z323" s="1">
        <v>39.5</v>
      </c>
      <c r="AA323" s="1">
        <v>0</v>
      </c>
      <c r="AB323" s="1">
        <v>0</v>
      </c>
      <c r="AC323" s="1">
        <v>0</v>
      </c>
      <c r="AD323" s="1">
        <v>0</v>
      </c>
      <c r="AE323" s="1">
        <v>0</v>
      </c>
      <c r="AF323" s="1">
        <v>0</v>
      </c>
      <c r="AG323" s="1">
        <v>0</v>
      </c>
      <c r="AH323" s="1">
        <v>0</v>
      </c>
      <c r="AI323" s="1">
        <v>0</v>
      </c>
      <c r="AJ323" s="1">
        <v>0</v>
      </c>
      <c r="AK323" s="1">
        <v>0</v>
      </c>
      <c r="AL323" s="1">
        <v>0</v>
      </c>
      <c r="AM323" s="1">
        <v>0</v>
      </c>
      <c r="AN323" s="1">
        <v>0</v>
      </c>
      <c r="AO323" s="1">
        <v>0</v>
      </c>
      <c r="AP323" s="1">
        <v>0</v>
      </c>
      <c r="AQ323" s="1">
        <v>0</v>
      </c>
      <c r="AR323" s="1">
        <v>0</v>
      </c>
      <c r="AS323" s="1">
        <v>0</v>
      </c>
      <c r="AT323" s="1">
        <v>0</v>
      </c>
      <c r="AU323" s="1">
        <v>0</v>
      </c>
      <c r="AV323" s="1">
        <v>0</v>
      </c>
      <c r="AW323" s="1">
        <v>0</v>
      </c>
      <c r="AX323" s="1">
        <v>0</v>
      </c>
      <c r="AY323" s="1">
        <v>0</v>
      </c>
      <c r="AZ323" s="1">
        <v>0</v>
      </c>
      <c r="BA323" s="1">
        <v>0</v>
      </c>
      <c r="BB323" s="1">
        <v>0</v>
      </c>
      <c r="BC323" s="1">
        <v>0</v>
      </c>
      <c r="BD323" s="1">
        <v>0</v>
      </c>
      <c r="BE323" s="1">
        <v>0</v>
      </c>
      <c r="BF323" s="1">
        <v>0</v>
      </c>
      <c r="BG323" s="1">
        <v>0</v>
      </c>
      <c r="BH323" s="1">
        <v>0</v>
      </c>
      <c r="BI323" s="1">
        <v>0</v>
      </c>
      <c r="BJ323" s="1">
        <v>0</v>
      </c>
      <c r="BK323" s="1">
        <v>0</v>
      </c>
      <c r="BL323" s="1">
        <v>0</v>
      </c>
      <c r="BM323" s="1">
        <v>0</v>
      </c>
      <c r="BN323" s="1">
        <v>0</v>
      </c>
      <c r="BO323" s="1">
        <v>0</v>
      </c>
      <c r="BP323" s="1">
        <v>0</v>
      </c>
      <c r="BQ323" s="1">
        <v>0</v>
      </c>
      <c r="BR323" s="1">
        <v>0</v>
      </c>
      <c r="BS323" s="1">
        <v>0</v>
      </c>
      <c r="BT323" s="1">
        <v>0</v>
      </c>
      <c r="BU323" s="1">
        <v>0</v>
      </c>
      <c r="BV323" s="1">
        <v>0</v>
      </c>
      <c r="BW323" s="1">
        <v>0</v>
      </c>
      <c r="BX323" s="1">
        <v>0</v>
      </c>
      <c r="BY323" s="1">
        <v>0</v>
      </c>
      <c r="BZ323" s="1">
        <v>0</v>
      </c>
      <c r="CA323" s="1">
        <v>0</v>
      </c>
      <c r="CB323" s="1">
        <v>0</v>
      </c>
      <c r="CC323" s="1">
        <v>0</v>
      </c>
      <c r="CD323" s="1">
        <v>0</v>
      </c>
      <c r="CE323" s="1"/>
      <c r="CF323" s="1"/>
      <c r="CG323" s="1"/>
      <c r="CH323" s="1"/>
      <c r="CI323" s="1"/>
      <c r="CJ323" s="1"/>
      <c r="CK323" s="1"/>
      <c r="CL323" s="1">
        <v>0</v>
      </c>
      <c r="CM323" s="1">
        <v>0</v>
      </c>
      <c r="CN323" s="1">
        <v>0</v>
      </c>
      <c r="CO323" s="1">
        <v>0</v>
      </c>
      <c r="CP323" s="1">
        <v>0</v>
      </c>
      <c r="CQ323" s="1">
        <v>0</v>
      </c>
      <c r="CR323" s="1">
        <v>0</v>
      </c>
      <c r="CS323" s="1">
        <v>0</v>
      </c>
      <c r="CT323" s="1">
        <v>0</v>
      </c>
      <c r="CU323" s="1">
        <v>0</v>
      </c>
      <c r="CV323" s="1">
        <v>0</v>
      </c>
      <c r="CW323" s="1">
        <v>0</v>
      </c>
      <c r="CX323" s="1"/>
      <c r="CY323" s="1"/>
      <c r="CZ323" s="1"/>
      <c r="DA323" s="1"/>
      <c r="DB323" s="1"/>
      <c r="DC323" s="1"/>
      <c r="DD323" s="1"/>
      <c r="DE323" s="1"/>
      <c r="DF323" s="1">
        <v>0</v>
      </c>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row>
    <row r="324" spans="1:143" x14ac:dyDescent="0.35">
      <c r="A324" s="153" t="s">
        <v>20</v>
      </c>
      <c r="B324" s="1" t="s">
        <v>15</v>
      </c>
      <c r="C324" s="1">
        <v>174</v>
      </c>
      <c r="D324" s="1">
        <v>535.5</v>
      </c>
      <c r="E324" s="1">
        <v>63</v>
      </c>
      <c r="F324" s="1">
        <v>234</v>
      </c>
      <c r="G324" s="1">
        <v>12</v>
      </c>
      <c r="H324" s="1">
        <v>50</v>
      </c>
      <c r="I324" s="1">
        <v>0</v>
      </c>
      <c r="J324" s="1">
        <v>7</v>
      </c>
      <c r="K324" s="1">
        <v>9</v>
      </c>
      <c r="L324" s="1">
        <v>1</v>
      </c>
      <c r="M324" s="1">
        <v>237</v>
      </c>
      <c r="N324" s="1"/>
      <c r="O324" s="1">
        <v>17</v>
      </c>
      <c r="P324" s="1">
        <v>16344</v>
      </c>
      <c r="Q324" s="1">
        <v>537</v>
      </c>
      <c r="R324" s="1">
        <v>207</v>
      </c>
      <c r="S324" s="1">
        <v>415</v>
      </c>
      <c r="T324" s="1">
        <v>0</v>
      </c>
      <c r="U324" s="1">
        <v>1159</v>
      </c>
      <c r="V324" s="1">
        <v>492.5</v>
      </c>
      <c r="W324" s="1">
        <v>101.75</v>
      </c>
      <c r="X324" s="1">
        <v>860.5</v>
      </c>
      <c r="Y324" s="1">
        <v>0</v>
      </c>
      <c r="Z324" s="1">
        <v>1454.75</v>
      </c>
      <c r="AA324" s="1">
        <v>0</v>
      </c>
      <c r="AB324" s="1">
        <v>0</v>
      </c>
      <c r="AC324" s="1">
        <v>0</v>
      </c>
      <c r="AD324" s="1">
        <v>0</v>
      </c>
      <c r="AE324" s="1">
        <v>0</v>
      </c>
      <c r="AF324" s="1">
        <v>0</v>
      </c>
      <c r="AG324" s="1">
        <v>0</v>
      </c>
      <c r="AH324" s="1">
        <v>0</v>
      </c>
      <c r="AI324" s="1">
        <v>3</v>
      </c>
      <c r="AJ324" s="1">
        <v>3</v>
      </c>
      <c r="AK324" s="1">
        <v>7</v>
      </c>
      <c r="AL324" s="1">
        <v>0</v>
      </c>
      <c r="AM324" s="1">
        <v>0</v>
      </c>
      <c r="AN324" s="1">
        <v>0</v>
      </c>
      <c r="AO324" s="1">
        <v>0</v>
      </c>
      <c r="AP324" s="1">
        <v>0</v>
      </c>
      <c r="AQ324" s="1">
        <v>0</v>
      </c>
      <c r="AR324" s="1">
        <v>7</v>
      </c>
      <c r="AS324" s="1">
        <v>3</v>
      </c>
      <c r="AT324" s="1">
        <v>3</v>
      </c>
      <c r="AU324" s="1">
        <v>9</v>
      </c>
      <c r="AV324" s="1">
        <v>0</v>
      </c>
      <c r="AW324" s="1">
        <v>9</v>
      </c>
      <c r="AX324" s="1">
        <v>0</v>
      </c>
      <c r="AY324" s="1">
        <v>0</v>
      </c>
      <c r="AZ324" s="1">
        <v>0</v>
      </c>
      <c r="BA324" s="1">
        <v>0</v>
      </c>
      <c r="BB324" s="1">
        <v>0</v>
      </c>
      <c r="BC324" s="1">
        <v>0</v>
      </c>
      <c r="BD324" s="1">
        <v>5</v>
      </c>
      <c r="BE324" s="1">
        <v>8</v>
      </c>
      <c r="BF324" s="1">
        <v>12</v>
      </c>
      <c r="BG324" s="1">
        <v>11</v>
      </c>
      <c r="BH324" s="1">
        <v>41</v>
      </c>
      <c r="BI324" s="1">
        <v>1</v>
      </c>
      <c r="BJ324" s="1">
        <v>2</v>
      </c>
      <c r="BK324" s="1">
        <v>1</v>
      </c>
      <c r="BL324" s="1">
        <v>41</v>
      </c>
      <c r="BM324" s="1">
        <v>30</v>
      </c>
      <c r="BN324" s="1">
        <v>63</v>
      </c>
      <c r="BO324" s="1">
        <v>1</v>
      </c>
      <c r="BP324" s="1">
        <v>15</v>
      </c>
      <c r="BQ324" s="1">
        <v>1</v>
      </c>
      <c r="BR324" s="1">
        <v>3</v>
      </c>
      <c r="BS324" s="1">
        <v>1</v>
      </c>
      <c r="BT324" s="1">
        <v>9</v>
      </c>
      <c r="BU324" s="1">
        <v>0</v>
      </c>
      <c r="BV324" s="1">
        <v>1</v>
      </c>
      <c r="BW324" s="1">
        <v>0</v>
      </c>
      <c r="BX324" s="1">
        <v>1</v>
      </c>
      <c r="BY324" s="1">
        <v>1</v>
      </c>
      <c r="BZ324" s="1">
        <v>0</v>
      </c>
      <c r="CA324" s="1">
        <v>0</v>
      </c>
      <c r="CB324" s="1">
        <v>0</v>
      </c>
      <c r="CC324" s="1">
        <v>3</v>
      </c>
      <c r="CD324" s="1">
        <v>0</v>
      </c>
      <c r="CE324" s="1">
        <v>1</v>
      </c>
      <c r="CF324" s="1">
        <v>0</v>
      </c>
      <c r="CG324" s="1">
        <v>0</v>
      </c>
      <c r="CH324" s="1">
        <v>1</v>
      </c>
      <c r="CI324" s="1">
        <v>0</v>
      </c>
      <c r="CJ324" s="1">
        <v>1</v>
      </c>
      <c r="CK324" s="1">
        <v>1</v>
      </c>
      <c r="CL324" s="1">
        <v>0</v>
      </c>
      <c r="CM324" s="1">
        <v>0</v>
      </c>
      <c r="CN324" s="1">
        <v>0</v>
      </c>
      <c r="CO324" s="1">
        <v>0</v>
      </c>
      <c r="CP324" s="1">
        <v>0</v>
      </c>
      <c r="CQ324" s="1">
        <v>0</v>
      </c>
      <c r="CR324" s="1">
        <v>0</v>
      </c>
      <c r="CS324" s="1">
        <v>0</v>
      </c>
      <c r="CT324" s="1">
        <v>0</v>
      </c>
      <c r="CU324" s="1">
        <v>0</v>
      </c>
      <c r="CV324" s="1">
        <v>0</v>
      </c>
      <c r="CW324" s="1">
        <v>0</v>
      </c>
      <c r="CX324" s="1">
        <v>0</v>
      </c>
      <c r="CY324" s="1">
        <v>0</v>
      </c>
      <c r="CZ324" s="1">
        <v>0</v>
      </c>
      <c r="DA324" s="1">
        <v>0</v>
      </c>
      <c r="DB324" s="1">
        <v>0</v>
      </c>
      <c r="DC324" s="1">
        <v>0</v>
      </c>
      <c r="DD324" s="1">
        <v>0</v>
      </c>
      <c r="DE324" s="1">
        <v>0</v>
      </c>
      <c r="DF324" s="1">
        <v>1</v>
      </c>
      <c r="DG324" s="1">
        <v>0</v>
      </c>
      <c r="DH324" s="1">
        <v>0</v>
      </c>
      <c r="DI324" s="1">
        <v>0</v>
      </c>
      <c r="DJ324" s="1">
        <v>0</v>
      </c>
      <c r="DK324" s="1">
        <v>0</v>
      </c>
      <c r="DL324" s="1">
        <v>0</v>
      </c>
      <c r="DM324" s="1">
        <v>0</v>
      </c>
      <c r="DN324" s="1">
        <v>0</v>
      </c>
      <c r="DO324" s="1">
        <v>0</v>
      </c>
      <c r="DP324" s="1">
        <v>0</v>
      </c>
      <c r="DQ324" s="1">
        <v>0</v>
      </c>
      <c r="DR324" s="1">
        <v>0</v>
      </c>
      <c r="DS324" s="1">
        <v>0</v>
      </c>
      <c r="DT324" s="1">
        <v>0</v>
      </c>
      <c r="DU324" s="1">
        <v>0</v>
      </c>
      <c r="DV324" s="1">
        <v>0</v>
      </c>
      <c r="DW324" s="1">
        <v>0</v>
      </c>
      <c r="DX324" s="1">
        <v>0</v>
      </c>
      <c r="DY324" s="1">
        <v>0</v>
      </c>
      <c r="DZ324" s="1">
        <v>0</v>
      </c>
      <c r="EA324" s="1">
        <v>0</v>
      </c>
      <c r="EB324" s="1">
        <v>0</v>
      </c>
      <c r="EC324" s="1">
        <v>0</v>
      </c>
      <c r="ED324" s="1">
        <v>0</v>
      </c>
      <c r="EE324" s="1">
        <v>0</v>
      </c>
      <c r="EF324" s="1">
        <v>0</v>
      </c>
      <c r="EG324" s="1">
        <v>0</v>
      </c>
      <c r="EH324" s="156" t="s">
        <v>158</v>
      </c>
      <c r="EI324" s="1" t="s">
        <v>214</v>
      </c>
      <c r="EJ324" s="1"/>
      <c r="EK324" s="1"/>
      <c r="EL324" s="1"/>
      <c r="EM324" s="1"/>
    </row>
    <row r="325" spans="1:143" x14ac:dyDescent="0.35">
      <c r="A325" s="153" t="s">
        <v>20</v>
      </c>
      <c r="B325" s="1" t="s">
        <v>48</v>
      </c>
      <c r="C325" s="1" t="s">
        <v>230</v>
      </c>
      <c r="D325" s="1"/>
      <c r="E325" s="1"/>
      <c r="F325" s="1"/>
      <c r="G325" s="1"/>
      <c r="H325" s="1"/>
      <c r="I325" s="1"/>
      <c r="J325" s="1"/>
      <c r="K325" s="1"/>
      <c r="L325" s="1"/>
      <c r="M325" s="1"/>
      <c r="N325" s="1"/>
      <c r="O325" s="1"/>
      <c r="P325" s="1" t="s">
        <v>231</v>
      </c>
      <c r="Q325" s="1"/>
      <c r="R325" s="1"/>
      <c r="S325" s="1"/>
      <c r="T325" s="1"/>
      <c r="U325" s="1"/>
      <c r="V325" s="1"/>
      <c r="W325" s="1"/>
      <c r="X325" s="1"/>
      <c r="Y325" s="1"/>
      <c r="Z325" s="1"/>
      <c r="AA325" s="1" t="s">
        <v>168</v>
      </c>
      <c r="AB325" s="1"/>
      <c r="AC325" s="1"/>
      <c r="AD325" s="1"/>
      <c r="AE325" s="1"/>
      <c r="AF325" s="1"/>
      <c r="AG325" s="1"/>
      <c r="AH325" s="1"/>
      <c r="AI325" s="1"/>
      <c r="AJ325" s="1"/>
      <c r="AK325" s="1" t="s">
        <v>232</v>
      </c>
      <c r="AL325" s="1"/>
      <c r="AM325" s="1"/>
      <c r="AN325" s="1"/>
      <c r="AO325" s="1"/>
      <c r="AP325" s="1"/>
      <c r="AQ325" s="1"/>
      <c r="AR325" s="1"/>
      <c r="AS325" s="1"/>
      <c r="AT325" s="1"/>
      <c r="AU325" s="1" t="s">
        <v>233</v>
      </c>
      <c r="AV325" s="1"/>
      <c r="AW325" s="1"/>
      <c r="AX325" s="1"/>
      <c r="AY325" s="1"/>
      <c r="AZ325" s="1"/>
      <c r="BA325" s="1"/>
      <c r="BB325" s="1"/>
      <c r="BC325" s="1"/>
      <c r="BD325" s="1"/>
      <c r="BE325" s="1"/>
      <c r="BF325" s="1"/>
      <c r="BG325" s="1" t="s">
        <v>234</v>
      </c>
      <c r="BH325" s="1"/>
      <c r="BI325" s="1"/>
      <c r="BJ325" s="1"/>
      <c r="BK325" s="1"/>
      <c r="BL325" s="1"/>
      <c r="BM325" s="1"/>
      <c r="BN325" s="1"/>
      <c r="BO325" s="1"/>
      <c r="BP325" s="1"/>
      <c r="BQ325" s="1"/>
      <c r="BR325" s="1"/>
      <c r="BS325" s="1" t="s">
        <v>234</v>
      </c>
      <c r="BT325" s="1"/>
      <c r="BU325" s="1"/>
      <c r="BV325" s="1"/>
      <c r="BW325" s="1"/>
      <c r="BX325" s="1"/>
      <c r="BY325" s="1"/>
      <c r="BZ325" s="1"/>
      <c r="CA325" s="1"/>
      <c r="CB325" s="1"/>
      <c r="CC325" s="1"/>
      <c r="CD325" s="1"/>
      <c r="CE325" s="1" t="s">
        <v>168</v>
      </c>
      <c r="CF325" s="1"/>
      <c r="CG325" s="1"/>
      <c r="CH325" s="1"/>
      <c r="CI325" s="1"/>
      <c r="CJ325" s="1"/>
      <c r="CK325" s="1"/>
      <c r="CL325" s="1" t="s">
        <v>235</v>
      </c>
      <c r="CM325" s="1"/>
      <c r="CN325" s="1"/>
      <c r="CO325" s="1"/>
      <c r="CP325" s="1"/>
      <c r="CQ325" s="1"/>
      <c r="CR325" s="1"/>
      <c r="CS325" s="1"/>
      <c r="CT325" s="1"/>
      <c r="CU325" s="1"/>
      <c r="CV325" s="1"/>
      <c r="CW325" s="1"/>
      <c r="CX325" s="1" t="s">
        <v>368</v>
      </c>
      <c r="CY325" s="1"/>
      <c r="CZ325" s="1"/>
      <c r="DA325" s="1"/>
      <c r="DB325" s="1"/>
      <c r="DC325" s="1"/>
      <c r="DD325" s="1"/>
      <c r="DE325" s="1"/>
      <c r="DF325" s="1"/>
      <c r="DG325" s="1"/>
      <c r="DH325" s="1"/>
      <c r="DI325" s="1"/>
      <c r="DJ325" s="1" t="s">
        <v>236</v>
      </c>
      <c r="DK325" s="1"/>
      <c r="DL325" s="1"/>
      <c r="DM325" s="1"/>
      <c r="DN325" s="1"/>
      <c r="DO325" s="1"/>
      <c r="DP325" s="1"/>
      <c r="DQ325" s="1"/>
      <c r="DR325" s="1"/>
      <c r="DS325" s="1"/>
      <c r="DT325" s="1"/>
      <c r="DU325" s="1"/>
      <c r="DV325" s="1" t="s">
        <v>236</v>
      </c>
      <c r="DW325" s="1"/>
      <c r="DX325" s="1"/>
      <c r="DY325" s="1"/>
      <c r="DZ325" s="1"/>
      <c r="EA325" s="1"/>
      <c r="EB325" s="1"/>
      <c r="EC325" s="1"/>
      <c r="ED325" s="1"/>
      <c r="EE325" s="1"/>
      <c r="EF325" s="1"/>
      <c r="EG325" s="1"/>
      <c r="EH325" s="1" t="s">
        <v>48</v>
      </c>
      <c r="EI325" s="1" t="s">
        <v>214</v>
      </c>
      <c r="EJ325" s="1"/>
      <c r="EK325" s="1"/>
      <c r="EL325" s="1"/>
      <c r="EM325" s="1"/>
    </row>
    <row r="326" spans="1:143" x14ac:dyDescent="0.35">
      <c r="A326" s="157" t="s">
        <v>10</v>
      </c>
      <c r="B326" s="1" t="s">
        <v>31</v>
      </c>
      <c r="C326" s="1">
        <v>2</v>
      </c>
      <c r="D326" s="1">
        <v>10.25</v>
      </c>
      <c r="E326" s="1">
        <v>1</v>
      </c>
      <c r="F326" s="1">
        <v>13</v>
      </c>
      <c r="G326" s="1">
        <v>5</v>
      </c>
      <c r="H326" s="1">
        <v>1</v>
      </c>
      <c r="I326" s="1">
        <v>0</v>
      </c>
      <c r="J326" s="1">
        <v>0</v>
      </c>
      <c r="K326" s="1">
        <v>0</v>
      </c>
      <c r="L326" s="1">
        <v>0</v>
      </c>
      <c r="M326" s="1">
        <v>3</v>
      </c>
      <c r="N326" s="1"/>
      <c r="O326" s="1">
        <v>0</v>
      </c>
      <c r="P326" s="1">
        <v>246</v>
      </c>
      <c r="Q326" s="1">
        <v>21</v>
      </c>
      <c r="R326" s="1">
        <v>0</v>
      </c>
      <c r="S326" s="1">
        <v>2</v>
      </c>
      <c r="T326" s="1">
        <v>0</v>
      </c>
      <c r="U326" s="1">
        <v>23</v>
      </c>
      <c r="V326" s="1">
        <v>48</v>
      </c>
      <c r="W326" s="1">
        <v>0</v>
      </c>
      <c r="X326" s="1">
        <v>9</v>
      </c>
      <c r="Y326" s="1">
        <v>0</v>
      </c>
      <c r="Z326" s="1">
        <v>57</v>
      </c>
      <c r="AA326" s="1">
        <v>0</v>
      </c>
      <c r="AB326" s="1">
        <v>0</v>
      </c>
      <c r="AC326" s="1">
        <v>0</v>
      </c>
      <c r="AD326" s="1">
        <v>0</v>
      </c>
      <c r="AE326" s="1">
        <v>0</v>
      </c>
      <c r="AF326" s="1">
        <v>0</v>
      </c>
      <c r="AG326" s="1">
        <v>0</v>
      </c>
      <c r="AH326" s="1">
        <v>0</v>
      </c>
      <c r="AI326" s="1">
        <v>1</v>
      </c>
      <c r="AJ326" s="1">
        <v>1</v>
      </c>
      <c r="AK326" s="1">
        <v>0</v>
      </c>
      <c r="AL326" s="1">
        <v>0</v>
      </c>
      <c r="AM326" s="1">
        <v>0</v>
      </c>
      <c r="AN326" s="1">
        <v>0</v>
      </c>
      <c r="AO326" s="1">
        <v>0</v>
      </c>
      <c r="AP326" s="1">
        <v>0</v>
      </c>
      <c r="AQ326" s="1">
        <v>0</v>
      </c>
      <c r="AR326" s="1">
        <v>0</v>
      </c>
      <c r="AS326" s="1">
        <v>0</v>
      </c>
      <c r="AT326" s="1">
        <v>0</v>
      </c>
      <c r="AU326" s="1">
        <v>0</v>
      </c>
      <c r="AV326" s="1">
        <v>0</v>
      </c>
      <c r="AW326" s="1">
        <v>0</v>
      </c>
      <c r="AX326" s="1">
        <v>0</v>
      </c>
      <c r="AY326" s="1">
        <v>0</v>
      </c>
      <c r="AZ326" s="1">
        <v>0</v>
      </c>
      <c r="BA326" s="1">
        <v>0</v>
      </c>
      <c r="BB326" s="1">
        <v>0</v>
      </c>
      <c r="BC326" s="1">
        <v>0</v>
      </c>
      <c r="BD326" s="1">
        <v>0</v>
      </c>
      <c r="BE326" s="1">
        <v>0</v>
      </c>
      <c r="BF326" s="1">
        <v>0</v>
      </c>
      <c r="BG326" s="1">
        <v>1</v>
      </c>
      <c r="BH326" s="1">
        <v>1</v>
      </c>
      <c r="BI326" s="1">
        <v>0</v>
      </c>
      <c r="BJ326" s="1">
        <v>0</v>
      </c>
      <c r="BK326" s="1">
        <v>0</v>
      </c>
      <c r="BL326" s="1">
        <v>0</v>
      </c>
      <c r="BM326" s="1">
        <v>1</v>
      </c>
      <c r="BN326" s="1">
        <v>0</v>
      </c>
      <c r="BO326" s="1">
        <v>0</v>
      </c>
      <c r="BP326" s="1">
        <v>1</v>
      </c>
      <c r="BQ326" s="1">
        <v>1</v>
      </c>
      <c r="BR326" s="1">
        <v>1</v>
      </c>
      <c r="BS326" s="1">
        <v>0</v>
      </c>
      <c r="BT326" s="1">
        <v>1</v>
      </c>
      <c r="BU326" s="1">
        <v>1</v>
      </c>
      <c r="BV326" s="1">
        <v>0</v>
      </c>
      <c r="BW326" s="1">
        <v>0</v>
      </c>
      <c r="BX326" s="1">
        <v>0</v>
      </c>
      <c r="BY326" s="1">
        <v>0</v>
      </c>
      <c r="BZ326" s="1">
        <v>0</v>
      </c>
      <c r="CA326" s="1">
        <v>0</v>
      </c>
      <c r="CB326" s="1">
        <v>0</v>
      </c>
      <c r="CC326" s="1">
        <v>0</v>
      </c>
      <c r="CD326" s="1">
        <v>0</v>
      </c>
      <c r="CE326" s="1">
        <v>0</v>
      </c>
      <c r="CF326" s="1">
        <v>0</v>
      </c>
      <c r="CG326" s="1">
        <v>0</v>
      </c>
      <c r="CH326" s="1">
        <v>0</v>
      </c>
      <c r="CI326" s="1">
        <v>0</v>
      </c>
      <c r="CJ326" s="1">
        <v>0</v>
      </c>
      <c r="CK326" s="1">
        <v>0</v>
      </c>
      <c r="CL326" s="1">
        <v>0</v>
      </c>
      <c r="CM326" s="1">
        <v>0</v>
      </c>
      <c r="CN326" s="1">
        <v>0</v>
      </c>
      <c r="CO326" s="1">
        <v>0</v>
      </c>
      <c r="CP326" s="1">
        <v>0</v>
      </c>
      <c r="CQ326" s="1">
        <v>0</v>
      </c>
      <c r="CR326" s="1">
        <v>0</v>
      </c>
      <c r="CS326" s="1">
        <v>0</v>
      </c>
      <c r="CT326" s="1">
        <v>0</v>
      </c>
      <c r="CU326" s="1">
        <v>0</v>
      </c>
      <c r="CV326" s="1">
        <v>0</v>
      </c>
      <c r="CW326" s="1">
        <v>0</v>
      </c>
      <c r="CX326" s="1">
        <v>0</v>
      </c>
      <c r="CY326" s="1">
        <v>0</v>
      </c>
      <c r="CZ326" s="1">
        <v>0</v>
      </c>
      <c r="DA326" s="1">
        <v>0</v>
      </c>
      <c r="DB326" s="1">
        <v>0</v>
      </c>
      <c r="DC326" s="1">
        <v>0</v>
      </c>
      <c r="DD326" s="1">
        <v>0</v>
      </c>
      <c r="DE326" s="1">
        <v>0</v>
      </c>
      <c r="DF326" s="1">
        <v>0</v>
      </c>
      <c r="DG326" s="1">
        <v>0</v>
      </c>
      <c r="DH326" s="1">
        <v>0</v>
      </c>
      <c r="DI326" s="1">
        <v>0</v>
      </c>
      <c r="DJ326" s="1">
        <v>0</v>
      </c>
      <c r="DK326" s="1">
        <v>0</v>
      </c>
      <c r="DL326" s="1">
        <v>0</v>
      </c>
      <c r="DM326" s="1">
        <v>0</v>
      </c>
      <c r="DN326" s="1">
        <v>0</v>
      </c>
      <c r="DO326" s="1">
        <v>0</v>
      </c>
      <c r="DP326" s="1">
        <v>0</v>
      </c>
      <c r="DQ326" s="1">
        <v>0</v>
      </c>
      <c r="DR326" s="1">
        <v>0</v>
      </c>
      <c r="DS326" s="1">
        <v>0</v>
      </c>
      <c r="DT326" s="1">
        <v>0</v>
      </c>
      <c r="DU326" s="1">
        <v>0</v>
      </c>
      <c r="DV326" s="1">
        <v>0</v>
      </c>
      <c r="DW326" s="1">
        <v>0</v>
      </c>
      <c r="DX326" s="1">
        <v>0</v>
      </c>
      <c r="DY326" s="1">
        <v>0</v>
      </c>
      <c r="DZ326" s="1">
        <v>0</v>
      </c>
      <c r="EA326" s="1">
        <v>0</v>
      </c>
      <c r="EB326" s="1">
        <v>0</v>
      </c>
      <c r="EC326" s="1">
        <v>0</v>
      </c>
      <c r="ED326" s="1">
        <v>0</v>
      </c>
      <c r="EE326" s="1">
        <v>0</v>
      </c>
      <c r="EF326" s="1">
        <v>0</v>
      </c>
      <c r="EG326" s="1">
        <v>0</v>
      </c>
      <c r="EH326" s="156" t="s">
        <v>149</v>
      </c>
      <c r="EI326" s="1">
        <v>0</v>
      </c>
      <c r="EJ326" s="1">
        <v>0</v>
      </c>
      <c r="EK326" s="1">
        <v>0</v>
      </c>
      <c r="EL326" s="1">
        <v>0</v>
      </c>
      <c r="EM326" s="1">
        <v>0</v>
      </c>
    </row>
    <row r="327" spans="1:143" x14ac:dyDescent="0.35">
      <c r="A327" s="157" t="s">
        <v>10</v>
      </c>
      <c r="B327" s="1" t="s">
        <v>32</v>
      </c>
      <c r="C327" s="1">
        <v>38</v>
      </c>
      <c r="D327" s="1">
        <v>149.25</v>
      </c>
      <c r="E327" s="1">
        <v>29</v>
      </c>
      <c r="F327" s="1">
        <v>200.5</v>
      </c>
      <c r="G327" s="1">
        <v>16</v>
      </c>
      <c r="H327" s="1">
        <v>29</v>
      </c>
      <c r="I327" s="1">
        <v>0</v>
      </c>
      <c r="J327" s="1">
        <v>0</v>
      </c>
      <c r="K327" s="1">
        <v>0</v>
      </c>
      <c r="L327" s="1">
        <v>1</v>
      </c>
      <c r="M327" s="1">
        <v>67</v>
      </c>
      <c r="N327" s="1"/>
      <c r="O327" s="1">
        <v>1</v>
      </c>
      <c r="P327" s="1">
        <v>967</v>
      </c>
      <c r="Q327" s="1">
        <v>59</v>
      </c>
      <c r="R327" s="1">
        <v>6</v>
      </c>
      <c r="S327" s="1">
        <v>13</v>
      </c>
      <c r="T327" s="1">
        <v>0</v>
      </c>
      <c r="U327" s="1">
        <v>78</v>
      </c>
      <c r="V327" s="1">
        <v>149</v>
      </c>
      <c r="W327" s="1">
        <v>9</v>
      </c>
      <c r="X327" s="1">
        <v>46</v>
      </c>
      <c r="Y327" s="1">
        <v>0</v>
      </c>
      <c r="Z327" s="1">
        <v>204</v>
      </c>
      <c r="AA327" s="1">
        <v>0</v>
      </c>
      <c r="AB327" s="1">
        <v>0</v>
      </c>
      <c r="AC327" s="1">
        <v>0</v>
      </c>
      <c r="AD327" s="1">
        <v>0</v>
      </c>
      <c r="AE327" s="1">
        <v>0</v>
      </c>
      <c r="AF327" s="1">
        <v>0</v>
      </c>
      <c r="AG327" s="1">
        <v>0</v>
      </c>
      <c r="AH327" s="1">
        <v>0</v>
      </c>
      <c r="AI327" s="1">
        <v>0</v>
      </c>
      <c r="AJ327" s="1">
        <v>0</v>
      </c>
      <c r="AK327" s="1">
        <v>0</v>
      </c>
      <c r="AL327" s="1">
        <v>0</v>
      </c>
      <c r="AM327" s="1">
        <v>0</v>
      </c>
      <c r="AN327" s="1">
        <v>0</v>
      </c>
      <c r="AO327" s="1">
        <v>0</v>
      </c>
      <c r="AP327" s="1">
        <v>0</v>
      </c>
      <c r="AQ327" s="1">
        <v>0</v>
      </c>
      <c r="AR327" s="1">
        <v>0</v>
      </c>
      <c r="AS327" s="1">
        <v>0</v>
      </c>
      <c r="AT327" s="1">
        <v>0</v>
      </c>
      <c r="AU327" s="1">
        <v>0</v>
      </c>
      <c r="AV327" s="1">
        <v>0</v>
      </c>
      <c r="AW327" s="1">
        <v>0</v>
      </c>
      <c r="AX327" s="1">
        <v>0</v>
      </c>
      <c r="AY327" s="1">
        <v>0</v>
      </c>
      <c r="AZ327" s="1">
        <v>0</v>
      </c>
      <c r="BA327" s="1">
        <v>0</v>
      </c>
      <c r="BB327" s="1">
        <v>0</v>
      </c>
      <c r="BC327" s="1">
        <v>0</v>
      </c>
      <c r="BD327" s="1">
        <v>0</v>
      </c>
      <c r="BE327" s="1">
        <v>4</v>
      </c>
      <c r="BF327" s="1">
        <v>0</v>
      </c>
      <c r="BG327" s="1">
        <v>5</v>
      </c>
      <c r="BH327" s="1">
        <v>10</v>
      </c>
      <c r="BI327" s="1">
        <v>2</v>
      </c>
      <c r="BJ327" s="1">
        <v>5</v>
      </c>
      <c r="BK327" s="1">
        <v>1</v>
      </c>
      <c r="BL327" s="1">
        <v>6</v>
      </c>
      <c r="BM327" s="1">
        <v>17</v>
      </c>
      <c r="BN327" s="1">
        <v>13</v>
      </c>
      <c r="BO327" s="1">
        <v>1</v>
      </c>
      <c r="BP327" s="1">
        <v>1</v>
      </c>
      <c r="BQ327" s="1">
        <v>3</v>
      </c>
      <c r="BR327" s="1">
        <v>3</v>
      </c>
      <c r="BS327" s="1">
        <v>4</v>
      </c>
      <c r="BT327" s="1">
        <v>3</v>
      </c>
      <c r="BU327" s="1">
        <v>2</v>
      </c>
      <c r="BV327" s="1">
        <v>0</v>
      </c>
      <c r="BW327" s="1">
        <v>0</v>
      </c>
      <c r="BX327" s="1">
        <v>0</v>
      </c>
      <c r="BY327" s="1">
        <v>0</v>
      </c>
      <c r="BZ327" s="1">
        <v>0</v>
      </c>
      <c r="CA327" s="1">
        <v>0</v>
      </c>
      <c r="CB327" s="1">
        <v>0</v>
      </c>
      <c r="CC327" s="1">
        <v>0</v>
      </c>
      <c r="CD327" s="1">
        <v>1</v>
      </c>
      <c r="CE327" s="1">
        <v>1</v>
      </c>
      <c r="CF327" s="1">
        <v>0</v>
      </c>
      <c r="CG327" s="1">
        <v>0</v>
      </c>
      <c r="CH327" s="1">
        <v>0</v>
      </c>
      <c r="CI327" s="1">
        <v>0</v>
      </c>
      <c r="CJ327" s="1">
        <v>0</v>
      </c>
      <c r="CK327" s="1">
        <v>0</v>
      </c>
      <c r="CL327" s="1">
        <v>0</v>
      </c>
      <c r="CM327" s="1">
        <v>0</v>
      </c>
      <c r="CN327" s="1">
        <v>0</v>
      </c>
      <c r="CO327" s="1">
        <v>0</v>
      </c>
      <c r="CP327" s="1">
        <v>0</v>
      </c>
      <c r="CQ327" s="1">
        <v>0</v>
      </c>
      <c r="CR327" s="1">
        <v>0</v>
      </c>
      <c r="CS327" s="1">
        <v>0</v>
      </c>
      <c r="CT327" s="1">
        <v>0</v>
      </c>
      <c r="CU327" s="1">
        <v>0</v>
      </c>
      <c r="CV327" s="1">
        <v>0</v>
      </c>
      <c r="CW327" s="1">
        <v>0</v>
      </c>
      <c r="CX327" s="1">
        <v>0</v>
      </c>
      <c r="CY327" s="1">
        <v>0</v>
      </c>
      <c r="CZ327" s="1">
        <v>0</v>
      </c>
      <c r="DA327" s="1">
        <v>0</v>
      </c>
      <c r="DB327" s="1">
        <v>0</v>
      </c>
      <c r="DC327" s="1">
        <v>0</v>
      </c>
      <c r="DD327" s="1">
        <v>0</v>
      </c>
      <c r="DE327" s="1">
        <v>0</v>
      </c>
      <c r="DF327" s="1">
        <v>0</v>
      </c>
      <c r="DG327" s="1">
        <v>0</v>
      </c>
      <c r="DH327" s="1">
        <v>0</v>
      </c>
      <c r="DI327" s="1">
        <v>0</v>
      </c>
      <c r="DJ327" s="1">
        <v>0</v>
      </c>
      <c r="DK327" s="1">
        <v>0</v>
      </c>
      <c r="DL327" s="1">
        <v>0</v>
      </c>
      <c r="DM327" s="1">
        <v>0</v>
      </c>
      <c r="DN327" s="1">
        <v>0</v>
      </c>
      <c r="DO327" s="1">
        <v>0</v>
      </c>
      <c r="DP327" s="1">
        <v>0</v>
      </c>
      <c r="DQ327" s="1">
        <v>0</v>
      </c>
      <c r="DR327" s="1">
        <v>0</v>
      </c>
      <c r="DS327" s="1">
        <v>0</v>
      </c>
      <c r="DT327" s="1">
        <v>0</v>
      </c>
      <c r="DU327" s="1">
        <v>0</v>
      </c>
      <c r="DV327" s="1">
        <v>0</v>
      </c>
      <c r="DW327" s="1">
        <v>0</v>
      </c>
      <c r="DX327" s="1">
        <v>0</v>
      </c>
      <c r="DY327" s="1">
        <v>0</v>
      </c>
      <c r="DZ327" s="1">
        <v>0</v>
      </c>
      <c r="EA327" s="1">
        <v>0</v>
      </c>
      <c r="EB327" s="1">
        <v>0</v>
      </c>
      <c r="EC327" s="1">
        <v>0</v>
      </c>
      <c r="ED327" s="1">
        <v>0</v>
      </c>
      <c r="EE327" s="1">
        <v>0</v>
      </c>
      <c r="EF327" s="1">
        <v>0</v>
      </c>
      <c r="EG327" s="1">
        <v>0</v>
      </c>
      <c r="EH327" s="156" t="s">
        <v>150</v>
      </c>
      <c r="EI327" s="1">
        <v>0</v>
      </c>
      <c r="EJ327" s="1">
        <v>0</v>
      </c>
      <c r="EK327" s="1">
        <v>0</v>
      </c>
      <c r="EL327" s="1">
        <v>0</v>
      </c>
      <c r="EM327" s="1">
        <v>0</v>
      </c>
    </row>
    <row r="328" spans="1:143" x14ac:dyDescent="0.35">
      <c r="A328" s="157" t="s">
        <v>10</v>
      </c>
      <c r="B328" s="1" t="s">
        <v>33</v>
      </c>
      <c r="C328" s="1">
        <v>4</v>
      </c>
      <c r="D328" s="1">
        <v>14.75</v>
      </c>
      <c r="E328" s="1">
        <v>11</v>
      </c>
      <c r="F328" s="1">
        <v>56</v>
      </c>
      <c r="G328" s="1">
        <v>3</v>
      </c>
      <c r="H328" s="1">
        <v>10</v>
      </c>
      <c r="I328" s="1">
        <v>0</v>
      </c>
      <c r="J328" s="1">
        <v>0</v>
      </c>
      <c r="K328" s="1">
        <v>1</v>
      </c>
      <c r="L328" s="1">
        <v>0</v>
      </c>
      <c r="M328" s="1">
        <v>15</v>
      </c>
      <c r="N328" s="1"/>
      <c r="O328" s="1">
        <v>1</v>
      </c>
      <c r="P328" s="1">
        <v>1470</v>
      </c>
      <c r="Q328" s="1">
        <v>17</v>
      </c>
      <c r="R328" s="1">
        <v>28</v>
      </c>
      <c r="S328" s="1">
        <v>23</v>
      </c>
      <c r="T328" s="1">
        <v>0</v>
      </c>
      <c r="U328" s="1">
        <v>68</v>
      </c>
      <c r="V328" s="1">
        <v>40</v>
      </c>
      <c r="W328" s="1">
        <v>72</v>
      </c>
      <c r="X328" s="1">
        <v>52</v>
      </c>
      <c r="Y328" s="1">
        <v>0</v>
      </c>
      <c r="Z328" s="1">
        <v>164</v>
      </c>
      <c r="AA328" s="1">
        <v>0</v>
      </c>
      <c r="AB328" s="1">
        <v>0</v>
      </c>
      <c r="AC328" s="1">
        <v>0</v>
      </c>
      <c r="AD328" s="1">
        <v>0</v>
      </c>
      <c r="AE328" s="1">
        <v>0</v>
      </c>
      <c r="AF328" s="1">
        <v>0</v>
      </c>
      <c r="AG328" s="1">
        <v>0</v>
      </c>
      <c r="AH328" s="1">
        <v>0</v>
      </c>
      <c r="AI328" s="1">
        <v>0</v>
      </c>
      <c r="AJ328" s="1">
        <v>0</v>
      </c>
      <c r="AK328" s="1">
        <v>0</v>
      </c>
      <c r="AL328" s="1">
        <v>0</v>
      </c>
      <c r="AM328" s="1">
        <v>0</v>
      </c>
      <c r="AN328" s="1">
        <v>0</v>
      </c>
      <c r="AO328" s="1">
        <v>0</v>
      </c>
      <c r="AP328" s="1">
        <v>0</v>
      </c>
      <c r="AQ328" s="1">
        <v>0</v>
      </c>
      <c r="AR328" s="1">
        <v>0</v>
      </c>
      <c r="AS328" s="1">
        <v>0</v>
      </c>
      <c r="AT328" s="1">
        <v>0</v>
      </c>
      <c r="AU328" s="1">
        <v>1</v>
      </c>
      <c r="AV328" s="1">
        <v>1</v>
      </c>
      <c r="AW328" s="1">
        <v>0</v>
      </c>
      <c r="AX328" s="1">
        <v>0</v>
      </c>
      <c r="AY328" s="1">
        <v>0</v>
      </c>
      <c r="AZ328" s="1">
        <v>0</v>
      </c>
      <c r="BA328" s="1">
        <v>0</v>
      </c>
      <c r="BB328" s="1">
        <v>0</v>
      </c>
      <c r="BC328" s="1">
        <v>0</v>
      </c>
      <c r="BD328" s="1">
        <v>0</v>
      </c>
      <c r="BE328" s="1">
        <v>38</v>
      </c>
      <c r="BF328" s="1">
        <v>0</v>
      </c>
      <c r="BG328" s="1">
        <v>0</v>
      </c>
      <c r="BH328" s="1">
        <v>2</v>
      </c>
      <c r="BI328" s="1">
        <v>0</v>
      </c>
      <c r="BJ328" s="1">
        <v>1</v>
      </c>
      <c r="BK328" s="1">
        <v>0</v>
      </c>
      <c r="BL328" s="1">
        <v>7</v>
      </c>
      <c r="BM328" s="1">
        <v>2</v>
      </c>
      <c r="BN328" s="1">
        <v>2</v>
      </c>
      <c r="BO328" s="1">
        <v>0</v>
      </c>
      <c r="BP328" s="1">
        <v>1</v>
      </c>
      <c r="BQ328" s="1">
        <v>2</v>
      </c>
      <c r="BR328" s="1">
        <v>0</v>
      </c>
      <c r="BS328" s="1">
        <v>0</v>
      </c>
      <c r="BT328" s="1">
        <v>0</v>
      </c>
      <c r="BU328" s="1">
        <v>1</v>
      </c>
      <c r="BV328" s="1">
        <v>0</v>
      </c>
      <c r="BW328" s="1">
        <v>0</v>
      </c>
      <c r="BX328" s="1">
        <v>1</v>
      </c>
      <c r="BY328" s="1">
        <v>0</v>
      </c>
      <c r="BZ328" s="1">
        <v>0</v>
      </c>
      <c r="CA328" s="1">
        <v>0</v>
      </c>
      <c r="CB328" s="1">
        <v>0</v>
      </c>
      <c r="CC328" s="1">
        <v>0</v>
      </c>
      <c r="CD328" s="1">
        <v>0</v>
      </c>
      <c r="CE328" s="1">
        <v>0</v>
      </c>
      <c r="CF328" s="1">
        <v>0</v>
      </c>
      <c r="CG328" s="1">
        <v>0</v>
      </c>
      <c r="CH328" s="1">
        <v>0</v>
      </c>
      <c r="CI328" s="1">
        <v>0</v>
      </c>
      <c r="CJ328" s="1">
        <v>0</v>
      </c>
      <c r="CK328" s="1">
        <v>0</v>
      </c>
      <c r="CL328" s="1">
        <v>0</v>
      </c>
      <c r="CM328" s="1">
        <v>0</v>
      </c>
      <c r="CN328" s="1">
        <v>0</v>
      </c>
      <c r="CO328" s="1">
        <v>0</v>
      </c>
      <c r="CP328" s="1">
        <v>0</v>
      </c>
      <c r="CQ328" s="1">
        <v>0</v>
      </c>
      <c r="CR328" s="1">
        <v>0</v>
      </c>
      <c r="CS328" s="1">
        <v>0</v>
      </c>
      <c r="CT328" s="1">
        <v>0</v>
      </c>
      <c r="CU328" s="1">
        <v>0</v>
      </c>
      <c r="CV328" s="1">
        <v>0</v>
      </c>
      <c r="CW328" s="1">
        <v>0</v>
      </c>
      <c r="CX328" s="1">
        <v>0</v>
      </c>
      <c r="CY328" s="1">
        <v>0</v>
      </c>
      <c r="CZ328" s="1">
        <v>0</v>
      </c>
      <c r="DA328" s="1">
        <v>0</v>
      </c>
      <c r="DB328" s="1">
        <v>0</v>
      </c>
      <c r="DC328" s="1">
        <v>0</v>
      </c>
      <c r="DD328" s="1">
        <v>0</v>
      </c>
      <c r="DE328" s="1">
        <v>0</v>
      </c>
      <c r="DF328" s="1">
        <v>0</v>
      </c>
      <c r="DG328" s="1">
        <v>0</v>
      </c>
      <c r="DH328" s="1">
        <v>0</v>
      </c>
      <c r="DI328" s="1">
        <v>0</v>
      </c>
      <c r="DJ328" s="1">
        <v>0</v>
      </c>
      <c r="DK328" s="1">
        <v>0</v>
      </c>
      <c r="DL328" s="1">
        <v>0</v>
      </c>
      <c r="DM328" s="1">
        <v>0</v>
      </c>
      <c r="DN328" s="1">
        <v>0</v>
      </c>
      <c r="DO328" s="1">
        <v>0</v>
      </c>
      <c r="DP328" s="1">
        <v>0</v>
      </c>
      <c r="DQ328" s="1">
        <v>0</v>
      </c>
      <c r="DR328" s="1">
        <v>0</v>
      </c>
      <c r="DS328" s="1">
        <v>0</v>
      </c>
      <c r="DT328" s="1">
        <v>0</v>
      </c>
      <c r="DU328" s="1">
        <v>0</v>
      </c>
      <c r="DV328" s="1">
        <v>0</v>
      </c>
      <c r="DW328" s="1">
        <v>0</v>
      </c>
      <c r="DX328" s="1">
        <v>0</v>
      </c>
      <c r="DY328" s="1">
        <v>0</v>
      </c>
      <c r="DZ328" s="1">
        <v>0</v>
      </c>
      <c r="EA328" s="1">
        <v>0</v>
      </c>
      <c r="EB328" s="1">
        <v>0</v>
      </c>
      <c r="EC328" s="1">
        <v>0</v>
      </c>
      <c r="ED328" s="1">
        <v>0</v>
      </c>
      <c r="EE328" s="1">
        <v>0</v>
      </c>
      <c r="EF328" s="1">
        <v>0</v>
      </c>
      <c r="EG328" s="1">
        <v>0</v>
      </c>
      <c r="EH328" s="156" t="s">
        <v>516</v>
      </c>
      <c r="EI328" s="1">
        <v>0</v>
      </c>
      <c r="EJ328" s="1">
        <v>0</v>
      </c>
      <c r="EK328" s="1">
        <v>0</v>
      </c>
      <c r="EL328" s="1">
        <v>0</v>
      </c>
      <c r="EM328" s="1">
        <v>0</v>
      </c>
    </row>
    <row r="329" spans="1:143" x14ac:dyDescent="0.35">
      <c r="A329" s="157" t="s">
        <v>10</v>
      </c>
      <c r="B329" s="1" t="s">
        <v>34</v>
      </c>
      <c r="C329" s="1">
        <v>8</v>
      </c>
      <c r="D329" s="1">
        <v>22.25</v>
      </c>
      <c r="E329" s="1">
        <v>13</v>
      </c>
      <c r="F329" s="1">
        <v>77.5</v>
      </c>
      <c r="G329" s="1">
        <v>7</v>
      </c>
      <c r="H329" s="1">
        <v>13</v>
      </c>
      <c r="I329" s="1">
        <v>0</v>
      </c>
      <c r="J329" s="1">
        <v>4</v>
      </c>
      <c r="K329" s="1">
        <v>3</v>
      </c>
      <c r="L329" s="1">
        <v>0</v>
      </c>
      <c r="M329" s="1">
        <v>21</v>
      </c>
      <c r="N329" s="1"/>
      <c r="O329" s="1">
        <v>7</v>
      </c>
      <c r="P329" s="1">
        <v>1727</v>
      </c>
      <c r="Q329" s="1">
        <v>18</v>
      </c>
      <c r="R329" s="1">
        <v>3</v>
      </c>
      <c r="S329" s="1">
        <v>45</v>
      </c>
      <c r="T329" s="1">
        <v>0</v>
      </c>
      <c r="U329" s="1">
        <v>66</v>
      </c>
      <c r="V329" s="1">
        <v>65</v>
      </c>
      <c r="W329" s="1">
        <v>6</v>
      </c>
      <c r="X329" s="1">
        <v>106</v>
      </c>
      <c r="Y329" s="1">
        <v>0</v>
      </c>
      <c r="Z329" s="1">
        <v>177</v>
      </c>
      <c r="AA329" s="1">
        <v>0</v>
      </c>
      <c r="AB329" s="1">
        <v>0</v>
      </c>
      <c r="AC329" s="1">
        <v>0</v>
      </c>
      <c r="AD329" s="1">
        <v>0</v>
      </c>
      <c r="AE329" s="1">
        <v>0</v>
      </c>
      <c r="AF329" s="1">
        <v>0</v>
      </c>
      <c r="AG329" s="1">
        <v>0</v>
      </c>
      <c r="AH329" s="1">
        <v>0</v>
      </c>
      <c r="AI329" s="1">
        <v>0</v>
      </c>
      <c r="AJ329" s="1">
        <v>0</v>
      </c>
      <c r="AK329" s="1">
        <v>4</v>
      </c>
      <c r="AL329" s="1">
        <v>0</v>
      </c>
      <c r="AM329" s="1">
        <v>0</v>
      </c>
      <c r="AN329" s="1">
        <v>0</v>
      </c>
      <c r="AO329" s="1">
        <v>0</v>
      </c>
      <c r="AP329" s="1">
        <v>0</v>
      </c>
      <c r="AQ329" s="1">
        <v>0</v>
      </c>
      <c r="AR329" s="1">
        <v>0</v>
      </c>
      <c r="AS329" s="1">
        <v>0</v>
      </c>
      <c r="AT329" s="1">
        <v>0</v>
      </c>
      <c r="AU329" s="1">
        <v>3</v>
      </c>
      <c r="AV329" s="1">
        <v>3</v>
      </c>
      <c r="AW329" s="1">
        <v>0</v>
      </c>
      <c r="AX329" s="1">
        <v>0</v>
      </c>
      <c r="AY329" s="1">
        <v>0</v>
      </c>
      <c r="AZ329" s="1">
        <v>0</v>
      </c>
      <c r="BA329" s="1">
        <v>0</v>
      </c>
      <c r="BB329" s="1">
        <v>0</v>
      </c>
      <c r="BC329" s="1">
        <v>0</v>
      </c>
      <c r="BD329" s="1">
        <v>0</v>
      </c>
      <c r="BE329" s="1">
        <v>7</v>
      </c>
      <c r="BF329" s="1">
        <v>0</v>
      </c>
      <c r="BG329" s="1">
        <v>2</v>
      </c>
      <c r="BH329" s="1">
        <v>5</v>
      </c>
      <c r="BI329" s="1">
        <v>1</v>
      </c>
      <c r="BJ329" s="1">
        <v>3</v>
      </c>
      <c r="BK329" s="1">
        <v>0</v>
      </c>
      <c r="BL329" s="1">
        <v>4</v>
      </c>
      <c r="BM329" s="1">
        <v>12</v>
      </c>
      <c r="BN329" s="1">
        <v>3</v>
      </c>
      <c r="BO329" s="1">
        <v>0</v>
      </c>
      <c r="BP329" s="1">
        <v>3</v>
      </c>
      <c r="BQ329" s="1">
        <v>2</v>
      </c>
      <c r="BR329" s="1">
        <v>0</v>
      </c>
      <c r="BS329" s="1">
        <v>1</v>
      </c>
      <c r="BT329" s="1">
        <v>2</v>
      </c>
      <c r="BU329" s="1">
        <v>5</v>
      </c>
      <c r="BV329" s="1">
        <v>0</v>
      </c>
      <c r="BW329" s="1">
        <v>0</v>
      </c>
      <c r="BX329" s="1">
        <v>0</v>
      </c>
      <c r="BY329" s="1">
        <v>0</v>
      </c>
      <c r="BZ329" s="1">
        <v>0</v>
      </c>
      <c r="CA329" s="1">
        <v>0</v>
      </c>
      <c r="CB329" s="1">
        <v>0</v>
      </c>
      <c r="CC329" s="1">
        <v>0</v>
      </c>
      <c r="CD329" s="1">
        <v>0</v>
      </c>
      <c r="CE329" s="1">
        <v>0</v>
      </c>
      <c r="CF329" s="1">
        <v>0</v>
      </c>
      <c r="CG329" s="1">
        <v>0</v>
      </c>
      <c r="CH329" s="1">
        <v>0</v>
      </c>
      <c r="CI329" s="1">
        <v>0</v>
      </c>
      <c r="CJ329" s="1">
        <v>0</v>
      </c>
      <c r="CK329" s="1">
        <v>0</v>
      </c>
      <c r="CL329" s="1">
        <v>0</v>
      </c>
      <c r="CM329" s="1">
        <v>0</v>
      </c>
      <c r="CN329" s="1">
        <v>0</v>
      </c>
      <c r="CO329" s="1">
        <v>0</v>
      </c>
      <c r="CP329" s="1">
        <v>0</v>
      </c>
      <c r="CQ329" s="1">
        <v>0</v>
      </c>
      <c r="CR329" s="1">
        <v>0</v>
      </c>
      <c r="CS329" s="1">
        <v>0</v>
      </c>
      <c r="CT329" s="1">
        <v>0</v>
      </c>
      <c r="CU329" s="1">
        <v>0</v>
      </c>
      <c r="CV329" s="1">
        <v>0</v>
      </c>
      <c r="CW329" s="1">
        <v>0</v>
      </c>
      <c r="CX329" s="1">
        <v>0</v>
      </c>
      <c r="CY329" s="1">
        <v>0</v>
      </c>
      <c r="CZ329" s="1">
        <v>0</v>
      </c>
      <c r="DA329" s="1">
        <v>0</v>
      </c>
      <c r="DB329" s="1">
        <v>0</v>
      </c>
      <c r="DC329" s="1">
        <v>0</v>
      </c>
      <c r="DD329" s="1">
        <v>0</v>
      </c>
      <c r="DE329" s="1">
        <v>0</v>
      </c>
      <c r="DF329" s="1">
        <v>0</v>
      </c>
      <c r="DG329" s="1">
        <v>0</v>
      </c>
      <c r="DH329" s="1">
        <v>0</v>
      </c>
      <c r="DI329" s="1">
        <v>0</v>
      </c>
      <c r="DJ329" s="1">
        <v>0</v>
      </c>
      <c r="DK329" s="1">
        <v>0</v>
      </c>
      <c r="DL329" s="1">
        <v>0</v>
      </c>
      <c r="DM329" s="1">
        <v>0</v>
      </c>
      <c r="DN329" s="1">
        <v>0</v>
      </c>
      <c r="DO329" s="1">
        <v>0</v>
      </c>
      <c r="DP329" s="1">
        <v>0</v>
      </c>
      <c r="DQ329" s="1">
        <v>0</v>
      </c>
      <c r="DR329" s="1">
        <v>0</v>
      </c>
      <c r="DS329" s="1">
        <v>0</v>
      </c>
      <c r="DT329" s="1">
        <v>0</v>
      </c>
      <c r="DU329" s="1">
        <v>0</v>
      </c>
      <c r="DV329" s="1">
        <v>0</v>
      </c>
      <c r="DW329" s="1">
        <v>0</v>
      </c>
      <c r="DX329" s="1">
        <v>0</v>
      </c>
      <c r="DY329" s="1">
        <v>0</v>
      </c>
      <c r="DZ329" s="1">
        <v>0</v>
      </c>
      <c r="EA329" s="1">
        <v>0</v>
      </c>
      <c r="EB329" s="1">
        <v>0</v>
      </c>
      <c r="EC329" s="1">
        <v>0</v>
      </c>
      <c r="ED329" s="1">
        <v>0</v>
      </c>
      <c r="EE329" s="1">
        <v>0</v>
      </c>
      <c r="EF329" s="1">
        <v>0</v>
      </c>
      <c r="EG329" s="1">
        <v>0</v>
      </c>
      <c r="EH329" s="156" t="s">
        <v>151</v>
      </c>
      <c r="EI329" s="1">
        <v>0</v>
      </c>
      <c r="EJ329" s="1">
        <v>0</v>
      </c>
      <c r="EK329" s="1">
        <v>0</v>
      </c>
      <c r="EL329" s="1">
        <v>0</v>
      </c>
      <c r="EM329" s="1">
        <v>0</v>
      </c>
    </row>
    <row r="330" spans="1:143" x14ac:dyDescent="0.35">
      <c r="A330" s="157" t="s">
        <v>10</v>
      </c>
      <c r="B330" s="1" t="s">
        <v>35</v>
      </c>
      <c r="C330" s="1">
        <v>1</v>
      </c>
      <c r="D330" s="1">
        <v>0.5</v>
      </c>
      <c r="E330" s="1">
        <v>1</v>
      </c>
      <c r="F330" s="1">
        <v>4.5</v>
      </c>
      <c r="G330" s="1">
        <v>0</v>
      </c>
      <c r="H330" s="1">
        <v>1</v>
      </c>
      <c r="I330" s="1">
        <v>1</v>
      </c>
      <c r="J330" s="1">
        <v>0</v>
      </c>
      <c r="K330" s="1">
        <v>0</v>
      </c>
      <c r="L330" s="1">
        <v>0</v>
      </c>
      <c r="M330" s="1">
        <v>2</v>
      </c>
      <c r="N330" s="1"/>
      <c r="O330" s="1">
        <v>1</v>
      </c>
      <c r="P330" s="1">
        <v>69</v>
      </c>
      <c r="Q330" s="1">
        <v>2</v>
      </c>
      <c r="R330" s="1">
        <v>0</v>
      </c>
      <c r="S330" s="1">
        <v>3</v>
      </c>
      <c r="T330" s="1">
        <v>0</v>
      </c>
      <c r="U330" s="1">
        <v>5</v>
      </c>
      <c r="V330" s="1">
        <v>4</v>
      </c>
      <c r="W330" s="1">
        <v>0</v>
      </c>
      <c r="X330" s="1">
        <v>8</v>
      </c>
      <c r="Y330" s="1">
        <v>0</v>
      </c>
      <c r="Z330" s="1">
        <v>12</v>
      </c>
      <c r="AA330" s="1">
        <v>1</v>
      </c>
      <c r="AB330" s="1">
        <v>0</v>
      </c>
      <c r="AC330" s="1">
        <v>0</v>
      </c>
      <c r="AD330" s="1">
        <v>0</v>
      </c>
      <c r="AE330" s="1">
        <v>0</v>
      </c>
      <c r="AF330" s="1">
        <v>0</v>
      </c>
      <c r="AG330" s="1">
        <v>0</v>
      </c>
      <c r="AH330" s="1">
        <v>0</v>
      </c>
      <c r="AI330" s="1">
        <v>0</v>
      </c>
      <c r="AJ330" s="1">
        <v>0</v>
      </c>
      <c r="AK330" s="1">
        <v>0</v>
      </c>
      <c r="AL330" s="1">
        <v>0</v>
      </c>
      <c r="AM330" s="1">
        <v>0</v>
      </c>
      <c r="AN330" s="1">
        <v>0</v>
      </c>
      <c r="AO330" s="1">
        <v>0</v>
      </c>
      <c r="AP330" s="1">
        <v>0</v>
      </c>
      <c r="AQ330" s="1">
        <v>0</v>
      </c>
      <c r="AR330" s="1">
        <v>0</v>
      </c>
      <c r="AS330" s="1">
        <v>0</v>
      </c>
      <c r="AT330" s="1">
        <v>0</v>
      </c>
      <c r="AU330" s="1">
        <v>0</v>
      </c>
      <c r="AV330" s="1">
        <v>0</v>
      </c>
      <c r="AW330" s="1">
        <v>0</v>
      </c>
      <c r="AX330" s="1">
        <v>0</v>
      </c>
      <c r="AY330" s="1">
        <v>0</v>
      </c>
      <c r="AZ330" s="1">
        <v>0</v>
      </c>
      <c r="BA330" s="1">
        <v>0</v>
      </c>
      <c r="BB330" s="1">
        <v>0</v>
      </c>
      <c r="BC330" s="1">
        <v>0</v>
      </c>
      <c r="BD330" s="1">
        <v>0</v>
      </c>
      <c r="BE330" s="1">
        <v>1</v>
      </c>
      <c r="BF330" s="1">
        <v>0</v>
      </c>
      <c r="BG330" s="1">
        <v>0</v>
      </c>
      <c r="BH330" s="1">
        <v>0</v>
      </c>
      <c r="BI330" s="1">
        <v>0</v>
      </c>
      <c r="BJ330" s="1">
        <v>2</v>
      </c>
      <c r="BK330" s="1">
        <v>0</v>
      </c>
      <c r="BL330" s="1">
        <v>3</v>
      </c>
      <c r="BM330" s="1">
        <v>0</v>
      </c>
      <c r="BN330" s="1">
        <v>1</v>
      </c>
      <c r="BO330" s="1">
        <v>0</v>
      </c>
      <c r="BP330" s="1">
        <v>1</v>
      </c>
      <c r="BQ330" s="1">
        <v>0</v>
      </c>
      <c r="BR330" s="1">
        <v>0</v>
      </c>
      <c r="BS330" s="1">
        <v>0</v>
      </c>
      <c r="BT330" s="1">
        <v>3</v>
      </c>
      <c r="BU330" s="1">
        <v>0</v>
      </c>
      <c r="BV330" s="1">
        <v>0</v>
      </c>
      <c r="BW330" s="1">
        <v>0</v>
      </c>
      <c r="BX330" s="1">
        <v>0</v>
      </c>
      <c r="BY330" s="1">
        <v>0</v>
      </c>
      <c r="BZ330" s="1">
        <v>0</v>
      </c>
      <c r="CA330" s="1">
        <v>0</v>
      </c>
      <c r="CB330" s="1">
        <v>0</v>
      </c>
      <c r="CC330" s="1">
        <v>0</v>
      </c>
      <c r="CD330" s="1">
        <v>0</v>
      </c>
      <c r="CE330" s="1">
        <v>0</v>
      </c>
      <c r="CF330" s="1">
        <v>0</v>
      </c>
      <c r="CG330" s="1">
        <v>0</v>
      </c>
      <c r="CH330" s="1">
        <v>0</v>
      </c>
      <c r="CI330" s="1">
        <v>0</v>
      </c>
      <c r="CJ330" s="1">
        <v>0</v>
      </c>
      <c r="CK330" s="1">
        <v>0</v>
      </c>
      <c r="CL330" s="1">
        <v>0</v>
      </c>
      <c r="CM330" s="1">
        <v>0</v>
      </c>
      <c r="CN330" s="1">
        <v>0</v>
      </c>
      <c r="CO330" s="1">
        <v>0</v>
      </c>
      <c r="CP330" s="1">
        <v>0</v>
      </c>
      <c r="CQ330" s="1">
        <v>0</v>
      </c>
      <c r="CR330" s="1">
        <v>0</v>
      </c>
      <c r="CS330" s="1">
        <v>0</v>
      </c>
      <c r="CT330" s="1">
        <v>0</v>
      </c>
      <c r="CU330" s="1">
        <v>0</v>
      </c>
      <c r="CV330" s="1">
        <v>0</v>
      </c>
      <c r="CW330" s="1">
        <v>0</v>
      </c>
      <c r="CX330" s="1">
        <v>0</v>
      </c>
      <c r="CY330" s="1">
        <v>0</v>
      </c>
      <c r="CZ330" s="1">
        <v>0</v>
      </c>
      <c r="DA330" s="1">
        <v>0</v>
      </c>
      <c r="DB330" s="1">
        <v>0</v>
      </c>
      <c r="DC330" s="1">
        <v>0</v>
      </c>
      <c r="DD330" s="1">
        <v>0</v>
      </c>
      <c r="DE330" s="1">
        <v>0</v>
      </c>
      <c r="DF330" s="1">
        <v>0</v>
      </c>
      <c r="DG330" s="1">
        <v>0</v>
      </c>
      <c r="DH330" s="1">
        <v>0</v>
      </c>
      <c r="DI330" s="1">
        <v>0</v>
      </c>
      <c r="DJ330" s="1">
        <v>0</v>
      </c>
      <c r="DK330" s="1">
        <v>0</v>
      </c>
      <c r="DL330" s="1">
        <v>0</v>
      </c>
      <c r="DM330" s="1">
        <v>0</v>
      </c>
      <c r="DN330" s="1">
        <v>0</v>
      </c>
      <c r="DO330" s="1">
        <v>0</v>
      </c>
      <c r="DP330" s="1">
        <v>0</v>
      </c>
      <c r="DQ330" s="1">
        <v>0</v>
      </c>
      <c r="DR330" s="1">
        <v>0</v>
      </c>
      <c r="DS330" s="1">
        <v>0</v>
      </c>
      <c r="DT330" s="1">
        <v>0</v>
      </c>
      <c r="DU330" s="1">
        <v>0</v>
      </c>
      <c r="DV330" s="1">
        <v>0</v>
      </c>
      <c r="DW330" s="1">
        <v>0</v>
      </c>
      <c r="DX330" s="1">
        <v>0</v>
      </c>
      <c r="DY330" s="1">
        <v>0</v>
      </c>
      <c r="DZ330" s="1">
        <v>0</v>
      </c>
      <c r="EA330" s="1">
        <v>0</v>
      </c>
      <c r="EB330" s="1">
        <v>0</v>
      </c>
      <c r="EC330" s="1">
        <v>0</v>
      </c>
      <c r="ED330" s="1">
        <v>0</v>
      </c>
      <c r="EE330" s="1">
        <v>0</v>
      </c>
      <c r="EF330" s="1">
        <v>0</v>
      </c>
      <c r="EG330" s="1">
        <v>0</v>
      </c>
      <c r="EH330" s="1"/>
      <c r="EI330" s="1">
        <v>0</v>
      </c>
      <c r="EJ330" s="1">
        <v>0</v>
      </c>
      <c r="EK330" s="1">
        <v>0</v>
      </c>
      <c r="EL330" s="1">
        <v>0</v>
      </c>
      <c r="EM330" s="1">
        <v>0</v>
      </c>
    </row>
    <row r="331" spans="1:143" x14ac:dyDescent="0.35">
      <c r="A331" s="157" t="s">
        <v>10</v>
      </c>
      <c r="B331" s="1" t="s">
        <v>36</v>
      </c>
      <c r="C331" s="1">
        <v>18</v>
      </c>
      <c r="D331" s="1">
        <v>84.25</v>
      </c>
      <c r="E331" s="1">
        <v>13</v>
      </c>
      <c r="F331" s="1">
        <v>115.25</v>
      </c>
      <c r="G331" s="1">
        <v>5</v>
      </c>
      <c r="H331" s="1">
        <v>11</v>
      </c>
      <c r="I331" s="1">
        <v>0</v>
      </c>
      <c r="J331" s="1">
        <v>1</v>
      </c>
      <c r="K331" s="1">
        <v>0</v>
      </c>
      <c r="L331" s="1">
        <v>0</v>
      </c>
      <c r="M331" s="1">
        <v>31</v>
      </c>
      <c r="N331" s="1"/>
      <c r="O331" s="1">
        <v>1</v>
      </c>
      <c r="P331" s="1">
        <v>642</v>
      </c>
      <c r="Q331" s="1">
        <v>31</v>
      </c>
      <c r="R331" s="1">
        <v>61</v>
      </c>
      <c r="S331" s="1">
        <v>29</v>
      </c>
      <c r="T331" s="1">
        <v>0</v>
      </c>
      <c r="U331" s="1">
        <v>121</v>
      </c>
      <c r="V331" s="1">
        <v>65</v>
      </c>
      <c r="W331" s="1">
        <v>93</v>
      </c>
      <c r="X331" s="1">
        <v>77</v>
      </c>
      <c r="Y331" s="1">
        <v>0</v>
      </c>
      <c r="Z331" s="1">
        <v>235</v>
      </c>
      <c r="AA331" s="1">
        <v>0</v>
      </c>
      <c r="AB331" s="1">
        <v>0</v>
      </c>
      <c r="AC331" s="1">
        <v>0</v>
      </c>
      <c r="AD331" s="1">
        <v>0</v>
      </c>
      <c r="AE331" s="1">
        <v>0</v>
      </c>
      <c r="AF331" s="1">
        <v>0</v>
      </c>
      <c r="AG331" s="1">
        <v>0</v>
      </c>
      <c r="AH331" s="1">
        <v>0</v>
      </c>
      <c r="AI331" s="1">
        <v>1</v>
      </c>
      <c r="AJ331" s="1">
        <v>2</v>
      </c>
      <c r="AK331" s="1">
        <v>1</v>
      </c>
      <c r="AL331" s="1">
        <v>0</v>
      </c>
      <c r="AM331" s="1">
        <v>0</v>
      </c>
      <c r="AN331" s="1">
        <v>0</v>
      </c>
      <c r="AO331" s="1">
        <v>0</v>
      </c>
      <c r="AP331" s="1">
        <v>0</v>
      </c>
      <c r="AQ331" s="1">
        <v>0</v>
      </c>
      <c r="AR331" s="1">
        <v>0</v>
      </c>
      <c r="AS331" s="1">
        <v>0</v>
      </c>
      <c r="AT331" s="1">
        <v>0</v>
      </c>
      <c r="AU331" s="1">
        <v>0</v>
      </c>
      <c r="AV331" s="1">
        <v>0</v>
      </c>
      <c r="AW331" s="1">
        <v>0</v>
      </c>
      <c r="AX331" s="1">
        <v>0</v>
      </c>
      <c r="AY331" s="1">
        <v>0</v>
      </c>
      <c r="AZ331" s="1">
        <v>0</v>
      </c>
      <c r="BA331" s="1">
        <v>0</v>
      </c>
      <c r="BB331" s="1">
        <v>0</v>
      </c>
      <c r="BC331" s="1">
        <v>0</v>
      </c>
      <c r="BD331" s="1">
        <v>0</v>
      </c>
      <c r="BE331" s="1">
        <v>27</v>
      </c>
      <c r="BF331" s="1">
        <v>0</v>
      </c>
      <c r="BG331" s="1">
        <v>5</v>
      </c>
      <c r="BH331" s="1">
        <v>5</v>
      </c>
      <c r="BI331" s="1">
        <v>1</v>
      </c>
      <c r="BJ331" s="1">
        <v>4</v>
      </c>
      <c r="BK331" s="1">
        <v>0</v>
      </c>
      <c r="BL331" s="1">
        <v>2</v>
      </c>
      <c r="BM331" s="1">
        <v>9</v>
      </c>
      <c r="BN331" s="1">
        <v>6</v>
      </c>
      <c r="BO331" s="1">
        <v>0</v>
      </c>
      <c r="BP331" s="1">
        <v>4</v>
      </c>
      <c r="BQ331" s="1">
        <v>3</v>
      </c>
      <c r="BR331" s="1">
        <v>3</v>
      </c>
      <c r="BS331" s="1">
        <v>1</v>
      </c>
      <c r="BT331" s="1">
        <v>1</v>
      </c>
      <c r="BU331" s="1">
        <v>1</v>
      </c>
      <c r="BV331" s="1">
        <v>1</v>
      </c>
      <c r="BW331" s="1">
        <v>0</v>
      </c>
      <c r="BX331" s="1">
        <v>0</v>
      </c>
      <c r="BY331" s="1">
        <v>0</v>
      </c>
      <c r="BZ331" s="1">
        <v>0</v>
      </c>
      <c r="CA331" s="1">
        <v>0</v>
      </c>
      <c r="CB331" s="1">
        <v>0</v>
      </c>
      <c r="CC331" s="1">
        <v>0</v>
      </c>
      <c r="CD331" s="1">
        <v>0</v>
      </c>
      <c r="CE331" s="1">
        <v>0</v>
      </c>
      <c r="CF331" s="1">
        <v>0</v>
      </c>
      <c r="CG331" s="1">
        <v>0</v>
      </c>
      <c r="CH331" s="1">
        <v>0</v>
      </c>
      <c r="CI331" s="1">
        <v>0</v>
      </c>
      <c r="CJ331" s="1">
        <v>0</v>
      </c>
      <c r="CK331" s="1">
        <v>0</v>
      </c>
      <c r="CL331" s="1">
        <v>0</v>
      </c>
      <c r="CM331" s="1">
        <v>0</v>
      </c>
      <c r="CN331" s="1">
        <v>0</v>
      </c>
      <c r="CO331" s="1">
        <v>0</v>
      </c>
      <c r="CP331" s="1">
        <v>0</v>
      </c>
      <c r="CQ331" s="1">
        <v>0</v>
      </c>
      <c r="CR331" s="1">
        <v>0</v>
      </c>
      <c r="CS331" s="1">
        <v>0</v>
      </c>
      <c r="CT331" s="1">
        <v>0</v>
      </c>
      <c r="CU331" s="1">
        <v>0</v>
      </c>
      <c r="CV331" s="1">
        <v>0</v>
      </c>
      <c r="CW331" s="1">
        <v>0</v>
      </c>
      <c r="CX331" s="1">
        <v>0</v>
      </c>
      <c r="CY331" s="1">
        <v>0</v>
      </c>
      <c r="CZ331" s="1">
        <v>0</v>
      </c>
      <c r="DA331" s="1">
        <v>0</v>
      </c>
      <c r="DB331" s="1">
        <v>0</v>
      </c>
      <c r="DC331" s="1">
        <v>0</v>
      </c>
      <c r="DD331" s="1">
        <v>0</v>
      </c>
      <c r="DE331" s="1">
        <v>0</v>
      </c>
      <c r="DF331" s="1">
        <v>0</v>
      </c>
      <c r="DG331" s="1">
        <v>0</v>
      </c>
      <c r="DH331" s="1">
        <v>0</v>
      </c>
      <c r="DI331" s="1">
        <v>0</v>
      </c>
      <c r="DJ331" s="1">
        <v>0</v>
      </c>
      <c r="DK331" s="1">
        <v>0</v>
      </c>
      <c r="DL331" s="1">
        <v>0</v>
      </c>
      <c r="DM331" s="1">
        <v>0</v>
      </c>
      <c r="DN331" s="1">
        <v>0</v>
      </c>
      <c r="DO331" s="1">
        <v>0</v>
      </c>
      <c r="DP331" s="1">
        <v>0</v>
      </c>
      <c r="DQ331" s="1">
        <v>0</v>
      </c>
      <c r="DR331" s="1">
        <v>0</v>
      </c>
      <c r="DS331" s="1">
        <v>0</v>
      </c>
      <c r="DT331" s="1">
        <v>0</v>
      </c>
      <c r="DU331" s="1">
        <v>0</v>
      </c>
      <c r="DV331" s="1">
        <v>0</v>
      </c>
      <c r="DW331" s="1">
        <v>0</v>
      </c>
      <c r="DX331" s="1">
        <v>0</v>
      </c>
      <c r="DY331" s="1">
        <v>0</v>
      </c>
      <c r="DZ331" s="1">
        <v>0</v>
      </c>
      <c r="EA331" s="1">
        <v>0</v>
      </c>
      <c r="EB331" s="1">
        <v>0</v>
      </c>
      <c r="EC331" s="1">
        <v>0</v>
      </c>
      <c r="ED331" s="1">
        <v>0</v>
      </c>
      <c r="EE331" s="1">
        <v>0</v>
      </c>
      <c r="EF331" s="1">
        <v>0</v>
      </c>
      <c r="EG331" s="1">
        <v>0</v>
      </c>
      <c r="EH331" s="1"/>
      <c r="EI331" s="1"/>
      <c r="EJ331" s="1"/>
      <c r="EK331" s="1"/>
      <c r="EL331" s="1"/>
      <c r="EM331" s="1"/>
    </row>
    <row r="332" spans="1:143" x14ac:dyDescent="0.35">
      <c r="A332" s="157" t="s">
        <v>10</v>
      </c>
      <c r="B332" s="1" t="s">
        <v>37</v>
      </c>
      <c r="C332" s="1">
        <v>0</v>
      </c>
      <c r="D332" s="1">
        <v>0</v>
      </c>
      <c r="E332" s="1">
        <v>1</v>
      </c>
      <c r="F332" s="1">
        <v>3</v>
      </c>
      <c r="G332" s="1">
        <v>0</v>
      </c>
      <c r="H332" s="1">
        <v>1</v>
      </c>
      <c r="I332" s="1">
        <v>2</v>
      </c>
      <c r="J332" s="1">
        <v>0</v>
      </c>
      <c r="K332" s="1">
        <v>0</v>
      </c>
      <c r="L332" s="1">
        <v>0</v>
      </c>
      <c r="M332" s="1">
        <v>1</v>
      </c>
      <c r="N332" s="1"/>
      <c r="O332" s="1">
        <v>2</v>
      </c>
      <c r="P332" s="1">
        <v>71</v>
      </c>
      <c r="Q332" s="1">
        <v>4</v>
      </c>
      <c r="R332" s="1">
        <v>5</v>
      </c>
      <c r="S332" s="1">
        <v>4</v>
      </c>
      <c r="T332" s="1">
        <v>0</v>
      </c>
      <c r="U332" s="1">
        <v>13</v>
      </c>
      <c r="V332" s="1">
        <v>8</v>
      </c>
      <c r="W332" s="1">
        <v>11</v>
      </c>
      <c r="X332" s="1">
        <v>12</v>
      </c>
      <c r="Y332" s="1">
        <v>0</v>
      </c>
      <c r="Z332" s="1">
        <v>31</v>
      </c>
      <c r="AA332" s="1">
        <v>2</v>
      </c>
      <c r="AB332" s="1">
        <v>0</v>
      </c>
      <c r="AC332" s="1">
        <v>0</v>
      </c>
      <c r="AD332" s="1">
        <v>0</v>
      </c>
      <c r="AE332" s="1">
        <v>0</v>
      </c>
      <c r="AF332" s="1">
        <v>0</v>
      </c>
      <c r="AG332" s="1">
        <v>0</v>
      </c>
      <c r="AH332" s="1">
        <v>0</v>
      </c>
      <c r="AI332" s="1">
        <v>0</v>
      </c>
      <c r="AJ332" s="1">
        <v>0</v>
      </c>
      <c r="AK332" s="1">
        <v>0</v>
      </c>
      <c r="AL332" s="1">
        <v>0</v>
      </c>
      <c r="AM332" s="1">
        <v>0</v>
      </c>
      <c r="AN332" s="1">
        <v>0</v>
      </c>
      <c r="AO332" s="1">
        <v>0</v>
      </c>
      <c r="AP332" s="1">
        <v>0</v>
      </c>
      <c r="AQ332" s="1">
        <v>0</v>
      </c>
      <c r="AR332" s="1">
        <v>0</v>
      </c>
      <c r="AS332" s="1">
        <v>0</v>
      </c>
      <c r="AT332" s="1">
        <v>0</v>
      </c>
      <c r="AU332" s="1">
        <v>0</v>
      </c>
      <c r="AV332" s="1">
        <v>0</v>
      </c>
      <c r="AW332" s="1">
        <v>0</v>
      </c>
      <c r="AX332" s="1">
        <v>0</v>
      </c>
      <c r="AY332" s="1">
        <v>0</v>
      </c>
      <c r="AZ332" s="1">
        <v>0</v>
      </c>
      <c r="BA332" s="1">
        <v>0</v>
      </c>
      <c r="BB332" s="1">
        <v>0</v>
      </c>
      <c r="BC332" s="1">
        <v>0</v>
      </c>
      <c r="BD332" s="1">
        <v>0</v>
      </c>
      <c r="BE332" s="1">
        <v>0</v>
      </c>
      <c r="BF332" s="1">
        <v>0</v>
      </c>
      <c r="BG332" s="1">
        <v>0</v>
      </c>
      <c r="BH332" s="1">
        <v>1</v>
      </c>
      <c r="BI332" s="1">
        <v>0</v>
      </c>
      <c r="BJ332" s="1">
        <v>0</v>
      </c>
      <c r="BK332" s="1">
        <v>0</v>
      </c>
      <c r="BL332" s="1">
        <v>1</v>
      </c>
      <c r="BM332" s="1">
        <v>1</v>
      </c>
      <c r="BN332" s="1">
        <v>0</v>
      </c>
      <c r="BO332" s="1">
        <v>0</v>
      </c>
      <c r="BP332" s="1">
        <v>0</v>
      </c>
      <c r="BQ332" s="1">
        <v>0</v>
      </c>
      <c r="BR332" s="1">
        <v>0</v>
      </c>
      <c r="BS332" s="1">
        <v>0</v>
      </c>
      <c r="BT332" s="1">
        <v>0</v>
      </c>
      <c r="BU332" s="1">
        <v>0</v>
      </c>
      <c r="BV332" s="1">
        <v>0</v>
      </c>
      <c r="BW332" s="1">
        <v>0</v>
      </c>
      <c r="BX332" s="1">
        <v>0</v>
      </c>
      <c r="BY332" s="1">
        <v>0</v>
      </c>
      <c r="BZ332" s="1">
        <v>0</v>
      </c>
      <c r="CA332" s="1">
        <v>0</v>
      </c>
      <c r="CB332" s="1">
        <v>0</v>
      </c>
      <c r="CC332" s="1">
        <v>0</v>
      </c>
      <c r="CD332" s="1">
        <v>0</v>
      </c>
      <c r="CE332" s="1">
        <v>0</v>
      </c>
      <c r="CF332" s="1">
        <v>0</v>
      </c>
      <c r="CG332" s="1">
        <v>0</v>
      </c>
      <c r="CH332" s="1">
        <v>0</v>
      </c>
      <c r="CI332" s="1">
        <v>0</v>
      </c>
      <c r="CJ332" s="1">
        <v>0</v>
      </c>
      <c r="CK332" s="1">
        <v>0</v>
      </c>
      <c r="CL332" s="1">
        <v>0</v>
      </c>
      <c r="CM332" s="1">
        <v>0</v>
      </c>
      <c r="CN332" s="1">
        <v>0</v>
      </c>
      <c r="CO332" s="1">
        <v>0</v>
      </c>
      <c r="CP332" s="1">
        <v>0</v>
      </c>
      <c r="CQ332" s="1">
        <v>0</v>
      </c>
      <c r="CR332" s="1">
        <v>0</v>
      </c>
      <c r="CS332" s="1">
        <v>0</v>
      </c>
      <c r="CT332" s="1">
        <v>0</v>
      </c>
      <c r="CU332" s="1">
        <v>0</v>
      </c>
      <c r="CV332" s="1">
        <v>0</v>
      </c>
      <c r="CW332" s="1">
        <v>0</v>
      </c>
      <c r="CX332" s="1">
        <v>0</v>
      </c>
      <c r="CY332" s="1">
        <v>0</v>
      </c>
      <c r="CZ332" s="1">
        <v>0</v>
      </c>
      <c r="DA332" s="1">
        <v>0</v>
      </c>
      <c r="DB332" s="1">
        <v>0</v>
      </c>
      <c r="DC332" s="1">
        <v>0</v>
      </c>
      <c r="DD332" s="1">
        <v>0</v>
      </c>
      <c r="DE332" s="1">
        <v>0</v>
      </c>
      <c r="DF332" s="1">
        <v>0</v>
      </c>
      <c r="DG332" s="1">
        <v>0</v>
      </c>
      <c r="DH332" s="1">
        <v>0</v>
      </c>
      <c r="DI332" s="1">
        <v>0</v>
      </c>
      <c r="DJ332" s="1">
        <v>0</v>
      </c>
      <c r="DK332" s="1">
        <v>0</v>
      </c>
      <c r="DL332" s="1">
        <v>0</v>
      </c>
      <c r="DM332" s="1">
        <v>0</v>
      </c>
      <c r="DN332" s="1">
        <v>0</v>
      </c>
      <c r="DO332" s="1">
        <v>0</v>
      </c>
      <c r="DP332" s="1">
        <v>0</v>
      </c>
      <c r="DQ332" s="1">
        <v>0</v>
      </c>
      <c r="DR332" s="1">
        <v>0</v>
      </c>
      <c r="DS332" s="1">
        <v>0</v>
      </c>
      <c r="DT332" s="1">
        <v>0</v>
      </c>
      <c r="DU332" s="1">
        <v>0</v>
      </c>
      <c r="DV332" s="1">
        <v>0</v>
      </c>
      <c r="DW332" s="1">
        <v>0</v>
      </c>
      <c r="DX332" s="1">
        <v>0</v>
      </c>
      <c r="DY332" s="1">
        <v>0</v>
      </c>
      <c r="DZ332" s="1">
        <v>0</v>
      </c>
      <c r="EA332" s="1">
        <v>0</v>
      </c>
      <c r="EB332" s="1">
        <v>0</v>
      </c>
      <c r="EC332" s="1">
        <v>0</v>
      </c>
      <c r="ED332" s="1">
        <v>0</v>
      </c>
      <c r="EE332" s="1">
        <v>0</v>
      </c>
      <c r="EF332" s="1">
        <v>0</v>
      </c>
      <c r="EG332" s="1">
        <v>0</v>
      </c>
      <c r="EH332" s="1"/>
      <c r="EI332" s="1"/>
      <c r="EJ332" s="1"/>
      <c r="EK332" s="1"/>
      <c r="EL332" s="1"/>
      <c r="EM332" s="1"/>
    </row>
    <row r="333" spans="1:143" x14ac:dyDescent="0.35">
      <c r="A333" s="157" t="s">
        <v>10</v>
      </c>
      <c r="B333" s="1" t="s">
        <v>38</v>
      </c>
      <c r="C333" s="1">
        <v>31</v>
      </c>
      <c r="D333" s="1">
        <v>114.5</v>
      </c>
      <c r="E333" s="1">
        <v>41</v>
      </c>
      <c r="F333" s="1">
        <v>269</v>
      </c>
      <c r="G333" s="1">
        <v>23</v>
      </c>
      <c r="H333" s="1">
        <v>37</v>
      </c>
      <c r="I333" s="1">
        <v>0</v>
      </c>
      <c r="J333" s="1">
        <v>3</v>
      </c>
      <c r="K333" s="1">
        <v>4</v>
      </c>
      <c r="L333" s="1">
        <v>0</v>
      </c>
      <c r="M333" s="1">
        <v>72</v>
      </c>
      <c r="N333" s="1"/>
      <c r="O333" s="1">
        <v>7</v>
      </c>
      <c r="P333" s="1">
        <v>35272</v>
      </c>
      <c r="Q333" s="1">
        <v>134</v>
      </c>
      <c r="R333" s="1">
        <v>63</v>
      </c>
      <c r="S333" s="1">
        <v>107</v>
      </c>
      <c r="T333" s="1">
        <v>0</v>
      </c>
      <c r="U333" s="1">
        <v>304</v>
      </c>
      <c r="V333" s="1">
        <v>309</v>
      </c>
      <c r="W333" s="1">
        <v>106</v>
      </c>
      <c r="X333" s="1">
        <v>267</v>
      </c>
      <c r="Y333" s="1">
        <v>0</v>
      </c>
      <c r="Z333" s="1">
        <v>682</v>
      </c>
      <c r="AA333" s="1">
        <v>0</v>
      </c>
      <c r="AB333" s="1">
        <v>0</v>
      </c>
      <c r="AC333" s="1">
        <v>0</v>
      </c>
      <c r="AD333" s="1">
        <v>0</v>
      </c>
      <c r="AE333" s="1">
        <v>0</v>
      </c>
      <c r="AF333" s="1">
        <v>0</v>
      </c>
      <c r="AG333" s="1">
        <v>0</v>
      </c>
      <c r="AH333" s="1">
        <v>0</v>
      </c>
      <c r="AI333" s="1">
        <v>7</v>
      </c>
      <c r="AJ333" s="1">
        <v>9</v>
      </c>
      <c r="AK333" s="1">
        <v>3</v>
      </c>
      <c r="AL333" s="1">
        <v>0</v>
      </c>
      <c r="AM333" s="1">
        <v>0</v>
      </c>
      <c r="AN333" s="1">
        <v>0</v>
      </c>
      <c r="AO333" s="1">
        <v>0</v>
      </c>
      <c r="AP333" s="1">
        <v>0</v>
      </c>
      <c r="AQ333" s="1">
        <v>0</v>
      </c>
      <c r="AR333" s="1">
        <v>0</v>
      </c>
      <c r="AS333" s="1">
        <v>0</v>
      </c>
      <c r="AT333" s="1">
        <v>0</v>
      </c>
      <c r="AU333" s="1">
        <v>4</v>
      </c>
      <c r="AV333" s="1">
        <v>4</v>
      </c>
      <c r="AW333" s="1">
        <v>0</v>
      </c>
      <c r="AX333" s="1">
        <v>0</v>
      </c>
      <c r="AY333" s="1">
        <v>0</v>
      </c>
      <c r="AZ333" s="1">
        <v>0</v>
      </c>
      <c r="BA333" s="1">
        <v>0</v>
      </c>
      <c r="BB333" s="1">
        <v>0</v>
      </c>
      <c r="BC333" s="1">
        <v>0</v>
      </c>
      <c r="BD333" s="1">
        <v>0</v>
      </c>
      <c r="BE333" s="1">
        <v>26</v>
      </c>
      <c r="BF333" s="1">
        <v>0</v>
      </c>
      <c r="BG333" s="1">
        <v>4</v>
      </c>
      <c r="BH333" s="1">
        <v>9</v>
      </c>
      <c r="BI333" s="1">
        <v>1</v>
      </c>
      <c r="BJ333" s="1">
        <v>3</v>
      </c>
      <c r="BK333" s="1">
        <v>0</v>
      </c>
      <c r="BL333" s="1">
        <v>20</v>
      </c>
      <c r="BM333" s="1">
        <v>17</v>
      </c>
      <c r="BN333" s="1">
        <v>17</v>
      </c>
      <c r="BO333" s="1">
        <v>0</v>
      </c>
      <c r="BP333" s="1">
        <v>15</v>
      </c>
      <c r="BQ333" s="1">
        <v>5</v>
      </c>
      <c r="BR333" s="1">
        <v>5</v>
      </c>
      <c r="BS333" s="1">
        <v>0</v>
      </c>
      <c r="BT333" s="1">
        <v>3</v>
      </c>
      <c r="BU333" s="1">
        <v>4</v>
      </c>
      <c r="BV333" s="1">
        <v>1</v>
      </c>
      <c r="BW333" s="1">
        <v>0</v>
      </c>
      <c r="BX333" s="1">
        <v>1</v>
      </c>
      <c r="BY333" s="1">
        <v>0</v>
      </c>
      <c r="BZ333" s="1">
        <v>0</v>
      </c>
      <c r="CA333" s="1">
        <v>0</v>
      </c>
      <c r="CB333" s="1">
        <v>0</v>
      </c>
      <c r="CC333" s="1">
        <v>0</v>
      </c>
      <c r="CD333" s="1">
        <v>0</v>
      </c>
      <c r="CE333" s="1">
        <v>0</v>
      </c>
      <c r="CF333" s="1">
        <v>0</v>
      </c>
      <c r="CG333" s="1">
        <v>0</v>
      </c>
      <c r="CH333" s="1">
        <v>0</v>
      </c>
      <c r="CI333" s="1">
        <v>0</v>
      </c>
      <c r="CJ333" s="1">
        <v>0</v>
      </c>
      <c r="CK333" s="1">
        <v>0</v>
      </c>
      <c r="CL333" s="1">
        <v>0</v>
      </c>
      <c r="CM333" s="1">
        <v>0</v>
      </c>
      <c r="CN333" s="1">
        <v>0</v>
      </c>
      <c r="CO333" s="1">
        <v>0</v>
      </c>
      <c r="CP333" s="1">
        <v>0</v>
      </c>
      <c r="CQ333" s="1">
        <v>0</v>
      </c>
      <c r="CR333" s="1">
        <v>0</v>
      </c>
      <c r="CS333" s="1">
        <v>0</v>
      </c>
      <c r="CT333" s="1">
        <v>0</v>
      </c>
      <c r="CU333" s="1">
        <v>0</v>
      </c>
      <c r="CV333" s="1">
        <v>0</v>
      </c>
      <c r="CW333" s="1">
        <v>0</v>
      </c>
      <c r="CX333" s="1">
        <v>0</v>
      </c>
      <c r="CY333" s="1">
        <v>0</v>
      </c>
      <c r="CZ333" s="1">
        <v>0</v>
      </c>
      <c r="DA333" s="1">
        <v>0</v>
      </c>
      <c r="DB333" s="1">
        <v>0</v>
      </c>
      <c r="DC333" s="1">
        <v>0</v>
      </c>
      <c r="DD333" s="1">
        <v>0</v>
      </c>
      <c r="DE333" s="1">
        <v>0</v>
      </c>
      <c r="DF333" s="1">
        <v>0</v>
      </c>
      <c r="DG333" s="1">
        <v>0</v>
      </c>
      <c r="DH333" s="1">
        <v>0</v>
      </c>
      <c r="DI333" s="1">
        <v>0</v>
      </c>
      <c r="DJ333" s="1">
        <v>0</v>
      </c>
      <c r="DK333" s="1">
        <v>0</v>
      </c>
      <c r="DL333" s="1">
        <v>0</v>
      </c>
      <c r="DM333" s="1">
        <v>0</v>
      </c>
      <c r="DN333" s="1">
        <v>0</v>
      </c>
      <c r="DO333" s="1">
        <v>0</v>
      </c>
      <c r="DP333" s="1">
        <v>0</v>
      </c>
      <c r="DQ333" s="1">
        <v>0</v>
      </c>
      <c r="DR333" s="1">
        <v>0</v>
      </c>
      <c r="DS333" s="1">
        <v>0</v>
      </c>
      <c r="DT333" s="1">
        <v>0</v>
      </c>
      <c r="DU333" s="1">
        <v>0</v>
      </c>
      <c r="DV333" s="1">
        <v>0</v>
      </c>
      <c r="DW333" s="1">
        <v>0</v>
      </c>
      <c r="DX333" s="1">
        <v>0</v>
      </c>
      <c r="DY333" s="1">
        <v>0</v>
      </c>
      <c r="DZ333" s="1">
        <v>0</v>
      </c>
      <c r="EA333" s="1">
        <v>0</v>
      </c>
      <c r="EB333" s="1">
        <v>0</v>
      </c>
      <c r="EC333" s="1">
        <v>0</v>
      </c>
      <c r="ED333" s="1">
        <v>0</v>
      </c>
      <c r="EE333" s="1">
        <v>0</v>
      </c>
      <c r="EF333" s="1">
        <v>0</v>
      </c>
      <c r="EG333" s="1">
        <v>0</v>
      </c>
      <c r="EH333" s="1"/>
      <c r="EI333" s="1"/>
      <c r="EJ333" s="1"/>
      <c r="EK333" s="1"/>
      <c r="EL333" s="1"/>
      <c r="EM333" s="1"/>
    </row>
    <row r="334" spans="1:143" x14ac:dyDescent="0.35">
      <c r="A334" s="157" t="s">
        <v>10</v>
      </c>
      <c r="B334" s="1" t="s">
        <v>39</v>
      </c>
      <c r="C334" s="1">
        <v>1</v>
      </c>
      <c r="D334" s="1">
        <v>4</v>
      </c>
      <c r="E334" s="1">
        <v>2</v>
      </c>
      <c r="F334" s="1">
        <v>24.25</v>
      </c>
      <c r="G334" s="1">
        <v>2</v>
      </c>
      <c r="H334" s="1">
        <v>2</v>
      </c>
      <c r="I334" s="1">
        <v>0</v>
      </c>
      <c r="J334" s="1">
        <v>0</v>
      </c>
      <c r="K334" s="1">
        <v>0</v>
      </c>
      <c r="L334" s="1">
        <v>0</v>
      </c>
      <c r="M334" s="1">
        <v>3</v>
      </c>
      <c r="N334" s="1"/>
      <c r="O334" s="1">
        <v>0</v>
      </c>
      <c r="P334" s="1">
        <v>593</v>
      </c>
      <c r="Q334" s="1">
        <v>42</v>
      </c>
      <c r="R334" s="1">
        <v>1</v>
      </c>
      <c r="S334" s="1">
        <v>2</v>
      </c>
      <c r="T334" s="1">
        <v>0</v>
      </c>
      <c r="U334" s="1">
        <v>45</v>
      </c>
      <c r="V334" s="1">
        <v>93</v>
      </c>
      <c r="W334" s="1">
        <v>7</v>
      </c>
      <c r="X334" s="1">
        <v>5</v>
      </c>
      <c r="Y334" s="1">
        <v>0</v>
      </c>
      <c r="Z334" s="1">
        <v>105</v>
      </c>
      <c r="AA334" s="1">
        <v>0</v>
      </c>
      <c r="AB334" s="1">
        <v>0</v>
      </c>
      <c r="AC334" s="1">
        <v>0</v>
      </c>
      <c r="AD334" s="1">
        <v>0</v>
      </c>
      <c r="AE334" s="1">
        <v>0</v>
      </c>
      <c r="AF334" s="1">
        <v>0</v>
      </c>
      <c r="AG334" s="1">
        <v>0</v>
      </c>
      <c r="AH334" s="1">
        <v>0</v>
      </c>
      <c r="AI334" s="1">
        <v>0</v>
      </c>
      <c r="AJ334" s="1">
        <v>0</v>
      </c>
      <c r="AK334" s="1">
        <v>0</v>
      </c>
      <c r="AL334" s="1">
        <v>0</v>
      </c>
      <c r="AM334" s="1">
        <v>0</v>
      </c>
      <c r="AN334" s="1">
        <v>0</v>
      </c>
      <c r="AO334" s="1">
        <v>0</v>
      </c>
      <c r="AP334" s="1">
        <v>0</v>
      </c>
      <c r="AQ334" s="1">
        <v>0</v>
      </c>
      <c r="AR334" s="1">
        <v>0</v>
      </c>
      <c r="AS334" s="1">
        <v>0</v>
      </c>
      <c r="AT334" s="1">
        <v>0</v>
      </c>
      <c r="AU334" s="1">
        <v>0</v>
      </c>
      <c r="AV334" s="1">
        <v>0</v>
      </c>
      <c r="AW334" s="1">
        <v>0</v>
      </c>
      <c r="AX334" s="1">
        <v>0</v>
      </c>
      <c r="AY334" s="1">
        <v>0</v>
      </c>
      <c r="AZ334" s="1">
        <v>0</v>
      </c>
      <c r="BA334" s="1">
        <v>0</v>
      </c>
      <c r="BB334" s="1">
        <v>0</v>
      </c>
      <c r="BC334" s="1">
        <v>0</v>
      </c>
      <c r="BD334" s="1">
        <v>0</v>
      </c>
      <c r="BE334" s="1">
        <v>0</v>
      </c>
      <c r="BF334" s="1">
        <v>0</v>
      </c>
      <c r="BG334" s="1">
        <v>1</v>
      </c>
      <c r="BH334" s="1">
        <v>2</v>
      </c>
      <c r="BI334" s="1">
        <v>0</v>
      </c>
      <c r="BJ334" s="1">
        <v>1</v>
      </c>
      <c r="BK334" s="1">
        <v>0</v>
      </c>
      <c r="BL334" s="1">
        <v>1</v>
      </c>
      <c r="BM334" s="1">
        <v>2</v>
      </c>
      <c r="BN334" s="1">
        <v>2</v>
      </c>
      <c r="BO334" s="1">
        <v>0</v>
      </c>
      <c r="BP334" s="1">
        <v>2</v>
      </c>
      <c r="BQ334" s="1">
        <v>2</v>
      </c>
      <c r="BR334" s="1">
        <v>2</v>
      </c>
      <c r="BS334" s="1">
        <v>0</v>
      </c>
      <c r="BT334" s="1">
        <v>2</v>
      </c>
      <c r="BU334" s="1">
        <v>2</v>
      </c>
      <c r="BV334" s="1">
        <v>0</v>
      </c>
      <c r="BW334" s="1">
        <v>0</v>
      </c>
      <c r="BX334" s="1">
        <v>0</v>
      </c>
      <c r="BY334" s="1">
        <v>0</v>
      </c>
      <c r="BZ334" s="1">
        <v>0</v>
      </c>
      <c r="CA334" s="1">
        <v>0</v>
      </c>
      <c r="CB334" s="1">
        <v>0</v>
      </c>
      <c r="CC334" s="1">
        <v>0</v>
      </c>
      <c r="CD334" s="1">
        <v>0</v>
      </c>
      <c r="CE334" s="1">
        <v>0</v>
      </c>
      <c r="CF334" s="1">
        <v>0</v>
      </c>
      <c r="CG334" s="1">
        <v>0</v>
      </c>
      <c r="CH334" s="1">
        <v>0</v>
      </c>
      <c r="CI334" s="1">
        <v>0</v>
      </c>
      <c r="CJ334" s="1">
        <v>0</v>
      </c>
      <c r="CK334" s="1">
        <v>0</v>
      </c>
      <c r="CL334" s="1">
        <v>0</v>
      </c>
      <c r="CM334" s="1">
        <v>0</v>
      </c>
      <c r="CN334" s="1">
        <v>0</v>
      </c>
      <c r="CO334" s="1">
        <v>0</v>
      </c>
      <c r="CP334" s="1">
        <v>0</v>
      </c>
      <c r="CQ334" s="1">
        <v>0</v>
      </c>
      <c r="CR334" s="1">
        <v>0</v>
      </c>
      <c r="CS334" s="1">
        <v>0</v>
      </c>
      <c r="CT334" s="1">
        <v>0</v>
      </c>
      <c r="CU334" s="1">
        <v>0</v>
      </c>
      <c r="CV334" s="1">
        <v>0</v>
      </c>
      <c r="CW334" s="1">
        <v>0</v>
      </c>
      <c r="CX334" s="1">
        <v>0</v>
      </c>
      <c r="CY334" s="1">
        <v>0</v>
      </c>
      <c r="CZ334" s="1">
        <v>0</v>
      </c>
      <c r="DA334" s="1">
        <v>0</v>
      </c>
      <c r="DB334" s="1">
        <v>0</v>
      </c>
      <c r="DC334" s="1">
        <v>0</v>
      </c>
      <c r="DD334" s="1">
        <v>0</v>
      </c>
      <c r="DE334" s="1">
        <v>0</v>
      </c>
      <c r="DF334" s="1">
        <v>0</v>
      </c>
      <c r="DG334" s="1">
        <v>0</v>
      </c>
      <c r="DH334" s="1">
        <v>0</v>
      </c>
      <c r="DI334" s="1">
        <v>0</v>
      </c>
      <c r="DJ334" s="1">
        <v>0</v>
      </c>
      <c r="DK334" s="1">
        <v>0</v>
      </c>
      <c r="DL334" s="1">
        <v>0</v>
      </c>
      <c r="DM334" s="1">
        <v>0</v>
      </c>
      <c r="DN334" s="1">
        <v>0</v>
      </c>
      <c r="DO334" s="1">
        <v>0</v>
      </c>
      <c r="DP334" s="1">
        <v>0</v>
      </c>
      <c r="DQ334" s="1">
        <v>0</v>
      </c>
      <c r="DR334" s="1">
        <v>0</v>
      </c>
      <c r="DS334" s="1">
        <v>0</v>
      </c>
      <c r="DT334" s="1">
        <v>0</v>
      </c>
      <c r="DU334" s="1">
        <v>0</v>
      </c>
      <c r="DV334" s="1">
        <v>0</v>
      </c>
      <c r="DW334" s="1">
        <v>0</v>
      </c>
      <c r="DX334" s="1">
        <v>0</v>
      </c>
      <c r="DY334" s="1">
        <v>0</v>
      </c>
      <c r="DZ334" s="1">
        <v>0</v>
      </c>
      <c r="EA334" s="1">
        <v>0</v>
      </c>
      <c r="EB334" s="1">
        <v>0</v>
      </c>
      <c r="EC334" s="1">
        <v>0</v>
      </c>
      <c r="ED334" s="1">
        <v>0</v>
      </c>
      <c r="EE334" s="1">
        <v>0</v>
      </c>
      <c r="EF334" s="1">
        <v>0</v>
      </c>
      <c r="EG334" s="1">
        <v>0</v>
      </c>
      <c r="EH334" s="1"/>
      <c r="EI334" s="1"/>
      <c r="EJ334" s="1"/>
      <c r="EK334" s="1"/>
      <c r="EL334" s="1"/>
      <c r="EM334" s="1"/>
    </row>
    <row r="335" spans="1:143" x14ac:dyDescent="0.35">
      <c r="A335" s="157" t="s">
        <v>10</v>
      </c>
      <c r="B335" s="1" t="s">
        <v>40</v>
      </c>
      <c r="C335" s="1">
        <v>1</v>
      </c>
      <c r="D335" s="1">
        <v>5</v>
      </c>
      <c r="E335" s="1">
        <v>0</v>
      </c>
      <c r="F335" s="1">
        <v>0</v>
      </c>
      <c r="G335" s="1">
        <v>0</v>
      </c>
      <c r="H335" s="1">
        <v>0</v>
      </c>
      <c r="I335" s="1">
        <v>0</v>
      </c>
      <c r="J335" s="1">
        <v>0</v>
      </c>
      <c r="K335" s="1">
        <v>0</v>
      </c>
      <c r="L335" s="1">
        <v>0</v>
      </c>
      <c r="M335" s="1">
        <v>1</v>
      </c>
      <c r="N335" s="1"/>
      <c r="O335" s="1">
        <v>0</v>
      </c>
      <c r="P335" s="1">
        <v>71</v>
      </c>
      <c r="Q335" s="1">
        <v>0</v>
      </c>
      <c r="R335" s="1">
        <v>1</v>
      </c>
      <c r="S335" s="1">
        <v>0</v>
      </c>
      <c r="T335" s="1">
        <v>0</v>
      </c>
      <c r="U335" s="1">
        <v>1</v>
      </c>
      <c r="V335" s="1">
        <v>0</v>
      </c>
      <c r="W335" s="1">
        <v>2</v>
      </c>
      <c r="X335" s="1">
        <v>0</v>
      </c>
      <c r="Y335" s="1">
        <v>0</v>
      </c>
      <c r="Z335" s="1">
        <v>2</v>
      </c>
      <c r="AA335" s="1">
        <v>0</v>
      </c>
      <c r="AB335" s="1">
        <v>0</v>
      </c>
      <c r="AC335" s="1">
        <v>0</v>
      </c>
      <c r="AD335" s="1">
        <v>0</v>
      </c>
      <c r="AE335" s="1">
        <v>0</v>
      </c>
      <c r="AF335" s="1">
        <v>0</v>
      </c>
      <c r="AG335" s="1">
        <v>0</v>
      </c>
      <c r="AH335" s="1">
        <v>0</v>
      </c>
      <c r="AI335" s="1">
        <v>0</v>
      </c>
      <c r="AJ335" s="1">
        <v>0</v>
      </c>
      <c r="AK335" s="1">
        <v>0</v>
      </c>
      <c r="AL335" s="1">
        <v>0</v>
      </c>
      <c r="AM335" s="1">
        <v>0</v>
      </c>
      <c r="AN335" s="1">
        <v>0</v>
      </c>
      <c r="AO335" s="1">
        <v>0</v>
      </c>
      <c r="AP335" s="1">
        <v>0</v>
      </c>
      <c r="AQ335" s="1">
        <v>0</v>
      </c>
      <c r="AR335" s="1">
        <v>0</v>
      </c>
      <c r="AS335" s="1">
        <v>0</v>
      </c>
      <c r="AT335" s="1">
        <v>0</v>
      </c>
      <c r="AU335" s="1">
        <v>0</v>
      </c>
      <c r="AV335" s="1">
        <v>0</v>
      </c>
      <c r="AW335" s="1">
        <v>0</v>
      </c>
      <c r="AX335" s="1">
        <v>0</v>
      </c>
      <c r="AY335" s="1">
        <v>0</v>
      </c>
      <c r="AZ335" s="1">
        <v>0</v>
      </c>
      <c r="BA335" s="1">
        <v>0</v>
      </c>
      <c r="BB335" s="1">
        <v>0</v>
      </c>
      <c r="BC335" s="1">
        <v>0</v>
      </c>
      <c r="BD335" s="1">
        <v>0</v>
      </c>
      <c r="BE335" s="1">
        <v>0</v>
      </c>
      <c r="BF335" s="1">
        <v>0</v>
      </c>
      <c r="BG335" s="1">
        <v>0</v>
      </c>
      <c r="BH335" s="1">
        <v>0</v>
      </c>
      <c r="BI335" s="1">
        <v>0</v>
      </c>
      <c r="BJ335" s="1">
        <v>0</v>
      </c>
      <c r="BK335" s="1">
        <v>0</v>
      </c>
      <c r="BL335" s="1">
        <v>0</v>
      </c>
      <c r="BM335" s="1">
        <v>0</v>
      </c>
      <c r="BN335" s="1">
        <v>0</v>
      </c>
      <c r="BO335" s="1">
        <v>0</v>
      </c>
      <c r="BP335" s="1">
        <v>0</v>
      </c>
      <c r="BQ335" s="1">
        <v>0</v>
      </c>
      <c r="BR335" s="1">
        <v>0</v>
      </c>
      <c r="BS335" s="1">
        <v>0</v>
      </c>
      <c r="BT335" s="1">
        <v>0</v>
      </c>
      <c r="BU335" s="1">
        <v>0</v>
      </c>
      <c r="BV335" s="1">
        <v>0</v>
      </c>
      <c r="BW335" s="1">
        <v>0</v>
      </c>
      <c r="BX335" s="1">
        <v>0</v>
      </c>
      <c r="BY335" s="1">
        <v>0</v>
      </c>
      <c r="BZ335" s="1">
        <v>0</v>
      </c>
      <c r="CA335" s="1">
        <v>0</v>
      </c>
      <c r="CB335" s="1">
        <v>0</v>
      </c>
      <c r="CC335" s="1">
        <v>0</v>
      </c>
      <c r="CD335" s="1">
        <v>0</v>
      </c>
      <c r="CE335" s="1">
        <v>0</v>
      </c>
      <c r="CF335" s="1">
        <v>0</v>
      </c>
      <c r="CG335" s="1">
        <v>0</v>
      </c>
      <c r="CH335" s="1">
        <v>0</v>
      </c>
      <c r="CI335" s="1">
        <v>0</v>
      </c>
      <c r="CJ335" s="1">
        <v>0</v>
      </c>
      <c r="CK335" s="1">
        <v>0</v>
      </c>
      <c r="CL335" s="1">
        <v>0</v>
      </c>
      <c r="CM335" s="1">
        <v>0</v>
      </c>
      <c r="CN335" s="1">
        <v>0</v>
      </c>
      <c r="CO335" s="1">
        <v>0</v>
      </c>
      <c r="CP335" s="1">
        <v>0</v>
      </c>
      <c r="CQ335" s="1">
        <v>0</v>
      </c>
      <c r="CR335" s="1">
        <v>0</v>
      </c>
      <c r="CS335" s="1">
        <v>0</v>
      </c>
      <c r="CT335" s="1">
        <v>0</v>
      </c>
      <c r="CU335" s="1">
        <v>0</v>
      </c>
      <c r="CV335" s="1">
        <v>0</v>
      </c>
      <c r="CW335" s="1">
        <v>0</v>
      </c>
      <c r="CX335" s="1">
        <v>0</v>
      </c>
      <c r="CY335" s="1">
        <v>0</v>
      </c>
      <c r="CZ335" s="1">
        <v>0</v>
      </c>
      <c r="DA335" s="1">
        <v>0</v>
      </c>
      <c r="DB335" s="1">
        <v>0</v>
      </c>
      <c r="DC335" s="1">
        <v>0</v>
      </c>
      <c r="DD335" s="1">
        <v>0</v>
      </c>
      <c r="DE335" s="1">
        <v>0</v>
      </c>
      <c r="DF335" s="1">
        <v>0</v>
      </c>
      <c r="DG335" s="1">
        <v>0</v>
      </c>
      <c r="DH335" s="1">
        <v>0</v>
      </c>
      <c r="DI335" s="1">
        <v>0</v>
      </c>
      <c r="DJ335" s="1">
        <v>0</v>
      </c>
      <c r="DK335" s="1">
        <v>0</v>
      </c>
      <c r="DL335" s="1">
        <v>0</v>
      </c>
      <c r="DM335" s="1">
        <v>0</v>
      </c>
      <c r="DN335" s="1">
        <v>0</v>
      </c>
      <c r="DO335" s="1">
        <v>0</v>
      </c>
      <c r="DP335" s="1">
        <v>0</v>
      </c>
      <c r="DQ335" s="1">
        <v>0</v>
      </c>
      <c r="DR335" s="1">
        <v>0</v>
      </c>
      <c r="DS335" s="1">
        <v>0</v>
      </c>
      <c r="DT335" s="1">
        <v>0</v>
      </c>
      <c r="DU335" s="1">
        <v>0</v>
      </c>
      <c r="DV335" s="1">
        <v>0</v>
      </c>
      <c r="DW335" s="1">
        <v>0</v>
      </c>
      <c r="DX335" s="1">
        <v>0</v>
      </c>
      <c r="DY335" s="1">
        <v>0</v>
      </c>
      <c r="DZ335" s="1">
        <v>0</v>
      </c>
      <c r="EA335" s="1">
        <v>0</v>
      </c>
      <c r="EB335" s="1">
        <v>0</v>
      </c>
      <c r="EC335" s="1">
        <v>0</v>
      </c>
      <c r="ED335" s="1">
        <v>0</v>
      </c>
      <c r="EE335" s="1">
        <v>0</v>
      </c>
      <c r="EF335" s="1">
        <v>0</v>
      </c>
      <c r="EG335" s="1">
        <v>0</v>
      </c>
      <c r="EH335" s="1"/>
      <c r="EI335" s="1"/>
      <c r="EJ335" s="1"/>
      <c r="EK335" s="1"/>
      <c r="EL335" s="1"/>
      <c r="EM335" s="1"/>
    </row>
    <row r="336" spans="1:143" x14ac:dyDescent="0.35">
      <c r="A336" s="157" t="s">
        <v>10</v>
      </c>
      <c r="B336" s="1" t="s">
        <v>41</v>
      </c>
      <c r="C336" s="1">
        <v>32</v>
      </c>
      <c r="D336" s="1">
        <v>99.5</v>
      </c>
      <c r="E336" s="1">
        <v>57</v>
      </c>
      <c r="F336" s="1">
        <v>431.25</v>
      </c>
      <c r="G336" s="1">
        <v>37</v>
      </c>
      <c r="H336" s="1">
        <v>51</v>
      </c>
      <c r="I336" s="1">
        <v>0</v>
      </c>
      <c r="J336" s="1">
        <v>5</v>
      </c>
      <c r="K336" s="1">
        <v>0</v>
      </c>
      <c r="L336" s="1">
        <v>0</v>
      </c>
      <c r="M336" s="1">
        <v>89</v>
      </c>
      <c r="N336" s="1"/>
      <c r="O336" s="1">
        <v>5</v>
      </c>
      <c r="P336" s="1">
        <v>1735</v>
      </c>
      <c r="Q336" s="1">
        <v>56</v>
      </c>
      <c r="R336" s="1">
        <v>133</v>
      </c>
      <c r="S336" s="1">
        <v>45</v>
      </c>
      <c r="T336" s="1">
        <v>0</v>
      </c>
      <c r="U336" s="1">
        <v>234</v>
      </c>
      <c r="V336" s="1">
        <v>134</v>
      </c>
      <c r="W336" s="1">
        <v>147</v>
      </c>
      <c r="X336" s="1">
        <v>129</v>
      </c>
      <c r="Y336" s="1">
        <v>0</v>
      </c>
      <c r="Z336" s="1">
        <v>410</v>
      </c>
      <c r="AA336" s="1">
        <v>0</v>
      </c>
      <c r="AB336" s="1">
        <v>0</v>
      </c>
      <c r="AC336" s="1">
        <v>0</v>
      </c>
      <c r="AD336" s="1">
        <v>0</v>
      </c>
      <c r="AE336" s="1">
        <v>0</v>
      </c>
      <c r="AF336" s="1">
        <v>0</v>
      </c>
      <c r="AG336" s="1">
        <v>0</v>
      </c>
      <c r="AH336" s="1">
        <v>0</v>
      </c>
      <c r="AI336" s="1">
        <v>16</v>
      </c>
      <c r="AJ336" s="1">
        <v>16</v>
      </c>
      <c r="AK336" s="1">
        <v>5</v>
      </c>
      <c r="AL336" s="1">
        <v>0</v>
      </c>
      <c r="AM336" s="1">
        <v>0</v>
      </c>
      <c r="AN336" s="1">
        <v>0</v>
      </c>
      <c r="AO336" s="1">
        <v>0</v>
      </c>
      <c r="AP336" s="1">
        <v>0</v>
      </c>
      <c r="AQ336" s="1">
        <v>0</v>
      </c>
      <c r="AR336" s="1">
        <v>0</v>
      </c>
      <c r="AS336" s="1">
        <v>0</v>
      </c>
      <c r="AT336" s="1">
        <v>0</v>
      </c>
      <c r="AU336" s="1">
        <v>0</v>
      </c>
      <c r="AV336" s="1">
        <v>0</v>
      </c>
      <c r="AW336" s="1">
        <v>0</v>
      </c>
      <c r="AX336" s="1">
        <v>0</v>
      </c>
      <c r="AY336" s="1">
        <v>0</v>
      </c>
      <c r="AZ336" s="1">
        <v>0</v>
      </c>
      <c r="BA336" s="1">
        <v>0</v>
      </c>
      <c r="BB336" s="1">
        <v>0</v>
      </c>
      <c r="BC336" s="1">
        <v>0</v>
      </c>
      <c r="BD336" s="1">
        <v>0</v>
      </c>
      <c r="BE336" s="1">
        <v>62</v>
      </c>
      <c r="BF336" s="1">
        <v>0</v>
      </c>
      <c r="BG336" s="1">
        <v>10</v>
      </c>
      <c r="BH336" s="1">
        <v>25</v>
      </c>
      <c r="BI336" s="1">
        <v>4</v>
      </c>
      <c r="BJ336" s="1">
        <v>9</v>
      </c>
      <c r="BK336" s="1">
        <v>0</v>
      </c>
      <c r="BL336" s="1">
        <v>21</v>
      </c>
      <c r="BM336" s="1">
        <v>22</v>
      </c>
      <c r="BN336" s="1">
        <v>23</v>
      </c>
      <c r="BO336" s="1">
        <v>0</v>
      </c>
      <c r="BP336" s="1">
        <v>19</v>
      </c>
      <c r="BQ336" s="1">
        <v>4</v>
      </c>
      <c r="BR336" s="1">
        <v>15</v>
      </c>
      <c r="BS336" s="1">
        <v>2</v>
      </c>
      <c r="BT336" s="1">
        <v>14</v>
      </c>
      <c r="BU336" s="1">
        <v>2</v>
      </c>
      <c r="BV336" s="1">
        <v>1</v>
      </c>
      <c r="BW336" s="1">
        <v>0</v>
      </c>
      <c r="BX336" s="1">
        <v>1</v>
      </c>
      <c r="BY336" s="1">
        <v>0</v>
      </c>
      <c r="BZ336" s="1">
        <v>0</v>
      </c>
      <c r="CA336" s="1">
        <v>0</v>
      </c>
      <c r="CB336" s="1">
        <v>0</v>
      </c>
      <c r="CC336" s="1">
        <v>0</v>
      </c>
      <c r="CD336" s="1">
        <v>0</v>
      </c>
      <c r="CE336" s="1">
        <v>0</v>
      </c>
      <c r="CF336" s="1">
        <v>0</v>
      </c>
      <c r="CG336" s="1">
        <v>0</v>
      </c>
      <c r="CH336" s="1">
        <v>0</v>
      </c>
      <c r="CI336" s="1">
        <v>0</v>
      </c>
      <c r="CJ336" s="1">
        <v>0</v>
      </c>
      <c r="CK336" s="1">
        <v>0</v>
      </c>
      <c r="CL336" s="1">
        <v>0</v>
      </c>
      <c r="CM336" s="1">
        <v>0</v>
      </c>
      <c r="CN336" s="1">
        <v>0</v>
      </c>
      <c r="CO336" s="1">
        <v>0</v>
      </c>
      <c r="CP336" s="1">
        <v>0</v>
      </c>
      <c r="CQ336" s="1">
        <v>0</v>
      </c>
      <c r="CR336" s="1">
        <v>0</v>
      </c>
      <c r="CS336" s="1">
        <v>0</v>
      </c>
      <c r="CT336" s="1">
        <v>0</v>
      </c>
      <c r="CU336" s="1">
        <v>0</v>
      </c>
      <c r="CV336" s="1">
        <v>0</v>
      </c>
      <c r="CW336" s="1">
        <v>0</v>
      </c>
      <c r="CX336" s="1">
        <v>0</v>
      </c>
      <c r="CY336" s="1">
        <v>0</v>
      </c>
      <c r="CZ336" s="1">
        <v>0</v>
      </c>
      <c r="DA336" s="1">
        <v>0</v>
      </c>
      <c r="DB336" s="1">
        <v>0</v>
      </c>
      <c r="DC336" s="1">
        <v>0</v>
      </c>
      <c r="DD336" s="1">
        <v>0</v>
      </c>
      <c r="DE336" s="1">
        <v>0</v>
      </c>
      <c r="DF336" s="1">
        <v>0</v>
      </c>
      <c r="DG336" s="1">
        <v>0</v>
      </c>
      <c r="DH336" s="1">
        <v>0</v>
      </c>
      <c r="DI336" s="1">
        <v>0</v>
      </c>
      <c r="DJ336" s="1">
        <v>0</v>
      </c>
      <c r="DK336" s="1">
        <v>0</v>
      </c>
      <c r="DL336" s="1">
        <v>0</v>
      </c>
      <c r="DM336" s="1">
        <v>0</v>
      </c>
      <c r="DN336" s="1">
        <v>0</v>
      </c>
      <c r="DO336" s="1">
        <v>0</v>
      </c>
      <c r="DP336" s="1">
        <v>0</v>
      </c>
      <c r="DQ336" s="1">
        <v>0</v>
      </c>
      <c r="DR336" s="1">
        <v>0</v>
      </c>
      <c r="DS336" s="1">
        <v>0</v>
      </c>
      <c r="DT336" s="1">
        <v>0</v>
      </c>
      <c r="DU336" s="1">
        <v>0</v>
      </c>
      <c r="DV336" s="1">
        <v>0</v>
      </c>
      <c r="DW336" s="1">
        <v>0</v>
      </c>
      <c r="DX336" s="1">
        <v>0</v>
      </c>
      <c r="DY336" s="1">
        <v>0</v>
      </c>
      <c r="DZ336" s="1">
        <v>0</v>
      </c>
      <c r="EA336" s="1">
        <v>0</v>
      </c>
      <c r="EB336" s="1">
        <v>0</v>
      </c>
      <c r="EC336" s="1">
        <v>0</v>
      </c>
      <c r="ED336" s="1">
        <v>0</v>
      </c>
      <c r="EE336" s="1">
        <v>0</v>
      </c>
      <c r="EF336" s="1">
        <v>0</v>
      </c>
      <c r="EG336" s="1">
        <v>0</v>
      </c>
      <c r="EH336" s="1"/>
      <c r="EI336" s="1"/>
      <c r="EJ336" s="1"/>
      <c r="EK336" s="1"/>
      <c r="EL336" s="1"/>
      <c r="EM336" s="1"/>
    </row>
    <row r="337" spans="1:143" x14ac:dyDescent="0.35">
      <c r="A337" s="157" t="s">
        <v>10</v>
      </c>
      <c r="B337" s="1" t="s">
        <v>42</v>
      </c>
      <c r="C337" s="1">
        <v>5</v>
      </c>
      <c r="D337" s="1">
        <v>17.5</v>
      </c>
      <c r="E337" s="1">
        <v>4</v>
      </c>
      <c r="F337" s="1">
        <v>15.25</v>
      </c>
      <c r="G337" s="1">
        <v>1</v>
      </c>
      <c r="H337" s="1">
        <v>4</v>
      </c>
      <c r="I337" s="1">
        <v>6</v>
      </c>
      <c r="J337" s="1">
        <v>0</v>
      </c>
      <c r="K337" s="1">
        <v>0</v>
      </c>
      <c r="L337" s="1">
        <v>0</v>
      </c>
      <c r="M337" s="1">
        <v>9</v>
      </c>
      <c r="N337" s="1"/>
      <c r="O337" s="1">
        <v>6</v>
      </c>
      <c r="P337" s="1">
        <v>1895</v>
      </c>
      <c r="Q337" s="1">
        <v>108</v>
      </c>
      <c r="R337" s="1">
        <v>0</v>
      </c>
      <c r="S337" s="1">
        <v>7</v>
      </c>
      <c r="T337" s="1">
        <v>0</v>
      </c>
      <c r="U337" s="1">
        <v>115</v>
      </c>
      <c r="V337" s="1">
        <v>190</v>
      </c>
      <c r="W337" s="1">
        <v>0</v>
      </c>
      <c r="X337" s="1">
        <v>14</v>
      </c>
      <c r="Y337" s="1">
        <v>0</v>
      </c>
      <c r="Z337" s="1">
        <v>204</v>
      </c>
      <c r="AA337" s="1">
        <v>6</v>
      </c>
      <c r="AB337" s="1">
        <v>0</v>
      </c>
      <c r="AC337" s="1">
        <v>0</v>
      </c>
      <c r="AD337" s="1">
        <v>0</v>
      </c>
      <c r="AE337" s="1">
        <v>0</v>
      </c>
      <c r="AF337" s="1">
        <v>0</v>
      </c>
      <c r="AG337" s="1">
        <v>0</v>
      </c>
      <c r="AH337" s="1">
        <v>0</v>
      </c>
      <c r="AI337" s="1">
        <v>0</v>
      </c>
      <c r="AJ337" s="1">
        <v>0</v>
      </c>
      <c r="AK337" s="1">
        <v>0</v>
      </c>
      <c r="AL337" s="1">
        <v>0</v>
      </c>
      <c r="AM337" s="1">
        <v>0</v>
      </c>
      <c r="AN337" s="1">
        <v>0</v>
      </c>
      <c r="AO337" s="1">
        <v>0</v>
      </c>
      <c r="AP337" s="1">
        <v>0</v>
      </c>
      <c r="AQ337" s="1">
        <v>0</v>
      </c>
      <c r="AR337" s="1">
        <v>0</v>
      </c>
      <c r="AS337" s="1">
        <v>0</v>
      </c>
      <c r="AT337" s="1">
        <v>0</v>
      </c>
      <c r="AU337" s="1">
        <v>0</v>
      </c>
      <c r="AV337" s="1">
        <v>0</v>
      </c>
      <c r="AW337" s="1">
        <v>0</v>
      </c>
      <c r="AX337" s="1">
        <v>0</v>
      </c>
      <c r="AY337" s="1">
        <v>0</v>
      </c>
      <c r="AZ337" s="1">
        <v>0</v>
      </c>
      <c r="BA337" s="1">
        <v>0</v>
      </c>
      <c r="BB337" s="1">
        <v>0</v>
      </c>
      <c r="BC337" s="1">
        <v>0</v>
      </c>
      <c r="BD337" s="1">
        <v>0</v>
      </c>
      <c r="BE337" s="1">
        <v>1</v>
      </c>
      <c r="BF337" s="1">
        <v>0</v>
      </c>
      <c r="BG337" s="1">
        <v>2</v>
      </c>
      <c r="BH337" s="1">
        <v>1</v>
      </c>
      <c r="BI337" s="1">
        <v>0</v>
      </c>
      <c r="BJ337" s="1">
        <v>0</v>
      </c>
      <c r="BK337" s="1">
        <v>0</v>
      </c>
      <c r="BL337" s="1">
        <v>2</v>
      </c>
      <c r="BM337" s="1">
        <v>4</v>
      </c>
      <c r="BN337" s="1">
        <v>0</v>
      </c>
      <c r="BO337" s="1">
        <v>0</v>
      </c>
      <c r="BP337" s="1">
        <v>1</v>
      </c>
      <c r="BQ337" s="1">
        <v>0</v>
      </c>
      <c r="BR337" s="1">
        <v>0</v>
      </c>
      <c r="BS337" s="1">
        <v>0</v>
      </c>
      <c r="BT337" s="1">
        <v>0</v>
      </c>
      <c r="BU337" s="1">
        <v>0</v>
      </c>
      <c r="BV337" s="1">
        <v>0</v>
      </c>
      <c r="BW337" s="1">
        <v>0</v>
      </c>
      <c r="BX337" s="1">
        <v>0</v>
      </c>
      <c r="BY337" s="1">
        <v>0</v>
      </c>
      <c r="BZ337" s="1">
        <v>0</v>
      </c>
      <c r="CA337" s="1">
        <v>0</v>
      </c>
      <c r="CB337" s="1">
        <v>0</v>
      </c>
      <c r="CC337" s="1">
        <v>0</v>
      </c>
      <c r="CD337" s="1">
        <v>0</v>
      </c>
      <c r="CE337" s="1">
        <v>0</v>
      </c>
      <c r="CF337" s="1">
        <v>0</v>
      </c>
      <c r="CG337" s="1">
        <v>0</v>
      </c>
      <c r="CH337" s="1">
        <v>0</v>
      </c>
      <c r="CI337" s="1">
        <v>0</v>
      </c>
      <c r="CJ337" s="1">
        <v>0</v>
      </c>
      <c r="CK337" s="1">
        <v>0</v>
      </c>
      <c r="CL337" s="1">
        <v>0</v>
      </c>
      <c r="CM337" s="1">
        <v>0</v>
      </c>
      <c r="CN337" s="1">
        <v>0</v>
      </c>
      <c r="CO337" s="1">
        <v>0</v>
      </c>
      <c r="CP337" s="1">
        <v>0</v>
      </c>
      <c r="CQ337" s="1">
        <v>0</v>
      </c>
      <c r="CR337" s="1">
        <v>0</v>
      </c>
      <c r="CS337" s="1">
        <v>0</v>
      </c>
      <c r="CT337" s="1">
        <v>0</v>
      </c>
      <c r="CU337" s="1">
        <v>0</v>
      </c>
      <c r="CV337" s="1">
        <v>0</v>
      </c>
      <c r="CW337" s="1">
        <v>0</v>
      </c>
      <c r="CX337" s="1">
        <v>0</v>
      </c>
      <c r="CY337" s="1">
        <v>0</v>
      </c>
      <c r="CZ337" s="1">
        <v>0</v>
      </c>
      <c r="DA337" s="1">
        <v>0</v>
      </c>
      <c r="DB337" s="1">
        <v>0</v>
      </c>
      <c r="DC337" s="1">
        <v>0</v>
      </c>
      <c r="DD337" s="1">
        <v>0</v>
      </c>
      <c r="DE337" s="1">
        <v>0</v>
      </c>
      <c r="DF337" s="1">
        <v>0</v>
      </c>
      <c r="DG337" s="1">
        <v>0</v>
      </c>
      <c r="DH337" s="1">
        <v>0</v>
      </c>
      <c r="DI337" s="1">
        <v>0</v>
      </c>
      <c r="DJ337" s="1">
        <v>0</v>
      </c>
      <c r="DK337" s="1">
        <v>0</v>
      </c>
      <c r="DL337" s="1">
        <v>0</v>
      </c>
      <c r="DM337" s="1">
        <v>0</v>
      </c>
      <c r="DN337" s="1">
        <v>0</v>
      </c>
      <c r="DO337" s="1">
        <v>0</v>
      </c>
      <c r="DP337" s="1">
        <v>0</v>
      </c>
      <c r="DQ337" s="1">
        <v>0</v>
      </c>
      <c r="DR337" s="1">
        <v>0</v>
      </c>
      <c r="DS337" s="1">
        <v>0</v>
      </c>
      <c r="DT337" s="1">
        <v>0</v>
      </c>
      <c r="DU337" s="1">
        <v>0</v>
      </c>
      <c r="DV337" s="1">
        <v>0</v>
      </c>
      <c r="DW337" s="1">
        <v>0</v>
      </c>
      <c r="DX337" s="1">
        <v>0</v>
      </c>
      <c r="DY337" s="1">
        <v>0</v>
      </c>
      <c r="DZ337" s="1">
        <v>0</v>
      </c>
      <c r="EA337" s="1">
        <v>0</v>
      </c>
      <c r="EB337" s="1">
        <v>0</v>
      </c>
      <c r="EC337" s="1">
        <v>0</v>
      </c>
      <c r="ED337" s="1">
        <v>0</v>
      </c>
      <c r="EE337" s="1">
        <v>0</v>
      </c>
      <c r="EF337" s="1">
        <v>0</v>
      </c>
      <c r="EG337" s="1">
        <v>0</v>
      </c>
      <c r="EH337" s="1"/>
      <c r="EI337" s="1"/>
      <c r="EJ337" s="1"/>
      <c r="EK337" s="1"/>
      <c r="EL337" s="1"/>
      <c r="EM337" s="1"/>
    </row>
    <row r="338" spans="1:143" x14ac:dyDescent="0.35">
      <c r="A338" s="157" t="s">
        <v>10</v>
      </c>
      <c r="B338" s="1" t="s">
        <v>43</v>
      </c>
      <c r="C338" s="1">
        <v>73</v>
      </c>
      <c r="D338" s="1">
        <v>223.25</v>
      </c>
      <c r="E338" s="1">
        <v>76</v>
      </c>
      <c r="F338" s="1">
        <v>543.25</v>
      </c>
      <c r="G338" s="1">
        <v>50</v>
      </c>
      <c r="H338" s="1">
        <v>70</v>
      </c>
      <c r="I338" s="1">
        <v>0</v>
      </c>
      <c r="J338" s="1">
        <v>4</v>
      </c>
      <c r="K338" s="1">
        <v>9</v>
      </c>
      <c r="L338" s="1">
        <v>0</v>
      </c>
      <c r="M338" s="1">
        <v>149</v>
      </c>
      <c r="N338" s="1"/>
      <c r="O338" s="1">
        <v>13</v>
      </c>
      <c r="P338" s="1">
        <v>30707</v>
      </c>
      <c r="Q338" s="1">
        <v>526</v>
      </c>
      <c r="R338" s="1">
        <v>397</v>
      </c>
      <c r="S338" s="1">
        <v>132</v>
      </c>
      <c r="T338" s="1">
        <v>0</v>
      </c>
      <c r="U338" s="1">
        <v>1055</v>
      </c>
      <c r="V338" s="1">
        <v>1248</v>
      </c>
      <c r="W338" s="1">
        <v>349</v>
      </c>
      <c r="X338" s="1">
        <v>367</v>
      </c>
      <c r="Y338" s="1">
        <v>0</v>
      </c>
      <c r="Z338" s="1">
        <v>1964</v>
      </c>
      <c r="AA338" s="1">
        <v>0</v>
      </c>
      <c r="AB338" s="1">
        <v>0</v>
      </c>
      <c r="AC338" s="1">
        <v>0</v>
      </c>
      <c r="AD338" s="1">
        <v>0</v>
      </c>
      <c r="AE338" s="1">
        <v>0</v>
      </c>
      <c r="AF338" s="1">
        <v>0</v>
      </c>
      <c r="AG338" s="1">
        <v>0</v>
      </c>
      <c r="AH338" s="1">
        <v>0</v>
      </c>
      <c r="AI338" s="1">
        <v>30</v>
      </c>
      <c r="AJ338" s="1">
        <v>35</v>
      </c>
      <c r="AK338" s="1">
        <v>4</v>
      </c>
      <c r="AL338" s="1">
        <v>0</v>
      </c>
      <c r="AM338" s="1">
        <v>0</v>
      </c>
      <c r="AN338" s="1">
        <v>0</v>
      </c>
      <c r="AO338" s="1">
        <v>0</v>
      </c>
      <c r="AP338" s="1">
        <v>0</v>
      </c>
      <c r="AQ338" s="1">
        <v>0</v>
      </c>
      <c r="AR338" s="1">
        <v>0</v>
      </c>
      <c r="AS338" s="1">
        <v>0</v>
      </c>
      <c r="AT338" s="1">
        <v>0</v>
      </c>
      <c r="AU338" s="1">
        <v>9</v>
      </c>
      <c r="AV338" s="1">
        <v>8</v>
      </c>
      <c r="AW338" s="1">
        <v>1</v>
      </c>
      <c r="AX338" s="1">
        <v>0</v>
      </c>
      <c r="AY338" s="1">
        <v>0</v>
      </c>
      <c r="AZ338" s="1">
        <v>0</v>
      </c>
      <c r="BA338" s="1">
        <v>0</v>
      </c>
      <c r="BB338" s="1">
        <v>0</v>
      </c>
      <c r="BC338" s="1">
        <v>0</v>
      </c>
      <c r="BD338" s="1">
        <v>0</v>
      </c>
      <c r="BE338" s="1">
        <v>138</v>
      </c>
      <c r="BF338" s="1">
        <v>0</v>
      </c>
      <c r="BG338" s="1">
        <v>16</v>
      </c>
      <c r="BH338" s="1">
        <v>47</v>
      </c>
      <c r="BI338" s="1">
        <v>5</v>
      </c>
      <c r="BJ338" s="1">
        <v>23</v>
      </c>
      <c r="BK338" s="1">
        <v>3</v>
      </c>
      <c r="BL338" s="1">
        <v>49</v>
      </c>
      <c r="BM338" s="1">
        <v>51</v>
      </c>
      <c r="BN338" s="1">
        <v>26</v>
      </c>
      <c r="BO338" s="1">
        <v>2</v>
      </c>
      <c r="BP338" s="1">
        <v>38</v>
      </c>
      <c r="BQ338" s="1">
        <v>5</v>
      </c>
      <c r="BR338" s="1">
        <v>15</v>
      </c>
      <c r="BS338" s="1">
        <v>5</v>
      </c>
      <c r="BT338" s="1">
        <v>25</v>
      </c>
      <c r="BU338" s="1">
        <v>10</v>
      </c>
      <c r="BV338" s="1">
        <v>4</v>
      </c>
      <c r="BW338" s="1">
        <v>0</v>
      </c>
      <c r="BX338" s="1">
        <v>1</v>
      </c>
      <c r="BY338" s="1">
        <v>0</v>
      </c>
      <c r="BZ338" s="1">
        <v>0</v>
      </c>
      <c r="CA338" s="1">
        <v>0</v>
      </c>
      <c r="CB338" s="1">
        <v>0</v>
      </c>
      <c r="CC338" s="1">
        <v>0</v>
      </c>
      <c r="CD338" s="1">
        <v>0</v>
      </c>
      <c r="CE338" s="1">
        <v>0</v>
      </c>
      <c r="CF338" s="1">
        <v>0</v>
      </c>
      <c r="CG338" s="1">
        <v>0</v>
      </c>
      <c r="CH338" s="1">
        <v>0</v>
      </c>
      <c r="CI338" s="1">
        <v>0</v>
      </c>
      <c r="CJ338" s="1">
        <v>0</v>
      </c>
      <c r="CK338" s="1">
        <v>0</v>
      </c>
      <c r="CL338" s="1">
        <v>0</v>
      </c>
      <c r="CM338" s="1">
        <v>0</v>
      </c>
      <c r="CN338" s="1">
        <v>0</v>
      </c>
      <c r="CO338" s="1">
        <v>0</v>
      </c>
      <c r="CP338" s="1">
        <v>0</v>
      </c>
      <c r="CQ338" s="1">
        <v>0</v>
      </c>
      <c r="CR338" s="1">
        <v>0</v>
      </c>
      <c r="CS338" s="1">
        <v>0</v>
      </c>
      <c r="CT338" s="1">
        <v>0</v>
      </c>
      <c r="CU338" s="1">
        <v>0</v>
      </c>
      <c r="CV338" s="1">
        <v>0</v>
      </c>
      <c r="CW338" s="1">
        <v>0</v>
      </c>
      <c r="CX338" s="1">
        <v>0</v>
      </c>
      <c r="CY338" s="1">
        <v>0</v>
      </c>
      <c r="CZ338" s="1">
        <v>0</v>
      </c>
      <c r="DA338" s="1">
        <v>0</v>
      </c>
      <c r="DB338" s="1">
        <v>0</v>
      </c>
      <c r="DC338" s="1">
        <v>0</v>
      </c>
      <c r="DD338" s="1">
        <v>0</v>
      </c>
      <c r="DE338" s="1">
        <v>0</v>
      </c>
      <c r="DF338" s="1">
        <v>0</v>
      </c>
      <c r="DG338" s="1">
        <v>0</v>
      </c>
      <c r="DH338" s="1">
        <v>0</v>
      </c>
      <c r="DI338" s="1">
        <v>0</v>
      </c>
      <c r="DJ338" s="1">
        <v>0</v>
      </c>
      <c r="DK338" s="1">
        <v>0</v>
      </c>
      <c r="DL338" s="1">
        <v>0</v>
      </c>
      <c r="DM338" s="1">
        <v>0</v>
      </c>
      <c r="DN338" s="1">
        <v>0</v>
      </c>
      <c r="DO338" s="1">
        <v>0</v>
      </c>
      <c r="DP338" s="1">
        <v>0</v>
      </c>
      <c r="DQ338" s="1">
        <v>0</v>
      </c>
      <c r="DR338" s="1">
        <v>0</v>
      </c>
      <c r="DS338" s="1">
        <v>0</v>
      </c>
      <c r="DT338" s="1">
        <v>0</v>
      </c>
      <c r="DU338" s="1">
        <v>0</v>
      </c>
      <c r="DV338" s="1">
        <v>0</v>
      </c>
      <c r="DW338" s="1">
        <v>0</v>
      </c>
      <c r="DX338" s="1">
        <v>0</v>
      </c>
      <c r="DY338" s="1">
        <v>0</v>
      </c>
      <c r="DZ338" s="1">
        <v>0</v>
      </c>
      <c r="EA338" s="1">
        <v>0</v>
      </c>
      <c r="EB338" s="1">
        <v>0</v>
      </c>
      <c r="EC338" s="1">
        <v>0</v>
      </c>
      <c r="ED338" s="1">
        <v>0</v>
      </c>
      <c r="EE338" s="1">
        <v>0</v>
      </c>
      <c r="EF338" s="1">
        <v>0</v>
      </c>
      <c r="EG338" s="1">
        <v>0</v>
      </c>
      <c r="EH338" s="1"/>
      <c r="EI338" s="1"/>
      <c r="EJ338" s="1"/>
      <c r="EK338" s="1"/>
      <c r="EL338" s="1"/>
      <c r="EM338" s="1"/>
    </row>
    <row r="339" spans="1:143" x14ac:dyDescent="0.35">
      <c r="A339" s="157" t="s">
        <v>10</v>
      </c>
      <c r="B339" s="1" t="s">
        <v>44</v>
      </c>
      <c r="C339" s="1">
        <v>20</v>
      </c>
      <c r="D339" s="1">
        <v>92.5</v>
      </c>
      <c r="E339" s="1">
        <v>14</v>
      </c>
      <c r="F339" s="1">
        <v>112.25</v>
      </c>
      <c r="G339" s="1">
        <v>6</v>
      </c>
      <c r="H339" s="1">
        <v>12</v>
      </c>
      <c r="I339" s="1">
        <v>0</v>
      </c>
      <c r="J339" s="1">
        <v>0</v>
      </c>
      <c r="K339" s="1">
        <v>3</v>
      </c>
      <c r="L339" s="1">
        <v>0</v>
      </c>
      <c r="M339" s="1">
        <v>34</v>
      </c>
      <c r="N339" s="1"/>
      <c r="O339" s="1">
        <v>3</v>
      </c>
      <c r="P339" s="1">
        <v>9309</v>
      </c>
      <c r="Q339" s="1">
        <v>132</v>
      </c>
      <c r="R339" s="1">
        <v>98</v>
      </c>
      <c r="S339" s="1">
        <v>56</v>
      </c>
      <c r="T339" s="1">
        <v>0</v>
      </c>
      <c r="U339" s="1">
        <v>286</v>
      </c>
      <c r="V339" s="1">
        <v>308</v>
      </c>
      <c r="W339" s="1">
        <v>170</v>
      </c>
      <c r="X339" s="1">
        <v>118</v>
      </c>
      <c r="Y339" s="1">
        <v>0</v>
      </c>
      <c r="Z339" s="1">
        <v>596</v>
      </c>
      <c r="AA339" s="1">
        <v>0</v>
      </c>
      <c r="AB339" s="1">
        <v>0</v>
      </c>
      <c r="AC339" s="1">
        <v>0</v>
      </c>
      <c r="AD339" s="1">
        <v>0</v>
      </c>
      <c r="AE339" s="1">
        <v>0</v>
      </c>
      <c r="AF339" s="1">
        <v>0</v>
      </c>
      <c r="AG339" s="1">
        <v>0</v>
      </c>
      <c r="AH339" s="1">
        <v>0</v>
      </c>
      <c r="AI339" s="1">
        <v>1</v>
      </c>
      <c r="AJ339" s="1">
        <v>1</v>
      </c>
      <c r="AK339" s="1">
        <v>0</v>
      </c>
      <c r="AL339" s="1">
        <v>0</v>
      </c>
      <c r="AM339" s="1">
        <v>0</v>
      </c>
      <c r="AN339" s="1">
        <v>0</v>
      </c>
      <c r="AO339" s="1">
        <v>0</v>
      </c>
      <c r="AP339" s="1">
        <v>0</v>
      </c>
      <c r="AQ339" s="1">
        <v>0</v>
      </c>
      <c r="AR339" s="1">
        <v>0</v>
      </c>
      <c r="AS339" s="1">
        <v>0</v>
      </c>
      <c r="AT339" s="1">
        <v>0</v>
      </c>
      <c r="AU339" s="1">
        <v>3</v>
      </c>
      <c r="AV339" s="1">
        <v>2</v>
      </c>
      <c r="AW339" s="1">
        <v>1</v>
      </c>
      <c r="AX339" s="1">
        <v>0</v>
      </c>
      <c r="AY339" s="1">
        <v>0</v>
      </c>
      <c r="AZ339" s="1">
        <v>0</v>
      </c>
      <c r="BA339" s="1">
        <v>0</v>
      </c>
      <c r="BB339" s="1">
        <v>0</v>
      </c>
      <c r="BC339" s="1">
        <v>0</v>
      </c>
      <c r="BD339" s="1">
        <v>0</v>
      </c>
      <c r="BE339" s="1">
        <v>7</v>
      </c>
      <c r="BF339" s="1">
        <v>0</v>
      </c>
      <c r="BG339" s="1">
        <v>5</v>
      </c>
      <c r="BH339" s="1">
        <v>7</v>
      </c>
      <c r="BI339" s="1">
        <v>1</v>
      </c>
      <c r="BJ339" s="1">
        <v>3</v>
      </c>
      <c r="BK339" s="1">
        <v>1</v>
      </c>
      <c r="BL339" s="1">
        <v>11</v>
      </c>
      <c r="BM339" s="1">
        <v>7</v>
      </c>
      <c r="BN339" s="1">
        <v>6</v>
      </c>
      <c r="BO339" s="1">
        <v>0</v>
      </c>
      <c r="BP339" s="1">
        <v>4</v>
      </c>
      <c r="BQ339" s="1">
        <v>1</v>
      </c>
      <c r="BR339" s="1">
        <v>4</v>
      </c>
      <c r="BS339" s="1">
        <v>2</v>
      </c>
      <c r="BT339" s="1">
        <v>2</v>
      </c>
      <c r="BU339" s="1">
        <v>3</v>
      </c>
      <c r="BV339" s="1">
        <v>1</v>
      </c>
      <c r="BW339" s="1">
        <v>0</v>
      </c>
      <c r="BX339" s="1">
        <v>0</v>
      </c>
      <c r="BY339" s="1">
        <v>0</v>
      </c>
      <c r="BZ339" s="1">
        <v>0</v>
      </c>
      <c r="CA339" s="1">
        <v>0</v>
      </c>
      <c r="CB339" s="1">
        <v>0</v>
      </c>
      <c r="CC339" s="1">
        <v>0</v>
      </c>
      <c r="CD339" s="1">
        <v>0</v>
      </c>
      <c r="CE339" s="1">
        <v>0</v>
      </c>
      <c r="CF339" s="1">
        <v>0</v>
      </c>
      <c r="CG339" s="1">
        <v>0</v>
      </c>
      <c r="CH339" s="1">
        <v>0</v>
      </c>
      <c r="CI339" s="1">
        <v>0</v>
      </c>
      <c r="CJ339" s="1">
        <v>0</v>
      </c>
      <c r="CK339" s="1">
        <v>0</v>
      </c>
      <c r="CL339" s="1">
        <v>0</v>
      </c>
      <c r="CM339" s="1">
        <v>0</v>
      </c>
      <c r="CN339" s="1">
        <v>0</v>
      </c>
      <c r="CO339" s="1">
        <v>0</v>
      </c>
      <c r="CP339" s="1">
        <v>0</v>
      </c>
      <c r="CQ339" s="1">
        <v>0</v>
      </c>
      <c r="CR339" s="1">
        <v>0</v>
      </c>
      <c r="CS339" s="1">
        <v>0</v>
      </c>
      <c r="CT339" s="1">
        <v>0</v>
      </c>
      <c r="CU339" s="1">
        <v>0</v>
      </c>
      <c r="CV339" s="1">
        <v>0</v>
      </c>
      <c r="CW339" s="1">
        <v>0</v>
      </c>
      <c r="CX339" s="1">
        <v>0</v>
      </c>
      <c r="CY339" s="1">
        <v>0</v>
      </c>
      <c r="CZ339" s="1">
        <v>0</v>
      </c>
      <c r="DA339" s="1">
        <v>0</v>
      </c>
      <c r="DB339" s="1">
        <v>0</v>
      </c>
      <c r="DC339" s="1">
        <v>0</v>
      </c>
      <c r="DD339" s="1">
        <v>0</v>
      </c>
      <c r="DE339" s="1">
        <v>0</v>
      </c>
      <c r="DF339" s="1">
        <v>0</v>
      </c>
      <c r="DG339" s="1">
        <v>0</v>
      </c>
      <c r="DH339" s="1">
        <v>0</v>
      </c>
      <c r="DI339" s="1">
        <v>0</v>
      </c>
      <c r="DJ339" s="1">
        <v>0</v>
      </c>
      <c r="DK339" s="1">
        <v>0</v>
      </c>
      <c r="DL339" s="1">
        <v>0</v>
      </c>
      <c r="DM339" s="1">
        <v>0</v>
      </c>
      <c r="DN339" s="1">
        <v>0</v>
      </c>
      <c r="DO339" s="1">
        <v>0</v>
      </c>
      <c r="DP339" s="1">
        <v>0</v>
      </c>
      <c r="DQ339" s="1">
        <v>0</v>
      </c>
      <c r="DR339" s="1">
        <v>0</v>
      </c>
      <c r="DS339" s="1">
        <v>0</v>
      </c>
      <c r="DT339" s="1">
        <v>0</v>
      </c>
      <c r="DU339" s="1">
        <v>0</v>
      </c>
      <c r="DV339" s="1">
        <v>0</v>
      </c>
      <c r="DW339" s="1">
        <v>0</v>
      </c>
      <c r="DX339" s="1">
        <v>0</v>
      </c>
      <c r="DY339" s="1">
        <v>0</v>
      </c>
      <c r="DZ339" s="1">
        <v>0</v>
      </c>
      <c r="EA339" s="1">
        <v>0</v>
      </c>
      <c r="EB339" s="1">
        <v>0</v>
      </c>
      <c r="EC339" s="1">
        <v>0</v>
      </c>
      <c r="ED339" s="1">
        <v>0</v>
      </c>
      <c r="EE339" s="1">
        <v>0</v>
      </c>
      <c r="EF339" s="1">
        <v>0</v>
      </c>
      <c r="EG339" s="1">
        <v>0</v>
      </c>
      <c r="EH339" s="1"/>
      <c r="EI339" s="1"/>
      <c r="EJ339" s="1"/>
      <c r="EK339" s="1"/>
      <c r="EL339" s="1"/>
      <c r="EM339" s="1"/>
    </row>
    <row r="340" spans="1:143" x14ac:dyDescent="0.35">
      <c r="A340" s="157" t="s">
        <v>10</v>
      </c>
      <c r="B340" s="1" t="s">
        <v>45</v>
      </c>
      <c r="C340" s="1">
        <v>22</v>
      </c>
      <c r="D340" s="1">
        <v>80.75</v>
      </c>
      <c r="E340" s="1">
        <v>9</v>
      </c>
      <c r="F340" s="1">
        <v>81.25</v>
      </c>
      <c r="G340" s="1">
        <v>6</v>
      </c>
      <c r="H340" s="1">
        <v>7</v>
      </c>
      <c r="I340" s="1">
        <v>0</v>
      </c>
      <c r="J340" s="1">
        <v>2</v>
      </c>
      <c r="K340" s="1">
        <v>0</v>
      </c>
      <c r="L340" s="1">
        <v>0</v>
      </c>
      <c r="M340" s="1">
        <v>31</v>
      </c>
      <c r="N340" s="1"/>
      <c r="O340" s="1">
        <v>2</v>
      </c>
      <c r="P340" s="1">
        <v>5477</v>
      </c>
      <c r="Q340" s="1">
        <v>133</v>
      </c>
      <c r="R340" s="1">
        <v>17</v>
      </c>
      <c r="S340" s="1">
        <v>19</v>
      </c>
      <c r="T340" s="1">
        <v>0</v>
      </c>
      <c r="U340" s="1">
        <v>169</v>
      </c>
      <c r="V340" s="1">
        <v>329</v>
      </c>
      <c r="W340" s="1">
        <v>16</v>
      </c>
      <c r="X340" s="1">
        <v>39</v>
      </c>
      <c r="Y340" s="1">
        <v>0</v>
      </c>
      <c r="Z340" s="1">
        <v>384</v>
      </c>
      <c r="AA340" s="1">
        <v>0</v>
      </c>
      <c r="AB340" s="1">
        <v>0</v>
      </c>
      <c r="AC340" s="1">
        <v>0</v>
      </c>
      <c r="AD340" s="1">
        <v>0</v>
      </c>
      <c r="AE340" s="1">
        <v>0</v>
      </c>
      <c r="AF340" s="1">
        <v>0</v>
      </c>
      <c r="AG340" s="1">
        <v>0</v>
      </c>
      <c r="AH340" s="1">
        <v>0</v>
      </c>
      <c r="AI340" s="1">
        <v>3</v>
      </c>
      <c r="AJ340" s="1">
        <v>3</v>
      </c>
      <c r="AK340" s="1">
        <v>2</v>
      </c>
      <c r="AL340" s="1">
        <v>0</v>
      </c>
      <c r="AM340" s="1">
        <v>0</v>
      </c>
      <c r="AN340" s="1">
        <v>0</v>
      </c>
      <c r="AO340" s="1">
        <v>0</v>
      </c>
      <c r="AP340" s="1">
        <v>0</v>
      </c>
      <c r="AQ340" s="1">
        <v>0</v>
      </c>
      <c r="AR340" s="1">
        <v>0</v>
      </c>
      <c r="AS340" s="1">
        <v>0</v>
      </c>
      <c r="AT340" s="1">
        <v>0</v>
      </c>
      <c r="AU340" s="1">
        <v>0</v>
      </c>
      <c r="AV340" s="1">
        <v>0</v>
      </c>
      <c r="AW340" s="1">
        <v>0</v>
      </c>
      <c r="AX340" s="1">
        <v>0</v>
      </c>
      <c r="AY340" s="1">
        <v>0</v>
      </c>
      <c r="AZ340" s="1">
        <v>0</v>
      </c>
      <c r="BA340" s="1">
        <v>0</v>
      </c>
      <c r="BB340" s="1">
        <v>0</v>
      </c>
      <c r="BC340" s="1">
        <v>0</v>
      </c>
      <c r="BD340" s="1">
        <v>0</v>
      </c>
      <c r="BE340" s="1">
        <v>8</v>
      </c>
      <c r="BF340" s="1">
        <v>0</v>
      </c>
      <c r="BG340" s="1">
        <v>3</v>
      </c>
      <c r="BH340" s="1">
        <v>2</v>
      </c>
      <c r="BI340" s="1">
        <v>0</v>
      </c>
      <c r="BJ340" s="1">
        <v>2</v>
      </c>
      <c r="BK340" s="1">
        <v>1</v>
      </c>
      <c r="BL340" s="1">
        <v>9</v>
      </c>
      <c r="BM340" s="1">
        <v>8</v>
      </c>
      <c r="BN340" s="1">
        <v>13</v>
      </c>
      <c r="BO340" s="1">
        <v>1</v>
      </c>
      <c r="BP340" s="1">
        <v>2</v>
      </c>
      <c r="BQ340" s="1">
        <v>1</v>
      </c>
      <c r="BR340" s="1">
        <v>5</v>
      </c>
      <c r="BS340" s="1">
        <v>1</v>
      </c>
      <c r="BT340" s="1">
        <v>1</v>
      </c>
      <c r="BU340" s="1">
        <v>3</v>
      </c>
      <c r="BV340" s="1">
        <v>1</v>
      </c>
      <c r="BW340" s="1">
        <v>0</v>
      </c>
      <c r="BX340" s="1">
        <v>0</v>
      </c>
      <c r="BY340" s="1">
        <v>0</v>
      </c>
      <c r="BZ340" s="1">
        <v>0</v>
      </c>
      <c r="CA340" s="1">
        <v>0</v>
      </c>
      <c r="CB340" s="1">
        <v>0</v>
      </c>
      <c r="CC340" s="1">
        <v>0</v>
      </c>
      <c r="CD340" s="1">
        <v>0</v>
      </c>
      <c r="CE340" s="1">
        <v>0</v>
      </c>
      <c r="CF340" s="1">
        <v>0</v>
      </c>
      <c r="CG340" s="1">
        <v>0</v>
      </c>
      <c r="CH340" s="1">
        <v>0</v>
      </c>
      <c r="CI340" s="1">
        <v>0</v>
      </c>
      <c r="CJ340" s="1">
        <v>0</v>
      </c>
      <c r="CK340" s="1">
        <v>0</v>
      </c>
      <c r="CL340" s="1">
        <v>0</v>
      </c>
      <c r="CM340" s="1">
        <v>0</v>
      </c>
      <c r="CN340" s="1">
        <v>0</v>
      </c>
      <c r="CO340" s="1">
        <v>0</v>
      </c>
      <c r="CP340" s="1">
        <v>0</v>
      </c>
      <c r="CQ340" s="1">
        <v>0</v>
      </c>
      <c r="CR340" s="1">
        <v>0</v>
      </c>
      <c r="CS340" s="1">
        <v>0</v>
      </c>
      <c r="CT340" s="1">
        <v>0</v>
      </c>
      <c r="CU340" s="1">
        <v>0</v>
      </c>
      <c r="CV340" s="1">
        <v>0</v>
      </c>
      <c r="CW340" s="1">
        <v>0</v>
      </c>
      <c r="CX340" s="1">
        <v>0</v>
      </c>
      <c r="CY340" s="1">
        <v>0</v>
      </c>
      <c r="CZ340" s="1">
        <v>0</v>
      </c>
      <c r="DA340" s="1">
        <v>0</v>
      </c>
      <c r="DB340" s="1">
        <v>0</v>
      </c>
      <c r="DC340" s="1">
        <v>0</v>
      </c>
      <c r="DD340" s="1">
        <v>0</v>
      </c>
      <c r="DE340" s="1">
        <v>0</v>
      </c>
      <c r="DF340" s="1">
        <v>0</v>
      </c>
      <c r="DG340" s="1">
        <v>0</v>
      </c>
      <c r="DH340" s="1">
        <v>0</v>
      </c>
      <c r="DI340" s="1">
        <v>0</v>
      </c>
      <c r="DJ340" s="1">
        <v>0</v>
      </c>
      <c r="DK340" s="1">
        <v>0</v>
      </c>
      <c r="DL340" s="1">
        <v>0</v>
      </c>
      <c r="DM340" s="1">
        <v>0</v>
      </c>
      <c r="DN340" s="1">
        <v>0</v>
      </c>
      <c r="DO340" s="1">
        <v>0</v>
      </c>
      <c r="DP340" s="1">
        <v>0</v>
      </c>
      <c r="DQ340" s="1">
        <v>0</v>
      </c>
      <c r="DR340" s="1">
        <v>0</v>
      </c>
      <c r="DS340" s="1">
        <v>0</v>
      </c>
      <c r="DT340" s="1">
        <v>0</v>
      </c>
      <c r="DU340" s="1">
        <v>0</v>
      </c>
      <c r="DV340" s="1">
        <v>0</v>
      </c>
      <c r="DW340" s="1">
        <v>0</v>
      </c>
      <c r="DX340" s="1">
        <v>0</v>
      </c>
      <c r="DY340" s="1">
        <v>0</v>
      </c>
      <c r="DZ340" s="1">
        <v>0</v>
      </c>
      <c r="EA340" s="1">
        <v>0</v>
      </c>
      <c r="EB340" s="1">
        <v>0</v>
      </c>
      <c r="EC340" s="1">
        <v>0</v>
      </c>
      <c r="ED340" s="1">
        <v>0</v>
      </c>
      <c r="EE340" s="1">
        <v>0</v>
      </c>
      <c r="EF340" s="1">
        <v>0</v>
      </c>
      <c r="EG340" s="1">
        <v>0</v>
      </c>
      <c r="EH340" s="1"/>
      <c r="EI340" s="1"/>
      <c r="EJ340" s="1"/>
      <c r="EK340" s="1"/>
      <c r="EL340" s="1"/>
      <c r="EM340" s="1"/>
    </row>
    <row r="341" spans="1:143" x14ac:dyDescent="0.35">
      <c r="A341" s="157" t="s">
        <v>10</v>
      </c>
      <c r="B341" s="1" t="s">
        <v>46</v>
      </c>
      <c r="C341" s="158">
        <v>14</v>
      </c>
      <c r="D341" s="1">
        <v>34.25</v>
      </c>
      <c r="E341" s="1">
        <v>7</v>
      </c>
      <c r="F341" s="1">
        <v>49.5</v>
      </c>
      <c r="G341" s="1">
        <v>4</v>
      </c>
      <c r="H341" s="1">
        <v>5</v>
      </c>
      <c r="I341" s="1">
        <v>0</v>
      </c>
      <c r="J341" s="1">
        <v>0</v>
      </c>
      <c r="K341" s="1">
        <v>0</v>
      </c>
      <c r="L341" s="1">
        <v>0</v>
      </c>
      <c r="M341" s="1">
        <v>21</v>
      </c>
      <c r="N341" s="1"/>
      <c r="O341" s="1">
        <v>0</v>
      </c>
      <c r="P341" s="1">
        <v>7180</v>
      </c>
      <c r="Q341" s="1">
        <v>232</v>
      </c>
      <c r="R341" s="1">
        <v>71</v>
      </c>
      <c r="S341" s="1">
        <v>19</v>
      </c>
      <c r="T341" s="1">
        <v>0</v>
      </c>
      <c r="U341" s="1">
        <v>322</v>
      </c>
      <c r="V341" s="1">
        <v>556</v>
      </c>
      <c r="W341" s="1">
        <v>92</v>
      </c>
      <c r="X341" s="1">
        <v>44</v>
      </c>
      <c r="Y341" s="1">
        <v>0</v>
      </c>
      <c r="Z341" s="1">
        <v>692</v>
      </c>
      <c r="AA341" s="1">
        <v>0</v>
      </c>
      <c r="AB341" s="1">
        <v>0</v>
      </c>
      <c r="AC341" s="1">
        <v>0</v>
      </c>
      <c r="AD341" s="1">
        <v>0</v>
      </c>
      <c r="AE341" s="1">
        <v>0</v>
      </c>
      <c r="AF341" s="1">
        <v>0</v>
      </c>
      <c r="AG341" s="1">
        <v>0</v>
      </c>
      <c r="AH341" s="1">
        <v>0</v>
      </c>
      <c r="AI341" s="1">
        <v>0</v>
      </c>
      <c r="AJ341" s="1">
        <v>0</v>
      </c>
      <c r="AK341" s="1">
        <v>0</v>
      </c>
      <c r="AL341" s="1">
        <v>0</v>
      </c>
      <c r="AM341" s="1">
        <v>0</v>
      </c>
      <c r="AN341" s="1">
        <v>0</v>
      </c>
      <c r="AO341" s="1">
        <v>0</v>
      </c>
      <c r="AP341" s="1">
        <v>0</v>
      </c>
      <c r="AQ341" s="1">
        <v>0</v>
      </c>
      <c r="AR341" s="1">
        <v>0</v>
      </c>
      <c r="AS341" s="1">
        <v>0</v>
      </c>
      <c r="AT341" s="1">
        <v>0</v>
      </c>
      <c r="AU341" s="1">
        <v>0</v>
      </c>
      <c r="AV341" s="1">
        <v>0</v>
      </c>
      <c r="AW341" s="1">
        <v>0</v>
      </c>
      <c r="AX341" s="1">
        <v>0</v>
      </c>
      <c r="AY341" s="1">
        <v>0</v>
      </c>
      <c r="AZ341" s="1">
        <v>0</v>
      </c>
      <c r="BA341" s="1">
        <v>0</v>
      </c>
      <c r="BB341" s="1">
        <v>0</v>
      </c>
      <c r="BC341" s="1">
        <v>0</v>
      </c>
      <c r="BD341" s="1">
        <v>0</v>
      </c>
      <c r="BE341" s="1">
        <v>8</v>
      </c>
      <c r="BF341" s="1">
        <v>0</v>
      </c>
      <c r="BG341" s="1">
        <v>1</v>
      </c>
      <c r="BH341" s="1">
        <v>5</v>
      </c>
      <c r="BI341" s="1">
        <v>1</v>
      </c>
      <c r="BJ341" s="1">
        <v>5</v>
      </c>
      <c r="BK341" s="1">
        <v>0</v>
      </c>
      <c r="BL341" s="1">
        <v>6</v>
      </c>
      <c r="BM341" s="1">
        <v>3</v>
      </c>
      <c r="BN341" s="1">
        <v>5</v>
      </c>
      <c r="BO341" s="1">
        <v>0</v>
      </c>
      <c r="BP341" s="1">
        <v>2</v>
      </c>
      <c r="BQ341" s="1">
        <v>1</v>
      </c>
      <c r="BR341" s="1">
        <v>2</v>
      </c>
      <c r="BS341" s="1">
        <v>3</v>
      </c>
      <c r="BT341" s="1">
        <v>4</v>
      </c>
      <c r="BU341" s="1">
        <v>4</v>
      </c>
      <c r="BV341" s="1">
        <v>0</v>
      </c>
      <c r="BW341" s="1">
        <v>0</v>
      </c>
      <c r="BX341" s="1">
        <v>0</v>
      </c>
      <c r="BY341" s="1">
        <v>0</v>
      </c>
      <c r="BZ341" s="1">
        <v>0</v>
      </c>
      <c r="CA341" s="1">
        <v>0</v>
      </c>
      <c r="CB341" s="1">
        <v>0</v>
      </c>
      <c r="CC341" s="1">
        <v>0</v>
      </c>
      <c r="CD341" s="1">
        <v>0</v>
      </c>
      <c r="CE341" s="1">
        <v>0</v>
      </c>
      <c r="CF341" s="1">
        <v>0</v>
      </c>
      <c r="CG341" s="1">
        <v>0</v>
      </c>
      <c r="CH341" s="1">
        <v>0</v>
      </c>
      <c r="CI341" s="1">
        <v>0</v>
      </c>
      <c r="CJ341" s="1">
        <v>0</v>
      </c>
      <c r="CK341" s="1">
        <v>0</v>
      </c>
      <c r="CL341" s="1">
        <v>0</v>
      </c>
      <c r="CM341" s="1">
        <v>0</v>
      </c>
      <c r="CN341" s="1">
        <v>0</v>
      </c>
      <c r="CO341" s="1">
        <v>0</v>
      </c>
      <c r="CP341" s="1">
        <v>0</v>
      </c>
      <c r="CQ341" s="1">
        <v>0</v>
      </c>
      <c r="CR341" s="1">
        <v>0</v>
      </c>
      <c r="CS341" s="1">
        <v>0</v>
      </c>
      <c r="CT341" s="1">
        <v>0</v>
      </c>
      <c r="CU341" s="1">
        <v>0</v>
      </c>
      <c r="CV341" s="1">
        <v>0</v>
      </c>
      <c r="CW341" s="1">
        <v>0</v>
      </c>
      <c r="CX341" s="1">
        <v>0</v>
      </c>
      <c r="CY341" s="1">
        <v>0</v>
      </c>
      <c r="CZ341" s="1">
        <v>0</v>
      </c>
      <c r="DA341" s="1">
        <v>0</v>
      </c>
      <c r="DB341" s="1">
        <v>0</v>
      </c>
      <c r="DC341" s="1">
        <v>0</v>
      </c>
      <c r="DD341" s="1">
        <v>0</v>
      </c>
      <c r="DE341" s="1">
        <v>0</v>
      </c>
      <c r="DF341" s="1">
        <v>0</v>
      </c>
      <c r="DG341" s="1">
        <v>0</v>
      </c>
      <c r="DH341" s="1">
        <v>0</v>
      </c>
      <c r="DI341" s="1">
        <v>0</v>
      </c>
      <c r="DJ341" s="1">
        <v>0</v>
      </c>
      <c r="DK341" s="1">
        <v>0</v>
      </c>
      <c r="DL341" s="1">
        <v>0</v>
      </c>
      <c r="DM341" s="1">
        <v>0</v>
      </c>
      <c r="DN341" s="1">
        <v>0</v>
      </c>
      <c r="DO341" s="1">
        <v>0</v>
      </c>
      <c r="DP341" s="1">
        <v>0</v>
      </c>
      <c r="DQ341" s="1">
        <v>0</v>
      </c>
      <c r="DR341" s="1">
        <v>0</v>
      </c>
      <c r="DS341" s="1">
        <v>0</v>
      </c>
      <c r="DT341" s="1">
        <v>0</v>
      </c>
      <c r="DU341" s="1">
        <v>0</v>
      </c>
      <c r="DV341" s="1">
        <v>0</v>
      </c>
      <c r="DW341" s="1">
        <v>0</v>
      </c>
      <c r="DX341" s="1">
        <v>0</v>
      </c>
      <c r="DY341" s="1">
        <v>0</v>
      </c>
      <c r="DZ341" s="1">
        <v>0</v>
      </c>
      <c r="EA341" s="1">
        <v>0</v>
      </c>
      <c r="EB341" s="1">
        <v>0</v>
      </c>
      <c r="EC341" s="1">
        <v>0</v>
      </c>
      <c r="ED341" s="1">
        <v>0</v>
      </c>
      <c r="EE341" s="1">
        <v>0</v>
      </c>
      <c r="EF341" s="1">
        <v>0</v>
      </c>
      <c r="EG341" s="1">
        <v>0</v>
      </c>
      <c r="EH341" s="1"/>
      <c r="EI341" s="1"/>
      <c r="EJ341" s="1"/>
      <c r="EK341" s="1"/>
      <c r="EL341" s="1"/>
      <c r="EM341" s="1"/>
    </row>
    <row r="342" spans="1:143" x14ac:dyDescent="0.35">
      <c r="A342" s="157" t="s">
        <v>10</v>
      </c>
      <c r="B342" s="1" t="s">
        <v>47</v>
      </c>
      <c r="C342" s="1">
        <v>16</v>
      </c>
      <c r="D342" s="1">
        <v>45</v>
      </c>
      <c r="E342" s="1">
        <v>9</v>
      </c>
      <c r="F342" s="1">
        <v>43.25</v>
      </c>
      <c r="G342" s="1">
        <v>8</v>
      </c>
      <c r="H342" s="1">
        <v>8</v>
      </c>
      <c r="I342" s="1">
        <v>0</v>
      </c>
      <c r="J342" s="1">
        <v>1</v>
      </c>
      <c r="K342" s="1">
        <v>0</v>
      </c>
      <c r="L342" s="1">
        <v>0</v>
      </c>
      <c r="M342" s="1">
        <v>25</v>
      </c>
      <c r="N342" s="1"/>
      <c r="O342" s="1">
        <v>1</v>
      </c>
      <c r="P342" s="1">
        <v>6164</v>
      </c>
      <c r="Q342" s="1">
        <v>249</v>
      </c>
      <c r="R342" s="1">
        <v>75</v>
      </c>
      <c r="S342" s="1">
        <v>13</v>
      </c>
      <c r="T342" s="1">
        <v>0</v>
      </c>
      <c r="U342" s="1">
        <v>337</v>
      </c>
      <c r="V342" s="1">
        <v>596</v>
      </c>
      <c r="W342" s="1">
        <v>92</v>
      </c>
      <c r="X342" s="1">
        <v>27</v>
      </c>
      <c r="Y342" s="1">
        <v>0</v>
      </c>
      <c r="Z342" s="1">
        <v>715</v>
      </c>
      <c r="AA342" s="1">
        <v>0</v>
      </c>
      <c r="AB342" s="1">
        <v>0</v>
      </c>
      <c r="AC342" s="1">
        <v>0</v>
      </c>
      <c r="AD342" s="1">
        <v>0</v>
      </c>
      <c r="AE342" s="1">
        <v>0</v>
      </c>
      <c r="AF342" s="1">
        <v>0</v>
      </c>
      <c r="AG342" s="1">
        <v>0</v>
      </c>
      <c r="AH342" s="1">
        <v>0</v>
      </c>
      <c r="AI342" s="1">
        <v>0</v>
      </c>
      <c r="AJ342" s="1">
        <v>0</v>
      </c>
      <c r="AK342" s="1">
        <v>1</v>
      </c>
      <c r="AL342" s="1">
        <v>0</v>
      </c>
      <c r="AM342" s="1">
        <v>0</v>
      </c>
      <c r="AN342" s="1">
        <v>0</v>
      </c>
      <c r="AO342" s="1">
        <v>0</v>
      </c>
      <c r="AP342" s="1">
        <v>0</v>
      </c>
      <c r="AQ342" s="1">
        <v>0</v>
      </c>
      <c r="AR342" s="1">
        <v>0</v>
      </c>
      <c r="AS342" s="1">
        <v>0</v>
      </c>
      <c r="AT342" s="1">
        <v>0</v>
      </c>
      <c r="AU342" s="1">
        <v>0</v>
      </c>
      <c r="AV342" s="1">
        <v>0</v>
      </c>
      <c r="AW342" s="1">
        <v>0</v>
      </c>
      <c r="AX342" s="1">
        <v>0</v>
      </c>
      <c r="AY342" s="1">
        <v>0</v>
      </c>
      <c r="AZ342" s="1">
        <v>0</v>
      </c>
      <c r="BA342" s="1">
        <v>0</v>
      </c>
      <c r="BB342" s="1">
        <v>0</v>
      </c>
      <c r="BC342" s="1">
        <v>0</v>
      </c>
      <c r="BD342" s="1">
        <v>0</v>
      </c>
      <c r="BE342" s="1">
        <v>3</v>
      </c>
      <c r="BF342" s="1">
        <v>0</v>
      </c>
      <c r="BG342" s="1">
        <v>1</v>
      </c>
      <c r="BH342" s="1">
        <v>3</v>
      </c>
      <c r="BI342" s="1">
        <v>1</v>
      </c>
      <c r="BJ342" s="1">
        <v>1</v>
      </c>
      <c r="BK342" s="1">
        <v>0</v>
      </c>
      <c r="BL342" s="1">
        <v>2</v>
      </c>
      <c r="BM342" s="1">
        <v>5</v>
      </c>
      <c r="BN342" s="1">
        <v>4</v>
      </c>
      <c r="BO342" s="1">
        <v>0</v>
      </c>
      <c r="BP342" s="1">
        <v>6</v>
      </c>
      <c r="BQ342" s="1">
        <v>1</v>
      </c>
      <c r="BR342" s="1">
        <v>2</v>
      </c>
      <c r="BS342" s="1">
        <v>1</v>
      </c>
      <c r="BT342" s="1">
        <v>2</v>
      </c>
      <c r="BU342" s="1">
        <v>2</v>
      </c>
      <c r="BV342" s="1">
        <v>0</v>
      </c>
      <c r="BW342" s="1">
        <v>0</v>
      </c>
      <c r="BX342" s="1">
        <v>0</v>
      </c>
      <c r="BY342" s="1">
        <v>0</v>
      </c>
      <c r="BZ342" s="1">
        <v>0</v>
      </c>
      <c r="CA342" s="1">
        <v>0</v>
      </c>
      <c r="CB342" s="1">
        <v>0</v>
      </c>
      <c r="CC342" s="1">
        <v>0</v>
      </c>
      <c r="CD342" s="1">
        <v>0</v>
      </c>
      <c r="CE342" s="1">
        <v>0</v>
      </c>
      <c r="CF342" s="1">
        <v>0</v>
      </c>
      <c r="CG342" s="1">
        <v>0</v>
      </c>
      <c r="CH342" s="1">
        <v>0</v>
      </c>
      <c r="CI342" s="1">
        <v>0</v>
      </c>
      <c r="CJ342" s="1">
        <v>0</v>
      </c>
      <c r="CK342" s="1">
        <v>0</v>
      </c>
      <c r="CL342" s="1">
        <v>0</v>
      </c>
      <c r="CM342" s="1">
        <v>0</v>
      </c>
      <c r="CN342" s="1">
        <v>0</v>
      </c>
      <c r="CO342" s="1">
        <v>0</v>
      </c>
      <c r="CP342" s="1">
        <v>0</v>
      </c>
      <c r="CQ342" s="1">
        <v>0</v>
      </c>
      <c r="CR342" s="1">
        <v>0</v>
      </c>
      <c r="CS342" s="1">
        <v>0</v>
      </c>
      <c r="CT342" s="1">
        <v>0</v>
      </c>
      <c r="CU342" s="1">
        <v>0</v>
      </c>
      <c r="CV342" s="1">
        <v>0</v>
      </c>
      <c r="CW342" s="1">
        <v>0</v>
      </c>
      <c r="CX342" s="1">
        <v>0</v>
      </c>
      <c r="CY342" s="1">
        <v>0</v>
      </c>
      <c r="CZ342" s="1">
        <v>0</v>
      </c>
      <c r="DA342" s="1">
        <v>0</v>
      </c>
      <c r="DB342" s="1">
        <v>0</v>
      </c>
      <c r="DC342" s="1">
        <v>0</v>
      </c>
      <c r="DD342" s="1">
        <v>0</v>
      </c>
      <c r="DE342" s="1">
        <v>0</v>
      </c>
      <c r="DF342" s="1">
        <v>0</v>
      </c>
      <c r="DG342" s="1">
        <v>0</v>
      </c>
      <c r="DH342" s="1">
        <v>0</v>
      </c>
      <c r="DI342" s="1">
        <v>0</v>
      </c>
      <c r="DJ342" s="1">
        <v>0</v>
      </c>
      <c r="DK342" s="1">
        <v>0</v>
      </c>
      <c r="DL342" s="1">
        <v>0</v>
      </c>
      <c r="DM342" s="1">
        <v>0</v>
      </c>
      <c r="DN342" s="1">
        <v>0</v>
      </c>
      <c r="DO342" s="1">
        <v>0</v>
      </c>
      <c r="DP342" s="1">
        <v>0</v>
      </c>
      <c r="DQ342" s="1">
        <v>0</v>
      </c>
      <c r="DR342" s="1">
        <v>0</v>
      </c>
      <c r="DS342" s="1">
        <v>0</v>
      </c>
      <c r="DT342" s="1">
        <v>0</v>
      </c>
      <c r="DU342" s="1">
        <v>0</v>
      </c>
      <c r="DV342" s="1">
        <v>0</v>
      </c>
      <c r="DW342" s="1">
        <v>0</v>
      </c>
      <c r="DX342" s="1">
        <v>0</v>
      </c>
      <c r="DY342" s="1">
        <v>0</v>
      </c>
      <c r="DZ342" s="1">
        <v>0</v>
      </c>
      <c r="EA342" s="1">
        <v>0</v>
      </c>
      <c r="EB342" s="1">
        <v>0</v>
      </c>
      <c r="EC342" s="1">
        <v>0</v>
      </c>
      <c r="ED342" s="1">
        <v>0</v>
      </c>
      <c r="EE342" s="1">
        <v>0</v>
      </c>
      <c r="EF342" s="1">
        <v>0</v>
      </c>
      <c r="EG342" s="1">
        <v>0</v>
      </c>
      <c r="EH342" s="1"/>
      <c r="EI342" s="1"/>
      <c r="EJ342" s="1"/>
      <c r="EK342" s="1"/>
      <c r="EL342" s="1"/>
      <c r="EM342" s="1"/>
    </row>
    <row r="343" spans="1:143" x14ac:dyDescent="0.35">
      <c r="A343" s="157" t="s">
        <v>10</v>
      </c>
      <c r="B343" s="1" t="s">
        <v>15</v>
      </c>
      <c r="C343" s="1">
        <v>286</v>
      </c>
      <c r="D343" s="1">
        <v>997.5</v>
      </c>
      <c r="E343" s="1">
        <v>288</v>
      </c>
      <c r="F343" s="1">
        <v>2039</v>
      </c>
      <c r="G343" s="1">
        <v>173</v>
      </c>
      <c r="H343" s="1">
        <v>262</v>
      </c>
      <c r="I343" s="1">
        <v>9</v>
      </c>
      <c r="J343" s="1">
        <v>20</v>
      </c>
      <c r="K343" s="1">
        <v>20</v>
      </c>
      <c r="L343" s="1">
        <v>1</v>
      </c>
      <c r="M343" s="1">
        <v>574</v>
      </c>
      <c r="N343" s="1">
        <v>0</v>
      </c>
      <c r="O343" s="1">
        <v>50</v>
      </c>
      <c r="P343" s="1">
        <v>103595</v>
      </c>
      <c r="Q343" s="1">
        <v>1764</v>
      </c>
      <c r="R343" s="1">
        <v>959</v>
      </c>
      <c r="S343" s="1">
        <v>519</v>
      </c>
      <c r="T343" s="1">
        <v>0</v>
      </c>
      <c r="U343" s="1">
        <v>3242</v>
      </c>
      <c r="V343" s="1">
        <v>4142</v>
      </c>
      <c r="W343" s="1">
        <v>1172</v>
      </c>
      <c r="X343" s="1">
        <v>1320</v>
      </c>
      <c r="Y343" s="1">
        <v>0</v>
      </c>
      <c r="Z343" s="1">
        <v>6634</v>
      </c>
      <c r="AA343" s="1">
        <v>9</v>
      </c>
      <c r="AB343" s="1">
        <v>0</v>
      </c>
      <c r="AC343" s="1">
        <v>0</v>
      </c>
      <c r="AD343" s="1">
        <v>0</v>
      </c>
      <c r="AE343" s="1">
        <v>0</v>
      </c>
      <c r="AF343" s="1">
        <v>0</v>
      </c>
      <c r="AG343" s="1">
        <v>0</v>
      </c>
      <c r="AH343" s="1">
        <v>0</v>
      </c>
      <c r="AI343" s="1">
        <v>59</v>
      </c>
      <c r="AJ343" s="1">
        <v>67</v>
      </c>
      <c r="AK343" s="1">
        <v>20</v>
      </c>
      <c r="AL343" s="1">
        <v>0</v>
      </c>
      <c r="AM343" s="1">
        <v>0</v>
      </c>
      <c r="AN343" s="1">
        <v>0</v>
      </c>
      <c r="AO343" s="1">
        <v>0</v>
      </c>
      <c r="AP343" s="1">
        <v>0</v>
      </c>
      <c r="AQ343" s="1">
        <v>0</v>
      </c>
      <c r="AR343" s="1">
        <v>0</v>
      </c>
      <c r="AS343" s="1">
        <v>0</v>
      </c>
      <c r="AT343" s="1">
        <v>0</v>
      </c>
      <c r="AU343" s="1">
        <v>20</v>
      </c>
      <c r="AV343" s="1">
        <v>18</v>
      </c>
      <c r="AW343" s="1">
        <v>2</v>
      </c>
      <c r="AX343" s="1">
        <v>0</v>
      </c>
      <c r="AY343" s="1">
        <v>0</v>
      </c>
      <c r="AZ343" s="1">
        <v>0</v>
      </c>
      <c r="BA343" s="1">
        <v>0</v>
      </c>
      <c r="BB343" s="1">
        <v>0</v>
      </c>
      <c r="BC343" s="1">
        <v>0</v>
      </c>
      <c r="BD343" s="1">
        <v>0</v>
      </c>
      <c r="BE343" s="1">
        <v>330</v>
      </c>
      <c r="BF343" s="1">
        <v>0</v>
      </c>
      <c r="BG343" s="1">
        <v>56</v>
      </c>
      <c r="BH343" s="1">
        <v>125</v>
      </c>
      <c r="BI343" s="1">
        <v>17</v>
      </c>
      <c r="BJ343" s="1">
        <v>62</v>
      </c>
      <c r="BK343" s="1">
        <v>6</v>
      </c>
      <c r="BL343" s="1">
        <v>144</v>
      </c>
      <c r="BM343" s="1">
        <v>161</v>
      </c>
      <c r="BN343" s="1">
        <v>121</v>
      </c>
      <c r="BO343" s="1">
        <v>4</v>
      </c>
      <c r="BP343" s="1">
        <v>100</v>
      </c>
      <c r="BQ343" s="1">
        <v>31</v>
      </c>
      <c r="BR343" s="1">
        <v>57</v>
      </c>
      <c r="BS343" s="1">
        <v>20</v>
      </c>
      <c r="BT343" s="1">
        <v>63</v>
      </c>
      <c r="BU343" s="1">
        <v>40</v>
      </c>
      <c r="BV343" s="1">
        <v>9</v>
      </c>
      <c r="BW343" s="1">
        <v>0</v>
      </c>
      <c r="BX343" s="1">
        <v>4</v>
      </c>
      <c r="BY343" s="1">
        <v>0</v>
      </c>
      <c r="BZ343" s="1">
        <v>0</v>
      </c>
      <c r="CA343" s="1">
        <v>0</v>
      </c>
      <c r="CB343" s="1">
        <v>0</v>
      </c>
      <c r="CC343" s="1">
        <v>0</v>
      </c>
      <c r="CD343" s="1">
        <v>1</v>
      </c>
      <c r="CE343" s="1">
        <v>1</v>
      </c>
      <c r="CF343" s="1">
        <v>0</v>
      </c>
      <c r="CG343" s="1">
        <v>0</v>
      </c>
      <c r="CH343" s="1">
        <v>0</v>
      </c>
      <c r="CI343" s="1">
        <v>0</v>
      </c>
      <c r="CJ343" s="1">
        <v>0</v>
      </c>
      <c r="CK343" s="1">
        <v>0</v>
      </c>
      <c r="CL343" s="1">
        <v>0</v>
      </c>
      <c r="CM343" s="1">
        <v>0</v>
      </c>
      <c r="CN343" s="1">
        <v>0</v>
      </c>
      <c r="CO343" s="1">
        <v>0</v>
      </c>
      <c r="CP343" s="1">
        <v>0</v>
      </c>
      <c r="CQ343" s="1">
        <v>0</v>
      </c>
      <c r="CR343" s="1">
        <v>0</v>
      </c>
      <c r="CS343" s="1">
        <v>0</v>
      </c>
      <c r="CT343" s="1">
        <v>0</v>
      </c>
      <c r="CU343" s="1">
        <v>0</v>
      </c>
      <c r="CV343" s="1">
        <v>0</v>
      </c>
      <c r="CW343" s="1">
        <v>0</v>
      </c>
      <c r="CX343" s="1">
        <v>0</v>
      </c>
      <c r="CY343" s="1">
        <v>0</v>
      </c>
      <c r="CZ343" s="1">
        <v>0</v>
      </c>
      <c r="DA343" s="1">
        <v>0</v>
      </c>
      <c r="DB343" s="1">
        <v>0</v>
      </c>
      <c r="DC343" s="1">
        <v>0</v>
      </c>
      <c r="DD343" s="1">
        <v>0</v>
      </c>
      <c r="DE343" s="1">
        <v>0</v>
      </c>
      <c r="DF343" s="1">
        <v>0</v>
      </c>
      <c r="DG343" s="1">
        <v>0</v>
      </c>
      <c r="DH343" s="1">
        <v>0</v>
      </c>
      <c r="DI343" s="1">
        <v>0</v>
      </c>
      <c r="DJ343" s="1">
        <v>0</v>
      </c>
      <c r="DK343" s="1">
        <v>0</v>
      </c>
      <c r="DL343" s="1">
        <v>0</v>
      </c>
      <c r="DM343" s="1">
        <v>0</v>
      </c>
      <c r="DN343" s="1">
        <v>0</v>
      </c>
      <c r="DO343" s="1">
        <v>0</v>
      </c>
      <c r="DP343" s="1">
        <v>0</v>
      </c>
      <c r="DQ343" s="1">
        <v>0</v>
      </c>
      <c r="DR343" s="1">
        <v>0</v>
      </c>
      <c r="DS343" s="1">
        <v>0</v>
      </c>
      <c r="DT343" s="1">
        <v>0</v>
      </c>
      <c r="DU343" s="1">
        <v>0</v>
      </c>
      <c r="DV343" s="1">
        <v>0</v>
      </c>
      <c r="DW343" s="1">
        <v>0</v>
      </c>
      <c r="DX343" s="1">
        <v>0</v>
      </c>
      <c r="DY343" s="1">
        <v>0</v>
      </c>
      <c r="DZ343" s="1">
        <v>0</v>
      </c>
      <c r="EA343" s="1">
        <v>0</v>
      </c>
      <c r="EB343" s="1">
        <v>0</v>
      </c>
      <c r="EC343" s="1">
        <v>0</v>
      </c>
      <c r="ED343" s="1">
        <v>0</v>
      </c>
      <c r="EE343" s="1">
        <v>0</v>
      </c>
      <c r="EF343" s="1">
        <v>0</v>
      </c>
      <c r="EG343" s="1">
        <v>0</v>
      </c>
      <c r="EH343" s="156" t="s">
        <v>158</v>
      </c>
      <c r="EI343" s="1"/>
      <c r="EJ343" s="1"/>
      <c r="EK343" s="1"/>
      <c r="EL343" s="1"/>
      <c r="EM343" s="1"/>
    </row>
    <row r="344" spans="1:143" x14ac:dyDescent="0.35">
      <c r="A344" s="157" t="s">
        <v>10</v>
      </c>
      <c r="B344" s="1" t="s">
        <v>48</v>
      </c>
      <c r="C344" s="1" t="s">
        <v>237</v>
      </c>
      <c r="D344" s="1"/>
      <c r="E344" s="1"/>
      <c r="F344" s="1"/>
      <c r="G344" s="1"/>
      <c r="H344" s="1"/>
      <c r="I344" s="1"/>
      <c r="J344" s="1"/>
      <c r="K344" s="1"/>
      <c r="L344" s="1"/>
      <c r="M344" s="1"/>
      <c r="N344" s="1"/>
      <c r="O344" s="1"/>
      <c r="P344" s="1" t="s">
        <v>237</v>
      </c>
      <c r="Q344" s="1"/>
      <c r="R344" s="1"/>
      <c r="S344" s="1"/>
      <c r="T344" s="1"/>
      <c r="U344" s="1"/>
      <c r="V344" s="1"/>
      <c r="W344" s="1"/>
      <c r="X344" s="1"/>
      <c r="Y344" s="1"/>
      <c r="Z344" s="1"/>
      <c r="AA344" s="1" t="s">
        <v>237</v>
      </c>
      <c r="AB344" s="1"/>
      <c r="AC344" s="1"/>
      <c r="AD344" s="1"/>
      <c r="AE344" s="1"/>
      <c r="AF344" s="1"/>
      <c r="AG344" s="1"/>
      <c r="AH344" s="1"/>
      <c r="AI344" s="1"/>
      <c r="AJ344" s="1"/>
      <c r="AK344" s="1" t="s">
        <v>237</v>
      </c>
      <c r="AL344" s="1"/>
      <c r="AM344" s="1"/>
      <c r="AN344" s="1"/>
      <c r="AO344" s="1"/>
      <c r="AP344" s="1"/>
      <c r="AQ344" s="1"/>
      <c r="AR344" s="1"/>
      <c r="AS344" s="1"/>
      <c r="AT344" s="1"/>
      <c r="AU344" s="1" t="s">
        <v>238</v>
      </c>
      <c r="AV344" s="1"/>
      <c r="AW344" s="1"/>
      <c r="AX344" s="1"/>
      <c r="AY344" s="1"/>
      <c r="AZ344" s="1"/>
      <c r="BA344" s="1"/>
      <c r="BB344" s="1"/>
      <c r="BC344" s="1"/>
      <c r="BD344" s="1"/>
      <c r="BE344" s="1"/>
      <c r="BF344" s="1"/>
      <c r="BG344" s="1" t="s">
        <v>237</v>
      </c>
      <c r="BH344" s="1"/>
      <c r="BI344" s="1"/>
      <c r="BJ344" s="1"/>
      <c r="BK344" s="1"/>
      <c r="BL344" s="1"/>
      <c r="BM344" s="1"/>
      <c r="BN344" s="1"/>
      <c r="BO344" s="1"/>
      <c r="BP344" s="1"/>
      <c r="BQ344" s="1"/>
      <c r="BR344" s="1"/>
      <c r="BS344" s="1" t="s">
        <v>239</v>
      </c>
      <c r="BT344" s="1"/>
      <c r="BU344" s="1"/>
      <c r="BV344" s="1"/>
      <c r="BW344" s="1"/>
      <c r="BX344" s="1"/>
      <c r="BY344" s="1"/>
      <c r="BZ344" s="1"/>
      <c r="CA344" s="1"/>
      <c r="CB344" s="1"/>
      <c r="CC344" s="1"/>
      <c r="CD344" s="1"/>
      <c r="CE344" s="1" t="s">
        <v>168</v>
      </c>
      <c r="CF344" s="1"/>
      <c r="CG344" s="1"/>
      <c r="CH344" s="1"/>
      <c r="CI344" s="1"/>
      <c r="CJ344" s="1"/>
      <c r="CK344" s="1"/>
      <c r="CL344" s="1" t="s">
        <v>368</v>
      </c>
      <c r="CM344" s="1"/>
      <c r="CN344" s="1"/>
      <c r="CO344" s="1"/>
      <c r="CP344" s="1"/>
      <c r="CQ344" s="1"/>
      <c r="CR344" s="1"/>
      <c r="CS344" s="1"/>
      <c r="CT344" s="1"/>
      <c r="CU344" s="1"/>
      <c r="CV344" s="1"/>
      <c r="CW344" s="1"/>
      <c r="CX344" s="1" t="s">
        <v>368</v>
      </c>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t="s">
        <v>48</v>
      </c>
      <c r="EI344" s="1" t="s">
        <v>368</v>
      </c>
      <c r="EJ344" s="1"/>
      <c r="EK344" s="1"/>
      <c r="EL344" s="1"/>
      <c r="EM344" s="1"/>
    </row>
    <row r="345" spans="1:143" x14ac:dyDescent="0.35">
      <c r="A345" s="153" t="s">
        <v>427</v>
      </c>
      <c r="B345" s="1" t="s">
        <v>31</v>
      </c>
      <c r="C345" s="1">
        <v>0</v>
      </c>
      <c r="D345" s="1">
        <v>0</v>
      </c>
      <c r="E345" s="1">
        <v>0</v>
      </c>
      <c r="F345" s="1">
        <v>0</v>
      </c>
      <c r="G345" s="1">
        <v>0</v>
      </c>
      <c r="H345" s="1">
        <v>0</v>
      </c>
      <c r="I345" s="1">
        <v>0</v>
      </c>
      <c r="J345" s="1">
        <v>0</v>
      </c>
      <c r="K345" s="1">
        <v>0</v>
      </c>
      <c r="L345" s="1">
        <v>0</v>
      </c>
      <c r="M345" s="1">
        <v>0</v>
      </c>
      <c r="N345" s="1">
        <v>0</v>
      </c>
      <c r="O345" s="1">
        <v>0</v>
      </c>
      <c r="P345" s="1">
        <v>61</v>
      </c>
      <c r="Q345" s="1">
        <v>6</v>
      </c>
      <c r="R345" s="1">
        <v>2</v>
      </c>
      <c r="S345" s="1">
        <v>12</v>
      </c>
      <c r="T345" s="1">
        <v>0</v>
      </c>
      <c r="U345" s="1">
        <v>20</v>
      </c>
      <c r="V345" s="1">
        <v>16</v>
      </c>
      <c r="W345" s="1">
        <v>2</v>
      </c>
      <c r="X345" s="1">
        <v>73</v>
      </c>
      <c r="Y345" s="1">
        <v>0</v>
      </c>
      <c r="Z345" s="1">
        <v>91</v>
      </c>
      <c r="AA345" s="1">
        <v>0</v>
      </c>
      <c r="AB345" s="1">
        <v>0</v>
      </c>
      <c r="AC345" s="1">
        <v>0</v>
      </c>
      <c r="AD345" s="1">
        <v>0</v>
      </c>
      <c r="AE345" s="1">
        <v>0</v>
      </c>
      <c r="AF345" s="1">
        <v>0</v>
      </c>
      <c r="AG345" s="1">
        <v>0</v>
      </c>
      <c r="AH345" s="1">
        <v>0</v>
      </c>
      <c r="AI345" s="1">
        <v>0</v>
      </c>
      <c r="AJ345" s="1">
        <v>0</v>
      </c>
      <c r="AK345" s="1">
        <v>0</v>
      </c>
      <c r="AL345" s="1">
        <v>0</v>
      </c>
      <c r="AM345" s="1">
        <v>0</v>
      </c>
      <c r="AN345" s="1">
        <v>0</v>
      </c>
      <c r="AO345" s="1">
        <v>0</v>
      </c>
      <c r="AP345" s="1">
        <v>0</v>
      </c>
      <c r="AQ345" s="1">
        <v>0</v>
      </c>
      <c r="AR345" s="1">
        <v>0</v>
      </c>
      <c r="AS345" s="1">
        <v>0</v>
      </c>
      <c r="AT345" s="1">
        <v>0</v>
      </c>
      <c r="AU345" s="1">
        <v>0</v>
      </c>
      <c r="AV345" s="1">
        <v>0</v>
      </c>
      <c r="AW345" s="1">
        <v>0</v>
      </c>
      <c r="AX345" s="1">
        <v>0</v>
      </c>
      <c r="AY345" s="1">
        <v>0</v>
      </c>
      <c r="AZ345" s="1">
        <v>0</v>
      </c>
      <c r="BA345" s="1">
        <v>0</v>
      </c>
      <c r="BB345" s="1">
        <v>0</v>
      </c>
      <c r="BC345" s="1">
        <v>0</v>
      </c>
      <c r="BD345" s="1">
        <v>0</v>
      </c>
      <c r="BE345" s="1">
        <v>0</v>
      </c>
      <c r="BF345" s="1">
        <v>0</v>
      </c>
      <c r="BG345" s="1">
        <v>0</v>
      </c>
      <c r="BH345" s="1">
        <v>0</v>
      </c>
      <c r="BI345" s="1">
        <v>0</v>
      </c>
      <c r="BJ345" s="1">
        <v>0</v>
      </c>
      <c r="BK345" s="1">
        <v>0</v>
      </c>
      <c r="BL345" s="1">
        <v>0</v>
      </c>
      <c r="BM345" s="1">
        <v>0</v>
      </c>
      <c r="BN345" s="1">
        <v>0</v>
      </c>
      <c r="BO345" s="1">
        <v>0</v>
      </c>
      <c r="BP345" s="1">
        <v>0</v>
      </c>
      <c r="BQ345" s="1">
        <v>0</v>
      </c>
      <c r="BR345" s="1">
        <v>0</v>
      </c>
      <c r="BS345" s="1">
        <v>0</v>
      </c>
      <c r="BT345" s="1">
        <v>0</v>
      </c>
      <c r="BU345" s="1">
        <v>0</v>
      </c>
      <c r="BV345" s="1">
        <v>0</v>
      </c>
      <c r="BW345" s="1">
        <v>0</v>
      </c>
      <c r="BX345" s="1">
        <v>0</v>
      </c>
      <c r="BY345" s="1">
        <v>0</v>
      </c>
      <c r="BZ345" s="1">
        <v>0</v>
      </c>
      <c r="CA345" s="1">
        <v>0</v>
      </c>
      <c r="CB345" s="1">
        <v>0</v>
      </c>
      <c r="CC345" s="1">
        <v>0</v>
      </c>
      <c r="CD345" s="1">
        <v>0</v>
      </c>
      <c r="CE345" s="1">
        <v>0</v>
      </c>
      <c r="CF345" s="1">
        <v>0</v>
      </c>
      <c r="CG345" s="1">
        <v>0</v>
      </c>
      <c r="CH345" s="1">
        <v>0</v>
      </c>
      <c r="CI345" s="1">
        <v>0</v>
      </c>
      <c r="CJ345" s="1">
        <v>0</v>
      </c>
      <c r="CK345" s="1">
        <v>0</v>
      </c>
      <c r="CL345" s="1">
        <v>0</v>
      </c>
      <c r="CM345" s="1">
        <v>0</v>
      </c>
      <c r="CN345" s="1">
        <v>0</v>
      </c>
      <c r="CO345" s="1">
        <v>0</v>
      </c>
      <c r="CP345" s="1">
        <v>0</v>
      </c>
      <c r="CQ345" s="1">
        <v>0</v>
      </c>
      <c r="CR345" s="1">
        <v>0</v>
      </c>
      <c r="CS345" s="1">
        <v>0</v>
      </c>
      <c r="CT345" s="1">
        <v>0</v>
      </c>
      <c r="CU345" s="1">
        <v>0</v>
      </c>
      <c r="CV345" s="1">
        <v>0</v>
      </c>
      <c r="CW345" s="1">
        <v>0</v>
      </c>
      <c r="CX345" s="1">
        <v>0</v>
      </c>
      <c r="CY345" s="1">
        <v>0</v>
      </c>
      <c r="CZ345" s="1">
        <v>0</v>
      </c>
      <c r="DA345" s="1">
        <v>0</v>
      </c>
      <c r="DB345" s="1">
        <v>0</v>
      </c>
      <c r="DC345" s="1">
        <v>0</v>
      </c>
      <c r="DD345" s="1">
        <v>0</v>
      </c>
      <c r="DE345" s="1">
        <v>0</v>
      </c>
      <c r="DF345" s="1">
        <v>0</v>
      </c>
      <c r="DG345" s="1">
        <v>0</v>
      </c>
      <c r="DH345" s="1">
        <v>0</v>
      </c>
      <c r="DI345" s="1">
        <v>0</v>
      </c>
      <c r="DJ345" s="1">
        <v>0</v>
      </c>
      <c r="DK345" s="1">
        <v>0</v>
      </c>
      <c r="DL345" s="1">
        <v>0</v>
      </c>
      <c r="DM345" s="1">
        <v>0</v>
      </c>
      <c r="DN345" s="1">
        <v>0</v>
      </c>
      <c r="DO345" s="1">
        <v>0</v>
      </c>
      <c r="DP345" s="1">
        <v>0</v>
      </c>
      <c r="DQ345" s="1">
        <v>0</v>
      </c>
      <c r="DR345" s="1">
        <v>0</v>
      </c>
      <c r="DS345" s="1">
        <v>0</v>
      </c>
      <c r="DT345" s="1">
        <v>0</v>
      </c>
      <c r="DU345" s="1">
        <v>0</v>
      </c>
      <c r="DV345" s="1">
        <v>0</v>
      </c>
      <c r="DW345" s="1">
        <v>0</v>
      </c>
      <c r="DX345" s="1">
        <v>0</v>
      </c>
      <c r="DY345" s="1">
        <v>0</v>
      </c>
      <c r="DZ345" s="1">
        <v>0</v>
      </c>
      <c r="EA345" s="1">
        <v>0</v>
      </c>
      <c r="EB345" s="1">
        <v>0</v>
      </c>
      <c r="EC345" s="1">
        <v>0</v>
      </c>
      <c r="ED345" s="1">
        <v>0</v>
      </c>
      <c r="EE345" s="1">
        <v>0</v>
      </c>
      <c r="EF345" s="1">
        <v>0</v>
      </c>
      <c r="EG345" s="1">
        <v>0</v>
      </c>
      <c r="EH345" s="156" t="s">
        <v>149</v>
      </c>
      <c r="EI345" s="1"/>
      <c r="EJ345" s="1"/>
      <c r="EK345" s="1"/>
      <c r="EL345" s="1"/>
      <c r="EM345" s="1"/>
    </row>
    <row r="346" spans="1:143" x14ac:dyDescent="0.35">
      <c r="A346" s="153" t="s">
        <v>427</v>
      </c>
      <c r="B346" s="1" t="s">
        <v>32</v>
      </c>
      <c r="C346" s="1">
        <v>31</v>
      </c>
      <c r="D346" s="1">
        <v>118</v>
      </c>
      <c r="E346" s="1">
        <v>30</v>
      </c>
      <c r="F346" s="1">
        <v>147</v>
      </c>
      <c r="G346" s="1">
        <v>1</v>
      </c>
      <c r="H346" s="1">
        <v>37</v>
      </c>
      <c r="I346" s="1">
        <v>0</v>
      </c>
      <c r="J346" s="1">
        <v>3</v>
      </c>
      <c r="K346" s="1">
        <v>0</v>
      </c>
      <c r="L346" s="1">
        <v>0</v>
      </c>
      <c r="M346" s="1">
        <v>61</v>
      </c>
      <c r="N346" s="1">
        <v>0</v>
      </c>
      <c r="O346" s="1">
        <v>3</v>
      </c>
      <c r="P346" s="1">
        <v>409</v>
      </c>
      <c r="Q346" s="1">
        <v>15</v>
      </c>
      <c r="R346" s="1">
        <v>2</v>
      </c>
      <c r="S346" s="1">
        <v>41</v>
      </c>
      <c r="T346" s="1">
        <v>0</v>
      </c>
      <c r="U346" s="1">
        <v>58</v>
      </c>
      <c r="V346" s="1">
        <v>37</v>
      </c>
      <c r="W346" s="1">
        <v>3</v>
      </c>
      <c r="X346" s="1">
        <v>100</v>
      </c>
      <c r="Y346" s="1">
        <v>0</v>
      </c>
      <c r="Z346" s="1">
        <v>140</v>
      </c>
      <c r="AA346" s="1">
        <v>0</v>
      </c>
      <c r="AB346" s="1">
        <v>0</v>
      </c>
      <c r="AC346" s="1">
        <v>0</v>
      </c>
      <c r="AD346" s="1">
        <v>0</v>
      </c>
      <c r="AE346" s="1">
        <v>0</v>
      </c>
      <c r="AF346" s="1">
        <v>0</v>
      </c>
      <c r="AG346" s="1">
        <v>0</v>
      </c>
      <c r="AH346" s="1">
        <v>0</v>
      </c>
      <c r="AI346" s="1">
        <v>0</v>
      </c>
      <c r="AJ346" s="1">
        <v>0</v>
      </c>
      <c r="AK346" s="1">
        <v>3</v>
      </c>
      <c r="AL346" s="1">
        <v>0</v>
      </c>
      <c r="AM346" s="1">
        <v>0</v>
      </c>
      <c r="AN346" s="1">
        <v>0</v>
      </c>
      <c r="AO346" s="1">
        <v>0</v>
      </c>
      <c r="AP346" s="1">
        <v>0</v>
      </c>
      <c r="AQ346" s="1">
        <v>0</v>
      </c>
      <c r="AR346" s="1">
        <v>1</v>
      </c>
      <c r="AS346" s="1">
        <v>0</v>
      </c>
      <c r="AT346" s="1">
        <v>2</v>
      </c>
      <c r="AU346" s="1">
        <v>0</v>
      </c>
      <c r="AV346" s="1">
        <v>0</v>
      </c>
      <c r="AW346" s="1">
        <v>0</v>
      </c>
      <c r="AX346" s="1">
        <v>0</v>
      </c>
      <c r="AY346" s="1">
        <v>0</v>
      </c>
      <c r="AZ346" s="1">
        <v>0</v>
      </c>
      <c r="BA346" s="1">
        <v>0</v>
      </c>
      <c r="BB346" s="1">
        <v>0</v>
      </c>
      <c r="BC346" s="1">
        <v>0</v>
      </c>
      <c r="BD346" s="1">
        <v>0</v>
      </c>
      <c r="BE346" s="1">
        <v>0</v>
      </c>
      <c r="BF346" s="1">
        <v>0</v>
      </c>
      <c r="BG346" s="1">
        <v>7</v>
      </c>
      <c r="BH346" s="1">
        <v>4</v>
      </c>
      <c r="BI346" s="1">
        <v>0</v>
      </c>
      <c r="BJ346" s="1">
        <v>1</v>
      </c>
      <c r="BK346" s="1">
        <v>0</v>
      </c>
      <c r="BL346" s="1">
        <v>2</v>
      </c>
      <c r="BM346" s="1">
        <v>6</v>
      </c>
      <c r="BN346" s="1">
        <v>0</v>
      </c>
      <c r="BO346" s="1">
        <v>0</v>
      </c>
      <c r="BP346" s="1">
        <v>4</v>
      </c>
      <c r="BQ346" s="1">
        <v>0</v>
      </c>
      <c r="BR346" s="1">
        <v>0</v>
      </c>
      <c r="BS346" s="1">
        <v>0</v>
      </c>
      <c r="BT346" s="1">
        <v>1</v>
      </c>
      <c r="BU346" s="1">
        <v>1</v>
      </c>
      <c r="BV346" s="1">
        <v>0</v>
      </c>
      <c r="BW346" s="1">
        <v>0</v>
      </c>
      <c r="BX346" s="1">
        <v>0</v>
      </c>
      <c r="BY346" s="1">
        <v>0</v>
      </c>
      <c r="BZ346" s="1">
        <v>0</v>
      </c>
      <c r="CA346" s="1">
        <v>0</v>
      </c>
      <c r="CB346" s="1">
        <v>0</v>
      </c>
      <c r="CC346" s="1">
        <v>0</v>
      </c>
      <c r="CD346" s="1">
        <v>0</v>
      </c>
      <c r="CE346" s="1">
        <v>0</v>
      </c>
      <c r="CF346" s="1">
        <v>0</v>
      </c>
      <c r="CG346" s="1">
        <v>0</v>
      </c>
      <c r="CH346" s="1">
        <v>0</v>
      </c>
      <c r="CI346" s="1">
        <v>0</v>
      </c>
      <c r="CJ346" s="1">
        <v>0</v>
      </c>
      <c r="CK346" s="1">
        <v>0</v>
      </c>
      <c r="CL346" s="1">
        <v>0</v>
      </c>
      <c r="CM346" s="1">
        <v>0</v>
      </c>
      <c r="CN346" s="1">
        <v>0</v>
      </c>
      <c r="CO346" s="1">
        <v>0</v>
      </c>
      <c r="CP346" s="1">
        <v>0</v>
      </c>
      <c r="CQ346" s="1">
        <v>0</v>
      </c>
      <c r="CR346" s="1">
        <v>0</v>
      </c>
      <c r="CS346" s="1">
        <v>0</v>
      </c>
      <c r="CT346" s="1">
        <v>0</v>
      </c>
      <c r="CU346" s="1">
        <v>0</v>
      </c>
      <c r="CV346" s="1">
        <v>0</v>
      </c>
      <c r="CW346" s="1">
        <v>0</v>
      </c>
      <c r="CX346" s="1">
        <v>0</v>
      </c>
      <c r="CY346" s="1">
        <v>0</v>
      </c>
      <c r="CZ346" s="1">
        <v>0</v>
      </c>
      <c r="DA346" s="1">
        <v>0</v>
      </c>
      <c r="DB346" s="1">
        <v>0</v>
      </c>
      <c r="DC346" s="1">
        <v>0</v>
      </c>
      <c r="DD346" s="1">
        <v>0</v>
      </c>
      <c r="DE346" s="1">
        <v>0</v>
      </c>
      <c r="DF346" s="1">
        <v>0</v>
      </c>
      <c r="DG346" s="1">
        <v>0</v>
      </c>
      <c r="DH346" s="1">
        <v>0</v>
      </c>
      <c r="DI346" s="1">
        <v>0</v>
      </c>
      <c r="DJ346" s="1">
        <v>0</v>
      </c>
      <c r="DK346" s="1">
        <v>0</v>
      </c>
      <c r="DL346" s="1">
        <v>0</v>
      </c>
      <c r="DM346" s="1">
        <v>0</v>
      </c>
      <c r="DN346" s="1">
        <v>0</v>
      </c>
      <c r="DO346" s="1">
        <v>0</v>
      </c>
      <c r="DP346" s="1">
        <v>0</v>
      </c>
      <c r="DQ346" s="1">
        <v>0</v>
      </c>
      <c r="DR346" s="1">
        <v>0</v>
      </c>
      <c r="DS346" s="1">
        <v>0</v>
      </c>
      <c r="DT346" s="1">
        <v>0</v>
      </c>
      <c r="DU346" s="1">
        <v>0</v>
      </c>
      <c r="DV346" s="1">
        <v>0</v>
      </c>
      <c r="DW346" s="1">
        <v>0</v>
      </c>
      <c r="DX346" s="1">
        <v>0</v>
      </c>
      <c r="DY346" s="1">
        <v>0</v>
      </c>
      <c r="DZ346" s="1">
        <v>0</v>
      </c>
      <c r="EA346" s="1">
        <v>0</v>
      </c>
      <c r="EB346" s="1">
        <v>0</v>
      </c>
      <c r="EC346" s="1">
        <v>0</v>
      </c>
      <c r="ED346" s="1">
        <v>0</v>
      </c>
      <c r="EE346" s="1">
        <v>0</v>
      </c>
      <c r="EF346" s="1">
        <v>0</v>
      </c>
      <c r="EG346" s="1">
        <v>0</v>
      </c>
      <c r="EH346" s="156" t="s">
        <v>150</v>
      </c>
      <c r="EI346" s="1"/>
      <c r="EJ346" s="1"/>
      <c r="EK346" s="1"/>
      <c r="EL346" s="1"/>
      <c r="EM346" s="1"/>
    </row>
    <row r="347" spans="1:143" x14ac:dyDescent="0.35">
      <c r="A347" s="153" t="s">
        <v>427</v>
      </c>
      <c r="B347" s="1" t="s">
        <v>33</v>
      </c>
      <c r="C347" s="1">
        <v>1</v>
      </c>
      <c r="D347" s="1">
        <v>4</v>
      </c>
      <c r="E347" s="1">
        <v>2</v>
      </c>
      <c r="F347" s="1">
        <v>7</v>
      </c>
      <c r="G347" s="1">
        <v>0</v>
      </c>
      <c r="H347" s="1">
        <v>2</v>
      </c>
      <c r="I347" s="1">
        <v>0</v>
      </c>
      <c r="J347" s="1">
        <v>0</v>
      </c>
      <c r="K347" s="1">
        <v>0</v>
      </c>
      <c r="L347" s="1">
        <v>0</v>
      </c>
      <c r="M347" s="1">
        <v>3</v>
      </c>
      <c r="N347" s="1">
        <v>0</v>
      </c>
      <c r="O347" s="1">
        <v>0</v>
      </c>
      <c r="P347" s="1">
        <v>66</v>
      </c>
      <c r="Q347" s="1">
        <v>11</v>
      </c>
      <c r="R347" s="1">
        <v>0</v>
      </c>
      <c r="S347" s="1">
        <v>0</v>
      </c>
      <c r="T347" s="1">
        <v>0</v>
      </c>
      <c r="U347" s="1">
        <v>11</v>
      </c>
      <c r="V347" s="1">
        <v>24</v>
      </c>
      <c r="W347" s="1">
        <v>0</v>
      </c>
      <c r="X347" s="1">
        <v>0</v>
      </c>
      <c r="Y347" s="1">
        <v>0</v>
      </c>
      <c r="Z347" s="1">
        <v>24</v>
      </c>
      <c r="AA347" s="1">
        <v>0</v>
      </c>
      <c r="AB347" s="1">
        <v>0</v>
      </c>
      <c r="AC347" s="1">
        <v>0</v>
      </c>
      <c r="AD347" s="1">
        <v>0</v>
      </c>
      <c r="AE347" s="1">
        <v>0</v>
      </c>
      <c r="AF347" s="1">
        <v>0</v>
      </c>
      <c r="AG347" s="1">
        <v>0</v>
      </c>
      <c r="AH347" s="1">
        <v>0</v>
      </c>
      <c r="AI347" s="1">
        <v>0</v>
      </c>
      <c r="AJ347" s="1">
        <v>0</v>
      </c>
      <c r="AK347" s="1">
        <v>0</v>
      </c>
      <c r="AL347" s="1">
        <v>0</v>
      </c>
      <c r="AM347" s="1">
        <v>0</v>
      </c>
      <c r="AN347" s="1">
        <v>0</v>
      </c>
      <c r="AO347" s="1">
        <v>0</v>
      </c>
      <c r="AP347" s="1">
        <v>0</v>
      </c>
      <c r="AQ347" s="1">
        <v>0</v>
      </c>
      <c r="AR347" s="1">
        <v>0</v>
      </c>
      <c r="AS347" s="1">
        <v>0</v>
      </c>
      <c r="AT347" s="1">
        <v>0</v>
      </c>
      <c r="AU347" s="1">
        <v>0</v>
      </c>
      <c r="AV347" s="1">
        <v>0</v>
      </c>
      <c r="AW347" s="1">
        <v>0</v>
      </c>
      <c r="AX347" s="1">
        <v>0</v>
      </c>
      <c r="AY347" s="1">
        <v>0</v>
      </c>
      <c r="AZ347" s="1">
        <v>0</v>
      </c>
      <c r="BA347" s="1">
        <v>0</v>
      </c>
      <c r="BB347" s="1">
        <v>0</v>
      </c>
      <c r="BC347" s="1">
        <v>0</v>
      </c>
      <c r="BD347" s="1">
        <v>0</v>
      </c>
      <c r="BE347" s="1">
        <v>0</v>
      </c>
      <c r="BF347" s="1">
        <v>0</v>
      </c>
      <c r="BG347" s="1">
        <v>0</v>
      </c>
      <c r="BH347" s="1">
        <v>2</v>
      </c>
      <c r="BI347" s="1">
        <v>0</v>
      </c>
      <c r="BJ347" s="1">
        <v>1</v>
      </c>
      <c r="BK347" s="1">
        <v>0</v>
      </c>
      <c r="BL347" s="1">
        <v>0</v>
      </c>
      <c r="BM347" s="1">
        <v>1</v>
      </c>
      <c r="BN347" s="1">
        <v>0</v>
      </c>
      <c r="BO347" s="1">
        <v>0</v>
      </c>
      <c r="BP347" s="1">
        <v>1</v>
      </c>
      <c r="BQ347" s="1">
        <v>0</v>
      </c>
      <c r="BR347" s="1">
        <v>0</v>
      </c>
      <c r="BS347" s="1">
        <v>0</v>
      </c>
      <c r="BT347" s="1">
        <v>0</v>
      </c>
      <c r="BU347" s="1">
        <v>0</v>
      </c>
      <c r="BV347" s="1">
        <v>0</v>
      </c>
      <c r="BW347" s="1">
        <v>0</v>
      </c>
      <c r="BX347" s="1">
        <v>0</v>
      </c>
      <c r="BY347" s="1">
        <v>0</v>
      </c>
      <c r="BZ347" s="1">
        <v>0</v>
      </c>
      <c r="CA347" s="1">
        <v>0</v>
      </c>
      <c r="CB347" s="1">
        <v>0</v>
      </c>
      <c r="CC347" s="1">
        <v>0</v>
      </c>
      <c r="CD347" s="1">
        <v>0</v>
      </c>
      <c r="CE347" s="1">
        <v>0</v>
      </c>
      <c r="CF347" s="1">
        <v>0</v>
      </c>
      <c r="CG347" s="1">
        <v>0</v>
      </c>
      <c r="CH347" s="1">
        <v>0</v>
      </c>
      <c r="CI347" s="1">
        <v>0</v>
      </c>
      <c r="CJ347" s="1">
        <v>0</v>
      </c>
      <c r="CK347" s="1">
        <v>0</v>
      </c>
      <c r="CL347" s="1">
        <v>0</v>
      </c>
      <c r="CM347" s="1">
        <v>0</v>
      </c>
      <c r="CN347" s="1">
        <v>0</v>
      </c>
      <c r="CO347" s="1">
        <v>0</v>
      </c>
      <c r="CP347" s="1">
        <v>0</v>
      </c>
      <c r="CQ347" s="1">
        <v>0</v>
      </c>
      <c r="CR347" s="1">
        <v>0</v>
      </c>
      <c r="CS347" s="1">
        <v>0</v>
      </c>
      <c r="CT347" s="1">
        <v>0</v>
      </c>
      <c r="CU347" s="1">
        <v>0</v>
      </c>
      <c r="CV347" s="1">
        <v>0</v>
      </c>
      <c r="CW347" s="1">
        <v>0</v>
      </c>
      <c r="CX347" s="1">
        <v>0</v>
      </c>
      <c r="CY347" s="1">
        <v>0</v>
      </c>
      <c r="CZ347" s="1">
        <v>0</v>
      </c>
      <c r="DA347" s="1">
        <v>0</v>
      </c>
      <c r="DB347" s="1">
        <v>0</v>
      </c>
      <c r="DC347" s="1">
        <v>0</v>
      </c>
      <c r="DD347" s="1">
        <v>0</v>
      </c>
      <c r="DE347" s="1">
        <v>0</v>
      </c>
      <c r="DF347" s="1">
        <v>0</v>
      </c>
      <c r="DG347" s="1">
        <v>0</v>
      </c>
      <c r="DH347" s="1">
        <v>0</v>
      </c>
      <c r="DI347" s="1">
        <v>0</v>
      </c>
      <c r="DJ347" s="1">
        <v>0</v>
      </c>
      <c r="DK347" s="1">
        <v>0</v>
      </c>
      <c r="DL347" s="1">
        <v>0</v>
      </c>
      <c r="DM347" s="1">
        <v>0</v>
      </c>
      <c r="DN347" s="1">
        <v>0</v>
      </c>
      <c r="DO347" s="1">
        <v>0</v>
      </c>
      <c r="DP347" s="1">
        <v>0</v>
      </c>
      <c r="DQ347" s="1">
        <v>0</v>
      </c>
      <c r="DR347" s="1">
        <v>0</v>
      </c>
      <c r="DS347" s="1">
        <v>0</v>
      </c>
      <c r="DT347" s="1">
        <v>0</v>
      </c>
      <c r="DU347" s="1">
        <v>0</v>
      </c>
      <c r="DV347" s="1">
        <v>0</v>
      </c>
      <c r="DW347" s="1">
        <v>0</v>
      </c>
      <c r="DX347" s="1">
        <v>0</v>
      </c>
      <c r="DY347" s="1">
        <v>0</v>
      </c>
      <c r="DZ347" s="1">
        <v>0</v>
      </c>
      <c r="EA347" s="1">
        <v>0</v>
      </c>
      <c r="EB347" s="1">
        <v>0</v>
      </c>
      <c r="EC347" s="1">
        <v>0</v>
      </c>
      <c r="ED347" s="1">
        <v>0</v>
      </c>
      <c r="EE347" s="1">
        <v>0</v>
      </c>
      <c r="EF347" s="1">
        <v>0</v>
      </c>
      <c r="EG347" s="1">
        <v>0</v>
      </c>
      <c r="EH347" s="156" t="s">
        <v>516</v>
      </c>
      <c r="EI347" s="1"/>
      <c r="EJ347" s="1"/>
      <c r="EK347" s="1"/>
      <c r="EL347" s="1"/>
      <c r="EM347" s="1"/>
    </row>
    <row r="348" spans="1:143" x14ac:dyDescent="0.35">
      <c r="A348" s="153" t="s">
        <v>427</v>
      </c>
      <c r="B348" s="1" t="s">
        <v>34</v>
      </c>
      <c r="C348" s="1">
        <v>0</v>
      </c>
      <c r="D348" s="1">
        <v>0</v>
      </c>
      <c r="E348" s="1">
        <v>0</v>
      </c>
      <c r="F348" s="1">
        <v>0</v>
      </c>
      <c r="G348" s="1">
        <v>0</v>
      </c>
      <c r="H348" s="1">
        <v>0</v>
      </c>
      <c r="I348" s="1">
        <v>0</v>
      </c>
      <c r="J348" s="1">
        <v>0</v>
      </c>
      <c r="K348" s="1">
        <v>0</v>
      </c>
      <c r="L348" s="1">
        <v>0</v>
      </c>
      <c r="M348" s="1">
        <v>0</v>
      </c>
      <c r="N348" s="1">
        <v>0</v>
      </c>
      <c r="O348" s="1">
        <v>0</v>
      </c>
      <c r="P348" s="1">
        <v>66</v>
      </c>
      <c r="Q348" s="1">
        <v>10</v>
      </c>
      <c r="R348" s="1">
        <v>2</v>
      </c>
      <c r="S348" s="1">
        <v>1</v>
      </c>
      <c r="T348" s="1">
        <v>0</v>
      </c>
      <c r="U348" s="1">
        <v>13</v>
      </c>
      <c r="V348" s="1">
        <v>27</v>
      </c>
      <c r="W348" s="1">
        <v>2</v>
      </c>
      <c r="X348" s="1">
        <v>1</v>
      </c>
      <c r="Y348" s="1">
        <v>0</v>
      </c>
      <c r="Z348" s="1">
        <v>30</v>
      </c>
      <c r="AA348" s="1">
        <v>0</v>
      </c>
      <c r="AB348" s="1">
        <v>0</v>
      </c>
      <c r="AC348" s="1">
        <v>0</v>
      </c>
      <c r="AD348" s="1">
        <v>0</v>
      </c>
      <c r="AE348" s="1">
        <v>0</v>
      </c>
      <c r="AF348" s="1">
        <v>0</v>
      </c>
      <c r="AG348" s="1">
        <v>0</v>
      </c>
      <c r="AH348" s="1">
        <v>0</v>
      </c>
      <c r="AI348" s="1">
        <v>0</v>
      </c>
      <c r="AJ348" s="1">
        <v>0</v>
      </c>
      <c r="AK348" s="1">
        <v>0</v>
      </c>
      <c r="AL348" s="1">
        <v>0</v>
      </c>
      <c r="AM348" s="1">
        <v>0</v>
      </c>
      <c r="AN348" s="1">
        <v>0</v>
      </c>
      <c r="AO348" s="1">
        <v>0</v>
      </c>
      <c r="AP348" s="1">
        <v>0</v>
      </c>
      <c r="AQ348" s="1">
        <v>0</v>
      </c>
      <c r="AR348" s="1">
        <v>0</v>
      </c>
      <c r="AS348" s="1">
        <v>0</v>
      </c>
      <c r="AT348" s="1">
        <v>0</v>
      </c>
      <c r="AU348" s="1">
        <v>0</v>
      </c>
      <c r="AV348" s="1">
        <v>0</v>
      </c>
      <c r="AW348" s="1">
        <v>0</v>
      </c>
      <c r="AX348" s="1">
        <v>0</v>
      </c>
      <c r="AY348" s="1">
        <v>0</v>
      </c>
      <c r="AZ348" s="1">
        <v>0</v>
      </c>
      <c r="BA348" s="1">
        <v>0</v>
      </c>
      <c r="BB348" s="1">
        <v>0</v>
      </c>
      <c r="BC348" s="1">
        <v>0</v>
      </c>
      <c r="BD348" s="1">
        <v>0</v>
      </c>
      <c r="BE348" s="1">
        <v>0</v>
      </c>
      <c r="BF348" s="1">
        <v>0</v>
      </c>
      <c r="BG348" s="1">
        <v>0</v>
      </c>
      <c r="BH348" s="1">
        <v>0</v>
      </c>
      <c r="BI348" s="1">
        <v>0</v>
      </c>
      <c r="BJ348" s="1">
        <v>0</v>
      </c>
      <c r="BK348" s="1">
        <v>0</v>
      </c>
      <c r="BL348" s="1">
        <v>0</v>
      </c>
      <c r="BM348" s="1">
        <v>0</v>
      </c>
      <c r="BN348" s="1">
        <v>0</v>
      </c>
      <c r="BO348" s="1">
        <v>0</v>
      </c>
      <c r="BP348" s="1">
        <v>0</v>
      </c>
      <c r="BQ348" s="1">
        <v>0</v>
      </c>
      <c r="BR348" s="1">
        <v>0</v>
      </c>
      <c r="BS348" s="1">
        <v>0</v>
      </c>
      <c r="BT348" s="1">
        <v>0</v>
      </c>
      <c r="BU348" s="1">
        <v>0</v>
      </c>
      <c r="BV348" s="1">
        <v>0</v>
      </c>
      <c r="BW348" s="1">
        <v>0</v>
      </c>
      <c r="BX348" s="1">
        <v>0</v>
      </c>
      <c r="BY348" s="1">
        <v>0</v>
      </c>
      <c r="BZ348" s="1">
        <v>0</v>
      </c>
      <c r="CA348" s="1">
        <v>0</v>
      </c>
      <c r="CB348" s="1">
        <v>0</v>
      </c>
      <c r="CC348" s="1">
        <v>0</v>
      </c>
      <c r="CD348" s="1">
        <v>0</v>
      </c>
      <c r="CE348" s="1">
        <v>0</v>
      </c>
      <c r="CF348" s="1">
        <v>0</v>
      </c>
      <c r="CG348" s="1">
        <v>0</v>
      </c>
      <c r="CH348" s="1">
        <v>0</v>
      </c>
      <c r="CI348" s="1">
        <v>0</v>
      </c>
      <c r="CJ348" s="1">
        <v>0</v>
      </c>
      <c r="CK348" s="1">
        <v>0</v>
      </c>
      <c r="CL348" s="1">
        <v>0</v>
      </c>
      <c r="CM348" s="1">
        <v>0</v>
      </c>
      <c r="CN348" s="1">
        <v>0</v>
      </c>
      <c r="CO348" s="1">
        <v>0</v>
      </c>
      <c r="CP348" s="1">
        <v>0</v>
      </c>
      <c r="CQ348" s="1">
        <v>0</v>
      </c>
      <c r="CR348" s="1">
        <v>0</v>
      </c>
      <c r="CS348" s="1">
        <v>0</v>
      </c>
      <c r="CT348" s="1">
        <v>0</v>
      </c>
      <c r="CU348" s="1">
        <v>0</v>
      </c>
      <c r="CV348" s="1">
        <v>0</v>
      </c>
      <c r="CW348" s="1">
        <v>0</v>
      </c>
      <c r="CX348" s="1">
        <v>0</v>
      </c>
      <c r="CY348" s="1">
        <v>0</v>
      </c>
      <c r="CZ348" s="1">
        <v>0</v>
      </c>
      <c r="DA348" s="1">
        <v>0</v>
      </c>
      <c r="DB348" s="1">
        <v>0</v>
      </c>
      <c r="DC348" s="1">
        <v>0</v>
      </c>
      <c r="DD348" s="1">
        <v>0</v>
      </c>
      <c r="DE348" s="1">
        <v>0</v>
      </c>
      <c r="DF348" s="1">
        <v>0</v>
      </c>
      <c r="DG348" s="1">
        <v>0</v>
      </c>
      <c r="DH348" s="1">
        <v>0</v>
      </c>
      <c r="DI348" s="1">
        <v>0</v>
      </c>
      <c r="DJ348" s="1">
        <v>0</v>
      </c>
      <c r="DK348" s="1">
        <v>0</v>
      </c>
      <c r="DL348" s="1">
        <v>0</v>
      </c>
      <c r="DM348" s="1">
        <v>0</v>
      </c>
      <c r="DN348" s="1">
        <v>0</v>
      </c>
      <c r="DO348" s="1">
        <v>0</v>
      </c>
      <c r="DP348" s="1">
        <v>0</v>
      </c>
      <c r="DQ348" s="1">
        <v>0</v>
      </c>
      <c r="DR348" s="1">
        <v>0</v>
      </c>
      <c r="DS348" s="1">
        <v>0</v>
      </c>
      <c r="DT348" s="1">
        <v>0</v>
      </c>
      <c r="DU348" s="1">
        <v>0</v>
      </c>
      <c r="DV348" s="1">
        <v>0</v>
      </c>
      <c r="DW348" s="1">
        <v>0</v>
      </c>
      <c r="DX348" s="1">
        <v>0</v>
      </c>
      <c r="DY348" s="1">
        <v>0</v>
      </c>
      <c r="DZ348" s="1">
        <v>0</v>
      </c>
      <c r="EA348" s="1">
        <v>0</v>
      </c>
      <c r="EB348" s="1">
        <v>0</v>
      </c>
      <c r="EC348" s="1">
        <v>0</v>
      </c>
      <c r="ED348" s="1">
        <v>0</v>
      </c>
      <c r="EE348" s="1">
        <v>0</v>
      </c>
      <c r="EF348" s="1">
        <v>0</v>
      </c>
      <c r="EG348" s="1">
        <v>0</v>
      </c>
      <c r="EH348" s="156" t="s">
        <v>151</v>
      </c>
      <c r="EI348" s="1"/>
      <c r="EJ348" s="1"/>
      <c r="EK348" s="1"/>
      <c r="EL348" s="1"/>
      <c r="EM348" s="1"/>
    </row>
    <row r="349" spans="1:143" x14ac:dyDescent="0.35">
      <c r="A349" s="153" t="s">
        <v>427</v>
      </c>
      <c r="B349" s="1" t="s">
        <v>35</v>
      </c>
      <c r="C349" s="1">
        <v>3</v>
      </c>
      <c r="D349" s="1">
        <v>8</v>
      </c>
      <c r="E349" s="1">
        <v>3</v>
      </c>
      <c r="F349" s="1">
        <v>13</v>
      </c>
      <c r="G349" s="1">
        <v>0</v>
      </c>
      <c r="H349" s="1">
        <v>3</v>
      </c>
      <c r="I349" s="1">
        <v>0</v>
      </c>
      <c r="J349" s="1">
        <v>0</v>
      </c>
      <c r="K349" s="1">
        <v>0</v>
      </c>
      <c r="L349" s="1">
        <v>0</v>
      </c>
      <c r="M349" s="1">
        <v>6</v>
      </c>
      <c r="N349" s="1">
        <v>0</v>
      </c>
      <c r="O349" s="1">
        <v>0</v>
      </c>
      <c r="P349" s="1">
        <v>20</v>
      </c>
      <c r="Q349" s="1">
        <v>0</v>
      </c>
      <c r="R349" s="1">
        <v>0</v>
      </c>
      <c r="S349" s="1">
        <v>2</v>
      </c>
      <c r="T349" s="1">
        <v>0</v>
      </c>
      <c r="U349" s="1">
        <v>2</v>
      </c>
      <c r="V349" s="1">
        <v>0</v>
      </c>
      <c r="W349" s="1">
        <v>0</v>
      </c>
      <c r="X349" s="1">
        <v>2</v>
      </c>
      <c r="Y349" s="1">
        <v>0</v>
      </c>
      <c r="Z349" s="1">
        <v>2</v>
      </c>
      <c r="AA349" s="1">
        <v>0</v>
      </c>
      <c r="AB349" s="1">
        <v>0</v>
      </c>
      <c r="AC349" s="1">
        <v>0</v>
      </c>
      <c r="AD349" s="1">
        <v>0</v>
      </c>
      <c r="AE349" s="1">
        <v>0</v>
      </c>
      <c r="AF349" s="1">
        <v>0</v>
      </c>
      <c r="AG349" s="1">
        <v>0</v>
      </c>
      <c r="AH349" s="1">
        <v>0</v>
      </c>
      <c r="AI349" s="1">
        <v>0</v>
      </c>
      <c r="AJ349" s="1">
        <v>0</v>
      </c>
      <c r="AK349" s="1">
        <v>0</v>
      </c>
      <c r="AL349" s="1">
        <v>0</v>
      </c>
      <c r="AM349" s="1">
        <v>0</v>
      </c>
      <c r="AN349" s="1">
        <v>0</v>
      </c>
      <c r="AO349" s="1">
        <v>0</v>
      </c>
      <c r="AP349" s="1">
        <v>0</v>
      </c>
      <c r="AQ349" s="1">
        <v>0</v>
      </c>
      <c r="AR349" s="1">
        <v>0</v>
      </c>
      <c r="AS349" s="1">
        <v>0</v>
      </c>
      <c r="AT349" s="1">
        <v>0</v>
      </c>
      <c r="AU349" s="1">
        <v>0</v>
      </c>
      <c r="AV349" s="1">
        <v>0</v>
      </c>
      <c r="AW349" s="1">
        <v>0</v>
      </c>
      <c r="AX349" s="1">
        <v>0</v>
      </c>
      <c r="AY349" s="1">
        <v>0</v>
      </c>
      <c r="AZ349" s="1">
        <v>0</v>
      </c>
      <c r="BA349" s="1">
        <v>0</v>
      </c>
      <c r="BB349" s="1">
        <v>0</v>
      </c>
      <c r="BC349" s="1">
        <v>0</v>
      </c>
      <c r="BD349" s="1">
        <v>0</v>
      </c>
      <c r="BE349" s="1">
        <v>0</v>
      </c>
      <c r="BF349" s="1">
        <v>0</v>
      </c>
      <c r="BG349" s="1">
        <v>1</v>
      </c>
      <c r="BH349" s="1">
        <v>1</v>
      </c>
      <c r="BI349" s="1">
        <v>0</v>
      </c>
      <c r="BJ349" s="1">
        <v>1</v>
      </c>
      <c r="BK349" s="1">
        <v>0</v>
      </c>
      <c r="BL349" s="1">
        <v>0</v>
      </c>
      <c r="BM349" s="1">
        <v>0</v>
      </c>
      <c r="BN349" s="1">
        <v>0</v>
      </c>
      <c r="BO349" s="1">
        <v>0</v>
      </c>
      <c r="BP349" s="1">
        <v>0</v>
      </c>
      <c r="BQ349" s="1">
        <v>0</v>
      </c>
      <c r="BR349" s="1">
        <v>0</v>
      </c>
      <c r="BS349" s="1">
        <v>0</v>
      </c>
      <c r="BT349" s="1">
        <v>0</v>
      </c>
      <c r="BU349" s="1">
        <v>0</v>
      </c>
      <c r="BV349" s="1">
        <v>0</v>
      </c>
      <c r="BW349" s="1">
        <v>0</v>
      </c>
      <c r="BX349" s="1">
        <v>0</v>
      </c>
      <c r="BY349" s="1">
        <v>0</v>
      </c>
      <c r="BZ349" s="1">
        <v>0</v>
      </c>
      <c r="CA349" s="1">
        <v>0</v>
      </c>
      <c r="CB349" s="1">
        <v>0</v>
      </c>
      <c r="CC349" s="1">
        <v>0</v>
      </c>
      <c r="CD349" s="1">
        <v>0</v>
      </c>
      <c r="CE349" s="1">
        <v>0</v>
      </c>
      <c r="CF349" s="1">
        <v>0</v>
      </c>
      <c r="CG349" s="1">
        <v>0</v>
      </c>
      <c r="CH349" s="1">
        <v>0</v>
      </c>
      <c r="CI349" s="1">
        <v>0</v>
      </c>
      <c r="CJ349" s="1">
        <v>0</v>
      </c>
      <c r="CK349" s="1">
        <v>0</v>
      </c>
      <c r="CL349" s="1">
        <v>0</v>
      </c>
      <c r="CM349" s="1">
        <v>0</v>
      </c>
      <c r="CN349" s="1">
        <v>0</v>
      </c>
      <c r="CO349" s="1">
        <v>0</v>
      </c>
      <c r="CP349" s="1">
        <v>0</v>
      </c>
      <c r="CQ349" s="1">
        <v>0</v>
      </c>
      <c r="CR349" s="1">
        <v>0</v>
      </c>
      <c r="CS349" s="1">
        <v>0</v>
      </c>
      <c r="CT349" s="1">
        <v>0</v>
      </c>
      <c r="CU349" s="1">
        <v>0</v>
      </c>
      <c r="CV349" s="1">
        <v>0</v>
      </c>
      <c r="CW349" s="1">
        <v>0</v>
      </c>
      <c r="CX349" s="1">
        <v>0</v>
      </c>
      <c r="CY349" s="1">
        <v>0</v>
      </c>
      <c r="CZ349" s="1">
        <v>0</v>
      </c>
      <c r="DA349" s="1">
        <v>0</v>
      </c>
      <c r="DB349" s="1">
        <v>0</v>
      </c>
      <c r="DC349" s="1">
        <v>0</v>
      </c>
      <c r="DD349" s="1">
        <v>0</v>
      </c>
      <c r="DE349" s="1">
        <v>0</v>
      </c>
      <c r="DF349" s="1">
        <v>0</v>
      </c>
      <c r="DG349" s="1">
        <v>0</v>
      </c>
      <c r="DH349" s="1">
        <v>0</v>
      </c>
      <c r="DI349" s="1">
        <v>0</v>
      </c>
      <c r="DJ349" s="1">
        <v>0</v>
      </c>
      <c r="DK349" s="1">
        <v>0</v>
      </c>
      <c r="DL349" s="1">
        <v>0</v>
      </c>
      <c r="DM349" s="1">
        <v>0</v>
      </c>
      <c r="DN349" s="1">
        <v>0</v>
      </c>
      <c r="DO349" s="1">
        <v>0</v>
      </c>
      <c r="DP349" s="1">
        <v>0</v>
      </c>
      <c r="DQ349" s="1">
        <v>0</v>
      </c>
      <c r="DR349" s="1">
        <v>0</v>
      </c>
      <c r="DS349" s="1">
        <v>0</v>
      </c>
      <c r="DT349" s="1">
        <v>0</v>
      </c>
      <c r="DU349" s="1">
        <v>0</v>
      </c>
      <c r="DV349" s="1">
        <v>0</v>
      </c>
      <c r="DW349" s="1">
        <v>0</v>
      </c>
      <c r="DX349" s="1">
        <v>0</v>
      </c>
      <c r="DY349" s="1">
        <v>0</v>
      </c>
      <c r="DZ349" s="1">
        <v>0</v>
      </c>
      <c r="EA349" s="1">
        <v>0</v>
      </c>
      <c r="EB349" s="1">
        <v>0</v>
      </c>
      <c r="EC349" s="1">
        <v>0</v>
      </c>
      <c r="ED349" s="1">
        <v>0</v>
      </c>
      <c r="EE349" s="1">
        <v>0</v>
      </c>
      <c r="EF349" s="1">
        <v>0</v>
      </c>
      <c r="EG349" s="1">
        <v>0</v>
      </c>
      <c r="EH349" s="1"/>
      <c r="EI349" s="1">
        <v>0</v>
      </c>
      <c r="EJ349" s="1">
        <v>0</v>
      </c>
      <c r="EK349" s="1">
        <v>0</v>
      </c>
      <c r="EL349" s="1">
        <v>0</v>
      </c>
      <c r="EM349" s="1">
        <v>0</v>
      </c>
    </row>
    <row r="350" spans="1:143" x14ac:dyDescent="0.35">
      <c r="A350" s="153" t="s">
        <v>427</v>
      </c>
      <c r="B350" s="1" t="s">
        <v>36</v>
      </c>
      <c r="C350" s="1">
        <v>58</v>
      </c>
      <c r="D350" s="1">
        <v>218</v>
      </c>
      <c r="E350" s="1">
        <v>68</v>
      </c>
      <c r="F350" s="1">
        <v>268</v>
      </c>
      <c r="G350" s="1">
        <v>5</v>
      </c>
      <c r="H350" s="1">
        <v>86</v>
      </c>
      <c r="I350" s="1">
        <v>0</v>
      </c>
      <c r="J350" s="1">
        <v>0</v>
      </c>
      <c r="K350" s="1">
        <v>0</v>
      </c>
      <c r="L350" s="1">
        <v>0</v>
      </c>
      <c r="M350" s="1">
        <v>126</v>
      </c>
      <c r="N350" s="1">
        <v>0</v>
      </c>
      <c r="O350" s="1">
        <v>0</v>
      </c>
      <c r="P350" s="1">
        <v>609</v>
      </c>
      <c r="Q350" s="1">
        <v>10</v>
      </c>
      <c r="R350" s="1">
        <v>27</v>
      </c>
      <c r="S350" s="1">
        <v>50</v>
      </c>
      <c r="T350" s="1">
        <v>0</v>
      </c>
      <c r="U350" s="1">
        <v>87</v>
      </c>
      <c r="V350" s="1">
        <v>22</v>
      </c>
      <c r="W350" s="1">
        <v>38</v>
      </c>
      <c r="X350" s="1">
        <v>83</v>
      </c>
      <c r="Y350" s="1">
        <v>0</v>
      </c>
      <c r="Z350" s="1">
        <v>143</v>
      </c>
      <c r="AA350" s="1">
        <v>0</v>
      </c>
      <c r="AB350" s="1">
        <v>0</v>
      </c>
      <c r="AC350" s="1">
        <v>0</v>
      </c>
      <c r="AD350" s="1">
        <v>0</v>
      </c>
      <c r="AE350" s="1">
        <v>0</v>
      </c>
      <c r="AF350" s="1">
        <v>0</v>
      </c>
      <c r="AG350" s="1">
        <v>0</v>
      </c>
      <c r="AH350" s="1">
        <v>0</v>
      </c>
      <c r="AI350" s="1">
        <v>0</v>
      </c>
      <c r="AJ350" s="1">
        <v>0</v>
      </c>
      <c r="AK350" s="1">
        <v>0</v>
      </c>
      <c r="AL350" s="1">
        <v>0</v>
      </c>
      <c r="AM350" s="1">
        <v>0</v>
      </c>
      <c r="AN350" s="1">
        <v>0</v>
      </c>
      <c r="AO350" s="1">
        <v>0</v>
      </c>
      <c r="AP350" s="1">
        <v>0</v>
      </c>
      <c r="AQ350" s="1">
        <v>0</v>
      </c>
      <c r="AR350" s="1">
        <v>4</v>
      </c>
      <c r="AS350" s="1">
        <v>7</v>
      </c>
      <c r="AT350" s="1">
        <v>3</v>
      </c>
      <c r="AU350" s="1">
        <v>0</v>
      </c>
      <c r="AV350" s="1">
        <v>0</v>
      </c>
      <c r="AW350" s="1">
        <v>0</v>
      </c>
      <c r="AX350" s="1">
        <v>0</v>
      </c>
      <c r="AY350" s="1">
        <v>0</v>
      </c>
      <c r="AZ350" s="1">
        <v>0</v>
      </c>
      <c r="BA350" s="1">
        <v>0</v>
      </c>
      <c r="BB350" s="1">
        <v>0</v>
      </c>
      <c r="BC350" s="1">
        <v>0</v>
      </c>
      <c r="BD350" s="1">
        <v>2</v>
      </c>
      <c r="BE350" s="1">
        <v>4</v>
      </c>
      <c r="BF350" s="1">
        <v>2</v>
      </c>
      <c r="BG350" s="1">
        <v>33</v>
      </c>
      <c r="BH350" s="1">
        <v>7</v>
      </c>
      <c r="BI350" s="1">
        <v>1</v>
      </c>
      <c r="BJ350" s="1">
        <v>5</v>
      </c>
      <c r="BK350" s="1">
        <v>0</v>
      </c>
      <c r="BL350" s="1">
        <v>9</v>
      </c>
      <c r="BM350" s="1">
        <v>6</v>
      </c>
      <c r="BN350" s="1">
        <v>0</v>
      </c>
      <c r="BO350" s="1">
        <v>0</v>
      </c>
      <c r="BP350" s="1">
        <v>12</v>
      </c>
      <c r="BQ350" s="1">
        <v>0</v>
      </c>
      <c r="BR350" s="1">
        <v>0</v>
      </c>
      <c r="BS350" s="1">
        <v>0</v>
      </c>
      <c r="BT350" s="1">
        <v>1</v>
      </c>
      <c r="BU350" s="1">
        <v>3</v>
      </c>
      <c r="BV350" s="1">
        <v>0</v>
      </c>
      <c r="BW350" s="1">
        <v>0</v>
      </c>
      <c r="BX350" s="1">
        <v>0</v>
      </c>
      <c r="BY350" s="1">
        <v>0</v>
      </c>
      <c r="BZ350" s="1">
        <v>0</v>
      </c>
      <c r="CA350" s="1">
        <v>0</v>
      </c>
      <c r="CB350" s="1">
        <v>0</v>
      </c>
      <c r="CC350" s="1">
        <v>0</v>
      </c>
      <c r="CD350" s="1">
        <v>0</v>
      </c>
      <c r="CE350" s="1">
        <v>0</v>
      </c>
      <c r="CF350" s="1">
        <v>0</v>
      </c>
      <c r="CG350" s="1">
        <v>0</v>
      </c>
      <c r="CH350" s="1">
        <v>0</v>
      </c>
      <c r="CI350" s="1">
        <v>0</v>
      </c>
      <c r="CJ350" s="1">
        <v>0</v>
      </c>
      <c r="CK350" s="1">
        <v>0</v>
      </c>
      <c r="CL350" s="1">
        <v>0</v>
      </c>
      <c r="CM350" s="1">
        <v>0</v>
      </c>
      <c r="CN350" s="1">
        <v>0</v>
      </c>
      <c r="CO350" s="1">
        <v>0</v>
      </c>
      <c r="CP350" s="1">
        <v>0</v>
      </c>
      <c r="CQ350" s="1">
        <v>0</v>
      </c>
      <c r="CR350" s="1">
        <v>0</v>
      </c>
      <c r="CS350" s="1">
        <v>0</v>
      </c>
      <c r="CT350" s="1">
        <v>0</v>
      </c>
      <c r="CU350" s="1">
        <v>0</v>
      </c>
      <c r="CV350" s="1">
        <v>0</v>
      </c>
      <c r="CW350" s="1">
        <v>0</v>
      </c>
      <c r="CX350" s="1">
        <v>0</v>
      </c>
      <c r="CY350" s="1">
        <v>0</v>
      </c>
      <c r="CZ350" s="1">
        <v>0</v>
      </c>
      <c r="DA350" s="1">
        <v>0</v>
      </c>
      <c r="DB350" s="1">
        <v>0</v>
      </c>
      <c r="DC350" s="1">
        <v>0</v>
      </c>
      <c r="DD350" s="1">
        <v>0</v>
      </c>
      <c r="DE350" s="1">
        <v>0</v>
      </c>
      <c r="DF350" s="1">
        <v>0</v>
      </c>
      <c r="DG350" s="1">
        <v>0</v>
      </c>
      <c r="DH350" s="1">
        <v>0</v>
      </c>
      <c r="DI350" s="1">
        <v>0</v>
      </c>
      <c r="DJ350" s="1">
        <v>0</v>
      </c>
      <c r="DK350" s="1">
        <v>0</v>
      </c>
      <c r="DL350" s="1">
        <v>0</v>
      </c>
      <c r="DM350" s="1">
        <v>0</v>
      </c>
      <c r="DN350" s="1">
        <v>0</v>
      </c>
      <c r="DO350" s="1">
        <v>0</v>
      </c>
      <c r="DP350" s="1">
        <v>0</v>
      </c>
      <c r="DQ350" s="1">
        <v>0</v>
      </c>
      <c r="DR350" s="1">
        <v>0</v>
      </c>
      <c r="DS350" s="1">
        <v>0</v>
      </c>
      <c r="DT350" s="1">
        <v>0</v>
      </c>
      <c r="DU350" s="1">
        <v>0</v>
      </c>
      <c r="DV350" s="1">
        <v>0</v>
      </c>
      <c r="DW350" s="1">
        <v>0</v>
      </c>
      <c r="DX350" s="1">
        <v>0</v>
      </c>
      <c r="DY350" s="1">
        <v>0</v>
      </c>
      <c r="DZ350" s="1">
        <v>0</v>
      </c>
      <c r="EA350" s="1">
        <v>0</v>
      </c>
      <c r="EB350" s="1">
        <v>0</v>
      </c>
      <c r="EC350" s="1">
        <v>0</v>
      </c>
      <c r="ED350" s="1">
        <v>0</v>
      </c>
      <c r="EE350" s="1">
        <v>0</v>
      </c>
      <c r="EF350" s="1">
        <v>0</v>
      </c>
      <c r="EG350" s="1">
        <v>0</v>
      </c>
      <c r="EH350" s="1"/>
      <c r="EI350" s="1"/>
      <c r="EJ350" s="1"/>
      <c r="EK350" s="1"/>
      <c r="EL350" s="1"/>
      <c r="EM350" s="1"/>
    </row>
    <row r="351" spans="1:143" x14ac:dyDescent="0.35">
      <c r="A351" s="153" t="s">
        <v>427</v>
      </c>
      <c r="B351" s="1" t="s">
        <v>37</v>
      </c>
      <c r="C351" s="1">
        <v>1</v>
      </c>
      <c r="D351" s="1">
        <v>3</v>
      </c>
      <c r="E351" s="1">
        <v>1</v>
      </c>
      <c r="F351" s="1">
        <v>12</v>
      </c>
      <c r="G351" s="1">
        <v>1</v>
      </c>
      <c r="H351" s="1">
        <v>0</v>
      </c>
      <c r="I351" s="1">
        <v>0</v>
      </c>
      <c r="J351" s="1">
        <v>1</v>
      </c>
      <c r="K351" s="1">
        <v>0</v>
      </c>
      <c r="L351" s="1">
        <v>0</v>
      </c>
      <c r="M351" s="1">
        <v>2</v>
      </c>
      <c r="N351" s="1">
        <v>0</v>
      </c>
      <c r="O351" s="1">
        <v>1</v>
      </c>
      <c r="P351" s="1">
        <v>238</v>
      </c>
      <c r="Q351" s="1">
        <v>1</v>
      </c>
      <c r="R351" s="1">
        <v>1</v>
      </c>
      <c r="S351" s="1">
        <v>6</v>
      </c>
      <c r="T351" s="1">
        <v>0</v>
      </c>
      <c r="U351" s="1">
        <v>8</v>
      </c>
      <c r="V351" s="1">
        <v>4</v>
      </c>
      <c r="W351" s="1">
        <v>2</v>
      </c>
      <c r="X351" s="1">
        <v>19</v>
      </c>
      <c r="Y351" s="1">
        <v>0</v>
      </c>
      <c r="Z351" s="1">
        <v>25</v>
      </c>
      <c r="AA351" s="1">
        <v>0</v>
      </c>
      <c r="AB351" s="1">
        <v>0</v>
      </c>
      <c r="AC351" s="1">
        <v>0</v>
      </c>
      <c r="AD351" s="1">
        <v>0</v>
      </c>
      <c r="AE351" s="1">
        <v>0</v>
      </c>
      <c r="AF351" s="1">
        <v>0</v>
      </c>
      <c r="AG351" s="1">
        <v>0</v>
      </c>
      <c r="AH351" s="1">
        <v>0</v>
      </c>
      <c r="AI351" s="1">
        <v>0</v>
      </c>
      <c r="AJ351" s="1">
        <v>0</v>
      </c>
      <c r="AK351" s="1">
        <v>1</v>
      </c>
      <c r="AL351" s="1">
        <v>0</v>
      </c>
      <c r="AM351" s="1">
        <v>0</v>
      </c>
      <c r="AN351" s="1">
        <v>0</v>
      </c>
      <c r="AO351" s="1">
        <v>0</v>
      </c>
      <c r="AP351" s="1">
        <v>0</v>
      </c>
      <c r="AQ351" s="1">
        <v>0</v>
      </c>
      <c r="AR351" s="1">
        <v>1</v>
      </c>
      <c r="AS351" s="1">
        <v>0</v>
      </c>
      <c r="AT351" s="1">
        <v>0</v>
      </c>
      <c r="AU351" s="1">
        <v>0</v>
      </c>
      <c r="AV351" s="1">
        <v>0</v>
      </c>
      <c r="AW351" s="1">
        <v>0</v>
      </c>
      <c r="AX351" s="1">
        <v>0</v>
      </c>
      <c r="AY351" s="1">
        <v>0</v>
      </c>
      <c r="AZ351" s="1">
        <v>0</v>
      </c>
      <c r="BA351" s="1">
        <v>0</v>
      </c>
      <c r="BB351" s="1">
        <v>0</v>
      </c>
      <c r="BC351" s="1">
        <v>0</v>
      </c>
      <c r="BD351" s="1">
        <v>0</v>
      </c>
      <c r="BE351" s="1">
        <v>0</v>
      </c>
      <c r="BF351" s="1">
        <v>0</v>
      </c>
      <c r="BG351" s="1">
        <v>1</v>
      </c>
      <c r="BH351" s="1">
        <v>0</v>
      </c>
      <c r="BI351" s="1">
        <v>1</v>
      </c>
      <c r="BJ351" s="1">
        <v>1</v>
      </c>
      <c r="BK351" s="1">
        <v>0</v>
      </c>
      <c r="BL351" s="1">
        <v>1</v>
      </c>
      <c r="BM351" s="1">
        <v>1</v>
      </c>
      <c r="BN351" s="1">
        <v>0</v>
      </c>
      <c r="BO351" s="1">
        <v>0</v>
      </c>
      <c r="BP351" s="1">
        <v>1</v>
      </c>
      <c r="BQ351" s="1">
        <v>0</v>
      </c>
      <c r="BR351" s="1">
        <v>0</v>
      </c>
      <c r="BS351" s="1">
        <v>0</v>
      </c>
      <c r="BT351" s="1">
        <v>0</v>
      </c>
      <c r="BU351" s="1">
        <v>0</v>
      </c>
      <c r="BV351" s="1">
        <v>0</v>
      </c>
      <c r="BW351" s="1">
        <v>0</v>
      </c>
      <c r="BX351" s="1">
        <v>0</v>
      </c>
      <c r="BY351" s="1">
        <v>0</v>
      </c>
      <c r="BZ351" s="1">
        <v>0</v>
      </c>
      <c r="CA351" s="1">
        <v>0</v>
      </c>
      <c r="CB351" s="1">
        <v>0</v>
      </c>
      <c r="CC351" s="1">
        <v>0</v>
      </c>
      <c r="CD351" s="1">
        <v>0</v>
      </c>
      <c r="CE351" s="1">
        <v>0</v>
      </c>
      <c r="CF351" s="1">
        <v>0</v>
      </c>
      <c r="CG351" s="1">
        <v>0</v>
      </c>
      <c r="CH351" s="1">
        <v>0</v>
      </c>
      <c r="CI351" s="1">
        <v>0</v>
      </c>
      <c r="CJ351" s="1">
        <v>0</v>
      </c>
      <c r="CK351" s="1">
        <v>0</v>
      </c>
      <c r="CL351" s="1">
        <v>0</v>
      </c>
      <c r="CM351" s="1">
        <v>0</v>
      </c>
      <c r="CN351" s="1">
        <v>0</v>
      </c>
      <c r="CO351" s="1">
        <v>0</v>
      </c>
      <c r="CP351" s="1">
        <v>0</v>
      </c>
      <c r="CQ351" s="1">
        <v>0</v>
      </c>
      <c r="CR351" s="1">
        <v>0</v>
      </c>
      <c r="CS351" s="1">
        <v>0</v>
      </c>
      <c r="CT351" s="1">
        <v>0</v>
      </c>
      <c r="CU351" s="1">
        <v>0</v>
      </c>
      <c r="CV351" s="1">
        <v>0</v>
      </c>
      <c r="CW351" s="1">
        <v>0</v>
      </c>
      <c r="CX351" s="1">
        <v>0</v>
      </c>
      <c r="CY351" s="1">
        <v>0</v>
      </c>
      <c r="CZ351" s="1">
        <v>0</v>
      </c>
      <c r="DA351" s="1">
        <v>0</v>
      </c>
      <c r="DB351" s="1">
        <v>0</v>
      </c>
      <c r="DC351" s="1">
        <v>0</v>
      </c>
      <c r="DD351" s="1">
        <v>0</v>
      </c>
      <c r="DE351" s="1">
        <v>0</v>
      </c>
      <c r="DF351" s="1">
        <v>0</v>
      </c>
      <c r="DG351" s="1">
        <v>0</v>
      </c>
      <c r="DH351" s="1">
        <v>0</v>
      </c>
      <c r="DI351" s="1">
        <v>0</v>
      </c>
      <c r="DJ351" s="1">
        <v>0</v>
      </c>
      <c r="DK351" s="1">
        <v>0</v>
      </c>
      <c r="DL351" s="1">
        <v>0</v>
      </c>
      <c r="DM351" s="1">
        <v>0</v>
      </c>
      <c r="DN351" s="1">
        <v>0</v>
      </c>
      <c r="DO351" s="1">
        <v>0</v>
      </c>
      <c r="DP351" s="1">
        <v>0</v>
      </c>
      <c r="DQ351" s="1">
        <v>0</v>
      </c>
      <c r="DR351" s="1">
        <v>0</v>
      </c>
      <c r="DS351" s="1">
        <v>0</v>
      </c>
      <c r="DT351" s="1">
        <v>0</v>
      </c>
      <c r="DU351" s="1">
        <v>0</v>
      </c>
      <c r="DV351" s="1">
        <v>0</v>
      </c>
      <c r="DW351" s="1">
        <v>0</v>
      </c>
      <c r="DX351" s="1">
        <v>0</v>
      </c>
      <c r="DY351" s="1">
        <v>0</v>
      </c>
      <c r="DZ351" s="1">
        <v>0</v>
      </c>
      <c r="EA351" s="1">
        <v>0</v>
      </c>
      <c r="EB351" s="1">
        <v>0</v>
      </c>
      <c r="EC351" s="1">
        <v>0</v>
      </c>
      <c r="ED351" s="1">
        <v>0</v>
      </c>
      <c r="EE351" s="1">
        <v>0</v>
      </c>
      <c r="EF351" s="1">
        <v>0</v>
      </c>
      <c r="EG351" s="1">
        <v>0</v>
      </c>
      <c r="EH351" s="1"/>
      <c r="EI351" s="1"/>
      <c r="EJ351" s="1"/>
      <c r="EK351" s="1"/>
      <c r="EL351" s="1"/>
      <c r="EM351" s="1"/>
    </row>
    <row r="352" spans="1:143" x14ac:dyDescent="0.35">
      <c r="A352" s="153" t="s">
        <v>427</v>
      </c>
      <c r="B352" s="1" t="s">
        <v>38</v>
      </c>
      <c r="C352" s="1">
        <v>26</v>
      </c>
      <c r="D352" s="1">
        <v>93</v>
      </c>
      <c r="E352" s="1">
        <v>27</v>
      </c>
      <c r="F352" s="1">
        <v>122</v>
      </c>
      <c r="G352" s="1">
        <v>0</v>
      </c>
      <c r="H352" s="1">
        <v>27</v>
      </c>
      <c r="I352" s="1">
        <v>0</v>
      </c>
      <c r="J352" s="1">
        <v>0</v>
      </c>
      <c r="K352" s="1">
        <v>0</v>
      </c>
      <c r="L352" s="1">
        <v>0</v>
      </c>
      <c r="M352" s="1">
        <v>53</v>
      </c>
      <c r="N352" s="1">
        <v>0</v>
      </c>
      <c r="O352" s="1">
        <v>0</v>
      </c>
      <c r="P352" s="1">
        <v>798</v>
      </c>
      <c r="Q352" s="1">
        <v>46</v>
      </c>
      <c r="R352" s="1">
        <v>6</v>
      </c>
      <c r="S352" s="1">
        <v>38</v>
      </c>
      <c r="T352" s="1">
        <v>0</v>
      </c>
      <c r="U352" s="1">
        <v>90</v>
      </c>
      <c r="V352" s="1">
        <v>94</v>
      </c>
      <c r="W352" s="1">
        <v>9</v>
      </c>
      <c r="X352" s="1">
        <v>94</v>
      </c>
      <c r="Y352" s="1">
        <v>0</v>
      </c>
      <c r="Z352" s="1">
        <v>197</v>
      </c>
      <c r="AA352" s="1">
        <v>0</v>
      </c>
      <c r="AB352" s="1">
        <v>0</v>
      </c>
      <c r="AC352" s="1">
        <v>0</v>
      </c>
      <c r="AD352" s="1">
        <v>0</v>
      </c>
      <c r="AE352" s="1">
        <v>0</v>
      </c>
      <c r="AF352" s="1">
        <v>0</v>
      </c>
      <c r="AG352" s="1">
        <v>0</v>
      </c>
      <c r="AH352" s="1">
        <v>0</v>
      </c>
      <c r="AI352" s="1">
        <v>0</v>
      </c>
      <c r="AJ352" s="1">
        <v>0</v>
      </c>
      <c r="AK352" s="1">
        <v>0</v>
      </c>
      <c r="AL352" s="1">
        <v>0</v>
      </c>
      <c r="AM352" s="1">
        <v>0</v>
      </c>
      <c r="AN352" s="1">
        <v>0</v>
      </c>
      <c r="AO352" s="1">
        <v>0</v>
      </c>
      <c r="AP352" s="1">
        <v>0</v>
      </c>
      <c r="AQ352" s="1">
        <v>0</v>
      </c>
      <c r="AR352" s="1">
        <v>0</v>
      </c>
      <c r="AS352" s="1">
        <v>0</v>
      </c>
      <c r="AT352" s="1">
        <v>0</v>
      </c>
      <c r="AU352" s="1">
        <v>0</v>
      </c>
      <c r="AV352" s="1">
        <v>0</v>
      </c>
      <c r="AW352" s="1">
        <v>0</v>
      </c>
      <c r="AX352" s="1">
        <v>0</v>
      </c>
      <c r="AY352" s="1">
        <v>0</v>
      </c>
      <c r="AZ352" s="1">
        <v>0</v>
      </c>
      <c r="BA352" s="1">
        <v>0</v>
      </c>
      <c r="BB352" s="1">
        <v>0</v>
      </c>
      <c r="BC352" s="1">
        <v>0</v>
      </c>
      <c r="BD352" s="1">
        <v>0</v>
      </c>
      <c r="BE352" s="1">
        <v>0</v>
      </c>
      <c r="BF352" s="1">
        <v>0</v>
      </c>
      <c r="BG352" s="1">
        <v>5</v>
      </c>
      <c r="BH352" s="1">
        <v>4</v>
      </c>
      <c r="BI352" s="1">
        <v>0</v>
      </c>
      <c r="BJ352" s="1">
        <v>1</v>
      </c>
      <c r="BK352" s="1">
        <v>0</v>
      </c>
      <c r="BL352" s="1">
        <v>1</v>
      </c>
      <c r="BM352" s="1">
        <v>5</v>
      </c>
      <c r="BN352" s="1">
        <v>0</v>
      </c>
      <c r="BO352" s="1">
        <v>0</v>
      </c>
      <c r="BP352" s="1">
        <v>5</v>
      </c>
      <c r="BQ352" s="1">
        <v>0</v>
      </c>
      <c r="BR352" s="1">
        <v>0</v>
      </c>
      <c r="BS352" s="1">
        <v>0</v>
      </c>
      <c r="BT352" s="1">
        <v>3</v>
      </c>
      <c r="BU352" s="1">
        <v>1</v>
      </c>
      <c r="BV352" s="1">
        <v>0</v>
      </c>
      <c r="BW352" s="1">
        <v>0</v>
      </c>
      <c r="BX352" s="1">
        <v>0</v>
      </c>
      <c r="BY352" s="1">
        <v>0</v>
      </c>
      <c r="BZ352" s="1">
        <v>0</v>
      </c>
      <c r="CA352" s="1">
        <v>0</v>
      </c>
      <c r="CB352" s="1">
        <v>0</v>
      </c>
      <c r="CC352" s="1">
        <v>0</v>
      </c>
      <c r="CD352" s="1">
        <v>0</v>
      </c>
      <c r="CE352" s="1">
        <v>0</v>
      </c>
      <c r="CF352" s="1">
        <v>0</v>
      </c>
      <c r="CG352" s="1">
        <v>0</v>
      </c>
      <c r="CH352" s="1">
        <v>0</v>
      </c>
      <c r="CI352" s="1">
        <v>0</v>
      </c>
      <c r="CJ352" s="1">
        <v>0</v>
      </c>
      <c r="CK352" s="1">
        <v>0</v>
      </c>
      <c r="CL352" s="1">
        <v>0</v>
      </c>
      <c r="CM352" s="1">
        <v>0</v>
      </c>
      <c r="CN352" s="1">
        <v>0</v>
      </c>
      <c r="CO352" s="1">
        <v>0</v>
      </c>
      <c r="CP352" s="1">
        <v>0</v>
      </c>
      <c r="CQ352" s="1">
        <v>0</v>
      </c>
      <c r="CR352" s="1">
        <v>0</v>
      </c>
      <c r="CS352" s="1">
        <v>0</v>
      </c>
      <c r="CT352" s="1">
        <v>0</v>
      </c>
      <c r="CU352" s="1">
        <v>0</v>
      </c>
      <c r="CV352" s="1">
        <v>0</v>
      </c>
      <c r="CW352" s="1">
        <v>0</v>
      </c>
      <c r="CX352" s="1">
        <v>0</v>
      </c>
      <c r="CY352" s="1">
        <v>0</v>
      </c>
      <c r="CZ352" s="1">
        <v>0</v>
      </c>
      <c r="DA352" s="1">
        <v>0</v>
      </c>
      <c r="DB352" s="1">
        <v>0</v>
      </c>
      <c r="DC352" s="1">
        <v>0</v>
      </c>
      <c r="DD352" s="1">
        <v>0</v>
      </c>
      <c r="DE352" s="1">
        <v>0</v>
      </c>
      <c r="DF352" s="1">
        <v>0</v>
      </c>
      <c r="DG352" s="1">
        <v>0</v>
      </c>
      <c r="DH352" s="1">
        <v>0</v>
      </c>
      <c r="DI352" s="1">
        <v>0</v>
      </c>
      <c r="DJ352" s="1">
        <v>0</v>
      </c>
      <c r="DK352" s="1">
        <v>0</v>
      </c>
      <c r="DL352" s="1">
        <v>0</v>
      </c>
      <c r="DM352" s="1">
        <v>0</v>
      </c>
      <c r="DN352" s="1">
        <v>0</v>
      </c>
      <c r="DO352" s="1">
        <v>0</v>
      </c>
      <c r="DP352" s="1">
        <v>0</v>
      </c>
      <c r="DQ352" s="1">
        <v>0</v>
      </c>
      <c r="DR352" s="1">
        <v>0</v>
      </c>
      <c r="DS352" s="1">
        <v>0</v>
      </c>
      <c r="DT352" s="1">
        <v>0</v>
      </c>
      <c r="DU352" s="1">
        <v>0</v>
      </c>
      <c r="DV352" s="1">
        <v>0</v>
      </c>
      <c r="DW352" s="1">
        <v>0</v>
      </c>
      <c r="DX352" s="1">
        <v>0</v>
      </c>
      <c r="DY352" s="1">
        <v>0</v>
      </c>
      <c r="DZ352" s="1">
        <v>0</v>
      </c>
      <c r="EA352" s="1">
        <v>0</v>
      </c>
      <c r="EB352" s="1">
        <v>0</v>
      </c>
      <c r="EC352" s="1">
        <v>0</v>
      </c>
      <c r="ED352" s="1">
        <v>0</v>
      </c>
      <c r="EE352" s="1">
        <v>0</v>
      </c>
      <c r="EF352" s="1">
        <v>0</v>
      </c>
      <c r="EG352" s="1">
        <v>0</v>
      </c>
      <c r="EH352" s="1"/>
      <c r="EI352" s="1"/>
      <c r="EJ352" s="1"/>
      <c r="EK352" s="1"/>
      <c r="EL352" s="1"/>
      <c r="EM352" s="1"/>
    </row>
    <row r="353" spans="1:143" x14ac:dyDescent="0.35">
      <c r="A353" s="153" t="s">
        <v>427</v>
      </c>
      <c r="B353" s="1" t="s">
        <v>39</v>
      </c>
      <c r="C353" s="1">
        <v>0</v>
      </c>
      <c r="D353" s="1">
        <v>0</v>
      </c>
      <c r="E353" s="1">
        <v>0</v>
      </c>
      <c r="F353" s="1">
        <v>0</v>
      </c>
      <c r="G353" s="1">
        <v>0</v>
      </c>
      <c r="H353" s="1">
        <v>0</v>
      </c>
      <c r="I353" s="1">
        <v>0</v>
      </c>
      <c r="J353" s="1">
        <v>0</v>
      </c>
      <c r="K353" s="1">
        <v>0</v>
      </c>
      <c r="L353" s="1">
        <v>0</v>
      </c>
      <c r="M353" s="1">
        <v>0</v>
      </c>
      <c r="N353" s="1">
        <v>0</v>
      </c>
      <c r="O353" s="1">
        <v>0</v>
      </c>
      <c r="P353" s="1">
        <v>7</v>
      </c>
      <c r="Q353" s="1">
        <v>0</v>
      </c>
      <c r="R353" s="1">
        <v>0</v>
      </c>
      <c r="S353" s="1">
        <v>0</v>
      </c>
      <c r="T353" s="1">
        <v>0</v>
      </c>
      <c r="U353" s="1">
        <v>0</v>
      </c>
      <c r="V353" s="1">
        <v>0</v>
      </c>
      <c r="W353" s="1">
        <v>0</v>
      </c>
      <c r="X353" s="1">
        <v>0</v>
      </c>
      <c r="Y353" s="1">
        <v>0</v>
      </c>
      <c r="Z353" s="1">
        <v>0</v>
      </c>
      <c r="AA353" s="1">
        <v>0</v>
      </c>
      <c r="AB353" s="1">
        <v>0</v>
      </c>
      <c r="AC353" s="1">
        <v>0</v>
      </c>
      <c r="AD353" s="1">
        <v>0</v>
      </c>
      <c r="AE353" s="1">
        <v>0</v>
      </c>
      <c r="AF353" s="1">
        <v>0</v>
      </c>
      <c r="AG353" s="1">
        <v>0</v>
      </c>
      <c r="AH353" s="1">
        <v>0</v>
      </c>
      <c r="AI353" s="1">
        <v>0</v>
      </c>
      <c r="AJ353" s="1">
        <v>0</v>
      </c>
      <c r="AK353" s="1">
        <v>0</v>
      </c>
      <c r="AL353" s="1">
        <v>0</v>
      </c>
      <c r="AM353" s="1">
        <v>0</v>
      </c>
      <c r="AN353" s="1">
        <v>0</v>
      </c>
      <c r="AO353" s="1">
        <v>0</v>
      </c>
      <c r="AP353" s="1">
        <v>0</v>
      </c>
      <c r="AQ353" s="1">
        <v>0</v>
      </c>
      <c r="AR353" s="1">
        <v>0</v>
      </c>
      <c r="AS353" s="1">
        <v>0</v>
      </c>
      <c r="AT353" s="1">
        <v>0</v>
      </c>
      <c r="AU353" s="1">
        <v>0</v>
      </c>
      <c r="AV353" s="1">
        <v>0</v>
      </c>
      <c r="AW353" s="1">
        <v>0</v>
      </c>
      <c r="AX353" s="1">
        <v>0</v>
      </c>
      <c r="AY353" s="1">
        <v>0</v>
      </c>
      <c r="AZ353" s="1">
        <v>0</v>
      </c>
      <c r="BA353" s="1">
        <v>0</v>
      </c>
      <c r="BB353" s="1">
        <v>0</v>
      </c>
      <c r="BC353" s="1">
        <v>0</v>
      </c>
      <c r="BD353" s="1">
        <v>0</v>
      </c>
      <c r="BE353" s="1">
        <v>0</v>
      </c>
      <c r="BF353" s="1">
        <v>0</v>
      </c>
      <c r="BG353" s="1">
        <v>0</v>
      </c>
      <c r="BH353" s="1">
        <v>0</v>
      </c>
      <c r="BI353" s="1">
        <v>0</v>
      </c>
      <c r="BJ353" s="1">
        <v>0</v>
      </c>
      <c r="BK353" s="1">
        <v>0</v>
      </c>
      <c r="BL353" s="1">
        <v>0</v>
      </c>
      <c r="BM353" s="1">
        <v>0</v>
      </c>
      <c r="BN353" s="1">
        <v>0</v>
      </c>
      <c r="BO353" s="1">
        <v>0</v>
      </c>
      <c r="BP353" s="1">
        <v>0</v>
      </c>
      <c r="BQ353" s="1">
        <v>0</v>
      </c>
      <c r="BR353" s="1">
        <v>0</v>
      </c>
      <c r="BS353" s="1">
        <v>0</v>
      </c>
      <c r="BT353" s="1">
        <v>0</v>
      </c>
      <c r="BU353" s="1">
        <v>0</v>
      </c>
      <c r="BV353" s="1">
        <v>0</v>
      </c>
      <c r="BW353" s="1">
        <v>0</v>
      </c>
      <c r="BX353" s="1">
        <v>0</v>
      </c>
      <c r="BY353" s="1">
        <v>0</v>
      </c>
      <c r="BZ353" s="1">
        <v>0</v>
      </c>
      <c r="CA353" s="1">
        <v>0</v>
      </c>
      <c r="CB353" s="1">
        <v>0</v>
      </c>
      <c r="CC353" s="1">
        <v>0</v>
      </c>
      <c r="CD353" s="1">
        <v>0</v>
      </c>
      <c r="CE353" s="1">
        <v>0</v>
      </c>
      <c r="CF353" s="1">
        <v>0</v>
      </c>
      <c r="CG353" s="1">
        <v>0</v>
      </c>
      <c r="CH353" s="1">
        <v>0</v>
      </c>
      <c r="CI353" s="1">
        <v>0</v>
      </c>
      <c r="CJ353" s="1">
        <v>0</v>
      </c>
      <c r="CK353" s="1">
        <v>0</v>
      </c>
      <c r="CL353" s="1">
        <v>0</v>
      </c>
      <c r="CM353" s="1">
        <v>0</v>
      </c>
      <c r="CN353" s="1">
        <v>0</v>
      </c>
      <c r="CO353" s="1">
        <v>0</v>
      </c>
      <c r="CP353" s="1">
        <v>0</v>
      </c>
      <c r="CQ353" s="1">
        <v>0</v>
      </c>
      <c r="CR353" s="1">
        <v>0</v>
      </c>
      <c r="CS353" s="1">
        <v>0</v>
      </c>
      <c r="CT353" s="1">
        <v>0</v>
      </c>
      <c r="CU353" s="1">
        <v>0</v>
      </c>
      <c r="CV353" s="1">
        <v>0</v>
      </c>
      <c r="CW353" s="1">
        <v>0</v>
      </c>
      <c r="CX353" s="1">
        <v>0</v>
      </c>
      <c r="CY353" s="1">
        <v>0</v>
      </c>
      <c r="CZ353" s="1">
        <v>0</v>
      </c>
      <c r="DA353" s="1">
        <v>0</v>
      </c>
      <c r="DB353" s="1">
        <v>0</v>
      </c>
      <c r="DC353" s="1">
        <v>0</v>
      </c>
      <c r="DD353" s="1">
        <v>0</v>
      </c>
      <c r="DE353" s="1">
        <v>0</v>
      </c>
      <c r="DF353" s="1">
        <v>0</v>
      </c>
      <c r="DG353" s="1">
        <v>0</v>
      </c>
      <c r="DH353" s="1">
        <v>0</v>
      </c>
      <c r="DI353" s="1">
        <v>0</v>
      </c>
      <c r="DJ353" s="1">
        <v>0</v>
      </c>
      <c r="DK353" s="1">
        <v>0</v>
      </c>
      <c r="DL353" s="1">
        <v>0</v>
      </c>
      <c r="DM353" s="1">
        <v>0</v>
      </c>
      <c r="DN353" s="1">
        <v>0</v>
      </c>
      <c r="DO353" s="1">
        <v>0</v>
      </c>
      <c r="DP353" s="1">
        <v>0</v>
      </c>
      <c r="DQ353" s="1">
        <v>0</v>
      </c>
      <c r="DR353" s="1">
        <v>0</v>
      </c>
      <c r="DS353" s="1">
        <v>0</v>
      </c>
      <c r="DT353" s="1">
        <v>0</v>
      </c>
      <c r="DU353" s="1">
        <v>0</v>
      </c>
      <c r="DV353" s="1">
        <v>0</v>
      </c>
      <c r="DW353" s="1">
        <v>0</v>
      </c>
      <c r="DX353" s="1">
        <v>0</v>
      </c>
      <c r="DY353" s="1">
        <v>0</v>
      </c>
      <c r="DZ353" s="1">
        <v>0</v>
      </c>
      <c r="EA353" s="1">
        <v>0</v>
      </c>
      <c r="EB353" s="1">
        <v>0</v>
      </c>
      <c r="EC353" s="1">
        <v>0</v>
      </c>
      <c r="ED353" s="1">
        <v>0</v>
      </c>
      <c r="EE353" s="1">
        <v>0</v>
      </c>
      <c r="EF353" s="1">
        <v>0</v>
      </c>
      <c r="EG353" s="1">
        <v>0</v>
      </c>
      <c r="EH353" s="1"/>
      <c r="EI353" s="1"/>
      <c r="EJ353" s="1"/>
      <c r="EK353" s="1"/>
      <c r="EL353" s="1"/>
      <c r="EM353" s="1"/>
    </row>
    <row r="354" spans="1:143" x14ac:dyDescent="0.35">
      <c r="A354" s="153" t="s">
        <v>427</v>
      </c>
      <c r="B354" s="1" t="s">
        <v>40</v>
      </c>
      <c r="C354" s="1">
        <v>0</v>
      </c>
      <c r="D354" s="1">
        <v>0</v>
      </c>
      <c r="E354" s="1">
        <v>0</v>
      </c>
      <c r="F354" s="1">
        <v>0</v>
      </c>
      <c r="G354" s="1">
        <v>0</v>
      </c>
      <c r="H354" s="1">
        <v>0</v>
      </c>
      <c r="I354" s="1">
        <v>0</v>
      </c>
      <c r="J354" s="1">
        <v>0</v>
      </c>
      <c r="K354" s="1">
        <v>0</v>
      </c>
      <c r="L354" s="1">
        <v>0</v>
      </c>
      <c r="M354" s="1">
        <v>0</v>
      </c>
      <c r="N354" s="1">
        <v>0</v>
      </c>
      <c r="O354" s="1">
        <v>0</v>
      </c>
      <c r="P354" s="1">
        <v>66</v>
      </c>
      <c r="Q354" s="1">
        <v>2</v>
      </c>
      <c r="R354" s="1">
        <v>0</v>
      </c>
      <c r="S354" s="1">
        <v>3</v>
      </c>
      <c r="T354" s="1">
        <v>0</v>
      </c>
      <c r="U354" s="1">
        <v>5</v>
      </c>
      <c r="V354" s="1">
        <v>6</v>
      </c>
      <c r="W354" s="1">
        <v>0</v>
      </c>
      <c r="X354" s="1">
        <v>9</v>
      </c>
      <c r="Y354" s="1">
        <v>0</v>
      </c>
      <c r="Z354" s="1">
        <v>15</v>
      </c>
      <c r="AA354" s="1">
        <v>0</v>
      </c>
      <c r="AB354" s="1">
        <v>0</v>
      </c>
      <c r="AC354" s="1">
        <v>0</v>
      </c>
      <c r="AD354" s="1">
        <v>0</v>
      </c>
      <c r="AE354" s="1">
        <v>0</v>
      </c>
      <c r="AF354" s="1">
        <v>0</v>
      </c>
      <c r="AG354" s="1">
        <v>0</v>
      </c>
      <c r="AH354" s="1">
        <v>0</v>
      </c>
      <c r="AI354" s="1">
        <v>0</v>
      </c>
      <c r="AJ354" s="1">
        <v>0</v>
      </c>
      <c r="AK354" s="1">
        <v>0</v>
      </c>
      <c r="AL354" s="1">
        <v>0</v>
      </c>
      <c r="AM354" s="1">
        <v>0</v>
      </c>
      <c r="AN354" s="1">
        <v>0</v>
      </c>
      <c r="AO354" s="1">
        <v>0</v>
      </c>
      <c r="AP354" s="1">
        <v>0</v>
      </c>
      <c r="AQ354" s="1">
        <v>0</v>
      </c>
      <c r="AR354" s="1">
        <v>0</v>
      </c>
      <c r="AS354" s="1">
        <v>0</v>
      </c>
      <c r="AT354" s="1">
        <v>0</v>
      </c>
      <c r="AU354" s="1">
        <v>0</v>
      </c>
      <c r="AV354" s="1">
        <v>0</v>
      </c>
      <c r="AW354" s="1">
        <v>0</v>
      </c>
      <c r="AX354" s="1">
        <v>0</v>
      </c>
      <c r="AY354" s="1">
        <v>0</v>
      </c>
      <c r="AZ354" s="1">
        <v>0</v>
      </c>
      <c r="BA354" s="1">
        <v>0</v>
      </c>
      <c r="BB354" s="1">
        <v>0</v>
      </c>
      <c r="BC354" s="1">
        <v>0</v>
      </c>
      <c r="BD354" s="1">
        <v>0</v>
      </c>
      <c r="BE354" s="1">
        <v>0</v>
      </c>
      <c r="BF354" s="1">
        <v>0</v>
      </c>
      <c r="BG354" s="1">
        <v>0</v>
      </c>
      <c r="BH354" s="1">
        <v>0</v>
      </c>
      <c r="BI354" s="1">
        <v>0</v>
      </c>
      <c r="BJ354" s="1">
        <v>0</v>
      </c>
      <c r="BK354" s="1">
        <v>0</v>
      </c>
      <c r="BL354" s="1">
        <v>0</v>
      </c>
      <c r="BM354" s="1">
        <v>0</v>
      </c>
      <c r="BN354" s="1">
        <v>0</v>
      </c>
      <c r="BO354" s="1">
        <v>0</v>
      </c>
      <c r="BP354" s="1">
        <v>0</v>
      </c>
      <c r="BQ354" s="1">
        <v>0</v>
      </c>
      <c r="BR354" s="1">
        <v>0</v>
      </c>
      <c r="BS354" s="1">
        <v>0</v>
      </c>
      <c r="BT354" s="1">
        <v>0</v>
      </c>
      <c r="BU354" s="1">
        <v>0</v>
      </c>
      <c r="BV354" s="1">
        <v>0</v>
      </c>
      <c r="BW354" s="1">
        <v>0</v>
      </c>
      <c r="BX354" s="1">
        <v>0</v>
      </c>
      <c r="BY354" s="1">
        <v>0</v>
      </c>
      <c r="BZ354" s="1">
        <v>0</v>
      </c>
      <c r="CA354" s="1">
        <v>0</v>
      </c>
      <c r="CB354" s="1">
        <v>0</v>
      </c>
      <c r="CC354" s="1">
        <v>0</v>
      </c>
      <c r="CD354" s="1">
        <v>0</v>
      </c>
      <c r="CE354" s="1">
        <v>0</v>
      </c>
      <c r="CF354" s="1">
        <v>0</v>
      </c>
      <c r="CG354" s="1">
        <v>0</v>
      </c>
      <c r="CH354" s="1">
        <v>0</v>
      </c>
      <c r="CI354" s="1">
        <v>0</v>
      </c>
      <c r="CJ354" s="1">
        <v>0</v>
      </c>
      <c r="CK354" s="1">
        <v>0</v>
      </c>
      <c r="CL354" s="1">
        <v>0</v>
      </c>
      <c r="CM354" s="1">
        <v>0</v>
      </c>
      <c r="CN354" s="1">
        <v>0</v>
      </c>
      <c r="CO354" s="1">
        <v>0</v>
      </c>
      <c r="CP354" s="1">
        <v>0</v>
      </c>
      <c r="CQ354" s="1">
        <v>0</v>
      </c>
      <c r="CR354" s="1">
        <v>0</v>
      </c>
      <c r="CS354" s="1">
        <v>0</v>
      </c>
      <c r="CT354" s="1">
        <v>0</v>
      </c>
      <c r="CU354" s="1">
        <v>0</v>
      </c>
      <c r="CV354" s="1">
        <v>0</v>
      </c>
      <c r="CW354" s="1">
        <v>0</v>
      </c>
      <c r="CX354" s="1">
        <v>0</v>
      </c>
      <c r="CY354" s="1">
        <v>0</v>
      </c>
      <c r="CZ354" s="1">
        <v>0</v>
      </c>
      <c r="DA354" s="1">
        <v>0</v>
      </c>
      <c r="DB354" s="1">
        <v>0</v>
      </c>
      <c r="DC354" s="1">
        <v>0</v>
      </c>
      <c r="DD354" s="1">
        <v>0</v>
      </c>
      <c r="DE354" s="1">
        <v>0</v>
      </c>
      <c r="DF354" s="1">
        <v>0</v>
      </c>
      <c r="DG354" s="1">
        <v>0</v>
      </c>
      <c r="DH354" s="1">
        <v>0</v>
      </c>
      <c r="DI354" s="1">
        <v>0</v>
      </c>
      <c r="DJ354" s="1">
        <v>0</v>
      </c>
      <c r="DK354" s="1">
        <v>0</v>
      </c>
      <c r="DL354" s="1">
        <v>0</v>
      </c>
      <c r="DM354" s="1">
        <v>0</v>
      </c>
      <c r="DN354" s="1">
        <v>0</v>
      </c>
      <c r="DO354" s="1">
        <v>0</v>
      </c>
      <c r="DP354" s="1">
        <v>0</v>
      </c>
      <c r="DQ354" s="1">
        <v>0</v>
      </c>
      <c r="DR354" s="1">
        <v>0</v>
      </c>
      <c r="DS354" s="1">
        <v>0</v>
      </c>
      <c r="DT354" s="1">
        <v>0</v>
      </c>
      <c r="DU354" s="1">
        <v>0</v>
      </c>
      <c r="DV354" s="1">
        <v>0</v>
      </c>
      <c r="DW354" s="1">
        <v>0</v>
      </c>
      <c r="DX354" s="1">
        <v>0</v>
      </c>
      <c r="DY354" s="1">
        <v>0</v>
      </c>
      <c r="DZ354" s="1">
        <v>0</v>
      </c>
      <c r="EA354" s="1">
        <v>0</v>
      </c>
      <c r="EB354" s="1">
        <v>0</v>
      </c>
      <c r="EC354" s="1">
        <v>0</v>
      </c>
      <c r="ED354" s="1">
        <v>0</v>
      </c>
      <c r="EE354" s="1">
        <v>0</v>
      </c>
      <c r="EF354" s="1">
        <v>0</v>
      </c>
      <c r="EG354" s="1">
        <v>0</v>
      </c>
      <c r="EH354" s="1"/>
      <c r="EI354" s="1"/>
      <c r="EJ354" s="1"/>
      <c r="EK354" s="1"/>
      <c r="EL354" s="1"/>
      <c r="EM354" s="1"/>
    </row>
    <row r="355" spans="1:143" x14ac:dyDescent="0.35">
      <c r="A355" s="153" t="s">
        <v>427</v>
      </c>
      <c r="B355" s="1" t="s">
        <v>41</v>
      </c>
      <c r="C355" s="1">
        <v>29</v>
      </c>
      <c r="D355" s="1">
        <v>106</v>
      </c>
      <c r="E355" s="1">
        <v>24</v>
      </c>
      <c r="F355" s="1">
        <v>117</v>
      </c>
      <c r="G355" s="1">
        <v>3</v>
      </c>
      <c r="H355" s="1">
        <v>24</v>
      </c>
      <c r="I355" s="1">
        <v>0</v>
      </c>
      <c r="J355" s="1">
        <v>4</v>
      </c>
      <c r="K355" s="1">
        <v>4</v>
      </c>
      <c r="L355" s="1">
        <v>0</v>
      </c>
      <c r="M355" s="1">
        <v>53</v>
      </c>
      <c r="N355" s="1">
        <v>0</v>
      </c>
      <c r="O355" s="1">
        <v>8</v>
      </c>
      <c r="P355" s="1">
        <v>2057</v>
      </c>
      <c r="Q355" s="1">
        <v>44</v>
      </c>
      <c r="R355" s="1">
        <v>65</v>
      </c>
      <c r="S355" s="1">
        <v>85</v>
      </c>
      <c r="T355" s="1">
        <v>0</v>
      </c>
      <c r="U355" s="1">
        <v>194</v>
      </c>
      <c r="V355" s="1">
        <v>100</v>
      </c>
      <c r="W355" s="1">
        <v>79</v>
      </c>
      <c r="X355" s="1">
        <v>213</v>
      </c>
      <c r="Y355" s="1">
        <v>0</v>
      </c>
      <c r="Z355" s="1">
        <v>392</v>
      </c>
      <c r="AA355" s="1">
        <v>0</v>
      </c>
      <c r="AB355" s="1">
        <v>0</v>
      </c>
      <c r="AC355" s="1">
        <v>0</v>
      </c>
      <c r="AD355" s="1">
        <v>0</v>
      </c>
      <c r="AE355" s="1">
        <v>0</v>
      </c>
      <c r="AF355" s="1">
        <v>0</v>
      </c>
      <c r="AG355" s="1">
        <v>0</v>
      </c>
      <c r="AH355" s="1">
        <v>0</v>
      </c>
      <c r="AI355" s="1">
        <v>0</v>
      </c>
      <c r="AJ355" s="1">
        <v>0</v>
      </c>
      <c r="AK355" s="1">
        <v>4</v>
      </c>
      <c r="AL355" s="1">
        <v>0</v>
      </c>
      <c r="AM355" s="1">
        <v>0</v>
      </c>
      <c r="AN355" s="1">
        <v>0</v>
      </c>
      <c r="AO355" s="1">
        <v>0</v>
      </c>
      <c r="AP355" s="1">
        <v>0</v>
      </c>
      <c r="AQ355" s="1">
        <v>0</v>
      </c>
      <c r="AR355" s="1">
        <v>4</v>
      </c>
      <c r="AS355" s="1">
        <v>2</v>
      </c>
      <c r="AT355" s="1">
        <v>2</v>
      </c>
      <c r="AU355" s="1">
        <v>4</v>
      </c>
      <c r="AV355" s="1">
        <v>3</v>
      </c>
      <c r="AW355" s="1">
        <v>1</v>
      </c>
      <c r="AX355" s="1">
        <v>0</v>
      </c>
      <c r="AY355" s="1">
        <v>0</v>
      </c>
      <c r="AZ355" s="1">
        <v>0</v>
      </c>
      <c r="BA355" s="1">
        <v>0</v>
      </c>
      <c r="BB355" s="1">
        <v>0</v>
      </c>
      <c r="BC355" s="1">
        <v>0</v>
      </c>
      <c r="BD355" s="1">
        <v>3</v>
      </c>
      <c r="BE355" s="1">
        <v>5</v>
      </c>
      <c r="BF355" s="1">
        <v>6</v>
      </c>
      <c r="BG355" s="1">
        <v>13</v>
      </c>
      <c r="BH355" s="1">
        <v>10</v>
      </c>
      <c r="BI355" s="1">
        <v>2</v>
      </c>
      <c r="BJ355" s="1">
        <v>3</v>
      </c>
      <c r="BK355" s="1">
        <v>0</v>
      </c>
      <c r="BL355" s="1">
        <v>4</v>
      </c>
      <c r="BM355" s="1">
        <v>9</v>
      </c>
      <c r="BN355" s="1">
        <v>0</v>
      </c>
      <c r="BO355" s="1">
        <v>0</v>
      </c>
      <c r="BP355" s="1">
        <v>13</v>
      </c>
      <c r="BQ355" s="1">
        <v>0</v>
      </c>
      <c r="BR355" s="1">
        <v>0</v>
      </c>
      <c r="BS355" s="1">
        <v>0</v>
      </c>
      <c r="BT355" s="1">
        <v>3</v>
      </c>
      <c r="BU355" s="1">
        <v>1</v>
      </c>
      <c r="BV355" s="1">
        <v>1</v>
      </c>
      <c r="BW355" s="1">
        <v>0</v>
      </c>
      <c r="BX355" s="1">
        <v>0</v>
      </c>
      <c r="BY355" s="1">
        <v>0</v>
      </c>
      <c r="BZ355" s="1">
        <v>1</v>
      </c>
      <c r="CA355" s="1">
        <v>1</v>
      </c>
      <c r="CB355" s="1">
        <v>0</v>
      </c>
      <c r="CC355" s="1">
        <v>0</v>
      </c>
      <c r="CD355" s="1">
        <v>0</v>
      </c>
      <c r="CE355" s="1">
        <v>0</v>
      </c>
      <c r="CF355" s="1">
        <v>0</v>
      </c>
      <c r="CG355" s="1">
        <v>0</v>
      </c>
      <c r="CH355" s="1">
        <v>0</v>
      </c>
      <c r="CI355" s="1">
        <v>0</v>
      </c>
      <c r="CJ355" s="1">
        <v>0</v>
      </c>
      <c r="CK355" s="1">
        <v>0</v>
      </c>
      <c r="CL355" s="1">
        <v>0</v>
      </c>
      <c r="CM355" s="1">
        <v>0</v>
      </c>
      <c r="CN355" s="1">
        <v>0</v>
      </c>
      <c r="CO355" s="1">
        <v>0</v>
      </c>
      <c r="CP355" s="1">
        <v>0</v>
      </c>
      <c r="CQ355" s="1">
        <v>0</v>
      </c>
      <c r="CR355" s="1">
        <v>0</v>
      </c>
      <c r="CS355" s="1">
        <v>0</v>
      </c>
      <c r="CT355" s="1">
        <v>0</v>
      </c>
      <c r="CU355" s="1">
        <v>0</v>
      </c>
      <c r="CV355" s="1">
        <v>0</v>
      </c>
      <c r="CW355" s="1">
        <v>0</v>
      </c>
      <c r="CX355" s="1">
        <v>0</v>
      </c>
      <c r="CY355" s="1">
        <v>0</v>
      </c>
      <c r="CZ355" s="1">
        <v>0</v>
      </c>
      <c r="DA355" s="1">
        <v>0</v>
      </c>
      <c r="DB355" s="1">
        <v>0</v>
      </c>
      <c r="DC355" s="1">
        <v>0</v>
      </c>
      <c r="DD355" s="1">
        <v>0</v>
      </c>
      <c r="DE355" s="1">
        <v>0</v>
      </c>
      <c r="DF355" s="1">
        <v>0</v>
      </c>
      <c r="DG355" s="1">
        <v>0</v>
      </c>
      <c r="DH355" s="1">
        <v>0</v>
      </c>
      <c r="DI355" s="1">
        <v>0</v>
      </c>
      <c r="DJ355" s="1">
        <v>0</v>
      </c>
      <c r="DK355" s="1">
        <v>0</v>
      </c>
      <c r="DL355" s="1">
        <v>0</v>
      </c>
      <c r="DM355" s="1">
        <v>0</v>
      </c>
      <c r="DN355" s="1">
        <v>0</v>
      </c>
      <c r="DO355" s="1">
        <v>0</v>
      </c>
      <c r="DP355" s="1">
        <v>0</v>
      </c>
      <c r="DQ355" s="1">
        <v>0</v>
      </c>
      <c r="DR355" s="1">
        <v>0</v>
      </c>
      <c r="DS355" s="1">
        <v>0</v>
      </c>
      <c r="DT355" s="1">
        <v>0</v>
      </c>
      <c r="DU355" s="1">
        <v>0</v>
      </c>
      <c r="DV355" s="1">
        <v>0</v>
      </c>
      <c r="DW355" s="1">
        <v>0</v>
      </c>
      <c r="DX355" s="1">
        <v>0</v>
      </c>
      <c r="DY355" s="1">
        <v>0</v>
      </c>
      <c r="DZ355" s="1">
        <v>0</v>
      </c>
      <c r="EA355" s="1">
        <v>0</v>
      </c>
      <c r="EB355" s="1">
        <v>0</v>
      </c>
      <c r="EC355" s="1">
        <v>0</v>
      </c>
      <c r="ED355" s="1">
        <v>0</v>
      </c>
      <c r="EE355" s="1">
        <v>0</v>
      </c>
      <c r="EF355" s="1">
        <v>0</v>
      </c>
      <c r="EG355" s="1">
        <v>0</v>
      </c>
      <c r="EH355" s="1"/>
      <c r="EI355" s="1"/>
      <c r="EJ355" s="1"/>
      <c r="EK355" s="1"/>
      <c r="EL355" s="1"/>
      <c r="EM355" s="1"/>
    </row>
    <row r="356" spans="1:143" x14ac:dyDescent="0.35">
      <c r="A356" s="153" t="s">
        <v>427</v>
      </c>
      <c r="B356" s="1" t="s">
        <v>42</v>
      </c>
      <c r="C356" s="1">
        <v>30</v>
      </c>
      <c r="D356" s="1">
        <v>112</v>
      </c>
      <c r="E356" s="1">
        <v>20</v>
      </c>
      <c r="F356" s="1">
        <v>82</v>
      </c>
      <c r="G356" s="1">
        <v>0</v>
      </c>
      <c r="H356" s="1">
        <v>28</v>
      </c>
      <c r="I356" s="1">
        <v>0</v>
      </c>
      <c r="J356" s="1">
        <v>0</v>
      </c>
      <c r="K356" s="1">
        <v>0</v>
      </c>
      <c r="L356" s="1">
        <v>0</v>
      </c>
      <c r="M356" s="1">
        <v>50</v>
      </c>
      <c r="N356" s="1">
        <v>0</v>
      </c>
      <c r="O356" s="1">
        <v>0</v>
      </c>
      <c r="P356" s="1">
        <v>742</v>
      </c>
      <c r="Q356" s="1">
        <v>50</v>
      </c>
      <c r="R356" s="1">
        <v>2</v>
      </c>
      <c r="S356" s="1">
        <v>49</v>
      </c>
      <c r="T356" s="1">
        <v>0</v>
      </c>
      <c r="U356" s="1">
        <v>101</v>
      </c>
      <c r="V356" s="1">
        <v>92</v>
      </c>
      <c r="W356" s="1">
        <v>2</v>
      </c>
      <c r="X356" s="1">
        <v>106</v>
      </c>
      <c r="Y356" s="1">
        <v>0</v>
      </c>
      <c r="Z356" s="1">
        <v>200</v>
      </c>
      <c r="AA356" s="1">
        <v>0</v>
      </c>
      <c r="AB356" s="1">
        <v>0</v>
      </c>
      <c r="AC356" s="1">
        <v>0</v>
      </c>
      <c r="AD356" s="1">
        <v>0</v>
      </c>
      <c r="AE356" s="1">
        <v>0</v>
      </c>
      <c r="AF356" s="1">
        <v>0</v>
      </c>
      <c r="AG356" s="1">
        <v>0</v>
      </c>
      <c r="AH356" s="1">
        <v>0</v>
      </c>
      <c r="AI356" s="1">
        <v>1</v>
      </c>
      <c r="AJ356" s="1">
        <v>1</v>
      </c>
      <c r="AK356" s="1">
        <v>0</v>
      </c>
      <c r="AL356" s="1">
        <v>0</v>
      </c>
      <c r="AM356" s="1">
        <v>0</v>
      </c>
      <c r="AN356" s="1">
        <v>0</v>
      </c>
      <c r="AO356" s="1">
        <v>0</v>
      </c>
      <c r="AP356" s="1">
        <v>0</v>
      </c>
      <c r="AQ356" s="1">
        <v>0</v>
      </c>
      <c r="AR356" s="1">
        <v>0</v>
      </c>
      <c r="AS356" s="1">
        <v>0</v>
      </c>
      <c r="AT356" s="1">
        <v>0</v>
      </c>
      <c r="AU356" s="1">
        <v>0</v>
      </c>
      <c r="AV356" s="1">
        <v>0</v>
      </c>
      <c r="AW356" s="1">
        <v>0</v>
      </c>
      <c r="AX356" s="1">
        <v>0</v>
      </c>
      <c r="AY356" s="1">
        <v>0</v>
      </c>
      <c r="AZ356" s="1">
        <v>0</v>
      </c>
      <c r="BA356" s="1">
        <v>0</v>
      </c>
      <c r="BB356" s="1">
        <v>0</v>
      </c>
      <c r="BC356" s="1">
        <v>0</v>
      </c>
      <c r="BD356" s="1">
        <v>0</v>
      </c>
      <c r="BE356" s="1">
        <v>0</v>
      </c>
      <c r="BF356" s="1">
        <v>0</v>
      </c>
      <c r="BG356" s="1">
        <v>4</v>
      </c>
      <c r="BH356" s="1">
        <v>4</v>
      </c>
      <c r="BI356" s="1">
        <v>0</v>
      </c>
      <c r="BJ356" s="1">
        <v>1</v>
      </c>
      <c r="BK356" s="1">
        <v>1</v>
      </c>
      <c r="BL356" s="1">
        <v>5</v>
      </c>
      <c r="BM356" s="1">
        <v>7</v>
      </c>
      <c r="BN356" s="1">
        <v>0</v>
      </c>
      <c r="BO356" s="1">
        <v>0</v>
      </c>
      <c r="BP356" s="1">
        <v>1</v>
      </c>
      <c r="BQ356" s="1">
        <v>0</v>
      </c>
      <c r="BR356" s="1">
        <v>0</v>
      </c>
      <c r="BS356" s="1">
        <v>0</v>
      </c>
      <c r="BT356" s="1">
        <v>5</v>
      </c>
      <c r="BU356" s="1">
        <v>2</v>
      </c>
      <c r="BV356" s="1">
        <v>0</v>
      </c>
      <c r="BW356" s="1">
        <v>0</v>
      </c>
      <c r="BX356" s="1">
        <v>0</v>
      </c>
      <c r="BY356" s="1">
        <v>0</v>
      </c>
      <c r="BZ356" s="1">
        <v>0</v>
      </c>
      <c r="CA356" s="1">
        <v>0</v>
      </c>
      <c r="CB356" s="1">
        <v>0</v>
      </c>
      <c r="CC356" s="1">
        <v>0</v>
      </c>
      <c r="CD356" s="1">
        <v>0</v>
      </c>
      <c r="CE356" s="1">
        <v>0</v>
      </c>
      <c r="CF356" s="1">
        <v>0</v>
      </c>
      <c r="CG356" s="1">
        <v>0</v>
      </c>
      <c r="CH356" s="1">
        <v>0</v>
      </c>
      <c r="CI356" s="1">
        <v>0</v>
      </c>
      <c r="CJ356" s="1">
        <v>0</v>
      </c>
      <c r="CK356" s="1">
        <v>0</v>
      </c>
      <c r="CL356" s="1">
        <v>0</v>
      </c>
      <c r="CM356" s="1">
        <v>0</v>
      </c>
      <c r="CN356" s="1">
        <v>0</v>
      </c>
      <c r="CO356" s="1">
        <v>0</v>
      </c>
      <c r="CP356" s="1">
        <v>0</v>
      </c>
      <c r="CQ356" s="1">
        <v>0</v>
      </c>
      <c r="CR356" s="1">
        <v>0</v>
      </c>
      <c r="CS356" s="1">
        <v>0</v>
      </c>
      <c r="CT356" s="1">
        <v>0</v>
      </c>
      <c r="CU356" s="1">
        <v>0</v>
      </c>
      <c r="CV356" s="1">
        <v>0</v>
      </c>
      <c r="CW356" s="1">
        <v>0</v>
      </c>
      <c r="CX356" s="1">
        <v>0</v>
      </c>
      <c r="CY356" s="1">
        <v>0</v>
      </c>
      <c r="CZ356" s="1">
        <v>0</v>
      </c>
      <c r="DA356" s="1">
        <v>0</v>
      </c>
      <c r="DB356" s="1">
        <v>0</v>
      </c>
      <c r="DC356" s="1">
        <v>0</v>
      </c>
      <c r="DD356" s="1">
        <v>0</v>
      </c>
      <c r="DE356" s="1">
        <v>0</v>
      </c>
      <c r="DF356" s="1">
        <v>0</v>
      </c>
      <c r="DG356" s="1">
        <v>0</v>
      </c>
      <c r="DH356" s="1">
        <v>0</v>
      </c>
      <c r="DI356" s="1">
        <v>0</v>
      </c>
      <c r="DJ356" s="1">
        <v>0</v>
      </c>
      <c r="DK356" s="1">
        <v>0</v>
      </c>
      <c r="DL356" s="1">
        <v>0</v>
      </c>
      <c r="DM356" s="1">
        <v>0</v>
      </c>
      <c r="DN356" s="1">
        <v>0</v>
      </c>
      <c r="DO356" s="1">
        <v>0</v>
      </c>
      <c r="DP356" s="1">
        <v>0</v>
      </c>
      <c r="DQ356" s="1">
        <v>0</v>
      </c>
      <c r="DR356" s="1">
        <v>0</v>
      </c>
      <c r="DS356" s="1">
        <v>0</v>
      </c>
      <c r="DT356" s="1">
        <v>0</v>
      </c>
      <c r="DU356" s="1">
        <v>0</v>
      </c>
      <c r="DV356" s="1">
        <v>0</v>
      </c>
      <c r="DW356" s="1">
        <v>0</v>
      </c>
      <c r="DX356" s="1">
        <v>0</v>
      </c>
      <c r="DY356" s="1">
        <v>0</v>
      </c>
      <c r="DZ356" s="1">
        <v>0</v>
      </c>
      <c r="EA356" s="1">
        <v>0</v>
      </c>
      <c r="EB356" s="1">
        <v>0</v>
      </c>
      <c r="EC356" s="1">
        <v>0</v>
      </c>
      <c r="ED356" s="1">
        <v>0</v>
      </c>
      <c r="EE356" s="1">
        <v>0</v>
      </c>
      <c r="EF356" s="1">
        <v>0</v>
      </c>
      <c r="EG356" s="1">
        <v>0</v>
      </c>
      <c r="EH356" s="1"/>
      <c r="EI356" s="1"/>
      <c r="EJ356" s="1"/>
      <c r="EK356" s="1"/>
      <c r="EL356" s="1"/>
      <c r="EM356" s="1"/>
    </row>
    <row r="357" spans="1:143" x14ac:dyDescent="0.35">
      <c r="A357" s="153" t="s">
        <v>427</v>
      </c>
      <c r="B357" s="1" t="s">
        <v>43</v>
      </c>
      <c r="C357" s="1">
        <v>75</v>
      </c>
      <c r="D357" s="1">
        <v>224</v>
      </c>
      <c r="E357" s="1">
        <v>63</v>
      </c>
      <c r="F357" s="1">
        <v>253</v>
      </c>
      <c r="G357" s="1">
        <v>7</v>
      </c>
      <c r="H357" s="1">
        <v>32</v>
      </c>
      <c r="I357" s="1">
        <v>0</v>
      </c>
      <c r="J357" s="1">
        <v>33</v>
      </c>
      <c r="K357" s="1">
        <v>31</v>
      </c>
      <c r="L357" s="1">
        <v>0</v>
      </c>
      <c r="M357" s="1">
        <v>138</v>
      </c>
      <c r="N357" s="1">
        <v>0</v>
      </c>
      <c r="O357" s="1">
        <v>64</v>
      </c>
      <c r="P357" s="1">
        <v>4839</v>
      </c>
      <c r="Q357" s="1">
        <v>160</v>
      </c>
      <c r="R357" s="1">
        <v>92</v>
      </c>
      <c r="S357" s="1">
        <v>609</v>
      </c>
      <c r="T357" s="1">
        <v>0</v>
      </c>
      <c r="U357" s="1">
        <v>861</v>
      </c>
      <c r="V357" s="1">
        <v>337</v>
      </c>
      <c r="W357" s="1">
        <v>104</v>
      </c>
      <c r="X357" s="1">
        <v>891</v>
      </c>
      <c r="Y357" s="1">
        <v>0</v>
      </c>
      <c r="Z357" s="1">
        <v>1332</v>
      </c>
      <c r="AA357" s="1">
        <v>0</v>
      </c>
      <c r="AB357" s="1">
        <v>0</v>
      </c>
      <c r="AC357" s="1">
        <v>0</v>
      </c>
      <c r="AD357" s="1">
        <v>0</v>
      </c>
      <c r="AE357" s="1">
        <v>0</v>
      </c>
      <c r="AF357" s="1">
        <v>0</v>
      </c>
      <c r="AG357" s="1">
        <v>0</v>
      </c>
      <c r="AH357" s="1">
        <v>0</v>
      </c>
      <c r="AI357" s="1">
        <v>2</v>
      </c>
      <c r="AJ357" s="1">
        <v>2</v>
      </c>
      <c r="AK357" s="1">
        <v>33</v>
      </c>
      <c r="AL357" s="1">
        <v>0</v>
      </c>
      <c r="AM357" s="1">
        <v>0</v>
      </c>
      <c r="AN357" s="1">
        <v>0</v>
      </c>
      <c r="AO357" s="1">
        <v>0</v>
      </c>
      <c r="AP357" s="1">
        <v>0</v>
      </c>
      <c r="AQ357" s="1">
        <v>0</v>
      </c>
      <c r="AR357" s="1">
        <v>8</v>
      </c>
      <c r="AS357" s="1">
        <v>3</v>
      </c>
      <c r="AT357" s="1">
        <v>28</v>
      </c>
      <c r="AU357" s="1">
        <v>31</v>
      </c>
      <c r="AV357" s="1">
        <v>29</v>
      </c>
      <c r="AW357" s="1">
        <v>2</v>
      </c>
      <c r="AX357" s="1">
        <v>0</v>
      </c>
      <c r="AY357" s="1">
        <v>0</v>
      </c>
      <c r="AZ357" s="1">
        <v>0</v>
      </c>
      <c r="BA357" s="1">
        <v>0</v>
      </c>
      <c r="BB357" s="1">
        <v>0</v>
      </c>
      <c r="BC357" s="1">
        <v>0</v>
      </c>
      <c r="BD357" s="1">
        <v>4</v>
      </c>
      <c r="BE357" s="1">
        <v>6</v>
      </c>
      <c r="BF357" s="1">
        <v>33</v>
      </c>
      <c r="BG357" s="1">
        <v>48</v>
      </c>
      <c r="BH357" s="1">
        <v>41</v>
      </c>
      <c r="BI357" s="1">
        <v>1</v>
      </c>
      <c r="BJ357" s="1">
        <v>15</v>
      </c>
      <c r="BK357" s="1">
        <v>0</v>
      </c>
      <c r="BL357" s="1">
        <v>50</v>
      </c>
      <c r="BM357" s="1">
        <v>39</v>
      </c>
      <c r="BN357" s="1">
        <v>0</v>
      </c>
      <c r="BO357" s="1">
        <v>0</v>
      </c>
      <c r="BP357" s="1">
        <v>20</v>
      </c>
      <c r="BQ357" s="1">
        <v>0</v>
      </c>
      <c r="BR357" s="1">
        <v>0</v>
      </c>
      <c r="BS357" s="1">
        <v>0</v>
      </c>
      <c r="BT357" s="1">
        <v>7</v>
      </c>
      <c r="BU357" s="1">
        <v>8</v>
      </c>
      <c r="BV357" s="1">
        <v>0</v>
      </c>
      <c r="BW357" s="1">
        <v>0</v>
      </c>
      <c r="BX357" s="1">
        <v>0</v>
      </c>
      <c r="BY357" s="1">
        <v>0</v>
      </c>
      <c r="BZ357" s="1">
        <v>0</v>
      </c>
      <c r="CA357" s="1">
        <v>0</v>
      </c>
      <c r="CB357" s="1">
        <v>0</v>
      </c>
      <c r="CC357" s="1">
        <v>0</v>
      </c>
      <c r="CD357" s="1">
        <v>0</v>
      </c>
      <c r="CE357" s="1">
        <v>0</v>
      </c>
      <c r="CF357" s="1">
        <v>0</v>
      </c>
      <c r="CG357" s="1">
        <v>0</v>
      </c>
      <c r="CH357" s="1">
        <v>0</v>
      </c>
      <c r="CI357" s="1">
        <v>0</v>
      </c>
      <c r="CJ357" s="1">
        <v>0</v>
      </c>
      <c r="CK357" s="1">
        <v>0</v>
      </c>
      <c r="CL357" s="1">
        <v>0</v>
      </c>
      <c r="CM357" s="1">
        <v>0</v>
      </c>
      <c r="CN357" s="1">
        <v>0</v>
      </c>
      <c r="CO357" s="1">
        <v>0</v>
      </c>
      <c r="CP357" s="1">
        <v>0</v>
      </c>
      <c r="CQ357" s="1">
        <v>0</v>
      </c>
      <c r="CR357" s="1">
        <v>0</v>
      </c>
      <c r="CS357" s="1">
        <v>0</v>
      </c>
      <c r="CT357" s="1">
        <v>0</v>
      </c>
      <c r="CU357" s="1">
        <v>0</v>
      </c>
      <c r="CV357" s="1">
        <v>0</v>
      </c>
      <c r="CW357" s="1">
        <v>0</v>
      </c>
      <c r="CX357" s="1">
        <v>0</v>
      </c>
      <c r="CY357" s="1">
        <v>0</v>
      </c>
      <c r="CZ357" s="1">
        <v>0</v>
      </c>
      <c r="DA357" s="1">
        <v>0</v>
      </c>
      <c r="DB357" s="1">
        <v>0</v>
      </c>
      <c r="DC357" s="1">
        <v>0</v>
      </c>
      <c r="DD357" s="1">
        <v>0</v>
      </c>
      <c r="DE357" s="1">
        <v>0</v>
      </c>
      <c r="DF357" s="1">
        <v>0</v>
      </c>
      <c r="DG357" s="1">
        <v>0</v>
      </c>
      <c r="DH357" s="1">
        <v>0</v>
      </c>
      <c r="DI357" s="1">
        <v>0</v>
      </c>
      <c r="DJ357" s="1">
        <v>0</v>
      </c>
      <c r="DK357" s="1">
        <v>0</v>
      </c>
      <c r="DL357" s="1">
        <v>0</v>
      </c>
      <c r="DM357" s="1">
        <v>0</v>
      </c>
      <c r="DN357" s="1">
        <v>0</v>
      </c>
      <c r="DO357" s="1">
        <v>0</v>
      </c>
      <c r="DP357" s="1">
        <v>0</v>
      </c>
      <c r="DQ357" s="1">
        <v>0</v>
      </c>
      <c r="DR357" s="1">
        <v>0</v>
      </c>
      <c r="DS357" s="1">
        <v>0</v>
      </c>
      <c r="DT357" s="1">
        <v>0</v>
      </c>
      <c r="DU357" s="1">
        <v>0</v>
      </c>
      <c r="DV357" s="1">
        <v>0</v>
      </c>
      <c r="DW357" s="1">
        <v>0</v>
      </c>
      <c r="DX357" s="1">
        <v>0</v>
      </c>
      <c r="DY357" s="1">
        <v>0</v>
      </c>
      <c r="DZ357" s="1">
        <v>0</v>
      </c>
      <c r="EA357" s="1">
        <v>0</v>
      </c>
      <c r="EB357" s="1">
        <v>0</v>
      </c>
      <c r="EC357" s="1">
        <v>0</v>
      </c>
      <c r="ED357" s="1">
        <v>0</v>
      </c>
      <c r="EE357" s="1">
        <v>0</v>
      </c>
      <c r="EF357" s="1">
        <v>0</v>
      </c>
      <c r="EG357" s="1">
        <v>0</v>
      </c>
      <c r="EH357" s="1"/>
      <c r="EI357" s="1"/>
      <c r="EJ357" s="1"/>
      <c r="EK357" s="1"/>
      <c r="EL357" s="1"/>
      <c r="EM357" s="1"/>
    </row>
    <row r="358" spans="1:143" x14ac:dyDescent="0.35">
      <c r="A358" s="153" t="s">
        <v>427</v>
      </c>
      <c r="B358" s="1" t="s">
        <v>44</v>
      </c>
      <c r="C358" s="1">
        <v>18</v>
      </c>
      <c r="D358" s="1">
        <v>71</v>
      </c>
      <c r="E358" s="1">
        <v>8</v>
      </c>
      <c r="F358" s="1">
        <v>41</v>
      </c>
      <c r="G358" s="1">
        <v>0</v>
      </c>
      <c r="H358" s="1">
        <v>9</v>
      </c>
      <c r="I358" s="1">
        <v>0</v>
      </c>
      <c r="J358" s="1">
        <v>0</v>
      </c>
      <c r="K358" s="1">
        <v>0</v>
      </c>
      <c r="L358" s="1">
        <v>0</v>
      </c>
      <c r="M358" s="1">
        <v>26</v>
      </c>
      <c r="N358" s="1">
        <v>0</v>
      </c>
      <c r="O358" s="1">
        <v>0</v>
      </c>
      <c r="P358" s="1">
        <v>886</v>
      </c>
      <c r="Q358" s="1">
        <v>23</v>
      </c>
      <c r="R358" s="1">
        <v>21</v>
      </c>
      <c r="S358" s="1">
        <v>46</v>
      </c>
      <c r="T358" s="1">
        <v>0</v>
      </c>
      <c r="U358" s="1">
        <v>90</v>
      </c>
      <c r="V358" s="1">
        <v>45</v>
      </c>
      <c r="W358" s="1">
        <v>30</v>
      </c>
      <c r="X358" s="1">
        <v>147</v>
      </c>
      <c r="Y358" s="1">
        <v>0</v>
      </c>
      <c r="Z358" s="1">
        <v>222</v>
      </c>
      <c r="AA358" s="1">
        <v>0</v>
      </c>
      <c r="AB358" s="1">
        <v>0</v>
      </c>
      <c r="AC358" s="1">
        <v>0</v>
      </c>
      <c r="AD358" s="1">
        <v>0</v>
      </c>
      <c r="AE358" s="1">
        <v>0</v>
      </c>
      <c r="AF358" s="1">
        <v>0</v>
      </c>
      <c r="AG358" s="1">
        <v>0</v>
      </c>
      <c r="AH358" s="1">
        <v>0</v>
      </c>
      <c r="AI358" s="1">
        <v>0</v>
      </c>
      <c r="AJ358" s="1">
        <v>0</v>
      </c>
      <c r="AK358" s="1">
        <v>0</v>
      </c>
      <c r="AL358" s="1">
        <v>0</v>
      </c>
      <c r="AM358" s="1">
        <v>0</v>
      </c>
      <c r="AN358" s="1">
        <v>0</v>
      </c>
      <c r="AO358" s="1">
        <v>0</v>
      </c>
      <c r="AP358" s="1">
        <v>0</v>
      </c>
      <c r="AQ358" s="1">
        <v>0</v>
      </c>
      <c r="AR358" s="1">
        <v>0</v>
      </c>
      <c r="AS358" s="1">
        <v>0</v>
      </c>
      <c r="AT358" s="1">
        <v>0</v>
      </c>
      <c r="AU358" s="1">
        <v>0</v>
      </c>
      <c r="AV358" s="1">
        <v>0</v>
      </c>
      <c r="AW358" s="1">
        <v>0</v>
      </c>
      <c r="AX358" s="1">
        <v>0</v>
      </c>
      <c r="AY358" s="1">
        <v>0</v>
      </c>
      <c r="AZ358" s="1">
        <v>0</v>
      </c>
      <c r="BA358" s="1">
        <v>0</v>
      </c>
      <c r="BB358" s="1">
        <v>0</v>
      </c>
      <c r="BC358" s="1">
        <v>0</v>
      </c>
      <c r="BD358" s="1">
        <v>0</v>
      </c>
      <c r="BE358" s="1">
        <v>0</v>
      </c>
      <c r="BF358" s="1">
        <v>0</v>
      </c>
      <c r="BG358" s="1">
        <v>1</v>
      </c>
      <c r="BH358" s="1">
        <v>2</v>
      </c>
      <c r="BI358" s="1">
        <v>0</v>
      </c>
      <c r="BJ358" s="1">
        <v>1</v>
      </c>
      <c r="BK358" s="1">
        <v>0</v>
      </c>
      <c r="BL358" s="1">
        <v>1</v>
      </c>
      <c r="BM358" s="1">
        <v>0</v>
      </c>
      <c r="BN358" s="1">
        <v>0</v>
      </c>
      <c r="BO358" s="1">
        <v>0</v>
      </c>
      <c r="BP358" s="1">
        <v>1</v>
      </c>
      <c r="BQ358" s="1">
        <v>0</v>
      </c>
      <c r="BR358" s="1">
        <v>0</v>
      </c>
      <c r="BS358" s="1">
        <v>0</v>
      </c>
      <c r="BT358" s="1">
        <v>1</v>
      </c>
      <c r="BU358" s="1">
        <v>2</v>
      </c>
      <c r="BV358" s="1">
        <v>0</v>
      </c>
      <c r="BW358" s="1">
        <v>0</v>
      </c>
      <c r="BX358" s="1">
        <v>0</v>
      </c>
      <c r="BY358" s="1">
        <v>0</v>
      </c>
      <c r="BZ358" s="1">
        <v>0</v>
      </c>
      <c r="CA358" s="1">
        <v>0</v>
      </c>
      <c r="CB358" s="1">
        <v>0</v>
      </c>
      <c r="CC358" s="1">
        <v>0</v>
      </c>
      <c r="CD358" s="1">
        <v>0</v>
      </c>
      <c r="CE358" s="1">
        <v>0</v>
      </c>
      <c r="CF358" s="1">
        <v>0</v>
      </c>
      <c r="CG358" s="1">
        <v>0</v>
      </c>
      <c r="CH358" s="1">
        <v>0</v>
      </c>
      <c r="CI358" s="1">
        <v>0</v>
      </c>
      <c r="CJ358" s="1">
        <v>0</v>
      </c>
      <c r="CK358" s="1">
        <v>0</v>
      </c>
      <c r="CL358" s="1">
        <v>0</v>
      </c>
      <c r="CM358" s="1">
        <v>0</v>
      </c>
      <c r="CN358" s="1">
        <v>0</v>
      </c>
      <c r="CO358" s="1">
        <v>0</v>
      </c>
      <c r="CP358" s="1">
        <v>0</v>
      </c>
      <c r="CQ358" s="1">
        <v>0</v>
      </c>
      <c r="CR358" s="1">
        <v>0</v>
      </c>
      <c r="CS358" s="1">
        <v>0</v>
      </c>
      <c r="CT358" s="1">
        <v>0</v>
      </c>
      <c r="CU358" s="1">
        <v>0</v>
      </c>
      <c r="CV358" s="1">
        <v>0</v>
      </c>
      <c r="CW358" s="1">
        <v>0</v>
      </c>
      <c r="CX358" s="1">
        <v>0</v>
      </c>
      <c r="CY358" s="1">
        <v>0</v>
      </c>
      <c r="CZ358" s="1">
        <v>0</v>
      </c>
      <c r="DA358" s="1">
        <v>0</v>
      </c>
      <c r="DB358" s="1">
        <v>0</v>
      </c>
      <c r="DC358" s="1">
        <v>0</v>
      </c>
      <c r="DD358" s="1">
        <v>0</v>
      </c>
      <c r="DE358" s="1">
        <v>0</v>
      </c>
      <c r="DF358" s="1">
        <v>0</v>
      </c>
      <c r="DG358" s="1">
        <v>0</v>
      </c>
      <c r="DH358" s="1">
        <v>0</v>
      </c>
      <c r="DI358" s="1">
        <v>0</v>
      </c>
      <c r="DJ358" s="1">
        <v>0</v>
      </c>
      <c r="DK358" s="1">
        <v>0</v>
      </c>
      <c r="DL358" s="1">
        <v>0</v>
      </c>
      <c r="DM358" s="1">
        <v>0</v>
      </c>
      <c r="DN358" s="1">
        <v>0</v>
      </c>
      <c r="DO358" s="1">
        <v>0</v>
      </c>
      <c r="DP358" s="1">
        <v>0</v>
      </c>
      <c r="DQ358" s="1">
        <v>0</v>
      </c>
      <c r="DR358" s="1">
        <v>0</v>
      </c>
      <c r="DS358" s="1">
        <v>0</v>
      </c>
      <c r="DT358" s="1">
        <v>0</v>
      </c>
      <c r="DU358" s="1">
        <v>0</v>
      </c>
      <c r="DV358" s="1">
        <v>0</v>
      </c>
      <c r="DW358" s="1">
        <v>0</v>
      </c>
      <c r="DX358" s="1">
        <v>0</v>
      </c>
      <c r="DY358" s="1">
        <v>0</v>
      </c>
      <c r="DZ358" s="1">
        <v>0</v>
      </c>
      <c r="EA358" s="1">
        <v>0</v>
      </c>
      <c r="EB358" s="1">
        <v>0</v>
      </c>
      <c r="EC358" s="1">
        <v>0</v>
      </c>
      <c r="ED358" s="1">
        <v>0</v>
      </c>
      <c r="EE358" s="1">
        <v>0</v>
      </c>
      <c r="EF358" s="1">
        <v>0</v>
      </c>
      <c r="EG358" s="1">
        <v>0</v>
      </c>
      <c r="EH358" s="1"/>
      <c r="EI358" s="1"/>
      <c r="EJ358" s="1"/>
      <c r="EK358" s="1"/>
      <c r="EL358" s="1"/>
      <c r="EM358" s="1"/>
    </row>
    <row r="359" spans="1:143" x14ac:dyDescent="0.35">
      <c r="A359" s="153" t="s">
        <v>427</v>
      </c>
      <c r="B359" s="1" t="s">
        <v>45</v>
      </c>
      <c r="C359" s="1">
        <v>24</v>
      </c>
      <c r="D359" s="1">
        <v>87</v>
      </c>
      <c r="E359" s="1">
        <v>10</v>
      </c>
      <c r="F359" s="1">
        <v>37</v>
      </c>
      <c r="G359" s="1">
        <v>0</v>
      </c>
      <c r="H359" s="1">
        <v>13</v>
      </c>
      <c r="I359" s="1">
        <v>0</v>
      </c>
      <c r="J359" s="1">
        <v>0</v>
      </c>
      <c r="K359" s="1">
        <v>0</v>
      </c>
      <c r="L359" s="1">
        <v>0</v>
      </c>
      <c r="M359" s="1">
        <v>34</v>
      </c>
      <c r="N359" s="1">
        <v>0</v>
      </c>
      <c r="O359" s="1">
        <v>0</v>
      </c>
      <c r="P359" s="1">
        <v>3520</v>
      </c>
      <c r="Q359" s="1">
        <v>77</v>
      </c>
      <c r="R359" s="1">
        <v>5</v>
      </c>
      <c r="S359" s="1">
        <v>421</v>
      </c>
      <c r="T359" s="1">
        <v>0</v>
      </c>
      <c r="U359" s="1">
        <v>503</v>
      </c>
      <c r="V359" s="1">
        <v>168</v>
      </c>
      <c r="W359" s="1">
        <v>6</v>
      </c>
      <c r="X359" s="1">
        <v>585</v>
      </c>
      <c r="Y359" s="1">
        <v>0</v>
      </c>
      <c r="Z359" s="1">
        <v>759</v>
      </c>
      <c r="AA359" s="1">
        <v>0</v>
      </c>
      <c r="AB359" s="1">
        <v>0</v>
      </c>
      <c r="AC359" s="1">
        <v>0</v>
      </c>
      <c r="AD359" s="1">
        <v>0</v>
      </c>
      <c r="AE359" s="1">
        <v>0</v>
      </c>
      <c r="AF359" s="1">
        <v>0</v>
      </c>
      <c r="AG359" s="1">
        <v>0</v>
      </c>
      <c r="AH359" s="1">
        <v>0</v>
      </c>
      <c r="AI359" s="1">
        <v>0</v>
      </c>
      <c r="AJ359" s="1">
        <v>0</v>
      </c>
      <c r="AK359" s="1">
        <v>0</v>
      </c>
      <c r="AL359" s="1">
        <v>0</v>
      </c>
      <c r="AM359" s="1">
        <v>0</v>
      </c>
      <c r="AN359" s="1">
        <v>0</v>
      </c>
      <c r="AO359" s="1">
        <v>0</v>
      </c>
      <c r="AP359" s="1">
        <v>0</v>
      </c>
      <c r="AQ359" s="1">
        <v>0</v>
      </c>
      <c r="AR359" s="1">
        <v>0</v>
      </c>
      <c r="AS359" s="1">
        <v>0</v>
      </c>
      <c r="AT359" s="1">
        <v>0</v>
      </c>
      <c r="AU359" s="1">
        <v>0</v>
      </c>
      <c r="AV359" s="1">
        <v>0</v>
      </c>
      <c r="AW359" s="1">
        <v>0</v>
      </c>
      <c r="AX359" s="1">
        <v>0</v>
      </c>
      <c r="AY359" s="1">
        <v>0</v>
      </c>
      <c r="AZ359" s="1">
        <v>0</v>
      </c>
      <c r="BA359" s="1">
        <v>0</v>
      </c>
      <c r="BB359" s="1">
        <v>0</v>
      </c>
      <c r="BC359" s="1">
        <v>0</v>
      </c>
      <c r="BD359" s="1">
        <v>1</v>
      </c>
      <c r="BE359" s="1">
        <v>1</v>
      </c>
      <c r="BF359" s="1">
        <v>2</v>
      </c>
      <c r="BG359" s="1">
        <v>3</v>
      </c>
      <c r="BH359" s="1">
        <v>4</v>
      </c>
      <c r="BI359" s="1">
        <v>0</v>
      </c>
      <c r="BJ359" s="1">
        <v>1</v>
      </c>
      <c r="BK359" s="1">
        <v>0</v>
      </c>
      <c r="BL359" s="1">
        <v>1</v>
      </c>
      <c r="BM359" s="1">
        <v>1</v>
      </c>
      <c r="BN359" s="1">
        <v>0</v>
      </c>
      <c r="BO359" s="1">
        <v>0</v>
      </c>
      <c r="BP359" s="1">
        <v>3</v>
      </c>
      <c r="BQ359" s="1">
        <v>0</v>
      </c>
      <c r="BR359" s="1">
        <v>0</v>
      </c>
      <c r="BS359" s="1">
        <v>0</v>
      </c>
      <c r="BT359" s="1">
        <v>2</v>
      </c>
      <c r="BU359" s="1">
        <v>0</v>
      </c>
      <c r="BV359" s="1">
        <v>0</v>
      </c>
      <c r="BW359" s="1">
        <v>0</v>
      </c>
      <c r="BX359" s="1">
        <v>0</v>
      </c>
      <c r="BY359" s="1">
        <v>0</v>
      </c>
      <c r="BZ359" s="1">
        <v>0</v>
      </c>
      <c r="CA359" s="1">
        <v>0</v>
      </c>
      <c r="CB359" s="1">
        <v>0</v>
      </c>
      <c r="CC359" s="1">
        <v>0</v>
      </c>
      <c r="CD359" s="1">
        <v>0</v>
      </c>
      <c r="CE359" s="1">
        <v>0</v>
      </c>
      <c r="CF359" s="1">
        <v>0</v>
      </c>
      <c r="CG359" s="1">
        <v>0</v>
      </c>
      <c r="CH359" s="1">
        <v>0</v>
      </c>
      <c r="CI359" s="1">
        <v>0</v>
      </c>
      <c r="CJ359" s="1">
        <v>0</v>
      </c>
      <c r="CK359" s="1">
        <v>0</v>
      </c>
      <c r="CL359" s="1">
        <v>0</v>
      </c>
      <c r="CM359" s="1">
        <v>0</v>
      </c>
      <c r="CN359" s="1">
        <v>0</v>
      </c>
      <c r="CO359" s="1">
        <v>0</v>
      </c>
      <c r="CP359" s="1">
        <v>0</v>
      </c>
      <c r="CQ359" s="1">
        <v>0</v>
      </c>
      <c r="CR359" s="1">
        <v>0</v>
      </c>
      <c r="CS359" s="1">
        <v>0</v>
      </c>
      <c r="CT359" s="1">
        <v>0</v>
      </c>
      <c r="CU359" s="1">
        <v>0</v>
      </c>
      <c r="CV359" s="1">
        <v>0</v>
      </c>
      <c r="CW359" s="1">
        <v>0</v>
      </c>
      <c r="CX359" s="1">
        <v>0</v>
      </c>
      <c r="CY359" s="1">
        <v>0</v>
      </c>
      <c r="CZ359" s="1">
        <v>0</v>
      </c>
      <c r="DA359" s="1">
        <v>0</v>
      </c>
      <c r="DB359" s="1">
        <v>0</v>
      </c>
      <c r="DC359" s="1">
        <v>0</v>
      </c>
      <c r="DD359" s="1">
        <v>0</v>
      </c>
      <c r="DE359" s="1">
        <v>0</v>
      </c>
      <c r="DF359" s="1">
        <v>0</v>
      </c>
      <c r="DG359" s="1">
        <v>0</v>
      </c>
      <c r="DH359" s="1">
        <v>0</v>
      </c>
      <c r="DI359" s="1">
        <v>0</v>
      </c>
      <c r="DJ359" s="1">
        <v>0</v>
      </c>
      <c r="DK359" s="1">
        <v>0</v>
      </c>
      <c r="DL359" s="1">
        <v>0</v>
      </c>
      <c r="DM359" s="1">
        <v>0</v>
      </c>
      <c r="DN359" s="1">
        <v>0</v>
      </c>
      <c r="DO359" s="1">
        <v>0</v>
      </c>
      <c r="DP359" s="1">
        <v>0</v>
      </c>
      <c r="DQ359" s="1">
        <v>0</v>
      </c>
      <c r="DR359" s="1">
        <v>0</v>
      </c>
      <c r="DS359" s="1">
        <v>0</v>
      </c>
      <c r="DT359" s="1">
        <v>0</v>
      </c>
      <c r="DU359" s="1">
        <v>0</v>
      </c>
      <c r="DV359" s="1">
        <v>0</v>
      </c>
      <c r="DW359" s="1">
        <v>0</v>
      </c>
      <c r="DX359" s="1">
        <v>0</v>
      </c>
      <c r="DY359" s="1">
        <v>0</v>
      </c>
      <c r="DZ359" s="1">
        <v>0</v>
      </c>
      <c r="EA359" s="1">
        <v>0</v>
      </c>
      <c r="EB359" s="1">
        <v>0</v>
      </c>
      <c r="EC359" s="1">
        <v>0</v>
      </c>
      <c r="ED359" s="1">
        <v>0</v>
      </c>
      <c r="EE359" s="1">
        <v>0</v>
      </c>
      <c r="EF359" s="1">
        <v>0</v>
      </c>
      <c r="EG359" s="1">
        <v>0</v>
      </c>
      <c r="EH359" s="1"/>
      <c r="EI359" s="1"/>
      <c r="EJ359" s="1"/>
      <c r="EK359" s="1"/>
      <c r="EL359" s="1"/>
      <c r="EM359" s="1"/>
    </row>
    <row r="360" spans="1:143" x14ac:dyDescent="0.35">
      <c r="A360" s="153" t="s">
        <v>427</v>
      </c>
      <c r="B360" s="1" t="s">
        <v>46</v>
      </c>
      <c r="C360" s="1">
        <v>27</v>
      </c>
      <c r="D360" s="1">
        <v>77</v>
      </c>
      <c r="E360" s="1">
        <v>10</v>
      </c>
      <c r="F360" s="1">
        <v>47</v>
      </c>
      <c r="G360" s="1">
        <v>1</v>
      </c>
      <c r="H360" s="1">
        <v>9</v>
      </c>
      <c r="I360" s="1">
        <v>0</v>
      </c>
      <c r="J360" s="1">
        <v>4</v>
      </c>
      <c r="K360" s="1">
        <v>2</v>
      </c>
      <c r="L360" s="1">
        <v>0</v>
      </c>
      <c r="M360" s="1">
        <v>37</v>
      </c>
      <c r="N360" s="1">
        <v>0</v>
      </c>
      <c r="O360" s="1">
        <v>6</v>
      </c>
      <c r="P360" s="1">
        <v>3197</v>
      </c>
      <c r="Q360" s="1">
        <v>71</v>
      </c>
      <c r="R360" s="1">
        <v>20</v>
      </c>
      <c r="S360" s="1">
        <v>179</v>
      </c>
      <c r="T360" s="1">
        <v>0</v>
      </c>
      <c r="U360" s="1">
        <v>270</v>
      </c>
      <c r="V360" s="1">
        <v>157</v>
      </c>
      <c r="W360" s="1">
        <v>25</v>
      </c>
      <c r="X360" s="1">
        <v>355</v>
      </c>
      <c r="Y360" s="1">
        <v>0</v>
      </c>
      <c r="Z360" s="1">
        <v>537</v>
      </c>
      <c r="AA360" s="1">
        <v>0</v>
      </c>
      <c r="AB360" s="1">
        <v>0</v>
      </c>
      <c r="AC360" s="1">
        <v>0</v>
      </c>
      <c r="AD360" s="1">
        <v>0</v>
      </c>
      <c r="AE360" s="1">
        <v>0</v>
      </c>
      <c r="AF360" s="1">
        <v>0</v>
      </c>
      <c r="AG360" s="1">
        <v>0</v>
      </c>
      <c r="AH360" s="1">
        <v>0</v>
      </c>
      <c r="AI360" s="1">
        <v>0</v>
      </c>
      <c r="AJ360" s="1">
        <v>0</v>
      </c>
      <c r="AK360" s="1">
        <v>4</v>
      </c>
      <c r="AL360" s="1">
        <v>0</v>
      </c>
      <c r="AM360" s="1">
        <v>0</v>
      </c>
      <c r="AN360" s="1">
        <v>0</v>
      </c>
      <c r="AO360" s="1">
        <v>0</v>
      </c>
      <c r="AP360" s="1">
        <v>0</v>
      </c>
      <c r="AQ360" s="1">
        <v>0</v>
      </c>
      <c r="AR360" s="1">
        <v>1</v>
      </c>
      <c r="AS360" s="1">
        <v>0</v>
      </c>
      <c r="AT360" s="1">
        <v>3</v>
      </c>
      <c r="AU360" s="1">
        <v>2</v>
      </c>
      <c r="AV360" s="1">
        <v>2</v>
      </c>
      <c r="AW360" s="1">
        <v>0</v>
      </c>
      <c r="AX360" s="1">
        <v>0</v>
      </c>
      <c r="AY360" s="1">
        <v>0</v>
      </c>
      <c r="AZ360" s="1">
        <v>0</v>
      </c>
      <c r="BA360" s="1">
        <v>0</v>
      </c>
      <c r="BB360" s="1">
        <v>0</v>
      </c>
      <c r="BC360" s="1">
        <v>0</v>
      </c>
      <c r="BD360" s="1">
        <v>0</v>
      </c>
      <c r="BE360" s="1">
        <v>0</v>
      </c>
      <c r="BF360" s="1">
        <v>0</v>
      </c>
      <c r="BG360" s="1">
        <v>5</v>
      </c>
      <c r="BH360" s="1">
        <v>5</v>
      </c>
      <c r="BI360" s="1">
        <v>0</v>
      </c>
      <c r="BJ360" s="1">
        <v>2</v>
      </c>
      <c r="BK360" s="1">
        <v>0</v>
      </c>
      <c r="BL360" s="1">
        <v>5</v>
      </c>
      <c r="BM360" s="1">
        <v>5</v>
      </c>
      <c r="BN360" s="1">
        <v>0</v>
      </c>
      <c r="BO360" s="1">
        <v>0</v>
      </c>
      <c r="BP360" s="1">
        <v>2</v>
      </c>
      <c r="BQ360" s="1">
        <v>0</v>
      </c>
      <c r="BR360" s="1">
        <v>0</v>
      </c>
      <c r="BS360" s="1">
        <v>0</v>
      </c>
      <c r="BT360" s="1">
        <v>1</v>
      </c>
      <c r="BU360" s="1">
        <v>2</v>
      </c>
      <c r="BV360" s="1">
        <v>0</v>
      </c>
      <c r="BW360" s="1">
        <v>0</v>
      </c>
      <c r="BX360" s="1">
        <v>0</v>
      </c>
      <c r="BY360" s="1">
        <v>0</v>
      </c>
      <c r="BZ360" s="1">
        <v>0</v>
      </c>
      <c r="CA360" s="1">
        <v>0</v>
      </c>
      <c r="CB360" s="1">
        <v>0</v>
      </c>
      <c r="CC360" s="1">
        <v>0</v>
      </c>
      <c r="CD360" s="1">
        <v>0</v>
      </c>
      <c r="CE360" s="1">
        <v>0</v>
      </c>
      <c r="CF360" s="1">
        <v>0</v>
      </c>
      <c r="CG360" s="1">
        <v>0</v>
      </c>
      <c r="CH360" s="1">
        <v>0</v>
      </c>
      <c r="CI360" s="1">
        <v>0</v>
      </c>
      <c r="CJ360" s="1">
        <v>0</v>
      </c>
      <c r="CK360" s="1">
        <v>0</v>
      </c>
      <c r="CL360" s="1">
        <v>0</v>
      </c>
      <c r="CM360" s="1">
        <v>0</v>
      </c>
      <c r="CN360" s="1">
        <v>0</v>
      </c>
      <c r="CO360" s="1">
        <v>0</v>
      </c>
      <c r="CP360" s="1">
        <v>0</v>
      </c>
      <c r="CQ360" s="1">
        <v>0</v>
      </c>
      <c r="CR360" s="1">
        <v>0</v>
      </c>
      <c r="CS360" s="1">
        <v>0</v>
      </c>
      <c r="CT360" s="1">
        <v>0</v>
      </c>
      <c r="CU360" s="1">
        <v>0</v>
      </c>
      <c r="CV360" s="1">
        <v>0</v>
      </c>
      <c r="CW360" s="1">
        <v>0</v>
      </c>
      <c r="CX360" s="1">
        <v>0</v>
      </c>
      <c r="CY360" s="1">
        <v>0</v>
      </c>
      <c r="CZ360" s="1">
        <v>0</v>
      </c>
      <c r="DA360" s="1">
        <v>0</v>
      </c>
      <c r="DB360" s="1">
        <v>0</v>
      </c>
      <c r="DC360" s="1">
        <v>0</v>
      </c>
      <c r="DD360" s="1">
        <v>0</v>
      </c>
      <c r="DE360" s="1">
        <v>0</v>
      </c>
      <c r="DF360" s="1">
        <v>0</v>
      </c>
      <c r="DG360" s="1">
        <v>0</v>
      </c>
      <c r="DH360" s="1">
        <v>0</v>
      </c>
      <c r="DI360" s="1">
        <v>0</v>
      </c>
      <c r="DJ360" s="1">
        <v>0</v>
      </c>
      <c r="DK360" s="1">
        <v>0</v>
      </c>
      <c r="DL360" s="1">
        <v>0</v>
      </c>
      <c r="DM360" s="1">
        <v>0</v>
      </c>
      <c r="DN360" s="1">
        <v>0</v>
      </c>
      <c r="DO360" s="1">
        <v>0</v>
      </c>
      <c r="DP360" s="1">
        <v>0</v>
      </c>
      <c r="DQ360" s="1">
        <v>0</v>
      </c>
      <c r="DR360" s="1">
        <v>0</v>
      </c>
      <c r="DS360" s="1">
        <v>0</v>
      </c>
      <c r="DT360" s="1">
        <v>0</v>
      </c>
      <c r="DU360" s="1">
        <v>0</v>
      </c>
      <c r="DV360" s="1">
        <v>0</v>
      </c>
      <c r="DW360" s="1">
        <v>0</v>
      </c>
      <c r="DX360" s="1">
        <v>0</v>
      </c>
      <c r="DY360" s="1">
        <v>0</v>
      </c>
      <c r="DZ360" s="1">
        <v>0</v>
      </c>
      <c r="EA360" s="1">
        <v>0</v>
      </c>
      <c r="EB360" s="1">
        <v>0</v>
      </c>
      <c r="EC360" s="1">
        <v>0</v>
      </c>
      <c r="ED360" s="1">
        <v>0</v>
      </c>
      <c r="EE360" s="1">
        <v>0</v>
      </c>
      <c r="EF360" s="1">
        <v>0</v>
      </c>
      <c r="EG360" s="1">
        <v>0</v>
      </c>
      <c r="EH360" s="1"/>
      <c r="EI360" s="1"/>
      <c r="EJ360" s="1"/>
      <c r="EK360" s="1"/>
      <c r="EL360" s="1"/>
      <c r="EM360" s="1"/>
    </row>
    <row r="361" spans="1:143" x14ac:dyDescent="0.35">
      <c r="A361" s="153" t="s">
        <v>427</v>
      </c>
      <c r="B361" s="1" t="s">
        <v>47</v>
      </c>
      <c r="C361" s="1">
        <v>2</v>
      </c>
      <c r="D361" s="1">
        <v>8</v>
      </c>
      <c r="E361" s="1">
        <v>0</v>
      </c>
      <c r="F361" s="1">
        <v>0</v>
      </c>
      <c r="G361" s="1">
        <v>0</v>
      </c>
      <c r="H361" s="1">
        <v>0</v>
      </c>
      <c r="I361" s="1">
        <v>0</v>
      </c>
      <c r="J361" s="1">
        <v>0</v>
      </c>
      <c r="K361" s="1">
        <v>0</v>
      </c>
      <c r="L361" s="1">
        <v>0</v>
      </c>
      <c r="M361" s="1">
        <v>2</v>
      </c>
      <c r="N361" s="1">
        <v>0</v>
      </c>
      <c r="O361" s="1">
        <v>0</v>
      </c>
      <c r="P361" s="1">
        <v>399</v>
      </c>
      <c r="Q361" s="1">
        <v>4</v>
      </c>
      <c r="R361" s="1">
        <v>1</v>
      </c>
      <c r="S361" s="1">
        <v>16</v>
      </c>
      <c r="T361" s="1">
        <v>0</v>
      </c>
      <c r="U361" s="1">
        <v>21</v>
      </c>
      <c r="V361" s="1">
        <v>11</v>
      </c>
      <c r="W361" s="1">
        <v>2</v>
      </c>
      <c r="X361" s="1">
        <v>32</v>
      </c>
      <c r="Y361" s="1">
        <v>0</v>
      </c>
      <c r="Z361" s="1">
        <v>45</v>
      </c>
      <c r="AA361" s="1">
        <v>0</v>
      </c>
      <c r="AB361" s="1">
        <v>0</v>
      </c>
      <c r="AC361" s="1">
        <v>0</v>
      </c>
      <c r="AD361" s="1">
        <v>0</v>
      </c>
      <c r="AE361" s="1">
        <v>0</v>
      </c>
      <c r="AF361" s="1">
        <v>0</v>
      </c>
      <c r="AG361" s="1">
        <v>0</v>
      </c>
      <c r="AH361" s="1">
        <v>0</v>
      </c>
      <c r="AI361" s="1">
        <v>0</v>
      </c>
      <c r="AJ361" s="1">
        <v>0</v>
      </c>
      <c r="AK361" s="1">
        <v>0</v>
      </c>
      <c r="AL361" s="1">
        <v>0</v>
      </c>
      <c r="AM361" s="1">
        <v>0</v>
      </c>
      <c r="AN361" s="1">
        <v>0</v>
      </c>
      <c r="AO361" s="1">
        <v>0</v>
      </c>
      <c r="AP361" s="1">
        <v>0</v>
      </c>
      <c r="AQ361" s="1">
        <v>0</v>
      </c>
      <c r="AR361" s="1">
        <v>0</v>
      </c>
      <c r="AS361" s="1">
        <v>0</v>
      </c>
      <c r="AT361" s="1">
        <v>0</v>
      </c>
      <c r="AU361" s="1">
        <v>0</v>
      </c>
      <c r="AV361" s="1">
        <v>0</v>
      </c>
      <c r="AW361" s="1">
        <v>0</v>
      </c>
      <c r="AX361" s="1">
        <v>0</v>
      </c>
      <c r="AY361" s="1">
        <v>0</v>
      </c>
      <c r="AZ361" s="1">
        <v>0</v>
      </c>
      <c r="BA361" s="1">
        <v>0</v>
      </c>
      <c r="BB361" s="1">
        <v>0</v>
      </c>
      <c r="BC361" s="1">
        <v>0</v>
      </c>
      <c r="BD361" s="1">
        <v>0</v>
      </c>
      <c r="BE361" s="1">
        <v>0</v>
      </c>
      <c r="BF361" s="1">
        <v>0</v>
      </c>
      <c r="BG361" s="1">
        <v>0</v>
      </c>
      <c r="BH361" s="1">
        <v>0</v>
      </c>
      <c r="BI361" s="1">
        <v>0</v>
      </c>
      <c r="BJ361" s="1">
        <v>0</v>
      </c>
      <c r="BK361" s="1">
        <v>0</v>
      </c>
      <c r="BL361" s="1">
        <v>0</v>
      </c>
      <c r="BM361" s="1">
        <v>0</v>
      </c>
      <c r="BN361" s="1">
        <v>0</v>
      </c>
      <c r="BO361" s="1">
        <v>0</v>
      </c>
      <c r="BP361" s="1">
        <v>0</v>
      </c>
      <c r="BQ361" s="1">
        <v>0</v>
      </c>
      <c r="BR361" s="1">
        <v>0</v>
      </c>
      <c r="BS361" s="1">
        <v>0</v>
      </c>
      <c r="BT361" s="1">
        <v>0</v>
      </c>
      <c r="BU361" s="1">
        <v>0</v>
      </c>
      <c r="BV361" s="1">
        <v>0</v>
      </c>
      <c r="BW361" s="1">
        <v>0</v>
      </c>
      <c r="BX361" s="1">
        <v>0</v>
      </c>
      <c r="BY361" s="1">
        <v>0</v>
      </c>
      <c r="BZ361" s="1">
        <v>0</v>
      </c>
      <c r="CA361" s="1">
        <v>0</v>
      </c>
      <c r="CB361" s="1">
        <v>0</v>
      </c>
      <c r="CC361" s="1">
        <v>0</v>
      </c>
      <c r="CD361" s="1">
        <v>0</v>
      </c>
      <c r="CE361" s="1">
        <v>0</v>
      </c>
      <c r="CF361" s="1">
        <v>0</v>
      </c>
      <c r="CG361" s="1">
        <v>0</v>
      </c>
      <c r="CH361" s="1">
        <v>0</v>
      </c>
      <c r="CI361" s="1">
        <v>0</v>
      </c>
      <c r="CJ361" s="1">
        <v>0</v>
      </c>
      <c r="CK361" s="1">
        <v>0</v>
      </c>
      <c r="CL361" s="1">
        <v>0</v>
      </c>
      <c r="CM361" s="1">
        <v>0</v>
      </c>
      <c r="CN361" s="1">
        <v>0</v>
      </c>
      <c r="CO361" s="1">
        <v>0</v>
      </c>
      <c r="CP361" s="1">
        <v>0</v>
      </c>
      <c r="CQ361" s="1">
        <v>0</v>
      </c>
      <c r="CR361" s="1">
        <v>0</v>
      </c>
      <c r="CS361" s="1">
        <v>0</v>
      </c>
      <c r="CT361" s="1">
        <v>0</v>
      </c>
      <c r="CU361" s="1">
        <v>0</v>
      </c>
      <c r="CV361" s="1">
        <v>0</v>
      </c>
      <c r="CW361" s="1">
        <v>0</v>
      </c>
      <c r="CX361" s="1">
        <v>0</v>
      </c>
      <c r="CY361" s="1">
        <v>0</v>
      </c>
      <c r="CZ361" s="1">
        <v>0</v>
      </c>
      <c r="DA361" s="1">
        <v>0</v>
      </c>
      <c r="DB361" s="1">
        <v>0</v>
      </c>
      <c r="DC361" s="1">
        <v>0</v>
      </c>
      <c r="DD361" s="1">
        <v>0</v>
      </c>
      <c r="DE361" s="1">
        <v>0</v>
      </c>
      <c r="DF361" s="1">
        <v>0</v>
      </c>
      <c r="DG361" s="1">
        <v>0</v>
      </c>
      <c r="DH361" s="1">
        <v>0</v>
      </c>
      <c r="DI361" s="1">
        <v>0</v>
      </c>
      <c r="DJ361" s="1">
        <v>0</v>
      </c>
      <c r="DK361" s="1">
        <v>0</v>
      </c>
      <c r="DL361" s="1">
        <v>0</v>
      </c>
      <c r="DM361" s="1">
        <v>0</v>
      </c>
      <c r="DN361" s="1">
        <v>0</v>
      </c>
      <c r="DO361" s="1">
        <v>0</v>
      </c>
      <c r="DP361" s="1">
        <v>0</v>
      </c>
      <c r="DQ361" s="1">
        <v>0</v>
      </c>
      <c r="DR361" s="1">
        <v>0</v>
      </c>
      <c r="DS361" s="1">
        <v>0</v>
      </c>
      <c r="DT361" s="1">
        <v>0</v>
      </c>
      <c r="DU361" s="1">
        <v>0</v>
      </c>
      <c r="DV361" s="1">
        <v>0</v>
      </c>
      <c r="DW361" s="1">
        <v>0</v>
      </c>
      <c r="DX361" s="1">
        <v>0</v>
      </c>
      <c r="DY361" s="1">
        <v>0</v>
      </c>
      <c r="DZ361" s="1">
        <v>0</v>
      </c>
      <c r="EA361" s="1">
        <v>0</v>
      </c>
      <c r="EB361" s="1">
        <v>0</v>
      </c>
      <c r="EC361" s="1">
        <v>0</v>
      </c>
      <c r="ED361" s="1">
        <v>0</v>
      </c>
      <c r="EE361" s="1">
        <v>0</v>
      </c>
      <c r="EF361" s="1">
        <v>0</v>
      </c>
      <c r="EG361" s="1">
        <v>0</v>
      </c>
      <c r="EH361" s="1"/>
      <c r="EI361" s="1"/>
      <c r="EJ361" s="1"/>
      <c r="EK361" s="1"/>
      <c r="EL361" s="1"/>
      <c r="EM361" s="1"/>
    </row>
    <row r="362" spans="1:143" x14ac:dyDescent="0.35">
      <c r="A362" s="153" t="s">
        <v>427</v>
      </c>
      <c r="B362" s="1" t="s">
        <v>15</v>
      </c>
      <c r="C362" s="1">
        <v>325</v>
      </c>
      <c r="D362" s="1">
        <v>1129</v>
      </c>
      <c r="E362" s="1">
        <v>266</v>
      </c>
      <c r="F362" s="1">
        <v>1146</v>
      </c>
      <c r="G362" s="1">
        <v>18</v>
      </c>
      <c r="H362" s="1">
        <v>270</v>
      </c>
      <c r="I362" s="1">
        <v>0</v>
      </c>
      <c r="J362" s="1">
        <v>45</v>
      </c>
      <c r="K362" s="1">
        <v>37</v>
      </c>
      <c r="L362" s="1">
        <v>0</v>
      </c>
      <c r="M362" s="1">
        <v>591</v>
      </c>
      <c r="N362" s="1">
        <v>0</v>
      </c>
      <c r="O362" s="1">
        <v>82</v>
      </c>
      <c r="P362" s="1">
        <v>17980</v>
      </c>
      <c r="Q362" s="1">
        <v>530</v>
      </c>
      <c r="R362" s="1">
        <v>246</v>
      </c>
      <c r="S362" s="1">
        <v>1558</v>
      </c>
      <c r="T362" s="1">
        <v>0</v>
      </c>
      <c r="U362" s="1">
        <v>2334</v>
      </c>
      <c r="V362" s="1">
        <v>1140</v>
      </c>
      <c r="W362" s="1">
        <v>304</v>
      </c>
      <c r="X362" s="1">
        <v>2710</v>
      </c>
      <c r="Y362" s="1">
        <v>0</v>
      </c>
      <c r="Z362" s="1">
        <v>4154</v>
      </c>
      <c r="AA362" s="1">
        <v>0</v>
      </c>
      <c r="AB362" s="1">
        <v>0</v>
      </c>
      <c r="AC362" s="1">
        <v>0</v>
      </c>
      <c r="AD362" s="1">
        <v>0</v>
      </c>
      <c r="AE362" s="1">
        <v>0</v>
      </c>
      <c r="AF362" s="1">
        <v>0</v>
      </c>
      <c r="AG362" s="1">
        <v>0</v>
      </c>
      <c r="AH362" s="1">
        <v>0</v>
      </c>
      <c r="AI362" s="1">
        <v>3</v>
      </c>
      <c r="AJ362" s="1">
        <v>3</v>
      </c>
      <c r="AK362" s="1">
        <v>45</v>
      </c>
      <c r="AL362" s="1">
        <v>0</v>
      </c>
      <c r="AM362" s="1">
        <v>0</v>
      </c>
      <c r="AN362" s="1">
        <v>0</v>
      </c>
      <c r="AO362" s="1">
        <v>0</v>
      </c>
      <c r="AP362" s="1">
        <v>0</v>
      </c>
      <c r="AQ362" s="1">
        <v>0</v>
      </c>
      <c r="AR362" s="1">
        <v>19</v>
      </c>
      <c r="AS362" s="1">
        <v>12</v>
      </c>
      <c r="AT362" s="1">
        <v>38</v>
      </c>
      <c r="AU362" s="1">
        <v>37</v>
      </c>
      <c r="AV362" s="1">
        <v>34</v>
      </c>
      <c r="AW362" s="1">
        <v>3</v>
      </c>
      <c r="AX362" s="1">
        <v>0</v>
      </c>
      <c r="AY362" s="1">
        <v>0</v>
      </c>
      <c r="AZ362" s="1">
        <v>0</v>
      </c>
      <c r="BA362" s="1">
        <v>0</v>
      </c>
      <c r="BB362" s="1">
        <v>0</v>
      </c>
      <c r="BC362" s="1">
        <v>0</v>
      </c>
      <c r="BD362" s="1">
        <v>10</v>
      </c>
      <c r="BE362" s="1">
        <v>16</v>
      </c>
      <c r="BF362" s="1">
        <v>43</v>
      </c>
      <c r="BG362" s="1">
        <v>121</v>
      </c>
      <c r="BH362" s="1">
        <v>84</v>
      </c>
      <c r="BI362" s="1">
        <v>5</v>
      </c>
      <c r="BJ362" s="1">
        <v>33</v>
      </c>
      <c r="BK362" s="1">
        <v>1</v>
      </c>
      <c r="BL362" s="1">
        <v>79</v>
      </c>
      <c r="BM362" s="1">
        <v>80</v>
      </c>
      <c r="BN362" s="1">
        <v>0</v>
      </c>
      <c r="BO362" s="1">
        <v>0</v>
      </c>
      <c r="BP362" s="1">
        <v>63</v>
      </c>
      <c r="BQ362" s="1">
        <v>0</v>
      </c>
      <c r="BR362" s="1">
        <v>0</v>
      </c>
      <c r="BS362" s="1">
        <v>0</v>
      </c>
      <c r="BT362" s="1">
        <v>24</v>
      </c>
      <c r="BU362" s="1">
        <v>20</v>
      </c>
      <c r="BV362" s="1">
        <v>1</v>
      </c>
      <c r="BW362" s="1">
        <v>0</v>
      </c>
      <c r="BX362" s="1">
        <v>0</v>
      </c>
      <c r="BY362" s="1">
        <v>0</v>
      </c>
      <c r="BZ362" s="1">
        <v>1</v>
      </c>
      <c r="CA362" s="1">
        <v>1</v>
      </c>
      <c r="CB362" s="1">
        <v>0</v>
      </c>
      <c r="CC362" s="1">
        <v>0</v>
      </c>
      <c r="CD362" s="1">
        <v>0</v>
      </c>
      <c r="CE362" s="1">
        <v>0</v>
      </c>
      <c r="CF362" s="1">
        <v>0</v>
      </c>
      <c r="CG362" s="1">
        <v>0</v>
      </c>
      <c r="CH362" s="1">
        <v>0</v>
      </c>
      <c r="CI362" s="1">
        <v>0</v>
      </c>
      <c r="CJ362" s="1">
        <v>0</v>
      </c>
      <c r="CK362" s="1">
        <v>0</v>
      </c>
      <c r="CL362" s="1">
        <v>0</v>
      </c>
      <c r="CM362" s="1">
        <v>0</v>
      </c>
      <c r="CN362" s="1">
        <v>0</v>
      </c>
      <c r="CO362" s="1">
        <v>0</v>
      </c>
      <c r="CP362" s="1">
        <v>0</v>
      </c>
      <c r="CQ362" s="1">
        <v>0</v>
      </c>
      <c r="CR362" s="1">
        <v>0</v>
      </c>
      <c r="CS362" s="1">
        <v>0</v>
      </c>
      <c r="CT362" s="1">
        <v>0</v>
      </c>
      <c r="CU362" s="1">
        <v>0</v>
      </c>
      <c r="CV362" s="1">
        <v>0</v>
      </c>
      <c r="CW362" s="1">
        <v>0</v>
      </c>
      <c r="CX362" s="1">
        <v>0</v>
      </c>
      <c r="CY362" s="1">
        <v>0</v>
      </c>
      <c r="CZ362" s="1">
        <v>0</v>
      </c>
      <c r="DA362" s="1">
        <v>0</v>
      </c>
      <c r="DB362" s="1">
        <v>0</v>
      </c>
      <c r="DC362" s="1">
        <v>0</v>
      </c>
      <c r="DD362" s="1">
        <v>0</v>
      </c>
      <c r="DE362" s="1">
        <v>0</v>
      </c>
      <c r="DF362" s="1">
        <v>0</v>
      </c>
      <c r="DG362" s="1">
        <v>0</v>
      </c>
      <c r="DH362" s="1">
        <v>0</v>
      </c>
      <c r="DI362" s="1">
        <v>0</v>
      </c>
      <c r="DJ362" s="1">
        <v>0</v>
      </c>
      <c r="DK362" s="1">
        <v>0</v>
      </c>
      <c r="DL362" s="1">
        <v>0</v>
      </c>
      <c r="DM362" s="1">
        <v>0</v>
      </c>
      <c r="DN362" s="1">
        <v>0</v>
      </c>
      <c r="DO362" s="1">
        <v>0</v>
      </c>
      <c r="DP362" s="1">
        <v>0</v>
      </c>
      <c r="DQ362" s="1">
        <v>0</v>
      </c>
      <c r="DR362" s="1">
        <v>0</v>
      </c>
      <c r="DS362" s="1">
        <v>0</v>
      </c>
      <c r="DT362" s="1">
        <v>0</v>
      </c>
      <c r="DU362" s="1">
        <v>0</v>
      </c>
      <c r="DV362" s="1">
        <v>0</v>
      </c>
      <c r="DW362" s="1">
        <v>0</v>
      </c>
      <c r="DX362" s="1">
        <v>0</v>
      </c>
      <c r="DY362" s="1">
        <v>0</v>
      </c>
      <c r="DZ362" s="1">
        <v>0</v>
      </c>
      <c r="EA362" s="1">
        <v>0</v>
      </c>
      <c r="EB362" s="1">
        <v>0</v>
      </c>
      <c r="EC362" s="1">
        <v>0</v>
      </c>
      <c r="ED362" s="1">
        <v>0</v>
      </c>
      <c r="EE362" s="1">
        <v>0</v>
      </c>
      <c r="EF362" s="1">
        <v>0</v>
      </c>
      <c r="EG362" s="1">
        <v>0</v>
      </c>
      <c r="EH362" s="156" t="s">
        <v>158</v>
      </c>
      <c r="EI362" s="1" t="s">
        <v>369</v>
      </c>
      <c r="EJ362" s="1"/>
      <c r="EK362" s="1"/>
      <c r="EL362" s="1"/>
      <c r="EM362" s="1"/>
    </row>
    <row r="363" spans="1:143" x14ac:dyDescent="0.35">
      <c r="A363" s="153" t="s">
        <v>427</v>
      </c>
      <c r="B363" s="1" t="s">
        <v>48</v>
      </c>
      <c r="C363" s="1" t="s">
        <v>363</v>
      </c>
      <c r="D363" s="1"/>
      <c r="E363" s="1"/>
      <c r="F363" s="1"/>
      <c r="G363" s="1"/>
      <c r="H363" s="1"/>
      <c r="I363" s="1"/>
      <c r="J363" s="1"/>
      <c r="K363" s="1"/>
      <c r="L363" s="1"/>
      <c r="M363" s="1"/>
      <c r="N363" s="1"/>
      <c r="O363" s="1"/>
      <c r="P363" s="1" t="s">
        <v>364</v>
      </c>
      <c r="Q363" s="1"/>
      <c r="R363" s="1"/>
      <c r="S363" s="1"/>
      <c r="T363" s="1"/>
      <c r="U363" s="1"/>
      <c r="V363" s="1"/>
      <c r="W363" s="1"/>
      <c r="X363" s="1"/>
      <c r="Y363" s="1"/>
      <c r="Z363" s="1"/>
      <c r="AA363" s="1" t="s">
        <v>168</v>
      </c>
      <c r="AB363" s="1"/>
      <c r="AC363" s="1"/>
      <c r="AD363" s="1"/>
      <c r="AE363" s="1"/>
      <c r="AF363" s="1"/>
      <c r="AG363" s="1"/>
      <c r="AH363" s="1"/>
      <c r="AI363" s="1"/>
      <c r="AJ363" s="1"/>
      <c r="AK363" s="1" t="s">
        <v>365</v>
      </c>
      <c r="AL363" s="1"/>
      <c r="AM363" s="1"/>
      <c r="AN363" s="1"/>
      <c r="AO363" s="1"/>
      <c r="AP363" s="1"/>
      <c r="AQ363" s="1"/>
      <c r="AR363" s="1"/>
      <c r="AS363" s="1"/>
      <c r="AT363" s="1"/>
      <c r="AU363" s="1" t="s">
        <v>366</v>
      </c>
      <c r="AV363" s="1"/>
      <c r="AW363" s="1"/>
      <c r="AX363" s="1"/>
      <c r="AY363" s="1"/>
      <c r="AZ363" s="1"/>
      <c r="BA363" s="1"/>
      <c r="BB363" s="1"/>
      <c r="BC363" s="1"/>
      <c r="BD363" s="1"/>
      <c r="BE363" s="1"/>
      <c r="BF363" s="1"/>
      <c r="BG363" s="1" t="s">
        <v>367</v>
      </c>
      <c r="BH363" s="1"/>
      <c r="BI363" s="1"/>
      <c r="BJ363" s="1"/>
      <c r="BK363" s="1"/>
      <c r="BL363" s="1"/>
      <c r="BM363" s="1"/>
      <c r="BN363" s="1"/>
      <c r="BO363" s="1"/>
      <c r="BP363" s="1"/>
      <c r="BQ363" s="1"/>
      <c r="BR363" s="1"/>
      <c r="BS363" s="1" t="s">
        <v>368</v>
      </c>
      <c r="BT363" s="1"/>
      <c r="BU363" s="1"/>
      <c r="BV363" s="1"/>
      <c r="BW363" s="1"/>
      <c r="BX363" s="1"/>
      <c r="BY363" s="1"/>
      <c r="BZ363" s="1"/>
      <c r="CA363" s="1"/>
      <c r="CB363" s="1"/>
      <c r="CC363" s="1"/>
      <c r="CD363" s="1"/>
      <c r="CE363" s="1" t="s">
        <v>168</v>
      </c>
      <c r="CF363" s="1"/>
      <c r="CG363" s="1"/>
      <c r="CH363" s="1"/>
      <c r="CI363" s="1"/>
      <c r="CJ363" s="1"/>
      <c r="CK363" s="1"/>
      <c r="CL363" s="1" t="s">
        <v>368</v>
      </c>
      <c r="CM363" s="1"/>
      <c r="CN363" s="1"/>
      <c r="CO363" s="1"/>
      <c r="CP363" s="1"/>
      <c r="CQ363" s="1"/>
      <c r="CR363" s="1"/>
      <c r="CS363" s="1"/>
      <c r="CT363" s="1"/>
      <c r="CU363" s="1"/>
      <c r="CV363" s="1"/>
      <c r="CW363" s="1"/>
      <c r="CX363" s="1" t="s">
        <v>368</v>
      </c>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t="s">
        <v>48</v>
      </c>
      <c r="EI363" s="1" t="s">
        <v>369</v>
      </c>
      <c r="EJ363" s="1"/>
      <c r="EK363" s="1"/>
      <c r="EL363" s="1"/>
      <c r="EM363" s="1"/>
    </row>
    <row r="364" spans="1:143" x14ac:dyDescent="0.35">
      <c r="A364" s="1" t="s">
        <v>9</v>
      </c>
      <c r="B364" s="1" t="s">
        <v>31</v>
      </c>
      <c r="C364" s="1">
        <v>1</v>
      </c>
      <c r="D364" s="1">
        <v>5</v>
      </c>
      <c r="E364" s="1">
        <v>0</v>
      </c>
      <c r="F364" s="1">
        <v>0</v>
      </c>
      <c r="G364" s="1">
        <v>0</v>
      </c>
      <c r="H364" s="1">
        <v>0</v>
      </c>
      <c r="I364" s="1">
        <v>0</v>
      </c>
      <c r="J364" s="1">
        <v>0</v>
      </c>
      <c r="K364" s="1">
        <v>0</v>
      </c>
      <c r="L364" s="1">
        <v>0</v>
      </c>
      <c r="M364" s="1">
        <v>1</v>
      </c>
      <c r="N364" s="1">
        <v>0</v>
      </c>
      <c r="O364" s="1">
        <v>0</v>
      </c>
      <c r="P364" s="1">
        <v>40</v>
      </c>
      <c r="Q364" s="1">
        <v>2</v>
      </c>
      <c r="R364" s="1">
        <v>3</v>
      </c>
      <c r="S364" s="1">
        <v>3</v>
      </c>
      <c r="T364" s="1">
        <v>0</v>
      </c>
      <c r="U364" s="1">
        <v>8</v>
      </c>
      <c r="V364" s="1">
        <v>22</v>
      </c>
      <c r="W364" s="1">
        <v>5</v>
      </c>
      <c r="X364" s="1">
        <v>7</v>
      </c>
      <c r="Y364" s="1">
        <v>0</v>
      </c>
      <c r="Z364" s="1">
        <v>34</v>
      </c>
      <c r="AA364" s="1">
        <v>0</v>
      </c>
      <c r="AB364" s="1">
        <v>0</v>
      </c>
      <c r="AC364" s="1">
        <v>0</v>
      </c>
      <c r="AD364" s="1">
        <v>0</v>
      </c>
      <c r="AE364" s="1">
        <v>0</v>
      </c>
      <c r="AF364" s="1">
        <v>0</v>
      </c>
      <c r="AG364" s="1">
        <v>0</v>
      </c>
      <c r="AH364" s="1">
        <v>0</v>
      </c>
      <c r="AI364" s="1">
        <v>0</v>
      </c>
      <c r="AJ364" s="1">
        <v>0</v>
      </c>
      <c r="AK364" s="1">
        <v>0</v>
      </c>
      <c r="AL364" s="1"/>
      <c r="AM364" s="1"/>
      <c r="AN364" s="1"/>
      <c r="AO364" s="1"/>
      <c r="AP364" s="1"/>
      <c r="AQ364" s="1"/>
      <c r="AR364" s="1"/>
      <c r="AS364" s="1"/>
      <c r="AT364" s="1"/>
      <c r="AU364" s="1">
        <v>0</v>
      </c>
      <c r="AV364" s="1"/>
      <c r="AW364" s="1"/>
      <c r="AX364" s="1"/>
      <c r="AY364" s="1"/>
      <c r="AZ364" s="1"/>
      <c r="BA364" s="1"/>
      <c r="BB364" s="1"/>
      <c r="BC364" s="1"/>
      <c r="BD364" s="1"/>
      <c r="BE364" s="1"/>
      <c r="BF364" s="1"/>
      <c r="BG364" s="1">
        <v>0</v>
      </c>
      <c r="BH364" s="1">
        <v>0</v>
      </c>
      <c r="BI364" s="1">
        <v>0</v>
      </c>
      <c r="BJ364" s="1">
        <v>0</v>
      </c>
      <c r="BK364" s="1">
        <v>0</v>
      </c>
      <c r="BL364" s="1">
        <v>0</v>
      </c>
      <c r="BM364" s="1">
        <v>0</v>
      </c>
      <c r="BN364" s="1">
        <v>0</v>
      </c>
      <c r="BO364" s="1">
        <v>0</v>
      </c>
      <c r="BP364" s="1">
        <v>0</v>
      </c>
      <c r="BQ364" s="1">
        <v>0</v>
      </c>
      <c r="BR364" s="1">
        <v>0</v>
      </c>
      <c r="BS364" s="1">
        <v>0</v>
      </c>
      <c r="BT364" s="1">
        <v>0</v>
      </c>
      <c r="BU364" s="1">
        <v>0</v>
      </c>
      <c r="BV364" s="1">
        <v>0</v>
      </c>
      <c r="BW364" s="1">
        <v>0</v>
      </c>
      <c r="BX364" s="1">
        <v>0</v>
      </c>
      <c r="BY364" s="1">
        <v>0</v>
      </c>
      <c r="BZ364" s="1">
        <v>0</v>
      </c>
      <c r="CA364" s="1">
        <v>0</v>
      </c>
      <c r="CB364" s="1">
        <v>0</v>
      </c>
      <c r="CC364" s="1">
        <v>0</v>
      </c>
      <c r="CD364" s="1">
        <v>0</v>
      </c>
      <c r="CE364" s="1">
        <v>0</v>
      </c>
      <c r="CF364" s="1">
        <v>0</v>
      </c>
      <c r="CG364" s="1">
        <v>0</v>
      </c>
      <c r="CH364" s="1">
        <v>0</v>
      </c>
      <c r="CI364" s="1">
        <v>0</v>
      </c>
      <c r="CJ364" s="1">
        <v>0</v>
      </c>
      <c r="CK364" s="1">
        <v>0</v>
      </c>
      <c r="CL364" s="1">
        <v>0</v>
      </c>
      <c r="CM364" s="1">
        <v>0</v>
      </c>
      <c r="CN364" s="1">
        <v>0</v>
      </c>
      <c r="CO364" s="1">
        <v>0</v>
      </c>
      <c r="CP364" s="1">
        <v>0</v>
      </c>
      <c r="CQ364" s="1">
        <v>0</v>
      </c>
      <c r="CR364" s="1">
        <v>0</v>
      </c>
      <c r="CS364" s="1">
        <v>0</v>
      </c>
      <c r="CT364" s="1">
        <v>0</v>
      </c>
      <c r="CU364" s="1">
        <v>0</v>
      </c>
      <c r="CV364" s="1">
        <v>0</v>
      </c>
      <c r="CW364" s="1">
        <v>0</v>
      </c>
      <c r="CX364" s="1">
        <v>0</v>
      </c>
      <c r="CY364" s="1">
        <v>0</v>
      </c>
      <c r="CZ364" s="1">
        <v>0</v>
      </c>
      <c r="DA364" s="1">
        <v>0</v>
      </c>
      <c r="DB364" s="1">
        <v>0</v>
      </c>
      <c r="DC364" s="1">
        <v>0</v>
      </c>
      <c r="DD364" s="1">
        <v>0</v>
      </c>
      <c r="DE364" s="1">
        <v>0</v>
      </c>
      <c r="DF364" s="1">
        <v>0</v>
      </c>
      <c r="DG364" s="1">
        <v>0</v>
      </c>
      <c r="DH364" s="1">
        <v>0</v>
      </c>
      <c r="DI364" s="1">
        <v>0</v>
      </c>
      <c r="DJ364" s="1">
        <v>0</v>
      </c>
      <c r="DK364" s="1">
        <v>0</v>
      </c>
      <c r="DL364" s="1">
        <v>0</v>
      </c>
      <c r="DM364" s="1">
        <v>0</v>
      </c>
      <c r="DN364" s="1">
        <v>0</v>
      </c>
      <c r="DO364" s="1">
        <v>0</v>
      </c>
      <c r="DP364" s="1">
        <v>0</v>
      </c>
      <c r="DQ364" s="1">
        <v>0</v>
      </c>
      <c r="DR364" s="1">
        <v>0</v>
      </c>
      <c r="DS364" s="1">
        <v>0</v>
      </c>
      <c r="DT364" s="1">
        <v>0</v>
      </c>
      <c r="DU364" s="1">
        <v>0</v>
      </c>
      <c r="DV364" s="1">
        <v>0</v>
      </c>
      <c r="DW364" s="1">
        <v>0</v>
      </c>
      <c r="DX364" s="1">
        <v>0</v>
      </c>
      <c r="DY364" s="1">
        <v>0</v>
      </c>
      <c r="DZ364" s="1">
        <v>0</v>
      </c>
      <c r="EA364" s="1">
        <v>0</v>
      </c>
      <c r="EB364" s="1">
        <v>0</v>
      </c>
      <c r="EC364" s="1">
        <v>0</v>
      </c>
      <c r="ED364" s="1">
        <v>0</v>
      </c>
      <c r="EE364" s="1">
        <v>0</v>
      </c>
      <c r="EF364" s="1">
        <v>0</v>
      </c>
      <c r="EG364" s="1">
        <v>0</v>
      </c>
      <c r="EH364" s="156" t="s">
        <v>149</v>
      </c>
      <c r="EI364" s="1">
        <v>161</v>
      </c>
      <c r="EJ364" s="1">
        <v>26</v>
      </c>
      <c r="EK364" s="1">
        <v>141</v>
      </c>
      <c r="EL364" s="1">
        <v>5</v>
      </c>
      <c r="EM364" s="1">
        <v>0</v>
      </c>
    </row>
    <row r="365" spans="1:143" x14ac:dyDescent="0.35">
      <c r="A365" s="1" t="s">
        <v>9</v>
      </c>
      <c r="B365" s="1" t="s">
        <v>32</v>
      </c>
      <c r="C365" s="1">
        <v>1</v>
      </c>
      <c r="D365" s="1">
        <v>1</v>
      </c>
      <c r="E365" s="1">
        <v>0</v>
      </c>
      <c r="F365" s="1">
        <v>0</v>
      </c>
      <c r="G365" s="1">
        <v>1</v>
      </c>
      <c r="H365" s="1">
        <v>0</v>
      </c>
      <c r="I365" s="1">
        <v>0</v>
      </c>
      <c r="J365" s="1">
        <v>0</v>
      </c>
      <c r="K365" s="1">
        <v>0</v>
      </c>
      <c r="L365" s="1">
        <v>0</v>
      </c>
      <c r="M365" s="1">
        <v>1</v>
      </c>
      <c r="N365" s="1">
        <v>1</v>
      </c>
      <c r="O365" s="1">
        <v>0</v>
      </c>
      <c r="P365" s="1">
        <v>580</v>
      </c>
      <c r="Q365" s="1">
        <v>17</v>
      </c>
      <c r="R365" s="1">
        <v>10</v>
      </c>
      <c r="S365" s="1">
        <v>9</v>
      </c>
      <c r="T365" s="1">
        <v>0</v>
      </c>
      <c r="U365" s="1">
        <v>36</v>
      </c>
      <c r="V365" s="1">
        <v>70</v>
      </c>
      <c r="W365" s="1">
        <v>15</v>
      </c>
      <c r="X365" s="1">
        <v>23</v>
      </c>
      <c r="Y365" s="1">
        <v>0</v>
      </c>
      <c r="Z365" s="1">
        <v>108</v>
      </c>
      <c r="AA365" s="1">
        <v>0</v>
      </c>
      <c r="AB365" s="1">
        <v>0</v>
      </c>
      <c r="AC365" s="1">
        <v>0</v>
      </c>
      <c r="AD365" s="1">
        <v>0</v>
      </c>
      <c r="AE365" s="1">
        <v>0</v>
      </c>
      <c r="AF365" s="1">
        <v>0</v>
      </c>
      <c r="AG365" s="1">
        <v>0</v>
      </c>
      <c r="AH365" s="1">
        <v>0</v>
      </c>
      <c r="AI365" s="1">
        <v>0</v>
      </c>
      <c r="AJ365" s="1">
        <v>0</v>
      </c>
      <c r="AK365" s="1">
        <v>0</v>
      </c>
      <c r="AL365" s="1"/>
      <c r="AM365" s="1"/>
      <c r="AN365" s="1"/>
      <c r="AO365" s="1"/>
      <c r="AP365" s="1"/>
      <c r="AQ365" s="1"/>
      <c r="AR365" s="1"/>
      <c r="AS365" s="1"/>
      <c r="AT365" s="1"/>
      <c r="AU365" s="1">
        <v>0</v>
      </c>
      <c r="AV365" s="1"/>
      <c r="AW365" s="1"/>
      <c r="AX365" s="1"/>
      <c r="AY365" s="1"/>
      <c r="AZ365" s="1"/>
      <c r="BA365" s="1"/>
      <c r="BB365" s="1"/>
      <c r="BC365" s="1"/>
      <c r="BD365" s="1"/>
      <c r="BE365" s="1"/>
      <c r="BF365" s="1"/>
      <c r="BG365" s="1">
        <v>0</v>
      </c>
      <c r="BH365" s="1">
        <v>0</v>
      </c>
      <c r="BI365" s="1">
        <v>0</v>
      </c>
      <c r="BJ365" s="1">
        <v>0</v>
      </c>
      <c r="BK365" s="1">
        <v>0</v>
      </c>
      <c r="BL365" s="1">
        <v>0</v>
      </c>
      <c r="BM365" s="1">
        <v>0</v>
      </c>
      <c r="BN365" s="1">
        <v>0</v>
      </c>
      <c r="BO365" s="1">
        <v>0</v>
      </c>
      <c r="BP365" s="1">
        <v>0</v>
      </c>
      <c r="BQ365" s="1">
        <v>0</v>
      </c>
      <c r="BR365" s="1">
        <v>0</v>
      </c>
      <c r="BS365" s="1">
        <v>0</v>
      </c>
      <c r="BT365" s="1">
        <v>0</v>
      </c>
      <c r="BU365" s="1">
        <v>0</v>
      </c>
      <c r="BV365" s="1">
        <v>0</v>
      </c>
      <c r="BW365" s="1">
        <v>0</v>
      </c>
      <c r="BX365" s="1">
        <v>0</v>
      </c>
      <c r="BY365" s="1">
        <v>0</v>
      </c>
      <c r="BZ365" s="1">
        <v>0</v>
      </c>
      <c r="CA365" s="1">
        <v>0</v>
      </c>
      <c r="CB365" s="1">
        <v>0</v>
      </c>
      <c r="CC365" s="1">
        <v>0</v>
      </c>
      <c r="CD365" s="1">
        <v>0</v>
      </c>
      <c r="CE365" s="1">
        <v>0</v>
      </c>
      <c r="CF365" s="1">
        <v>0</v>
      </c>
      <c r="CG365" s="1">
        <v>0</v>
      </c>
      <c r="CH365" s="1">
        <v>0</v>
      </c>
      <c r="CI365" s="1">
        <v>0</v>
      </c>
      <c r="CJ365" s="1">
        <v>0</v>
      </c>
      <c r="CK365" s="1">
        <v>0</v>
      </c>
      <c r="CL365" s="1">
        <v>0</v>
      </c>
      <c r="CM365" s="1">
        <v>0</v>
      </c>
      <c r="CN365" s="1">
        <v>0</v>
      </c>
      <c r="CO365" s="1">
        <v>0</v>
      </c>
      <c r="CP365" s="1">
        <v>0</v>
      </c>
      <c r="CQ365" s="1">
        <v>0</v>
      </c>
      <c r="CR365" s="1">
        <v>0</v>
      </c>
      <c r="CS365" s="1">
        <v>0</v>
      </c>
      <c r="CT365" s="1">
        <v>0</v>
      </c>
      <c r="CU365" s="1">
        <v>0</v>
      </c>
      <c r="CV365" s="1">
        <v>0</v>
      </c>
      <c r="CW365" s="1">
        <v>0</v>
      </c>
      <c r="CX365" s="1">
        <v>0</v>
      </c>
      <c r="CY365" s="1">
        <v>0</v>
      </c>
      <c r="CZ365" s="1">
        <v>0</v>
      </c>
      <c r="DA365" s="1">
        <v>0</v>
      </c>
      <c r="DB365" s="1">
        <v>0</v>
      </c>
      <c r="DC365" s="1">
        <v>0</v>
      </c>
      <c r="DD365" s="1">
        <v>0</v>
      </c>
      <c r="DE365" s="1">
        <v>0</v>
      </c>
      <c r="DF365" s="1">
        <v>0</v>
      </c>
      <c r="DG365" s="1">
        <v>0</v>
      </c>
      <c r="DH365" s="1">
        <v>0</v>
      </c>
      <c r="DI365" s="1">
        <v>0</v>
      </c>
      <c r="DJ365" s="1">
        <v>0</v>
      </c>
      <c r="DK365" s="1">
        <v>0</v>
      </c>
      <c r="DL365" s="1">
        <v>0</v>
      </c>
      <c r="DM365" s="1">
        <v>0</v>
      </c>
      <c r="DN365" s="1">
        <v>0</v>
      </c>
      <c r="DO365" s="1">
        <v>0</v>
      </c>
      <c r="DP365" s="1">
        <v>0</v>
      </c>
      <c r="DQ365" s="1">
        <v>0</v>
      </c>
      <c r="DR365" s="1">
        <v>0</v>
      </c>
      <c r="DS365" s="1">
        <v>0</v>
      </c>
      <c r="DT365" s="1">
        <v>0</v>
      </c>
      <c r="DU365" s="1">
        <v>0</v>
      </c>
      <c r="DV365" s="1">
        <v>0</v>
      </c>
      <c r="DW365" s="1">
        <v>0</v>
      </c>
      <c r="DX365" s="1">
        <v>0</v>
      </c>
      <c r="DY365" s="1">
        <v>0</v>
      </c>
      <c r="DZ365" s="1">
        <v>0</v>
      </c>
      <c r="EA365" s="1">
        <v>0</v>
      </c>
      <c r="EB365" s="1">
        <v>0</v>
      </c>
      <c r="EC365" s="1">
        <v>0</v>
      </c>
      <c r="ED365" s="1">
        <v>0</v>
      </c>
      <c r="EE365" s="1">
        <v>0</v>
      </c>
      <c r="EF365" s="1">
        <v>0</v>
      </c>
      <c r="EG365" s="1">
        <v>0</v>
      </c>
      <c r="EH365" s="156" t="s">
        <v>150</v>
      </c>
      <c r="EI365" s="1">
        <v>0</v>
      </c>
      <c r="EJ365" s="1">
        <v>0</v>
      </c>
      <c r="EK365" s="1">
        <v>0</v>
      </c>
      <c r="EL365" s="1">
        <v>0</v>
      </c>
      <c r="EM365" s="1">
        <v>0</v>
      </c>
    </row>
    <row r="366" spans="1:143" x14ac:dyDescent="0.35">
      <c r="A366" s="1" t="s">
        <v>9</v>
      </c>
      <c r="B366" s="1" t="s">
        <v>33</v>
      </c>
      <c r="C366" s="1">
        <v>1</v>
      </c>
      <c r="D366" s="1">
        <v>11</v>
      </c>
      <c r="E366" s="1">
        <v>0</v>
      </c>
      <c r="F366" s="1">
        <v>0</v>
      </c>
      <c r="G366" s="1">
        <v>0</v>
      </c>
      <c r="H366" s="1">
        <v>0</v>
      </c>
      <c r="I366" s="1">
        <v>0</v>
      </c>
      <c r="J366" s="1">
        <v>0</v>
      </c>
      <c r="K366" s="1">
        <v>1</v>
      </c>
      <c r="L366" s="1">
        <v>0</v>
      </c>
      <c r="M366" s="1">
        <v>1</v>
      </c>
      <c r="N366" s="1">
        <v>0</v>
      </c>
      <c r="O366" s="1">
        <v>1</v>
      </c>
      <c r="P366" s="1">
        <v>166</v>
      </c>
      <c r="Q366" s="1">
        <v>15</v>
      </c>
      <c r="R366" s="1">
        <v>10</v>
      </c>
      <c r="S366" s="1">
        <v>12</v>
      </c>
      <c r="T366" s="1">
        <v>0</v>
      </c>
      <c r="U366" s="1">
        <v>37</v>
      </c>
      <c r="V366" s="1">
        <v>23</v>
      </c>
      <c r="W366" s="1">
        <v>59</v>
      </c>
      <c r="X366" s="1">
        <v>48</v>
      </c>
      <c r="Y366" s="1">
        <v>0</v>
      </c>
      <c r="Z366" s="1">
        <v>130</v>
      </c>
      <c r="AA366" s="1">
        <v>0</v>
      </c>
      <c r="AB366" s="1">
        <v>0</v>
      </c>
      <c r="AC366" s="1">
        <v>0</v>
      </c>
      <c r="AD366" s="1">
        <v>0</v>
      </c>
      <c r="AE366" s="1">
        <v>0</v>
      </c>
      <c r="AF366" s="1">
        <v>0</v>
      </c>
      <c r="AG366" s="1">
        <v>0</v>
      </c>
      <c r="AH366" s="1">
        <v>0</v>
      </c>
      <c r="AI366" s="1">
        <v>0</v>
      </c>
      <c r="AJ366" s="1">
        <v>0</v>
      </c>
      <c r="AK366" s="1">
        <v>0</v>
      </c>
      <c r="AL366" s="1"/>
      <c r="AM366" s="1"/>
      <c r="AN366" s="1"/>
      <c r="AO366" s="1"/>
      <c r="AP366" s="1"/>
      <c r="AQ366" s="1"/>
      <c r="AR366" s="1"/>
      <c r="AS366" s="1"/>
      <c r="AT366" s="1"/>
      <c r="AU366" s="1">
        <v>1</v>
      </c>
      <c r="AV366" s="1"/>
      <c r="AW366" s="1"/>
      <c r="AX366" s="1"/>
      <c r="AY366" s="1"/>
      <c r="AZ366" s="1"/>
      <c r="BA366" s="1"/>
      <c r="BB366" s="1"/>
      <c r="BC366" s="1"/>
      <c r="BD366" s="1"/>
      <c r="BE366" s="1"/>
      <c r="BF366" s="1"/>
      <c r="BG366" s="1">
        <v>1</v>
      </c>
      <c r="BH366" s="1">
        <v>1</v>
      </c>
      <c r="BI366" s="1">
        <v>0</v>
      </c>
      <c r="BJ366" s="1">
        <v>1</v>
      </c>
      <c r="BK366" s="1">
        <v>0</v>
      </c>
      <c r="BL366" s="1">
        <v>1</v>
      </c>
      <c r="BM366" s="1">
        <v>1</v>
      </c>
      <c r="BN366" s="1">
        <v>0</v>
      </c>
      <c r="BO366" s="1">
        <v>0</v>
      </c>
      <c r="BP366" s="1">
        <v>1</v>
      </c>
      <c r="BQ366" s="1">
        <v>1</v>
      </c>
      <c r="BR366" s="1">
        <v>1</v>
      </c>
      <c r="BS366" s="1">
        <v>1</v>
      </c>
      <c r="BT366" s="1">
        <v>1</v>
      </c>
      <c r="BU366" s="1">
        <v>1</v>
      </c>
      <c r="BV366" s="1">
        <v>1</v>
      </c>
      <c r="BW366" s="1">
        <v>0</v>
      </c>
      <c r="BX366" s="1">
        <v>0</v>
      </c>
      <c r="BY366" s="1">
        <v>0</v>
      </c>
      <c r="BZ366" s="1">
        <v>0</v>
      </c>
      <c r="CA366" s="1">
        <v>0</v>
      </c>
      <c r="CB366" s="1">
        <v>0</v>
      </c>
      <c r="CC366" s="1">
        <v>0</v>
      </c>
      <c r="CD366" s="1">
        <v>0</v>
      </c>
      <c r="CE366" s="1">
        <v>0</v>
      </c>
      <c r="CF366" s="1">
        <v>0</v>
      </c>
      <c r="CG366" s="1">
        <v>0</v>
      </c>
      <c r="CH366" s="1">
        <v>0</v>
      </c>
      <c r="CI366" s="1">
        <v>1</v>
      </c>
      <c r="CJ366" s="1">
        <v>0</v>
      </c>
      <c r="CK366" s="1">
        <v>0</v>
      </c>
      <c r="CL366" s="1">
        <v>0</v>
      </c>
      <c r="CM366" s="1">
        <v>0</v>
      </c>
      <c r="CN366" s="1">
        <v>0</v>
      </c>
      <c r="CO366" s="1">
        <v>0</v>
      </c>
      <c r="CP366" s="1">
        <v>0</v>
      </c>
      <c r="CQ366" s="1">
        <v>0</v>
      </c>
      <c r="CR366" s="1">
        <v>0</v>
      </c>
      <c r="CS366" s="1">
        <v>0</v>
      </c>
      <c r="CT366" s="1">
        <v>0</v>
      </c>
      <c r="CU366" s="1">
        <v>0</v>
      </c>
      <c r="CV366" s="1">
        <v>0</v>
      </c>
      <c r="CW366" s="1">
        <v>0</v>
      </c>
      <c r="CX366" s="1">
        <v>0</v>
      </c>
      <c r="CY366" s="1">
        <v>0</v>
      </c>
      <c r="CZ366" s="1">
        <v>0</v>
      </c>
      <c r="DA366" s="1">
        <v>0</v>
      </c>
      <c r="DB366" s="1">
        <v>0</v>
      </c>
      <c r="DC366" s="1">
        <v>0</v>
      </c>
      <c r="DD366" s="1">
        <v>0</v>
      </c>
      <c r="DE366" s="1">
        <v>0</v>
      </c>
      <c r="DF366" s="1">
        <v>0</v>
      </c>
      <c r="DG366" s="1">
        <v>0</v>
      </c>
      <c r="DH366" s="1">
        <v>0</v>
      </c>
      <c r="DI366" s="1">
        <v>0</v>
      </c>
      <c r="DJ366" s="1">
        <v>0</v>
      </c>
      <c r="DK366" s="1">
        <v>0</v>
      </c>
      <c r="DL366" s="1">
        <v>0</v>
      </c>
      <c r="DM366" s="1">
        <v>0</v>
      </c>
      <c r="DN366" s="1">
        <v>0</v>
      </c>
      <c r="DO366" s="1">
        <v>0</v>
      </c>
      <c r="DP366" s="1">
        <v>0</v>
      </c>
      <c r="DQ366" s="1">
        <v>0</v>
      </c>
      <c r="DR366" s="1">
        <v>0</v>
      </c>
      <c r="DS366" s="1">
        <v>0</v>
      </c>
      <c r="DT366" s="1">
        <v>0</v>
      </c>
      <c r="DU366" s="1">
        <v>0</v>
      </c>
      <c r="DV366" s="1">
        <v>0</v>
      </c>
      <c r="DW366" s="1">
        <v>0</v>
      </c>
      <c r="DX366" s="1">
        <v>0</v>
      </c>
      <c r="DY366" s="1">
        <v>0</v>
      </c>
      <c r="DZ366" s="1">
        <v>0</v>
      </c>
      <c r="EA366" s="1">
        <v>0</v>
      </c>
      <c r="EB366" s="1">
        <v>0</v>
      </c>
      <c r="EC366" s="1">
        <v>0</v>
      </c>
      <c r="ED366" s="1">
        <v>0</v>
      </c>
      <c r="EE366" s="1">
        <v>0</v>
      </c>
      <c r="EF366" s="1">
        <v>0</v>
      </c>
      <c r="EG366" s="1">
        <v>0</v>
      </c>
      <c r="EH366" s="156" t="s">
        <v>516</v>
      </c>
      <c r="EI366" s="1">
        <v>0</v>
      </c>
      <c r="EJ366" s="1">
        <v>0</v>
      </c>
      <c r="EK366" s="1">
        <v>0</v>
      </c>
      <c r="EL366" s="1">
        <v>0</v>
      </c>
      <c r="EM366" s="1">
        <v>0</v>
      </c>
    </row>
    <row r="367" spans="1:143" x14ac:dyDescent="0.35">
      <c r="A367" s="1" t="s">
        <v>9</v>
      </c>
      <c r="B367" s="1" t="s">
        <v>34</v>
      </c>
      <c r="C367" s="1">
        <v>0</v>
      </c>
      <c r="D367" s="1">
        <v>0</v>
      </c>
      <c r="E367" s="1">
        <v>0</v>
      </c>
      <c r="F367" s="1">
        <v>0</v>
      </c>
      <c r="G367" s="1">
        <v>1</v>
      </c>
      <c r="H367" s="1">
        <v>0</v>
      </c>
      <c r="I367" s="1">
        <v>0</v>
      </c>
      <c r="J367" s="1">
        <v>0</v>
      </c>
      <c r="K367" s="1">
        <v>0</v>
      </c>
      <c r="L367" s="1">
        <v>0</v>
      </c>
      <c r="M367" s="1">
        <v>0</v>
      </c>
      <c r="N367" s="1">
        <v>0</v>
      </c>
      <c r="O367" s="1">
        <v>0</v>
      </c>
      <c r="P367" s="1">
        <v>94</v>
      </c>
      <c r="Q367" s="1">
        <v>18</v>
      </c>
      <c r="R367" s="1">
        <v>10</v>
      </c>
      <c r="S367" s="1">
        <v>9</v>
      </c>
      <c r="T367" s="1">
        <v>0</v>
      </c>
      <c r="U367" s="1">
        <v>37</v>
      </c>
      <c r="V367" s="1">
        <v>72</v>
      </c>
      <c r="W367" s="1">
        <v>22</v>
      </c>
      <c r="X367" s="1">
        <v>20</v>
      </c>
      <c r="Y367" s="1">
        <v>0</v>
      </c>
      <c r="Z367" s="1">
        <v>114</v>
      </c>
      <c r="AA367" s="1">
        <v>0</v>
      </c>
      <c r="AB367" s="1">
        <v>0</v>
      </c>
      <c r="AC367" s="1">
        <v>0</v>
      </c>
      <c r="AD367" s="1">
        <v>0</v>
      </c>
      <c r="AE367" s="1">
        <v>0</v>
      </c>
      <c r="AF367" s="1">
        <v>0</v>
      </c>
      <c r="AG367" s="1">
        <v>0</v>
      </c>
      <c r="AH367" s="1">
        <v>0</v>
      </c>
      <c r="AI367" s="1">
        <v>0</v>
      </c>
      <c r="AJ367" s="1">
        <v>0</v>
      </c>
      <c r="AK367" s="1">
        <v>0</v>
      </c>
      <c r="AL367" s="1"/>
      <c r="AM367" s="1"/>
      <c r="AN367" s="1"/>
      <c r="AO367" s="1"/>
      <c r="AP367" s="1"/>
      <c r="AQ367" s="1"/>
      <c r="AR367" s="1"/>
      <c r="AS367" s="1"/>
      <c r="AT367" s="1"/>
      <c r="AU367" s="1">
        <v>0</v>
      </c>
      <c r="AV367" s="1"/>
      <c r="AW367" s="1"/>
      <c r="AX367" s="1"/>
      <c r="AY367" s="1"/>
      <c r="AZ367" s="1"/>
      <c r="BA367" s="1"/>
      <c r="BB367" s="1"/>
      <c r="BC367" s="1"/>
      <c r="BD367" s="1"/>
      <c r="BE367" s="1"/>
      <c r="BF367" s="1"/>
      <c r="BG367" s="1">
        <v>0</v>
      </c>
      <c r="BH367" s="1">
        <v>0</v>
      </c>
      <c r="BI367" s="1">
        <v>0</v>
      </c>
      <c r="BJ367" s="1">
        <v>0</v>
      </c>
      <c r="BK367" s="1">
        <v>0</v>
      </c>
      <c r="BL367" s="1">
        <v>0</v>
      </c>
      <c r="BM367" s="1">
        <v>0</v>
      </c>
      <c r="BN367" s="1">
        <v>0</v>
      </c>
      <c r="BO367" s="1">
        <v>0</v>
      </c>
      <c r="BP367" s="1">
        <v>0</v>
      </c>
      <c r="BQ367" s="1">
        <v>0</v>
      </c>
      <c r="BR367" s="1">
        <v>0</v>
      </c>
      <c r="BS367" s="1">
        <v>0</v>
      </c>
      <c r="BT367" s="1">
        <v>0</v>
      </c>
      <c r="BU367" s="1">
        <v>0</v>
      </c>
      <c r="BV367" s="1">
        <v>0</v>
      </c>
      <c r="BW367" s="1">
        <v>0</v>
      </c>
      <c r="BX367" s="1">
        <v>0</v>
      </c>
      <c r="BY367" s="1">
        <v>0</v>
      </c>
      <c r="BZ367" s="1">
        <v>0</v>
      </c>
      <c r="CA367" s="1">
        <v>0</v>
      </c>
      <c r="CB367" s="1">
        <v>0</v>
      </c>
      <c r="CC367" s="1">
        <v>0</v>
      </c>
      <c r="CD367" s="1">
        <v>0</v>
      </c>
      <c r="CE367" s="1">
        <v>0</v>
      </c>
      <c r="CF367" s="1">
        <v>0</v>
      </c>
      <c r="CG367" s="1">
        <v>0</v>
      </c>
      <c r="CH367" s="1">
        <v>0</v>
      </c>
      <c r="CI367" s="1">
        <v>0</v>
      </c>
      <c r="CJ367" s="1">
        <v>0</v>
      </c>
      <c r="CK367" s="1">
        <v>0</v>
      </c>
      <c r="CL367" s="1">
        <v>0</v>
      </c>
      <c r="CM367" s="1">
        <v>0</v>
      </c>
      <c r="CN367" s="1">
        <v>0</v>
      </c>
      <c r="CO367" s="1">
        <v>0</v>
      </c>
      <c r="CP367" s="1">
        <v>0</v>
      </c>
      <c r="CQ367" s="1">
        <v>0</v>
      </c>
      <c r="CR367" s="1">
        <v>0</v>
      </c>
      <c r="CS367" s="1">
        <v>0</v>
      </c>
      <c r="CT367" s="1">
        <v>0</v>
      </c>
      <c r="CU367" s="1">
        <v>0</v>
      </c>
      <c r="CV367" s="1">
        <v>0</v>
      </c>
      <c r="CW367" s="1">
        <v>0</v>
      </c>
      <c r="CX367" s="1">
        <v>0</v>
      </c>
      <c r="CY367" s="1">
        <v>0</v>
      </c>
      <c r="CZ367" s="1">
        <v>0</v>
      </c>
      <c r="DA367" s="1">
        <v>0</v>
      </c>
      <c r="DB367" s="1">
        <v>0</v>
      </c>
      <c r="DC367" s="1">
        <v>0</v>
      </c>
      <c r="DD367" s="1">
        <v>0</v>
      </c>
      <c r="DE367" s="1">
        <v>0</v>
      </c>
      <c r="DF367" s="1">
        <v>0</v>
      </c>
      <c r="DG367" s="1">
        <v>0</v>
      </c>
      <c r="DH367" s="1">
        <v>0</v>
      </c>
      <c r="DI367" s="1">
        <v>0</v>
      </c>
      <c r="DJ367" s="1">
        <v>0</v>
      </c>
      <c r="DK367" s="1">
        <v>0</v>
      </c>
      <c r="DL367" s="1">
        <v>0</v>
      </c>
      <c r="DM367" s="1">
        <v>0</v>
      </c>
      <c r="DN367" s="1">
        <v>0</v>
      </c>
      <c r="DO367" s="1">
        <v>0</v>
      </c>
      <c r="DP367" s="1">
        <v>0</v>
      </c>
      <c r="DQ367" s="1">
        <v>0</v>
      </c>
      <c r="DR367" s="1">
        <v>0</v>
      </c>
      <c r="DS367" s="1">
        <v>0</v>
      </c>
      <c r="DT367" s="1">
        <v>0</v>
      </c>
      <c r="DU367" s="1">
        <v>0</v>
      </c>
      <c r="DV367" s="1">
        <v>0</v>
      </c>
      <c r="DW367" s="1">
        <v>0</v>
      </c>
      <c r="DX367" s="1">
        <v>0</v>
      </c>
      <c r="DY367" s="1">
        <v>0</v>
      </c>
      <c r="DZ367" s="1">
        <v>0</v>
      </c>
      <c r="EA367" s="1">
        <v>0</v>
      </c>
      <c r="EB367" s="1">
        <v>0</v>
      </c>
      <c r="EC367" s="1">
        <v>0</v>
      </c>
      <c r="ED367" s="1">
        <v>0</v>
      </c>
      <c r="EE367" s="1">
        <v>0</v>
      </c>
      <c r="EF367" s="1">
        <v>0</v>
      </c>
      <c r="EG367" s="1">
        <v>0</v>
      </c>
      <c r="EH367" s="156" t="s">
        <v>151</v>
      </c>
      <c r="EI367" s="1">
        <v>0</v>
      </c>
      <c r="EJ367" s="1">
        <v>0</v>
      </c>
      <c r="EK367" s="1">
        <v>0</v>
      </c>
      <c r="EL367" s="1">
        <v>0</v>
      </c>
      <c r="EM367" s="1">
        <v>0</v>
      </c>
    </row>
    <row r="368" spans="1:143" x14ac:dyDescent="0.35">
      <c r="A368" s="1" t="s">
        <v>9</v>
      </c>
      <c r="B368" s="1" t="s">
        <v>35</v>
      </c>
      <c r="C368" s="1">
        <v>0</v>
      </c>
      <c r="D368" s="1">
        <v>0</v>
      </c>
      <c r="E368" s="1">
        <v>0</v>
      </c>
      <c r="F368" s="1">
        <v>0</v>
      </c>
      <c r="G368" s="1">
        <v>0</v>
      </c>
      <c r="H368" s="1">
        <v>0</v>
      </c>
      <c r="I368" s="1">
        <v>0</v>
      </c>
      <c r="J368" s="1">
        <v>0</v>
      </c>
      <c r="K368" s="1">
        <v>0</v>
      </c>
      <c r="L368" s="1">
        <v>0</v>
      </c>
      <c r="M368" s="1">
        <v>0</v>
      </c>
      <c r="N368" s="1">
        <v>0</v>
      </c>
      <c r="O368" s="1">
        <v>0</v>
      </c>
      <c r="P368" s="1">
        <v>5</v>
      </c>
      <c r="Q368" s="1">
        <v>0</v>
      </c>
      <c r="R368" s="1">
        <v>0</v>
      </c>
      <c r="S368" s="1">
        <v>2</v>
      </c>
      <c r="T368" s="1">
        <v>0</v>
      </c>
      <c r="U368" s="1">
        <v>2</v>
      </c>
      <c r="V368" s="1">
        <v>0</v>
      </c>
      <c r="W368" s="1">
        <v>0</v>
      </c>
      <c r="X368" s="1">
        <v>8</v>
      </c>
      <c r="Y368" s="1">
        <v>0</v>
      </c>
      <c r="Z368" s="1">
        <v>8</v>
      </c>
      <c r="AA368" s="1">
        <v>0</v>
      </c>
      <c r="AB368" s="1">
        <v>0</v>
      </c>
      <c r="AC368" s="1">
        <v>0</v>
      </c>
      <c r="AD368" s="1">
        <v>0</v>
      </c>
      <c r="AE368" s="1">
        <v>0</v>
      </c>
      <c r="AF368" s="1">
        <v>0</v>
      </c>
      <c r="AG368" s="1">
        <v>0</v>
      </c>
      <c r="AH368" s="1">
        <v>0</v>
      </c>
      <c r="AI368" s="1">
        <v>0</v>
      </c>
      <c r="AJ368" s="1">
        <v>0</v>
      </c>
      <c r="AK368" s="1">
        <v>0</v>
      </c>
      <c r="AL368" s="1"/>
      <c r="AM368" s="1"/>
      <c r="AN368" s="1"/>
      <c r="AO368" s="1"/>
      <c r="AP368" s="1"/>
      <c r="AQ368" s="1"/>
      <c r="AR368" s="1"/>
      <c r="AS368" s="1"/>
      <c r="AT368" s="1"/>
      <c r="AU368" s="1">
        <v>0</v>
      </c>
      <c r="AV368" s="1"/>
      <c r="AW368" s="1"/>
      <c r="AX368" s="1"/>
      <c r="AY368" s="1"/>
      <c r="AZ368" s="1"/>
      <c r="BA368" s="1"/>
      <c r="BB368" s="1"/>
      <c r="BC368" s="1"/>
      <c r="BD368" s="1"/>
      <c r="BE368" s="1"/>
      <c r="BF368" s="1"/>
      <c r="BG368" s="1">
        <v>0</v>
      </c>
      <c r="BH368" s="1">
        <v>7</v>
      </c>
      <c r="BI368" s="1">
        <v>0</v>
      </c>
      <c r="BJ368" s="1">
        <v>0</v>
      </c>
      <c r="BK368" s="1">
        <v>0</v>
      </c>
      <c r="BL368" s="1">
        <v>0</v>
      </c>
      <c r="BM368" s="1">
        <v>0</v>
      </c>
      <c r="BN368" s="1">
        <v>0</v>
      </c>
      <c r="BO368" s="1">
        <v>0</v>
      </c>
      <c r="BP368" s="1">
        <v>0</v>
      </c>
      <c r="BQ368" s="1">
        <v>0</v>
      </c>
      <c r="BR368" s="1">
        <v>0</v>
      </c>
      <c r="BS368" s="1">
        <v>0</v>
      </c>
      <c r="BT368" s="1">
        <v>0</v>
      </c>
      <c r="BU368" s="1">
        <v>0</v>
      </c>
      <c r="BV368" s="1">
        <v>0</v>
      </c>
      <c r="BW368" s="1">
        <v>0</v>
      </c>
      <c r="BX368" s="1">
        <v>0</v>
      </c>
      <c r="BY368" s="1">
        <v>0</v>
      </c>
      <c r="BZ368" s="1">
        <v>0</v>
      </c>
      <c r="CA368" s="1">
        <v>0</v>
      </c>
      <c r="CB368" s="1">
        <v>0</v>
      </c>
      <c r="CC368" s="1">
        <v>0</v>
      </c>
      <c r="CD368" s="1">
        <v>0</v>
      </c>
      <c r="CE368" s="1">
        <v>0</v>
      </c>
      <c r="CF368" s="1">
        <v>0</v>
      </c>
      <c r="CG368" s="1">
        <v>0</v>
      </c>
      <c r="CH368" s="1">
        <v>0</v>
      </c>
      <c r="CI368" s="1">
        <v>0</v>
      </c>
      <c r="CJ368" s="1">
        <v>0</v>
      </c>
      <c r="CK368" s="1">
        <v>0</v>
      </c>
      <c r="CL368" s="1">
        <v>0</v>
      </c>
      <c r="CM368" s="1">
        <v>0</v>
      </c>
      <c r="CN368" s="1">
        <v>0</v>
      </c>
      <c r="CO368" s="1">
        <v>0</v>
      </c>
      <c r="CP368" s="1">
        <v>0</v>
      </c>
      <c r="CQ368" s="1">
        <v>0</v>
      </c>
      <c r="CR368" s="1">
        <v>0</v>
      </c>
      <c r="CS368" s="1">
        <v>0</v>
      </c>
      <c r="CT368" s="1">
        <v>0</v>
      </c>
      <c r="CU368" s="1">
        <v>0</v>
      </c>
      <c r="CV368" s="1">
        <v>0</v>
      </c>
      <c r="CW368" s="1">
        <v>0</v>
      </c>
      <c r="CX368" s="1">
        <v>0</v>
      </c>
      <c r="CY368" s="1">
        <v>0</v>
      </c>
      <c r="CZ368" s="1">
        <v>0</v>
      </c>
      <c r="DA368" s="1">
        <v>0</v>
      </c>
      <c r="DB368" s="1">
        <v>0</v>
      </c>
      <c r="DC368" s="1">
        <v>0</v>
      </c>
      <c r="DD368" s="1">
        <v>0</v>
      </c>
      <c r="DE368" s="1">
        <v>0</v>
      </c>
      <c r="DF368" s="1">
        <v>0</v>
      </c>
      <c r="DG368" s="1">
        <v>0</v>
      </c>
      <c r="DH368" s="1">
        <v>0</v>
      </c>
      <c r="DI368" s="1">
        <v>0</v>
      </c>
      <c r="DJ368" s="1">
        <v>0</v>
      </c>
      <c r="DK368" s="1">
        <v>0</v>
      </c>
      <c r="DL368" s="1">
        <v>0</v>
      </c>
      <c r="DM368" s="1">
        <v>0</v>
      </c>
      <c r="DN368" s="1">
        <v>0</v>
      </c>
      <c r="DO368" s="1">
        <v>0</v>
      </c>
      <c r="DP368" s="1">
        <v>0</v>
      </c>
      <c r="DQ368" s="1">
        <v>0</v>
      </c>
      <c r="DR368" s="1">
        <v>0</v>
      </c>
      <c r="DS368" s="1">
        <v>0</v>
      </c>
      <c r="DT368" s="1">
        <v>0</v>
      </c>
      <c r="DU368" s="1">
        <v>0</v>
      </c>
      <c r="DV368" s="1">
        <v>0</v>
      </c>
      <c r="DW368" s="1">
        <v>0</v>
      </c>
      <c r="DX368" s="1">
        <v>0</v>
      </c>
      <c r="DY368" s="1">
        <v>0</v>
      </c>
      <c r="DZ368" s="1">
        <v>0</v>
      </c>
      <c r="EA368" s="1">
        <v>0</v>
      </c>
      <c r="EB368" s="1">
        <v>0</v>
      </c>
      <c r="EC368" s="1">
        <v>0</v>
      </c>
      <c r="ED368" s="1">
        <v>0</v>
      </c>
      <c r="EE368" s="1">
        <v>0</v>
      </c>
      <c r="EF368" s="1">
        <v>0</v>
      </c>
      <c r="EG368" s="1">
        <v>0</v>
      </c>
      <c r="EH368" s="1"/>
      <c r="EI368" s="1">
        <v>161</v>
      </c>
      <c r="EJ368" s="1">
        <v>26</v>
      </c>
      <c r="EK368" s="1">
        <v>141</v>
      </c>
      <c r="EL368" s="1">
        <v>5</v>
      </c>
      <c r="EM368" s="1">
        <v>0</v>
      </c>
    </row>
    <row r="369" spans="1:143" x14ac:dyDescent="0.35">
      <c r="A369" s="1" t="s">
        <v>9</v>
      </c>
      <c r="B369" s="1" t="s">
        <v>36</v>
      </c>
      <c r="C369" s="1">
        <v>8</v>
      </c>
      <c r="D369" s="1">
        <v>41</v>
      </c>
      <c r="E369" s="1">
        <v>7</v>
      </c>
      <c r="F369" s="1">
        <v>40</v>
      </c>
      <c r="G369" s="1">
        <v>1</v>
      </c>
      <c r="H369" s="1">
        <v>0</v>
      </c>
      <c r="I369" s="1">
        <v>0</v>
      </c>
      <c r="J369" s="1">
        <v>0</v>
      </c>
      <c r="K369" s="1">
        <v>0</v>
      </c>
      <c r="L369" s="1">
        <v>0</v>
      </c>
      <c r="M369" s="1">
        <v>15</v>
      </c>
      <c r="N369" s="1">
        <v>6</v>
      </c>
      <c r="O369" s="1">
        <v>0</v>
      </c>
      <c r="P369" s="1">
        <v>194</v>
      </c>
      <c r="Q369" s="1">
        <v>17</v>
      </c>
      <c r="R369" s="1">
        <v>27</v>
      </c>
      <c r="S369" s="1">
        <v>16</v>
      </c>
      <c r="T369" s="1">
        <v>0</v>
      </c>
      <c r="U369" s="1">
        <v>60</v>
      </c>
      <c r="V369" s="1">
        <v>40</v>
      </c>
      <c r="W369" s="1">
        <v>60</v>
      </c>
      <c r="X369" s="1">
        <v>54</v>
      </c>
      <c r="Y369" s="1">
        <v>0</v>
      </c>
      <c r="Z369" s="1">
        <v>154</v>
      </c>
      <c r="AA369" s="1">
        <v>0</v>
      </c>
      <c r="AB369" s="1">
        <v>0</v>
      </c>
      <c r="AC369" s="1">
        <v>0</v>
      </c>
      <c r="AD369" s="1">
        <v>0</v>
      </c>
      <c r="AE369" s="1">
        <v>0</v>
      </c>
      <c r="AF369" s="1">
        <v>0</v>
      </c>
      <c r="AG369" s="1">
        <v>0</v>
      </c>
      <c r="AH369" s="1">
        <v>0</v>
      </c>
      <c r="AI369" s="1">
        <v>0</v>
      </c>
      <c r="AJ369" s="1">
        <v>0</v>
      </c>
      <c r="AK369" s="1">
        <v>0</v>
      </c>
      <c r="AL369" s="1"/>
      <c r="AM369" s="1"/>
      <c r="AN369" s="1"/>
      <c r="AO369" s="1"/>
      <c r="AP369" s="1"/>
      <c r="AQ369" s="1"/>
      <c r="AR369" s="1"/>
      <c r="AS369" s="1"/>
      <c r="AT369" s="1"/>
      <c r="AU369" s="1">
        <v>0</v>
      </c>
      <c r="AV369" s="1"/>
      <c r="AW369" s="1"/>
      <c r="AX369" s="1"/>
      <c r="AY369" s="1"/>
      <c r="AZ369" s="1"/>
      <c r="BA369" s="1"/>
      <c r="BB369" s="1"/>
      <c r="BC369" s="1"/>
      <c r="BD369" s="1"/>
      <c r="BE369" s="1"/>
      <c r="BF369" s="1"/>
      <c r="BG369" s="1">
        <v>7</v>
      </c>
      <c r="BH369" s="1">
        <v>0</v>
      </c>
      <c r="BI369" s="1">
        <v>7</v>
      </c>
      <c r="BJ369" s="1">
        <v>7</v>
      </c>
      <c r="BK369" s="1">
        <v>0</v>
      </c>
      <c r="BL369" s="1">
        <v>0</v>
      </c>
      <c r="BM369" s="1">
        <v>7</v>
      </c>
      <c r="BN369" s="1">
        <v>0</v>
      </c>
      <c r="BO369" s="1">
        <v>0</v>
      </c>
      <c r="BP369" s="1">
        <v>0</v>
      </c>
      <c r="BQ369" s="1">
        <v>0</v>
      </c>
      <c r="BR369" s="1">
        <v>0</v>
      </c>
      <c r="BS369" s="1">
        <v>1</v>
      </c>
      <c r="BT369" s="1">
        <v>0</v>
      </c>
      <c r="BU369" s="1">
        <v>0</v>
      </c>
      <c r="BV369" s="1">
        <v>0</v>
      </c>
      <c r="BW369" s="1">
        <v>0</v>
      </c>
      <c r="BX369" s="1">
        <v>0</v>
      </c>
      <c r="BY369" s="1">
        <v>0</v>
      </c>
      <c r="BZ369" s="1">
        <v>0</v>
      </c>
      <c r="CA369" s="1">
        <v>0</v>
      </c>
      <c r="CB369" s="1">
        <v>0</v>
      </c>
      <c r="CC369" s="1">
        <v>0</v>
      </c>
      <c r="CD369" s="1">
        <v>0</v>
      </c>
      <c r="CE369" s="1">
        <v>0</v>
      </c>
      <c r="CF369" s="1">
        <v>0</v>
      </c>
      <c r="CG369" s="1">
        <v>0</v>
      </c>
      <c r="CH369" s="1">
        <v>0</v>
      </c>
      <c r="CI369" s="1">
        <v>0</v>
      </c>
      <c r="CJ369" s="1">
        <v>0</v>
      </c>
      <c r="CK369" s="1">
        <v>0</v>
      </c>
      <c r="CL369" s="1">
        <v>0</v>
      </c>
      <c r="CM369" s="1">
        <v>0</v>
      </c>
      <c r="CN369" s="1">
        <v>0</v>
      </c>
      <c r="CO369" s="1">
        <v>0</v>
      </c>
      <c r="CP369" s="1">
        <v>0</v>
      </c>
      <c r="CQ369" s="1">
        <v>0</v>
      </c>
      <c r="CR369" s="1">
        <v>0</v>
      </c>
      <c r="CS369" s="1">
        <v>0</v>
      </c>
      <c r="CT369" s="1">
        <v>0</v>
      </c>
      <c r="CU369" s="1">
        <v>0</v>
      </c>
      <c r="CV369" s="1">
        <v>0</v>
      </c>
      <c r="CW369" s="1">
        <v>0</v>
      </c>
      <c r="CX369" s="1">
        <v>0</v>
      </c>
      <c r="CY369" s="1">
        <v>0</v>
      </c>
      <c r="CZ369" s="1">
        <v>0</v>
      </c>
      <c r="DA369" s="1">
        <v>0</v>
      </c>
      <c r="DB369" s="1">
        <v>0</v>
      </c>
      <c r="DC369" s="1">
        <v>0</v>
      </c>
      <c r="DD369" s="1">
        <v>0</v>
      </c>
      <c r="DE369" s="1">
        <v>0</v>
      </c>
      <c r="DF369" s="1">
        <v>0</v>
      </c>
      <c r="DG369" s="1">
        <v>0</v>
      </c>
      <c r="DH369" s="1">
        <v>0</v>
      </c>
      <c r="DI369" s="1">
        <v>0</v>
      </c>
      <c r="DJ369" s="1">
        <v>0</v>
      </c>
      <c r="DK369" s="1">
        <v>0</v>
      </c>
      <c r="DL369" s="1">
        <v>0</v>
      </c>
      <c r="DM369" s="1">
        <v>0</v>
      </c>
      <c r="DN369" s="1">
        <v>0</v>
      </c>
      <c r="DO369" s="1">
        <v>0</v>
      </c>
      <c r="DP369" s="1">
        <v>0</v>
      </c>
      <c r="DQ369" s="1">
        <v>0</v>
      </c>
      <c r="DR369" s="1">
        <v>0</v>
      </c>
      <c r="DS369" s="1">
        <v>0</v>
      </c>
      <c r="DT369" s="1">
        <v>0</v>
      </c>
      <c r="DU369" s="1">
        <v>0</v>
      </c>
      <c r="DV369" s="1">
        <v>0</v>
      </c>
      <c r="DW369" s="1">
        <v>0</v>
      </c>
      <c r="DX369" s="1">
        <v>0</v>
      </c>
      <c r="DY369" s="1">
        <v>0</v>
      </c>
      <c r="DZ369" s="1">
        <v>0</v>
      </c>
      <c r="EA369" s="1">
        <v>0</v>
      </c>
      <c r="EB369" s="1">
        <v>0</v>
      </c>
      <c r="EC369" s="1">
        <v>0</v>
      </c>
      <c r="ED369" s="1">
        <v>0</v>
      </c>
      <c r="EE369" s="1">
        <v>0</v>
      </c>
      <c r="EF369" s="1">
        <v>0</v>
      </c>
      <c r="EG369" s="1">
        <v>0</v>
      </c>
      <c r="EH369" s="1"/>
      <c r="EI369" s="1"/>
      <c r="EJ369" s="1"/>
      <c r="EK369" s="1"/>
      <c r="EL369" s="1"/>
      <c r="EM369" s="1"/>
    </row>
    <row r="370" spans="1:143" x14ac:dyDescent="0.35">
      <c r="A370" s="1" t="s">
        <v>9</v>
      </c>
      <c r="B370" s="1" t="s">
        <v>37</v>
      </c>
      <c r="C370" s="1">
        <v>0</v>
      </c>
      <c r="D370" s="1">
        <v>0</v>
      </c>
      <c r="E370" s="1">
        <v>0</v>
      </c>
      <c r="F370" s="1">
        <v>0</v>
      </c>
      <c r="G370" s="1">
        <v>0</v>
      </c>
      <c r="H370" s="1">
        <v>0</v>
      </c>
      <c r="I370" s="1">
        <v>0</v>
      </c>
      <c r="J370" s="1">
        <v>0</v>
      </c>
      <c r="K370" s="1">
        <v>0</v>
      </c>
      <c r="L370" s="1">
        <v>0</v>
      </c>
      <c r="M370" s="1">
        <v>0</v>
      </c>
      <c r="N370" s="1">
        <v>0</v>
      </c>
      <c r="O370" s="1">
        <v>0</v>
      </c>
      <c r="P370" s="1">
        <v>76</v>
      </c>
      <c r="Q370" s="1">
        <v>14</v>
      </c>
      <c r="R370" s="1">
        <v>7</v>
      </c>
      <c r="S370" s="1">
        <v>4</v>
      </c>
      <c r="T370" s="1">
        <v>0</v>
      </c>
      <c r="U370" s="1">
        <v>25</v>
      </c>
      <c r="V370" s="1">
        <v>30</v>
      </c>
      <c r="W370" s="1">
        <v>13</v>
      </c>
      <c r="X370" s="1">
        <v>6</v>
      </c>
      <c r="Y370" s="1">
        <v>0</v>
      </c>
      <c r="Z370" s="1">
        <v>49</v>
      </c>
      <c r="AA370" s="1">
        <v>0</v>
      </c>
      <c r="AB370" s="1">
        <v>0</v>
      </c>
      <c r="AC370" s="1">
        <v>0</v>
      </c>
      <c r="AD370" s="1">
        <v>0</v>
      </c>
      <c r="AE370" s="1">
        <v>0</v>
      </c>
      <c r="AF370" s="1">
        <v>0</v>
      </c>
      <c r="AG370" s="1">
        <v>0</v>
      </c>
      <c r="AH370" s="1">
        <v>0</v>
      </c>
      <c r="AI370" s="1">
        <v>0</v>
      </c>
      <c r="AJ370" s="1">
        <v>0</v>
      </c>
      <c r="AK370" s="1">
        <v>0</v>
      </c>
      <c r="AL370" s="1"/>
      <c r="AM370" s="1"/>
      <c r="AN370" s="1"/>
      <c r="AO370" s="1"/>
      <c r="AP370" s="1"/>
      <c r="AQ370" s="1"/>
      <c r="AR370" s="1"/>
      <c r="AS370" s="1"/>
      <c r="AT370" s="1"/>
      <c r="AU370" s="1">
        <v>0</v>
      </c>
      <c r="AV370" s="1"/>
      <c r="AW370" s="1"/>
      <c r="AX370" s="1"/>
      <c r="AY370" s="1"/>
      <c r="AZ370" s="1"/>
      <c r="BA370" s="1"/>
      <c r="BB370" s="1"/>
      <c r="BC370" s="1"/>
      <c r="BD370" s="1"/>
      <c r="BE370" s="1"/>
      <c r="BF370" s="1"/>
      <c r="BG370" s="1">
        <v>0</v>
      </c>
      <c r="BH370" s="1">
        <v>0</v>
      </c>
      <c r="BI370" s="1">
        <v>0</v>
      </c>
      <c r="BJ370" s="1">
        <v>0</v>
      </c>
      <c r="BK370" s="1">
        <v>0</v>
      </c>
      <c r="BL370" s="1">
        <v>0</v>
      </c>
      <c r="BM370" s="1">
        <v>0</v>
      </c>
      <c r="BN370" s="1">
        <v>0</v>
      </c>
      <c r="BO370" s="1">
        <v>0</v>
      </c>
      <c r="BP370" s="1">
        <v>0</v>
      </c>
      <c r="BQ370" s="1">
        <v>0</v>
      </c>
      <c r="BR370" s="1">
        <v>0</v>
      </c>
      <c r="BS370" s="1">
        <v>0</v>
      </c>
      <c r="BT370" s="1">
        <v>0</v>
      </c>
      <c r="BU370" s="1">
        <v>0</v>
      </c>
      <c r="BV370" s="1">
        <v>0</v>
      </c>
      <c r="BW370" s="1">
        <v>0</v>
      </c>
      <c r="BX370" s="1">
        <v>0</v>
      </c>
      <c r="BY370" s="1">
        <v>0</v>
      </c>
      <c r="BZ370" s="1">
        <v>0</v>
      </c>
      <c r="CA370" s="1">
        <v>0</v>
      </c>
      <c r="CB370" s="1">
        <v>0</v>
      </c>
      <c r="CC370" s="1">
        <v>0</v>
      </c>
      <c r="CD370" s="1">
        <v>0</v>
      </c>
      <c r="CE370" s="1">
        <v>0</v>
      </c>
      <c r="CF370" s="1">
        <v>0</v>
      </c>
      <c r="CG370" s="1">
        <v>0</v>
      </c>
      <c r="CH370" s="1">
        <v>0</v>
      </c>
      <c r="CI370" s="1">
        <v>0</v>
      </c>
      <c r="CJ370" s="1">
        <v>0</v>
      </c>
      <c r="CK370" s="1">
        <v>0</v>
      </c>
      <c r="CL370" s="1">
        <v>0</v>
      </c>
      <c r="CM370" s="1">
        <v>0</v>
      </c>
      <c r="CN370" s="1">
        <v>0</v>
      </c>
      <c r="CO370" s="1">
        <v>0</v>
      </c>
      <c r="CP370" s="1">
        <v>0</v>
      </c>
      <c r="CQ370" s="1">
        <v>0</v>
      </c>
      <c r="CR370" s="1">
        <v>0</v>
      </c>
      <c r="CS370" s="1">
        <v>0</v>
      </c>
      <c r="CT370" s="1">
        <v>0</v>
      </c>
      <c r="CU370" s="1">
        <v>0</v>
      </c>
      <c r="CV370" s="1">
        <v>0</v>
      </c>
      <c r="CW370" s="1">
        <v>0</v>
      </c>
      <c r="CX370" s="1">
        <v>0</v>
      </c>
      <c r="CY370" s="1">
        <v>0</v>
      </c>
      <c r="CZ370" s="1">
        <v>0</v>
      </c>
      <c r="DA370" s="1">
        <v>0</v>
      </c>
      <c r="DB370" s="1">
        <v>0</v>
      </c>
      <c r="DC370" s="1">
        <v>0</v>
      </c>
      <c r="DD370" s="1">
        <v>0</v>
      </c>
      <c r="DE370" s="1">
        <v>0</v>
      </c>
      <c r="DF370" s="1">
        <v>0</v>
      </c>
      <c r="DG370" s="1">
        <v>0</v>
      </c>
      <c r="DH370" s="1">
        <v>0</v>
      </c>
      <c r="DI370" s="1">
        <v>0</v>
      </c>
      <c r="DJ370" s="1">
        <v>0</v>
      </c>
      <c r="DK370" s="1">
        <v>0</v>
      </c>
      <c r="DL370" s="1">
        <v>0</v>
      </c>
      <c r="DM370" s="1">
        <v>0</v>
      </c>
      <c r="DN370" s="1">
        <v>0</v>
      </c>
      <c r="DO370" s="1">
        <v>0</v>
      </c>
      <c r="DP370" s="1">
        <v>0</v>
      </c>
      <c r="DQ370" s="1">
        <v>0</v>
      </c>
      <c r="DR370" s="1">
        <v>0</v>
      </c>
      <c r="DS370" s="1">
        <v>0</v>
      </c>
      <c r="DT370" s="1">
        <v>0</v>
      </c>
      <c r="DU370" s="1">
        <v>0</v>
      </c>
      <c r="DV370" s="1">
        <v>0</v>
      </c>
      <c r="DW370" s="1">
        <v>0</v>
      </c>
      <c r="DX370" s="1">
        <v>0</v>
      </c>
      <c r="DY370" s="1">
        <v>0</v>
      </c>
      <c r="DZ370" s="1">
        <v>0</v>
      </c>
      <c r="EA370" s="1">
        <v>0</v>
      </c>
      <c r="EB370" s="1">
        <v>0</v>
      </c>
      <c r="EC370" s="1">
        <v>0</v>
      </c>
      <c r="ED370" s="1">
        <v>0</v>
      </c>
      <c r="EE370" s="1">
        <v>0</v>
      </c>
      <c r="EF370" s="1">
        <v>0</v>
      </c>
      <c r="EG370" s="1">
        <v>0</v>
      </c>
      <c r="EH370" s="1"/>
      <c r="EI370" s="1"/>
      <c r="EJ370" s="1"/>
      <c r="EK370" s="1"/>
      <c r="EL370" s="1"/>
      <c r="EM370" s="1"/>
    </row>
    <row r="371" spans="1:143" x14ac:dyDescent="0.35">
      <c r="A371" s="1" t="s">
        <v>9</v>
      </c>
      <c r="B371" s="1" t="s">
        <v>38</v>
      </c>
      <c r="C371" s="1">
        <v>3</v>
      </c>
      <c r="D371" s="1">
        <v>21</v>
      </c>
      <c r="E371" s="1">
        <v>1</v>
      </c>
      <c r="F371" s="1">
        <v>6</v>
      </c>
      <c r="G371" s="1">
        <v>1</v>
      </c>
      <c r="H371" s="1">
        <v>0</v>
      </c>
      <c r="I371" s="1">
        <v>0</v>
      </c>
      <c r="J371" s="1">
        <v>0</v>
      </c>
      <c r="K371" s="1">
        <v>0</v>
      </c>
      <c r="L371" s="1">
        <v>0</v>
      </c>
      <c r="M371" s="1">
        <v>4</v>
      </c>
      <c r="N371" s="1">
        <v>0</v>
      </c>
      <c r="O371" s="1">
        <v>0</v>
      </c>
      <c r="P371" s="1">
        <v>1811</v>
      </c>
      <c r="Q371" s="1">
        <v>116</v>
      </c>
      <c r="R371" s="1">
        <v>296</v>
      </c>
      <c r="S371" s="1">
        <v>39</v>
      </c>
      <c r="T371" s="1">
        <v>0</v>
      </c>
      <c r="U371" s="1">
        <v>451</v>
      </c>
      <c r="V371" s="1">
        <v>244</v>
      </c>
      <c r="W371" s="1">
        <v>453</v>
      </c>
      <c r="X371" s="1">
        <v>112</v>
      </c>
      <c r="Y371" s="1">
        <v>0</v>
      </c>
      <c r="Z371" s="1">
        <v>809</v>
      </c>
      <c r="AA371" s="1">
        <v>0</v>
      </c>
      <c r="AB371" s="1">
        <v>0</v>
      </c>
      <c r="AC371" s="1">
        <v>0</v>
      </c>
      <c r="AD371" s="1">
        <v>0</v>
      </c>
      <c r="AE371" s="1">
        <v>0</v>
      </c>
      <c r="AF371" s="1">
        <v>0</v>
      </c>
      <c r="AG371" s="1">
        <v>0</v>
      </c>
      <c r="AH371" s="1">
        <v>0</v>
      </c>
      <c r="AI371" s="1">
        <v>0</v>
      </c>
      <c r="AJ371" s="1">
        <v>0</v>
      </c>
      <c r="AK371" s="1">
        <v>0</v>
      </c>
      <c r="AL371" s="1"/>
      <c r="AM371" s="1"/>
      <c r="AN371" s="1"/>
      <c r="AO371" s="1"/>
      <c r="AP371" s="1"/>
      <c r="AQ371" s="1"/>
      <c r="AR371" s="1"/>
      <c r="AS371" s="1"/>
      <c r="AT371" s="1"/>
      <c r="AU371" s="1">
        <v>0</v>
      </c>
      <c r="AV371" s="1"/>
      <c r="AW371" s="1"/>
      <c r="AX371" s="1"/>
      <c r="AY371" s="1"/>
      <c r="AZ371" s="1"/>
      <c r="BA371" s="1"/>
      <c r="BB371" s="1"/>
      <c r="BC371" s="1"/>
      <c r="BD371" s="1"/>
      <c r="BE371" s="1"/>
      <c r="BF371" s="1"/>
      <c r="BG371" s="1">
        <v>1</v>
      </c>
      <c r="BH371" s="1">
        <v>2</v>
      </c>
      <c r="BI371" s="1">
        <v>1</v>
      </c>
      <c r="BJ371" s="1">
        <v>1</v>
      </c>
      <c r="BK371" s="1">
        <v>0</v>
      </c>
      <c r="BL371" s="1">
        <v>1</v>
      </c>
      <c r="BM371" s="1">
        <v>2</v>
      </c>
      <c r="BN371" s="1">
        <v>0</v>
      </c>
      <c r="BO371" s="1">
        <v>0</v>
      </c>
      <c r="BP371" s="1">
        <v>1</v>
      </c>
      <c r="BQ371" s="1">
        <v>0</v>
      </c>
      <c r="BR371" s="1">
        <v>1</v>
      </c>
      <c r="BS371" s="1">
        <v>0</v>
      </c>
      <c r="BT371" s="1">
        <v>1</v>
      </c>
      <c r="BU371" s="1">
        <v>0</v>
      </c>
      <c r="BV371" s="1">
        <v>0</v>
      </c>
      <c r="BW371" s="1">
        <v>0</v>
      </c>
      <c r="BX371" s="1">
        <v>0</v>
      </c>
      <c r="BY371" s="1">
        <v>0</v>
      </c>
      <c r="BZ371" s="1">
        <v>0</v>
      </c>
      <c r="CA371" s="1">
        <v>0</v>
      </c>
      <c r="CB371" s="1">
        <v>0</v>
      </c>
      <c r="CC371" s="1">
        <v>0</v>
      </c>
      <c r="CD371" s="1">
        <v>0</v>
      </c>
      <c r="CE371" s="1">
        <v>0</v>
      </c>
      <c r="CF371" s="1">
        <v>0</v>
      </c>
      <c r="CG371" s="1">
        <v>0</v>
      </c>
      <c r="CH371" s="1">
        <v>0</v>
      </c>
      <c r="CI371" s="1">
        <v>0</v>
      </c>
      <c r="CJ371" s="1">
        <v>0</v>
      </c>
      <c r="CK371" s="1">
        <v>0</v>
      </c>
      <c r="CL371" s="1">
        <v>0</v>
      </c>
      <c r="CM371" s="1">
        <v>0</v>
      </c>
      <c r="CN371" s="1">
        <v>0</v>
      </c>
      <c r="CO371" s="1">
        <v>0</v>
      </c>
      <c r="CP371" s="1">
        <v>0</v>
      </c>
      <c r="CQ371" s="1">
        <v>0</v>
      </c>
      <c r="CR371" s="1">
        <v>0</v>
      </c>
      <c r="CS371" s="1">
        <v>0</v>
      </c>
      <c r="CT371" s="1">
        <v>0</v>
      </c>
      <c r="CU371" s="1">
        <v>0</v>
      </c>
      <c r="CV371" s="1">
        <v>0</v>
      </c>
      <c r="CW371" s="1">
        <v>0</v>
      </c>
      <c r="CX371" s="1">
        <v>0</v>
      </c>
      <c r="CY371" s="1">
        <v>0</v>
      </c>
      <c r="CZ371" s="1">
        <v>0</v>
      </c>
      <c r="DA371" s="1">
        <v>0</v>
      </c>
      <c r="DB371" s="1">
        <v>0</v>
      </c>
      <c r="DC371" s="1">
        <v>0</v>
      </c>
      <c r="DD371" s="1">
        <v>0</v>
      </c>
      <c r="DE371" s="1">
        <v>0</v>
      </c>
      <c r="DF371" s="1">
        <v>0</v>
      </c>
      <c r="DG371" s="1">
        <v>0</v>
      </c>
      <c r="DH371" s="1">
        <v>0</v>
      </c>
      <c r="DI371" s="1">
        <v>0</v>
      </c>
      <c r="DJ371" s="1">
        <v>0</v>
      </c>
      <c r="DK371" s="1">
        <v>0</v>
      </c>
      <c r="DL371" s="1">
        <v>0</v>
      </c>
      <c r="DM371" s="1">
        <v>0</v>
      </c>
      <c r="DN371" s="1">
        <v>0</v>
      </c>
      <c r="DO371" s="1">
        <v>0</v>
      </c>
      <c r="DP371" s="1">
        <v>0</v>
      </c>
      <c r="DQ371" s="1">
        <v>0</v>
      </c>
      <c r="DR371" s="1">
        <v>0</v>
      </c>
      <c r="DS371" s="1">
        <v>0</v>
      </c>
      <c r="DT371" s="1">
        <v>0</v>
      </c>
      <c r="DU371" s="1">
        <v>0</v>
      </c>
      <c r="DV371" s="1">
        <v>0</v>
      </c>
      <c r="DW371" s="1">
        <v>0</v>
      </c>
      <c r="DX371" s="1">
        <v>0</v>
      </c>
      <c r="DY371" s="1">
        <v>0</v>
      </c>
      <c r="DZ371" s="1">
        <v>0</v>
      </c>
      <c r="EA371" s="1">
        <v>0</v>
      </c>
      <c r="EB371" s="1">
        <v>0</v>
      </c>
      <c r="EC371" s="1">
        <v>0</v>
      </c>
      <c r="ED371" s="1">
        <v>0</v>
      </c>
      <c r="EE371" s="1">
        <v>0</v>
      </c>
      <c r="EF371" s="1">
        <v>0</v>
      </c>
      <c r="EG371" s="1">
        <v>0</v>
      </c>
      <c r="EH371" s="1"/>
      <c r="EI371" s="1"/>
      <c r="EJ371" s="1"/>
      <c r="EK371" s="1"/>
      <c r="EL371" s="1"/>
      <c r="EM371" s="1"/>
    </row>
    <row r="372" spans="1:143" x14ac:dyDescent="0.35">
      <c r="A372" s="1" t="s">
        <v>9</v>
      </c>
      <c r="B372" s="1" t="s">
        <v>39</v>
      </c>
      <c r="C372" s="1">
        <v>2</v>
      </c>
      <c r="D372" s="1">
        <v>16</v>
      </c>
      <c r="E372" s="1">
        <v>0</v>
      </c>
      <c r="F372" s="1">
        <v>0</v>
      </c>
      <c r="G372" s="1">
        <v>0</v>
      </c>
      <c r="H372" s="1">
        <v>0</v>
      </c>
      <c r="I372" s="1">
        <v>0</v>
      </c>
      <c r="J372" s="1">
        <v>0</v>
      </c>
      <c r="K372" s="1">
        <v>0</v>
      </c>
      <c r="L372" s="1">
        <v>0</v>
      </c>
      <c r="M372" s="1">
        <v>2</v>
      </c>
      <c r="N372" s="1">
        <v>2</v>
      </c>
      <c r="O372" s="1">
        <v>0</v>
      </c>
      <c r="P372" s="1">
        <v>49</v>
      </c>
      <c r="Q372" s="1">
        <v>6</v>
      </c>
      <c r="R372" s="1">
        <v>6</v>
      </c>
      <c r="S372" s="1">
        <v>0</v>
      </c>
      <c r="T372" s="1">
        <v>0</v>
      </c>
      <c r="U372" s="1">
        <v>12</v>
      </c>
      <c r="V372" s="1">
        <v>10</v>
      </c>
      <c r="W372" s="1">
        <v>12</v>
      </c>
      <c r="X372" s="1">
        <v>0</v>
      </c>
      <c r="Y372" s="1">
        <v>0</v>
      </c>
      <c r="Z372" s="1">
        <v>22</v>
      </c>
      <c r="AA372" s="1">
        <v>0</v>
      </c>
      <c r="AB372" s="1">
        <v>0</v>
      </c>
      <c r="AC372" s="1">
        <v>0</v>
      </c>
      <c r="AD372" s="1">
        <v>0</v>
      </c>
      <c r="AE372" s="1">
        <v>0</v>
      </c>
      <c r="AF372" s="1">
        <v>0</v>
      </c>
      <c r="AG372" s="1">
        <v>0</v>
      </c>
      <c r="AH372" s="1">
        <v>0</v>
      </c>
      <c r="AI372" s="1">
        <v>0</v>
      </c>
      <c r="AJ372" s="1">
        <v>0</v>
      </c>
      <c r="AK372" s="1">
        <v>0</v>
      </c>
      <c r="AL372" s="1"/>
      <c r="AM372" s="1"/>
      <c r="AN372" s="1"/>
      <c r="AO372" s="1"/>
      <c r="AP372" s="1"/>
      <c r="AQ372" s="1"/>
      <c r="AR372" s="1"/>
      <c r="AS372" s="1"/>
      <c r="AT372" s="1"/>
      <c r="AU372" s="1">
        <v>0</v>
      </c>
      <c r="AV372" s="1"/>
      <c r="AW372" s="1"/>
      <c r="AX372" s="1"/>
      <c r="AY372" s="1"/>
      <c r="AZ372" s="1"/>
      <c r="BA372" s="1"/>
      <c r="BB372" s="1"/>
      <c r="BC372" s="1"/>
      <c r="BD372" s="1"/>
      <c r="BE372" s="1"/>
      <c r="BF372" s="1"/>
      <c r="BG372" s="1">
        <v>0</v>
      </c>
      <c r="BH372" s="1">
        <v>1</v>
      </c>
      <c r="BI372" s="1">
        <v>0</v>
      </c>
      <c r="BJ372" s="1">
        <v>0</v>
      </c>
      <c r="BK372" s="1">
        <v>0</v>
      </c>
      <c r="BL372" s="1">
        <v>0</v>
      </c>
      <c r="BM372" s="1">
        <v>0</v>
      </c>
      <c r="BN372" s="1">
        <v>0</v>
      </c>
      <c r="BO372" s="1">
        <v>0</v>
      </c>
      <c r="BP372" s="1">
        <v>0</v>
      </c>
      <c r="BQ372" s="1">
        <v>0</v>
      </c>
      <c r="BR372" s="1">
        <v>0</v>
      </c>
      <c r="BS372" s="1">
        <v>0</v>
      </c>
      <c r="BT372" s="1">
        <v>1</v>
      </c>
      <c r="BU372" s="1">
        <v>0</v>
      </c>
      <c r="BV372" s="1">
        <v>0</v>
      </c>
      <c r="BW372" s="1">
        <v>0</v>
      </c>
      <c r="BX372" s="1">
        <v>0</v>
      </c>
      <c r="BY372" s="1">
        <v>0</v>
      </c>
      <c r="BZ372" s="1">
        <v>0</v>
      </c>
      <c r="CA372" s="1">
        <v>0</v>
      </c>
      <c r="CB372" s="1">
        <v>0</v>
      </c>
      <c r="CC372" s="1">
        <v>0</v>
      </c>
      <c r="CD372" s="1">
        <v>0</v>
      </c>
      <c r="CE372" s="1">
        <v>0</v>
      </c>
      <c r="CF372" s="1">
        <v>0</v>
      </c>
      <c r="CG372" s="1">
        <v>0</v>
      </c>
      <c r="CH372" s="1">
        <v>0</v>
      </c>
      <c r="CI372" s="1">
        <v>0</v>
      </c>
      <c r="CJ372" s="1">
        <v>0</v>
      </c>
      <c r="CK372" s="1">
        <v>0</v>
      </c>
      <c r="CL372" s="1">
        <v>0</v>
      </c>
      <c r="CM372" s="1">
        <v>0</v>
      </c>
      <c r="CN372" s="1">
        <v>0</v>
      </c>
      <c r="CO372" s="1">
        <v>0</v>
      </c>
      <c r="CP372" s="1">
        <v>0</v>
      </c>
      <c r="CQ372" s="1">
        <v>0</v>
      </c>
      <c r="CR372" s="1">
        <v>0</v>
      </c>
      <c r="CS372" s="1">
        <v>0</v>
      </c>
      <c r="CT372" s="1">
        <v>0</v>
      </c>
      <c r="CU372" s="1">
        <v>0</v>
      </c>
      <c r="CV372" s="1">
        <v>0</v>
      </c>
      <c r="CW372" s="1">
        <v>0</v>
      </c>
      <c r="CX372" s="1">
        <v>0</v>
      </c>
      <c r="CY372" s="1">
        <v>0</v>
      </c>
      <c r="CZ372" s="1">
        <v>0</v>
      </c>
      <c r="DA372" s="1">
        <v>0</v>
      </c>
      <c r="DB372" s="1">
        <v>0</v>
      </c>
      <c r="DC372" s="1">
        <v>0</v>
      </c>
      <c r="DD372" s="1">
        <v>0</v>
      </c>
      <c r="DE372" s="1">
        <v>0</v>
      </c>
      <c r="DF372" s="1">
        <v>0</v>
      </c>
      <c r="DG372" s="1">
        <v>0</v>
      </c>
      <c r="DH372" s="1">
        <v>0</v>
      </c>
      <c r="DI372" s="1">
        <v>0</v>
      </c>
      <c r="DJ372" s="1">
        <v>0</v>
      </c>
      <c r="DK372" s="1">
        <v>0</v>
      </c>
      <c r="DL372" s="1">
        <v>0</v>
      </c>
      <c r="DM372" s="1">
        <v>0</v>
      </c>
      <c r="DN372" s="1">
        <v>0</v>
      </c>
      <c r="DO372" s="1">
        <v>0</v>
      </c>
      <c r="DP372" s="1">
        <v>0</v>
      </c>
      <c r="DQ372" s="1">
        <v>0</v>
      </c>
      <c r="DR372" s="1">
        <v>0</v>
      </c>
      <c r="DS372" s="1">
        <v>0</v>
      </c>
      <c r="DT372" s="1">
        <v>0</v>
      </c>
      <c r="DU372" s="1">
        <v>0</v>
      </c>
      <c r="DV372" s="1">
        <v>0</v>
      </c>
      <c r="DW372" s="1">
        <v>0</v>
      </c>
      <c r="DX372" s="1">
        <v>0</v>
      </c>
      <c r="DY372" s="1">
        <v>0</v>
      </c>
      <c r="DZ372" s="1">
        <v>0</v>
      </c>
      <c r="EA372" s="1">
        <v>0</v>
      </c>
      <c r="EB372" s="1">
        <v>0</v>
      </c>
      <c r="EC372" s="1">
        <v>0</v>
      </c>
      <c r="ED372" s="1">
        <v>0</v>
      </c>
      <c r="EE372" s="1">
        <v>0</v>
      </c>
      <c r="EF372" s="1">
        <v>0</v>
      </c>
      <c r="EG372" s="1">
        <v>0</v>
      </c>
      <c r="EH372" s="1"/>
      <c r="EI372" s="1"/>
      <c r="EJ372" s="1"/>
      <c r="EK372" s="1"/>
      <c r="EL372" s="1"/>
      <c r="EM372" s="1"/>
    </row>
    <row r="373" spans="1:143" x14ac:dyDescent="0.35">
      <c r="A373" s="1" t="s">
        <v>9</v>
      </c>
      <c r="B373" s="1" t="s">
        <v>40</v>
      </c>
      <c r="C373" s="1">
        <v>4</v>
      </c>
      <c r="D373" s="1">
        <v>16</v>
      </c>
      <c r="E373" s="1">
        <v>0</v>
      </c>
      <c r="F373" s="1">
        <v>0</v>
      </c>
      <c r="G373" s="1">
        <v>0</v>
      </c>
      <c r="H373" s="1">
        <v>0</v>
      </c>
      <c r="I373" s="1">
        <v>0</v>
      </c>
      <c r="J373" s="1">
        <v>0</v>
      </c>
      <c r="K373" s="1">
        <v>0</v>
      </c>
      <c r="L373" s="1">
        <v>0</v>
      </c>
      <c r="M373" s="1">
        <v>4</v>
      </c>
      <c r="N373" s="1">
        <v>3</v>
      </c>
      <c r="O373" s="1">
        <v>0</v>
      </c>
      <c r="P373" s="1">
        <v>110</v>
      </c>
      <c r="Q373" s="1">
        <v>15</v>
      </c>
      <c r="R373" s="1">
        <v>8</v>
      </c>
      <c r="S373" s="1">
        <v>4</v>
      </c>
      <c r="T373" s="1">
        <v>0</v>
      </c>
      <c r="U373" s="1">
        <v>27</v>
      </c>
      <c r="V373" s="1">
        <v>33</v>
      </c>
      <c r="W373" s="1">
        <v>15</v>
      </c>
      <c r="X373" s="1">
        <v>6</v>
      </c>
      <c r="Y373" s="1">
        <v>0</v>
      </c>
      <c r="Z373" s="1">
        <v>54</v>
      </c>
      <c r="AA373" s="1">
        <v>0</v>
      </c>
      <c r="AB373" s="1">
        <v>0</v>
      </c>
      <c r="AC373" s="1">
        <v>0</v>
      </c>
      <c r="AD373" s="1">
        <v>0</v>
      </c>
      <c r="AE373" s="1">
        <v>0</v>
      </c>
      <c r="AF373" s="1">
        <v>0</v>
      </c>
      <c r="AG373" s="1">
        <v>0</v>
      </c>
      <c r="AH373" s="1">
        <v>0</v>
      </c>
      <c r="AI373" s="1">
        <v>0</v>
      </c>
      <c r="AJ373" s="1">
        <v>0</v>
      </c>
      <c r="AK373" s="1">
        <v>0</v>
      </c>
      <c r="AL373" s="1"/>
      <c r="AM373" s="1"/>
      <c r="AN373" s="1"/>
      <c r="AO373" s="1"/>
      <c r="AP373" s="1"/>
      <c r="AQ373" s="1"/>
      <c r="AR373" s="1"/>
      <c r="AS373" s="1"/>
      <c r="AT373" s="1"/>
      <c r="AU373" s="1">
        <v>0</v>
      </c>
      <c r="AV373" s="1"/>
      <c r="AW373" s="1"/>
      <c r="AX373" s="1"/>
      <c r="AY373" s="1"/>
      <c r="AZ373" s="1"/>
      <c r="BA373" s="1"/>
      <c r="BB373" s="1"/>
      <c r="BC373" s="1"/>
      <c r="BD373" s="1"/>
      <c r="BE373" s="1"/>
      <c r="BF373" s="1"/>
      <c r="BG373" s="1">
        <v>0</v>
      </c>
      <c r="BH373" s="1">
        <v>2</v>
      </c>
      <c r="BI373" s="1">
        <v>0</v>
      </c>
      <c r="BJ373" s="1">
        <v>0</v>
      </c>
      <c r="BK373" s="1">
        <v>0</v>
      </c>
      <c r="BL373" s="1">
        <v>0</v>
      </c>
      <c r="BM373" s="1">
        <v>0</v>
      </c>
      <c r="BN373" s="1">
        <v>0</v>
      </c>
      <c r="BO373" s="1">
        <v>0</v>
      </c>
      <c r="BP373" s="1">
        <v>0</v>
      </c>
      <c r="BQ373" s="1">
        <v>1</v>
      </c>
      <c r="BR373" s="1">
        <v>0</v>
      </c>
      <c r="BS373" s="1">
        <v>6</v>
      </c>
      <c r="BT373" s="1">
        <v>0</v>
      </c>
      <c r="BU373" s="1">
        <v>0</v>
      </c>
      <c r="BV373" s="1">
        <v>0</v>
      </c>
      <c r="BW373" s="1">
        <v>0</v>
      </c>
      <c r="BX373" s="1">
        <v>0</v>
      </c>
      <c r="BY373" s="1">
        <v>0</v>
      </c>
      <c r="BZ373" s="1">
        <v>0</v>
      </c>
      <c r="CA373" s="1">
        <v>0</v>
      </c>
      <c r="CB373" s="1">
        <v>0</v>
      </c>
      <c r="CC373" s="1">
        <v>0</v>
      </c>
      <c r="CD373" s="1">
        <v>0</v>
      </c>
      <c r="CE373" s="1">
        <v>0</v>
      </c>
      <c r="CF373" s="1">
        <v>0</v>
      </c>
      <c r="CG373" s="1">
        <v>0</v>
      </c>
      <c r="CH373" s="1">
        <v>0</v>
      </c>
      <c r="CI373" s="1">
        <v>0</v>
      </c>
      <c r="CJ373" s="1">
        <v>0</v>
      </c>
      <c r="CK373" s="1">
        <v>0</v>
      </c>
      <c r="CL373" s="1">
        <v>0</v>
      </c>
      <c r="CM373" s="1">
        <v>0</v>
      </c>
      <c r="CN373" s="1">
        <v>0</v>
      </c>
      <c r="CO373" s="1">
        <v>0</v>
      </c>
      <c r="CP373" s="1">
        <v>0</v>
      </c>
      <c r="CQ373" s="1">
        <v>0</v>
      </c>
      <c r="CR373" s="1">
        <v>0</v>
      </c>
      <c r="CS373" s="1">
        <v>0</v>
      </c>
      <c r="CT373" s="1">
        <v>0</v>
      </c>
      <c r="CU373" s="1">
        <v>0</v>
      </c>
      <c r="CV373" s="1">
        <v>0</v>
      </c>
      <c r="CW373" s="1">
        <v>0</v>
      </c>
      <c r="CX373" s="1">
        <v>0</v>
      </c>
      <c r="CY373" s="1">
        <v>0</v>
      </c>
      <c r="CZ373" s="1">
        <v>0</v>
      </c>
      <c r="DA373" s="1">
        <v>0</v>
      </c>
      <c r="DB373" s="1">
        <v>0</v>
      </c>
      <c r="DC373" s="1">
        <v>0</v>
      </c>
      <c r="DD373" s="1">
        <v>0</v>
      </c>
      <c r="DE373" s="1">
        <v>0</v>
      </c>
      <c r="DF373" s="1">
        <v>0</v>
      </c>
      <c r="DG373" s="1">
        <v>0</v>
      </c>
      <c r="DH373" s="1">
        <v>0</v>
      </c>
      <c r="DI373" s="1">
        <v>0</v>
      </c>
      <c r="DJ373" s="1">
        <v>0</v>
      </c>
      <c r="DK373" s="1">
        <v>0</v>
      </c>
      <c r="DL373" s="1">
        <v>0</v>
      </c>
      <c r="DM373" s="1">
        <v>0</v>
      </c>
      <c r="DN373" s="1">
        <v>0</v>
      </c>
      <c r="DO373" s="1">
        <v>0</v>
      </c>
      <c r="DP373" s="1">
        <v>0</v>
      </c>
      <c r="DQ373" s="1">
        <v>0</v>
      </c>
      <c r="DR373" s="1">
        <v>0</v>
      </c>
      <c r="DS373" s="1">
        <v>0</v>
      </c>
      <c r="DT373" s="1">
        <v>0</v>
      </c>
      <c r="DU373" s="1">
        <v>0</v>
      </c>
      <c r="DV373" s="1">
        <v>0</v>
      </c>
      <c r="DW373" s="1">
        <v>0</v>
      </c>
      <c r="DX373" s="1">
        <v>0</v>
      </c>
      <c r="DY373" s="1">
        <v>0</v>
      </c>
      <c r="DZ373" s="1">
        <v>0</v>
      </c>
      <c r="EA373" s="1">
        <v>0</v>
      </c>
      <c r="EB373" s="1">
        <v>0</v>
      </c>
      <c r="EC373" s="1">
        <v>0</v>
      </c>
      <c r="ED373" s="1">
        <v>0</v>
      </c>
      <c r="EE373" s="1">
        <v>0</v>
      </c>
      <c r="EF373" s="1">
        <v>0</v>
      </c>
      <c r="EG373" s="1">
        <v>0</v>
      </c>
      <c r="EH373" s="1"/>
      <c r="EI373" s="1"/>
      <c r="EJ373" s="1"/>
      <c r="EK373" s="1"/>
      <c r="EL373" s="1"/>
      <c r="EM373" s="1"/>
    </row>
    <row r="374" spans="1:143" x14ac:dyDescent="0.35">
      <c r="A374" s="1" t="s">
        <v>9</v>
      </c>
      <c r="B374" s="1" t="s">
        <v>41</v>
      </c>
      <c r="C374" s="1">
        <v>100</v>
      </c>
      <c r="D374" s="1">
        <v>617</v>
      </c>
      <c r="E374" s="1">
        <v>21</v>
      </c>
      <c r="F374" s="1">
        <v>154</v>
      </c>
      <c r="G374" s="1">
        <v>17</v>
      </c>
      <c r="H374" s="1">
        <v>19</v>
      </c>
      <c r="I374" s="1">
        <v>0</v>
      </c>
      <c r="J374" s="1">
        <v>11</v>
      </c>
      <c r="K374" s="1">
        <v>3</v>
      </c>
      <c r="L374" s="1">
        <v>1</v>
      </c>
      <c r="M374" s="1">
        <v>121</v>
      </c>
      <c r="N374" s="1">
        <v>33</v>
      </c>
      <c r="O374" s="1">
        <v>15</v>
      </c>
      <c r="P374" s="1">
        <v>2281</v>
      </c>
      <c r="Q374" s="1">
        <v>64</v>
      </c>
      <c r="R374" s="1">
        <v>160</v>
      </c>
      <c r="S374" s="1">
        <v>44</v>
      </c>
      <c r="T374" s="1">
        <v>0</v>
      </c>
      <c r="U374" s="1">
        <v>268</v>
      </c>
      <c r="V374" s="1">
        <v>145</v>
      </c>
      <c r="W374" s="1">
        <v>283</v>
      </c>
      <c r="X374" s="1">
        <v>132</v>
      </c>
      <c r="Y374" s="1">
        <v>0</v>
      </c>
      <c r="Z374" s="1">
        <v>560</v>
      </c>
      <c r="AA374" s="1">
        <v>0</v>
      </c>
      <c r="AB374" s="1">
        <v>0</v>
      </c>
      <c r="AC374" s="1">
        <v>0</v>
      </c>
      <c r="AD374" s="1">
        <v>0</v>
      </c>
      <c r="AE374" s="1">
        <v>0</v>
      </c>
      <c r="AF374" s="1">
        <v>0</v>
      </c>
      <c r="AG374" s="1">
        <v>0</v>
      </c>
      <c r="AH374" s="1">
        <v>0</v>
      </c>
      <c r="AI374" s="1">
        <v>0</v>
      </c>
      <c r="AJ374" s="1">
        <v>0</v>
      </c>
      <c r="AK374" s="1">
        <v>11</v>
      </c>
      <c r="AL374" s="1"/>
      <c r="AM374" s="1"/>
      <c r="AN374" s="1"/>
      <c r="AO374" s="1"/>
      <c r="AP374" s="1"/>
      <c r="AQ374" s="1"/>
      <c r="AR374" s="1"/>
      <c r="AS374" s="1"/>
      <c r="AT374" s="1"/>
      <c r="AU374" s="1">
        <v>3</v>
      </c>
      <c r="AV374" s="1"/>
      <c r="AW374" s="1"/>
      <c r="AX374" s="1"/>
      <c r="AY374" s="1"/>
      <c r="AZ374" s="1"/>
      <c r="BA374" s="1"/>
      <c r="BB374" s="1"/>
      <c r="BC374" s="1"/>
      <c r="BD374" s="1"/>
      <c r="BE374" s="1"/>
      <c r="BF374" s="1"/>
      <c r="BG374" s="1">
        <v>23</v>
      </c>
      <c r="BH374" s="1">
        <v>42</v>
      </c>
      <c r="BI374" s="1">
        <v>22</v>
      </c>
      <c r="BJ374" s="1">
        <v>27</v>
      </c>
      <c r="BK374" s="1">
        <v>1</v>
      </c>
      <c r="BL374" s="1">
        <v>11</v>
      </c>
      <c r="BM374" s="1">
        <v>27</v>
      </c>
      <c r="BN374" s="1">
        <v>8</v>
      </c>
      <c r="BO374" s="1">
        <v>0</v>
      </c>
      <c r="BP374" s="1">
        <v>7</v>
      </c>
      <c r="BQ374" s="1">
        <v>4</v>
      </c>
      <c r="BR374" s="1">
        <v>3</v>
      </c>
      <c r="BS374" s="1">
        <v>0</v>
      </c>
      <c r="BT374" s="1">
        <v>17</v>
      </c>
      <c r="BU374" s="1">
        <v>2</v>
      </c>
      <c r="BV374" s="1">
        <v>2</v>
      </c>
      <c r="BW374" s="1">
        <v>0</v>
      </c>
      <c r="BX374" s="1">
        <v>0</v>
      </c>
      <c r="BY374" s="1">
        <v>0</v>
      </c>
      <c r="BZ374" s="1">
        <v>0</v>
      </c>
      <c r="CA374" s="1">
        <v>0</v>
      </c>
      <c r="CB374" s="1">
        <v>0</v>
      </c>
      <c r="CC374" s="1">
        <v>0</v>
      </c>
      <c r="CD374" s="1">
        <v>0</v>
      </c>
      <c r="CE374" s="1">
        <v>1</v>
      </c>
      <c r="CF374" s="1">
        <v>0</v>
      </c>
      <c r="CG374" s="1">
        <v>0</v>
      </c>
      <c r="CH374" s="1">
        <v>2</v>
      </c>
      <c r="CI374" s="1">
        <v>0</v>
      </c>
      <c r="CJ374" s="1">
        <v>1</v>
      </c>
      <c r="CK374" s="1">
        <v>2</v>
      </c>
      <c r="CL374" s="1">
        <v>0</v>
      </c>
      <c r="CM374" s="1">
        <v>0</v>
      </c>
      <c r="CN374" s="1">
        <v>0</v>
      </c>
      <c r="CO374" s="1">
        <v>0</v>
      </c>
      <c r="CP374" s="1">
        <v>0</v>
      </c>
      <c r="CQ374" s="1">
        <v>0</v>
      </c>
      <c r="CR374" s="1">
        <v>0</v>
      </c>
      <c r="CS374" s="1">
        <v>0</v>
      </c>
      <c r="CT374" s="1">
        <v>0</v>
      </c>
      <c r="CU374" s="1">
        <v>0</v>
      </c>
      <c r="CV374" s="1">
        <v>0</v>
      </c>
      <c r="CW374" s="1">
        <v>0</v>
      </c>
      <c r="CX374" s="1">
        <v>0</v>
      </c>
      <c r="CY374" s="1">
        <v>0</v>
      </c>
      <c r="CZ374" s="1">
        <v>0</v>
      </c>
      <c r="DA374" s="1">
        <v>0</v>
      </c>
      <c r="DB374" s="1">
        <v>0</v>
      </c>
      <c r="DC374" s="1">
        <v>0</v>
      </c>
      <c r="DD374" s="1">
        <v>0</v>
      </c>
      <c r="DE374" s="1">
        <v>0</v>
      </c>
      <c r="DF374" s="1">
        <v>0</v>
      </c>
      <c r="DG374" s="1">
        <v>0</v>
      </c>
      <c r="DH374" s="1">
        <v>0</v>
      </c>
      <c r="DI374" s="1">
        <v>0</v>
      </c>
      <c r="DJ374" s="1">
        <v>0</v>
      </c>
      <c r="DK374" s="1">
        <v>0</v>
      </c>
      <c r="DL374" s="1">
        <v>0</v>
      </c>
      <c r="DM374" s="1">
        <v>0</v>
      </c>
      <c r="DN374" s="1">
        <v>0</v>
      </c>
      <c r="DO374" s="1">
        <v>0</v>
      </c>
      <c r="DP374" s="1">
        <v>0</v>
      </c>
      <c r="DQ374" s="1">
        <v>0</v>
      </c>
      <c r="DR374" s="1">
        <v>0</v>
      </c>
      <c r="DS374" s="1">
        <v>0</v>
      </c>
      <c r="DT374" s="1">
        <v>0</v>
      </c>
      <c r="DU374" s="1">
        <v>0</v>
      </c>
      <c r="DV374" s="1">
        <v>0</v>
      </c>
      <c r="DW374" s="1">
        <v>0</v>
      </c>
      <c r="DX374" s="1">
        <v>0</v>
      </c>
      <c r="DY374" s="1">
        <v>0</v>
      </c>
      <c r="DZ374" s="1">
        <v>0</v>
      </c>
      <c r="EA374" s="1">
        <v>0</v>
      </c>
      <c r="EB374" s="1">
        <v>0</v>
      </c>
      <c r="EC374" s="1">
        <v>0</v>
      </c>
      <c r="ED374" s="1">
        <v>0</v>
      </c>
      <c r="EE374" s="1">
        <v>0</v>
      </c>
      <c r="EF374" s="1">
        <v>0</v>
      </c>
      <c r="EG374" s="1">
        <v>0</v>
      </c>
      <c r="EH374" s="1"/>
      <c r="EI374" s="1"/>
      <c r="EJ374" s="1"/>
      <c r="EK374" s="1"/>
      <c r="EL374" s="1"/>
      <c r="EM374" s="1"/>
    </row>
    <row r="375" spans="1:143" x14ac:dyDescent="0.35">
      <c r="A375" s="1" t="s">
        <v>9</v>
      </c>
      <c r="B375" s="1" t="s">
        <v>42</v>
      </c>
      <c r="C375" s="1">
        <v>9</v>
      </c>
      <c r="D375" s="1">
        <v>25</v>
      </c>
      <c r="E375" s="1">
        <v>3</v>
      </c>
      <c r="F375" s="1">
        <v>13</v>
      </c>
      <c r="G375" s="1">
        <v>0</v>
      </c>
      <c r="H375" s="1">
        <v>0</v>
      </c>
      <c r="I375" s="1">
        <v>0</v>
      </c>
      <c r="J375" s="1">
        <v>0</v>
      </c>
      <c r="K375" s="1">
        <v>0</v>
      </c>
      <c r="L375" s="1">
        <v>0</v>
      </c>
      <c r="M375" s="1">
        <v>12</v>
      </c>
      <c r="N375" s="1">
        <v>9</v>
      </c>
      <c r="O375" s="1">
        <v>0</v>
      </c>
      <c r="P375" s="1">
        <v>846</v>
      </c>
      <c r="Q375" s="1">
        <v>105</v>
      </c>
      <c r="R375" s="1">
        <v>29</v>
      </c>
      <c r="S375" s="1">
        <v>19</v>
      </c>
      <c r="T375" s="1">
        <v>0</v>
      </c>
      <c r="U375" s="1">
        <v>153</v>
      </c>
      <c r="V375" s="1">
        <v>216</v>
      </c>
      <c r="W375" s="1">
        <v>50</v>
      </c>
      <c r="X375" s="1">
        <v>42</v>
      </c>
      <c r="Y375" s="1">
        <v>0</v>
      </c>
      <c r="Z375" s="1">
        <v>308</v>
      </c>
      <c r="AA375" s="1">
        <v>0</v>
      </c>
      <c r="AB375" s="1">
        <v>0</v>
      </c>
      <c r="AC375" s="1">
        <v>0</v>
      </c>
      <c r="AD375" s="1">
        <v>0</v>
      </c>
      <c r="AE375" s="1">
        <v>0</v>
      </c>
      <c r="AF375" s="1">
        <v>0</v>
      </c>
      <c r="AG375" s="1">
        <v>0</v>
      </c>
      <c r="AH375" s="1">
        <v>0</v>
      </c>
      <c r="AI375" s="1">
        <v>0</v>
      </c>
      <c r="AJ375" s="1">
        <v>0</v>
      </c>
      <c r="AK375" s="1">
        <v>0</v>
      </c>
      <c r="AL375" s="1"/>
      <c r="AM375" s="1"/>
      <c r="AN375" s="1"/>
      <c r="AO375" s="1"/>
      <c r="AP375" s="1"/>
      <c r="AQ375" s="1"/>
      <c r="AR375" s="1"/>
      <c r="AS375" s="1"/>
      <c r="AT375" s="1"/>
      <c r="AU375" s="1">
        <v>0</v>
      </c>
      <c r="AV375" s="1"/>
      <c r="AW375" s="1"/>
      <c r="AX375" s="1"/>
      <c r="AY375" s="1"/>
      <c r="AZ375" s="1"/>
      <c r="BA375" s="1"/>
      <c r="BB375" s="1"/>
      <c r="BC375" s="1"/>
      <c r="BD375" s="1"/>
      <c r="BE375" s="1"/>
      <c r="BF375" s="1"/>
      <c r="BG375" s="1">
        <v>3</v>
      </c>
      <c r="BH375" s="1">
        <v>3</v>
      </c>
      <c r="BI375" s="1">
        <v>3</v>
      </c>
      <c r="BJ375" s="1">
        <v>3</v>
      </c>
      <c r="BK375" s="1">
        <v>0</v>
      </c>
      <c r="BL375" s="1">
        <v>0</v>
      </c>
      <c r="BM375" s="1">
        <v>3</v>
      </c>
      <c r="BN375" s="1">
        <v>0</v>
      </c>
      <c r="BO375" s="1">
        <v>0</v>
      </c>
      <c r="BP375" s="1">
        <v>0</v>
      </c>
      <c r="BQ375" s="1">
        <v>0</v>
      </c>
      <c r="BR375" s="1">
        <v>0</v>
      </c>
      <c r="BS375" s="1">
        <v>0</v>
      </c>
      <c r="BT375" s="1">
        <v>0</v>
      </c>
      <c r="BU375" s="1">
        <v>0</v>
      </c>
      <c r="BV375" s="1">
        <v>0</v>
      </c>
      <c r="BW375" s="1">
        <v>0</v>
      </c>
      <c r="BX375" s="1">
        <v>0</v>
      </c>
      <c r="BY375" s="1">
        <v>0</v>
      </c>
      <c r="BZ375" s="1">
        <v>0</v>
      </c>
      <c r="CA375" s="1">
        <v>0</v>
      </c>
      <c r="CB375" s="1">
        <v>0</v>
      </c>
      <c r="CC375" s="1">
        <v>0</v>
      </c>
      <c r="CD375" s="1">
        <v>0</v>
      </c>
      <c r="CE375" s="1">
        <v>0</v>
      </c>
      <c r="CF375" s="1">
        <v>0</v>
      </c>
      <c r="CG375" s="1">
        <v>0</v>
      </c>
      <c r="CH375" s="1">
        <v>0</v>
      </c>
      <c r="CI375" s="1">
        <v>0</v>
      </c>
      <c r="CJ375" s="1">
        <v>0</v>
      </c>
      <c r="CK375" s="1">
        <v>0</v>
      </c>
      <c r="CL375" s="1">
        <v>0</v>
      </c>
      <c r="CM375" s="1">
        <v>0</v>
      </c>
      <c r="CN375" s="1">
        <v>0</v>
      </c>
      <c r="CO375" s="1">
        <v>0</v>
      </c>
      <c r="CP375" s="1">
        <v>0</v>
      </c>
      <c r="CQ375" s="1">
        <v>0</v>
      </c>
      <c r="CR375" s="1">
        <v>0</v>
      </c>
      <c r="CS375" s="1">
        <v>0</v>
      </c>
      <c r="CT375" s="1">
        <v>0</v>
      </c>
      <c r="CU375" s="1">
        <v>0</v>
      </c>
      <c r="CV375" s="1">
        <v>0</v>
      </c>
      <c r="CW375" s="1">
        <v>0</v>
      </c>
      <c r="CX375" s="1">
        <v>0</v>
      </c>
      <c r="CY375" s="1">
        <v>0</v>
      </c>
      <c r="CZ375" s="1">
        <v>0</v>
      </c>
      <c r="DA375" s="1">
        <v>0</v>
      </c>
      <c r="DB375" s="1">
        <v>0</v>
      </c>
      <c r="DC375" s="1">
        <v>0</v>
      </c>
      <c r="DD375" s="1">
        <v>0</v>
      </c>
      <c r="DE375" s="1">
        <v>0</v>
      </c>
      <c r="DF375" s="1">
        <v>0</v>
      </c>
      <c r="DG375" s="1">
        <v>0</v>
      </c>
      <c r="DH375" s="1">
        <v>0</v>
      </c>
      <c r="DI375" s="1">
        <v>0</v>
      </c>
      <c r="DJ375" s="1">
        <v>0</v>
      </c>
      <c r="DK375" s="1">
        <v>0</v>
      </c>
      <c r="DL375" s="1">
        <v>0</v>
      </c>
      <c r="DM375" s="1">
        <v>0</v>
      </c>
      <c r="DN375" s="1">
        <v>0</v>
      </c>
      <c r="DO375" s="1">
        <v>0</v>
      </c>
      <c r="DP375" s="1">
        <v>0</v>
      </c>
      <c r="DQ375" s="1">
        <v>0</v>
      </c>
      <c r="DR375" s="1">
        <v>0</v>
      </c>
      <c r="DS375" s="1">
        <v>0</v>
      </c>
      <c r="DT375" s="1">
        <v>0</v>
      </c>
      <c r="DU375" s="1">
        <v>0</v>
      </c>
      <c r="DV375" s="1">
        <v>0</v>
      </c>
      <c r="DW375" s="1">
        <v>0</v>
      </c>
      <c r="DX375" s="1">
        <v>0</v>
      </c>
      <c r="DY375" s="1">
        <v>0</v>
      </c>
      <c r="DZ375" s="1">
        <v>0</v>
      </c>
      <c r="EA375" s="1">
        <v>0</v>
      </c>
      <c r="EB375" s="1">
        <v>0</v>
      </c>
      <c r="EC375" s="1">
        <v>0</v>
      </c>
      <c r="ED375" s="1">
        <v>0</v>
      </c>
      <c r="EE375" s="1">
        <v>0</v>
      </c>
      <c r="EF375" s="1">
        <v>0</v>
      </c>
      <c r="EG375" s="1">
        <v>0</v>
      </c>
      <c r="EH375" s="1"/>
      <c r="EI375" s="1"/>
      <c r="EJ375" s="1"/>
      <c r="EK375" s="1"/>
      <c r="EL375" s="1"/>
      <c r="EM375" s="1"/>
    </row>
    <row r="376" spans="1:143" x14ac:dyDescent="0.35">
      <c r="A376" s="1" t="s">
        <v>9</v>
      </c>
      <c r="B376" s="1" t="s">
        <v>43</v>
      </c>
      <c r="C376" s="1">
        <v>62</v>
      </c>
      <c r="D376" s="1">
        <v>324</v>
      </c>
      <c r="E376" s="1">
        <v>21</v>
      </c>
      <c r="F376" s="1">
        <v>103</v>
      </c>
      <c r="G376" s="1">
        <v>12</v>
      </c>
      <c r="H376" s="1">
        <v>7</v>
      </c>
      <c r="I376" s="1">
        <v>0</v>
      </c>
      <c r="J376" s="1">
        <v>4</v>
      </c>
      <c r="K376" s="1">
        <v>0</v>
      </c>
      <c r="L376" s="1">
        <v>0</v>
      </c>
      <c r="M376" s="1">
        <v>83</v>
      </c>
      <c r="N376" s="1">
        <v>24</v>
      </c>
      <c r="O376" s="1">
        <v>4</v>
      </c>
      <c r="P376" s="1">
        <v>7955</v>
      </c>
      <c r="Q376" s="1">
        <v>217</v>
      </c>
      <c r="R376" s="1">
        <v>172</v>
      </c>
      <c r="S376" s="1">
        <v>98</v>
      </c>
      <c r="T376" s="1">
        <v>0</v>
      </c>
      <c r="U376" s="1">
        <v>487</v>
      </c>
      <c r="V376" s="1">
        <v>518</v>
      </c>
      <c r="W376" s="1">
        <v>249</v>
      </c>
      <c r="X376" s="1">
        <v>174</v>
      </c>
      <c r="Y376" s="1">
        <v>0</v>
      </c>
      <c r="Z376" s="1">
        <v>941</v>
      </c>
      <c r="AA376" s="1">
        <v>0</v>
      </c>
      <c r="AB376" s="1">
        <v>0</v>
      </c>
      <c r="AC376" s="1">
        <v>0</v>
      </c>
      <c r="AD376" s="1">
        <v>0</v>
      </c>
      <c r="AE376" s="1">
        <v>0</v>
      </c>
      <c r="AF376" s="1">
        <v>0</v>
      </c>
      <c r="AG376" s="1">
        <v>0</v>
      </c>
      <c r="AH376" s="1">
        <v>0</v>
      </c>
      <c r="AI376" s="1">
        <v>0</v>
      </c>
      <c r="AJ376" s="1">
        <v>0</v>
      </c>
      <c r="AK376" s="1">
        <v>4</v>
      </c>
      <c r="AL376" s="1"/>
      <c r="AM376" s="1"/>
      <c r="AN376" s="1"/>
      <c r="AO376" s="1"/>
      <c r="AP376" s="1"/>
      <c r="AQ376" s="1"/>
      <c r="AR376" s="1"/>
      <c r="AS376" s="1"/>
      <c r="AT376" s="1"/>
      <c r="AU376" s="1">
        <v>0</v>
      </c>
      <c r="AV376" s="1"/>
      <c r="AW376" s="1"/>
      <c r="AX376" s="1"/>
      <c r="AY376" s="1"/>
      <c r="AZ376" s="1"/>
      <c r="BA376" s="1"/>
      <c r="BB376" s="1"/>
      <c r="BC376" s="1"/>
      <c r="BD376" s="1"/>
      <c r="BE376" s="1"/>
      <c r="BF376" s="1"/>
      <c r="BG376" s="1">
        <v>22</v>
      </c>
      <c r="BH376" s="1">
        <v>50</v>
      </c>
      <c r="BI376" s="1">
        <v>21</v>
      </c>
      <c r="BJ376" s="1">
        <v>24</v>
      </c>
      <c r="BK376" s="1">
        <v>0</v>
      </c>
      <c r="BL376" s="1">
        <v>10</v>
      </c>
      <c r="BM376" s="1">
        <v>28</v>
      </c>
      <c r="BN376" s="1">
        <v>1</v>
      </c>
      <c r="BO376" s="1">
        <v>0</v>
      </c>
      <c r="BP376" s="1">
        <v>1</v>
      </c>
      <c r="BQ376" s="1">
        <v>1</v>
      </c>
      <c r="BR376" s="1">
        <v>2</v>
      </c>
      <c r="BS376" s="1">
        <v>1</v>
      </c>
      <c r="BT376" s="1">
        <v>8</v>
      </c>
      <c r="BU376" s="1">
        <v>0</v>
      </c>
      <c r="BV376" s="1">
        <v>0</v>
      </c>
      <c r="BW376" s="1">
        <v>0</v>
      </c>
      <c r="BX376" s="1">
        <v>0</v>
      </c>
      <c r="BY376" s="1">
        <v>0</v>
      </c>
      <c r="BZ376" s="1">
        <v>0</v>
      </c>
      <c r="CA376" s="1">
        <v>0</v>
      </c>
      <c r="CB376" s="1">
        <v>0</v>
      </c>
      <c r="CC376" s="1">
        <v>0</v>
      </c>
      <c r="CD376" s="1">
        <v>0</v>
      </c>
      <c r="CE376" s="1">
        <v>0</v>
      </c>
      <c r="CF376" s="1">
        <v>0</v>
      </c>
      <c r="CG376" s="1">
        <v>0</v>
      </c>
      <c r="CH376" s="1">
        <v>0</v>
      </c>
      <c r="CI376" s="1">
        <v>0</v>
      </c>
      <c r="CJ376" s="1">
        <v>0</v>
      </c>
      <c r="CK376" s="1">
        <v>0</v>
      </c>
      <c r="CL376" s="1">
        <v>0</v>
      </c>
      <c r="CM376" s="1">
        <v>0</v>
      </c>
      <c r="CN376" s="1">
        <v>0</v>
      </c>
      <c r="CO376" s="1">
        <v>0</v>
      </c>
      <c r="CP376" s="1">
        <v>0</v>
      </c>
      <c r="CQ376" s="1">
        <v>0</v>
      </c>
      <c r="CR376" s="1">
        <v>0</v>
      </c>
      <c r="CS376" s="1">
        <v>0</v>
      </c>
      <c r="CT376" s="1">
        <v>0</v>
      </c>
      <c r="CU376" s="1">
        <v>0</v>
      </c>
      <c r="CV376" s="1">
        <v>0</v>
      </c>
      <c r="CW376" s="1">
        <v>0</v>
      </c>
      <c r="CX376" s="1">
        <v>0</v>
      </c>
      <c r="CY376" s="1">
        <v>0</v>
      </c>
      <c r="CZ376" s="1">
        <v>0</v>
      </c>
      <c r="DA376" s="1">
        <v>0</v>
      </c>
      <c r="DB376" s="1">
        <v>0</v>
      </c>
      <c r="DC376" s="1">
        <v>0</v>
      </c>
      <c r="DD376" s="1">
        <v>0</v>
      </c>
      <c r="DE376" s="1">
        <v>0</v>
      </c>
      <c r="DF376" s="1">
        <v>0</v>
      </c>
      <c r="DG376" s="1">
        <v>0</v>
      </c>
      <c r="DH376" s="1">
        <v>0</v>
      </c>
      <c r="DI376" s="1">
        <v>0</v>
      </c>
      <c r="DJ376" s="1">
        <v>0</v>
      </c>
      <c r="DK376" s="1">
        <v>0</v>
      </c>
      <c r="DL376" s="1">
        <v>0</v>
      </c>
      <c r="DM376" s="1">
        <v>0</v>
      </c>
      <c r="DN376" s="1">
        <v>0</v>
      </c>
      <c r="DO376" s="1">
        <v>0</v>
      </c>
      <c r="DP376" s="1">
        <v>0</v>
      </c>
      <c r="DQ376" s="1">
        <v>0</v>
      </c>
      <c r="DR376" s="1">
        <v>0</v>
      </c>
      <c r="DS376" s="1">
        <v>0</v>
      </c>
      <c r="DT376" s="1">
        <v>0</v>
      </c>
      <c r="DU376" s="1">
        <v>0</v>
      </c>
      <c r="DV376" s="1">
        <v>0</v>
      </c>
      <c r="DW376" s="1">
        <v>0</v>
      </c>
      <c r="DX376" s="1">
        <v>0</v>
      </c>
      <c r="DY376" s="1">
        <v>0</v>
      </c>
      <c r="DZ376" s="1">
        <v>0</v>
      </c>
      <c r="EA376" s="1">
        <v>0</v>
      </c>
      <c r="EB376" s="1">
        <v>0</v>
      </c>
      <c r="EC376" s="1">
        <v>0</v>
      </c>
      <c r="ED376" s="1">
        <v>0</v>
      </c>
      <c r="EE376" s="1">
        <v>0</v>
      </c>
      <c r="EF376" s="1">
        <v>0</v>
      </c>
      <c r="EG376" s="1">
        <v>0</v>
      </c>
      <c r="EH376" s="1"/>
      <c r="EI376" s="1"/>
      <c r="EJ376" s="1"/>
      <c r="EK376" s="1"/>
      <c r="EL376" s="1"/>
      <c r="EM376" s="1"/>
    </row>
    <row r="377" spans="1:143" x14ac:dyDescent="0.35">
      <c r="A377" s="1" t="s">
        <v>9</v>
      </c>
      <c r="B377" s="1" t="s">
        <v>44</v>
      </c>
      <c r="C377" s="1">
        <v>12</v>
      </c>
      <c r="D377" s="1">
        <v>55</v>
      </c>
      <c r="E377" s="1">
        <v>5</v>
      </c>
      <c r="F377" s="1">
        <v>30</v>
      </c>
      <c r="G377" s="1">
        <v>2</v>
      </c>
      <c r="H377" s="1">
        <v>5</v>
      </c>
      <c r="I377" s="1">
        <v>0</v>
      </c>
      <c r="J377" s="1">
        <v>1</v>
      </c>
      <c r="K377" s="1">
        <v>0</v>
      </c>
      <c r="L377" s="1">
        <v>0</v>
      </c>
      <c r="M377" s="1">
        <v>17</v>
      </c>
      <c r="N377" s="1">
        <v>5</v>
      </c>
      <c r="O377" s="1">
        <v>1</v>
      </c>
      <c r="P377" s="1">
        <v>730</v>
      </c>
      <c r="Q377" s="1">
        <v>64</v>
      </c>
      <c r="R377" s="1">
        <v>85</v>
      </c>
      <c r="S377" s="1">
        <v>32</v>
      </c>
      <c r="T377" s="1">
        <v>0</v>
      </c>
      <c r="U377" s="1">
        <v>181</v>
      </c>
      <c r="V377" s="1">
        <v>135</v>
      </c>
      <c r="W377" s="1">
        <v>141</v>
      </c>
      <c r="X377" s="1">
        <v>72</v>
      </c>
      <c r="Y377" s="1">
        <v>0</v>
      </c>
      <c r="Z377" s="1">
        <v>348</v>
      </c>
      <c r="AA377" s="1">
        <v>0</v>
      </c>
      <c r="AB377" s="1">
        <v>0</v>
      </c>
      <c r="AC377" s="1">
        <v>0</v>
      </c>
      <c r="AD377" s="1">
        <v>0</v>
      </c>
      <c r="AE377" s="1">
        <v>0</v>
      </c>
      <c r="AF377" s="1">
        <v>0</v>
      </c>
      <c r="AG377" s="1">
        <v>0</v>
      </c>
      <c r="AH377" s="1">
        <v>0</v>
      </c>
      <c r="AI377" s="1">
        <v>0</v>
      </c>
      <c r="AJ377" s="1">
        <v>0</v>
      </c>
      <c r="AK377" s="1">
        <v>1</v>
      </c>
      <c r="AL377" s="1"/>
      <c r="AM377" s="1"/>
      <c r="AN377" s="1"/>
      <c r="AO377" s="1"/>
      <c r="AP377" s="1"/>
      <c r="AQ377" s="1"/>
      <c r="AR377" s="1"/>
      <c r="AS377" s="1"/>
      <c r="AT377" s="1"/>
      <c r="AU377" s="1">
        <v>0</v>
      </c>
      <c r="AV377" s="1"/>
      <c r="AW377" s="1"/>
      <c r="AX377" s="1"/>
      <c r="AY377" s="1"/>
      <c r="AZ377" s="1"/>
      <c r="BA377" s="1"/>
      <c r="BB377" s="1"/>
      <c r="BC377" s="1"/>
      <c r="BD377" s="1"/>
      <c r="BE377" s="1"/>
      <c r="BF377" s="1"/>
      <c r="BG377" s="1">
        <v>5</v>
      </c>
      <c r="BH377" s="1">
        <v>10</v>
      </c>
      <c r="BI377" s="1">
        <v>4</v>
      </c>
      <c r="BJ377" s="1">
        <v>5</v>
      </c>
      <c r="BK377" s="1">
        <v>0</v>
      </c>
      <c r="BL377" s="1">
        <v>2</v>
      </c>
      <c r="BM377" s="1">
        <v>5</v>
      </c>
      <c r="BN377" s="1">
        <v>0</v>
      </c>
      <c r="BO377" s="1">
        <v>0</v>
      </c>
      <c r="BP377" s="1">
        <v>2</v>
      </c>
      <c r="BQ377" s="1">
        <v>0</v>
      </c>
      <c r="BR377" s="1">
        <v>1</v>
      </c>
      <c r="BS377" s="1">
        <v>1</v>
      </c>
      <c r="BT377" s="1">
        <v>2</v>
      </c>
      <c r="BU377" s="1">
        <v>1</v>
      </c>
      <c r="BV377" s="1">
        <v>0</v>
      </c>
      <c r="BW377" s="1">
        <v>0</v>
      </c>
      <c r="BX377" s="1">
        <v>0</v>
      </c>
      <c r="BY377" s="1">
        <v>0</v>
      </c>
      <c r="BZ377" s="1">
        <v>0</v>
      </c>
      <c r="CA377" s="1">
        <v>0</v>
      </c>
      <c r="CB377" s="1">
        <v>0</v>
      </c>
      <c r="CC377" s="1">
        <v>0</v>
      </c>
      <c r="CD377" s="1">
        <v>0</v>
      </c>
      <c r="CE377" s="1">
        <v>0</v>
      </c>
      <c r="CF377" s="1">
        <v>0</v>
      </c>
      <c r="CG377" s="1">
        <v>0</v>
      </c>
      <c r="CH377" s="1">
        <v>0</v>
      </c>
      <c r="CI377" s="1">
        <v>0</v>
      </c>
      <c r="CJ377" s="1">
        <v>0</v>
      </c>
      <c r="CK377" s="1">
        <v>0</v>
      </c>
      <c r="CL377" s="1">
        <v>0</v>
      </c>
      <c r="CM377" s="1">
        <v>0</v>
      </c>
      <c r="CN377" s="1">
        <v>0</v>
      </c>
      <c r="CO377" s="1">
        <v>0</v>
      </c>
      <c r="CP377" s="1">
        <v>0</v>
      </c>
      <c r="CQ377" s="1">
        <v>0</v>
      </c>
      <c r="CR377" s="1">
        <v>0</v>
      </c>
      <c r="CS377" s="1">
        <v>0</v>
      </c>
      <c r="CT377" s="1">
        <v>0</v>
      </c>
      <c r="CU377" s="1">
        <v>0</v>
      </c>
      <c r="CV377" s="1">
        <v>0</v>
      </c>
      <c r="CW377" s="1">
        <v>0</v>
      </c>
      <c r="CX377" s="1">
        <v>0</v>
      </c>
      <c r="CY377" s="1">
        <v>0</v>
      </c>
      <c r="CZ377" s="1">
        <v>0</v>
      </c>
      <c r="DA377" s="1">
        <v>0</v>
      </c>
      <c r="DB377" s="1">
        <v>0</v>
      </c>
      <c r="DC377" s="1">
        <v>0</v>
      </c>
      <c r="DD377" s="1">
        <v>0</v>
      </c>
      <c r="DE377" s="1">
        <v>0</v>
      </c>
      <c r="DF377" s="1">
        <v>0</v>
      </c>
      <c r="DG377" s="1">
        <v>0</v>
      </c>
      <c r="DH377" s="1">
        <v>0</v>
      </c>
      <c r="DI377" s="1">
        <v>0</v>
      </c>
      <c r="DJ377" s="1">
        <v>0</v>
      </c>
      <c r="DK377" s="1">
        <v>0</v>
      </c>
      <c r="DL377" s="1">
        <v>0</v>
      </c>
      <c r="DM377" s="1">
        <v>0</v>
      </c>
      <c r="DN377" s="1">
        <v>0</v>
      </c>
      <c r="DO377" s="1">
        <v>0</v>
      </c>
      <c r="DP377" s="1">
        <v>0</v>
      </c>
      <c r="DQ377" s="1">
        <v>0</v>
      </c>
      <c r="DR377" s="1">
        <v>0</v>
      </c>
      <c r="DS377" s="1">
        <v>0</v>
      </c>
      <c r="DT377" s="1">
        <v>0</v>
      </c>
      <c r="DU377" s="1">
        <v>0</v>
      </c>
      <c r="DV377" s="1">
        <v>0</v>
      </c>
      <c r="DW377" s="1">
        <v>0</v>
      </c>
      <c r="DX377" s="1">
        <v>0</v>
      </c>
      <c r="DY377" s="1">
        <v>0</v>
      </c>
      <c r="DZ377" s="1">
        <v>0</v>
      </c>
      <c r="EA377" s="1">
        <v>0</v>
      </c>
      <c r="EB377" s="1">
        <v>0</v>
      </c>
      <c r="EC377" s="1">
        <v>0</v>
      </c>
      <c r="ED377" s="1">
        <v>0</v>
      </c>
      <c r="EE377" s="1">
        <v>0</v>
      </c>
      <c r="EF377" s="1">
        <v>0</v>
      </c>
      <c r="EG377" s="1">
        <v>0</v>
      </c>
      <c r="EH377" s="1"/>
      <c r="EI377" s="1"/>
      <c r="EJ377" s="1"/>
      <c r="EK377" s="1"/>
      <c r="EL377" s="1"/>
      <c r="EM377" s="1"/>
    </row>
    <row r="378" spans="1:143" x14ac:dyDescent="0.35">
      <c r="A378" s="1" t="s">
        <v>9</v>
      </c>
      <c r="B378" s="1" t="s">
        <v>45</v>
      </c>
      <c r="C378" s="1">
        <v>6</v>
      </c>
      <c r="D378" s="1">
        <v>17</v>
      </c>
      <c r="E378" s="1">
        <v>1</v>
      </c>
      <c r="F378" s="1">
        <v>3</v>
      </c>
      <c r="G378" s="1">
        <v>0</v>
      </c>
      <c r="H378" s="1">
        <v>5</v>
      </c>
      <c r="I378" s="1">
        <v>0</v>
      </c>
      <c r="J378" s="1">
        <v>0</v>
      </c>
      <c r="K378" s="1">
        <v>0</v>
      </c>
      <c r="L378" s="1">
        <v>0</v>
      </c>
      <c r="M378" s="1">
        <v>7</v>
      </c>
      <c r="N378" s="1">
        <v>1</v>
      </c>
      <c r="O378" s="1">
        <v>0</v>
      </c>
      <c r="P378" s="1">
        <v>417</v>
      </c>
      <c r="Q378" s="1">
        <v>31</v>
      </c>
      <c r="R378" s="1">
        <v>12</v>
      </c>
      <c r="S378" s="1">
        <v>6</v>
      </c>
      <c r="T378" s="1">
        <v>0</v>
      </c>
      <c r="U378" s="1">
        <v>49</v>
      </c>
      <c r="V378" s="1">
        <v>64</v>
      </c>
      <c r="W378" s="1">
        <v>15</v>
      </c>
      <c r="X378" s="1">
        <v>16</v>
      </c>
      <c r="Y378" s="1">
        <v>0</v>
      </c>
      <c r="Z378" s="1">
        <v>95</v>
      </c>
      <c r="AA378" s="1">
        <v>0</v>
      </c>
      <c r="AB378" s="1">
        <v>0</v>
      </c>
      <c r="AC378" s="1">
        <v>0</v>
      </c>
      <c r="AD378" s="1">
        <v>0</v>
      </c>
      <c r="AE378" s="1">
        <v>0</v>
      </c>
      <c r="AF378" s="1">
        <v>0</v>
      </c>
      <c r="AG378" s="1">
        <v>0</v>
      </c>
      <c r="AH378" s="1">
        <v>0</v>
      </c>
      <c r="AI378" s="1">
        <v>0</v>
      </c>
      <c r="AJ378" s="1">
        <v>0</v>
      </c>
      <c r="AK378" s="1">
        <v>0</v>
      </c>
      <c r="AL378" s="1"/>
      <c r="AM378" s="1"/>
      <c r="AN378" s="1"/>
      <c r="AO378" s="1"/>
      <c r="AP378" s="1"/>
      <c r="AQ378" s="1"/>
      <c r="AR378" s="1"/>
      <c r="AS378" s="1"/>
      <c r="AT378" s="1"/>
      <c r="AU378" s="1">
        <v>0</v>
      </c>
      <c r="AV378" s="1"/>
      <c r="AW378" s="1"/>
      <c r="AX378" s="1"/>
      <c r="AY378" s="1"/>
      <c r="AZ378" s="1"/>
      <c r="BA378" s="1"/>
      <c r="BB378" s="1"/>
      <c r="BC378" s="1"/>
      <c r="BD378" s="1"/>
      <c r="BE378" s="1"/>
      <c r="BF378" s="1"/>
      <c r="BG378" s="1">
        <v>1</v>
      </c>
      <c r="BH378" s="1">
        <v>1</v>
      </c>
      <c r="BI378" s="1">
        <v>1</v>
      </c>
      <c r="BJ378" s="1">
        <v>1</v>
      </c>
      <c r="BK378" s="1">
        <v>0</v>
      </c>
      <c r="BL378" s="1">
        <v>0</v>
      </c>
      <c r="BM378" s="1">
        <v>3</v>
      </c>
      <c r="BN378" s="1">
        <v>0</v>
      </c>
      <c r="BO378" s="1">
        <v>0</v>
      </c>
      <c r="BP378" s="1">
        <v>0</v>
      </c>
      <c r="BQ378" s="1">
        <v>0</v>
      </c>
      <c r="BR378" s="1">
        <v>0</v>
      </c>
      <c r="BS378" s="1">
        <v>0</v>
      </c>
      <c r="BT378" s="1">
        <v>0</v>
      </c>
      <c r="BU378" s="1">
        <v>0</v>
      </c>
      <c r="BV378" s="1">
        <v>0</v>
      </c>
      <c r="BW378" s="1">
        <v>0</v>
      </c>
      <c r="BX378" s="1">
        <v>0</v>
      </c>
      <c r="BY378" s="1">
        <v>0</v>
      </c>
      <c r="BZ378" s="1">
        <v>0</v>
      </c>
      <c r="CA378" s="1">
        <v>0</v>
      </c>
      <c r="CB378" s="1">
        <v>0</v>
      </c>
      <c r="CC378" s="1">
        <v>0</v>
      </c>
      <c r="CD378" s="1">
        <v>0</v>
      </c>
      <c r="CE378" s="1">
        <v>0</v>
      </c>
      <c r="CF378" s="1">
        <v>0</v>
      </c>
      <c r="CG378" s="1">
        <v>0</v>
      </c>
      <c r="CH378" s="1">
        <v>0</v>
      </c>
      <c r="CI378" s="1">
        <v>0</v>
      </c>
      <c r="CJ378" s="1">
        <v>0</v>
      </c>
      <c r="CK378" s="1">
        <v>0</v>
      </c>
      <c r="CL378" s="1">
        <v>0</v>
      </c>
      <c r="CM378" s="1">
        <v>0</v>
      </c>
      <c r="CN378" s="1">
        <v>0</v>
      </c>
      <c r="CO378" s="1">
        <v>0</v>
      </c>
      <c r="CP378" s="1">
        <v>0</v>
      </c>
      <c r="CQ378" s="1">
        <v>0</v>
      </c>
      <c r="CR378" s="1">
        <v>0</v>
      </c>
      <c r="CS378" s="1">
        <v>0</v>
      </c>
      <c r="CT378" s="1">
        <v>0</v>
      </c>
      <c r="CU378" s="1">
        <v>0</v>
      </c>
      <c r="CV378" s="1">
        <v>0</v>
      </c>
      <c r="CW378" s="1">
        <v>0</v>
      </c>
      <c r="CX378" s="1">
        <v>0</v>
      </c>
      <c r="CY378" s="1">
        <v>0</v>
      </c>
      <c r="CZ378" s="1">
        <v>0</v>
      </c>
      <c r="DA378" s="1">
        <v>0</v>
      </c>
      <c r="DB378" s="1">
        <v>0</v>
      </c>
      <c r="DC378" s="1">
        <v>0</v>
      </c>
      <c r="DD378" s="1">
        <v>0</v>
      </c>
      <c r="DE378" s="1">
        <v>0</v>
      </c>
      <c r="DF378" s="1">
        <v>0</v>
      </c>
      <c r="DG378" s="1">
        <v>0</v>
      </c>
      <c r="DH378" s="1">
        <v>0</v>
      </c>
      <c r="DI378" s="1">
        <v>0</v>
      </c>
      <c r="DJ378" s="1">
        <v>0</v>
      </c>
      <c r="DK378" s="1">
        <v>0</v>
      </c>
      <c r="DL378" s="1">
        <v>0</v>
      </c>
      <c r="DM378" s="1">
        <v>0</v>
      </c>
      <c r="DN378" s="1">
        <v>0</v>
      </c>
      <c r="DO378" s="1">
        <v>0</v>
      </c>
      <c r="DP378" s="1">
        <v>0</v>
      </c>
      <c r="DQ378" s="1">
        <v>0</v>
      </c>
      <c r="DR378" s="1">
        <v>0</v>
      </c>
      <c r="DS378" s="1">
        <v>0</v>
      </c>
      <c r="DT378" s="1">
        <v>0</v>
      </c>
      <c r="DU378" s="1">
        <v>0</v>
      </c>
      <c r="DV378" s="1">
        <v>0</v>
      </c>
      <c r="DW378" s="1">
        <v>0</v>
      </c>
      <c r="DX378" s="1">
        <v>0</v>
      </c>
      <c r="DY378" s="1">
        <v>0</v>
      </c>
      <c r="DZ378" s="1">
        <v>0</v>
      </c>
      <c r="EA378" s="1">
        <v>0</v>
      </c>
      <c r="EB378" s="1">
        <v>0</v>
      </c>
      <c r="EC378" s="1">
        <v>0</v>
      </c>
      <c r="ED378" s="1">
        <v>0</v>
      </c>
      <c r="EE378" s="1">
        <v>0</v>
      </c>
      <c r="EF378" s="1">
        <v>0</v>
      </c>
      <c r="EG378" s="1">
        <v>0</v>
      </c>
      <c r="EH378" s="1"/>
      <c r="EI378" s="1"/>
      <c r="EJ378" s="1"/>
      <c r="EK378" s="1"/>
      <c r="EL378" s="1"/>
      <c r="EM378" s="1"/>
    </row>
    <row r="379" spans="1:143" x14ac:dyDescent="0.35">
      <c r="A379" s="1" t="s">
        <v>9</v>
      </c>
      <c r="B379" s="1" t="s">
        <v>46</v>
      </c>
      <c r="C379" s="1">
        <v>7</v>
      </c>
      <c r="D379" s="1">
        <v>35</v>
      </c>
      <c r="E379" s="1">
        <v>1</v>
      </c>
      <c r="F379" s="1">
        <v>8</v>
      </c>
      <c r="G379" s="1">
        <v>1</v>
      </c>
      <c r="H379" s="1">
        <v>1</v>
      </c>
      <c r="I379" s="1">
        <v>0</v>
      </c>
      <c r="J379" s="1">
        <v>0</v>
      </c>
      <c r="K379" s="1">
        <v>0</v>
      </c>
      <c r="L379" s="1">
        <v>0</v>
      </c>
      <c r="M379" s="1">
        <v>8</v>
      </c>
      <c r="N379" s="1">
        <v>1</v>
      </c>
      <c r="O379" s="1">
        <v>0</v>
      </c>
      <c r="P379" s="1">
        <v>4890</v>
      </c>
      <c r="Q379" s="1">
        <v>187</v>
      </c>
      <c r="R379" s="1">
        <v>39</v>
      </c>
      <c r="S379" s="1">
        <v>24</v>
      </c>
      <c r="T379" s="1">
        <v>0</v>
      </c>
      <c r="U379" s="1">
        <v>250</v>
      </c>
      <c r="V379" s="1">
        <v>453</v>
      </c>
      <c r="W379" s="1">
        <v>70</v>
      </c>
      <c r="X379" s="1">
        <v>60</v>
      </c>
      <c r="Y379" s="1">
        <v>0</v>
      </c>
      <c r="Z379" s="1">
        <v>583</v>
      </c>
      <c r="AA379" s="1">
        <v>0</v>
      </c>
      <c r="AB379" s="1">
        <v>0</v>
      </c>
      <c r="AC379" s="1">
        <v>0</v>
      </c>
      <c r="AD379" s="1">
        <v>0</v>
      </c>
      <c r="AE379" s="1">
        <v>0</v>
      </c>
      <c r="AF379" s="1">
        <v>0</v>
      </c>
      <c r="AG379" s="1">
        <v>0</v>
      </c>
      <c r="AH379" s="1">
        <v>0</v>
      </c>
      <c r="AI379" s="1">
        <v>0</v>
      </c>
      <c r="AJ379" s="1">
        <v>0</v>
      </c>
      <c r="AK379" s="1">
        <v>0</v>
      </c>
      <c r="AL379" s="1"/>
      <c r="AM379" s="1"/>
      <c r="AN379" s="1"/>
      <c r="AO379" s="1"/>
      <c r="AP379" s="1"/>
      <c r="AQ379" s="1"/>
      <c r="AR379" s="1"/>
      <c r="AS379" s="1"/>
      <c r="AT379" s="1"/>
      <c r="AU379" s="1">
        <v>0</v>
      </c>
      <c r="AV379" s="1"/>
      <c r="AW379" s="1"/>
      <c r="AX379" s="1"/>
      <c r="AY379" s="1"/>
      <c r="AZ379" s="1"/>
      <c r="BA379" s="1"/>
      <c r="BB379" s="1"/>
      <c r="BC379" s="1"/>
      <c r="BD379" s="1"/>
      <c r="BE379" s="1"/>
      <c r="BF379" s="1"/>
      <c r="BG379" s="1">
        <v>0</v>
      </c>
      <c r="BH379" s="1">
        <v>0</v>
      </c>
      <c r="BI379" s="1">
        <v>0</v>
      </c>
      <c r="BJ379" s="1">
        <v>0</v>
      </c>
      <c r="BK379" s="1">
        <v>0</v>
      </c>
      <c r="BL379" s="1">
        <v>0</v>
      </c>
      <c r="BM379" s="1">
        <v>0</v>
      </c>
      <c r="BN379" s="1">
        <v>0</v>
      </c>
      <c r="BO379" s="1">
        <v>0</v>
      </c>
      <c r="BP379" s="1">
        <v>1</v>
      </c>
      <c r="BQ379" s="1">
        <v>1</v>
      </c>
      <c r="BR379" s="1">
        <v>0</v>
      </c>
      <c r="BS379" s="1">
        <v>1</v>
      </c>
      <c r="BT379" s="1">
        <v>0</v>
      </c>
      <c r="BU379" s="1">
        <v>2</v>
      </c>
      <c r="BV379" s="1">
        <v>0</v>
      </c>
      <c r="BW379" s="1">
        <v>0</v>
      </c>
      <c r="BX379" s="1">
        <v>0</v>
      </c>
      <c r="BY379" s="1">
        <v>0</v>
      </c>
      <c r="BZ379" s="1">
        <v>0</v>
      </c>
      <c r="CA379" s="1">
        <v>0</v>
      </c>
      <c r="CB379" s="1">
        <v>0</v>
      </c>
      <c r="CC379" s="1">
        <v>0</v>
      </c>
      <c r="CD379" s="1">
        <v>0</v>
      </c>
      <c r="CE379" s="1">
        <v>0</v>
      </c>
      <c r="CF379" s="1">
        <v>0</v>
      </c>
      <c r="CG379" s="1">
        <v>0</v>
      </c>
      <c r="CH379" s="1">
        <v>0</v>
      </c>
      <c r="CI379" s="1">
        <v>0</v>
      </c>
      <c r="CJ379" s="1">
        <v>0</v>
      </c>
      <c r="CK379" s="1">
        <v>0</v>
      </c>
      <c r="CL379" s="1">
        <v>0</v>
      </c>
      <c r="CM379" s="1">
        <v>0</v>
      </c>
      <c r="CN379" s="1">
        <v>0</v>
      </c>
      <c r="CO379" s="1">
        <v>0</v>
      </c>
      <c r="CP379" s="1">
        <v>0</v>
      </c>
      <c r="CQ379" s="1">
        <v>0</v>
      </c>
      <c r="CR379" s="1">
        <v>0</v>
      </c>
      <c r="CS379" s="1">
        <v>0</v>
      </c>
      <c r="CT379" s="1">
        <v>0</v>
      </c>
      <c r="CU379" s="1">
        <v>0</v>
      </c>
      <c r="CV379" s="1">
        <v>0</v>
      </c>
      <c r="CW379" s="1">
        <v>0</v>
      </c>
      <c r="CX379" s="1">
        <v>0</v>
      </c>
      <c r="CY379" s="1">
        <v>0</v>
      </c>
      <c r="CZ379" s="1">
        <v>0</v>
      </c>
      <c r="DA379" s="1">
        <v>0</v>
      </c>
      <c r="DB379" s="1">
        <v>0</v>
      </c>
      <c r="DC379" s="1">
        <v>0</v>
      </c>
      <c r="DD379" s="1">
        <v>0</v>
      </c>
      <c r="DE379" s="1">
        <v>0</v>
      </c>
      <c r="DF379" s="1">
        <v>0</v>
      </c>
      <c r="DG379" s="1">
        <v>0</v>
      </c>
      <c r="DH379" s="1">
        <v>0</v>
      </c>
      <c r="DI379" s="1">
        <v>0</v>
      </c>
      <c r="DJ379" s="1">
        <v>0</v>
      </c>
      <c r="DK379" s="1">
        <v>0</v>
      </c>
      <c r="DL379" s="1">
        <v>0</v>
      </c>
      <c r="DM379" s="1">
        <v>0</v>
      </c>
      <c r="DN379" s="1">
        <v>0</v>
      </c>
      <c r="DO379" s="1">
        <v>0</v>
      </c>
      <c r="DP379" s="1">
        <v>0</v>
      </c>
      <c r="DQ379" s="1">
        <v>0</v>
      </c>
      <c r="DR379" s="1">
        <v>0</v>
      </c>
      <c r="DS379" s="1">
        <v>0</v>
      </c>
      <c r="DT379" s="1">
        <v>0</v>
      </c>
      <c r="DU379" s="1">
        <v>0</v>
      </c>
      <c r="DV379" s="1">
        <v>0</v>
      </c>
      <c r="DW379" s="1">
        <v>0</v>
      </c>
      <c r="DX379" s="1">
        <v>0</v>
      </c>
      <c r="DY379" s="1">
        <v>0</v>
      </c>
      <c r="DZ379" s="1">
        <v>0</v>
      </c>
      <c r="EA379" s="1">
        <v>0</v>
      </c>
      <c r="EB379" s="1">
        <v>0</v>
      </c>
      <c r="EC379" s="1">
        <v>0</v>
      </c>
      <c r="ED379" s="1">
        <v>0</v>
      </c>
      <c r="EE379" s="1">
        <v>0</v>
      </c>
      <c r="EF379" s="1">
        <v>0</v>
      </c>
      <c r="EG379" s="1">
        <v>0</v>
      </c>
      <c r="EH379" s="1"/>
      <c r="EI379" s="1"/>
      <c r="EJ379" s="1"/>
      <c r="EK379" s="1"/>
      <c r="EL379" s="1"/>
      <c r="EM379" s="1"/>
    </row>
    <row r="380" spans="1:143" x14ac:dyDescent="0.35">
      <c r="A380" s="1" t="s">
        <v>9</v>
      </c>
      <c r="B380" s="1" t="s">
        <v>47</v>
      </c>
      <c r="C380" s="1">
        <v>9</v>
      </c>
      <c r="D380" s="1">
        <v>49</v>
      </c>
      <c r="E380" s="1">
        <v>3</v>
      </c>
      <c r="F380" s="1">
        <v>13</v>
      </c>
      <c r="G380" s="1">
        <v>2</v>
      </c>
      <c r="H380" s="1">
        <v>2</v>
      </c>
      <c r="I380" s="1">
        <v>0</v>
      </c>
      <c r="J380" s="1">
        <v>0</v>
      </c>
      <c r="K380" s="1">
        <v>3</v>
      </c>
      <c r="L380" s="1">
        <v>0</v>
      </c>
      <c r="M380" s="1">
        <v>12</v>
      </c>
      <c r="N380" s="1">
        <v>4</v>
      </c>
      <c r="O380" s="1">
        <v>3</v>
      </c>
      <c r="P380" s="1">
        <v>5457</v>
      </c>
      <c r="Q380" s="1">
        <v>178</v>
      </c>
      <c r="R380" s="1">
        <v>198</v>
      </c>
      <c r="S380" s="1">
        <v>49</v>
      </c>
      <c r="T380" s="1">
        <v>0</v>
      </c>
      <c r="U380" s="1">
        <v>425</v>
      </c>
      <c r="V380" s="1">
        <v>462</v>
      </c>
      <c r="W380" s="1">
        <v>302</v>
      </c>
      <c r="X380" s="1">
        <v>218</v>
      </c>
      <c r="Y380" s="1">
        <v>0</v>
      </c>
      <c r="Z380" s="1">
        <v>982</v>
      </c>
      <c r="AA380" s="1">
        <v>0</v>
      </c>
      <c r="AB380" s="1">
        <v>0</v>
      </c>
      <c r="AC380" s="1">
        <v>0</v>
      </c>
      <c r="AD380" s="1">
        <v>0</v>
      </c>
      <c r="AE380" s="1">
        <v>0</v>
      </c>
      <c r="AF380" s="1">
        <v>0</v>
      </c>
      <c r="AG380" s="1">
        <v>0</v>
      </c>
      <c r="AH380" s="1">
        <v>0</v>
      </c>
      <c r="AI380" s="1">
        <v>0</v>
      </c>
      <c r="AJ380" s="1">
        <v>0</v>
      </c>
      <c r="AK380" s="1">
        <v>0</v>
      </c>
      <c r="AL380" s="1"/>
      <c r="AM380" s="1"/>
      <c r="AN380" s="1"/>
      <c r="AO380" s="1"/>
      <c r="AP380" s="1"/>
      <c r="AQ380" s="1"/>
      <c r="AR380" s="1"/>
      <c r="AS380" s="1"/>
      <c r="AT380" s="1"/>
      <c r="AU380" s="1">
        <v>3</v>
      </c>
      <c r="AV380" s="1"/>
      <c r="AW380" s="1"/>
      <c r="AX380" s="1"/>
      <c r="AY380" s="1"/>
      <c r="AZ380" s="1"/>
      <c r="BA380" s="1"/>
      <c r="BB380" s="1"/>
      <c r="BC380" s="1"/>
      <c r="BD380" s="1"/>
      <c r="BE380" s="1"/>
      <c r="BF380" s="1"/>
      <c r="BG380" s="1">
        <v>3</v>
      </c>
      <c r="BH380" s="1">
        <v>6</v>
      </c>
      <c r="BI380" s="1">
        <v>3</v>
      </c>
      <c r="BJ380" s="1">
        <v>3</v>
      </c>
      <c r="BK380" s="1">
        <v>0</v>
      </c>
      <c r="BL380" s="1">
        <v>0</v>
      </c>
      <c r="BM380" s="1">
        <v>4</v>
      </c>
      <c r="BN380" s="1">
        <v>0</v>
      </c>
      <c r="BO380" s="1">
        <v>0</v>
      </c>
      <c r="BP380" s="1">
        <v>0</v>
      </c>
      <c r="BQ380" s="1">
        <v>0</v>
      </c>
      <c r="BR380" s="1">
        <v>0</v>
      </c>
      <c r="BS380" s="1">
        <v>0</v>
      </c>
      <c r="BT380" s="1">
        <v>1</v>
      </c>
      <c r="BU380" s="1">
        <v>0</v>
      </c>
      <c r="BV380" s="1">
        <v>0</v>
      </c>
      <c r="BW380" s="1">
        <v>0</v>
      </c>
      <c r="BX380" s="1">
        <v>0</v>
      </c>
      <c r="BY380" s="1">
        <v>0</v>
      </c>
      <c r="BZ380" s="1">
        <v>0</v>
      </c>
      <c r="CA380" s="1">
        <v>0</v>
      </c>
      <c r="CB380" s="1">
        <v>0</v>
      </c>
      <c r="CC380" s="1">
        <v>0</v>
      </c>
      <c r="CD380" s="1">
        <v>0</v>
      </c>
      <c r="CE380" s="1">
        <v>0</v>
      </c>
      <c r="CF380" s="1">
        <v>0</v>
      </c>
      <c r="CG380" s="1">
        <v>0</v>
      </c>
      <c r="CH380" s="1">
        <v>0</v>
      </c>
      <c r="CI380" s="1">
        <v>0</v>
      </c>
      <c r="CJ380" s="1">
        <v>0</v>
      </c>
      <c r="CK380" s="1">
        <v>0</v>
      </c>
      <c r="CL380" s="1">
        <v>0</v>
      </c>
      <c r="CM380" s="1">
        <v>0</v>
      </c>
      <c r="CN380" s="1">
        <v>0</v>
      </c>
      <c r="CO380" s="1">
        <v>0</v>
      </c>
      <c r="CP380" s="1">
        <v>0</v>
      </c>
      <c r="CQ380" s="1">
        <v>0</v>
      </c>
      <c r="CR380" s="1">
        <v>0</v>
      </c>
      <c r="CS380" s="1">
        <v>0</v>
      </c>
      <c r="CT380" s="1">
        <v>0</v>
      </c>
      <c r="CU380" s="1">
        <v>0</v>
      </c>
      <c r="CV380" s="1">
        <v>0</v>
      </c>
      <c r="CW380" s="1">
        <v>0</v>
      </c>
      <c r="CX380" s="1">
        <v>0</v>
      </c>
      <c r="CY380" s="1">
        <v>0</v>
      </c>
      <c r="CZ380" s="1">
        <v>0</v>
      </c>
      <c r="DA380" s="1">
        <v>0</v>
      </c>
      <c r="DB380" s="1">
        <v>0</v>
      </c>
      <c r="DC380" s="1">
        <v>0</v>
      </c>
      <c r="DD380" s="1">
        <v>0</v>
      </c>
      <c r="DE380" s="1">
        <v>0</v>
      </c>
      <c r="DF380" s="1">
        <v>0</v>
      </c>
      <c r="DG380" s="1">
        <v>0</v>
      </c>
      <c r="DH380" s="1">
        <v>0</v>
      </c>
      <c r="DI380" s="1">
        <v>0</v>
      </c>
      <c r="DJ380" s="1">
        <v>0</v>
      </c>
      <c r="DK380" s="1">
        <v>0</v>
      </c>
      <c r="DL380" s="1">
        <v>0</v>
      </c>
      <c r="DM380" s="1">
        <v>0</v>
      </c>
      <c r="DN380" s="1">
        <v>0</v>
      </c>
      <c r="DO380" s="1">
        <v>0</v>
      </c>
      <c r="DP380" s="1">
        <v>0</v>
      </c>
      <c r="DQ380" s="1">
        <v>0</v>
      </c>
      <c r="DR380" s="1">
        <v>0</v>
      </c>
      <c r="DS380" s="1">
        <v>0</v>
      </c>
      <c r="DT380" s="1">
        <v>0</v>
      </c>
      <c r="DU380" s="1">
        <v>0</v>
      </c>
      <c r="DV380" s="1">
        <v>0</v>
      </c>
      <c r="DW380" s="1">
        <v>0</v>
      </c>
      <c r="DX380" s="1">
        <v>0</v>
      </c>
      <c r="DY380" s="1">
        <v>0</v>
      </c>
      <c r="DZ380" s="1">
        <v>0</v>
      </c>
      <c r="EA380" s="1">
        <v>0</v>
      </c>
      <c r="EB380" s="1">
        <v>0</v>
      </c>
      <c r="EC380" s="1">
        <v>0</v>
      </c>
      <c r="ED380" s="1">
        <v>0</v>
      </c>
      <c r="EE380" s="1">
        <v>0</v>
      </c>
      <c r="EF380" s="1">
        <v>0</v>
      </c>
      <c r="EG380" s="1">
        <v>0</v>
      </c>
      <c r="EH380" s="1"/>
      <c r="EI380" s="1"/>
      <c r="EJ380" s="1"/>
      <c r="EK380" s="1"/>
      <c r="EL380" s="1"/>
      <c r="EM380" s="1"/>
    </row>
    <row r="381" spans="1:143" x14ac:dyDescent="0.35">
      <c r="A381" s="1" t="s">
        <v>9</v>
      </c>
      <c r="B381" s="1" t="s">
        <v>15</v>
      </c>
      <c r="C381" s="1">
        <v>225</v>
      </c>
      <c r="D381" s="1">
        <v>1233</v>
      </c>
      <c r="E381" s="1">
        <v>63</v>
      </c>
      <c r="F381" s="1">
        <v>370</v>
      </c>
      <c r="G381" s="1">
        <v>38</v>
      </c>
      <c r="H381" s="1">
        <v>39</v>
      </c>
      <c r="I381" s="1">
        <v>0</v>
      </c>
      <c r="J381" s="1">
        <v>16</v>
      </c>
      <c r="K381" s="1">
        <v>7</v>
      </c>
      <c r="L381" s="1">
        <v>1</v>
      </c>
      <c r="M381" s="1">
        <v>288</v>
      </c>
      <c r="N381" s="1">
        <v>89</v>
      </c>
      <c r="O381" s="1">
        <v>24</v>
      </c>
      <c r="P381" s="1">
        <v>25701</v>
      </c>
      <c r="Q381" s="1">
        <v>1066</v>
      </c>
      <c r="R381" s="1">
        <v>1072</v>
      </c>
      <c r="S381" s="1">
        <v>370</v>
      </c>
      <c r="T381" s="1">
        <v>0</v>
      </c>
      <c r="U381" s="1">
        <v>2508</v>
      </c>
      <c r="V381" s="1">
        <v>2537</v>
      </c>
      <c r="W381" s="1">
        <v>1764</v>
      </c>
      <c r="X381" s="1">
        <v>998</v>
      </c>
      <c r="Y381" s="1">
        <v>0</v>
      </c>
      <c r="Z381" s="1">
        <v>5299</v>
      </c>
      <c r="AA381" s="1">
        <v>0</v>
      </c>
      <c r="AB381" s="1">
        <v>0</v>
      </c>
      <c r="AC381" s="1">
        <v>0</v>
      </c>
      <c r="AD381" s="1">
        <v>0</v>
      </c>
      <c r="AE381" s="1">
        <v>0</v>
      </c>
      <c r="AF381" s="1">
        <v>0</v>
      </c>
      <c r="AG381" s="1">
        <v>0</v>
      </c>
      <c r="AH381" s="1">
        <v>0</v>
      </c>
      <c r="AI381" s="1">
        <v>0</v>
      </c>
      <c r="AJ381" s="1">
        <v>0</v>
      </c>
      <c r="AK381" s="1">
        <v>16</v>
      </c>
      <c r="AL381" s="1">
        <v>0</v>
      </c>
      <c r="AM381" s="1">
        <v>0</v>
      </c>
      <c r="AN381" s="1">
        <v>0</v>
      </c>
      <c r="AO381" s="1">
        <v>0</v>
      </c>
      <c r="AP381" s="1">
        <v>0</v>
      </c>
      <c r="AQ381" s="1">
        <v>0</v>
      </c>
      <c r="AR381" s="1">
        <v>0</v>
      </c>
      <c r="AS381" s="1">
        <v>0</v>
      </c>
      <c r="AT381" s="1">
        <v>0</v>
      </c>
      <c r="AU381" s="1">
        <v>7</v>
      </c>
      <c r="AV381" s="1">
        <v>0</v>
      </c>
      <c r="AW381" s="1">
        <v>0</v>
      </c>
      <c r="AX381" s="1">
        <v>0</v>
      </c>
      <c r="AY381" s="1">
        <v>0</v>
      </c>
      <c r="AZ381" s="1">
        <v>0</v>
      </c>
      <c r="BA381" s="1">
        <v>0</v>
      </c>
      <c r="BB381" s="1">
        <v>0</v>
      </c>
      <c r="BC381" s="1">
        <v>0</v>
      </c>
      <c r="BD381" s="1">
        <v>0</v>
      </c>
      <c r="BE381" s="1">
        <v>0</v>
      </c>
      <c r="BF381" s="1">
        <v>0</v>
      </c>
      <c r="BG381" s="1">
        <v>66</v>
      </c>
      <c r="BH381" s="1">
        <v>125</v>
      </c>
      <c r="BI381" s="1">
        <v>62</v>
      </c>
      <c r="BJ381" s="1">
        <v>72</v>
      </c>
      <c r="BK381" s="1">
        <v>1</v>
      </c>
      <c r="BL381" s="1">
        <v>25</v>
      </c>
      <c r="BM381" s="1">
        <v>80</v>
      </c>
      <c r="BN381" s="1">
        <v>9</v>
      </c>
      <c r="BO381" s="1">
        <v>0</v>
      </c>
      <c r="BP381" s="1">
        <v>13</v>
      </c>
      <c r="BQ381" s="1">
        <v>8</v>
      </c>
      <c r="BR381" s="1">
        <v>8</v>
      </c>
      <c r="BS381" s="1">
        <v>11</v>
      </c>
      <c r="BT381" s="1">
        <v>31</v>
      </c>
      <c r="BU381" s="1">
        <v>6</v>
      </c>
      <c r="BV381" s="1">
        <v>3</v>
      </c>
      <c r="BW381" s="1">
        <v>0</v>
      </c>
      <c r="BX381" s="1">
        <v>0</v>
      </c>
      <c r="BY381" s="1">
        <v>0</v>
      </c>
      <c r="BZ381" s="1">
        <v>0</v>
      </c>
      <c r="CA381" s="1">
        <v>0</v>
      </c>
      <c r="CB381" s="1">
        <v>0</v>
      </c>
      <c r="CC381" s="1">
        <v>0</v>
      </c>
      <c r="CD381" s="1">
        <v>0</v>
      </c>
      <c r="CE381" s="1">
        <v>1</v>
      </c>
      <c r="CF381" s="1">
        <v>0</v>
      </c>
      <c r="CG381" s="1">
        <v>0</v>
      </c>
      <c r="CH381" s="1">
        <v>2</v>
      </c>
      <c r="CI381" s="1">
        <v>1</v>
      </c>
      <c r="CJ381" s="1">
        <v>1</v>
      </c>
      <c r="CK381" s="1">
        <v>2</v>
      </c>
      <c r="CL381" s="1">
        <v>0</v>
      </c>
      <c r="CM381" s="1">
        <v>0</v>
      </c>
      <c r="CN381" s="1">
        <v>0</v>
      </c>
      <c r="CO381" s="1">
        <v>0</v>
      </c>
      <c r="CP381" s="1">
        <v>0</v>
      </c>
      <c r="CQ381" s="1">
        <v>0</v>
      </c>
      <c r="CR381" s="1">
        <v>0</v>
      </c>
      <c r="CS381" s="1">
        <v>0</v>
      </c>
      <c r="CT381" s="1">
        <v>0</v>
      </c>
      <c r="CU381" s="1">
        <v>0</v>
      </c>
      <c r="CV381" s="1">
        <v>0</v>
      </c>
      <c r="CW381" s="1">
        <v>0</v>
      </c>
      <c r="CX381" s="1">
        <v>0</v>
      </c>
      <c r="CY381" s="1">
        <v>0</v>
      </c>
      <c r="CZ381" s="1">
        <v>0</v>
      </c>
      <c r="DA381" s="1">
        <v>0</v>
      </c>
      <c r="DB381" s="1">
        <v>0</v>
      </c>
      <c r="DC381" s="1">
        <v>0</v>
      </c>
      <c r="DD381" s="1">
        <v>0</v>
      </c>
      <c r="DE381" s="1">
        <v>0</v>
      </c>
      <c r="DF381" s="1">
        <v>0</v>
      </c>
      <c r="DG381" s="1">
        <v>0</v>
      </c>
      <c r="DH381" s="1">
        <v>0</v>
      </c>
      <c r="DI381" s="1">
        <v>0</v>
      </c>
      <c r="DJ381" s="1">
        <v>0</v>
      </c>
      <c r="DK381" s="1">
        <v>0</v>
      </c>
      <c r="DL381" s="1">
        <v>0</v>
      </c>
      <c r="DM381" s="1">
        <v>0</v>
      </c>
      <c r="DN381" s="1">
        <v>0</v>
      </c>
      <c r="DO381" s="1">
        <v>0</v>
      </c>
      <c r="DP381" s="1">
        <v>0</v>
      </c>
      <c r="DQ381" s="1">
        <v>0</v>
      </c>
      <c r="DR381" s="1">
        <v>0</v>
      </c>
      <c r="DS381" s="1">
        <v>0</v>
      </c>
      <c r="DT381" s="1">
        <v>0</v>
      </c>
      <c r="DU381" s="1">
        <v>0</v>
      </c>
      <c r="DV381" s="1">
        <v>0</v>
      </c>
      <c r="DW381" s="1">
        <v>0</v>
      </c>
      <c r="DX381" s="1">
        <v>0</v>
      </c>
      <c r="DY381" s="1">
        <v>0</v>
      </c>
      <c r="DZ381" s="1">
        <v>0</v>
      </c>
      <c r="EA381" s="1">
        <v>0</v>
      </c>
      <c r="EB381" s="1">
        <v>0</v>
      </c>
      <c r="EC381" s="1">
        <v>0</v>
      </c>
      <c r="ED381" s="1">
        <v>0</v>
      </c>
      <c r="EE381" s="1">
        <v>0</v>
      </c>
      <c r="EF381" s="1">
        <v>0</v>
      </c>
      <c r="EG381" s="1">
        <v>0</v>
      </c>
      <c r="EH381" s="156" t="s">
        <v>158</v>
      </c>
      <c r="EI381" s="1"/>
      <c r="EJ381" s="1"/>
      <c r="EK381" s="1"/>
      <c r="EL381" s="1"/>
      <c r="EM381" s="1"/>
    </row>
    <row r="382" spans="1:143" x14ac:dyDescent="0.35">
      <c r="A382" s="1" t="s">
        <v>9</v>
      </c>
      <c r="B382" s="1" t="s">
        <v>48</v>
      </c>
      <c r="C382" s="1" t="s">
        <v>240</v>
      </c>
      <c r="D382" s="1"/>
      <c r="E382" s="1"/>
      <c r="F382" s="1"/>
      <c r="G382" s="1"/>
      <c r="H382" s="1"/>
      <c r="I382" s="1"/>
      <c r="J382" s="1"/>
      <c r="K382" s="1"/>
      <c r="L382" s="1"/>
      <c r="M382" s="1"/>
      <c r="N382" s="1"/>
      <c r="O382" s="1"/>
      <c r="P382" s="1" t="s">
        <v>241</v>
      </c>
      <c r="Q382" s="1"/>
      <c r="R382" s="1"/>
      <c r="S382" s="1"/>
      <c r="T382" s="1"/>
      <c r="U382" s="1"/>
      <c r="V382" s="1"/>
      <c r="W382" s="1"/>
      <c r="X382" s="1"/>
      <c r="Y382" s="1"/>
      <c r="Z382" s="1"/>
      <c r="AA382" s="1" t="s">
        <v>168</v>
      </c>
      <c r="AB382" s="1"/>
      <c r="AC382" s="1"/>
      <c r="AD382" s="1"/>
      <c r="AE382" s="1"/>
      <c r="AF382" s="1"/>
      <c r="AG382" s="1"/>
      <c r="AH382" s="1"/>
      <c r="AI382" s="1"/>
      <c r="AJ382" s="1"/>
      <c r="AK382" s="1" t="s">
        <v>242</v>
      </c>
      <c r="AL382" s="1"/>
      <c r="AM382" s="1"/>
      <c r="AN382" s="1"/>
      <c r="AO382" s="1"/>
      <c r="AP382" s="1"/>
      <c r="AQ382" s="1"/>
      <c r="AR382" s="1"/>
      <c r="AS382" s="1"/>
      <c r="AT382" s="1"/>
      <c r="AU382" s="1"/>
      <c r="AV382" s="1"/>
      <c r="AW382" s="1"/>
      <c r="AX382" s="1"/>
      <c r="AY382" s="1"/>
      <c r="AZ382" s="1"/>
      <c r="BA382" s="1"/>
      <c r="BB382" s="1"/>
      <c r="BC382" s="1"/>
      <c r="BD382" s="1"/>
      <c r="BE382" s="1"/>
      <c r="BF382" s="1"/>
      <c r="BG382" s="1" t="s">
        <v>243</v>
      </c>
      <c r="BH382" s="1"/>
      <c r="BI382" s="1"/>
      <c r="BJ382" s="1"/>
      <c r="BK382" s="1"/>
      <c r="BL382" s="1"/>
      <c r="BM382" s="1"/>
      <c r="BN382" s="1"/>
      <c r="BO382" s="1"/>
      <c r="BP382" s="1"/>
      <c r="BQ382" s="1"/>
      <c r="BR382" s="1"/>
      <c r="BS382" s="1" t="s">
        <v>243</v>
      </c>
      <c r="BT382" s="1"/>
      <c r="BU382" s="1"/>
      <c r="BV382" s="1"/>
      <c r="BW382" s="1"/>
      <c r="BX382" s="1"/>
      <c r="BY382" s="1"/>
      <c r="BZ382" s="1"/>
      <c r="CA382" s="1"/>
      <c r="CB382" s="1"/>
      <c r="CC382" s="1"/>
      <c r="CD382" s="1"/>
      <c r="CE382" s="1" t="s">
        <v>168</v>
      </c>
      <c r="CF382" s="1"/>
      <c r="CG382" s="1"/>
      <c r="CH382" s="1"/>
      <c r="CI382" s="1"/>
      <c r="CJ382" s="1"/>
      <c r="CK382" s="1"/>
      <c r="CL382" s="1" t="s">
        <v>368</v>
      </c>
      <c r="CM382" s="1"/>
      <c r="CN382" s="1"/>
      <c r="CO382" s="1"/>
      <c r="CP382" s="1"/>
      <c r="CQ382" s="1"/>
      <c r="CR382" s="1"/>
      <c r="CS382" s="1"/>
      <c r="CT382" s="1"/>
      <c r="CU382" s="1"/>
      <c r="CV382" s="1"/>
      <c r="CW382" s="1"/>
      <c r="CX382" s="1" t="s">
        <v>368</v>
      </c>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t="s">
        <v>48</v>
      </c>
      <c r="EI382" s="1" t="s">
        <v>244</v>
      </c>
      <c r="EJ382" s="1"/>
      <c r="EK382" s="1"/>
      <c r="EL382" s="1"/>
      <c r="EM382" s="1"/>
    </row>
    <row r="383" spans="1:143" x14ac:dyDescent="0.35">
      <c r="A383" s="153" t="s">
        <v>22</v>
      </c>
      <c r="B383" s="1" t="s">
        <v>31</v>
      </c>
      <c r="C383" s="1">
        <v>16</v>
      </c>
      <c r="D383" s="1">
        <v>72.75</v>
      </c>
      <c r="E383" s="1">
        <v>4</v>
      </c>
      <c r="F383" s="1">
        <v>22</v>
      </c>
      <c r="G383" s="1">
        <v>2</v>
      </c>
      <c r="H383" s="1">
        <v>4</v>
      </c>
      <c r="I383" s="1">
        <v>0</v>
      </c>
      <c r="J383" s="1">
        <v>0</v>
      </c>
      <c r="K383" s="1">
        <v>0</v>
      </c>
      <c r="L383" s="1">
        <v>0</v>
      </c>
      <c r="M383" s="1">
        <v>20</v>
      </c>
      <c r="N383" s="1"/>
      <c r="O383" s="1">
        <v>0</v>
      </c>
      <c r="P383" s="1">
        <v>95</v>
      </c>
      <c r="Q383" s="1">
        <v>23</v>
      </c>
      <c r="R383" s="1">
        <v>6</v>
      </c>
      <c r="S383" s="1">
        <v>34</v>
      </c>
      <c r="T383" s="1">
        <v>0</v>
      </c>
      <c r="U383" s="1">
        <v>63</v>
      </c>
      <c r="V383" s="1">
        <v>86.25</v>
      </c>
      <c r="W383" s="1">
        <v>22</v>
      </c>
      <c r="X383" s="1">
        <v>77.75</v>
      </c>
      <c r="Y383" s="1">
        <v>0</v>
      </c>
      <c r="Z383" s="1">
        <v>186</v>
      </c>
      <c r="AA383" s="1">
        <v>0</v>
      </c>
      <c r="AB383" s="1">
        <v>0</v>
      </c>
      <c r="AC383" s="1">
        <v>0</v>
      </c>
      <c r="AD383" s="1">
        <v>0</v>
      </c>
      <c r="AE383" s="1">
        <v>0</v>
      </c>
      <c r="AF383" s="1">
        <v>0</v>
      </c>
      <c r="AG383" s="1">
        <v>0</v>
      </c>
      <c r="AH383" s="1">
        <v>0</v>
      </c>
      <c r="AI383" s="1">
        <v>0</v>
      </c>
      <c r="AJ383" s="1">
        <v>0</v>
      </c>
      <c r="AK383" s="1">
        <v>0</v>
      </c>
      <c r="AL383" s="1">
        <v>0</v>
      </c>
      <c r="AM383" s="1">
        <v>0</v>
      </c>
      <c r="AN383" s="1">
        <v>0</v>
      </c>
      <c r="AO383" s="1">
        <v>0</v>
      </c>
      <c r="AP383" s="1">
        <v>0</v>
      </c>
      <c r="AQ383" s="1">
        <v>0</v>
      </c>
      <c r="AR383" s="1">
        <v>0</v>
      </c>
      <c r="AS383" s="1">
        <v>0</v>
      </c>
      <c r="AT383" s="1">
        <v>0</v>
      </c>
      <c r="AU383" s="1">
        <v>0</v>
      </c>
      <c r="AV383" s="1">
        <v>0</v>
      </c>
      <c r="AW383" s="1">
        <v>0</v>
      </c>
      <c r="AX383" s="1">
        <v>0</v>
      </c>
      <c r="AY383" s="1">
        <v>0</v>
      </c>
      <c r="AZ383" s="1">
        <v>0</v>
      </c>
      <c r="BA383" s="1">
        <v>0</v>
      </c>
      <c r="BB383" s="1">
        <v>0</v>
      </c>
      <c r="BC383" s="1">
        <v>0</v>
      </c>
      <c r="BD383" s="1">
        <v>0</v>
      </c>
      <c r="BE383" s="1">
        <v>0</v>
      </c>
      <c r="BF383" s="1">
        <v>0</v>
      </c>
      <c r="BG383" s="1">
        <v>0</v>
      </c>
      <c r="BH383" s="1">
        <v>2</v>
      </c>
      <c r="BI383" s="1">
        <v>0</v>
      </c>
      <c r="BJ383" s="1">
        <v>0</v>
      </c>
      <c r="BK383" s="1">
        <v>0</v>
      </c>
      <c r="BL383" s="1">
        <v>0</v>
      </c>
      <c r="BM383" s="1">
        <v>1</v>
      </c>
      <c r="BN383" s="1">
        <v>0</v>
      </c>
      <c r="BO383" s="1">
        <v>0</v>
      </c>
      <c r="BP383" s="1">
        <v>0</v>
      </c>
      <c r="BQ383" s="1">
        <v>2</v>
      </c>
      <c r="BR383" s="1">
        <v>0</v>
      </c>
      <c r="BS383" s="1">
        <v>2</v>
      </c>
      <c r="BT383" s="1">
        <v>0</v>
      </c>
      <c r="BU383" s="1">
        <v>2</v>
      </c>
      <c r="BV383" s="1">
        <v>0</v>
      </c>
      <c r="BW383" s="1">
        <v>0</v>
      </c>
      <c r="BX383" s="1">
        <v>0</v>
      </c>
      <c r="BY383" s="1">
        <v>0</v>
      </c>
      <c r="BZ383" s="1">
        <v>0</v>
      </c>
      <c r="CA383" s="1">
        <v>0</v>
      </c>
      <c r="CB383" s="1">
        <v>0</v>
      </c>
      <c r="CC383" s="1">
        <v>0</v>
      </c>
      <c r="CD383" s="1">
        <v>0</v>
      </c>
      <c r="CE383" s="1">
        <v>0</v>
      </c>
      <c r="CF383" s="1">
        <v>0</v>
      </c>
      <c r="CG383" s="1">
        <v>0</v>
      </c>
      <c r="CH383" s="1">
        <v>0</v>
      </c>
      <c r="CI383" s="1">
        <v>0</v>
      </c>
      <c r="CJ383" s="1">
        <v>0</v>
      </c>
      <c r="CK383" s="1">
        <v>0</v>
      </c>
      <c r="CL383" s="1">
        <v>0</v>
      </c>
      <c r="CM383" s="1">
        <v>0</v>
      </c>
      <c r="CN383" s="1">
        <v>0</v>
      </c>
      <c r="CO383" s="1">
        <v>0</v>
      </c>
      <c r="CP383" s="1">
        <v>0</v>
      </c>
      <c r="CQ383" s="1">
        <v>0</v>
      </c>
      <c r="CR383" s="1">
        <v>0</v>
      </c>
      <c r="CS383" s="1">
        <v>0</v>
      </c>
      <c r="CT383" s="1">
        <v>0</v>
      </c>
      <c r="CU383" s="1">
        <v>0</v>
      </c>
      <c r="CV383" s="1">
        <v>0</v>
      </c>
      <c r="CW383" s="1">
        <v>0</v>
      </c>
      <c r="CX383" s="1">
        <v>0</v>
      </c>
      <c r="CY383" s="1">
        <v>0</v>
      </c>
      <c r="CZ383" s="1">
        <v>0</v>
      </c>
      <c r="DA383" s="1">
        <v>0</v>
      </c>
      <c r="DB383" s="1">
        <v>0</v>
      </c>
      <c r="DC383" s="1">
        <v>0</v>
      </c>
      <c r="DD383" s="1">
        <v>0</v>
      </c>
      <c r="DE383" s="1">
        <v>0</v>
      </c>
      <c r="DF383" s="1">
        <v>0</v>
      </c>
      <c r="DG383" s="1">
        <v>0</v>
      </c>
      <c r="DH383" s="1">
        <v>0</v>
      </c>
      <c r="DI383" s="1">
        <v>0</v>
      </c>
      <c r="DJ383" s="1">
        <v>0</v>
      </c>
      <c r="DK383" s="1">
        <v>0</v>
      </c>
      <c r="DL383" s="1">
        <v>0</v>
      </c>
      <c r="DM383" s="1">
        <v>0</v>
      </c>
      <c r="DN383" s="1">
        <v>0</v>
      </c>
      <c r="DO383" s="1">
        <v>0</v>
      </c>
      <c r="DP383" s="1">
        <v>0</v>
      </c>
      <c r="DQ383" s="1">
        <v>0</v>
      </c>
      <c r="DR383" s="1">
        <v>0</v>
      </c>
      <c r="DS383" s="1">
        <v>0</v>
      </c>
      <c r="DT383" s="1">
        <v>0</v>
      </c>
      <c r="DU383" s="1">
        <v>0</v>
      </c>
      <c r="DV383" s="1">
        <v>0</v>
      </c>
      <c r="DW383" s="1">
        <v>0</v>
      </c>
      <c r="DX383" s="1">
        <v>0</v>
      </c>
      <c r="DY383" s="1">
        <v>0</v>
      </c>
      <c r="DZ383" s="1">
        <v>0</v>
      </c>
      <c r="EA383" s="1">
        <v>0</v>
      </c>
      <c r="EB383" s="1">
        <v>0</v>
      </c>
      <c r="EC383" s="1">
        <v>0</v>
      </c>
      <c r="ED383" s="1">
        <v>0</v>
      </c>
      <c r="EE383" s="1">
        <v>0</v>
      </c>
      <c r="EF383" s="1">
        <v>0</v>
      </c>
      <c r="EG383" s="1">
        <v>0</v>
      </c>
      <c r="EH383" s="156" t="s">
        <v>149</v>
      </c>
      <c r="EI383" s="1">
        <v>0</v>
      </c>
      <c r="EJ383" s="1">
        <v>0</v>
      </c>
      <c r="EK383" s="1">
        <v>0</v>
      </c>
      <c r="EL383" s="1">
        <v>0</v>
      </c>
      <c r="EM383" s="1">
        <v>0</v>
      </c>
    </row>
    <row r="384" spans="1:143" x14ac:dyDescent="0.35">
      <c r="A384" s="153" t="s">
        <v>22</v>
      </c>
      <c r="B384" s="1" t="s">
        <v>32</v>
      </c>
      <c r="C384" s="1">
        <v>63</v>
      </c>
      <c r="D384" s="1">
        <v>300.75</v>
      </c>
      <c r="E384" s="1">
        <v>27</v>
      </c>
      <c r="F384" s="1">
        <v>187.5</v>
      </c>
      <c r="G384" s="1">
        <v>7</v>
      </c>
      <c r="H384" s="1">
        <v>23</v>
      </c>
      <c r="I384" s="1">
        <v>0</v>
      </c>
      <c r="J384" s="1">
        <v>0</v>
      </c>
      <c r="K384" s="1">
        <v>0</v>
      </c>
      <c r="L384" s="1">
        <v>0</v>
      </c>
      <c r="M384" s="1">
        <v>90</v>
      </c>
      <c r="N384" s="1"/>
      <c r="O384" s="1">
        <v>0</v>
      </c>
      <c r="P384" s="1">
        <v>581</v>
      </c>
      <c r="Q384" s="1">
        <v>29</v>
      </c>
      <c r="R384" s="1">
        <v>7</v>
      </c>
      <c r="S384" s="1">
        <v>124</v>
      </c>
      <c r="T384" s="1">
        <v>0</v>
      </c>
      <c r="U384" s="1">
        <v>160</v>
      </c>
      <c r="V384" s="1">
        <v>69.75</v>
      </c>
      <c r="W384" s="1">
        <v>4.75</v>
      </c>
      <c r="X384" s="1">
        <v>374.25</v>
      </c>
      <c r="Y384" s="1">
        <v>0</v>
      </c>
      <c r="Z384" s="1">
        <v>448.75</v>
      </c>
      <c r="AA384" s="1">
        <v>0</v>
      </c>
      <c r="AB384" s="1">
        <v>0</v>
      </c>
      <c r="AC384" s="1">
        <v>0</v>
      </c>
      <c r="AD384" s="1">
        <v>0</v>
      </c>
      <c r="AE384" s="1">
        <v>0</v>
      </c>
      <c r="AF384" s="1">
        <v>0</v>
      </c>
      <c r="AG384" s="1">
        <v>0</v>
      </c>
      <c r="AH384" s="1">
        <v>0</v>
      </c>
      <c r="AI384" s="1">
        <v>0</v>
      </c>
      <c r="AJ384" s="1">
        <v>0</v>
      </c>
      <c r="AK384" s="1">
        <v>0</v>
      </c>
      <c r="AL384" s="1">
        <v>0</v>
      </c>
      <c r="AM384" s="1">
        <v>0</v>
      </c>
      <c r="AN384" s="1">
        <v>0</v>
      </c>
      <c r="AO384" s="1">
        <v>0</v>
      </c>
      <c r="AP384" s="1">
        <v>0</v>
      </c>
      <c r="AQ384" s="1">
        <v>0</v>
      </c>
      <c r="AR384" s="1">
        <v>1</v>
      </c>
      <c r="AS384" s="1">
        <v>0</v>
      </c>
      <c r="AT384" s="1">
        <v>0</v>
      </c>
      <c r="AU384" s="1">
        <v>0</v>
      </c>
      <c r="AV384" s="1">
        <v>0</v>
      </c>
      <c r="AW384" s="1">
        <v>0</v>
      </c>
      <c r="AX384" s="1">
        <v>0</v>
      </c>
      <c r="AY384" s="1">
        <v>0</v>
      </c>
      <c r="AZ384" s="1">
        <v>0</v>
      </c>
      <c r="BA384" s="1">
        <v>0</v>
      </c>
      <c r="BB384" s="1">
        <v>0</v>
      </c>
      <c r="BC384" s="1">
        <v>0</v>
      </c>
      <c r="BD384" s="1">
        <v>0</v>
      </c>
      <c r="BE384" s="1">
        <v>1</v>
      </c>
      <c r="BF384" s="1">
        <v>1</v>
      </c>
      <c r="BG384" s="1">
        <v>2</v>
      </c>
      <c r="BH384" s="1">
        <v>3</v>
      </c>
      <c r="BI384" s="1">
        <v>1</v>
      </c>
      <c r="BJ384" s="1">
        <v>1</v>
      </c>
      <c r="BK384" s="1">
        <v>0</v>
      </c>
      <c r="BL384" s="1">
        <v>2</v>
      </c>
      <c r="BM384" s="1">
        <v>15</v>
      </c>
      <c r="BN384" s="1">
        <v>0</v>
      </c>
      <c r="BO384" s="1">
        <v>0</v>
      </c>
      <c r="BP384" s="1">
        <v>1</v>
      </c>
      <c r="BQ384" s="1">
        <v>0</v>
      </c>
      <c r="BR384" s="1">
        <v>1</v>
      </c>
      <c r="BS384" s="1">
        <v>1</v>
      </c>
      <c r="BT384" s="1">
        <v>2</v>
      </c>
      <c r="BU384" s="1">
        <v>2</v>
      </c>
      <c r="BV384" s="1">
        <v>0</v>
      </c>
      <c r="BW384" s="1">
        <v>0</v>
      </c>
      <c r="BX384" s="1">
        <v>0</v>
      </c>
      <c r="BY384" s="1">
        <v>0</v>
      </c>
      <c r="BZ384" s="1">
        <v>0</v>
      </c>
      <c r="CA384" s="1">
        <v>0</v>
      </c>
      <c r="CB384" s="1">
        <v>0</v>
      </c>
      <c r="CC384" s="1">
        <v>0</v>
      </c>
      <c r="CD384" s="1">
        <v>0</v>
      </c>
      <c r="CE384" s="1">
        <v>0</v>
      </c>
      <c r="CF384" s="1">
        <v>0</v>
      </c>
      <c r="CG384" s="1">
        <v>0</v>
      </c>
      <c r="CH384" s="1">
        <v>0</v>
      </c>
      <c r="CI384" s="1">
        <v>0</v>
      </c>
      <c r="CJ384" s="1">
        <v>0</v>
      </c>
      <c r="CK384" s="1">
        <v>0</v>
      </c>
      <c r="CL384" s="1">
        <v>0</v>
      </c>
      <c r="CM384" s="1">
        <v>0</v>
      </c>
      <c r="CN384" s="1">
        <v>0</v>
      </c>
      <c r="CO384" s="1">
        <v>0</v>
      </c>
      <c r="CP384" s="1">
        <v>0</v>
      </c>
      <c r="CQ384" s="1">
        <v>0</v>
      </c>
      <c r="CR384" s="1">
        <v>0</v>
      </c>
      <c r="CS384" s="1">
        <v>0</v>
      </c>
      <c r="CT384" s="1">
        <v>0</v>
      </c>
      <c r="CU384" s="1">
        <v>0</v>
      </c>
      <c r="CV384" s="1">
        <v>0</v>
      </c>
      <c r="CW384" s="1">
        <v>0</v>
      </c>
      <c r="CX384" s="1">
        <v>0</v>
      </c>
      <c r="CY384" s="1">
        <v>0</v>
      </c>
      <c r="CZ384" s="1">
        <v>0</v>
      </c>
      <c r="DA384" s="1">
        <v>0</v>
      </c>
      <c r="DB384" s="1">
        <v>0</v>
      </c>
      <c r="DC384" s="1">
        <v>0</v>
      </c>
      <c r="DD384" s="1">
        <v>0</v>
      </c>
      <c r="DE384" s="1">
        <v>0</v>
      </c>
      <c r="DF384" s="1">
        <v>0</v>
      </c>
      <c r="DG384" s="1">
        <v>0</v>
      </c>
      <c r="DH384" s="1">
        <v>0</v>
      </c>
      <c r="DI384" s="1">
        <v>0</v>
      </c>
      <c r="DJ384" s="1">
        <v>0</v>
      </c>
      <c r="DK384" s="1">
        <v>0</v>
      </c>
      <c r="DL384" s="1">
        <v>0</v>
      </c>
      <c r="DM384" s="1">
        <v>0</v>
      </c>
      <c r="DN384" s="1">
        <v>0</v>
      </c>
      <c r="DO384" s="1">
        <v>0</v>
      </c>
      <c r="DP384" s="1">
        <v>0</v>
      </c>
      <c r="DQ384" s="1">
        <v>0</v>
      </c>
      <c r="DR384" s="1">
        <v>0</v>
      </c>
      <c r="DS384" s="1">
        <v>0</v>
      </c>
      <c r="DT384" s="1">
        <v>0</v>
      </c>
      <c r="DU384" s="1">
        <v>0</v>
      </c>
      <c r="DV384" s="1">
        <v>0</v>
      </c>
      <c r="DW384" s="1">
        <v>0</v>
      </c>
      <c r="DX384" s="1">
        <v>0</v>
      </c>
      <c r="DY384" s="1">
        <v>0</v>
      </c>
      <c r="DZ384" s="1">
        <v>0</v>
      </c>
      <c r="EA384" s="1">
        <v>0</v>
      </c>
      <c r="EB384" s="1">
        <v>0</v>
      </c>
      <c r="EC384" s="1">
        <v>0</v>
      </c>
      <c r="ED384" s="1">
        <v>0</v>
      </c>
      <c r="EE384" s="1">
        <v>0</v>
      </c>
      <c r="EF384" s="1">
        <v>0</v>
      </c>
      <c r="EG384" s="1">
        <v>0</v>
      </c>
      <c r="EH384" s="156" t="s">
        <v>150</v>
      </c>
      <c r="EI384" s="1">
        <v>0</v>
      </c>
      <c r="EJ384" s="1">
        <v>0</v>
      </c>
      <c r="EK384" s="1">
        <v>0</v>
      </c>
      <c r="EL384" s="1">
        <v>0</v>
      </c>
      <c r="EM384" s="1">
        <v>0</v>
      </c>
    </row>
    <row r="385" spans="1:143" x14ac:dyDescent="0.35">
      <c r="A385" s="153" t="s">
        <v>22</v>
      </c>
      <c r="B385" s="1" t="s">
        <v>33</v>
      </c>
      <c r="C385" s="1">
        <v>1</v>
      </c>
      <c r="D385" s="1">
        <v>3</v>
      </c>
      <c r="E385" s="1">
        <v>2</v>
      </c>
      <c r="F385" s="1">
        <v>21.75</v>
      </c>
      <c r="G385" s="1">
        <v>4</v>
      </c>
      <c r="H385" s="1">
        <v>0</v>
      </c>
      <c r="I385" s="1">
        <v>0</v>
      </c>
      <c r="J385" s="1">
        <v>2</v>
      </c>
      <c r="K385" s="1">
        <v>0</v>
      </c>
      <c r="L385" s="1">
        <v>0</v>
      </c>
      <c r="M385" s="1">
        <v>3</v>
      </c>
      <c r="N385" s="1"/>
      <c r="O385" s="1">
        <v>2</v>
      </c>
      <c r="P385" s="1">
        <v>807</v>
      </c>
      <c r="Q385" s="1">
        <v>3</v>
      </c>
      <c r="R385" s="1">
        <v>11</v>
      </c>
      <c r="S385" s="1">
        <v>24</v>
      </c>
      <c r="T385" s="1">
        <v>0</v>
      </c>
      <c r="U385" s="1">
        <v>38</v>
      </c>
      <c r="V385" s="1">
        <v>7</v>
      </c>
      <c r="W385" s="1">
        <v>20.5</v>
      </c>
      <c r="X385" s="1">
        <v>82</v>
      </c>
      <c r="Y385" s="1">
        <v>0</v>
      </c>
      <c r="Z385" s="1">
        <v>109.5</v>
      </c>
      <c r="AA385" s="1">
        <v>0</v>
      </c>
      <c r="AB385" s="1">
        <v>0</v>
      </c>
      <c r="AC385" s="1">
        <v>0</v>
      </c>
      <c r="AD385" s="1">
        <v>0</v>
      </c>
      <c r="AE385" s="1">
        <v>0</v>
      </c>
      <c r="AF385" s="1">
        <v>0</v>
      </c>
      <c r="AG385" s="1">
        <v>0</v>
      </c>
      <c r="AH385" s="1">
        <v>0</v>
      </c>
      <c r="AI385" s="1">
        <v>2</v>
      </c>
      <c r="AJ385" s="1">
        <v>0</v>
      </c>
      <c r="AK385" s="1">
        <v>2</v>
      </c>
      <c r="AL385" s="1">
        <v>0</v>
      </c>
      <c r="AM385" s="1">
        <v>0</v>
      </c>
      <c r="AN385" s="1">
        <v>0</v>
      </c>
      <c r="AO385" s="1">
        <v>0</v>
      </c>
      <c r="AP385" s="1">
        <v>0</v>
      </c>
      <c r="AQ385" s="1">
        <v>0</v>
      </c>
      <c r="AR385" s="1">
        <v>1</v>
      </c>
      <c r="AS385" s="1">
        <v>0</v>
      </c>
      <c r="AT385" s="1">
        <v>0</v>
      </c>
      <c r="AU385" s="1">
        <v>0</v>
      </c>
      <c r="AV385" s="1">
        <v>0</v>
      </c>
      <c r="AW385" s="1">
        <v>0</v>
      </c>
      <c r="AX385" s="1">
        <v>0</v>
      </c>
      <c r="AY385" s="1">
        <v>0</v>
      </c>
      <c r="AZ385" s="1">
        <v>0</v>
      </c>
      <c r="BA385" s="1">
        <v>0</v>
      </c>
      <c r="BB385" s="1">
        <v>0</v>
      </c>
      <c r="BC385" s="1">
        <v>0</v>
      </c>
      <c r="BD385" s="1">
        <v>0</v>
      </c>
      <c r="BE385" s="1">
        <v>2</v>
      </c>
      <c r="BF385" s="1">
        <v>2</v>
      </c>
      <c r="BG385" s="1">
        <v>0</v>
      </c>
      <c r="BH385" s="1">
        <v>1</v>
      </c>
      <c r="BI385" s="1">
        <v>0</v>
      </c>
      <c r="BJ385" s="1">
        <v>1</v>
      </c>
      <c r="BK385" s="1">
        <v>0</v>
      </c>
      <c r="BL385" s="1">
        <v>1</v>
      </c>
      <c r="BM385" s="1">
        <v>1</v>
      </c>
      <c r="BN385" s="1">
        <v>0</v>
      </c>
      <c r="BO385" s="1">
        <v>0</v>
      </c>
      <c r="BP385" s="1">
        <v>0</v>
      </c>
      <c r="BQ385" s="1">
        <v>1</v>
      </c>
      <c r="BR385" s="1">
        <v>0</v>
      </c>
      <c r="BS385" s="1">
        <v>0</v>
      </c>
      <c r="BT385" s="1">
        <v>0</v>
      </c>
      <c r="BU385" s="1">
        <v>0</v>
      </c>
      <c r="BV385" s="1">
        <v>0</v>
      </c>
      <c r="BW385" s="1">
        <v>0</v>
      </c>
      <c r="BX385" s="1">
        <v>0</v>
      </c>
      <c r="BY385" s="1">
        <v>0</v>
      </c>
      <c r="BZ385" s="1">
        <v>0</v>
      </c>
      <c r="CA385" s="1">
        <v>0</v>
      </c>
      <c r="CB385" s="1">
        <v>0</v>
      </c>
      <c r="CC385" s="1">
        <v>0</v>
      </c>
      <c r="CD385" s="1">
        <v>0</v>
      </c>
      <c r="CE385" s="1">
        <v>0</v>
      </c>
      <c r="CF385" s="1">
        <v>0</v>
      </c>
      <c r="CG385" s="1">
        <v>0</v>
      </c>
      <c r="CH385" s="1">
        <v>0</v>
      </c>
      <c r="CI385" s="1">
        <v>0</v>
      </c>
      <c r="CJ385" s="1">
        <v>0</v>
      </c>
      <c r="CK385" s="1">
        <v>0</v>
      </c>
      <c r="CL385" s="1">
        <v>0</v>
      </c>
      <c r="CM385" s="1">
        <v>0</v>
      </c>
      <c r="CN385" s="1">
        <v>0</v>
      </c>
      <c r="CO385" s="1">
        <v>0</v>
      </c>
      <c r="CP385" s="1">
        <v>0</v>
      </c>
      <c r="CQ385" s="1">
        <v>0</v>
      </c>
      <c r="CR385" s="1">
        <v>0</v>
      </c>
      <c r="CS385" s="1">
        <v>0</v>
      </c>
      <c r="CT385" s="1">
        <v>0</v>
      </c>
      <c r="CU385" s="1">
        <v>0</v>
      </c>
      <c r="CV385" s="1">
        <v>0</v>
      </c>
      <c r="CW385" s="1">
        <v>0</v>
      </c>
      <c r="CX385" s="1">
        <v>0</v>
      </c>
      <c r="CY385" s="1">
        <v>0</v>
      </c>
      <c r="CZ385" s="1">
        <v>0</v>
      </c>
      <c r="DA385" s="1">
        <v>0</v>
      </c>
      <c r="DB385" s="1">
        <v>0</v>
      </c>
      <c r="DC385" s="1">
        <v>0</v>
      </c>
      <c r="DD385" s="1">
        <v>0</v>
      </c>
      <c r="DE385" s="1">
        <v>0</v>
      </c>
      <c r="DF385" s="1">
        <v>0</v>
      </c>
      <c r="DG385" s="1">
        <v>0</v>
      </c>
      <c r="DH385" s="1">
        <v>0</v>
      </c>
      <c r="DI385" s="1">
        <v>0</v>
      </c>
      <c r="DJ385" s="1">
        <v>0</v>
      </c>
      <c r="DK385" s="1">
        <v>0</v>
      </c>
      <c r="DL385" s="1">
        <v>0</v>
      </c>
      <c r="DM385" s="1">
        <v>0</v>
      </c>
      <c r="DN385" s="1">
        <v>0</v>
      </c>
      <c r="DO385" s="1">
        <v>0</v>
      </c>
      <c r="DP385" s="1">
        <v>0</v>
      </c>
      <c r="DQ385" s="1">
        <v>0</v>
      </c>
      <c r="DR385" s="1">
        <v>0</v>
      </c>
      <c r="DS385" s="1">
        <v>0</v>
      </c>
      <c r="DT385" s="1">
        <v>0</v>
      </c>
      <c r="DU385" s="1">
        <v>0</v>
      </c>
      <c r="DV385" s="1">
        <v>0</v>
      </c>
      <c r="DW385" s="1">
        <v>0</v>
      </c>
      <c r="DX385" s="1">
        <v>0</v>
      </c>
      <c r="DY385" s="1">
        <v>0</v>
      </c>
      <c r="DZ385" s="1">
        <v>0</v>
      </c>
      <c r="EA385" s="1">
        <v>0</v>
      </c>
      <c r="EB385" s="1">
        <v>0</v>
      </c>
      <c r="EC385" s="1">
        <v>0</v>
      </c>
      <c r="ED385" s="1">
        <v>0</v>
      </c>
      <c r="EE385" s="1">
        <v>0</v>
      </c>
      <c r="EF385" s="1">
        <v>0</v>
      </c>
      <c r="EG385" s="1">
        <v>0</v>
      </c>
      <c r="EH385" s="156" t="s">
        <v>516</v>
      </c>
      <c r="EI385" s="1">
        <v>0</v>
      </c>
      <c r="EJ385" s="1">
        <v>0</v>
      </c>
      <c r="EK385" s="1">
        <v>0</v>
      </c>
      <c r="EL385" s="1">
        <v>0</v>
      </c>
      <c r="EM385" s="1">
        <v>0</v>
      </c>
    </row>
    <row r="386" spans="1:143" x14ac:dyDescent="0.35">
      <c r="A386" s="153" t="s">
        <v>22</v>
      </c>
      <c r="B386" s="1" t="s">
        <v>34</v>
      </c>
      <c r="C386" s="1">
        <v>4</v>
      </c>
      <c r="D386" s="1">
        <v>8.5</v>
      </c>
      <c r="E386" s="1">
        <v>0</v>
      </c>
      <c r="F386" s="1">
        <v>0</v>
      </c>
      <c r="G386" s="1">
        <v>0</v>
      </c>
      <c r="H386" s="1">
        <v>0</v>
      </c>
      <c r="I386" s="1">
        <v>0</v>
      </c>
      <c r="J386" s="1">
        <v>0</v>
      </c>
      <c r="K386" s="1">
        <v>0</v>
      </c>
      <c r="L386" s="1">
        <v>0</v>
      </c>
      <c r="M386" s="1">
        <v>4</v>
      </c>
      <c r="N386" s="1"/>
      <c r="O386" s="1">
        <v>0</v>
      </c>
      <c r="P386" s="1">
        <v>193</v>
      </c>
      <c r="Q386" s="1">
        <v>0</v>
      </c>
      <c r="R386" s="1">
        <v>1</v>
      </c>
      <c r="S386" s="1">
        <v>20</v>
      </c>
      <c r="T386" s="1">
        <v>0</v>
      </c>
      <c r="U386" s="1">
        <v>21</v>
      </c>
      <c r="V386" s="1">
        <v>0</v>
      </c>
      <c r="W386" s="1">
        <v>1.5</v>
      </c>
      <c r="X386" s="1">
        <v>54.5</v>
      </c>
      <c r="Y386" s="1">
        <v>0</v>
      </c>
      <c r="Z386" s="1">
        <v>56</v>
      </c>
      <c r="AA386" s="1">
        <v>0</v>
      </c>
      <c r="AB386" s="1">
        <v>0</v>
      </c>
      <c r="AC386" s="1">
        <v>0</v>
      </c>
      <c r="AD386" s="1">
        <v>0</v>
      </c>
      <c r="AE386" s="1">
        <v>0</v>
      </c>
      <c r="AF386" s="1">
        <v>0</v>
      </c>
      <c r="AG386" s="1">
        <v>0</v>
      </c>
      <c r="AH386" s="1">
        <v>0</v>
      </c>
      <c r="AI386" s="1">
        <v>0</v>
      </c>
      <c r="AJ386" s="1">
        <v>0</v>
      </c>
      <c r="AK386" s="1">
        <v>0</v>
      </c>
      <c r="AL386" s="1">
        <v>0</v>
      </c>
      <c r="AM386" s="1">
        <v>0</v>
      </c>
      <c r="AN386" s="1">
        <v>0</v>
      </c>
      <c r="AO386" s="1">
        <v>0</v>
      </c>
      <c r="AP386" s="1">
        <v>0</v>
      </c>
      <c r="AQ386" s="1">
        <v>0</v>
      </c>
      <c r="AR386" s="1">
        <v>0</v>
      </c>
      <c r="AS386" s="1">
        <v>0</v>
      </c>
      <c r="AT386" s="1">
        <v>0</v>
      </c>
      <c r="AU386" s="1">
        <v>0</v>
      </c>
      <c r="AV386" s="1">
        <v>0</v>
      </c>
      <c r="AW386" s="1">
        <v>0</v>
      </c>
      <c r="AX386" s="1">
        <v>0</v>
      </c>
      <c r="AY386" s="1">
        <v>0</v>
      </c>
      <c r="AZ386" s="1">
        <v>0</v>
      </c>
      <c r="BA386" s="1">
        <v>0</v>
      </c>
      <c r="BB386" s="1">
        <v>0</v>
      </c>
      <c r="BC386" s="1">
        <v>0</v>
      </c>
      <c r="BD386" s="1">
        <v>0</v>
      </c>
      <c r="BE386" s="1">
        <v>0</v>
      </c>
      <c r="BF386" s="1">
        <v>0</v>
      </c>
      <c r="BG386" s="1">
        <v>0</v>
      </c>
      <c r="BH386" s="1">
        <v>0</v>
      </c>
      <c r="BI386" s="1">
        <v>0</v>
      </c>
      <c r="BJ386" s="1">
        <v>0</v>
      </c>
      <c r="BK386" s="1">
        <v>0</v>
      </c>
      <c r="BL386" s="1">
        <v>0</v>
      </c>
      <c r="BM386" s="1">
        <v>0</v>
      </c>
      <c r="BN386" s="1">
        <v>0</v>
      </c>
      <c r="BO386" s="1">
        <v>0</v>
      </c>
      <c r="BP386" s="1">
        <v>0</v>
      </c>
      <c r="BQ386" s="1">
        <v>0</v>
      </c>
      <c r="BR386" s="1">
        <v>0</v>
      </c>
      <c r="BS386" s="1">
        <v>0</v>
      </c>
      <c r="BT386" s="1">
        <v>0</v>
      </c>
      <c r="BU386" s="1">
        <v>0</v>
      </c>
      <c r="BV386" s="1">
        <v>0</v>
      </c>
      <c r="BW386" s="1">
        <v>0</v>
      </c>
      <c r="BX386" s="1">
        <v>0</v>
      </c>
      <c r="BY386" s="1">
        <v>0</v>
      </c>
      <c r="BZ386" s="1">
        <v>0</v>
      </c>
      <c r="CA386" s="1">
        <v>0</v>
      </c>
      <c r="CB386" s="1">
        <v>0</v>
      </c>
      <c r="CC386" s="1">
        <v>0</v>
      </c>
      <c r="CD386" s="1">
        <v>0</v>
      </c>
      <c r="CE386" s="1">
        <v>0</v>
      </c>
      <c r="CF386" s="1">
        <v>0</v>
      </c>
      <c r="CG386" s="1">
        <v>0</v>
      </c>
      <c r="CH386" s="1">
        <v>0</v>
      </c>
      <c r="CI386" s="1">
        <v>0</v>
      </c>
      <c r="CJ386" s="1">
        <v>0</v>
      </c>
      <c r="CK386" s="1">
        <v>0</v>
      </c>
      <c r="CL386" s="1">
        <v>0</v>
      </c>
      <c r="CM386" s="1">
        <v>0</v>
      </c>
      <c r="CN386" s="1">
        <v>0</v>
      </c>
      <c r="CO386" s="1">
        <v>0</v>
      </c>
      <c r="CP386" s="1">
        <v>0</v>
      </c>
      <c r="CQ386" s="1">
        <v>0</v>
      </c>
      <c r="CR386" s="1">
        <v>0</v>
      </c>
      <c r="CS386" s="1">
        <v>0</v>
      </c>
      <c r="CT386" s="1">
        <v>0</v>
      </c>
      <c r="CU386" s="1">
        <v>0</v>
      </c>
      <c r="CV386" s="1">
        <v>0</v>
      </c>
      <c r="CW386" s="1">
        <v>0</v>
      </c>
      <c r="CX386" s="1">
        <v>0</v>
      </c>
      <c r="CY386" s="1">
        <v>0</v>
      </c>
      <c r="CZ386" s="1">
        <v>0</v>
      </c>
      <c r="DA386" s="1">
        <v>0</v>
      </c>
      <c r="DB386" s="1">
        <v>0</v>
      </c>
      <c r="DC386" s="1">
        <v>0</v>
      </c>
      <c r="DD386" s="1">
        <v>0</v>
      </c>
      <c r="DE386" s="1">
        <v>0</v>
      </c>
      <c r="DF386" s="1">
        <v>0</v>
      </c>
      <c r="DG386" s="1">
        <v>0</v>
      </c>
      <c r="DH386" s="1">
        <v>0</v>
      </c>
      <c r="DI386" s="1">
        <v>0</v>
      </c>
      <c r="DJ386" s="1">
        <v>0</v>
      </c>
      <c r="DK386" s="1">
        <v>0</v>
      </c>
      <c r="DL386" s="1">
        <v>0</v>
      </c>
      <c r="DM386" s="1">
        <v>0</v>
      </c>
      <c r="DN386" s="1">
        <v>0</v>
      </c>
      <c r="DO386" s="1">
        <v>0</v>
      </c>
      <c r="DP386" s="1">
        <v>0</v>
      </c>
      <c r="DQ386" s="1">
        <v>0</v>
      </c>
      <c r="DR386" s="1">
        <v>0</v>
      </c>
      <c r="DS386" s="1">
        <v>0</v>
      </c>
      <c r="DT386" s="1">
        <v>0</v>
      </c>
      <c r="DU386" s="1">
        <v>0</v>
      </c>
      <c r="DV386" s="1">
        <v>0</v>
      </c>
      <c r="DW386" s="1">
        <v>0</v>
      </c>
      <c r="DX386" s="1">
        <v>0</v>
      </c>
      <c r="DY386" s="1">
        <v>0</v>
      </c>
      <c r="DZ386" s="1">
        <v>0</v>
      </c>
      <c r="EA386" s="1">
        <v>0</v>
      </c>
      <c r="EB386" s="1">
        <v>0</v>
      </c>
      <c r="EC386" s="1">
        <v>0</v>
      </c>
      <c r="ED386" s="1">
        <v>0</v>
      </c>
      <c r="EE386" s="1">
        <v>0</v>
      </c>
      <c r="EF386" s="1">
        <v>0</v>
      </c>
      <c r="EG386" s="1">
        <v>0</v>
      </c>
      <c r="EH386" s="156" t="s">
        <v>151</v>
      </c>
      <c r="EI386" s="1">
        <v>0</v>
      </c>
      <c r="EJ386" s="1">
        <v>0</v>
      </c>
      <c r="EK386" s="1">
        <v>0</v>
      </c>
      <c r="EL386" s="1">
        <v>0</v>
      </c>
      <c r="EM386" s="1">
        <v>0</v>
      </c>
    </row>
    <row r="387" spans="1:143" x14ac:dyDescent="0.35">
      <c r="A387" s="153" t="s">
        <v>22</v>
      </c>
      <c r="B387" s="1" t="s">
        <v>35</v>
      </c>
      <c r="C387" s="1">
        <v>9</v>
      </c>
      <c r="D387" s="1">
        <v>39.75</v>
      </c>
      <c r="E387" s="1">
        <v>0</v>
      </c>
      <c r="F387" s="1">
        <v>0</v>
      </c>
      <c r="G387" s="1">
        <v>0</v>
      </c>
      <c r="H387" s="1">
        <v>0</v>
      </c>
      <c r="I387" s="1">
        <v>0</v>
      </c>
      <c r="J387" s="1">
        <v>0</v>
      </c>
      <c r="K387" s="1">
        <v>0</v>
      </c>
      <c r="L387" s="1">
        <v>0</v>
      </c>
      <c r="M387" s="1">
        <v>9</v>
      </c>
      <c r="N387" s="1"/>
      <c r="O387" s="1">
        <v>0</v>
      </c>
      <c r="P387" s="1">
        <v>47</v>
      </c>
      <c r="Q387" s="1">
        <v>3</v>
      </c>
      <c r="R387" s="1">
        <v>2</v>
      </c>
      <c r="S387" s="1">
        <v>7</v>
      </c>
      <c r="T387" s="1">
        <v>0</v>
      </c>
      <c r="U387" s="1">
        <v>12</v>
      </c>
      <c r="V387" s="1">
        <v>6</v>
      </c>
      <c r="W387" s="1">
        <v>2</v>
      </c>
      <c r="X387" s="1">
        <v>20.75</v>
      </c>
      <c r="Y387" s="1">
        <v>0</v>
      </c>
      <c r="Z387" s="1">
        <v>28.75</v>
      </c>
      <c r="AA387" s="1">
        <v>0</v>
      </c>
      <c r="AB387" s="1">
        <v>0</v>
      </c>
      <c r="AC387" s="1">
        <v>0</v>
      </c>
      <c r="AD387" s="1">
        <v>0</v>
      </c>
      <c r="AE387" s="1">
        <v>0</v>
      </c>
      <c r="AF387" s="1">
        <v>0</v>
      </c>
      <c r="AG387" s="1">
        <v>0</v>
      </c>
      <c r="AH387" s="1">
        <v>0</v>
      </c>
      <c r="AI387" s="1">
        <v>0</v>
      </c>
      <c r="AJ387" s="1">
        <v>0</v>
      </c>
      <c r="AK387" s="1">
        <v>0</v>
      </c>
      <c r="AL387" s="1">
        <v>0</v>
      </c>
      <c r="AM387" s="1">
        <v>0</v>
      </c>
      <c r="AN387" s="1">
        <v>0</v>
      </c>
      <c r="AO387" s="1">
        <v>0</v>
      </c>
      <c r="AP387" s="1">
        <v>0</v>
      </c>
      <c r="AQ387" s="1">
        <v>0</v>
      </c>
      <c r="AR387" s="1">
        <v>0</v>
      </c>
      <c r="AS387" s="1">
        <v>0</v>
      </c>
      <c r="AT387" s="1">
        <v>0</v>
      </c>
      <c r="AU387" s="1">
        <v>0</v>
      </c>
      <c r="AV387" s="1">
        <v>0</v>
      </c>
      <c r="AW387" s="1">
        <v>0</v>
      </c>
      <c r="AX387" s="1">
        <v>0</v>
      </c>
      <c r="AY387" s="1">
        <v>0</v>
      </c>
      <c r="AZ387" s="1">
        <v>0</v>
      </c>
      <c r="BA387" s="1">
        <v>0</v>
      </c>
      <c r="BB387" s="1">
        <v>0</v>
      </c>
      <c r="BC387" s="1">
        <v>0</v>
      </c>
      <c r="BD387" s="1">
        <v>0</v>
      </c>
      <c r="BE387" s="1">
        <v>0</v>
      </c>
      <c r="BF387" s="1">
        <v>0</v>
      </c>
      <c r="BG387" s="1">
        <v>0</v>
      </c>
      <c r="BH387" s="1">
        <v>0</v>
      </c>
      <c r="BI387" s="1">
        <v>0</v>
      </c>
      <c r="BJ387" s="1">
        <v>0</v>
      </c>
      <c r="BK387" s="1">
        <v>0</v>
      </c>
      <c r="BL387" s="1">
        <v>0</v>
      </c>
      <c r="BM387" s="1">
        <v>0</v>
      </c>
      <c r="BN387" s="1">
        <v>0</v>
      </c>
      <c r="BO387" s="1">
        <v>0</v>
      </c>
      <c r="BP387" s="1">
        <v>0</v>
      </c>
      <c r="BQ387" s="1">
        <v>0</v>
      </c>
      <c r="BR387" s="1">
        <v>0</v>
      </c>
      <c r="BS387" s="1">
        <v>0</v>
      </c>
      <c r="BT387" s="1">
        <v>0</v>
      </c>
      <c r="BU387" s="1">
        <v>0</v>
      </c>
      <c r="BV387" s="1">
        <v>0</v>
      </c>
      <c r="BW387" s="1">
        <v>0</v>
      </c>
      <c r="BX387" s="1">
        <v>0</v>
      </c>
      <c r="BY387" s="1">
        <v>0</v>
      </c>
      <c r="BZ387" s="1">
        <v>0</v>
      </c>
      <c r="CA387" s="1">
        <v>0</v>
      </c>
      <c r="CB387" s="1">
        <v>0</v>
      </c>
      <c r="CC387" s="1">
        <v>0</v>
      </c>
      <c r="CD387" s="1">
        <v>0</v>
      </c>
      <c r="CE387" s="1">
        <v>0</v>
      </c>
      <c r="CF387" s="1">
        <v>0</v>
      </c>
      <c r="CG387" s="1">
        <v>0</v>
      </c>
      <c r="CH387" s="1">
        <v>0</v>
      </c>
      <c r="CI387" s="1">
        <v>0</v>
      </c>
      <c r="CJ387" s="1">
        <v>0</v>
      </c>
      <c r="CK387" s="1">
        <v>0</v>
      </c>
      <c r="CL387" s="1">
        <v>0</v>
      </c>
      <c r="CM387" s="1">
        <v>0</v>
      </c>
      <c r="CN387" s="1">
        <v>0</v>
      </c>
      <c r="CO387" s="1">
        <v>0</v>
      </c>
      <c r="CP387" s="1">
        <v>0</v>
      </c>
      <c r="CQ387" s="1">
        <v>0</v>
      </c>
      <c r="CR387" s="1">
        <v>0</v>
      </c>
      <c r="CS387" s="1">
        <v>0</v>
      </c>
      <c r="CT387" s="1">
        <v>0</v>
      </c>
      <c r="CU387" s="1">
        <v>0</v>
      </c>
      <c r="CV387" s="1">
        <v>0</v>
      </c>
      <c r="CW387" s="1">
        <v>0</v>
      </c>
      <c r="CX387" s="1">
        <v>0</v>
      </c>
      <c r="CY387" s="1">
        <v>0</v>
      </c>
      <c r="CZ387" s="1">
        <v>0</v>
      </c>
      <c r="DA387" s="1">
        <v>0</v>
      </c>
      <c r="DB387" s="1">
        <v>0</v>
      </c>
      <c r="DC387" s="1">
        <v>0</v>
      </c>
      <c r="DD387" s="1">
        <v>0</v>
      </c>
      <c r="DE387" s="1">
        <v>0</v>
      </c>
      <c r="DF387" s="1">
        <v>0</v>
      </c>
      <c r="DG387" s="1">
        <v>0</v>
      </c>
      <c r="DH387" s="1">
        <v>0</v>
      </c>
      <c r="DI387" s="1">
        <v>0</v>
      </c>
      <c r="DJ387" s="1">
        <v>0</v>
      </c>
      <c r="DK387" s="1">
        <v>0</v>
      </c>
      <c r="DL387" s="1">
        <v>0</v>
      </c>
      <c r="DM387" s="1">
        <v>0</v>
      </c>
      <c r="DN387" s="1">
        <v>0</v>
      </c>
      <c r="DO387" s="1">
        <v>0</v>
      </c>
      <c r="DP387" s="1">
        <v>0</v>
      </c>
      <c r="DQ387" s="1">
        <v>0</v>
      </c>
      <c r="DR387" s="1">
        <v>0</v>
      </c>
      <c r="DS387" s="1">
        <v>0</v>
      </c>
      <c r="DT387" s="1">
        <v>0</v>
      </c>
      <c r="DU387" s="1">
        <v>0</v>
      </c>
      <c r="DV387" s="1">
        <v>0</v>
      </c>
      <c r="DW387" s="1">
        <v>0</v>
      </c>
      <c r="DX387" s="1">
        <v>0</v>
      </c>
      <c r="DY387" s="1">
        <v>0</v>
      </c>
      <c r="DZ387" s="1">
        <v>0</v>
      </c>
      <c r="EA387" s="1">
        <v>0</v>
      </c>
      <c r="EB387" s="1">
        <v>0</v>
      </c>
      <c r="EC387" s="1">
        <v>0</v>
      </c>
      <c r="ED387" s="1">
        <v>0</v>
      </c>
      <c r="EE387" s="1">
        <v>0</v>
      </c>
      <c r="EF387" s="1">
        <v>0</v>
      </c>
      <c r="EG387" s="1">
        <v>0</v>
      </c>
      <c r="EH387" s="1"/>
      <c r="EI387" s="1">
        <v>0</v>
      </c>
      <c r="EJ387" s="1">
        <v>0</v>
      </c>
      <c r="EK387" s="1">
        <v>0</v>
      </c>
      <c r="EL387" s="1">
        <v>0</v>
      </c>
      <c r="EM387" s="1">
        <v>0</v>
      </c>
    </row>
    <row r="388" spans="1:143" x14ac:dyDescent="0.35">
      <c r="A388" s="153" t="s">
        <v>22</v>
      </c>
      <c r="B388" s="1" t="s">
        <v>36</v>
      </c>
      <c r="C388" s="1">
        <v>57</v>
      </c>
      <c r="D388" s="1">
        <v>232</v>
      </c>
      <c r="E388" s="1">
        <v>29</v>
      </c>
      <c r="F388" s="1">
        <v>239</v>
      </c>
      <c r="G388" s="1">
        <v>20</v>
      </c>
      <c r="H388" s="1">
        <v>28</v>
      </c>
      <c r="I388" s="1">
        <v>0</v>
      </c>
      <c r="J388" s="1">
        <v>1</v>
      </c>
      <c r="K388" s="1">
        <v>0</v>
      </c>
      <c r="L388" s="1">
        <v>0</v>
      </c>
      <c r="M388" s="1">
        <v>86</v>
      </c>
      <c r="N388" s="1"/>
      <c r="O388" s="1">
        <v>1</v>
      </c>
      <c r="P388" s="1">
        <v>460</v>
      </c>
      <c r="Q388" s="1">
        <v>25</v>
      </c>
      <c r="R388" s="1">
        <v>27</v>
      </c>
      <c r="S388" s="1">
        <v>111</v>
      </c>
      <c r="T388" s="1">
        <v>0</v>
      </c>
      <c r="U388" s="1">
        <v>163</v>
      </c>
      <c r="V388" s="1">
        <v>70</v>
      </c>
      <c r="W388" s="1">
        <v>44.75</v>
      </c>
      <c r="X388" s="1">
        <v>300.75</v>
      </c>
      <c r="Y388" s="1">
        <v>0</v>
      </c>
      <c r="Z388" s="1">
        <v>415.5</v>
      </c>
      <c r="AA388" s="1">
        <v>0</v>
      </c>
      <c r="AB388" s="1">
        <v>0</v>
      </c>
      <c r="AC388" s="1">
        <v>0</v>
      </c>
      <c r="AD388" s="1">
        <v>0</v>
      </c>
      <c r="AE388" s="1">
        <v>0</v>
      </c>
      <c r="AF388" s="1">
        <v>0</v>
      </c>
      <c r="AG388" s="1">
        <v>0</v>
      </c>
      <c r="AH388" s="1">
        <v>0</v>
      </c>
      <c r="AI388" s="1">
        <v>2</v>
      </c>
      <c r="AJ388" s="1">
        <v>2</v>
      </c>
      <c r="AK388" s="1">
        <v>1</v>
      </c>
      <c r="AL388" s="1">
        <v>0</v>
      </c>
      <c r="AM388" s="1">
        <v>0</v>
      </c>
      <c r="AN388" s="1">
        <v>0</v>
      </c>
      <c r="AO388" s="1">
        <v>0</v>
      </c>
      <c r="AP388" s="1">
        <v>0</v>
      </c>
      <c r="AQ388" s="1">
        <v>0</v>
      </c>
      <c r="AR388" s="1">
        <v>1</v>
      </c>
      <c r="AS388" s="1">
        <v>1</v>
      </c>
      <c r="AT388" s="1">
        <v>0</v>
      </c>
      <c r="AU388" s="1">
        <v>0</v>
      </c>
      <c r="AV388" s="1">
        <v>0</v>
      </c>
      <c r="AW388" s="1">
        <v>0</v>
      </c>
      <c r="AX388" s="1">
        <v>0</v>
      </c>
      <c r="AY388" s="1">
        <v>0</v>
      </c>
      <c r="AZ388" s="1">
        <v>0</v>
      </c>
      <c r="BA388" s="1">
        <v>0</v>
      </c>
      <c r="BB388" s="1">
        <v>0</v>
      </c>
      <c r="BC388" s="1">
        <v>0</v>
      </c>
      <c r="BD388" s="1">
        <v>1</v>
      </c>
      <c r="BE388" s="1">
        <v>6</v>
      </c>
      <c r="BF388" s="1">
        <v>5</v>
      </c>
      <c r="BG388" s="1">
        <v>0</v>
      </c>
      <c r="BH388" s="1">
        <v>7</v>
      </c>
      <c r="BI388" s="1">
        <v>1</v>
      </c>
      <c r="BJ388" s="1">
        <v>1</v>
      </c>
      <c r="BK388" s="1">
        <v>0</v>
      </c>
      <c r="BL388" s="1">
        <v>4</v>
      </c>
      <c r="BM388" s="1">
        <v>5</v>
      </c>
      <c r="BN388" s="1">
        <v>0</v>
      </c>
      <c r="BO388" s="1">
        <v>0</v>
      </c>
      <c r="BP388" s="1">
        <v>5</v>
      </c>
      <c r="BQ388" s="1">
        <v>1</v>
      </c>
      <c r="BR388" s="1">
        <v>5</v>
      </c>
      <c r="BS388" s="1">
        <v>1</v>
      </c>
      <c r="BT388" s="1">
        <v>2</v>
      </c>
      <c r="BU388" s="1">
        <v>0</v>
      </c>
      <c r="BV388" s="1">
        <v>0</v>
      </c>
      <c r="BW388" s="1">
        <v>0</v>
      </c>
      <c r="BX388" s="1">
        <v>0</v>
      </c>
      <c r="BY388" s="1">
        <v>0</v>
      </c>
      <c r="BZ388" s="1">
        <v>0</v>
      </c>
      <c r="CA388" s="1">
        <v>0</v>
      </c>
      <c r="CB388" s="1">
        <v>0</v>
      </c>
      <c r="CC388" s="1">
        <v>0</v>
      </c>
      <c r="CD388" s="1">
        <v>0</v>
      </c>
      <c r="CE388" s="1">
        <v>0</v>
      </c>
      <c r="CF388" s="1">
        <v>0</v>
      </c>
      <c r="CG388" s="1">
        <v>0</v>
      </c>
      <c r="CH388" s="1">
        <v>0</v>
      </c>
      <c r="CI388" s="1">
        <v>0</v>
      </c>
      <c r="CJ388" s="1">
        <v>0</v>
      </c>
      <c r="CK388" s="1">
        <v>0</v>
      </c>
      <c r="CL388" s="1">
        <v>0</v>
      </c>
      <c r="CM388" s="1">
        <v>0</v>
      </c>
      <c r="CN388" s="1">
        <v>0</v>
      </c>
      <c r="CO388" s="1">
        <v>0</v>
      </c>
      <c r="CP388" s="1">
        <v>0</v>
      </c>
      <c r="CQ388" s="1">
        <v>0</v>
      </c>
      <c r="CR388" s="1">
        <v>0</v>
      </c>
      <c r="CS388" s="1">
        <v>0</v>
      </c>
      <c r="CT388" s="1">
        <v>0</v>
      </c>
      <c r="CU388" s="1">
        <v>0</v>
      </c>
      <c r="CV388" s="1">
        <v>0</v>
      </c>
      <c r="CW388" s="1">
        <v>0</v>
      </c>
      <c r="CX388" s="1">
        <v>0</v>
      </c>
      <c r="CY388" s="1">
        <v>0</v>
      </c>
      <c r="CZ388" s="1">
        <v>0</v>
      </c>
      <c r="DA388" s="1">
        <v>0</v>
      </c>
      <c r="DB388" s="1">
        <v>0</v>
      </c>
      <c r="DC388" s="1">
        <v>0</v>
      </c>
      <c r="DD388" s="1">
        <v>0</v>
      </c>
      <c r="DE388" s="1">
        <v>0</v>
      </c>
      <c r="DF388" s="1">
        <v>0</v>
      </c>
      <c r="DG388" s="1">
        <v>0</v>
      </c>
      <c r="DH388" s="1">
        <v>0</v>
      </c>
      <c r="DI388" s="1">
        <v>0</v>
      </c>
      <c r="DJ388" s="1">
        <v>0</v>
      </c>
      <c r="DK388" s="1">
        <v>0</v>
      </c>
      <c r="DL388" s="1">
        <v>0</v>
      </c>
      <c r="DM388" s="1">
        <v>0</v>
      </c>
      <c r="DN388" s="1">
        <v>0</v>
      </c>
      <c r="DO388" s="1">
        <v>0</v>
      </c>
      <c r="DP388" s="1">
        <v>0</v>
      </c>
      <c r="DQ388" s="1">
        <v>0</v>
      </c>
      <c r="DR388" s="1">
        <v>0</v>
      </c>
      <c r="DS388" s="1">
        <v>0</v>
      </c>
      <c r="DT388" s="1">
        <v>0</v>
      </c>
      <c r="DU388" s="1">
        <v>0</v>
      </c>
      <c r="DV388" s="1">
        <v>0</v>
      </c>
      <c r="DW388" s="1">
        <v>0</v>
      </c>
      <c r="DX388" s="1">
        <v>0</v>
      </c>
      <c r="DY388" s="1">
        <v>0</v>
      </c>
      <c r="DZ388" s="1">
        <v>0</v>
      </c>
      <c r="EA388" s="1">
        <v>0</v>
      </c>
      <c r="EB388" s="1">
        <v>0</v>
      </c>
      <c r="EC388" s="1">
        <v>0</v>
      </c>
      <c r="ED388" s="1">
        <v>0</v>
      </c>
      <c r="EE388" s="1">
        <v>0</v>
      </c>
      <c r="EF388" s="1">
        <v>0</v>
      </c>
      <c r="EG388" s="1">
        <v>0</v>
      </c>
      <c r="EH388" s="1"/>
      <c r="EI388" s="1"/>
      <c r="EJ388" s="1"/>
      <c r="EK388" s="1"/>
      <c r="EL388" s="1"/>
      <c r="EM388" s="1"/>
    </row>
    <row r="389" spans="1:143" x14ac:dyDescent="0.35">
      <c r="A389" s="153" t="s">
        <v>22</v>
      </c>
      <c r="B389" s="1" t="s">
        <v>37</v>
      </c>
      <c r="C389" s="1">
        <v>7</v>
      </c>
      <c r="D389" s="1">
        <v>24.5</v>
      </c>
      <c r="E389" s="1">
        <v>1</v>
      </c>
      <c r="F389" s="1">
        <v>6.25</v>
      </c>
      <c r="G389" s="1">
        <v>1</v>
      </c>
      <c r="H389" s="1">
        <v>1</v>
      </c>
      <c r="I389" s="1">
        <v>0</v>
      </c>
      <c r="J389" s="1">
        <v>0</v>
      </c>
      <c r="K389" s="1">
        <v>1</v>
      </c>
      <c r="L389" s="1">
        <v>0</v>
      </c>
      <c r="M389" s="1">
        <v>8</v>
      </c>
      <c r="N389" s="1"/>
      <c r="O389" s="1">
        <v>1</v>
      </c>
      <c r="P389" s="1">
        <v>1265</v>
      </c>
      <c r="Q389" s="1">
        <v>8</v>
      </c>
      <c r="R389" s="1">
        <v>25</v>
      </c>
      <c r="S389" s="1">
        <v>32</v>
      </c>
      <c r="T389" s="1">
        <v>0</v>
      </c>
      <c r="U389" s="1">
        <v>65</v>
      </c>
      <c r="V389" s="1">
        <v>18.5</v>
      </c>
      <c r="W389" s="1">
        <v>49</v>
      </c>
      <c r="X389" s="1">
        <v>96</v>
      </c>
      <c r="Y389" s="1">
        <v>0</v>
      </c>
      <c r="Z389" s="1">
        <v>163.5</v>
      </c>
      <c r="AA389" s="1">
        <v>0</v>
      </c>
      <c r="AB389" s="1">
        <v>0</v>
      </c>
      <c r="AC389" s="1">
        <v>0</v>
      </c>
      <c r="AD389" s="1">
        <v>0</v>
      </c>
      <c r="AE389" s="1">
        <v>0</v>
      </c>
      <c r="AF389" s="1">
        <v>0</v>
      </c>
      <c r="AG389" s="1">
        <v>0</v>
      </c>
      <c r="AH389" s="1">
        <v>0</v>
      </c>
      <c r="AI389" s="1">
        <v>0</v>
      </c>
      <c r="AJ389" s="1">
        <v>0</v>
      </c>
      <c r="AK389" s="1">
        <v>0</v>
      </c>
      <c r="AL389" s="1">
        <v>0</v>
      </c>
      <c r="AM389" s="1">
        <v>0</v>
      </c>
      <c r="AN389" s="1">
        <v>0</v>
      </c>
      <c r="AO389" s="1">
        <v>0</v>
      </c>
      <c r="AP389" s="1">
        <v>0</v>
      </c>
      <c r="AQ389" s="1">
        <v>0</v>
      </c>
      <c r="AR389" s="1">
        <v>0</v>
      </c>
      <c r="AS389" s="1">
        <v>0</v>
      </c>
      <c r="AT389" s="1">
        <v>0</v>
      </c>
      <c r="AU389" s="1">
        <v>1</v>
      </c>
      <c r="AV389" s="1">
        <v>1</v>
      </c>
      <c r="AW389" s="1">
        <v>0</v>
      </c>
      <c r="AX389" s="1">
        <v>0</v>
      </c>
      <c r="AY389" s="1">
        <v>0</v>
      </c>
      <c r="AZ389" s="1">
        <v>0</v>
      </c>
      <c r="BA389" s="1">
        <v>0</v>
      </c>
      <c r="BB389" s="1">
        <v>0</v>
      </c>
      <c r="BC389" s="1">
        <v>0</v>
      </c>
      <c r="BD389" s="1">
        <v>1</v>
      </c>
      <c r="BE389" s="1">
        <v>0</v>
      </c>
      <c r="BF389" s="1">
        <v>0</v>
      </c>
      <c r="BG389" s="1">
        <v>0</v>
      </c>
      <c r="BH389" s="1">
        <v>1</v>
      </c>
      <c r="BI389" s="1">
        <v>0</v>
      </c>
      <c r="BJ389" s="1">
        <v>0</v>
      </c>
      <c r="BK389" s="1">
        <v>0</v>
      </c>
      <c r="BL389" s="1">
        <v>0</v>
      </c>
      <c r="BM389" s="1">
        <v>2</v>
      </c>
      <c r="BN389" s="1">
        <v>0</v>
      </c>
      <c r="BO389" s="1">
        <v>0</v>
      </c>
      <c r="BP389" s="1">
        <v>0</v>
      </c>
      <c r="BQ389" s="1">
        <v>0</v>
      </c>
      <c r="BR389" s="1">
        <v>0</v>
      </c>
      <c r="BS389" s="1">
        <v>0</v>
      </c>
      <c r="BT389" s="1">
        <v>0</v>
      </c>
      <c r="BU389" s="1">
        <v>0</v>
      </c>
      <c r="BV389" s="1">
        <v>0</v>
      </c>
      <c r="BW389" s="1">
        <v>0</v>
      </c>
      <c r="BX389" s="1">
        <v>0</v>
      </c>
      <c r="BY389" s="1">
        <v>0</v>
      </c>
      <c r="BZ389" s="1">
        <v>0</v>
      </c>
      <c r="CA389" s="1">
        <v>0</v>
      </c>
      <c r="CB389" s="1">
        <v>0</v>
      </c>
      <c r="CC389" s="1">
        <v>0</v>
      </c>
      <c r="CD389" s="1">
        <v>0</v>
      </c>
      <c r="CE389" s="1">
        <v>0</v>
      </c>
      <c r="CF389" s="1">
        <v>0</v>
      </c>
      <c r="CG389" s="1">
        <v>0</v>
      </c>
      <c r="CH389" s="1">
        <v>0</v>
      </c>
      <c r="CI389" s="1">
        <v>0</v>
      </c>
      <c r="CJ389" s="1">
        <v>0</v>
      </c>
      <c r="CK389" s="1">
        <v>0</v>
      </c>
      <c r="CL389" s="1">
        <v>0</v>
      </c>
      <c r="CM389" s="1">
        <v>0</v>
      </c>
      <c r="CN389" s="1">
        <v>0</v>
      </c>
      <c r="CO389" s="1">
        <v>0</v>
      </c>
      <c r="CP389" s="1">
        <v>0</v>
      </c>
      <c r="CQ389" s="1">
        <v>0</v>
      </c>
      <c r="CR389" s="1">
        <v>0</v>
      </c>
      <c r="CS389" s="1">
        <v>0</v>
      </c>
      <c r="CT389" s="1">
        <v>0</v>
      </c>
      <c r="CU389" s="1">
        <v>0</v>
      </c>
      <c r="CV389" s="1">
        <v>0</v>
      </c>
      <c r="CW389" s="1">
        <v>0</v>
      </c>
      <c r="CX389" s="1">
        <v>0</v>
      </c>
      <c r="CY389" s="1">
        <v>0</v>
      </c>
      <c r="CZ389" s="1">
        <v>0</v>
      </c>
      <c r="DA389" s="1">
        <v>0</v>
      </c>
      <c r="DB389" s="1">
        <v>0</v>
      </c>
      <c r="DC389" s="1">
        <v>0</v>
      </c>
      <c r="DD389" s="1">
        <v>0</v>
      </c>
      <c r="DE389" s="1">
        <v>0</v>
      </c>
      <c r="DF389" s="1">
        <v>0</v>
      </c>
      <c r="DG389" s="1">
        <v>0</v>
      </c>
      <c r="DH389" s="1">
        <v>0</v>
      </c>
      <c r="DI389" s="1">
        <v>0</v>
      </c>
      <c r="DJ389" s="1">
        <v>0</v>
      </c>
      <c r="DK389" s="1">
        <v>0</v>
      </c>
      <c r="DL389" s="1">
        <v>0</v>
      </c>
      <c r="DM389" s="1">
        <v>0</v>
      </c>
      <c r="DN389" s="1">
        <v>0</v>
      </c>
      <c r="DO389" s="1">
        <v>0</v>
      </c>
      <c r="DP389" s="1">
        <v>0</v>
      </c>
      <c r="DQ389" s="1">
        <v>0</v>
      </c>
      <c r="DR389" s="1">
        <v>0</v>
      </c>
      <c r="DS389" s="1">
        <v>0</v>
      </c>
      <c r="DT389" s="1">
        <v>0</v>
      </c>
      <c r="DU389" s="1">
        <v>0</v>
      </c>
      <c r="DV389" s="1">
        <v>0</v>
      </c>
      <c r="DW389" s="1">
        <v>0</v>
      </c>
      <c r="DX389" s="1">
        <v>0</v>
      </c>
      <c r="DY389" s="1">
        <v>0</v>
      </c>
      <c r="DZ389" s="1">
        <v>0</v>
      </c>
      <c r="EA389" s="1">
        <v>0</v>
      </c>
      <c r="EB389" s="1">
        <v>0</v>
      </c>
      <c r="EC389" s="1">
        <v>0</v>
      </c>
      <c r="ED389" s="1">
        <v>0</v>
      </c>
      <c r="EE389" s="1">
        <v>0</v>
      </c>
      <c r="EF389" s="1">
        <v>0</v>
      </c>
      <c r="EG389" s="1">
        <v>0</v>
      </c>
      <c r="EH389" s="1"/>
      <c r="EI389" s="1"/>
      <c r="EJ389" s="1"/>
      <c r="EK389" s="1"/>
      <c r="EL389" s="1"/>
      <c r="EM389" s="1"/>
    </row>
    <row r="390" spans="1:143" x14ac:dyDescent="0.35">
      <c r="A390" s="153" t="s">
        <v>22</v>
      </c>
      <c r="B390" s="1" t="s">
        <v>38</v>
      </c>
      <c r="C390" s="1">
        <v>94</v>
      </c>
      <c r="D390" s="1">
        <v>286.25</v>
      </c>
      <c r="E390" s="1">
        <v>11</v>
      </c>
      <c r="F390" s="1">
        <v>98</v>
      </c>
      <c r="G390" s="1">
        <v>26</v>
      </c>
      <c r="H390" s="1">
        <v>8</v>
      </c>
      <c r="I390" s="1">
        <v>0</v>
      </c>
      <c r="J390" s="1">
        <v>0</v>
      </c>
      <c r="K390" s="1">
        <v>1</v>
      </c>
      <c r="L390" s="1">
        <v>0</v>
      </c>
      <c r="M390" s="1">
        <v>105</v>
      </c>
      <c r="N390" s="1"/>
      <c r="O390" s="1">
        <v>1</v>
      </c>
      <c r="P390" s="1">
        <v>1541</v>
      </c>
      <c r="Q390" s="1">
        <v>34</v>
      </c>
      <c r="R390" s="1">
        <v>117</v>
      </c>
      <c r="S390" s="1">
        <v>167</v>
      </c>
      <c r="T390" s="1">
        <v>0</v>
      </c>
      <c r="U390" s="1">
        <v>318</v>
      </c>
      <c r="V390" s="1">
        <v>86.5</v>
      </c>
      <c r="W390" s="1">
        <v>212.75</v>
      </c>
      <c r="X390" s="1">
        <v>431</v>
      </c>
      <c r="Y390" s="1">
        <v>0</v>
      </c>
      <c r="Z390" s="1">
        <v>730.25</v>
      </c>
      <c r="AA390" s="1">
        <v>0</v>
      </c>
      <c r="AB390" s="1">
        <v>0</v>
      </c>
      <c r="AC390" s="1">
        <v>0</v>
      </c>
      <c r="AD390" s="1">
        <v>0</v>
      </c>
      <c r="AE390" s="1">
        <v>0</v>
      </c>
      <c r="AF390" s="1">
        <v>0</v>
      </c>
      <c r="AG390" s="1">
        <v>0</v>
      </c>
      <c r="AH390" s="1">
        <v>0</v>
      </c>
      <c r="AI390" s="1">
        <v>0</v>
      </c>
      <c r="AJ390" s="1">
        <v>0</v>
      </c>
      <c r="AK390" s="1">
        <v>0</v>
      </c>
      <c r="AL390" s="1">
        <v>0</v>
      </c>
      <c r="AM390" s="1">
        <v>0</v>
      </c>
      <c r="AN390" s="1">
        <v>0</v>
      </c>
      <c r="AO390" s="1">
        <v>0</v>
      </c>
      <c r="AP390" s="1">
        <v>0</v>
      </c>
      <c r="AQ390" s="1">
        <v>0</v>
      </c>
      <c r="AR390" s="1">
        <v>0</v>
      </c>
      <c r="AS390" s="1">
        <v>0</v>
      </c>
      <c r="AT390" s="1">
        <v>0</v>
      </c>
      <c r="AU390" s="1">
        <v>1</v>
      </c>
      <c r="AV390" s="1">
        <v>1</v>
      </c>
      <c r="AW390" s="1">
        <v>0</v>
      </c>
      <c r="AX390" s="1">
        <v>0</v>
      </c>
      <c r="AY390" s="1">
        <v>0</v>
      </c>
      <c r="AZ390" s="1">
        <v>0</v>
      </c>
      <c r="BA390" s="1">
        <v>0</v>
      </c>
      <c r="BB390" s="1">
        <v>0</v>
      </c>
      <c r="BC390" s="1">
        <v>0</v>
      </c>
      <c r="BD390" s="1">
        <v>0</v>
      </c>
      <c r="BE390" s="1">
        <v>0</v>
      </c>
      <c r="BF390" s="1">
        <v>0</v>
      </c>
      <c r="BG390" s="1">
        <v>0</v>
      </c>
      <c r="BH390" s="1">
        <v>1</v>
      </c>
      <c r="BI390" s="1">
        <v>0</v>
      </c>
      <c r="BJ390" s="1">
        <v>0</v>
      </c>
      <c r="BK390" s="1">
        <v>0</v>
      </c>
      <c r="BL390" s="1">
        <v>15</v>
      </c>
      <c r="BM390" s="1">
        <v>3</v>
      </c>
      <c r="BN390" s="1">
        <v>0</v>
      </c>
      <c r="BO390" s="1">
        <v>0</v>
      </c>
      <c r="BP390" s="1">
        <v>0</v>
      </c>
      <c r="BQ390" s="1">
        <v>0</v>
      </c>
      <c r="BR390" s="1">
        <v>0</v>
      </c>
      <c r="BS390" s="1">
        <v>0</v>
      </c>
      <c r="BT390" s="1">
        <v>0</v>
      </c>
      <c r="BU390" s="1">
        <v>0</v>
      </c>
      <c r="BV390" s="1">
        <v>0</v>
      </c>
      <c r="BW390" s="1">
        <v>1</v>
      </c>
      <c r="BX390" s="1">
        <v>2</v>
      </c>
      <c r="BY390" s="1">
        <v>1</v>
      </c>
      <c r="BZ390" s="1">
        <v>1</v>
      </c>
      <c r="CA390" s="1">
        <v>1</v>
      </c>
      <c r="CB390" s="1">
        <v>0</v>
      </c>
      <c r="CC390" s="1">
        <v>0</v>
      </c>
      <c r="CD390" s="1">
        <v>1</v>
      </c>
      <c r="CE390" s="1">
        <v>0</v>
      </c>
      <c r="CF390" s="1">
        <v>0</v>
      </c>
      <c r="CG390" s="1">
        <v>0</v>
      </c>
      <c r="CH390" s="1">
        <v>0</v>
      </c>
      <c r="CI390" s="1">
        <v>0</v>
      </c>
      <c r="CJ390" s="1">
        <v>0</v>
      </c>
      <c r="CK390" s="1">
        <v>0</v>
      </c>
      <c r="CL390" s="1">
        <v>0</v>
      </c>
      <c r="CM390" s="1">
        <v>0</v>
      </c>
      <c r="CN390" s="1">
        <v>0</v>
      </c>
      <c r="CO390" s="1">
        <v>0</v>
      </c>
      <c r="CP390" s="1">
        <v>0</v>
      </c>
      <c r="CQ390" s="1">
        <v>0</v>
      </c>
      <c r="CR390" s="1">
        <v>0</v>
      </c>
      <c r="CS390" s="1">
        <v>0</v>
      </c>
      <c r="CT390" s="1">
        <v>0</v>
      </c>
      <c r="CU390" s="1">
        <v>0</v>
      </c>
      <c r="CV390" s="1">
        <v>0</v>
      </c>
      <c r="CW390" s="1">
        <v>0</v>
      </c>
      <c r="CX390" s="1">
        <v>0</v>
      </c>
      <c r="CY390" s="1">
        <v>0</v>
      </c>
      <c r="CZ390" s="1">
        <v>0</v>
      </c>
      <c r="DA390" s="1">
        <v>0</v>
      </c>
      <c r="DB390" s="1">
        <v>0</v>
      </c>
      <c r="DC390" s="1">
        <v>0</v>
      </c>
      <c r="DD390" s="1">
        <v>0</v>
      </c>
      <c r="DE390" s="1">
        <v>0</v>
      </c>
      <c r="DF390" s="1">
        <v>0</v>
      </c>
      <c r="DG390" s="1">
        <v>0</v>
      </c>
      <c r="DH390" s="1">
        <v>0</v>
      </c>
      <c r="DI390" s="1">
        <v>0</v>
      </c>
      <c r="DJ390" s="1">
        <v>0</v>
      </c>
      <c r="DK390" s="1">
        <v>0</v>
      </c>
      <c r="DL390" s="1">
        <v>0</v>
      </c>
      <c r="DM390" s="1">
        <v>0</v>
      </c>
      <c r="DN390" s="1">
        <v>0</v>
      </c>
      <c r="DO390" s="1">
        <v>0</v>
      </c>
      <c r="DP390" s="1">
        <v>0</v>
      </c>
      <c r="DQ390" s="1">
        <v>0</v>
      </c>
      <c r="DR390" s="1">
        <v>0</v>
      </c>
      <c r="DS390" s="1">
        <v>0</v>
      </c>
      <c r="DT390" s="1">
        <v>0</v>
      </c>
      <c r="DU390" s="1">
        <v>0</v>
      </c>
      <c r="DV390" s="1">
        <v>0</v>
      </c>
      <c r="DW390" s="1">
        <v>0</v>
      </c>
      <c r="DX390" s="1">
        <v>0</v>
      </c>
      <c r="DY390" s="1">
        <v>0</v>
      </c>
      <c r="DZ390" s="1">
        <v>0</v>
      </c>
      <c r="EA390" s="1">
        <v>0</v>
      </c>
      <c r="EB390" s="1">
        <v>0</v>
      </c>
      <c r="EC390" s="1">
        <v>0</v>
      </c>
      <c r="ED390" s="1">
        <v>0</v>
      </c>
      <c r="EE390" s="1">
        <v>0</v>
      </c>
      <c r="EF390" s="1">
        <v>0</v>
      </c>
      <c r="EG390" s="1">
        <v>0</v>
      </c>
      <c r="EH390" s="1"/>
      <c r="EI390" s="1"/>
      <c r="EJ390" s="1"/>
      <c r="EK390" s="1"/>
      <c r="EL390" s="1"/>
      <c r="EM390" s="1"/>
    </row>
    <row r="391" spans="1:143" x14ac:dyDescent="0.35">
      <c r="A391" s="153" t="s">
        <v>22</v>
      </c>
      <c r="B391" s="1" t="s">
        <v>39</v>
      </c>
      <c r="C391" s="1">
        <v>4</v>
      </c>
      <c r="D391" s="1">
        <v>17.25</v>
      </c>
      <c r="E391" s="1">
        <v>0</v>
      </c>
      <c r="F391" s="1">
        <v>0</v>
      </c>
      <c r="G391" s="1">
        <v>0</v>
      </c>
      <c r="H391" s="1">
        <v>0</v>
      </c>
      <c r="I391" s="1">
        <v>0</v>
      </c>
      <c r="J391" s="1">
        <v>0</v>
      </c>
      <c r="K391" s="1">
        <v>0</v>
      </c>
      <c r="L391" s="1">
        <v>0</v>
      </c>
      <c r="M391" s="1">
        <v>4</v>
      </c>
      <c r="N391" s="1"/>
      <c r="O391" s="1">
        <v>0</v>
      </c>
      <c r="P391" s="1">
        <v>235</v>
      </c>
      <c r="Q391" s="1">
        <v>10</v>
      </c>
      <c r="R391" s="1">
        <v>2</v>
      </c>
      <c r="S391" s="1">
        <v>45</v>
      </c>
      <c r="T391" s="1">
        <v>0</v>
      </c>
      <c r="U391" s="1">
        <v>57</v>
      </c>
      <c r="V391" s="1">
        <v>23</v>
      </c>
      <c r="W391" s="1">
        <v>2.75</v>
      </c>
      <c r="X391" s="1">
        <v>120.5</v>
      </c>
      <c r="Y391" s="1">
        <v>0</v>
      </c>
      <c r="Z391" s="1">
        <v>146.25</v>
      </c>
      <c r="AA391" s="1">
        <v>0</v>
      </c>
      <c r="AB391" s="1">
        <v>0</v>
      </c>
      <c r="AC391" s="1">
        <v>0</v>
      </c>
      <c r="AD391" s="1">
        <v>0</v>
      </c>
      <c r="AE391" s="1">
        <v>0</v>
      </c>
      <c r="AF391" s="1">
        <v>0</v>
      </c>
      <c r="AG391" s="1">
        <v>0</v>
      </c>
      <c r="AH391" s="1">
        <v>0</v>
      </c>
      <c r="AI391" s="1">
        <v>0</v>
      </c>
      <c r="AJ391" s="1">
        <v>0</v>
      </c>
      <c r="AK391" s="1">
        <v>0</v>
      </c>
      <c r="AL391" s="1">
        <v>0</v>
      </c>
      <c r="AM391" s="1">
        <v>0</v>
      </c>
      <c r="AN391" s="1">
        <v>0</v>
      </c>
      <c r="AO391" s="1">
        <v>0</v>
      </c>
      <c r="AP391" s="1">
        <v>0</v>
      </c>
      <c r="AQ391" s="1">
        <v>0</v>
      </c>
      <c r="AR391" s="1">
        <v>0</v>
      </c>
      <c r="AS391" s="1">
        <v>0</v>
      </c>
      <c r="AT391" s="1">
        <v>0</v>
      </c>
      <c r="AU391" s="1">
        <v>0</v>
      </c>
      <c r="AV391" s="1">
        <v>0</v>
      </c>
      <c r="AW391" s="1">
        <v>0</v>
      </c>
      <c r="AX391" s="1">
        <v>0</v>
      </c>
      <c r="AY391" s="1">
        <v>0</v>
      </c>
      <c r="AZ391" s="1">
        <v>0</v>
      </c>
      <c r="BA391" s="1">
        <v>0</v>
      </c>
      <c r="BB391" s="1">
        <v>0</v>
      </c>
      <c r="BC391" s="1">
        <v>0</v>
      </c>
      <c r="BD391" s="1">
        <v>0</v>
      </c>
      <c r="BE391" s="1">
        <v>0</v>
      </c>
      <c r="BF391" s="1">
        <v>0</v>
      </c>
      <c r="BG391" s="1">
        <v>0</v>
      </c>
      <c r="BH391" s="1">
        <v>0</v>
      </c>
      <c r="BI391" s="1">
        <v>0</v>
      </c>
      <c r="BJ391" s="1">
        <v>0</v>
      </c>
      <c r="BK391" s="1">
        <v>0</v>
      </c>
      <c r="BL391" s="1">
        <v>0</v>
      </c>
      <c r="BM391" s="1">
        <v>0</v>
      </c>
      <c r="BN391" s="1">
        <v>0</v>
      </c>
      <c r="BO391" s="1">
        <v>0</v>
      </c>
      <c r="BP391" s="1">
        <v>0</v>
      </c>
      <c r="BQ391" s="1">
        <v>0</v>
      </c>
      <c r="BR391" s="1">
        <v>0</v>
      </c>
      <c r="BS391" s="1">
        <v>0</v>
      </c>
      <c r="BT391" s="1">
        <v>0</v>
      </c>
      <c r="BU391" s="1">
        <v>0</v>
      </c>
      <c r="BV391" s="1">
        <v>0</v>
      </c>
      <c r="BW391" s="1">
        <v>0</v>
      </c>
      <c r="BX391" s="1">
        <v>0</v>
      </c>
      <c r="BY391" s="1">
        <v>0</v>
      </c>
      <c r="BZ391" s="1">
        <v>0</v>
      </c>
      <c r="CA391" s="1">
        <v>0</v>
      </c>
      <c r="CB391" s="1">
        <v>0</v>
      </c>
      <c r="CC391" s="1">
        <v>0</v>
      </c>
      <c r="CD391" s="1">
        <v>0</v>
      </c>
      <c r="CE391" s="1">
        <v>0</v>
      </c>
      <c r="CF391" s="1">
        <v>0</v>
      </c>
      <c r="CG391" s="1">
        <v>0</v>
      </c>
      <c r="CH391" s="1">
        <v>0</v>
      </c>
      <c r="CI391" s="1">
        <v>0</v>
      </c>
      <c r="CJ391" s="1">
        <v>0</v>
      </c>
      <c r="CK391" s="1">
        <v>0</v>
      </c>
      <c r="CL391" s="1">
        <v>0</v>
      </c>
      <c r="CM391" s="1">
        <v>0</v>
      </c>
      <c r="CN391" s="1">
        <v>0</v>
      </c>
      <c r="CO391" s="1">
        <v>0</v>
      </c>
      <c r="CP391" s="1">
        <v>0</v>
      </c>
      <c r="CQ391" s="1">
        <v>0</v>
      </c>
      <c r="CR391" s="1">
        <v>0</v>
      </c>
      <c r="CS391" s="1">
        <v>0</v>
      </c>
      <c r="CT391" s="1">
        <v>0</v>
      </c>
      <c r="CU391" s="1">
        <v>0</v>
      </c>
      <c r="CV391" s="1">
        <v>0</v>
      </c>
      <c r="CW391" s="1">
        <v>0</v>
      </c>
      <c r="CX391" s="1">
        <v>0</v>
      </c>
      <c r="CY391" s="1">
        <v>0</v>
      </c>
      <c r="CZ391" s="1">
        <v>0</v>
      </c>
      <c r="DA391" s="1">
        <v>0</v>
      </c>
      <c r="DB391" s="1">
        <v>0</v>
      </c>
      <c r="DC391" s="1">
        <v>0</v>
      </c>
      <c r="DD391" s="1">
        <v>0</v>
      </c>
      <c r="DE391" s="1">
        <v>0</v>
      </c>
      <c r="DF391" s="1">
        <v>0</v>
      </c>
      <c r="DG391" s="1">
        <v>0</v>
      </c>
      <c r="DH391" s="1">
        <v>0</v>
      </c>
      <c r="DI391" s="1">
        <v>0</v>
      </c>
      <c r="DJ391" s="1">
        <v>0</v>
      </c>
      <c r="DK391" s="1">
        <v>0</v>
      </c>
      <c r="DL391" s="1">
        <v>0</v>
      </c>
      <c r="DM391" s="1">
        <v>0</v>
      </c>
      <c r="DN391" s="1">
        <v>0</v>
      </c>
      <c r="DO391" s="1">
        <v>0</v>
      </c>
      <c r="DP391" s="1">
        <v>0</v>
      </c>
      <c r="DQ391" s="1">
        <v>0</v>
      </c>
      <c r="DR391" s="1">
        <v>0</v>
      </c>
      <c r="DS391" s="1">
        <v>0</v>
      </c>
      <c r="DT391" s="1">
        <v>0</v>
      </c>
      <c r="DU391" s="1">
        <v>0</v>
      </c>
      <c r="DV391" s="1">
        <v>0</v>
      </c>
      <c r="DW391" s="1">
        <v>0</v>
      </c>
      <c r="DX391" s="1">
        <v>0</v>
      </c>
      <c r="DY391" s="1">
        <v>0</v>
      </c>
      <c r="DZ391" s="1">
        <v>0</v>
      </c>
      <c r="EA391" s="1">
        <v>0</v>
      </c>
      <c r="EB391" s="1">
        <v>0</v>
      </c>
      <c r="EC391" s="1">
        <v>0</v>
      </c>
      <c r="ED391" s="1">
        <v>0</v>
      </c>
      <c r="EE391" s="1">
        <v>0</v>
      </c>
      <c r="EF391" s="1">
        <v>0</v>
      </c>
      <c r="EG391" s="1">
        <v>0</v>
      </c>
      <c r="EH391" s="1"/>
      <c r="EI391" s="1"/>
      <c r="EJ391" s="1"/>
      <c r="EK391" s="1"/>
      <c r="EL391" s="1"/>
      <c r="EM391" s="1"/>
    </row>
    <row r="392" spans="1:143" x14ac:dyDescent="0.35">
      <c r="A392" s="153" t="s">
        <v>22</v>
      </c>
      <c r="B392" s="1" t="s">
        <v>40</v>
      </c>
      <c r="C392" s="1">
        <v>17</v>
      </c>
      <c r="D392" s="1">
        <v>66.25</v>
      </c>
      <c r="E392" s="1">
        <v>3</v>
      </c>
      <c r="F392" s="1">
        <v>12.75</v>
      </c>
      <c r="G392" s="1">
        <v>1</v>
      </c>
      <c r="H392" s="1">
        <v>3</v>
      </c>
      <c r="I392" s="1">
        <v>0</v>
      </c>
      <c r="J392" s="1">
        <v>0</v>
      </c>
      <c r="K392" s="1">
        <v>0</v>
      </c>
      <c r="L392" s="1">
        <v>0</v>
      </c>
      <c r="M392" s="1">
        <v>20</v>
      </c>
      <c r="N392" s="1"/>
      <c r="O392" s="1">
        <v>0</v>
      </c>
      <c r="P392" s="1">
        <v>481</v>
      </c>
      <c r="Q392" s="1">
        <v>11</v>
      </c>
      <c r="R392" s="1">
        <v>7</v>
      </c>
      <c r="S392" s="1">
        <v>88</v>
      </c>
      <c r="T392" s="1">
        <v>0</v>
      </c>
      <c r="U392" s="1">
        <v>106</v>
      </c>
      <c r="V392" s="1">
        <v>25.25</v>
      </c>
      <c r="W392" s="1">
        <v>12.25</v>
      </c>
      <c r="X392" s="1">
        <v>184.75</v>
      </c>
      <c r="Y392" s="1">
        <v>0</v>
      </c>
      <c r="Z392" s="1">
        <v>222.25</v>
      </c>
      <c r="AA392" s="1">
        <v>0</v>
      </c>
      <c r="AB392" s="1">
        <v>0</v>
      </c>
      <c r="AC392" s="1">
        <v>0</v>
      </c>
      <c r="AD392" s="1">
        <v>0</v>
      </c>
      <c r="AE392" s="1">
        <v>0</v>
      </c>
      <c r="AF392" s="1">
        <v>0</v>
      </c>
      <c r="AG392" s="1">
        <v>0</v>
      </c>
      <c r="AH392" s="1">
        <v>0</v>
      </c>
      <c r="AI392" s="1">
        <v>0</v>
      </c>
      <c r="AJ392" s="1">
        <v>0</v>
      </c>
      <c r="AK392" s="1">
        <v>0</v>
      </c>
      <c r="AL392" s="1">
        <v>0</v>
      </c>
      <c r="AM392" s="1">
        <v>0</v>
      </c>
      <c r="AN392" s="1">
        <v>0</v>
      </c>
      <c r="AO392" s="1">
        <v>0</v>
      </c>
      <c r="AP392" s="1">
        <v>0</v>
      </c>
      <c r="AQ392" s="1">
        <v>0</v>
      </c>
      <c r="AR392" s="1">
        <v>0</v>
      </c>
      <c r="AS392" s="1">
        <v>0</v>
      </c>
      <c r="AT392" s="1">
        <v>0</v>
      </c>
      <c r="AU392" s="1">
        <v>0</v>
      </c>
      <c r="AV392" s="1">
        <v>0</v>
      </c>
      <c r="AW392" s="1">
        <v>0</v>
      </c>
      <c r="AX392" s="1">
        <v>0</v>
      </c>
      <c r="AY392" s="1">
        <v>0</v>
      </c>
      <c r="AZ392" s="1">
        <v>0</v>
      </c>
      <c r="BA392" s="1">
        <v>0</v>
      </c>
      <c r="BB392" s="1">
        <v>0</v>
      </c>
      <c r="BC392" s="1">
        <v>0</v>
      </c>
      <c r="BD392" s="1">
        <v>0</v>
      </c>
      <c r="BE392" s="1">
        <v>0</v>
      </c>
      <c r="BF392" s="1">
        <v>0</v>
      </c>
      <c r="BG392" s="1">
        <v>0</v>
      </c>
      <c r="BH392" s="1">
        <v>7</v>
      </c>
      <c r="BI392" s="1">
        <v>0</v>
      </c>
      <c r="BJ392" s="1">
        <v>0</v>
      </c>
      <c r="BK392" s="1">
        <v>0</v>
      </c>
      <c r="BL392" s="1">
        <v>1</v>
      </c>
      <c r="BM392" s="1">
        <v>1</v>
      </c>
      <c r="BN392" s="1">
        <v>0</v>
      </c>
      <c r="BO392" s="1">
        <v>0</v>
      </c>
      <c r="BP392" s="1">
        <v>2</v>
      </c>
      <c r="BQ392" s="1">
        <v>0</v>
      </c>
      <c r="BR392" s="1">
        <v>1</v>
      </c>
      <c r="BS392" s="1">
        <v>4</v>
      </c>
      <c r="BT392" s="1">
        <v>1</v>
      </c>
      <c r="BU392" s="1">
        <v>0</v>
      </c>
      <c r="BV392" s="1">
        <v>0</v>
      </c>
      <c r="BW392" s="1">
        <v>0</v>
      </c>
      <c r="BX392" s="1">
        <v>0</v>
      </c>
      <c r="BY392" s="1">
        <v>0</v>
      </c>
      <c r="BZ392" s="1">
        <v>0</v>
      </c>
      <c r="CA392" s="1">
        <v>0</v>
      </c>
      <c r="CB392" s="1">
        <v>0</v>
      </c>
      <c r="CC392" s="1">
        <v>0</v>
      </c>
      <c r="CD392" s="1">
        <v>0</v>
      </c>
      <c r="CE392" s="1">
        <v>0</v>
      </c>
      <c r="CF392" s="1">
        <v>0</v>
      </c>
      <c r="CG392" s="1">
        <v>0</v>
      </c>
      <c r="CH392" s="1">
        <v>0</v>
      </c>
      <c r="CI392" s="1">
        <v>0</v>
      </c>
      <c r="CJ392" s="1">
        <v>0</v>
      </c>
      <c r="CK392" s="1">
        <v>0</v>
      </c>
      <c r="CL392" s="1">
        <v>0</v>
      </c>
      <c r="CM392" s="1">
        <v>0</v>
      </c>
      <c r="CN392" s="1">
        <v>0</v>
      </c>
      <c r="CO392" s="1">
        <v>0</v>
      </c>
      <c r="CP392" s="1">
        <v>0</v>
      </c>
      <c r="CQ392" s="1">
        <v>0</v>
      </c>
      <c r="CR392" s="1">
        <v>0</v>
      </c>
      <c r="CS392" s="1">
        <v>0</v>
      </c>
      <c r="CT392" s="1">
        <v>0</v>
      </c>
      <c r="CU392" s="1">
        <v>0</v>
      </c>
      <c r="CV392" s="1">
        <v>0</v>
      </c>
      <c r="CW392" s="1">
        <v>0</v>
      </c>
      <c r="CX392" s="1">
        <v>0</v>
      </c>
      <c r="CY392" s="1">
        <v>0</v>
      </c>
      <c r="CZ392" s="1">
        <v>0</v>
      </c>
      <c r="DA392" s="1">
        <v>0</v>
      </c>
      <c r="DB392" s="1">
        <v>0</v>
      </c>
      <c r="DC392" s="1">
        <v>0</v>
      </c>
      <c r="DD392" s="1">
        <v>0</v>
      </c>
      <c r="DE392" s="1">
        <v>0</v>
      </c>
      <c r="DF392" s="1">
        <v>0</v>
      </c>
      <c r="DG392" s="1">
        <v>0</v>
      </c>
      <c r="DH392" s="1">
        <v>0</v>
      </c>
      <c r="DI392" s="1">
        <v>0</v>
      </c>
      <c r="DJ392" s="1">
        <v>0</v>
      </c>
      <c r="DK392" s="1">
        <v>0</v>
      </c>
      <c r="DL392" s="1">
        <v>0</v>
      </c>
      <c r="DM392" s="1">
        <v>0</v>
      </c>
      <c r="DN392" s="1">
        <v>0</v>
      </c>
      <c r="DO392" s="1">
        <v>0</v>
      </c>
      <c r="DP392" s="1">
        <v>0</v>
      </c>
      <c r="DQ392" s="1">
        <v>0</v>
      </c>
      <c r="DR392" s="1">
        <v>0</v>
      </c>
      <c r="DS392" s="1">
        <v>0</v>
      </c>
      <c r="DT392" s="1">
        <v>0</v>
      </c>
      <c r="DU392" s="1">
        <v>0</v>
      </c>
      <c r="DV392" s="1">
        <v>0</v>
      </c>
      <c r="DW392" s="1">
        <v>0</v>
      </c>
      <c r="DX392" s="1">
        <v>0</v>
      </c>
      <c r="DY392" s="1">
        <v>0</v>
      </c>
      <c r="DZ392" s="1">
        <v>0</v>
      </c>
      <c r="EA392" s="1">
        <v>0</v>
      </c>
      <c r="EB392" s="1">
        <v>0</v>
      </c>
      <c r="EC392" s="1">
        <v>0</v>
      </c>
      <c r="ED392" s="1">
        <v>0</v>
      </c>
      <c r="EE392" s="1">
        <v>0</v>
      </c>
      <c r="EF392" s="1">
        <v>0</v>
      </c>
      <c r="EG392" s="1">
        <v>0</v>
      </c>
      <c r="EH392" s="1"/>
      <c r="EI392" s="1"/>
      <c r="EJ392" s="1"/>
      <c r="EK392" s="1"/>
      <c r="EL392" s="1"/>
      <c r="EM392" s="1"/>
    </row>
    <row r="393" spans="1:143" x14ac:dyDescent="0.35">
      <c r="A393" s="153" t="s">
        <v>22</v>
      </c>
      <c r="B393" s="1" t="s">
        <v>41</v>
      </c>
      <c r="C393" s="1">
        <v>232</v>
      </c>
      <c r="D393" s="1">
        <v>952</v>
      </c>
      <c r="E393" s="1">
        <v>60</v>
      </c>
      <c r="F393" s="1">
        <v>448.25</v>
      </c>
      <c r="G393" s="1">
        <v>35</v>
      </c>
      <c r="H393" s="1">
        <v>58</v>
      </c>
      <c r="I393" s="1">
        <v>1</v>
      </c>
      <c r="J393" s="1">
        <v>3</v>
      </c>
      <c r="K393" s="1">
        <v>1</v>
      </c>
      <c r="L393" s="1">
        <v>0</v>
      </c>
      <c r="M393" s="1">
        <v>292</v>
      </c>
      <c r="N393" s="1"/>
      <c r="O393" s="1">
        <v>5</v>
      </c>
      <c r="P393" s="1">
        <v>1618</v>
      </c>
      <c r="Q393" s="1">
        <v>49</v>
      </c>
      <c r="R393" s="1">
        <v>130</v>
      </c>
      <c r="S393" s="1">
        <v>196</v>
      </c>
      <c r="T393" s="1">
        <v>0</v>
      </c>
      <c r="U393" s="1">
        <v>375</v>
      </c>
      <c r="V393" s="1">
        <v>107</v>
      </c>
      <c r="W393" s="1">
        <v>207.25</v>
      </c>
      <c r="X393" s="1">
        <v>501.75</v>
      </c>
      <c r="Y393" s="1">
        <v>0</v>
      </c>
      <c r="Z393" s="1">
        <v>816</v>
      </c>
      <c r="AA393" s="1">
        <v>1</v>
      </c>
      <c r="AB393" s="1">
        <v>0</v>
      </c>
      <c r="AC393" s="1">
        <v>0</v>
      </c>
      <c r="AD393" s="1">
        <v>0</v>
      </c>
      <c r="AE393" s="1">
        <v>0</v>
      </c>
      <c r="AF393" s="1">
        <v>0</v>
      </c>
      <c r="AG393" s="1">
        <v>0</v>
      </c>
      <c r="AH393" s="1">
        <v>0</v>
      </c>
      <c r="AI393" s="1">
        <v>9</v>
      </c>
      <c r="AJ393" s="1">
        <v>9</v>
      </c>
      <c r="AK393" s="1">
        <v>3</v>
      </c>
      <c r="AL393" s="1">
        <v>0</v>
      </c>
      <c r="AM393" s="1">
        <v>0</v>
      </c>
      <c r="AN393" s="1">
        <v>0</v>
      </c>
      <c r="AO393" s="1">
        <v>0</v>
      </c>
      <c r="AP393" s="1">
        <v>0</v>
      </c>
      <c r="AQ393" s="1">
        <v>0</v>
      </c>
      <c r="AR393" s="1">
        <v>4</v>
      </c>
      <c r="AS393" s="1">
        <v>0</v>
      </c>
      <c r="AT393" s="1">
        <v>0</v>
      </c>
      <c r="AU393" s="1">
        <v>1</v>
      </c>
      <c r="AV393" s="1">
        <v>1</v>
      </c>
      <c r="AW393" s="1">
        <v>0</v>
      </c>
      <c r="AX393" s="1">
        <v>0</v>
      </c>
      <c r="AY393" s="1">
        <v>0</v>
      </c>
      <c r="AZ393" s="1">
        <v>0</v>
      </c>
      <c r="BA393" s="1">
        <v>0</v>
      </c>
      <c r="BB393" s="1">
        <v>0</v>
      </c>
      <c r="BC393" s="1">
        <v>0</v>
      </c>
      <c r="BD393" s="1">
        <v>1</v>
      </c>
      <c r="BE393" s="1">
        <v>7</v>
      </c>
      <c r="BF393" s="1">
        <v>7</v>
      </c>
      <c r="BG393" s="1">
        <v>1</v>
      </c>
      <c r="BH393" s="1">
        <v>40</v>
      </c>
      <c r="BI393" s="1">
        <v>4</v>
      </c>
      <c r="BJ393" s="1">
        <v>12</v>
      </c>
      <c r="BK393" s="1">
        <v>0</v>
      </c>
      <c r="BL393" s="1">
        <v>25</v>
      </c>
      <c r="BM393" s="1">
        <v>14</v>
      </c>
      <c r="BN393" s="1">
        <v>0</v>
      </c>
      <c r="BO393" s="1">
        <v>1</v>
      </c>
      <c r="BP393" s="1">
        <v>32</v>
      </c>
      <c r="BQ393" s="1">
        <v>2</v>
      </c>
      <c r="BR393" s="1">
        <v>23</v>
      </c>
      <c r="BS393" s="1">
        <v>15</v>
      </c>
      <c r="BT393" s="1">
        <v>12</v>
      </c>
      <c r="BU393" s="1">
        <v>3</v>
      </c>
      <c r="BV393" s="1">
        <v>0</v>
      </c>
      <c r="BW393" s="1">
        <v>1</v>
      </c>
      <c r="BX393" s="1">
        <v>2</v>
      </c>
      <c r="BY393" s="1">
        <v>0</v>
      </c>
      <c r="BZ393" s="1">
        <v>1</v>
      </c>
      <c r="CA393" s="1">
        <v>0</v>
      </c>
      <c r="CB393" s="1">
        <v>0</v>
      </c>
      <c r="CC393" s="1">
        <v>0</v>
      </c>
      <c r="CD393" s="1">
        <v>0</v>
      </c>
      <c r="CE393" s="1">
        <v>0</v>
      </c>
      <c r="CF393" s="1">
        <v>0</v>
      </c>
      <c r="CG393" s="1">
        <v>0</v>
      </c>
      <c r="CH393" s="1">
        <v>0</v>
      </c>
      <c r="CI393" s="1">
        <v>0</v>
      </c>
      <c r="CJ393" s="1">
        <v>0</v>
      </c>
      <c r="CK393" s="1">
        <v>0</v>
      </c>
      <c r="CL393" s="1">
        <v>0</v>
      </c>
      <c r="CM393" s="1">
        <v>0</v>
      </c>
      <c r="CN393" s="1">
        <v>0</v>
      </c>
      <c r="CO393" s="1">
        <v>0</v>
      </c>
      <c r="CP393" s="1">
        <v>0</v>
      </c>
      <c r="CQ393" s="1">
        <v>0</v>
      </c>
      <c r="CR393" s="1">
        <v>0</v>
      </c>
      <c r="CS393" s="1">
        <v>0</v>
      </c>
      <c r="CT393" s="1">
        <v>0</v>
      </c>
      <c r="CU393" s="1">
        <v>0</v>
      </c>
      <c r="CV393" s="1">
        <v>0</v>
      </c>
      <c r="CW393" s="1">
        <v>0</v>
      </c>
      <c r="CX393" s="1">
        <v>0</v>
      </c>
      <c r="CY393" s="1">
        <v>0</v>
      </c>
      <c r="CZ393" s="1">
        <v>0</v>
      </c>
      <c r="DA393" s="1">
        <v>0</v>
      </c>
      <c r="DB393" s="1">
        <v>0</v>
      </c>
      <c r="DC393" s="1">
        <v>0</v>
      </c>
      <c r="DD393" s="1">
        <v>0</v>
      </c>
      <c r="DE393" s="1">
        <v>0</v>
      </c>
      <c r="DF393" s="1">
        <v>0</v>
      </c>
      <c r="DG393" s="1">
        <v>0</v>
      </c>
      <c r="DH393" s="1">
        <v>0</v>
      </c>
      <c r="DI393" s="1">
        <v>0</v>
      </c>
      <c r="DJ393" s="1">
        <v>0</v>
      </c>
      <c r="DK393" s="1">
        <v>0</v>
      </c>
      <c r="DL393" s="1">
        <v>0</v>
      </c>
      <c r="DM393" s="1">
        <v>0</v>
      </c>
      <c r="DN393" s="1">
        <v>0</v>
      </c>
      <c r="DO393" s="1">
        <v>0</v>
      </c>
      <c r="DP393" s="1">
        <v>0</v>
      </c>
      <c r="DQ393" s="1">
        <v>0</v>
      </c>
      <c r="DR393" s="1">
        <v>0</v>
      </c>
      <c r="DS393" s="1">
        <v>0</v>
      </c>
      <c r="DT393" s="1">
        <v>0</v>
      </c>
      <c r="DU393" s="1">
        <v>0</v>
      </c>
      <c r="DV393" s="1">
        <v>0</v>
      </c>
      <c r="DW393" s="1">
        <v>0</v>
      </c>
      <c r="DX393" s="1">
        <v>0</v>
      </c>
      <c r="DY393" s="1">
        <v>0</v>
      </c>
      <c r="DZ393" s="1">
        <v>0</v>
      </c>
      <c r="EA393" s="1">
        <v>0</v>
      </c>
      <c r="EB393" s="1">
        <v>0</v>
      </c>
      <c r="EC393" s="1">
        <v>0</v>
      </c>
      <c r="ED393" s="1">
        <v>0</v>
      </c>
      <c r="EE393" s="1">
        <v>0</v>
      </c>
      <c r="EF393" s="1">
        <v>0</v>
      </c>
      <c r="EG393" s="1">
        <v>0</v>
      </c>
      <c r="EH393" s="1"/>
      <c r="EI393" s="1"/>
      <c r="EJ393" s="1"/>
      <c r="EK393" s="1"/>
      <c r="EL393" s="1"/>
      <c r="EM393" s="1"/>
    </row>
    <row r="394" spans="1:143" x14ac:dyDescent="0.35">
      <c r="A394" s="153" t="s">
        <v>22</v>
      </c>
      <c r="B394" s="1" t="s">
        <v>42</v>
      </c>
      <c r="C394" s="1">
        <v>115</v>
      </c>
      <c r="D394" s="1">
        <v>518</v>
      </c>
      <c r="E394" s="1">
        <v>2</v>
      </c>
      <c r="F394" s="1">
        <v>23.75</v>
      </c>
      <c r="G394" s="1">
        <v>2</v>
      </c>
      <c r="H394" s="1">
        <v>4</v>
      </c>
      <c r="I394" s="1">
        <v>0</v>
      </c>
      <c r="J394" s="1">
        <v>0</v>
      </c>
      <c r="K394" s="1">
        <v>0</v>
      </c>
      <c r="L394" s="1">
        <v>0</v>
      </c>
      <c r="M394" s="1">
        <v>117</v>
      </c>
      <c r="N394" s="1"/>
      <c r="O394" s="1">
        <v>0</v>
      </c>
      <c r="P394" s="1">
        <v>1135</v>
      </c>
      <c r="Q394" s="1">
        <v>77</v>
      </c>
      <c r="R394" s="1">
        <v>11</v>
      </c>
      <c r="S394" s="1">
        <v>181</v>
      </c>
      <c r="T394" s="1">
        <v>0</v>
      </c>
      <c r="U394" s="1">
        <v>269</v>
      </c>
      <c r="V394" s="1">
        <v>193</v>
      </c>
      <c r="W394" s="1">
        <v>16.5</v>
      </c>
      <c r="X394" s="1">
        <v>440.75</v>
      </c>
      <c r="Y394" s="1">
        <v>0</v>
      </c>
      <c r="Z394" s="1">
        <v>650.25</v>
      </c>
      <c r="AA394" s="1">
        <v>0</v>
      </c>
      <c r="AB394" s="1">
        <v>0</v>
      </c>
      <c r="AC394" s="1">
        <v>0</v>
      </c>
      <c r="AD394" s="1">
        <v>0</v>
      </c>
      <c r="AE394" s="1">
        <v>0</v>
      </c>
      <c r="AF394" s="1">
        <v>0</v>
      </c>
      <c r="AG394" s="1">
        <v>0</v>
      </c>
      <c r="AH394" s="1">
        <v>0</v>
      </c>
      <c r="AI394" s="1">
        <v>0</v>
      </c>
      <c r="AJ394" s="1">
        <v>0</v>
      </c>
      <c r="AK394" s="1">
        <v>0</v>
      </c>
      <c r="AL394" s="1">
        <v>0</v>
      </c>
      <c r="AM394" s="1">
        <v>0</v>
      </c>
      <c r="AN394" s="1">
        <v>0</v>
      </c>
      <c r="AO394" s="1">
        <v>0</v>
      </c>
      <c r="AP394" s="1">
        <v>0</v>
      </c>
      <c r="AQ394" s="1">
        <v>0</v>
      </c>
      <c r="AR394" s="1">
        <v>0</v>
      </c>
      <c r="AS394" s="1">
        <v>0</v>
      </c>
      <c r="AT394" s="1">
        <v>0</v>
      </c>
      <c r="AU394" s="1">
        <v>0</v>
      </c>
      <c r="AV394" s="1">
        <v>0</v>
      </c>
      <c r="AW394" s="1">
        <v>0</v>
      </c>
      <c r="AX394" s="1">
        <v>0</v>
      </c>
      <c r="AY394" s="1">
        <v>0</v>
      </c>
      <c r="AZ394" s="1">
        <v>0</v>
      </c>
      <c r="BA394" s="1">
        <v>0</v>
      </c>
      <c r="BB394" s="1">
        <v>0</v>
      </c>
      <c r="BC394" s="1">
        <v>0</v>
      </c>
      <c r="BD394" s="1">
        <v>0</v>
      </c>
      <c r="BE394" s="1">
        <v>0</v>
      </c>
      <c r="BF394" s="1">
        <v>0</v>
      </c>
      <c r="BG394" s="1">
        <v>0</v>
      </c>
      <c r="BH394" s="1">
        <v>3</v>
      </c>
      <c r="BI394" s="1">
        <v>0</v>
      </c>
      <c r="BJ394" s="1">
        <v>1</v>
      </c>
      <c r="BK394" s="1">
        <v>0</v>
      </c>
      <c r="BL394" s="1">
        <v>3</v>
      </c>
      <c r="BM394" s="1">
        <v>3</v>
      </c>
      <c r="BN394" s="1">
        <v>0</v>
      </c>
      <c r="BO394" s="1">
        <v>0</v>
      </c>
      <c r="BP394" s="1">
        <v>2</v>
      </c>
      <c r="BQ394" s="1">
        <v>0</v>
      </c>
      <c r="BR394" s="1">
        <v>0</v>
      </c>
      <c r="BS394" s="1">
        <v>6</v>
      </c>
      <c r="BT394" s="1">
        <v>0</v>
      </c>
      <c r="BU394" s="1">
        <v>1</v>
      </c>
      <c r="BV394" s="1">
        <v>0</v>
      </c>
      <c r="BW394" s="1">
        <v>0</v>
      </c>
      <c r="BX394" s="1">
        <v>2</v>
      </c>
      <c r="BY394" s="1">
        <v>0</v>
      </c>
      <c r="BZ394" s="1">
        <v>0</v>
      </c>
      <c r="CA394" s="1">
        <v>0</v>
      </c>
      <c r="CB394" s="1">
        <v>0</v>
      </c>
      <c r="CC394" s="1">
        <v>0</v>
      </c>
      <c r="CD394" s="1">
        <v>0</v>
      </c>
      <c r="CE394" s="1">
        <v>0</v>
      </c>
      <c r="CF394" s="1">
        <v>0</v>
      </c>
      <c r="CG394" s="1">
        <v>0</v>
      </c>
      <c r="CH394" s="1">
        <v>0</v>
      </c>
      <c r="CI394" s="1">
        <v>0</v>
      </c>
      <c r="CJ394" s="1">
        <v>0</v>
      </c>
      <c r="CK394" s="1">
        <v>0</v>
      </c>
      <c r="CL394" s="1">
        <v>0</v>
      </c>
      <c r="CM394" s="1">
        <v>0</v>
      </c>
      <c r="CN394" s="1">
        <v>0</v>
      </c>
      <c r="CO394" s="1">
        <v>0</v>
      </c>
      <c r="CP394" s="1">
        <v>0</v>
      </c>
      <c r="CQ394" s="1">
        <v>0</v>
      </c>
      <c r="CR394" s="1">
        <v>0</v>
      </c>
      <c r="CS394" s="1">
        <v>0</v>
      </c>
      <c r="CT394" s="1">
        <v>0</v>
      </c>
      <c r="CU394" s="1">
        <v>0</v>
      </c>
      <c r="CV394" s="1">
        <v>0</v>
      </c>
      <c r="CW394" s="1">
        <v>0</v>
      </c>
      <c r="CX394" s="1">
        <v>0</v>
      </c>
      <c r="CY394" s="1">
        <v>0</v>
      </c>
      <c r="CZ394" s="1">
        <v>0</v>
      </c>
      <c r="DA394" s="1">
        <v>0</v>
      </c>
      <c r="DB394" s="1">
        <v>0</v>
      </c>
      <c r="DC394" s="1">
        <v>0</v>
      </c>
      <c r="DD394" s="1">
        <v>0</v>
      </c>
      <c r="DE394" s="1">
        <v>0</v>
      </c>
      <c r="DF394" s="1">
        <v>0</v>
      </c>
      <c r="DG394" s="1">
        <v>0</v>
      </c>
      <c r="DH394" s="1">
        <v>0</v>
      </c>
      <c r="DI394" s="1">
        <v>0</v>
      </c>
      <c r="DJ394" s="1">
        <v>0</v>
      </c>
      <c r="DK394" s="1">
        <v>0</v>
      </c>
      <c r="DL394" s="1">
        <v>0</v>
      </c>
      <c r="DM394" s="1">
        <v>0</v>
      </c>
      <c r="DN394" s="1">
        <v>0</v>
      </c>
      <c r="DO394" s="1">
        <v>0</v>
      </c>
      <c r="DP394" s="1">
        <v>0</v>
      </c>
      <c r="DQ394" s="1">
        <v>0</v>
      </c>
      <c r="DR394" s="1">
        <v>0</v>
      </c>
      <c r="DS394" s="1">
        <v>0</v>
      </c>
      <c r="DT394" s="1">
        <v>0</v>
      </c>
      <c r="DU394" s="1">
        <v>0</v>
      </c>
      <c r="DV394" s="1">
        <v>0</v>
      </c>
      <c r="DW394" s="1">
        <v>0</v>
      </c>
      <c r="DX394" s="1">
        <v>0</v>
      </c>
      <c r="DY394" s="1">
        <v>0</v>
      </c>
      <c r="DZ394" s="1">
        <v>0</v>
      </c>
      <c r="EA394" s="1">
        <v>0</v>
      </c>
      <c r="EB394" s="1">
        <v>0</v>
      </c>
      <c r="EC394" s="1">
        <v>0</v>
      </c>
      <c r="ED394" s="1">
        <v>0</v>
      </c>
      <c r="EE394" s="1">
        <v>0</v>
      </c>
      <c r="EF394" s="1">
        <v>0</v>
      </c>
      <c r="EG394" s="1">
        <v>0</v>
      </c>
      <c r="EH394" s="1"/>
      <c r="EI394" s="1"/>
      <c r="EJ394" s="1"/>
      <c r="EK394" s="1"/>
      <c r="EL394" s="1"/>
      <c r="EM394" s="1"/>
    </row>
    <row r="395" spans="1:143" x14ac:dyDescent="0.35">
      <c r="A395" s="153" t="s">
        <v>22</v>
      </c>
      <c r="B395" s="1" t="s">
        <v>43</v>
      </c>
      <c r="C395" s="1">
        <v>283</v>
      </c>
      <c r="D395" s="1">
        <v>995</v>
      </c>
      <c r="E395" s="1">
        <v>75</v>
      </c>
      <c r="F395" s="1">
        <v>532.75</v>
      </c>
      <c r="G395" s="1">
        <v>49</v>
      </c>
      <c r="H395" s="1">
        <v>60</v>
      </c>
      <c r="I395" s="1">
        <v>5</v>
      </c>
      <c r="J395" s="1">
        <v>9</v>
      </c>
      <c r="K395" s="1">
        <v>7</v>
      </c>
      <c r="L395" s="1">
        <v>0</v>
      </c>
      <c r="M395" s="1">
        <v>358</v>
      </c>
      <c r="N395" s="1"/>
      <c r="O395" s="1">
        <v>21</v>
      </c>
      <c r="P395" s="1">
        <v>10664</v>
      </c>
      <c r="Q395" s="1">
        <v>190</v>
      </c>
      <c r="R395" s="1">
        <v>152</v>
      </c>
      <c r="S395" s="1">
        <v>1095</v>
      </c>
      <c r="T395" s="1">
        <v>0</v>
      </c>
      <c r="U395" s="1">
        <v>1437</v>
      </c>
      <c r="V395" s="1">
        <v>482.25</v>
      </c>
      <c r="W395" s="1">
        <v>253.75</v>
      </c>
      <c r="X395" s="1">
        <v>2307</v>
      </c>
      <c r="Y395" s="1">
        <v>0</v>
      </c>
      <c r="Z395" s="1">
        <v>3043</v>
      </c>
      <c r="AA395" s="1">
        <v>5</v>
      </c>
      <c r="AB395" s="1">
        <v>0</v>
      </c>
      <c r="AC395" s="1">
        <v>0</v>
      </c>
      <c r="AD395" s="1">
        <v>0</v>
      </c>
      <c r="AE395" s="1">
        <v>0</v>
      </c>
      <c r="AF395" s="1">
        <v>0</v>
      </c>
      <c r="AG395" s="1">
        <v>0</v>
      </c>
      <c r="AH395" s="1">
        <v>0</v>
      </c>
      <c r="AI395" s="1">
        <v>5</v>
      </c>
      <c r="AJ395" s="1">
        <v>9</v>
      </c>
      <c r="AK395" s="1">
        <v>9</v>
      </c>
      <c r="AL395" s="1">
        <v>0</v>
      </c>
      <c r="AM395" s="1">
        <v>0</v>
      </c>
      <c r="AN395" s="1">
        <v>0</v>
      </c>
      <c r="AO395" s="1">
        <v>0</v>
      </c>
      <c r="AP395" s="1">
        <v>0</v>
      </c>
      <c r="AQ395" s="1">
        <v>0</v>
      </c>
      <c r="AR395" s="1">
        <v>4</v>
      </c>
      <c r="AS395" s="1">
        <v>2</v>
      </c>
      <c r="AT395" s="1">
        <v>5</v>
      </c>
      <c r="AU395" s="1">
        <v>7</v>
      </c>
      <c r="AV395" s="1">
        <v>2</v>
      </c>
      <c r="AW395" s="1">
        <v>5</v>
      </c>
      <c r="AX395" s="1">
        <v>0</v>
      </c>
      <c r="AY395" s="1">
        <v>0</v>
      </c>
      <c r="AZ395" s="1">
        <v>0</v>
      </c>
      <c r="BA395" s="1">
        <v>0</v>
      </c>
      <c r="BB395" s="1">
        <v>0</v>
      </c>
      <c r="BC395" s="1">
        <v>0</v>
      </c>
      <c r="BD395" s="1">
        <v>7</v>
      </c>
      <c r="BE395" s="1">
        <v>19</v>
      </c>
      <c r="BF395" s="1">
        <v>19</v>
      </c>
      <c r="BG395" s="1">
        <v>9</v>
      </c>
      <c r="BH395" s="1">
        <v>41</v>
      </c>
      <c r="BI395" s="1">
        <v>7</v>
      </c>
      <c r="BJ395" s="1">
        <v>12</v>
      </c>
      <c r="BK395" s="1">
        <v>0</v>
      </c>
      <c r="BL395" s="1">
        <v>88</v>
      </c>
      <c r="BM395" s="1">
        <v>30</v>
      </c>
      <c r="BN395" s="1">
        <v>0</v>
      </c>
      <c r="BO395" s="1">
        <v>0</v>
      </c>
      <c r="BP395" s="1">
        <v>24</v>
      </c>
      <c r="BQ395" s="1">
        <v>6</v>
      </c>
      <c r="BR395" s="1">
        <v>27</v>
      </c>
      <c r="BS395" s="1">
        <v>21</v>
      </c>
      <c r="BT395" s="1">
        <v>20</v>
      </c>
      <c r="BU395" s="1">
        <v>7</v>
      </c>
      <c r="BV395" s="1">
        <v>3</v>
      </c>
      <c r="BW395" s="1">
        <v>0</v>
      </c>
      <c r="BX395" s="1">
        <v>2</v>
      </c>
      <c r="BY395" s="1">
        <v>0</v>
      </c>
      <c r="BZ395" s="1">
        <v>2</v>
      </c>
      <c r="CA395" s="1">
        <v>0</v>
      </c>
      <c r="CB395" s="1">
        <v>0</v>
      </c>
      <c r="CC395" s="1">
        <v>0</v>
      </c>
      <c r="CD395" s="1">
        <v>0</v>
      </c>
      <c r="CE395" s="1">
        <v>0</v>
      </c>
      <c r="CF395" s="1">
        <v>0</v>
      </c>
      <c r="CG395" s="1">
        <v>0</v>
      </c>
      <c r="CH395" s="1">
        <v>0</v>
      </c>
      <c r="CI395" s="1">
        <v>0</v>
      </c>
      <c r="CJ395" s="1">
        <v>0</v>
      </c>
      <c r="CK395" s="1">
        <v>0</v>
      </c>
      <c r="CL395" s="1">
        <v>0</v>
      </c>
      <c r="CM395" s="1">
        <v>0</v>
      </c>
      <c r="CN395" s="1">
        <v>0</v>
      </c>
      <c r="CO395" s="1">
        <v>0</v>
      </c>
      <c r="CP395" s="1">
        <v>0</v>
      </c>
      <c r="CQ395" s="1">
        <v>0</v>
      </c>
      <c r="CR395" s="1">
        <v>0</v>
      </c>
      <c r="CS395" s="1">
        <v>0</v>
      </c>
      <c r="CT395" s="1">
        <v>0</v>
      </c>
      <c r="CU395" s="1">
        <v>0</v>
      </c>
      <c r="CV395" s="1">
        <v>0</v>
      </c>
      <c r="CW395" s="1">
        <v>0</v>
      </c>
      <c r="CX395" s="1">
        <v>0</v>
      </c>
      <c r="CY395" s="1">
        <v>0</v>
      </c>
      <c r="CZ395" s="1">
        <v>0</v>
      </c>
      <c r="DA395" s="1">
        <v>0</v>
      </c>
      <c r="DB395" s="1">
        <v>0</v>
      </c>
      <c r="DC395" s="1">
        <v>0</v>
      </c>
      <c r="DD395" s="1">
        <v>0</v>
      </c>
      <c r="DE395" s="1">
        <v>0</v>
      </c>
      <c r="DF395" s="1">
        <v>0</v>
      </c>
      <c r="DG395" s="1">
        <v>0</v>
      </c>
      <c r="DH395" s="1">
        <v>0</v>
      </c>
      <c r="DI395" s="1">
        <v>0</v>
      </c>
      <c r="DJ395" s="1">
        <v>0</v>
      </c>
      <c r="DK395" s="1">
        <v>0</v>
      </c>
      <c r="DL395" s="1">
        <v>0</v>
      </c>
      <c r="DM395" s="1">
        <v>0</v>
      </c>
      <c r="DN395" s="1">
        <v>0</v>
      </c>
      <c r="DO395" s="1">
        <v>0</v>
      </c>
      <c r="DP395" s="1">
        <v>0</v>
      </c>
      <c r="DQ395" s="1">
        <v>0</v>
      </c>
      <c r="DR395" s="1">
        <v>0</v>
      </c>
      <c r="DS395" s="1">
        <v>0</v>
      </c>
      <c r="DT395" s="1">
        <v>0</v>
      </c>
      <c r="DU395" s="1">
        <v>0</v>
      </c>
      <c r="DV395" s="1">
        <v>0</v>
      </c>
      <c r="DW395" s="1">
        <v>0</v>
      </c>
      <c r="DX395" s="1">
        <v>0</v>
      </c>
      <c r="DY395" s="1">
        <v>0</v>
      </c>
      <c r="DZ395" s="1">
        <v>0</v>
      </c>
      <c r="EA395" s="1">
        <v>0</v>
      </c>
      <c r="EB395" s="1">
        <v>0</v>
      </c>
      <c r="EC395" s="1">
        <v>0</v>
      </c>
      <c r="ED395" s="1">
        <v>0</v>
      </c>
      <c r="EE395" s="1">
        <v>0</v>
      </c>
      <c r="EF395" s="1">
        <v>0</v>
      </c>
      <c r="EG395" s="1">
        <v>0</v>
      </c>
      <c r="EH395" s="1"/>
      <c r="EI395" s="1"/>
      <c r="EJ395" s="1"/>
      <c r="EK395" s="1"/>
      <c r="EL395" s="1"/>
      <c r="EM395" s="1"/>
    </row>
    <row r="396" spans="1:143" x14ac:dyDescent="0.35">
      <c r="A396" s="153" t="s">
        <v>22</v>
      </c>
      <c r="B396" s="1" t="s">
        <v>44</v>
      </c>
      <c r="C396" s="1">
        <v>43</v>
      </c>
      <c r="D396" s="1">
        <v>169</v>
      </c>
      <c r="E396" s="1">
        <v>10</v>
      </c>
      <c r="F396" s="1">
        <v>107.5</v>
      </c>
      <c r="G396" s="1">
        <v>12</v>
      </c>
      <c r="H396" s="1">
        <v>11</v>
      </c>
      <c r="I396" s="1">
        <v>1</v>
      </c>
      <c r="J396" s="1">
        <v>0</v>
      </c>
      <c r="K396" s="1">
        <v>0</v>
      </c>
      <c r="L396" s="1">
        <v>0</v>
      </c>
      <c r="M396" s="1">
        <v>53</v>
      </c>
      <c r="N396" s="1"/>
      <c r="O396" s="1">
        <v>1</v>
      </c>
      <c r="P396" s="1">
        <v>1919</v>
      </c>
      <c r="Q396" s="1">
        <v>49</v>
      </c>
      <c r="R396" s="1">
        <v>40</v>
      </c>
      <c r="S396" s="1">
        <v>318</v>
      </c>
      <c r="T396" s="1">
        <v>0</v>
      </c>
      <c r="U396" s="1">
        <v>407</v>
      </c>
      <c r="V396" s="1">
        <v>120.75</v>
      </c>
      <c r="W396" s="1">
        <v>66</v>
      </c>
      <c r="X396" s="1">
        <v>729</v>
      </c>
      <c r="Y396" s="1">
        <v>0</v>
      </c>
      <c r="Z396" s="1">
        <v>915.75</v>
      </c>
      <c r="AA396" s="1">
        <v>1</v>
      </c>
      <c r="AB396" s="1">
        <v>0</v>
      </c>
      <c r="AC396" s="1">
        <v>0</v>
      </c>
      <c r="AD396" s="1">
        <v>0</v>
      </c>
      <c r="AE396" s="1">
        <v>0</v>
      </c>
      <c r="AF396" s="1">
        <v>0</v>
      </c>
      <c r="AG396" s="1">
        <v>0</v>
      </c>
      <c r="AH396" s="1">
        <v>0</v>
      </c>
      <c r="AI396" s="1">
        <v>1</v>
      </c>
      <c r="AJ396" s="1">
        <v>1</v>
      </c>
      <c r="AK396" s="1">
        <v>0</v>
      </c>
      <c r="AL396" s="1">
        <v>0</v>
      </c>
      <c r="AM396" s="1">
        <v>0</v>
      </c>
      <c r="AN396" s="1">
        <v>0</v>
      </c>
      <c r="AO396" s="1">
        <v>0</v>
      </c>
      <c r="AP396" s="1">
        <v>0</v>
      </c>
      <c r="AQ396" s="1">
        <v>0</v>
      </c>
      <c r="AR396" s="1">
        <v>1</v>
      </c>
      <c r="AS396" s="1">
        <v>0</v>
      </c>
      <c r="AT396" s="1">
        <v>0</v>
      </c>
      <c r="AU396" s="1">
        <v>0</v>
      </c>
      <c r="AV396" s="1">
        <v>0</v>
      </c>
      <c r="AW396" s="1">
        <v>0</v>
      </c>
      <c r="AX396" s="1">
        <v>0</v>
      </c>
      <c r="AY396" s="1">
        <v>0</v>
      </c>
      <c r="AZ396" s="1">
        <v>0</v>
      </c>
      <c r="BA396" s="1">
        <v>0</v>
      </c>
      <c r="BB396" s="1">
        <v>0</v>
      </c>
      <c r="BC396" s="1">
        <v>0</v>
      </c>
      <c r="BD396" s="1">
        <v>0</v>
      </c>
      <c r="BE396" s="1">
        <v>1</v>
      </c>
      <c r="BF396" s="1">
        <v>1</v>
      </c>
      <c r="BG396" s="1">
        <v>0</v>
      </c>
      <c r="BH396" s="1">
        <v>8</v>
      </c>
      <c r="BI396" s="1">
        <v>1</v>
      </c>
      <c r="BJ396" s="1">
        <v>0</v>
      </c>
      <c r="BK396" s="1">
        <v>0</v>
      </c>
      <c r="BL396" s="1">
        <v>5</v>
      </c>
      <c r="BM396" s="1">
        <v>3</v>
      </c>
      <c r="BN396" s="1">
        <v>0</v>
      </c>
      <c r="BO396" s="1">
        <v>0</v>
      </c>
      <c r="BP396" s="1">
        <v>7</v>
      </c>
      <c r="BQ396" s="1">
        <v>1</v>
      </c>
      <c r="BR396" s="1">
        <v>3</v>
      </c>
      <c r="BS396" s="1">
        <v>5</v>
      </c>
      <c r="BT396" s="1">
        <v>1</v>
      </c>
      <c r="BU396" s="1">
        <v>3</v>
      </c>
      <c r="BV396" s="1">
        <v>0</v>
      </c>
      <c r="BW396" s="1">
        <v>0</v>
      </c>
      <c r="BX396" s="1">
        <v>0</v>
      </c>
      <c r="BY396" s="1">
        <v>0</v>
      </c>
      <c r="BZ396" s="1">
        <v>0</v>
      </c>
      <c r="CA396" s="1">
        <v>0</v>
      </c>
      <c r="CB396" s="1">
        <v>0</v>
      </c>
      <c r="CC396" s="1">
        <v>0</v>
      </c>
      <c r="CD396" s="1">
        <v>0</v>
      </c>
      <c r="CE396" s="1">
        <v>0</v>
      </c>
      <c r="CF396" s="1">
        <v>0</v>
      </c>
      <c r="CG396" s="1">
        <v>0</v>
      </c>
      <c r="CH396" s="1">
        <v>0</v>
      </c>
      <c r="CI396" s="1">
        <v>0</v>
      </c>
      <c r="CJ396" s="1">
        <v>0</v>
      </c>
      <c r="CK396" s="1">
        <v>0</v>
      </c>
      <c r="CL396" s="1">
        <v>0</v>
      </c>
      <c r="CM396" s="1">
        <v>0</v>
      </c>
      <c r="CN396" s="1">
        <v>0</v>
      </c>
      <c r="CO396" s="1">
        <v>0</v>
      </c>
      <c r="CP396" s="1">
        <v>0</v>
      </c>
      <c r="CQ396" s="1">
        <v>0</v>
      </c>
      <c r="CR396" s="1">
        <v>0</v>
      </c>
      <c r="CS396" s="1">
        <v>0</v>
      </c>
      <c r="CT396" s="1">
        <v>0</v>
      </c>
      <c r="CU396" s="1">
        <v>0</v>
      </c>
      <c r="CV396" s="1">
        <v>0</v>
      </c>
      <c r="CW396" s="1">
        <v>0</v>
      </c>
      <c r="CX396" s="1">
        <v>0</v>
      </c>
      <c r="CY396" s="1">
        <v>0</v>
      </c>
      <c r="CZ396" s="1">
        <v>0</v>
      </c>
      <c r="DA396" s="1">
        <v>0</v>
      </c>
      <c r="DB396" s="1">
        <v>0</v>
      </c>
      <c r="DC396" s="1">
        <v>0</v>
      </c>
      <c r="DD396" s="1">
        <v>0</v>
      </c>
      <c r="DE396" s="1">
        <v>0</v>
      </c>
      <c r="DF396" s="1">
        <v>0</v>
      </c>
      <c r="DG396" s="1">
        <v>0</v>
      </c>
      <c r="DH396" s="1">
        <v>0</v>
      </c>
      <c r="DI396" s="1">
        <v>0</v>
      </c>
      <c r="DJ396" s="1">
        <v>0</v>
      </c>
      <c r="DK396" s="1">
        <v>0</v>
      </c>
      <c r="DL396" s="1">
        <v>0</v>
      </c>
      <c r="DM396" s="1">
        <v>0</v>
      </c>
      <c r="DN396" s="1">
        <v>0</v>
      </c>
      <c r="DO396" s="1">
        <v>0</v>
      </c>
      <c r="DP396" s="1">
        <v>0</v>
      </c>
      <c r="DQ396" s="1">
        <v>0</v>
      </c>
      <c r="DR396" s="1">
        <v>0</v>
      </c>
      <c r="DS396" s="1">
        <v>0</v>
      </c>
      <c r="DT396" s="1">
        <v>0</v>
      </c>
      <c r="DU396" s="1">
        <v>0</v>
      </c>
      <c r="DV396" s="1">
        <v>0</v>
      </c>
      <c r="DW396" s="1">
        <v>0</v>
      </c>
      <c r="DX396" s="1">
        <v>0</v>
      </c>
      <c r="DY396" s="1">
        <v>0</v>
      </c>
      <c r="DZ396" s="1">
        <v>0</v>
      </c>
      <c r="EA396" s="1">
        <v>0</v>
      </c>
      <c r="EB396" s="1">
        <v>0</v>
      </c>
      <c r="EC396" s="1">
        <v>0</v>
      </c>
      <c r="ED396" s="1">
        <v>0</v>
      </c>
      <c r="EE396" s="1">
        <v>0</v>
      </c>
      <c r="EF396" s="1">
        <v>0</v>
      </c>
      <c r="EG396" s="1">
        <v>0</v>
      </c>
      <c r="EH396" s="1"/>
      <c r="EI396" s="1"/>
      <c r="EJ396" s="1"/>
      <c r="EK396" s="1"/>
      <c r="EL396" s="1"/>
      <c r="EM396" s="1"/>
    </row>
    <row r="397" spans="1:143" x14ac:dyDescent="0.35">
      <c r="A397" s="153" t="s">
        <v>22</v>
      </c>
      <c r="B397" s="1" t="s">
        <v>45</v>
      </c>
      <c r="C397" s="1">
        <v>146</v>
      </c>
      <c r="D397" s="1">
        <v>582</v>
      </c>
      <c r="E397" s="1">
        <v>19</v>
      </c>
      <c r="F397" s="1">
        <v>148.25</v>
      </c>
      <c r="G397" s="1">
        <v>19</v>
      </c>
      <c r="H397" s="1">
        <v>20</v>
      </c>
      <c r="I397" s="1">
        <v>0</v>
      </c>
      <c r="J397" s="1">
        <v>0</v>
      </c>
      <c r="K397" s="1">
        <v>0</v>
      </c>
      <c r="L397" s="1">
        <v>0</v>
      </c>
      <c r="M397" s="1">
        <v>165</v>
      </c>
      <c r="N397" s="1"/>
      <c r="O397" s="1">
        <v>0</v>
      </c>
      <c r="P397" s="1">
        <v>5276</v>
      </c>
      <c r="Q397" s="1">
        <v>118</v>
      </c>
      <c r="R397" s="1">
        <v>30</v>
      </c>
      <c r="S397" s="1">
        <v>301</v>
      </c>
      <c r="T397" s="1">
        <v>0</v>
      </c>
      <c r="U397" s="1">
        <v>449</v>
      </c>
      <c r="V397" s="1">
        <v>271.75</v>
      </c>
      <c r="W397" s="1">
        <v>51.5</v>
      </c>
      <c r="X397" s="1">
        <v>677.5</v>
      </c>
      <c r="Y397" s="1">
        <v>0</v>
      </c>
      <c r="Z397" s="1">
        <v>1000.75</v>
      </c>
      <c r="AA397" s="1">
        <v>0</v>
      </c>
      <c r="AB397" s="1">
        <v>0</v>
      </c>
      <c r="AC397" s="1">
        <v>0</v>
      </c>
      <c r="AD397" s="1">
        <v>0</v>
      </c>
      <c r="AE397" s="1">
        <v>0</v>
      </c>
      <c r="AF397" s="1">
        <v>0</v>
      </c>
      <c r="AG397" s="1">
        <v>0</v>
      </c>
      <c r="AH397" s="1">
        <v>0</v>
      </c>
      <c r="AI397" s="1">
        <v>1</v>
      </c>
      <c r="AJ397" s="1">
        <v>0</v>
      </c>
      <c r="AK397" s="1">
        <v>0</v>
      </c>
      <c r="AL397" s="1">
        <v>0</v>
      </c>
      <c r="AM397" s="1">
        <v>0</v>
      </c>
      <c r="AN397" s="1">
        <v>0</v>
      </c>
      <c r="AO397" s="1">
        <v>0</v>
      </c>
      <c r="AP397" s="1">
        <v>0</v>
      </c>
      <c r="AQ397" s="1">
        <v>0</v>
      </c>
      <c r="AR397" s="1">
        <v>0</v>
      </c>
      <c r="AS397" s="1">
        <v>0</v>
      </c>
      <c r="AT397" s="1">
        <v>0</v>
      </c>
      <c r="AU397" s="1">
        <v>0</v>
      </c>
      <c r="AV397" s="1">
        <v>0</v>
      </c>
      <c r="AW397" s="1">
        <v>0</v>
      </c>
      <c r="AX397" s="1">
        <v>0</v>
      </c>
      <c r="AY397" s="1">
        <v>0</v>
      </c>
      <c r="AZ397" s="1">
        <v>0</v>
      </c>
      <c r="BA397" s="1">
        <v>0</v>
      </c>
      <c r="BB397" s="1">
        <v>0</v>
      </c>
      <c r="BC397" s="1">
        <v>0</v>
      </c>
      <c r="BD397" s="1">
        <v>0</v>
      </c>
      <c r="BE397" s="1">
        <v>0</v>
      </c>
      <c r="BF397" s="1">
        <v>0</v>
      </c>
      <c r="BG397" s="1">
        <v>1</v>
      </c>
      <c r="BH397" s="1">
        <v>11</v>
      </c>
      <c r="BI397" s="1">
        <v>2</v>
      </c>
      <c r="BJ397" s="1">
        <v>3</v>
      </c>
      <c r="BK397" s="1">
        <v>0</v>
      </c>
      <c r="BL397" s="1">
        <v>27</v>
      </c>
      <c r="BM397" s="1">
        <v>13</v>
      </c>
      <c r="BN397" s="1">
        <v>0</v>
      </c>
      <c r="BO397" s="1">
        <v>1</v>
      </c>
      <c r="BP397" s="1">
        <v>7</v>
      </c>
      <c r="BQ397" s="1">
        <v>1</v>
      </c>
      <c r="BR397" s="1">
        <v>7</v>
      </c>
      <c r="BS397" s="1">
        <v>3</v>
      </c>
      <c r="BT397" s="1">
        <v>8</v>
      </c>
      <c r="BU397" s="1">
        <v>0</v>
      </c>
      <c r="BV397" s="1">
        <v>1</v>
      </c>
      <c r="BW397" s="1">
        <v>0</v>
      </c>
      <c r="BX397" s="1">
        <v>0</v>
      </c>
      <c r="BY397" s="1">
        <v>0</v>
      </c>
      <c r="BZ397" s="1">
        <v>0</v>
      </c>
      <c r="CA397" s="1">
        <v>0</v>
      </c>
      <c r="CB397" s="1">
        <v>0</v>
      </c>
      <c r="CC397" s="1">
        <v>0</v>
      </c>
      <c r="CD397" s="1">
        <v>0</v>
      </c>
      <c r="CE397" s="1">
        <v>0</v>
      </c>
      <c r="CF397" s="1">
        <v>0</v>
      </c>
      <c r="CG397" s="1">
        <v>0</v>
      </c>
      <c r="CH397" s="1">
        <v>0</v>
      </c>
      <c r="CI397" s="1">
        <v>0</v>
      </c>
      <c r="CJ397" s="1">
        <v>0</v>
      </c>
      <c r="CK397" s="1">
        <v>0</v>
      </c>
      <c r="CL397" s="1">
        <v>0</v>
      </c>
      <c r="CM397" s="1">
        <v>0</v>
      </c>
      <c r="CN397" s="1">
        <v>0</v>
      </c>
      <c r="CO397" s="1">
        <v>0</v>
      </c>
      <c r="CP397" s="1">
        <v>0</v>
      </c>
      <c r="CQ397" s="1">
        <v>0</v>
      </c>
      <c r="CR397" s="1">
        <v>0</v>
      </c>
      <c r="CS397" s="1">
        <v>0</v>
      </c>
      <c r="CT397" s="1">
        <v>0</v>
      </c>
      <c r="CU397" s="1">
        <v>0</v>
      </c>
      <c r="CV397" s="1">
        <v>0</v>
      </c>
      <c r="CW397" s="1">
        <v>0</v>
      </c>
      <c r="CX397" s="1">
        <v>0</v>
      </c>
      <c r="CY397" s="1">
        <v>0</v>
      </c>
      <c r="CZ397" s="1">
        <v>0</v>
      </c>
      <c r="DA397" s="1">
        <v>0</v>
      </c>
      <c r="DB397" s="1">
        <v>0</v>
      </c>
      <c r="DC397" s="1">
        <v>0</v>
      </c>
      <c r="DD397" s="1">
        <v>0</v>
      </c>
      <c r="DE397" s="1">
        <v>0</v>
      </c>
      <c r="DF397" s="1">
        <v>0</v>
      </c>
      <c r="DG397" s="1">
        <v>0</v>
      </c>
      <c r="DH397" s="1">
        <v>0</v>
      </c>
      <c r="DI397" s="1">
        <v>0</v>
      </c>
      <c r="DJ397" s="1">
        <v>0</v>
      </c>
      <c r="DK397" s="1">
        <v>0</v>
      </c>
      <c r="DL397" s="1">
        <v>0</v>
      </c>
      <c r="DM397" s="1">
        <v>0</v>
      </c>
      <c r="DN397" s="1">
        <v>0</v>
      </c>
      <c r="DO397" s="1">
        <v>0</v>
      </c>
      <c r="DP397" s="1">
        <v>0</v>
      </c>
      <c r="DQ397" s="1">
        <v>0</v>
      </c>
      <c r="DR397" s="1">
        <v>0</v>
      </c>
      <c r="DS397" s="1">
        <v>0</v>
      </c>
      <c r="DT397" s="1">
        <v>0</v>
      </c>
      <c r="DU397" s="1">
        <v>0</v>
      </c>
      <c r="DV397" s="1">
        <v>0</v>
      </c>
      <c r="DW397" s="1">
        <v>0</v>
      </c>
      <c r="DX397" s="1">
        <v>0</v>
      </c>
      <c r="DY397" s="1">
        <v>0</v>
      </c>
      <c r="DZ397" s="1">
        <v>0</v>
      </c>
      <c r="EA397" s="1">
        <v>0</v>
      </c>
      <c r="EB397" s="1">
        <v>0</v>
      </c>
      <c r="EC397" s="1">
        <v>0</v>
      </c>
      <c r="ED397" s="1">
        <v>0</v>
      </c>
      <c r="EE397" s="1">
        <v>0</v>
      </c>
      <c r="EF397" s="1">
        <v>0</v>
      </c>
      <c r="EG397" s="1">
        <v>0</v>
      </c>
      <c r="EH397" s="1"/>
      <c r="EI397" s="1"/>
      <c r="EJ397" s="1"/>
      <c r="EK397" s="1"/>
      <c r="EL397" s="1"/>
      <c r="EM397" s="1"/>
    </row>
    <row r="398" spans="1:143" x14ac:dyDescent="0.35">
      <c r="A398" s="153" t="s">
        <v>22</v>
      </c>
      <c r="B398" s="1" t="s">
        <v>46</v>
      </c>
      <c r="C398" s="1">
        <v>84</v>
      </c>
      <c r="D398" s="1">
        <v>275.75</v>
      </c>
      <c r="E398" s="1">
        <v>8</v>
      </c>
      <c r="F398" s="1">
        <v>58.5</v>
      </c>
      <c r="G398" s="1">
        <v>4</v>
      </c>
      <c r="H398" s="1">
        <v>7</v>
      </c>
      <c r="I398" s="1">
        <v>0</v>
      </c>
      <c r="J398" s="1">
        <v>1</v>
      </c>
      <c r="K398" s="1">
        <v>0</v>
      </c>
      <c r="L398" s="1">
        <v>0</v>
      </c>
      <c r="M398" s="1">
        <v>92</v>
      </c>
      <c r="N398" s="1"/>
      <c r="O398" s="1">
        <v>1</v>
      </c>
      <c r="P398" s="1">
        <v>6539</v>
      </c>
      <c r="Q398" s="1">
        <v>109</v>
      </c>
      <c r="R398" s="1">
        <v>17</v>
      </c>
      <c r="S398" s="1">
        <v>212</v>
      </c>
      <c r="T398" s="1">
        <v>0</v>
      </c>
      <c r="U398" s="1">
        <v>338</v>
      </c>
      <c r="V398" s="1">
        <v>283.25</v>
      </c>
      <c r="W398" s="1">
        <v>27.75</v>
      </c>
      <c r="X398" s="1">
        <v>431.25</v>
      </c>
      <c r="Y398" s="1">
        <v>0</v>
      </c>
      <c r="Z398" s="1">
        <v>742.25</v>
      </c>
      <c r="AA398" s="1">
        <v>0</v>
      </c>
      <c r="AB398" s="1">
        <v>0</v>
      </c>
      <c r="AC398" s="1">
        <v>0</v>
      </c>
      <c r="AD398" s="1">
        <v>0</v>
      </c>
      <c r="AE398" s="1">
        <v>0</v>
      </c>
      <c r="AF398" s="1">
        <v>0</v>
      </c>
      <c r="AG398" s="1">
        <v>0</v>
      </c>
      <c r="AH398" s="1">
        <v>0</v>
      </c>
      <c r="AI398" s="1">
        <v>0</v>
      </c>
      <c r="AJ398" s="1">
        <v>0</v>
      </c>
      <c r="AK398" s="1">
        <v>1</v>
      </c>
      <c r="AL398" s="1">
        <v>0</v>
      </c>
      <c r="AM398" s="1">
        <v>0</v>
      </c>
      <c r="AN398" s="1">
        <v>0</v>
      </c>
      <c r="AO398" s="1">
        <v>0</v>
      </c>
      <c r="AP398" s="1">
        <v>0</v>
      </c>
      <c r="AQ398" s="1">
        <v>0</v>
      </c>
      <c r="AR398" s="1">
        <v>0</v>
      </c>
      <c r="AS398" s="1">
        <v>0</v>
      </c>
      <c r="AT398" s="1">
        <v>0</v>
      </c>
      <c r="AU398" s="1">
        <v>0</v>
      </c>
      <c r="AV398" s="1">
        <v>0</v>
      </c>
      <c r="AW398" s="1">
        <v>0</v>
      </c>
      <c r="AX398" s="1">
        <v>0</v>
      </c>
      <c r="AY398" s="1">
        <v>0</v>
      </c>
      <c r="AZ398" s="1">
        <v>0</v>
      </c>
      <c r="BA398" s="1">
        <v>0</v>
      </c>
      <c r="BB398" s="1">
        <v>0</v>
      </c>
      <c r="BC398" s="1">
        <v>0</v>
      </c>
      <c r="BD398" s="1">
        <v>0</v>
      </c>
      <c r="BE398" s="1">
        <v>2</v>
      </c>
      <c r="BF398" s="1">
        <v>2</v>
      </c>
      <c r="BG398" s="1">
        <v>1</v>
      </c>
      <c r="BH398" s="1">
        <v>8</v>
      </c>
      <c r="BI398" s="1">
        <v>0</v>
      </c>
      <c r="BJ398" s="1">
        <v>3</v>
      </c>
      <c r="BK398" s="1">
        <v>0</v>
      </c>
      <c r="BL398" s="1">
        <v>8</v>
      </c>
      <c r="BM398" s="1">
        <v>3</v>
      </c>
      <c r="BN398" s="1">
        <v>0</v>
      </c>
      <c r="BO398" s="1">
        <v>0</v>
      </c>
      <c r="BP398" s="1">
        <v>4</v>
      </c>
      <c r="BQ398" s="1">
        <v>1</v>
      </c>
      <c r="BR398" s="1">
        <v>5</v>
      </c>
      <c r="BS398" s="1">
        <v>1</v>
      </c>
      <c r="BT398" s="1">
        <v>2</v>
      </c>
      <c r="BU398" s="1">
        <v>2</v>
      </c>
      <c r="BV398" s="1">
        <v>0</v>
      </c>
      <c r="BW398" s="1">
        <v>0</v>
      </c>
      <c r="BX398" s="1">
        <v>0</v>
      </c>
      <c r="BY398" s="1">
        <v>0</v>
      </c>
      <c r="BZ398" s="1">
        <v>0</v>
      </c>
      <c r="CA398" s="1">
        <v>0</v>
      </c>
      <c r="CB398" s="1">
        <v>0</v>
      </c>
      <c r="CC398" s="1">
        <v>0</v>
      </c>
      <c r="CD398" s="1">
        <v>0</v>
      </c>
      <c r="CE398" s="1">
        <v>0</v>
      </c>
      <c r="CF398" s="1">
        <v>0</v>
      </c>
      <c r="CG398" s="1">
        <v>0</v>
      </c>
      <c r="CH398" s="1">
        <v>0</v>
      </c>
      <c r="CI398" s="1">
        <v>0</v>
      </c>
      <c r="CJ398" s="1">
        <v>0</v>
      </c>
      <c r="CK398" s="1">
        <v>0</v>
      </c>
      <c r="CL398" s="1">
        <v>0</v>
      </c>
      <c r="CM398" s="1">
        <v>0</v>
      </c>
      <c r="CN398" s="1">
        <v>0</v>
      </c>
      <c r="CO398" s="1">
        <v>0</v>
      </c>
      <c r="CP398" s="1">
        <v>0</v>
      </c>
      <c r="CQ398" s="1">
        <v>0</v>
      </c>
      <c r="CR398" s="1">
        <v>0</v>
      </c>
      <c r="CS398" s="1">
        <v>0</v>
      </c>
      <c r="CT398" s="1">
        <v>0</v>
      </c>
      <c r="CU398" s="1">
        <v>0</v>
      </c>
      <c r="CV398" s="1">
        <v>0</v>
      </c>
      <c r="CW398" s="1">
        <v>0</v>
      </c>
      <c r="CX398" s="1">
        <v>0</v>
      </c>
      <c r="CY398" s="1">
        <v>0</v>
      </c>
      <c r="CZ398" s="1">
        <v>0</v>
      </c>
      <c r="DA398" s="1">
        <v>0</v>
      </c>
      <c r="DB398" s="1">
        <v>0</v>
      </c>
      <c r="DC398" s="1">
        <v>0</v>
      </c>
      <c r="DD398" s="1">
        <v>0</v>
      </c>
      <c r="DE398" s="1">
        <v>0</v>
      </c>
      <c r="DF398" s="1">
        <v>0</v>
      </c>
      <c r="DG398" s="1">
        <v>0</v>
      </c>
      <c r="DH398" s="1">
        <v>0</v>
      </c>
      <c r="DI398" s="1">
        <v>0</v>
      </c>
      <c r="DJ398" s="1">
        <v>0</v>
      </c>
      <c r="DK398" s="1">
        <v>0</v>
      </c>
      <c r="DL398" s="1">
        <v>0</v>
      </c>
      <c r="DM398" s="1">
        <v>0</v>
      </c>
      <c r="DN398" s="1">
        <v>0</v>
      </c>
      <c r="DO398" s="1">
        <v>0</v>
      </c>
      <c r="DP398" s="1">
        <v>0</v>
      </c>
      <c r="DQ398" s="1">
        <v>0</v>
      </c>
      <c r="DR398" s="1">
        <v>0</v>
      </c>
      <c r="DS398" s="1">
        <v>0</v>
      </c>
      <c r="DT398" s="1">
        <v>0</v>
      </c>
      <c r="DU398" s="1">
        <v>0</v>
      </c>
      <c r="DV398" s="1">
        <v>0</v>
      </c>
      <c r="DW398" s="1">
        <v>0</v>
      </c>
      <c r="DX398" s="1">
        <v>0</v>
      </c>
      <c r="DY398" s="1">
        <v>0</v>
      </c>
      <c r="DZ398" s="1">
        <v>0</v>
      </c>
      <c r="EA398" s="1">
        <v>0</v>
      </c>
      <c r="EB398" s="1">
        <v>0</v>
      </c>
      <c r="EC398" s="1">
        <v>0</v>
      </c>
      <c r="ED398" s="1">
        <v>0</v>
      </c>
      <c r="EE398" s="1">
        <v>0</v>
      </c>
      <c r="EF398" s="1">
        <v>0</v>
      </c>
      <c r="EG398" s="1">
        <v>0</v>
      </c>
      <c r="EH398" s="1"/>
      <c r="EI398" s="1"/>
      <c r="EJ398" s="1"/>
      <c r="EK398" s="1"/>
      <c r="EL398" s="1"/>
      <c r="EM398" s="1"/>
    </row>
    <row r="399" spans="1:143" x14ac:dyDescent="0.35">
      <c r="A399" s="153" t="s">
        <v>22</v>
      </c>
      <c r="B399" s="1" t="s">
        <v>47</v>
      </c>
      <c r="C399" s="1">
        <v>33</v>
      </c>
      <c r="D399" s="1">
        <v>113</v>
      </c>
      <c r="E399" s="1">
        <v>5</v>
      </c>
      <c r="F399" s="1">
        <v>35.25</v>
      </c>
      <c r="G399" s="1">
        <v>5</v>
      </c>
      <c r="H399" s="1">
        <v>4</v>
      </c>
      <c r="I399" s="1">
        <v>0</v>
      </c>
      <c r="J399" s="1">
        <v>0</v>
      </c>
      <c r="K399" s="1">
        <v>0</v>
      </c>
      <c r="L399" s="1">
        <v>0</v>
      </c>
      <c r="M399" s="1">
        <v>38</v>
      </c>
      <c r="N399" s="1"/>
      <c r="O399" s="1">
        <v>0</v>
      </c>
      <c r="P399" s="1">
        <v>5534</v>
      </c>
      <c r="Q399" s="1">
        <v>34</v>
      </c>
      <c r="R399" s="1">
        <v>29</v>
      </c>
      <c r="S399" s="1">
        <v>124</v>
      </c>
      <c r="T399" s="1">
        <v>0</v>
      </c>
      <c r="U399" s="1">
        <v>187</v>
      </c>
      <c r="V399" s="1">
        <v>77.25</v>
      </c>
      <c r="W399" s="1">
        <v>55.5</v>
      </c>
      <c r="X399" s="1">
        <v>273.5</v>
      </c>
      <c r="Y399" s="1">
        <v>0</v>
      </c>
      <c r="Z399" s="1">
        <v>406.25</v>
      </c>
      <c r="AA399" s="1">
        <v>0</v>
      </c>
      <c r="AB399" s="1">
        <v>0</v>
      </c>
      <c r="AC399" s="1">
        <v>0</v>
      </c>
      <c r="AD399" s="1">
        <v>0</v>
      </c>
      <c r="AE399" s="1">
        <v>0</v>
      </c>
      <c r="AF399" s="1">
        <v>0</v>
      </c>
      <c r="AG399" s="1">
        <v>0</v>
      </c>
      <c r="AH399" s="1">
        <v>0</v>
      </c>
      <c r="AI399" s="1">
        <v>0</v>
      </c>
      <c r="AJ399" s="1">
        <v>0</v>
      </c>
      <c r="AK399" s="1">
        <v>0</v>
      </c>
      <c r="AL399" s="1">
        <v>0</v>
      </c>
      <c r="AM399" s="1">
        <v>0</v>
      </c>
      <c r="AN399" s="1">
        <v>0</v>
      </c>
      <c r="AO399" s="1">
        <v>0</v>
      </c>
      <c r="AP399" s="1">
        <v>0</v>
      </c>
      <c r="AQ399" s="1">
        <v>0</v>
      </c>
      <c r="AR399" s="1">
        <v>0</v>
      </c>
      <c r="AS399" s="1">
        <v>1</v>
      </c>
      <c r="AT399" s="1">
        <v>0</v>
      </c>
      <c r="AU399" s="1">
        <v>0</v>
      </c>
      <c r="AV399" s="1">
        <v>0</v>
      </c>
      <c r="AW399" s="1">
        <v>0</v>
      </c>
      <c r="AX399" s="1">
        <v>0</v>
      </c>
      <c r="AY399" s="1">
        <v>0</v>
      </c>
      <c r="AZ399" s="1">
        <v>0</v>
      </c>
      <c r="BA399" s="1">
        <v>0</v>
      </c>
      <c r="BB399" s="1">
        <v>0</v>
      </c>
      <c r="BC399" s="1">
        <v>0</v>
      </c>
      <c r="BD399" s="1">
        <v>0</v>
      </c>
      <c r="BE399" s="1">
        <v>0</v>
      </c>
      <c r="BF399" s="1">
        <v>0</v>
      </c>
      <c r="BG399" s="1">
        <v>0</v>
      </c>
      <c r="BH399" s="1">
        <v>2</v>
      </c>
      <c r="BI399" s="1">
        <v>0</v>
      </c>
      <c r="BJ399" s="1">
        <v>0</v>
      </c>
      <c r="BK399" s="1">
        <v>0</v>
      </c>
      <c r="BL399" s="1">
        <v>3</v>
      </c>
      <c r="BM399" s="1">
        <v>1</v>
      </c>
      <c r="BN399" s="1">
        <v>0</v>
      </c>
      <c r="BO399" s="1">
        <v>0</v>
      </c>
      <c r="BP399" s="1">
        <v>1</v>
      </c>
      <c r="BQ399" s="1">
        <v>0</v>
      </c>
      <c r="BR399" s="1">
        <v>1</v>
      </c>
      <c r="BS399" s="1">
        <v>1</v>
      </c>
      <c r="BT399" s="1">
        <v>0</v>
      </c>
      <c r="BU399" s="1">
        <v>1</v>
      </c>
      <c r="BV399" s="1">
        <v>1</v>
      </c>
      <c r="BW399" s="1">
        <v>0</v>
      </c>
      <c r="BX399" s="1">
        <v>1</v>
      </c>
      <c r="BY399" s="1">
        <v>0</v>
      </c>
      <c r="BZ399" s="1">
        <v>0</v>
      </c>
      <c r="CA399" s="1">
        <v>1</v>
      </c>
      <c r="CB399" s="1">
        <v>0</v>
      </c>
      <c r="CC399" s="1">
        <v>0</v>
      </c>
      <c r="CD399" s="1">
        <v>1</v>
      </c>
      <c r="CE399" s="1">
        <v>0</v>
      </c>
      <c r="CF399" s="1">
        <v>0</v>
      </c>
      <c r="CG399" s="1">
        <v>0</v>
      </c>
      <c r="CH399" s="1">
        <v>0</v>
      </c>
      <c r="CI399" s="1">
        <v>0</v>
      </c>
      <c r="CJ399" s="1">
        <v>0</v>
      </c>
      <c r="CK399" s="1">
        <v>0</v>
      </c>
      <c r="CL399" s="1">
        <v>0</v>
      </c>
      <c r="CM399" s="1">
        <v>0</v>
      </c>
      <c r="CN399" s="1">
        <v>0</v>
      </c>
      <c r="CO399" s="1">
        <v>0</v>
      </c>
      <c r="CP399" s="1">
        <v>0</v>
      </c>
      <c r="CQ399" s="1">
        <v>0</v>
      </c>
      <c r="CR399" s="1">
        <v>0</v>
      </c>
      <c r="CS399" s="1">
        <v>0</v>
      </c>
      <c r="CT399" s="1">
        <v>0</v>
      </c>
      <c r="CU399" s="1">
        <v>0</v>
      </c>
      <c r="CV399" s="1">
        <v>0</v>
      </c>
      <c r="CW399" s="1">
        <v>0</v>
      </c>
      <c r="CX399" s="1">
        <v>0</v>
      </c>
      <c r="CY399" s="1">
        <v>0</v>
      </c>
      <c r="CZ399" s="1">
        <v>0</v>
      </c>
      <c r="DA399" s="1">
        <v>0</v>
      </c>
      <c r="DB399" s="1">
        <v>0</v>
      </c>
      <c r="DC399" s="1">
        <v>0</v>
      </c>
      <c r="DD399" s="1">
        <v>0</v>
      </c>
      <c r="DE399" s="1">
        <v>0</v>
      </c>
      <c r="DF399" s="1">
        <v>0</v>
      </c>
      <c r="DG399" s="1">
        <v>0</v>
      </c>
      <c r="DH399" s="1">
        <v>0</v>
      </c>
      <c r="DI399" s="1">
        <v>0</v>
      </c>
      <c r="DJ399" s="1">
        <v>0</v>
      </c>
      <c r="DK399" s="1">
        <v>0</v>
      </c>
      <c r="DL399" s="1">
        <v>0</v>
      </c>
      <c r="DM399" s="1">
        <v>0</v>
      </c>
      <c r="DN399" s="1">
        <v>0</v>
      </c>
      <c r="DO399" s="1">
        <v>0</v>
      </c>
      <c r="DP399" s="1">
        <v>0</v>
      </c>
      <c r="DQ399" s="1">
        <v>0</v>
      </c>
      <c r="DR399" s="1">
        <v>0</v>
      </c>
      <c r="DS399" s="1">
        <v>0</v>
      </c>
      <c r="DT399" s="1">
        <v>0</v>
      </c>
      <c r="DU399" s="1">
        <v>0</v>
      </c>
      <c r="DV399" s="1">
        <v>0</v>
      </c>
      <c r="DW399" s="1">
        <v>0</v>
      </c>
      <c r="DX399" s="1">
        <v>0</v>
      </c>
      <c r="DY399" s="1">
        <v>0</v>
      </c>
      <c r="DZ399" s="1">
        <v>0</v>
      </c>
      <c r="EA399" s="1">
        <v>0</v>
      </c>
      <c r="EB399" s="1">
        <v>0</v>
      </c>
      <c r="EC399" s="1">
        <v>0</v>
      </c>
      <c r="ED399" s="1">
        <v>0</v>
      </c>
      <c r="EE399" s="1">
        <v>0</v>
      </c>
      <c r="EF399" s="1">
        <v>0</v>
      </c>
      <c r="EG399" s="1">
        <v>0</v>
      </c>
      <c r="EH399" s="1"/>
      <c r="EI399" s="1"/>
      <c r="EJ399" s="1"/>
      <c r="EK399" s="1"/>
      <c r="EL399" s="1"/>
      <c r="EM399" s="1"/>
    </row>
    <row r="400" spans="1:143" x14ac:dyDescent="0.35">
      <c r="A400" s="153" t="s">
        <v>22</v>
      </c>
      <c r="B400" s="1" t="s">
        <v>15</v>
      </c>
      <c r="C400" s="1">
        <v>1208</v>
      </c>
      <c r="D400" s="1">
        <v>4655.75</v>
      </c>
      <c r="E400" s="1">
        <v>256</v>
      </c>
      <c r="F400" s="1">
        <v>1941.5</v>
      </c>
      <c r="G400" s="1">
        <v>187</v>
      </c>
      <c r="H400" s="1">
        <v>231</v>
      </c>
      <c r="I400" s="1">
        <v>7</v>
      </c>
      <c r="J400" s="1">
        <v>16</v>
      </c>
      <c r="K400" s="1">
        <v>10</v>
      </c>
      <c r="L400" s="1">
        <v>0</v>
      </c>
      <c r="M400" s="1">
        <v>1464</v>
      </c>
      <c r="N400" s="1"/>
      <c r="O400" s="1">
        <v>33</v>
      </c>
      <c r="P400" s="1">
        <v>38390</v>
      </c>
      <c r="Q400" s="1">
        <v>772</v>
      </c>
      <c r="R400" s="1">
        <v>614</v>
      </c>
      <c r="S400" s="1">
        <v>3079</v>
      </c>
      <c r="T400" s="1">
        <v>0</v>
      </c>
      <c r="U400" s="1">
        <v>4465</v>
      </c>
      <c r="V400" s="1">
        <v>1927.5</v>
      </c>
      <c r="W400" s="1">
        <v>1050.5</v>
      </c>
      <c r="X400" s="1">
        <v>7103</v>
      </c>
      <c r="Y400" s="1">
        <v>0</v>
      </c>
      <c r="Z400" s="1">
        <v>10081</v>
      </c>
      <c r="AA400" s="1">
        <v>7</v>
      </c>
      <c r="AB400" s="1">
        <v>0</v>
      </c>
      <c r="AC400" s="1">
        <v>0</v>
      </c>
      <c r="AD400" s="1">
        <v>0</v>
      </c>
      <c r="AE400" s="1">
        <v>0</v>
      </c>
      <c r="AF400" s="1">
        <v>0</v>
      </c>
      <c r="AG400" s="1">
        <v>0</v>
      </c>
      <c r="AH400" s="1">
        <v>0</v>
      </c>
      <c r="AI400" s="1">
        <v>20</v>
      </c>
      <c r="AJ400" s="1">
        <v>21</v>
      </c>
      <c r="AK400" s="1">
        <v>16</v>
      </c>
      <c r="AL400" s="1">
        <v>0</v>
      </c>
      <c r="AM400" s="1">
        <v>0</v>
      </c>
      <c r="AN400" s="1">
        <v>0</v>
      </c>
      <c r="AO400" s="1">
        <v>0</v>
      </c>
      <c r="AP400" s="1">
        <v>0</v>
      </c>
      <c r="AQ400" s="1">
        <v>0</v>
      </c>
      <c r="AR400" s="1">
        <v>12</v>
      </c>
      <c r="AS400" s="1">
        <v>4</v>
      </c>
      <c r="AT400" s="1">
        <v>5</v>
      </c>
      <c r="AU400" s="1">
        <v>10</v>
      </c>
      <c r="AV400" s="1">
        <v>5</v>
      </c>
      <c r="AW400" s="1">
        <v>5</v>
      </c>
      <c r="AX400" s="1">
        <v>0</v>
      </c>
      <c r="AY400" s="1">
        <v>0</v>
      </c>
      <c r="AZ400" s="1">
        <v>0</v>
      </c>
      <c r="BA400" s="1">
        <v>0</v>
      </c>
      <c r="BB400" s="1">
        <v>0</v>
      </c>
      <c r="BC400" s="1">
        <v>0</v>
      </c>
      <c r="BD400" s="1">
        <v>10</v>
      </c>
      <c r="BE400" s="1">
        <v>38</v>
      </c>
      <c r="BF400" s="1">
        <v>37</v>
      </c>
      <c r="BG400" s="1">
        <v>14</v>
      </c>
      <c r="BH400" s="1">
        <v>135</v>
      </c>
      <c r="BI400" s="1">
        <v>16</v>
      </c>
      <c r="BJ400" s="1">
        <v>34</v>
      </c>
      <c r="BK400" s="1">
        <v>0</v>
      </c>
      <c r="BL400" s="1">
        <v>182</v>
      </c>
      <c r="BM400" s="1">
        <v>95</v>
      </c>
      <c r="BN400" s="1">
        <v>0</v>
      </c>
      <c r="BO400" s="1">
        <v>2</v>
      </c>
      <c r="BP400" s="1">
        <v>85</v>
      </c>
      <c r="BQ400" s="1">
        <v>15</v>
      </c>
      <c r="BR400" s="1">
        <v>73</v>
      </c>
      <c r="BS400" s="1">
        <v>60</v>
      </c>
      <c r="BT400" s="1">
        <v>48</v>
      </c>
      <c r="BU400" s="1">
        <v>21</v>
      </c>
      <c r="BV400" s="1">
        <v>5</v>
      </c>
      <c r="BW400" s="1">
        <v>2</v>
      </c>
      <c r="BX400" s="1">
        <v>9</v>
      </c>
      <c r="BY400" s="1">
        <v>1</v>
      </c>
      <c r="BZ400" s="1">
        <v>4</v>
      </c>
      <c r="CA400" s="1">
        <v>2</v>
      </c>
      <c r="CB400" s="1">
        <v>0</v>
      </c>
      <c r="CC400" s="1">
        <v>0</v>
      </c>
      <c r="CD400" s="1">
        <v>2</v>
      </c>
      <c r="CE400" s="1">
        <v>0</v>
      </c>
      <c r="CF400" s="1">
        <v>0</v>
      </c>
      <c r="CG400" s="1">
        <v>0</v>
      </c>
      <c r="CH400" s="1">
        <v>0</v>
      </c>
      <c r="CI400" s="1">
        <v>0</v>
      </c>
      <c r="CJ400" s="1">
        <v>0</v>
      </c>
      <c r="CK400" s="1">
        <v>0</v>
      </c>
      <c r="CL400" s="1">
        <v>0</v>
      </c>
      <c r="CM400" s="1">
        <v>0</v>
      </c>
      <c r="CN400" s="1">
        <v>0</v>
      </c>
      <c r="CO400" s="1">
        <v>0</v>
      </c>
      <c r="CP400" s="1">
        <v>0</v>
      </c>
      <c r="CQ400" s="1">
        <v>0</v>
      </c>
      <c r="CR400" s="1">
        <v>0</v>
      </c>
      <c r="CS400" s="1">
        <v>0</v>
      </c>
      <c r="CT400" s="1">
        <v>0</v>
      </c>
      <c r="CU400" s="1">
        <v>0</v>
      </c>
      <c r="CV400" s="1">
        <v>0</v>
      </c>
      <c r="CW400" s="1">
        <v>0</v>
      </c>
      <c r="CX400" s="1">
        <v>0</v>
      </c>
      <c r="CY400" s="1">
        <v>0</v>
      </c>
      <c r="CZ400" s="1">
        <v>0</v>
      </c>
      <c r="DA400" s="1">
        <v>0</v>
      </c>
      <c r="DB400" s="1">
        <v>0</v>
      </c>
      <c r="DC400" s="1">
        <v>0</v>
      </c>
      <c r="DD400" s="1">
        <v>0</v>
      </c>
      <c r="DE400" s="1">
        <v>0</v>
      </c>
      <c r="DF400" s="1">
        <v>0</v>
      </c>
      <c r="DG400" s="1">
        <v>0</v>
      </c>
      <c r="DH400" s="1">
        <v>0</v>
      </c>
      <c r="DI400" s="1">
        <v>0</v>
      </c>
      <c r="DJ400" s="1">
        <v>0</v>
      </c>
      <c r="DK400" s="1">
        <v>0</v>
      </c>
      <c r="DL400" s="1">
        <v>0</v>
      </c>
      <c r="DM400" s="1">
        <v>0</v>
      </c>
      <c r="DN400" s="1">
        <v>0</v>
      </c>
      <c r="DO400" s="1">
        <v>0</v>
      </c>
      <c r="DP400" s="1">
        <v>0</v>
      </c>
      <c r="DQ400" s="1">
        <v>0</v>
      </c>
      <c r="DR400" s="1">
        <v>0</v>
      </c>
      <c r="DS400" s="1">
        <v>0</v>
      </c>
      <c r="DT400" s="1">
        <v>0</v>
      </c>
      <c r="DU400" s="1">
        <v>0</v>
      </c>
      <c r="DV400" s="1">
        <v>0</v>
      </c>
      <c r="DW400" s="1">
        <v>0</v>
      </c>
      <c r="DX400" s="1">
        <v>0</v>
      </c>
      <c r="DY400" s="1">
        <v>0</v>
      </c>
      <c r="DZ400" s="1">
        <v>0</v>
      </c>
      <c r="EA400" s="1">
        <v>0</v>
      </c>
      <c r="EB400" s="1">
        <v>0</v>
      </c>
      <c r="EC400" s="1">
        <v>0</v>
      </c>
      <c r="ED400" s="1">
        <v>0</v>
      </c>
      <c r="EE400" s="1">
        <v>0</v>
      </c>
      <c r="EF400" s="1">
        <v>0</v>
      </c>
      <c r="EG400" s="1">
        <v>0</v>
      </c>
      <c r="EH400" s="156" t="s">
        <v>158</v>
      </c>
      <c r="EI400" s="1"/>
      <c r="EJ400" s="1"/>
      <c r="EK400" s="1"/>
      <c r="EL400" s="1"/>
      <c r="EM400" s="1"/>
    </row>
    <row r="401" spans="1:143" x14ac:dyDescent="0.35">
      <c r="A401" s="153" t="s">
        <v>22</v>
      </c>
      <c r="B401" s="1" t="s">
        <v>48</v>
      </c>
      <c r="C401" s="1" t="s">
        <v>168</v>
      </c>
      <c r="D401" s="1"/>
      <c r="E401" s="1"/>
      <c r="F401" s="1"/>
      <c r="G401" s="1"/>
      <c r="H401" s="1"/>
      <c r="I401" s="1"/>
      <c r="J401" s="1"/>
      <c r="K401" s="1"/>
      <c r="L401" s="1"/>
      <c r="M401" s="1"/>
      <c r="N401" s="1"/>
      <c r="O401" s="1"/>
      <c r="P401" s="1" t="s">
        <v>368</v>
      </c>
      <c r="Q401" s="1"/>
      <c r="R401" s="1"/>
      <c r="S401" s="1"/>
      <c r="T401" s="1"/>
      <c r="U401" s="1"/>
      <c r="V401" s="1"/>
      <c r="W401" s="1"/>
      <c r="X401" s="1"/>
      <c r="Y401" s="1"/>
      <c r="Z401" s="1"/>
      <c r="AA401" s="1" t="s">
        <v>168</v>
      </c>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t="s">
        <v>368</v>
      </c>
      <c r="BH401" s="1"/>
      <c r="BI401" s="1"/>
      <c r="BJ401" s="1"/>
      <c r="BK401" s="1"/>
      <c r="BL401" s="1"/>
      <c r="BM401" s="1"/>
      <c r="BN401" s="1"/>
      <c r="BO401" s="1"/>
      <c r="BP401" s="1"/>
      <c r="BQ401" s="1"/>
      <c r="BR401" s="1"/>
      <c r="BS401" s="1" t="s">
        <v>368</v>
      </c>
      <c r="BT401" s="1"/>
      <c r="BU401" s="1"/>
      <c r="BV401" s="1"/>
      <c r="BW401" s="1"/>
      <c r="BX401" s="1"/>
      <c r="BY401" s="1"/>
      <c r="BZ401" s="1"/>
      <c r="CA401" s="1"/>
      <c r="CB401" s="1"/>
      <c r="CC401" s="1"/>
      <c r="CD401" s="1"/>
      <c r="CE401" s="1" t="s">
        <v>168</v>
      </c>
      <c r="CF401" s="1"/>
      <c r="CG401" s="1"/>
      <c r="CH401" s="1"/>
      <c r="CI401" s="1"/>
      <c r="CJ401" s="1"/>
      <c r="CK401" s="1"/>
      <c r="CL401" s="1" t="s">
        <v>368</v>
      </c>
      <c r="CM401" s="1"/>
      <c r="CN401" s="1"/>
      <c r="CO401" s="1"/>
      <c r="CP401" s="1"/>
      <c r="CQ401" s="1"/>
      <c r="CR401" s="1"/>
      <c r="CS401" s="1"/>
      <c r="CT401" s="1"/>
      <c r="CU401" s="1"/>
      <c r="CV401" s="1"/>
      <c r="CW401" s="1"/>
      <c r="CX401" s="1" t="s">
        <v>368</v>
      </c>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t="s">
        <v>48</v>
      </c>
      <c r="EI401" s="1" t="s">
        <v>368</v>
      </c>
      <c r="EJ401" s="1"/>
      <c r="EK401" s="1"/>
      <c r="EL401" s="1"/>
      <c r="EM401" s="1"/>
    </row>
    <row r="402" spans="1:143" x14ac:dyDescent="0.35">
      <c r="A402" s="1" t="s">
        <v>70</v>
      </c>
      <c r="B402" s="1" t="s">
        <v>31</v>
      </c>
      <c r="C402" s="1">
        <v>0</v>
      </c>
      <c r="D402" s="1">
        <v>0</v>
      </c>
      <c r="E402" s="1">
        <v>0</v>
      </c>
      <c r="F402" s="1">
        <v>0</v>
      </c>
      <c r="G402" s="1">
        <v>0</v>
      </c>
      <c r="H402" s="1">
        <v>0</v>
      </c>
      <c r="I402" s="1">
        <v>0</v>
      </c>
      <c r="J402" s="1">
        <v>0</v>
      </c>
      <c r="K402" s="1">
        <v>0</v>
      </c>
      <c r="L402" s="1">
        <v>0</v>
      </c>
      <c r="M402" s="1">
        <v>0</v>
      </c>
      <c r="N402" s="1"/>
      <c r="O402" s="1">
        <v>0</v>
      </c>
      <c r="P402" s="1">
        <v>13</v>
      </c>
      <c r="Q402" s="1">
        <v>0</v>
      </c>
      <c r="R402" s="1">
        <v>0</v>
      </c>
      <c r="S402" s="1">
        <v>0</v>
      </c>
      <c r="T402" s="1">
        <v>0</v>
      </c>
      <c r="U402" s="1">
        <v>0</v>
      </c>
      <c r="V402" s="1">
        <v>0</v>
      </c>
      <c r="W402" s="1">
        <v>0</v>
      </c>
      <c r="X402" s="1">
        <v>0</v>
      </c>
      <c r="Y402" s="1">
        <v>0</v>
      </c>
      <c r="Z402" s="1">
        <v>0</v>
      </c>
      <c r="AA402" s="1">
        <v>0</v>
      </c>
      <c r="AB402" s="1">
        <v>0</v>
      </c>
      <c r="AC402" s="1">
        <v>0</v>
      </c>
      <c r="AD402" s="1">
        <v>0</v>
      </c>
      <c r="AE402" s="1">
        <v>0</v>
      </c>
      <c r="AF402" s="1">
        <v>0</v>
      </c>
      <c r="AG402" s="1">
        <v>0</v>
      </c>
      <c r="AH402" s="1">
        <v>0</v>
      </c>
      <c r="AI402" s="1">
        <v>0</v>
      </c>
      <c r="AJ402" s="1">
        <v>0</v>
      </c>
      <c r="AK402" s="1">
        <v>0</v>
      </c>
      <c r="AL402" s="1">
        <v>0</v>
      </c>
      <c r="AM402" s="1">
        <v>0</v>
      </c>
      <c r="AN402" s="1">
        <v>0</v>
      </c>
      <c r="AO402" s="1">
        <v>0</v>
      </c>
      <c r="AP402" s="1">
        <v>0</v>
      </c>
      <c r="AQ402" s="1">
        <v>0</v>
      </c>
      <c r="AR402" s="1">
        <v>0</v>
      </c>
      <c r="AS402" s="1">
        <v>0</v>
      </c>
      <c r="AT402" s="1">
        <v>0</v>
      </c>
      <c r="AU402" s="1">
        <v>0</v>
      </c>
      <c r="AV402" s="1">
        <v>0</v>
      </c>
      <c r="AW402" s="1">
        <v>0</v>
      </c>
      <c r="AX402" s="1">
        <v>0</v>
      </c>
      <c r="AY402" s="1">
        <v>0</v>
      </c>
      <c r="AZ402" s="1">
        <v>0</v>
      </c>
      <c r="BA402" s="1">
        <v>0</v>
      </c>
      <c r="BB402" s="1">
        <v>0</v>
      </c>
      <c r="BC402" s="1">
        <v>0</v>
      </c>
      <c r="BD402" s="1">
        <v>0</v>
      </c>
      <c r="BE402" s="1">
        <v>0</v>
      </c>
      <c r="BF402" s="1">
        <v>0</v>
      </c>
      <c r="BG402" s="1">
        <v>0</v>
      </c>
      <c r="BH402" s="1">
        <v>0</v>
      </c>
      <c r="BI402" s="1">
        <v>0</v>
      </c>
      <c r="BJ402" s="1">
        <v>0</v>
      </c>
      <c r="BK402" s="1">
        <v>0</v>
      </c>
      <c r="BL402" s="1">
        <v>0</v>
      </c>
      <c r="BM402" s="1">
        <v>0</v>
      </c>
      <c r="BN402" s="1">
        <v>0</v>
      </c>
      <c r="BO402" s="1">
        <v>0</v>
      </c>
      <c r="BP402" s="1">
        <v>0</v>
      </c>
      <c r="BQ402" s="1">
        <v>0</v>
      </c>
      <c r="BR402" s="1">
        <v>0</v>
      </c>
      <c r="BS402" s="1">
        <v>0</v>
      </c>
      <c r="BT402" s="1">
        <v>0</v>
      </c>
      <c r="BU402" s="1">
        <v>0</v>
      </c>
      <c r="BV402" s="1">
        <v>0</v>
      </c>
      <c r="BW402" s="1">
        <v>0</v>
      </c>
      <c r="BX402" s="1">
        <v>0</v>
      </c>
      <c r="BY402" s="1">
        <v>0</v>
      </c>
      <c r="BZ402" s="1">
        <v>0</v>
      </c>
      <c r="CA402" s="1">
        <v>0</v>
      </c>
      <c r="CB402" s="1">
        <v>0</v>
      </c>
      <c r="CC402" s="1">
        <v>0</v>
      </c>
      <c r="CD402" s="1">
        <v>0</v>
      </c>
      <c r="CE402" s="1">
        <v>0</v>
      </c>
      <c r="CF402" s="1">
        <v>0</v>
      </c>
      <c r="CG402" s="1">
        <v>0</v>
      </c>
      <c r="CH402" s="1">
        <v>0</v>
      </c>
      <c r="CI402" s="1">
        <v>0</v>
      </c>
      <c r="CJ402" s="1">
        <v>0</v>
      </c>
      <c r="CK402" s="1">
        <v>0</v>
      </c>
      <c r="CL402" s="1">
        <v>0</v>
      </c>
      <c r="CM402" s="1">
        <v>0</v>
      </c>
      <c r="CN402" s="1">
        <v>0</v>
      </c>
      <c r="CO402" s="1">
        <v>0</v>
      </c>
      <c r="CP402" s="1">
        <v>0</v>
      </c>
      <c r="CQ402" s="1">
        <v>0</v>
      </c>
      <c r="CR402" s="1">
        <v>0</v>
      </c>
      <c r="CS402" s="1">
        <v>0</v>
      </c>
      <c r="CT402" s="1">
        <v>0</v>
      </c>
      <c r="CU402" s="1">
        <v>0</v>
      </c>
      <c r="CV402" s="1">
        <v>0</v>
      </c>
      <c r="CW402" s="1">
        <v>0</v>
      </c>
      <c r="CX402" s="1">
        <v>0</v>
      </c>
      <c r="CY402" s="1">
        <v>0</v>
      </c>
      <c r="CZ402" s="1">
        <v>0</v>
      </c>
      <c r="DA402" s="1">
        <v>0</v>
      </c>
      <c r="DB402" s="1">
        <v>0</v>
      </c>
      <c r="DC402" s="1">
        <v>0</v>
      </c>
      <c r="DD402" s="1">
        <v>0</v>
      </c>
      <c r="DE402" s="1">
        <v>0</v>
      </c>
      <c r="DF402" s="1">
        <v>0</v>
      </c>
      <c r="DG402" s="1">
        <v>0</v>
      </c>
      <c r="DH402" s="1">
        <v>0</v>
      </c>
      <c r="DI402" s="1">
        <v>0</v>
      </c>
      <c r="DJ402" s="1">
        <v>0</v>
      </c>
      <c r="DK402" s="1">
        <v>0</v>
      </c>
      <c r="DL402" s="1">
        <v>0</v>
      </c>
      <c r="DM402" s="1">
        <v>0</v>
      </c>
      <c r="DN402" s="1">
        <v>0</v>
      </c>
      <c r="DO402" s="1">
        <v>0</v>
      </c>
      <c r="DP402" s="1">
        <v>0</v>
      </c>
      <c r="DQ402" s="1">
        <v>0</v>
      </c>
      <c r="DR402" s="1">
        <v>0</v>
      </c>
      <c r="DS402" s="1">
        <v>0</v>
      </c>
      <c r="DT402" s="1">
        <v>0</v>
      </c>
      <c r="DU402" s="1">
        <v>0</v>
      </c>
      <c r="DV402" s="1">
        <v>0</v>
      </c>
      <c r="DW402" s="1">
        <v>0</v>
      </c>
      <c r="DX402" s="1">
        <v>0</v>
      </c>
      <c r="DY402" s="1">
        <v>0</v>
      </c>
      <c r="DZ402" s="1">
        <v>0</v>
      </c>
      <c r="EA402" s="1">
        <v>0</v>
      </c>
      <c r="EB402" s="1">
        <v>0</v>
      </c>
      <c r="EC402" s="1">
        <v>0</v>
      </c>
      <c r="ED402" s="1">
        <v>0</v>
      </c>
      <c r="EE402" s="1">
        <v>0</v>
      </c>
      <c r="EF402" s="1">
        <v>0</v>
      </c>
      <c r="EG402" s="1">
        <v>0</v>
      </c>
      <c r="EH402" s="156" t="s">
        <v>149</v>
      </c>
      <c r="EI402" s="1">
        <v>0</v>
      </c>
      <c r="EJ402" s="1">
        <v>0</v>
      </c>
      <c r="EK402" s="1">
        <v>0</v>
      </c>
      <c r="EL402" s="1">
        <v>0</v>
      </c>
      <c r="EM402" s="1">
        <v>0</v>
      </c>
    </row>
    <row r="403" spans="1:143" x14ac:dyDescent="0.35">
      <c r="A403" s="1" t="s">
        <v>70</v>
      </c>
      <c r="B403" s="1" t="s">
        <v>32</v>
      </c>
      <c r="C403" s="1">
        <v>1</v>
      </c>
      <c r="D403" s="1">
        <v>3.5</v>
      </c>
      <c r="E403" s="1">
        <v>1</v>
      </c>
      <c r="F403" s="1">
        <v>5</v>
      </c>
      <c r="G403" s="1">
        <v>0</v>
      </c>
      <c r="H403" s="1">
        <v>1</v>
      </c>
      <c r="I403" s="1">
        <v>0</v>
      </c>
      <c r="J403" s="1">
        <v>0</v>
      </c>
      <c r="K403" s="1">
        <v>0</v>
      </c>
      <c r="L403" s="1">
        <v>0</v>
      </c>
      <c r="M403" s="1">
        <v>2</v>
      </c>
      <c r="N403" s="1"/>
      <c r="O403" s="1">
        <v>0</v>
      </c>
      <c r="P403" s="1">
        <v>122</v>
      </c>
      <c r="Q403" s="1">
        <v>3</v>
      </c>
      <c r="R403" s="1">
        <v>0</v>
      </c>
      <c r="S403" s="1">
        <v>0</v>
      </c>
      <c r="T403" s="1">
        <v>0</v>
      </c>
      <c r="U403" s="1">
        <v>3</v>
      </c>
      <c r="V403" s="1">
        <v>1.5</v>
      </c>
      <c r="W403" s="1">
        <v>0</v>
      </c>
      <c r="X403" s="1">
        <v>0</v>
      </c>
      <c r="Y403" s="1">
        <v>0</v>
      </c>
      <c r="Z403" s="1">
        <v>1.5</v>
      </c>
      <c r="AA403" s="1">
        <v>0</v>
      </c>
      <c r="AB403" s="1">
        <v>0</v>
      </c>
      <c r="AC403" s="1">
        <v>0</v>
      </c>
      <c r="AD403" s="1">
        <v>0</v>
      </c>
      <c r="AE403" s="1">
        <v>0</v>
      </c>
      <c r="AF403" s="1">
        <v>0</v>
      </c>
      <c r="AG403" s="1">
        <v>0</v>
      </c>
      <c r="AH403" s="1">
        <v>0</v>
      </c>
      <c r="AI403" s="1">
        <v>0</v>
      </c>
      <c r="AJ403" s="1">
        <v>0</v>
      </c>
      <c r="AK403" s="1">
        <v>0</v>
      </c>
      <c r="AL403" s="1">
        <v>0</v>
      </c>
      <c r="AM403" s="1">
        <v>0</v>
      </c>
      <c r="AN403" s="1">
        <v>0</v>
      </c>
      <c r="AO403" s="1">
        <v>0</v>
      </c>
      <c r="AP403" s="1">
        <v>0</v>
      </c>
      <c r="AQ403" s="1">
        <v>0</v>
      </c>
      <c r="AR403" s="1">
        <v>0</v>
      </c>
      <c r="AS403" s="1">
        <v>0</v>
      </c>
      <c r="AT403" s="1">
        <v>0</v>
      </c>
      <c r="AU403" s="1">
        <v>0</v>
      </c>
      <c r="AV403" s="1">
        <v>0</v>
      </c>
      <c r="AW403" s="1">
        <v>0</v>
      </c>
      <c r="AX403" s="1">
        <v>0</v>
      </c>
      <c r="AY403" s="1">
        <v>0</v>
      </c>
      <c r="AZ403" s="1">
        <v>0</v>
      </c>
      <c r="BA403" s="1">
        <v>0</v>
      </c>
      <c r="BB403" s="1">
        <v>0</v>
      </c>
      <c r="BC403" s="1">
        <v>0</v>
      </c>
      <c r="BD403" s="1">
        <v>0</v>
      </c>
      <c r="BE403" s="1">
        <v>0</v>
      </c>
      <c r="BF403" s="1">
        <v>0</v>
      </c>
      <c r="BG403" s="1">
        <v>0</v>
      </c>
      <c r="BH403" s="1">
        <v>0</v>
      </c>
      <c r="BI403" s="1">
        <v>0</v>
      </c>
      <c r="BJ403" s="1">
        <v>1</v>
      </c>
      <c r="BK403" s="1">
        <v>0</v>
      </c>
      <c r="BL403" s="1">
        <v>0</v>
      </c>
      <c r="BM403" s="1">
        <v>0</v>
      </c>
      <c r="BN403" s="1">
        <v>0</v>
      </c>
      <c r="BO403" s="1">
        <v>0</v>
      </c>
      <c r="BP403" s="1">
        <v>0</v>
      </c>
      <c r="BQ403" s="1">
        <v>0</v>
      </c>
      <c r="BR403" s="1">
        <v>0</v>
      </c>
      <c r="BS403" s="1">
        <v>0</v>
      </c>
      <c r="BT403" s="1">
        <v>1</v>
      </c>
      <c r="BU403" s="1">
        <v>0</v>
      </c>
      <c r="BV403" s="1">
        <v>0</v>
      </c>
      <c r="BW403" s="1">
        <v>0</v>
      </c>
      <c r="BX403" s="1">
        <v>0</v>
      </c>
      <c r="BY403" s="1">
        <v>0</v>
      </c>
      <c r="BZ403" s="1">
        <v>0</v>
      </c>
      <c r="CA403" s="1">
        <v>0</v>
      </c>
      <c r="CB403" s="1">
        <v>0</v>
      </c>
      <c r="CC403" s="1">
        <v>0</v>
      </c>
      <c r="CD403" s="1">
        <v>0</v>
      </c>
      <c r="CE403" s="1">
        <v>0</v>
      </c>
      <c r="CF403" s="1">
        <v>0</v>
      </c>
      <c r="CG403" s="1">
        <v>0</v>
      </c>
      <c r="CH403" s="1">
        <v>0</v>
      </c>
      <c r="CI403" s="1">
        <v>0</v>
      </c>
      <c r="CJ403" s="1">
        <v>0</v>
      </c>
      <c r="CK403" s="1">
        <v>0</v>
      </c>
      <c r="CL403" s="1">
        <v>0</v>
      </c>
      <c r="CM403" s="1">
        <v>0</v>
      </c>
      <c r="CN403" s="1">
        <v>0</v>
      </c>
      <c r="CO403" s="1">
        <v>0</v>
      </c>
      <c r="CP403" s="1">
        <v>0</v>
      </c>
      <c r="CQ403" s="1">
        <v>0</v>
      </c>
      <c r="CR403" s="1">
        <v>0</v>
      </c>
      <c r="CS403" s="1">
        <v>0</v>
      </c>
      <c r="CT403" s="1">
        <v>0</v>
      </c>
      <c r="CU403" s="1">
        <v>0</v>
      </c>
      <c r="CV403" s="1">
        <v>0</v>
      </c>
      <c r="CW403" s="1">
        <v>0</v>
      </c>
      <c r="CX403" s="1">
        <v>0</v>
      </c>
      <c r="CY403" s="1">
        <v>0</v>
      </c>
      <c r="CZ403" s="1">
        <v>0</v>
      </c>
      <c r="DA403" s="1">
        <v>0</v>
      </c>
      <c r="DB403" s="1">
        <v>0</v>
      </c>
      <c r="DC403" s="1">
        <v>0</v>
      </c>
      <c r="DD403" s="1">
        <v>0</v>
      </c>
      <c r="DE403" s="1">
        <v>0</v>
      </c>
      <c r="DF403" s="1">
        <v>0</v>
      </c>
      <c r="DG403" s="1">
        <v>0</v>
      </c>
      <c r="DH403" s="1">
        <v>0</v>
      </c>
      <c r="DI403" s="1">
        <v>0</v>
      </c>
      <c r="DJ403" s="1">
        <v>0</v>
      </c>
      <c r="DK403" s="1">
        <v>0</v>
      </c>
      <c r="DL403" s="1">
        <v>0</v>
      </c>
      <c r="DM403" s="1">
        <v>0</v>
      </c>
      <c r="DN403" s="1">
        <v>0</v>
      </c>
      <c r="DO403" s="1">
        <v>0</v>
      </c>
      <c r="DP403" s="1">
        <v>0</v>
      </c>
      <c r="DQ403" s="1">
        <v>0</v>
      </c>
      <c r="DR403" s="1">
        <v>0</v>
      </c>
      <c r="DS403" s="1">
        <v>0</v>
      </c>
      <c r="DT403" s="1">
        <v>0</v>
      </c>
      <c r="DU403" s="1">
        <v>0</v>
      </c>
      <c r="DV403" s="1">
        <v>0</v>
      </c>
      <c r="DW403" s="1">
        <v>0</v>
      </c>
      <c r="DX403" s="1">
        <v>0</v>
      </c>
      <c r="DY403" s="1">
        <v>0</v>
      </c>
      <c r="DZ403" s="1">
        <v>0</v>
      </c>
      <c r="EA403" s="1">
        <v>0</v>
      </c>
      <c r="EB403" s="1">
        <v>0</v>
      </c>
      <c r="EC403" s="1">
        <v>0</v>
      </c>
      <c r="ED403" s="1">
        <v>0</v>
      </c>
      <c r="EE403" s="1">
        <v>0</v>
      </c>
      <c r="EF403" s="1">
        <v>0</v>
      </c>
      <c r="EG403" s="1">
        <v>0</v>
      </c>
      <c r="EH403" s="156" t="s">
        <v>150</v>
      </c>
      <c r="EI403" s="1">
        <v>0</v>
      </c>
      <c r="EJ403" s="1">
        <v>0</v>
      </c>
      <c r="EK403" s="1">
        <v>0</v>
      </c>
      <c r="EL403" s="1">
        <v>0</v>
      </c>
      <c r="EM403" s="1">
        <v>0</v>
      </c>
    </row>
    <row r="404" spans="1:143" x14ac:dyDescent="0.35">
      <c r="A404" s="1" t="s">
        <v>70</v>
      </c>
      <c r="B404" s="1" t="s">
        <v>33</v>
      </c>
      <c r="C404" s="1">
        <v>0</v>
      </c>
      <c r="D404" s="1">
        <v>0</v>
      </c>
      <c r="E404" s="1">
        <v>0</v>
      </c>
      <c r="F404" s="1">
        <v>0</v>
      </c>
      <c r="G404" s="1">
        <v>0</v>
      </c>
      <c r="H404" s="1">
        <v>0</v>
      </c>
      <c r="I404" s="1">
        <v>0</v>
      </c>
      <c r="J404" s="1">
        <v>0</v>
      </c>
      <c r="K404" s="1">
        <v>0</v>
      </c>
      <c r="L404" s="1">
        <v>0</v>
      </c>
      <c r="M404" s="1">
        <v>0</v>
      </c>
      <c r="N404" s="1"/>
      <c r="O404" s="1">
        <v>0</v>
      </c>
      <c r="P404" s="1">
        <v>87</v>
      </c>
      <c r="Q404" s="1">
        <v>0</v>
      </c>
      <c r="R404" s="1">
        <v>0</v>
      </c>
      <c r="S404" s="1">
        <v>0</v>
      </c>
      <c r="T404" s="1">
        <v>0</v>
      </c>
      <c r="U404" s="1">
        <v>0</v>
      </c>
      <c r="V404" s="1">
        <v>0</v>
      </c>
      <c r="W404" s="1">
        <v>0</v>
      </c>
      <c r="X404" s="1">
        <v>0</v>
      </c>
      <c r="Y404" s="1">
        <v>0</v>
      </c>
      <c r="Z404" s="1">
        <v>0</v>
      </c>
      <c r="AA404" s="1">
        <v>0</v>
      </c>
      <c r="AB404" s="1">
        <v>0</v>
      </c>
      <c r="AC404" s="1">
        <v>0</v>
      </c>
      <c r="AD404" s="1">
        <v>0</v>
      </c>
      <c r="AE404" s="1">
        <v>0</v>
      </c>
      <c r="AF404" s="1">
        <v>0</v>
      </c>
      <c r="AG404" s="1">
        <v>0</v>
      </c>
      <c r="AH404" s="1">
        <v>0</v>
      </c>
      <c r="AI404" s="1">
        <v>0</v>
      </c>
      <c r="AJ404" s="1">
        <v>0</v>
      </c>
      <c r="AK404" s="1">
        <v>0</v>
      </c>
      <c r="AL404" s="1">
        <v>0</v>
      </c>
      <c r="AM404" s="1">
        <v>0</v>
      </c>
      <c r="AN404" s="1">
        <v>0</v>
      </c>
      <c r="AO404" s="1">
        <v>0</v>
      </c>
      <c r="AP404" s="1">
        <v>0</v>
      </c>
      <c r="AQ404" s="1">
        <v>0</v>
      </c>
      <c r="AR404" s="1">
        <v>0</v>
      </c>
      <c r="AS404" s="1">
        <v>0</v>
      </c>
      <c r="AT404" s="1">
        <v>0</v>
      </c>
      <c r="AU404" s="1">
        <v>0</v>
      </c>
      <c r="AV404" s="1">
        <v>0</v>
      </c>
      <c r="AW404" s="1">
        <v>0</v>
      </c>
      <c r="AX404" s="1">
        <v>0</v>
      </c>
      <c r="AY404" s="1">
        <v>0</v>
      </c>
      <c r="AZ404" s="1">
        <v>0</v>
      </c>
      <c r="BA404" s="1">
        <v>0</v>
      </c>
      <c r="BB404" s="1">
        <v>0</v>
      </c>
      <c r="BC404" s="1">
        <v>0</v>
      </c>
      <c r="BD404" s="1">
        <v>0</v>
      </c>
      <c r="BE404" s="1">
        <v>1</v>
      </c>
      <c r="BF404" s="1">
        <v>1</v>
      </c>
      <c r="BG404" s="1">
        <v>0</v>
      </c>
      <c r="BH404" s="1">
        <v>0</v>
      </c>
      <c r="BI404" s="1">
        <v>0</v>
      </c>
      <c r="BJ404" s="1">
        <v>0</v>
      </c>
      <c r="BK404" s="1">
        <v>0</v>
      </c>
      <c r="BL404" s="1">
        <v>0</v>
      </c>
      <c r="BM404" s="1">
        <v>0</v>
      </c>
      <c r="BN404" s="1">
        <v>0</v>
      </c>
      <c r="BO404" s="1">
        <v>0</v>
      </c>
      <c r="BP404" s="1">
        <v>0</v>
      </c>
      <c r="BQ404" s="1">
        <v>0</v>
      </c>
      <c r="BR404" s="1">
        <v>0</v>
      </c>
      <c r="BS404" s="1">
        <v>0</v>
      </c>
      <c r="BT404" s="1">
        <v>0</v>
      </c>
      <c r="BU404" s="1">
        <v>0</v>
      </c>
      <c r="BV404" s="1">
        <v>0</v>
      </c>
      <c r="BW404" s="1">
        <v>0</v>
      </c>
      <c r="BX404" s="1">
        <v>0</v>
      </c>
      <c r="BY404" s="1">
        <v>0</v>
      </c>
      <c r="BZ404" s="1">
        <v>0</v>
      </c>
      <c r="CA404" s="1">
        <v>0</v>
      </c>
      <c r="CB404" s="1">
        <v>0</v>
      </c>
      <c r="CC404" s="1">
        <v>0</v>
      </c>
      <c r="CD404" s="1">
        <v>0</v>
      </c>
      <c r="CE404" s="1">
        <v>0</v>
      </c>
      <c r="CF404" s="1">
        <v>0</v>
      </c>
      <c r="CG404" s="1">
        <v>0</v>
      </c>
      <c r="CH404" s="1">
        <v>0</v>
      </c>
      <c r="CI404" s="1">
        <v>0</v>
      </c>
      <c r="CJ404" s="1">
        <v>0</v>
      </c>
      <c r="CK404" s="1">
        <v>0</v>
      </c>
      <c r="CL404" s="1">
        <v>0</v>
      </c>
      <c r="CM404" s="1">
        <v>0</v>
      </c>
      <c r="CN404" s="1">
        <v>0</v>
      </c>
      <c r="CO404" s="1">
        <v>0</v>
      </c>
      <c r="CP404" s="1">
        <v>0</v>
      </c>
      <c r="CQ404" s="1">
        <v>0</v>
      </c>
      <c r="CR404" s="1">
        <v>0</v>
      </c>
      <c r="CS404" s="1">
        <v>0</v>
      </c>
      <c r="CT404" s="1">
        <v>0</v>
      </c>
      <c r="CU404" s="1">
        <v>0</v>
      </c>
      <c r="CV404" s="1">
        <v>0</v>
      </c>
      <c r="CW404" s="1">
        <v>0</v>
      </c>
      <c r="CX404" s="1">
        <v>0</v>
      </c>
      <c r="CY404" s="1">
        <v>0</v>
      </c>
      <c r="CZ404" s="1">
        <v>0</v>
      </c>
      <c r="DA404" s="1">
        <v>0</v>
      </c>
      <c r="DB404" s="1">
        <v>0</v>
      </c>
      <c r="DC404" s="1">
        <v>0</v>
      </c>
      <c r="DD404" s="1">
        <v>0</v>
      </c>
      <c r="DE404" s="1">
        <v>0</v>
      </c>
      <c r="DF404" s="1">
        <v>0</v>
      </c>
      <c r="DG404" s="1">
        <v>0</v>
      </c>
      <c r="DH404" s="1">
        <v>0</v>
      </c>
      <c r="DI404" s="1">
        <v>0</v>
      </c>
      <c r="DJ404" s="1">
        <v>0</v>
      </c>
      <c r="DK404" s="1">
        <v>0</v>
      </c>
      <c r="DL404" s="1">
        <v>0</v>
      </c>
      <c r="DM404" s="1">
        <v>0</v>
      </c>
      <c r="DN404" s="1">
        <v>0</v>
      </c>
      <c r="DO404" s="1">
        <v>0</v>
      </c>
      <c r="DP404" s="1">
        <v>0</v>
      </c>
      <c r="DQ404" s="1">
        <v>0</v>
      </c>
      <c r="DR404" s="1">
        <v>0</v>
      </c>
      <c r="DS404" s="1">
        <v>0</v>
      </c>
      <c r="DT404" s="1">
        <v>0</v>
      </c>
      <c r="DU404" s="1">
        <v>0</v>
      </c>
      <c r="DV404" s="1">
        <v>0</v>
      </c>
      <c r="DW404" s="1">
        <v>0</v>
      </c>
      <c r="DX404" s="1">
        <v>0</v>
      </c>
      <c r="DY404" s="1">
        <v>0</v>
      </c>
      <c r="DZ404" s="1">
        <v>0</v>
      </c>
      <c r="EA404" s="1">
        <v>0</v>
      </c>
      <c r="EB404" s="1">
        <v>0</v>
      </c>
      <c r="EC404" s="1">
        <v>0</v>
      </c>
      <c r="ED404" s="1">
        <v>0</v>
      </c>
      <c r="EE404" s="1">
        <v>0</v>
      </c>
      <c r="EF404" s="1">
        <v>0</v>
      </c>
      <c r="EG404" s="1">
        <v>0</v>
      </c>
      <c r="EH404" s="156" t="s">
        <v>516</v>
      </c>
      <c r="EI404" s="1">
        <v>0</v>
      </c>
      <c r="EJ404" s="1">
        <v>0</v>
      </c>
      <c r="EK404" s="1">
        <v>0</v>
      </c>
      <c r="EL404" s="1">
        <v>0</v>
      </c>
      <c r="EM404" s="1">
        <v>0</v>
      </c>
    </row>
    <row r="405" spans="1:143" x14ac:dyDescent="0.35">
      <c r="A405" s="1" t="s">
        <v>70</v>
      </c>
      <c r="B405" s="1" t="s">
        <v>34</v>
      </c>
      <c r="C405" s="1">
        <v>2</v>
      </c>
      <c r="D405" s="1">
        <v>5.75</v>
      </c>
      <c r="E405" s="1">
        <v>4</v>
      </c>
      <c r="F405" s="1">
        <v>13.75</v>
      </c>
      <c r="G405" s="1">
        <v>1</v>
      </c>
      <c r="H405" s="1">
        <v>4</v>
      </c>
      <c r="I405" s="1">
        <v>0</v>
      </c>
      <c r="J405" s="1">
        <v>0</v>
      </c>
      <c r="K405" s="1">
        <v>0</v>
      </c>
      <c r="L405" s="1">
        <v>0</v>
      </c>
      <c r="M405" s="1">
        <v>6</v>
      </c>
      <c r="N405" s="1"/>
      <c r="O405" s="1">
        <v>0</v>
      </c>
      <c r="P405" s="1">
        <v>427</v>
      </c>
      <c r="Q405" s="1">
        <v>2</v>
      </c>
      <c r="R405" s="1">
        <v>0</v>
      </c>
      <c r="S405" s="1">
        <v>2</v>
      </c>
      <c r="T405" s="1">
        <v>0</v>
      </c>
      <c r="U405" s="1">
        <v>4</v>
      </c>
      <c r="V405" s="1">
        <v>1</v>
      </c>
      <c r="W405" s="1">
        <v>0</v>
      </c>
      <c r="X405" s="1">
        <v>3.5</v>
      </c>
      <c r="Y405" s="1">
        <v>0</v>
      </c>
      <c r="Z405" s="1">
        <v>4.5</v>
      </c>
      <c r="AA405" s="1">
        <v>0</v>
      </c>
      <c r="AB405" s="1">
        <v>0</v>
      </c>
      <c r="AC405" s="1">
        <v>0</v>
      </c>
      <c r="AD405" s="1">
        <v>0</v>
      </c>
      <c r="AE405" s="1">
        <v>0</v>
      </c>
      <c r="AF405" s="1">
        <v>0</v>
      </c>
      <c r="AG405" s="1">
        <v>0</v>
      </c>
      <c r="AH405" s="1">
        <v>0</v>
      </c>
      <c r="AI405" s="1">
        <v>0</v>
      </c>
      <c r="AJ405" s="1">
        <v>0</v>
      </c>
      <c r="AK405" s="1">
        <v>0</v>
      </c>
      <c r="AL405" s="1">
        <v>0</v>
      </c>
      <c r="AM405" s="1">
        <v>0</v>
      </c>
      <c r="AN405" s="1">
        <v>0</v>
      </c>
      <c r="AO405" s="1">
        <v>0</v>
      </c>
      <c r="AP405" s="1">
        <v>0</v>
      </c>
      <c r="AQ405" s="1">
        <v>0</v>
      </c>
      <c r="AR405" s="1">
        <v>0</v>
      </c>
      <c r="AS405" s="1">
        <v>0</v>
      </c>
      <c r="AT405" s="1">
        <v>0</v>
      </c>
      <c r="AU405" s="1">
        <v>0</v>
      </c>
      <c r="AV405" s="1">
        <v>0</v>
      </c>
      <c r="AW405" s="1">
        <v>0</v>
      </c>
      <c r="AX405" s="1">
        <v>0</v>
      </c>
      <c r="AY405" s="1">
        <v>0</v>
      </c>
      <c r="AZ405" s="1">
        <v>0</v>
      </c>
      <c r="BA405" s="1">
        <v>0</v>
      </c>
      <c r="BB405" s="1">
        <v>0</v>
      </c>
      <c r="BC405" s="1">
        <v>0</v>
      </c>
      <c r="BD405" s="1">
        <v>0</v>
      </c>
      <c r="BE405" s="1">
        <v>0</v>
      </c>
      <c r="BF405" s="1">
        <v>0</v>
      </c>
      <c r="BG405" s="1">
        <v>0</v>
      </c>
      <c r="BH405" s="1">
        <v>0</v>
      </c>
      <c r="BI405" s="1">
        <v>0</v>
      </c>
      <c r="BJ405" s="1">
        <v>0</v>
      </c>
      <c r="BK405" s="1">
        <v>0</v>
      </c>
      <c r="BL405" s="1">
        <v>0</v>
      </c>
      <c r="BM405" s="1">
        <v>0</v>
      </c>
      <c r="BN405" s="1">
        <v>0</v>
      </c>
      <c r="BO405" s="1">
        <v>0</v>
      </c>
      <c r="BP405" s="1">
        <v>0</v>
      </c>
      <c r="BQ405" s="1">
        <v>0</v>
      </c>
      <c r="BR405" s="1">
        <v>0</v>
      </c>
      <c r="BS405" s="1">
        <v>0</v>
      </c>
      <c r="BT405" s="1">
        <v>0</v>
      </c>
      <c r="BU405" s="1">
        <v>0</v>
      </c>
      <c r="BV405" s="1">
        <v>0</v>
      </c>
      <c r="BW405" s="1">
        <v>0</v>
      </c>
      <c r="BX405" s="1">
        <v>0</v>
      </c>
      <c r="BY405" s="1">
        <v>0</v>
      </c>
      <c r="BZ405" s="1">
        <v>0</v>
      </c>
      <c r="CA405" s="1">
        <v>0</v>
      </c>
      <c r="CB405" s="1">
        <v>0</v>
      </c>
      <c r="CC405" s="1">
        <v>0</v>
      </c>
      <c r="CD405" s="1">
        <v>0</v>
      </c>
      <c r="CE405" s="1">
        <v>0</v>
      </c>
      <c r="CF405" s="1">
        <v>0</v>
      </c>
      <c r="CG405" s="1">
        <v>0</v>
      </c>
      <c r="CH405" s="1">
        <v>0</v>
      </c>
      <c r="CI405" s="1">
        <v>0</v>
      </c>
      <c r="CJ405" s="1">
        <v>0</v>
      </c>
      <c r="CK405" s="1">
        <v>0</v>
      </c>
      <c r="CL405" s="1">
        <v>0</v>
      </c>
      <c r="CM405" s="1">
        <v>0</v>
      </c>
      <c r="CN405" s="1">
        <v>0</v>
      </c>
      <c r="CO405" s="1">
        <v>0</v>
      </c>
      <c r="CP405" s="1">
        <v>0</v>
      </c>
      <c r="CQ405" s="1">
        <v>0</v>
      </c>
      <c r="CR405" s="1">
        <v>0</v>
      </c>
      <c r="CS405" s="1">
        <v>0</v>
      </c>
      <c r="CT405" s="1">
        <v>0</v>
      </c>
      <c r="CU405" s="1">
        <v>0</v>
      </c>
      <c r="CV405" s="1">
        <v>0</v>
      </c>
      <c r="CW405" s="1">
        <v>0</v>
      </c>
      <c r="CX405" s="1">
        <v>0</v>
      </c>
      <c r="CY405" s="1">
        <v>0</v>
      </c>
      <c r="CZ405" s="1">
        <v>0</v>
      </c>
      <c r="DA405" s="1">
        <v>0</v>
      </c>
      <c r="DB405" s="1">
        <v>0</v>
      </c>
      <c r="DC405" s="1">
        <v>0</v>
      </c>
      <c r="DD405" s="1">
        <v>0</v>
      </c>
      <c r="DE405" s="1">
        <v>0</v>
      </c>
      <c r="DF405" s="1">
        <v>0</v>
      </c>
      <c r="DG405" s="1">
        <v>0</v>
      </c>
      <c r="DH405" s="1">
        <v>0</v>
      </c>
      <c r="DI405" s="1">
        <v>0</v>
      </c>
      <c r="DJ405" s="1">
        <v>0</v>
      </c>
      <c r="DK405" s="1">
        <v>0</v>
      </c>
      <c r="DL405" s="1">
        <v>0</v>
      </c>
      <c r="DM405" s="1">
        <v>0</v>
      </c>
      <c r="DN405" s="1">
        <v>0</v>
      </c>
      <c r="DO405" s="1">
        <v>0</v>
      </c>
      <c r="DP405" s="1">
        <v>0</v>
      </c>
      <c r="DQ405" s="1">
        <v>0</v>
      </c>
      <c r="DR405" s="1">
        <v>0</v>
      </c>
      <c r="DS405" s="1">
        <v>0</v>
      </c>
      <c r="DT405" s="1">
        <v>0</v>
      </c>
      <c r="DU405" s="1">
        <v>0</v>
      </c>
      <c r="DV405" s="1">
        <v>0</v>
      </c>
      <c r="DW405" s="1">
        <v>0</v>
      </c>
      <c r="DX405" s="1">
        <v>0</v>
      </c>
      <c r="DY405" s="1">
        <v>0</v>
      </c>
      <c r="DZ405" s="1">
        <v>0</v>
      </c>
      <c r="EA405" s="1">
        <v>0</v>
      </c>
      <c r="EB405" s="1">
        <v>0</v>
      </c>
      <c r="EC405" s="1">
        <v>0</v>
      </c>
      <c r="ED405" s="1">
        <v>0</v>
      </c>
      <c r="EE405" s="1">
        <v>0</v>
      </c>
      <c r="EF405" s="1">
        <v>0</v>
      </c>
      <c r="EG405" s="1">
        <v>0</v>
      </c>
      <c r="EH405" s="156" t="s">
        <v>151</v>
      </c>
      <c r="EI405" s="1">
        <v>0</v>
      </c>
      <c r="EJ405" s="1">
        <v>0</v>
      </c>
      <c r="EK405" s="1">
        <v>0</v>
      </c>
      <c r="EL405" s="1">
        <v>0</v>
      </c>
      <c r="EM405" s="1">
        <v>0</v>
      </c>
    </row>
    <row r="406" spans="1:143" x14ac:dyDescent="0.35">
      <c r="A406" s="1" t="s">
        <v>70</v>
      </c>
      <c r="B406" s="1" t="s">
        <v>35</v>
      </c>
      <c r="C406" s="1">
        <v>0</v>
      </c>
      <c r="D406" s="1">
        <v>0</v>
      </c>
      <c r="E406" s="1">
        <v>0</v>
      </c>
      <c r="F406" s="1">
        <v>0</v>
      </c>
      <c r="G406" s="1">
        <v>0</v>
      </c>
      <c r="H406" s="1">
        <v>0</v>
      </c>
      <c r="I406" s="1">
        <v>0</v>
      </c>
      <c r="J406" s="1">
        <v>0</v>
      </c>
      <c r="K406" s="1">
        <v>0</v>
      </c>
      <c r="L406" s="1">
        <v>0</v>
      </c>
      <c r="M406" s="1">
        <v>0</v>
      </c>
      <c r="N406" s="1"/>
      <c r="O406" s="1">
        <v>0</v>
      </c>
      <c r="P406" s="1">
        <v>10</v>
      </c>
      <c r="Q406" s="1">
        <v>0</v>
      </c>
      <c r="R406" s="1">
        <v>0</v>
      </c>
      <c r="S406" s="1">
        <v>0</v>
      </c>
      <c r="T406" s="1">
        <v>0</v>
      </c>
      <c r="U406" s="1">
        <v>0</v>
      </c>
      <c r="V406" s="1">
        <v>0</v>
      </c>
      <c r="W406" s="1">
        <v>0</v>
      </c>
      <c r="X406" s="1">
        <v>0</v>
      </c>
      <c r="Y406" s="1">
        <v>0</v>
      </c>
      <c r="Z406" s="1">
        <v>0</v>
      </c>
      <c r="AA406" s="1">
        <v>0</v>
      </c>
      <c r="AB406" s="1">
        <v>0</v>
      </c>
      <c r="AC406" s="1">
        <v>0</v>
      </c>
      <c r="AD406" s="1">
        <v>0</v>
      </c>
      <c r="AE406" s="1">
        <v>0</v>
      </c>
      <c r="AF406" s="1">
        <v>0</v>
      </c>
      <c r="AG406" s="1">
        <v>0</v>
      </c>
      <c r="AH406" s="1">
        <v>0</v>
      </c>
      <c r="AI406" s="1">
        <v>0</v>
      </c>
      <c r="AJ406" s="1">
        <v>0</v>
      </c>
      <c r="AK406" s="1">
        <v>0</v>
      </c>
      <c r="AL406" s="1">
        <v>0</v>
      </c>
      <c r="AM406" s="1">
        <v>0</v>
      </c>
      <c r="AN406" s="1">
        <v>0</v>
      </c>
      <c r="AO406" s="1">
        <v>0</v>
      </c>
      <c r="AP406" s="1">
        <v>0</v>
      </c>
      <c r="AQ406" s="1">
        <v>0</v>
      </c>
      <c r="AR406" s="1">
        <v>0</v>
      </c>
      <c r="AS406" s="1">
        <v>0</v>
      </c>
      <c r="AT406" s="1">
        <v>0</v>
      </c>
      <c r="AU406" s="1">
        <v>0</v>
      </c>
      <c r="AV406" s="1">
        <v>0</v>
      </c>
      <c r="AW406" s="1">
        <v>0</v>
      </c>
      <c r="AX406" s="1">
        <v>0</v>
      </c>
      <c r="AY406" s="1">
        <v>0</v>
      </c>
      <c r="AZ406" s="1">
        <v>0</v>
      </c>
      <c r="BA406" s="1">
        <v>0</v>
      </c>
      <c r="BB406" s="1">
        <v>0</v>
      </c>
      <c r="BC406" s="1">
        <v>0</v>
      </c>
      <c r="BD406" s="1">
        <v>0</v>
      </c>
      <c r="BE406" s="1">
        <v>0</v>
      </c>
      <c r="BF406" s="1">
        <v>0</v>
      </c>
      <c r="BG406" s="1">
        <v>0</v>
      </c>
      <c r="BH406" s="1">
        <v>0</v>
      </c>
      <c r="BI406" s="1">
        <v>0</v>
      </c>
      <c r="BJ406" s="1">
        <v>0</v>
      </c>
      <c r="BK406" s="1">
        <v>0</v>
      </c>
      <c r="BL406" s="1">
        <v>0</v>
      </c>
      <c r="BM406" s="1">
        <v>0</v>
      </c>
      <c r="BN406" s="1">
        <v>0</v>
      </c>
      <c r="BO406" s="1">
        <v>0</v>
      </c>
      <c r="BP406" s="1">
        <v>0</v>
      </c>
      <c r="BQ406" s="1">
        <v>0</v>
      </c>
      <c r="BR406" s="1">
        <v>0</v>
      </c>
      <c r="BS406" s="1">
        <v>0</v>
      </c>
      <c r="BT406" s="1">
        <v>0</v>
      </c>
      <c r="BU406" s="1">
        <v>0</v>
      </c>
      <c r="BV406" s="1">
        <v>0</v>
      </c>
      <c r="BW406" s="1">
        <v>0</v>
      </c>
      <c r="BX406" s="1">
        <v>0</v>
      </c>
      <c r="BY406" s="1">
        <v>0</v>
      </c>
      <c r="BZ406" s="1">
        <v>0</v>
      </c>
      <c r="CA406" s="1">
        <v>0</v>
      </c>
      <c r="CB406" s="1">
        <v>0</v>
      </c>
      <c r="CC406" s="1">
        <v>0</v>
      </c>
      <c r="CD406" s="1">
        <v>0</v>
      </c>
      <c r="CE406" s="1">
        <v>0</v>
      </c>
      <c r="CF406" s="1">
        <v>0</v>
      </c>
      <c r="CG406" s="1">
        <v>0</v>
      </c>
      <c r="CH406" s="1">
        <v>0</v>
      </c>
      <c r="CI406" s="1">
        <v>0</v>
      </c>
      <c r="CJ406" s="1">
        <v>0</v>
      </c>
      <c r="CK406" s="1">
        <v>0</v>
      </c>
      <c r="CL406" s="1">
        <v>0</v>
      </c>
      <c r="CM406" s="1">
        <v>0</v>
      </c>
      <c r="CN406" s="1">
        <v>0</v>
      </c>
      <c r="CO406" s="1">
        <v>0</v>
      </c>
      <c r="CP406" s="1">
        <v>0</v>
      </c>
      <c r="CQ406" s="1">
        <v>0</v>
      </c>
      <c r="CR406" s="1">
        <v>0</v>
      </c>
      <c r="CS406" s="1">
        <v>0</v>
      </c>
      <c r="CT406" s="1">
        <v>0</v>
      </c>
      <c r="CU406" s="1">
        <v>0</v>
      </c>
      <c r="CV406" s="1">
        <v>0</v>
      </c>
      <c r="CW406" s="1">
        <v>0</v>
      </c>
      <c r="CX406" s="1">
        <v>0</v>
      </c>
      <c r="CY406" s="1">
        <v>0</v>
      </c>
      <c r="CZ406" s="1">
        <v>0</v>
      </c>
      <c r="DA406" s="1">
        <v>0</v>
      </c>
      <c r="DB406" s="1">
        <v>0</v>
      </c>
      <c r="DC406" s="1">
        <v>0</v>
      </c>
      <c r="DD406" s="1">
        <v>0</v>
      </c>
      <c r="DE406" s="1">
        <v>0</v>
      </c>
      <c r="DF406" s="1">
        <v>0</v>
      </c>
      <c r="DG406" s="1">
        <v>0</v>
      </c>
      <c r="DH406" s="1">
        <v>0</v>
      </c>
      <c r="DI406" s="1">
        <v>0</v>
      </c>
      <c r="DJ406" s="1">
        <v>0</v>
      </c>
      <c r="DK406" s="1">
        <v>0</v>
      </c>
      <c r="DL406" s="1">
        <v>0</v>
      </c>
      <c r="DM406" s="1">
        <v>0</v>
      </c>
      <c r="DN406" s="1">
        <v>0</v>
      </c>
      <c r="DO406" s="1">
        <v>0</v>
      </c>
      <c r="DP406" s="1">
        <v>0</v>
      </c>
      <c r="DQ406" s="1">
        <v>0</v>
      </c>
      <c r="DR406" s="1">
        <v>0</v>
      </c>
      <c r="DS406" s="1">
        <v>0</v>
      </c>
      <c r="DT406" s="1">
        <v>0</v>
      </c>
      <c r="DU406" s="1">
        <v>0</v>
      </c>
      <c r="DV406" s="1">
        <v>0</v>
      </c>
      <c r="DW406" s="1">
        <v>0</v>
      </c>
      <c r="DX406" s="1">
        <v>0</v>
      </c>
      <c r="DY406" s="1">
        <v>0</v>
      </c>
      <c r="DZ406" s="1">
        <v>0</v>
      </c>
      <c r="EA406" s="1">
        <v>0</v>
      </c>
      <c r="EB406" s="1">
        <v>0</v>
      </c>
      <c r="EC406" s="1">
        <v>0</v>
      </c>
      <c r="ED406" s="1">
        <v>0</v>
      </c>
      <c r="EE406" s="1">
        <v>0</v>
      </c>
      <c r="EF406" s="1">
        <v>0</v>
      </c>
      <c r="EG406" s="1">
        <v>0</v>
      </c>
      <c r="EH406" s="1"/>
      <c r="EI406" s="1">
        <v>0</v>
      </c>
      <c r="EJ406" s="1">
        <v>0</v>
      </c>
      <c r="EK406" s="1">
        <v>0</v>
      </c>
      <c r="EL406" s="1">
        <v>0</v>
      </c>
      <c r="EM406" s="1">
        <v>0</v>
      </c>
    </row>
    <row r="407" spans="1:143" x14ac:dyDescent="0.35">
      <c r="A407" s="1" t="s">
        <v>70</v>
      </c>
      <c r="B407" s="1" t="s">
        <v>36</v>
      </c>
      <c r="C407" s="1">
        <v>10</v>
      </c>
      <c r="D407" s="1">
        <v>42</v>
      </c>
      <c r="E407" s="1">
        <v>15</v>
      </c>
      <c r="F407" s="1">
        <v>73.5</v>
      </c>
      <c r="G407" s="1">
        <v>1</v>
      </c>
      <c r="H407" s="1">
        <v>15</v>
      </c>
      <c r="I407" s="1">
        <v>0</v>
      </c>
      <c r="J407" s="1">
        <v>0</v>
      </c>
      <c r="K407" s="1">
        <v>0</v>
      </c>
      <c r="L407" s="1">
        <v>0</v>
      </c>
      <c r="M407" s="1">
        <v>25</v>
      </c>
      <c r="N407" s="1"/>
      <c r="O407" s="1">
        <v>0</v>
      </c>
      <c r="P407" s="1">
        <v>365</v>
      </c>
      <c r="Q407" s="1">
        <v>6</v>
      </c>
      <c r="R407" s="1">
        <v>10</v>
      </c>
      <c r="S407" s="1">
        <v>2</v>
      </c>
      <c r="T407" s="1">
        <v>0</v>
      </c>
      <c r="U407" s="1">
        <v>18</v>
      </c>
      <c r="V407" s="1">
        <v>3</v>
      </c>
      <c r="W407" s="1">
        <v>5</v>
      </c>
      <c r="X407" s="1">
        <v>4</v>
      </c>
      <c r="Y407" s="1">
        <v>0</v>
      </c>
      <c r="Z407" s="1">
        <v>12</v>
      </c>
      <c r="AA407" s="1">
        <v>0</v>
      </c>
      <c r="AB407" s="1">
        <v>0</v>
      </c>
      <c r="AC407" s="1">
        <v>0</v>
      </c>
      <c r="AD407" s="1">
        <v>0</v>
      </c>
      <c r="AE407" s="1">
        <v>0</v>
      </c>
      <c r="AF407" s="1">
        <v>0</v>
      </c>
      <c r="AG407" s="1">
        <v>0</v>
      </c>
      <c r="AH407" s="1">
        <v>0</v>
      </c>
      <c r="AI407" s="1">
        <v>0</v>
      </c>
      <c r="AJ407" s="1">
        <v>0</v>
      </c>
      <c r="AK407" s="1">
        <v>0</v>
      </c>
      <c r="AL407" s="1">
        <v>0</v>
      </c>
      <c r="AM407" s="1">
        <v>0</v>
      </c>
      <c r="AN407" s="1">
        <v>0</v>
      </c>
      <c r="AO407" s="1">
        <v>0</v>
      </c>
      <c r="AP407" s="1">
        <v>0</v>
      </c>
      <c r="AQ407" s="1">
        <v>0</v>
      </c>
      <c r="AR407" s="1">
        <v>0</v>
      </c>
      <c r="AS407" s="1">
        <v>0</v>
      </c>
      <c r="AT407" s="1">
        <v>0</v>
      </c>
      <c r="AU407" s="1">
        <v>0</v>
      </c>
      <c r="AV407" s="1">
        <v>0</v>
      </c>
      <c r="AW407" s="1">
        <v>0</v>
      </c>
      <c r="AX407" s="1">
        <v>0</v>
      </c>
      <c r="AY407" s="1">
        <v>0</v>
      </c>
      <c r="AZ407" s="1">
        <v>0</v>
      </c>
      <c r="BA407" s="1">
        <v>0</v>
      </c>
      <c r="BB407" s="1">
        <v>0</v>
      </c>
      <c r="BC407" s="1">
        <v>0</v>
      </c>
      <c r="BD407" s="1">
        <v>0</v>
      </c>
      <c r="BE407" s="1">
        <v>6</v>
      </c>
      <c r="BF407" s="1">
        <v>6</v>
      </c>
      <c r="BG407" s="1">
        <v>0</v>
      </c>
      <c r="BH407" s="1">
        <v>3</v>
      </c>
      <c r="BI407" s="1">
        <v>3</v>
      </c>
      <c r="BJ407" s="1">
        <v>0</v>
      </c>
      <c r="BK407" s="1">
        <v>0</v>
      </c>
      <c r="BL407" s="1">
        <v>1</v>
      </c>
      <c r="BM407" s="1">
        <v>7</v>
      </c>
      <c r="BN407" s="1">
        <v>0</v>
      </c>
      <c r="BO407" s="1">
        <v>0</v>
      </c>
      <c r="BP407" s="1">
        <v>0</v>
      </c>
      <c r="BQ407" s="1">
        <v>0</v>
      </c>
      <c r="BR407" s="1">
        <v>0</v>
      </c>
      <c r="BS407" s="1">
        <v>0</v>
      </c>
      <c r="BT407" s="1">
        <v>1</v>
      </c>
      <c r="BU407" s="1">
        <v>0</v>
      </c>
      <c r="BV407" s="1">
        <v>0</v>
      </c>
      <c r="BW407" s="1">
        <v>0</v>
      </c>
      <c r="BX407" s="1">
        <v>0</v>
      </c>
      <c r="BY407" s="1">
        <v>0</v>
      </c>
      <c r="BZ407" s="1">
        <v>0</v>
      </c>
      <c r="CA407" s="1">
        <v>0</v>
      </c>
      <c r="CB407" s="1">
        <v>0</v>
      </c>
      <c r="CC407" s="1">
        <v>0</v>
      </c>
      <c r="CD407" s="1">
        <v>0</v>
      </c>
      <c r="CE407" s="1">
        <v>0</v>
      </c>
      <c r="CF407" s="1">
        <v>0</v>
      </c>
      <c r="CG407" s="1">
        <v>0</v>
      </c>
      <c r="CH407" s="1">
        <v>0</v>
      </c>
      <c r="CI407" s="1">
        <v>0</v>
      </c>
      <c r="CJ407" s="1">
        <v>0</v>
      </c>
      <c r="CK407" s="1">
        <v>0</v>
      </c>
      <c r="CL407" s="1">
        <v>0</v>
      </c>
      <c r="CM407" s="1">
        <v>0</v>
      </c>
      <c r="CN407" s="1">
        <v>0</v>
      </c>
      <c r="CO407" s="1">
        <v>0</v>
      </c>
      <c r="CP407" s="1">
        <v>0</v>
      </c>
      <c r="CQ407" s="1">
        <v>0</v>
      </c>
      <c r="CR407" s="1">
        <v>0</v>
      </c>
      <c r="CS407" s="1">
        <v>0</v>
      </c>
      <c r="CT407" s="1">
        <v>0</v>
      </c>
      <c r="CU407" s="1">
        <v>0</v>
      </c>
      <c r="CV407" s="1">
        <v>0</v>
      </c>
      <c r="CW407" s="1">
        <v>0</v>
      </c>
      <c r="CX407" s="1">
        <v>0</v>
      </c>
      <c r="CY407" s="1">
        <v>0</v>
      </c>
      <c r="CZ407" s="1">
        <v>0</v>
      </c>
      <c r="DA407" s="1">
        <v>0</v>
      </c>
      <c r="DB407" s="1">
        <v>0</v>
      </c>
      <c r="DC407" s="1">
        <v>0</v>
      </c>
      <c r="DD407" s="1">
        <v>0</v>
      </c>
      <c r="DE407" s="1">
        <v>0</v>
      </c>
      <c r="DF407" s="1">
        <v>0</v>
      </c>
      <c r="DG407" s="1">
        <v>0</v>
      </c>
      <c r="DH407" s="1">
        <v>0</v>
      </c>
      <c r="DI407" s="1">
        <v>0</v>
      </c>
      <c r="DJ407" s="1">
        <v>0</v>
      </c>
      <c r="DK407" s="1">
        <v>0</v>
      </c>
      <c r="DL407" s="1">
        <v>0</v>
      </c>
      <c r="DM407" s="1">
        <v>0</v>
      </c>
      <c r="DN407" s="1">
        <v>0</v>
      </c>
      <c r="DO407" s="1">
        <v>0</v>
      </c>
      <c r="DP407" s="1">
        <v>0</v>
      </c>
      <c r="DQ407" s="1">
        <v>0</v>
      </c>
      <c r="DR407" s="1">
        <v>0</v>
      </c>
      <c r="DS407" s="1">
        <v>0</v>
      </c>
      <c r="DT407" s="1">
        <v>0</v>
      </c>
      <c r="DU407" s="1">
        <v>0</v>
      </c>
      <c r="DV407" s="1">
        <v>0</v>
      </c>
      <c r="DW407" s="1">
        <v>0</v>
      </c>
      <c r="DX407" s="1">
        <v>0</v>
      </c>
      <c r="DY407" s="1">
        <v>0</v>
      </c>
      <c r="DZ407" s="1">
        <v>0</v>
      </c>
      <c r="EA407" s="1">
        <v>0</v>
      </c>
      <c r="EB407" s="1">
        <v>0</v>
      </c>
      <c r="EC407" s="1">
        <v>0</v>
      </c>
      <c r="ED407" s="1">
        <v>0</v>
      </c>
      <c r="EE407" s="1">
        <v>0</v>
      </c>
      <c r="EF407" s="1">
        <v>0</v>
      </c>
      <c r="EG407" s="1">
        <v>0</v>
      </c>
      <c r="EH407" s="1"/>
      <c r="EI407" s="1"/>
      <c r="EJ407" s="1"/>
      <c r="EK407" s="1"/>
      <c r="EL407" s="1"/>
      <c r="EM407" s="1"/>
    </row>
    <row r="408" spans="1:143" x14ac:dyDescent="0.35">
      <c r="A408" s="1" t="s">
        <v>70</v>
      </c>
      <c r="B408" s="1" t="s">
        <v>37</v>
      </c>
      <c r="C408" s="1">
        <v>0</v>
      </c>
      <c r="D408" s="1">
        <v>0</v>
      </c>
      <c r="E408" s="1">
        <v>0</v>
      </c>
      <c r="F408" s="1">
        <v>0</v>
      </c>
      <c r="G408" s="1">
        <v>0</v>
      </c>
      <c r="H408" s="1">
        <v>0</v>
      </c>
      <c r="I408" s="1">
        <v>0</v>
      </c>
      <c r="J408" s="1">
        <v>0</v>
      </c>
      <c r="K408" s="1">
        <v>0</v>
      </c>
      <c r="L408" s="1">
        <v>0</v>
      </c>
      <c r="M408" s="1">
        <v>0</v>
      </c>
      <c r="N408" s="1"/>
      <c r="O408" s="1">
        <v>0</v>
      </c>
      <c r="P408" s="1">
        <v>55</v>
      </c>
      <c r="Q408" s="1">
        <v>0</v>
      </c>
      <c r="R408" s="1">
        <v>0</v>
      </c>
      <c r="S408" s="1">
        <v>0</v>
      </c>
      <c r="T408" s="1">
        <v>0</v>
      </c>
      <c r="U408" s="1">
        <v>0</v>
      </c>
      <c r="V408" s="1">
        <v>0</v>
      </c>
      <c r="W408" s="1">
        <v>0</v>
      </c>
      <c r="X408" s="1">
        <v>0</v>
      </c>
      <c r="Y408" s="1">
        <v>0</v>
      </c>
      <c r="Z408" s="1">
        <v>0</v>
      </c>
      <c r="AA408" s="1">
        <v>0</v>
      </c>
      <c r="AB408" s="1">
        <v>0</v>
      </c>
      <c r="AC408" s="1">
        <v>0</v>
      </c>
      <c r="AD408" s="1">
        <v>0</v>
      </c>
      <c r="AE408" s="1">
        <v>0</v>
      </c>
      <c r="AF408" s="1">
        <v>0</v>
      </c>
      <c r="AG408" s="1">
        <v>0</v>
      </c>
      <c r="AH408" s="1">
        <v>0</v>
      </c>
      <c r="AI408" s="1">
        <v>0</v>
      </c>
      <c r="AJ408" s="1">
        <v>0</v>
      </c>
      <c r="AK408" s="1">
        <v>0</v>
      </c>
      <c r="AL408" s="1">
        <v>0</v>
      </c>
      <c r="AM408" s="1">
        <v>0</v>
      </c>
      <c r="AN408" s="1">
        <v>0</v>
      </c>
      <c r="AO408" s="1">
        <v>0</v>
      </c>
      <c r="AP408" s="1">
        <v>0</v>
      </c>
      <c r="AQ408" s="1">
        <v>0</v>
      </c>
      <c r="AR408" s="1">
        <v>0</v>
      </c>
      <c r="AS408" s="1">
        <v>0</v>
      </c>
      <c r="AT408" s="1">
        <v>0</v>
      </c>
      <c r="AU408" s="1">
        <v>0</v>
      </c>
      <c r="AV408" s="1">
        <v>0</v>
      </c>
      <c r="AW408" s="1">
        <v>0</v>
      </c>
      <c r="AX408" s="1">
        <v>0</v>
      </c>
      <c r="AY408" s="1">
        <v>0</v>
      </c>
      <c r="AZ408" s="1">
        <v>0</v>
      </c>
      <c r="BA408" s="1">
        <v>0</v>
      </c>
      <c r="BB408" s="1">
        <v>0</v>
      </c>
      <c r="BC408" s="1">
        <v>0</v>
      </c>
      <c r="BD408" s="1">
        <v>0</v>
      </c>
      <c r="BE408" s="1">
        <v>1</v>
      </c>
      <c r="BF408" s="1">
        <v>1</v>
      </c>
      <c r="BG408" s="1">
        <v>0</v>
      </c>
      <c r="BH408" s="1">
        <v>0</v>
      </c>
      <c r="BI408" s="1">
        <v>0</v>
      </c>
      <c r="BJ408" s="1">
        <v>0</v>
      </c>
      <c r="BK408" s="1">
        <v>0</v>
      </c>
      <c r="BL408" s="1">
        <v>0</v>
      </c>
      <c r="BM408" s="1">
        <v>0</v>
      </c>
      <c r="BN408" s="1">
        <v>0</v>
      </c>
      <c r="BO408" s="1">
        <v>0</v>
      </c>
      <c r="BP408" s="1">
        <v>0</v>
      </c>
      <c r="BQ408" s="1">
        <v>0</v>
      </c>
      <c r="BR408" s="1">
        <v>0</v>
      </c>
      <c r="BS408" s="1">
        <v>0</v>
      </c>
      <c r="BT408" s="1">
        <v>0</v>
      </c>
      <c r="BU408" s="1">
        <v>0</v>
      </c>
      <c r="BV408" s="1">
        <v>0</v>
      </c>
      <c r="BW408" s="1">
        <v>0</v>
      </c>
      <c r="BX408" s="1">
        <v>0</v>
      </c>
      <c r="BY408" s="1">
        <v>0</v>
      </c>
      <c r="BZ408" s="1">
        <v>0</v>
      </c>
      <c r="CA408" s="1">
        <v>0</v>
      </c>
      <c r="CB408" s="1">
        <v>0</v>
      </c>
      <c r="CC408" s="1">
        <v>0</v>
      </c>
      <c r="CD408" s="1">
        <v>0</v>
      </c>
      <c r="CE408" s="1">
        <v>0</v>
      </c>
      <c r="CF408" s="1">
        <v>0</v>
      </c>
      <c r="CG408" s="1">
        <v>0</v>
      </c>
      <c r="CH408" s="1">
        <v>0</v>
      </c>
      <c r="CI408" s="1">
        <v>0</v>
      </c>
      <c r="CJ408" s="1">
        <v>0</v>
      </c>
      <c r="CK408" s="1">
        <v>0</v>
      </c>
      <c r="CL408" s="1">
        <v>0</v>
      </c>
      <c r="CM408" s="1">
        <v>0</v>
      </c>
      <c r="CN408" s="1">
        <v>0</v>
      </c>
      <c r="CO408" s="1">
        <v>0</v>
      </c>
      <c r="CP408" s="1">
        <v>0</v>
      </c>
      <c r="CQ408" s="1">
        <v>0</v>
      </c>
      <c r="CR408" s="1">
        <v>0</v>
      </c>
      <c r="CS408" s="1">
        <v>0</v>
      </c>
      <c r="CT408" s="1">
        <v>0</v>
      </c>
      <c r="CU408" s="1">
        <v>0</v>
      </c>
      <c r="CV408" s="1">
        <v>0</v>
      </c>
      <c r="CW408" s="1">
        <v>0</v>
      </c>
      <c r="CX408" s="1">
        <v>0</v>
      </c>
      <c r="CY408" s="1">
        <v>0</v>
      </c>
      <c r="CZ408" s="1">
        <v>0</v>
      </c>
      <c r="DA408" s="1">
        <v>0</v>
      </c>
      <c r="DB408" s="1">
        <v>0</v>
      </c>
      <c r="DC408" s="1">
        <v>0</v>
      </c>
      <c r="DD408" s="1">
        <v>0</v>
      </c>
      <c r="DE408" s="1">
        <v>0</v>
      </c>
      <c r="DF408" s="1">
        <v>0</v>
      </c>
      <c r="DG408" s="1">
        <v>0</v>
      </c>
      <c r="DH408" s="1">
        <v>0</v>
      </c>
      <c r="DI408" s="1">
        <v>0</v>
      </c>
      <c r="DJ408" s="1">
        <v>0</v>
      </c>
      <c r="DK408" s="1">
        <v>0</v>
      </c>
      <c r="DL408" s="1">
        <v>0</v>
      </c>
      <c r="DM408" s="1">
        <v>0</v>
      </c>
      <c r="DN408" s="1">
        <v>0</v>
      </c>
      <c r="DO408" s="1">
        <v>0</v>
      </c>
      <c r="DP408" s="1">
        <v>0</v>
      </c>
      <c r="DQ408" s="1">
        <v>0</v>
      </c>
      <c r="DR408" s="1">
        <v>0</v>
      </c>
      <c r="DS408" s="1">
        <v>0</v>
      </c>
      <c r="DT408" s="1">
        <v>0</v>
      </c>
      <c r="DU408" s="1">
        <v>0</v>
      </c>
      <c r="DV408" s="1">
        <v>0</v>
      </c>
      <c r="DW408" s="1">
        <v>0</v>
      </c>
      <c r="DX408" s="1">
        <v>0</v>
      </c>
      <c r="DY408" s="1">
        <v>0</v>
      </c>
      <c r="DZ408" s="1">
        <v>0</v>
      </c>
      <c r="EA408" s="1">
        <v>0</v>
      </c>
      <c r="EB408" s="1">
        <v>0</v>
      </c>
      <c r="EC408" s="1">
        <v>0</v>
      </c>
      <c r="ED408" s="1">
        <v>0</v>
      </c>
      <c r="EE408" s="1">
        <v>0</v>
      </c>
      <c r="EF408" s="1">
        <v>0</v>
      </c>
      <c r="EG408" s="1">
        <v>0</v>
      </c>
      <c r="EH408" s="1"/>
      <c r="EI408" s="1"/>
      <c r="EJ408" s="1"/>
      <c r="EK408" s="1"/>
      <c r="EL408" s="1"/>
      <c r="EM408" s="1"/>
    </row>
    <row r="409" spans="1:143" x14ac:dyDescent="0.35">
      <c r="A409" s="1" t="s">
        <v>70</v>
      </c>
      <c r="B409" s="1" t="s">
        <v>38</v>
      </c>
      <c r="C409" s="1">
        <v>58</v>
      </c>
      <c r="D409" s="1">
        <v>166.5</v>
      </c>
      <c r="E409" s="1">
        <v>9</v>
      </c>
      <c r="F409" s="1">
        <v>28.75</v>
      </c>
      <c r="G409" s="1">
        <v>0</v>
      </c>
      <c r="H409" s="1">
        <v>9</v>
      </c>
      <c r="I409" s="1">
        <v>0</v>
      </c>
      <c r="J409" s="1">
        <v>0</v>
      </c>
      <c r="K409" s="1">
        <v>0</v>
      </c>
      <c r="L409" s="1">
        <v>0</v>
      </c>
      <c r="M409" s="1">
        <v>67</v>
      </c>
      <c r="N409" s="1"/>
      <c r="O409" s="1">
        <v>0</v>
      </c>
      <c r="P409" s="1">
        <v>1749</v>
      </c>
      <c r="Q409" s="1">
        <v>16</v>
      </c>
      <c r="R409" s="1">
        <v>1</v>
      </c>
      <c r="S409" s="1">
        <v>10</v>
      </c>
      <c r="T409" s="1">
        <v>0</v>
      </c>
      <c r="U409" s="1">
        <v>27</v>
      </c>
      <c r="V409" s="1">
        <v>8</v>
      </c>
      <c r="W409" s="1">
        <v>0.5</v>
      </c>
      <c r="X409" s="1">
        <v>14.5</v>
      </c>
      <c r="Y409" s="1">
        <v>0</v>
      </c>
      <c r="Z409" s="1">
        <v>23</v>
      </c>
      <c r="AA409" s="1">
        <v>0</v>
      </c>
      <c r="AB409" s="1">
        <v>0</v>
      </c>
      <c r="AC409" s="1">
        <v>0</v>
      </c>
      <c r="AD409" s="1">
        <v>0</v>
      </c>
      <c r="AE409" s="1">
        <v>0</v>
      </c>
      <c r="AF409" s="1">
        <v>0</v>
      </c>
      <c r="AG409" s="1">
        <v>0</v>
      </c>
      <c r="AH409" s="1">
        <v>0</v>
      </c>
      <c r="AI409" s="1">
        <v>0</v>
      </c>
      <c r="AJ409" s="1">
        <v>0</v>
      </c>
      <c r="AK409" s="1">
        <v>0</v>
      </c>
      <c r="AL409" s="1">
        <v>0</v>
      </c>
      <c r="AM409" s="1">
        <v>0</v>
      </c>
      <c r="AN409" s="1">
        <v>0</v>
      </c>
      <c r="AO409" s="1">
        <v>0</v>
      </c>
      <c r="AP409" s="1">
        <v>0</v>
      </c>
      <c r="AQ409" s="1">
        <v>0</v>
      </c>
      <c r="AR409" s="1">
        <v>0</v>
      </c>
      <c r="AS409" s="1">
        <v>0</v>
      </c>
      <c r="AT409" s="1">
        <v>0</v>
      </c>
      <c r="AU409" s="1">
        <v>0</v>
      </c>
      <c r="AV409" s="1">
        <v>0</v>
      </c>
      <c r="AW409" s="1">
        <v>0</v>
      </c>
      <c r="AX409" s="1">
        <v>0</v>
      </c>
      <c r="AY409" s="1">
        <v>0</v>
      </c>
      <c r="AZ409" s="1">
        <v>0</v>
      </c>
      <c r="BA409" s="1">
        <v>0</v>
      </c>
      <c r="BB409" s="1">
        <v>0</v>
      </c>
      <c r="BC409" s="1">
        <v>0</v>
      </c>
      <c r="BD409" s="1">
        <v>0</v>
      </c>
      <c r="BE409" s="1">
        <v>2</v>
      </c>
      <c r="BF409" s="1">
        <v>2</v>
      </c>
      <c r="BG409" s="1">
        <v>0</v>
      </c>
      <c r="BH409" s="1">
        <v>1</v>
      </c>
      <c r="BI409" s="1">
        <v>0</v>
      </c>
      <c r="BJ409" s="1">
        <v>0</v>
      </c>
      <c r="BK409" s="1">
        <v>0</v>
      </c>
      <c r="BL409" s="1">
        <v>1</v>
      </c>
      <c r="BM409" s="1">
        <v>2</v>
      </c>
      <c r="BN409" s="1">
        <v>0</v>
      </c>
      <c r="BO409" s="1">
        <v>0</v>
      </c>
      <c r="BP409" s="1">
        <v>0</v>
      </c>
      <c r="BQ409" s="1">
        <v>0</v>
      </c>
      <c r="BR409" s="1">
        <v>0</v>
      </c>
      <c r="BS409" s="1">
        <v>0</v>
      </c>
      <c r="BT409" s="1">
        <v>0</v>
      </c>
      <c r="BU409" s="1">
        <v>0</v>
      </c>
      <c r="BV409" s="1">
        <v>0</v>
      </c>
      <c r="BW409" s="1">
        <v>0</v>
      </c>
      <c r="BX409" s="1">
        <v>0</v>
      </c>
      <c r="BY409" s="1">
        <v>0</v>
      </c>
      <c r="BZ409" s="1">
        <v>0</v>
      </c>
      <c r="CA409" s="1">
        <v>0</v>
      </c>
      <c r="CB409" s="1">
        <v>0</v>
      </c>
      <c r="CC409" s="1">
        <v>0</v>
      </c>
      <c r="CD409" s="1">
        <v>0</v>
      </c>
      <c r="CE409" s="1">
        <v>0</v>
      </c>
      <c r="CF409" s="1">
        <v>0</v>
      </c>
      <c r="CG409" s="1">
        <v>0</v>
      </c>
      <c r="CH409" s="1">
        <v>0</v>
      </c>
      <c r="CI409" s="1">
        <v>0</v>
      </c>
      <c r="CJ409" s="1">
        <v>0</v>
      </c>
      <c r="CK409" s="1">
        <v>0</v>
      </c>
      <c r="CL409" s="1">
        <v>0</v>
      </c>
      <c r="CM409" s="1">
        <v>0</v>
      </c>
      <c r="CN409" s="1">
        <v>0</v>
      </c>
      <c r="CO409" s="1">
        <v>0</v>
      </c>
      <c r="CP409" s="1">
        <v>0</v>
      </c>
      <c r="CQ409" s="1">
        <v>0</v>
      </c>
      <c r="CR409" s="1">
        <v>0</v>
      </c>
      <c r="CS409" s="1">
        <v>0</v>
      </c>
      <c r="CT409" s="1">
        <v>0</v>
      </c>
      <c r="CU409" s="1">
        <v>0</v>
      </c>
      <c r="CV409" s="1">
        <v>0</v>
      </c>
      <c r="CW409" s="1">
        <v>0</v>
      </c>
      <c r="CX409" s="1">
        <v>0</v>
      </c>
      <c r="CY409" s="1">
        <v>0</v>
      </c>
      <c r="CZ409" s="1">
        <v>0</v>
      </c>
      <c r="DA409" s="1">
        <v>0</v>
      </c>
      <c r="DB409" s="1">
        <v>0</v>
      </c>
      <c r="DC409" s="1">
        <v>0</v>
      </c>
      <c r="DD409" s="1">
        <v>0</v>
      </c>
      <c r="DE409" s="1">
        <v>0</v>
      </c>
      <c r="DF409" s="1">
        <v>0</v>
      </c>
      <c r="DG409" s="1">
        <v>0</v>
      </c>
      <c r="DH409" s="1">
        <v>0</v>
      </c>
      <c r="DI409" s="1">
        <v>0</v>
      </c>
      <c r="DJ409" s="1">
        <v>0</v>
      </c>
      <c r="DK409" s="1">
        <v>0</v>
      </c>
      <c r="DL409" s="1">
        <v>0</v>
      </c>
      <c r="DM409" s="1">
        <v>0</v>
      </c>
      <c r="DN409" s="1">
        <v>0</v>
      </c>
      <c r="DO409" s="1">
        <v>0</v>
      </c>
      <c r="DP409" s="1">
        <v>0</v>
      </c>
      <c r="DQ409" s="1">
        <v>0</v>
      </c>
      <c r="DR409" s="1">
        <v>0</v>
      </c>
      <c r="DS409" s="1">
        <v>0</v>
      </c>
      <c r="DT409" s="1">
        <v>0</v>
      </c>
      <c r="DU409" s="1">
        <v>0</v>
      </c>
      <c r="DV409" s="1">
        <v>0</v>
      </c>
      <c r="DW409" s="1">
        <v>0</v>
      </c>
      <c r="DX409" s="1">
        <v>0</v>
      </c>
      <c r="DY409" s="1">
        <v>0</v>
      </c>
      <c r="DZ409" s="1">
        <v>0</v>
      </c>
      <c r="EA409" s="1">
        <v>0</v>
      </c>
      <c r="EB409" s="1">
        <v>0</v>
      </c>
      <c r="EC409" s="1">
        <v>0</v>
      </c>
      <c r="ED409" s="1">
        <v>0</v>
      </c>
      <c r="EE409" s="1">
        <v>0</v>
      </c>
      <c r="EF409" s="1">
        <v>0</v>
      </c>
      <c r="EG409" s="1">
        <v>0</v>
      </c>
      <c r="EH409" s="1"/>
      <c r="EI409" s="1"/>
      <c r="EJ409" s="1"/>
      <c r="EK409" s="1"/>
      <c r="EL409" s="1"/>
      <c r="EM409" s="1"/>
    </row>
    <row r="410" spans="1:143" x14ac:dyDescent="0.35">
      <c r="A410" s="1" t="s">
        <v>70</v>
      </c>
      <c r="B410" s="1" t="s">
        <v>39</v>
      </c>
      <c r="C410" s="1">
        <v>0</v>
      </c>
      <c r="D410" s="1">
        <v>0</v>
      </c>
      <c r="E410" s="1">
        <v>1</v>
      </c>
      <c r="F410" s="1">
        <v>5</v>
      </c>
      <c r="G410" s="1">
        <v>0</v>
      </c>
      <c r="H410" s="1">
        <v>1</v>
      </c>
      <c r="I410" s="1">
        <v>0</v>
      </c>
      <c r="J410" s="1">
        <v>0</v>
      </c>
      <c r="K410" s="1">
        <v>0</v>
      </c>
      <c r="L410" s="1">
        <v>0</v>
      </c>
      <c r="M410" s="1">
        <v>1</v>
      </c>
      <c r="N410" s="1"/>
      <c r="O410" s="1">
        <v>0</v>
      </c>
      <c r="P410" s="1">
        <v>20</v>
      </c>
      <c r="Q410" s="1">
        <v>0</v>
      </c>
      <c r="R410" s="1">
        <v>0</v>
      </c>
      <c r="S410" s="1">
        <v>0</v>
      </c>
      <c r="T410" s="1">
        <v>0</v>
      </c>
      <c r="U410" s="1">
        <v>0</v>
      </c>
      <c r="V410" s="1">
        <v>0</v>
      </c>
      <c r="W410" s="1">
        <v>0</v>
      </c>
      <c r="X410" s="1">
        <v>0</v>
      </c>
      <c r="Y410" s="1">
        <v>0</v>
      </c>
      <c r="Z410" s="1">
        <v>0</v>
      </c>
      <c r="AA410" s="1">
        <v>0</v>
      </c>
      <c r="AB410" s="1">
        <v>0</v>
      </c>
      <c r="AC410" s="1">
        <v>0</v>
      </c>
      <c r="AD410" s="1">
        <v>0</v>
      </c>
      <c r="AE410" s="1">
        <v>0</v>
      </c>
      <c r="AF410" s="1">
        <v>0</v>
      </c>
      <c r="AG410" s="1">
        <v>0</v>
      </c>
      <c r="AH410" s="1">
        <v>0</v>
      </c>
      <c r="AI410" s="1">
        <v>0</v>
      </c>
      <c r="AJ410" s="1">
        <v>0</v>
      </c>
      <c r="AK410" s="1">
        <v>0</v>
      </c>
      <c r="AL410" s="1">
        <v>0</v>
      </c>
      <c r="AM410" s="1">
        <v>0</v>
      </c>
      <c r="AN410" s="1">
        <v>0</v>
      </c>
      <c r="AO410" s="1">
        <v>0</v>
      </c>
      <c r="AP410" s="1">
        <v>0</v>
      </c>
      <c r="AQ410" s="1">
        <v>0</v>
      </c>
      <c r="AR410" s="1">
        <v>0</v>
      </c>
      <c r="AS410" s="1">
        <v>0</v>
      </c>
      <c r="AT410" s="1">
        <v>0</v>
      </c>
      <c r="AU410" s="1">
        <v>0</v>
      </c>
      <c r="AV410" s="1">
        <v>0</v>
      </c>
      <c r="AW410" s="1">
        <v>0</v>
      </c>
      <c r="AX410" s="1">
        <v>0</v>
      </c>
      <c r="AY410" s="1">
        <v>0</v>
      </c>
      <c r="AZ410" s="1">
        <v>0</v>
      </c>
      <c r="BA410" s="1">
        <v>0</v>
      </c>
      <c r="BB410" s="1">
        <v>0</v>
      </c>
      <c r="BC410" s="1">
        <v>0</v>
      </c>
      <c r="BD410" s="1">
        <v>0</v>
      </c>
      <c r="BE410" s="1">
        <v>0</v>
      </c>
      <c r="BF410" s="1">
        <v>0</v>
      </c>
      <c r="BG410" s="1">
        <v>0</v>
      </c>
      <c r="BH410" s="1">
        <v>0</v>
      </c>
      <c r="BI410" s="1">
        <v>0</v>
      </c>
      <c r="BJ410" s="1">
        <v>0</v>
      </c>
      <c r="BK410" s="1">
        <v>0</v>
      </c>
      <c r="BL410" s="1">
        <v>0</v>
      </c>
      <c r="BM410" s="1">
        <v>0</v>
      </c>
      <c r="BN410" s="1">
        <v>0</v>
      </c>
      <c r="BO410" s="1">
        <v>0</v>
      </c>
      <c r="BP410" s="1">
        <v>0</v>
      </c>
      <c r="BQ410" s="1">
        <v>0</v>
      </c>
      <c r="BR410" s="1">
        <v>0</v>
      </c>
      <c r="BS410" s="1">
        <v>0</v>
      </c>
      <c r="BT410" s="1">
        <v>0</v>
      </c>
      <c r="BU410" s="1">
        <v>0</v>
      </c>
      <c r="BV410" s="1">
        <v>0</v>
      </c>
      <c r="BW410" s="1">
        <v>0</v>
      </c>
      <c r="BX410" s="1">
        <v>0</v>
      </c>
      <c r="BY410" s="1">
        <v>0</v>
      </c>
      <c r="BZ410" s="1">
        <v>0</v>
      </c>
      <c r="CA410" s="1">
        <v>0</v>
      </c>
      <c r="CB410" s="1">
        <v>0</v>
      </c>
      <c r="CC410" s="1">
        <v>0</v>
      </c>
      <c r="CD410" s="1">
        <v>0</v>
      </c>
      <c r="CE410" s="1">
        <v>0</v>
      </c>
      <c r="CF410" s="1">
        <v>0</v>
      </c>
      <c r="CG410" s="1">
        <v>0</v>
      </c>
      <c r="CH410" s="1">
        <v>0</v>
      </c>
      <c r="CI410" s="1">
        <v>0</v>
      </c>
      <c r="CJ410" s="1">
        <v>0</v>
      </c>
      <c r="CK410" s="1">
        <v>0</v>
      </c>
      <c r="CL410" s="1">
        <v>0</v>
      </c>
      <c r="CM410" s="1">
        <v>0</v>
      </c>
      <c r="CN410" s="1">
        <v>0</v>
      </c>
      <c r="CO410" s="1">
        <v>0</v>
      </c>
      <c r="CP410" s="1">
        <v>0</v>
      </c>
      <c r="CQ410" s="1">
        <v>0</v>
      </c>
      <c r="CR410" s="1">
        <v>0</v>
      </c>
      <c r="CS410" s="1">
        <v>0</v>
      </c>
      <c r="CT410" s="1">
        <v>0</v>
      </c>
      <c r="CU410" s="1">
        <v>0</v>
      </c>
      <c r="CV410" s="1">
        <v>0</v>
      </c>
      <c r="CW410" s="1">
        <v>0</v>
      </c>
      <c r="CX410" s="1">
        <v>0</v>
      </c>
      <c r="CY410" s="1">
        <v>0</v>
      </c>
      <c r="CZ410" s="1">
        <v>0</v>
      </c>
      <c r="DA410" s="1">
        <v>0</v>
      </c>
      <c r="DB410" s="1">
        <v>0</v>
      </c>
      <c r="DC410" s="1">
        <v>0</v>
      </c>
      <c r="DD410" s="1">
        <v>0</v>
      </c>
      <c r="DE410" s="1">
        <v>0</v>
      </c>
      <c r="DF410" s="1">
        <v>0</v>
      </c>
      <c r="DG410" s="1">
        <v>0</v>
      </c>
      <c r="DH410" s="1">
        <v>0</v>
      </c>
      <c r="DI410" s="1">
        <v>0</v>
      </c>
      <c r="DJ410" s="1">
        <v>0</v>
      </c>
      <c r="DK410" s="1">
        <v>0</v>
      </c>
      <c r="DL410" s="1">
        <v>0</v>
      </c>
      <c r="DM410" s="1">
        <v>0</v>
      </c>
      <c r="DN410" s="1">
        <v>0</v>
      </c>
      <c r="DO410" s="1">
        <v>0</v>
      </c>
      <c r="DP410" s="1">
        <v>0</v>
      </c>
      <c r="DQ410" s="1">
        <v>0</v>
      </c>
      <c r="DR410" s="1">
        <v>0</v>
      </c>
      <c r="DS410" s="1">
        <v>0</v>
      </c>
      <c r="DT410" s="1">
        <v>0</v>
      </c>
      <c r="DU410" s="1">
        <v>0</v>
      </c>
      <c r="DV410" s="1">
        <v>0</v>
      </c>
      <c r="DW410" s="1">
        <v>0</v>
      </c>
      <c r="DX410" s="1">
        <v>0</v>
      </c>
      <c r="DY410" s="1">
        <v>0</v>
      </c>
      <c r="DZ410" s="1">
        <v>0</v>
      </c>
      <c r="EA410" s="1">
        <v>0</v>
      </c>
      <c r="EB410" s="1">
        <v>0</v>
      </c>
      <c r="EC410" s="1">
        <v>0</v>
      </c>
      <c r="ED410" s="1">
        <v>0</v>
      </c>
      <c r="EE410" s="1">
        <v>0</v>
      </c>
      <c r="EF410" s="1">
        <v>0</v>
      </c>
      <c r="EG410" s="1">
        <v>0</v>
      </c>
      <c r="EH410" s="1"/>
      <c r="EI410" s="1"/>
      <c r="EJ410" s="1"/>
      <c r="EK410" s="1"/>
      <c r="EL410" s="1"/>
      <c r="EM410" s="1"/>
    </row>
    <row r="411" spans="1:143" x14ac:dyDescent="0.35">
      <c r="A411" s="1" t="s">
        <v>70</v>
      </c>
      <c r="B411" s="1" t="s">
        <v>40</v>
      </c>
      <c r="C411" s="1">
        <v>0</v>
      </c>
      <c r="D411" s="1">
        <v>0</v>
      </c>
      <c r="E411" s="1">
        <v>0</v>
      </c>
      <c r="F411" s="1">
        <v>0</v>
      </c>
      <c r="G411" s="1">
        <v>0</v>
      </c>
      <c r="H411" s="1">
        <v>0</v>
      </c>
      <c r="I411" s="1">
        <v>0</v>
      </c>
      <c r="J411" s="1">
        <v>0</v>
      </c>
      <c r="K411" s="1">
        <v>0</v>
      </c>
      <c r="L411" s="1">
        <v>0</v>
      </c>
      <c r="M411" s="1">
        <v>0</v>
      </c>
      <c r="N411" s="1"/>
      <c r="O411" s="1">
        <v>0</v>
      </c>
      <c r="P411" s="1">
        <v>71</v>
      </c>
      <c r="Q411" s="1">
        <v>1</v>
      </c>
      <c r="R411" s="1">
        <v>1</v>
      </c>
      <c r="S411" s="1">
        <v>0</v>
      </c>
      <c r="T411" s="1">
        <v>0</v>
      </c>
      <c r="U411" s="1">
        <v>2</v>
      </c>
      <c r="V411" s="1">
        <v>0.5</v>
      </c>
      <c r="W411" s="1">
        <v>0.5</v>
      </c>
      <c r="X411" s="1">
        <v>0</v>
      </c>
      <c r="Y411" s="1">
        <v>0</v>
      </c>
      <c r="Z411" s="1">
        <v>1</v>
      </c>
      <c r="AA411" s="1">
        <v>0</v>
      </c>
      <c r="AB411" s="1">
        <v>0</v>
      </c>
      <c r="AC411" s="1">
        <v>0</v>
      </c>
      <c r="AD411" s="1">
        <v>0</v>
      </c>
      <c r="AE411" s="1">
        <v>0</v>
      </c>
      <c r="AF411" s="1">
        <v>0</v>
      </c>
      <c r="AG411" s="1">
        <v>0</v>
      </c>
      <c r="AH411" s="1">
        <v>0</v>
      </c>
      <c r="AI411" s="1">
        <v>0</v>
      </c>
      <c r="AJ411" s="1">
        <v>0</v>
      </c>
      <c r="AK411" s="1">
        <v>0</v>
      </c>
      <c r="AL411" s="1">
        <v>0</v>
      </c>
      <c r="AM411" s="1">
        <v>0</v>
      </c>
      <c r="AN411" s="1">
        <v>0</v>
      </c>
      <c r="AO411" s="1">
        <v>0</v>
      </c>
      <c r="AP411" s="1">
        <v>0</v>
      </c>
      <c r="AQ411" s="1">
        <v>0</v>
      </c>
      <c r="AR411" s="1">
        <v>0</v>
      </c>
      <c r="AS411" s="1">
        <v>0</v>
      </c>
      <c r="AT411" s="1">
        <v>0</v>
      </c>
      <c r="AU411" s="1">
        <v>0</v>
      </c>
      <c r="AV411" s="1">
        <v>0</v>
      </c>
      <c r="AW411" s="1">
        <v>0</v>
      </c>
      <c r="AX411" s="1">
        <v>0</v>
      </c>
      <c r="AY411" s="1">
        <v>0</v>
      </c>
      <c r="AZ411" s="1">
        <v>0</v>
      </c>
      <c r="BA411" s="1">
        <v>0</v>
      </c>
      <c r="BB411" s="1">
        <v>0</v>
      </c>
      <c r="BC411" s="1">
        <v>0</v>
      </c>
      <c r="BD411" s="1">
        <v>0</v>
      </c>
      <c r="BE411" s="1">
        <v>0</v>
      </c>
      <c r="BF411" s="1">
        <v>0</v>
      </c>
      <c r="BG411" s="1">
        <v>0</v>
      </c>
      <c r="BH411" s="1">
        <v>0</v>
      </c>
      <c r="BI411" s="1">
        <v>0</v>
      </c>
      <c r="BJ411" s="1">
        <v>0</v>
      </c>
      <c r="BK411" s="1">
        <v>0</v>
      </c>
      <c r="BL411" s="1">
        <v>0</v>
      </c>
      <c r="BM411" s="1">
        <v>0</v>
      </c>
      <c r="BN411" s="1">
        <v>0</v>
      </c>
      <c r="BO411" s="1">
        <v>0</v>
      </c>
      <c r="BP411" s="1">
        <v>0</v>
      </c>
      <c r="BQ411" s="1">
        <v>0</v>
      </c>
      <c r="BR411" s="1">
        <v>0</v>
      </c>
      <c r="BS411" s="1">
        <v>0</v>
      </c>
      <c r="BT411" s="1">
        <v>0</v>
      </c>
      <c r="BU411" s="1">
        <v>0</v>
      </c>
      <c r="BV411" s="1">
        <v>0</v>
      </c>
      <c r="BW411" s="1">
        <v>0</v>
      </c>
      <c r="BX411" s="1">
        <v>0</v>
      </c>
      <c r="BY411" s="1">
        <v>0</v>
      </c>
      <c r="BZ411" s="1">
        <v>0</v>
      </c>
      <c r="CA411" s="1">
        <v>0</v>
      </c>
      <c r="CB411" s="1">
        <v>0</v>
      </c>
      <c r="CC411" s="1">
        <v>0</v>
      </c>
      <c r="CD411" s="1">
        <v>0</v>
      </c>
      <c r="CE411" s="1">
        <v>0</v>
      </c>
      <c r="CF411" s="1">
        <v>0</v>
      </c>
      <c r="CG411" s="1">
        <v>0</v>
      </c>
      <c r="CH411" s="1">
        <v>0</v>
      </c>
      <c r="CI411" s="1">
        <v>0</v>
      </c>
      <c r="CJ411" s="1">
        <v>0</v>
      </c>
      <c r="CK411" s="1">
        <v>0</v>
      </c>
      <c r="CL411" s="1">
        <v>0</v>
      </c>
      <c r="CM411" s="1">
        <v>0</v>
      </c>
      <c r="CN411" s="1">
        <v>0</v>
      </c>
      <c r="CO411" s="1">
        <v>0</v>
      </c>
      <c r="CP411" s="1">
        <v>0</v>
      </c>
      <c r="CQ411" s="1">
        <v>0</v>
      </c>
      <c r="CR411" s="1">
        <v>0</v>
      </c>
      <c r="CS411" s="1">
        <v>0</v>
      </c>
      <c r="CT411" s="1">
        <v>0</v>
      </c>
      <c r="CU411" s="1">
        <v>0</v>
      </c>
      <c r="CV411" s="1">
        <v>0</v>
      </c>
      <c r="CW411" s="1">
        <v>0</v>
      </c>
      <c r="CX411" s="1">
        <v>0</v>
      </c>
      <c r="CY411" s="1">
        <v>0</v>
      </c>
      <c r="CZ411" s="1">
        <v>0</v>
      </c>
      <c r="DA411" s="1">
        <v>0</v>
      </c>
      <c r="DB411" s="1">
        <v>0</v>
      </c>
      <c r="DC411" s="1">
        <v>0</v>
      </c>
      <c r="DD411" s="1">
        <v>0</v>
      </c>
      <c r="DE411" s="1">
        <v>0</v>
      </c>
      <c r="DF411" s="1">
        <v>0</v>
      </c>
      <c r="DG411" s="1">
        <v>0</v>
      </c>
      <c r="DH411" s="1">
        <v>0</v>
      </c>
      <c r="DI411" s="1">
        <v>0</v>
      </c>
      <c r="DJ411" s="1">
        <v>0</v>
      </c>
      <c r="DK411" s="1">
        <v>0</v>
      </c>
      <c r="DL411" s="1">
        <v>0</v>
      </c>
      <c r="DM411" s="1">
        <v>0</v>
      </c>
      <c r="DN411" s="1">
        <v>0</v>
      </c>
      <c r="DO411" s="1">
        <v>0</v>
      </c>
      <c r="DP411" s="1">
        <v>0</v>
      </c>
      <c r="DQ411" s="1">
        <v>0</v>
      </c>
      <c r="DR411" s="1">
        <v>0</v>
      </c>
      <c r="DS411" s="1">
        <v>0</v>
      </c>
      <c r="DT411" s="1">
        <v>0</v>
      </c>
      <c r="DU411" s="1">
        <v>0</v>
      </c>
      <c r="DV411" s="1">
        <v>0</v>
      </c>
      <c r="DW411" s="1">
        <v>0</v>
      </c>
      <c r="DX411" s="1">
        <v>0</v>
      </c>
      <c r="DY411" s="1">
        <v>0</v>
      </c>
      <c r="DZ411" s="1">
        <v>0</v>
      </c>
      <c r="EA411" s="1">
        <v>0</v>
      </c>
      <c r="EB411" s="1">
        <v>0</v>
      </c>
      <c r="EC411" s="1">
        <v>0</v>
      </c>
      <c r="ED411" s="1">
        <v>0</v>
      </c>
      <c r="EE411" s="1">
        <v>0</v>
      </c>
      <c r="EF411" s="1">
        <v>0</v>
      </c>
      <c r="EG411" s="1">
        <v>0</v>
      </c>
      <c r="EH411" s="1"/>
      <c r="EI411" s="1"/>
      <c r="EJ411" s="1"/>
      <c r="EK411" s="1"/>
      <c r="EL411" s="1"/>
      <c r="EM411" s="1"/>
    </row>
    <row r="412" spans="1:143" x14ac:dyDescent="0.35">
      <c r="A412" s="1" t="s">
        <v>70</v>
      </c>
      <c r="B412" s="1" t="s">
        <v>41</v>
      </c>
      <c r="C412" s="1">
        <v>15</v>
      </c>
      <c r="D412" s="1">
        <v>43.25</v>
      </c>
      <c r="E412" s="1">
        <v>19</v>
      </c>
      <c r="F412" s="1">
        <v>57</v>
      </c>
      <c r="G412" s="1">
        <v>0</v>
      </c>
      <c r="H412" s="1">
        <v>19</v>
      </c>
      <c r="I412" s="1">
        <v>0</v>
      </c>
      <c r="J412" s="1">
        <v>1</v>
      </c>
      <c r="K412" s="1">
        <v>2</v>
      </c>
      <c r="L412" s="1">
        <v>0</v>
      </c>
      <c r="M412" s="1">
        <v>34</v>
      </c>
      <c r="N412" s="1"/>
      <c r="O412" s="1">
        <v>3</v>
      </c>
      <c r="P412" s="1">
        <v>479</v>
      </c>
      <c r="Q412" s="1">
        <v>11</v>
      </c>
      <c r="R412" s="1">
        <v>33</v>
      </c>
      <c r="S412" s="1">
        <v>3</v>
      </c>
      <c r="T412" s="1">
        <v>0</v>
      </c>
      <c r="U412" s="1">
        <v>47</v>
      </c>
      <c r="V412" s="1">
        <v>5.5</v>
      </c>
      <c r="W412" s="1">
        <v>16.5</v>
      </c>
      <c r="X412" s="1">
        <v>4.25</v>
      </c>
      <c r="Y412" s="1">
        <v>0</v>
      </c>
      <c r="Z412" s="1">
        <v>26.25</v>
      </c>
      <c r="AA412" s="1">
        <v>0</v>
      </c>
      <c r="AB412" s="1">
        <v>0</v>
      </c>
      <c r="AC412" s="1">
        <v>0</v>
      </c>
      <c r="AD412" s="1">
        <v>0</v>
      </c>
      <c r="AE412" s="1">
        <v>0</v>
      </c>
      <c r="AF412" s="1">
        <v>0</v>
      </c>
      <c r="AG412" s="1">
        <v>0</v>
      </c>
      <c r="AH412" s="1">
        <v>0</v>
      </c>
      <c r="AI412" s="1">
        <v>0</v>
      </c>
      <c r="AJ412" s="1">
        <v>0</v>
      </c>
      <c r="AK412" s="1">
        <v>1</v>
      </c>
      <c r="AL412" s="1">
        <v>0</v>
      </c>
      <c r="AM412" s="1">
        <v>0</v>
      </c>
      <c r="AN412" s="1">
        <v>0</v>
      </c>
      <c r="AO412" s="1">
        <v>0</v>
      </c>
      <c r="AP412" s="1">
        <v>0</v>
      </c>
      <c r="AQ412" s="1">
        <v>0</v>
      </c>
      <c r="AR412" s="1">
        <v>0</v>
      </c>
      <c r="AS412" s="1">
        <v>0</v>
      </c>
      <c r="AT412" s="1">
        <v>0</v>
      </c>
      <c r="AU412" s="1">
        <v>2</v>
      </c>
      <c r="AV412" s="1">
        <v>0</v>
      </c>
      <c r="AW412" s="1">
        <v>0</v>
      </c>
      <c r="AX412" s="1">
        <v>0</v>
      </c>
      <c r="AY412" s="1">
        <v>0</v>
      </c>
      <c r="AZ412" s="1">
        <v>0</v>
      </c>
      <c r="BA412" s="1">
        <v>0</v>
      </c>
      <c r="BB412" s="1">
        <v>0</v>
      </c>
      <c r="BC412" s="1">
        <v>0</v>
      </c>
      <c r="BD412" s="1">
        <v>0</v>
      </c>
      <c r="BE412" s="1">
        <v>4</v>
      </c>
      <c r="BF412" s="1">
        <v>4</v>
      </c>
      <c r="BG412" s="1">
        <v>0</v>
      </c>
      <c r="BH412" s="1">
        <v>2</v>
      </c>
      <c r="BI412" s="1">
        <v>0</v>
      </c>
      <c r="BJ412" s="1">
        <v>0</v>
      </c>
      <c r="BK412" s="1">
        <v>0</v>
      </c>
      <c r="BL412" s="1">
        <v>1</v>
      </c>
      <c r="BM412" s="1">
        <v>0</v>
      </c>
      <c r="BN412" s="1">
        <v>0</v>
      </c>
      <c r="BO412" s="1">
        <v>0</v>
      </c>
      <c r="BP412" s="1">
        <v>0</v>
      </c>
      <c r="BQ412" s="1">
        <v>0</v>
      </c>
      <c r="BR412" s="1">
        <v>0</v>
      </c>
      <c r="BS412" s="1">
        <v>0</v>
      </c>
      <c r="BT412" s="1">
        <v>0</v>
      </c>
      <c r="BU412" s="1">
        <v>0</v>
      </c>
      <c r="BV412" s="1">
        <v>0</v>
      </c>
      <c r="BW412" s="1">
        <v>0</v>
      </c>
      <c r="BX412" s="1">
        <v>0</v>
      </c>
      <c r="BY412" s="1">
        <v>0</v>
      </c>
      <c r="BZ412" s="1">
        <v>0</v>
      </c>
      <c r="CA412" s="1">
        <v>0</v>
      </c>
      <c r="CB412" s="1">
        <v>0</v>
      </c>
      <c r="CC412" s="1">
        <v>0</v>
      </c>
      <c r="CD412" s="1">
        <v>0</v>
      </c>
      <c r="CE412" s="1">
        <v>0</v>
      </c>
      <c r="CF412" s="1">
        <v>0</v>
      </c>
      <c r="CG412" s="1">
        <v>0</v>
      </c>
      <c r="CH412" s="1">
        <v>0</v>
      </c>
      <c r="CI412" s="1">
        <v>0</v>
      </c>
      <c r="CJ412" s="1">
        <v>0</v>
      </c>
      <c r="CK412" s="1">
        <v>0</v>
      </c>
      <c r="CL412" s="1">
        <v>0</v>
      </c>
      <c r="CM412" s="1">
        <v>0</v>
      </c>
      <c r="CN412" s="1">
        <v>0</v>
      </c>
      <c r="CO412" s="1">
        <v>0</v>
      </c>
      <c r="CP412" s="1">
        <v>0</v>
      </c>
      <c r="CQ412" s="1">
        <v>0</v>
      </c>
      <c r="CR412" s="1">
        <v>0</v>
      </c>
      <c r="CS412" s="1">
        <v>0</v>
      </c>
      <c r="CT412" s="1">
        <v>0</v>
      </c>
      <c r="CU412" s="1">
        <v>0</v>
      </c>
      <c r="CV412" s="1">
        <v>0</v>
      </c>
      <c r="CW412" s="1">
        <v>0</v>
      </c>
      <c r="CX412" s="1">
        <v>0</v>
      </c>
      <c r="CY412" s="1">
        <v>0</v>
      </c>
      <c r="CZ412" s="1">
        <v>0</v>
      </c>
      <c r="DA412" s="1">
        <v>0</v>
      </c>
      <c r="DB412" s="1">
        <v>0</v>
      </c>
      <c r="DC412" s="1">
        <v>0</v>
      </c>
      <c r="DD412" s="1">
        <v>0</v>
      </c>
      <c r="DE412" s="1">
        <v>0</v>
      </c>
      <c r="DF412" s="1">
        <v>0</v>
      </c>
      <c r="DG412" s="1">
        <v>0</v>
      </c>
      <c r="DH412" s="1">
        <v>0</v>
      </c>
      <c r="DI412" s="1">
        <v>0</v>
      </c>
      <c r="DJ412" s="1">
        <v>0</v>
      </c>
      <c r="DK412" s="1">
        <v>0</v>
      </c>
      <c r="DL412" s="1">
        <v>0</v>
      </c>
      <c r="DM412" s="1">
        <v>0</v>
      </c>
      <c r="DN412" s="1">
        <v>0</v>
      </c>
      <c r="DO412" s="1">
        <v>0</v>
      </c>
      <c r="DP412" s="1">
        <v>0</v>
      </c>
      <c r="DQ412" s="1">
        <v>0</v>
      </c>
      <c r="DR412" s="1">
        <v>0</v>
      </c>
      <c r="DS412" s="1">
        <v>0</v>
      </c>
      <c r="DT412" s="1">
        <v>0</v>
      </c>
      <c r="DU412" s="1">
        <v>0</v>
      </c>
      <c r="DV412" s="1">
        <v>0</v>
      </c>
      <c r="DW412" s="1">
        <v>0</v>
      </c>
      <c r="DX412" s="1">
        <v>0</v>
      </c>
      <c r="DY412" s="1">
        <v>0</v>
      </c>
      <c r="DZ412" s="1">
        <v>0</v>
      </c>
      <c r="EA412" s="1">
        <v>0</v>
      </c>
      <c r="EB412" s="1">
        <v>0</v>
      </c>
      <c r="EC412" s="1">
        <v>0</v>
      </c>
      <c r="ED412" s="1">
        <v>0</v>
      </c>
      <c r="EE412" s="1">
        <v>0</v>
      </c>
      <c r="EF412" s="1">
        <v>0</v>
      </c>
      <c r="EG412" s="1">
        <v>0</v>
      </c>
      <c r="EH412" s="1"/>
      <c r="EI412" s="1"/>
      <c r="EJ412" s="1"/>
      <c r="EK412" s="1"/>
      <c r="EL412" s="1"/>
      <c r="EM412" s="1"/>
    </row>
    <row r="413" spans="1:143" x14ac:dyDescent="0.35">
      <c r="A413" s="1" t="s">
        <v>70</v>
      </c>
      <c r="B413" s="1" t="s">
        <v>42</v>
      </c>
      <c r="C413" s="1">
        <v>7</v>
      </c>
      <c r="D413" s="1">
        <v>21</v>
      </c>
      <c r="E413" s="1">
        <v>5</v>
      </c>
      <c r="F413" s="1">
        <v>20</v>
      </c>
      <c r="G413" s="1">
        <v>0</v>
      </c>
      <c r="H413" s="1">
        <v>5</v>
      </c>
      <c r="I413" s="1">
        <v>0</v>
      </c>
      <c r="J413" s="1">
        <v>0</v>
      </c>
      <c r="K413" s="1">
        <v>0</v>
      </c>
      <c r="L413" s="1">
        <v>0</v>
      </c>
      <c r="M413" s="1">
        <v>12</v>
      </c>
      <c r="N413" s="1"/>
      <c r="O413" s="1">
        <v>0</v>
      </c>
      <c r="P413" s="1">
        <v>114</v>
      </c>
      <c r="Q413" s="1">
        <v>4</v>
      </c>
      <c r="R413" s="1">
        <v>1</v>
      </c>
      <c r="S413" s="1">
        <v>0</v>
      </c>
      <c r="T413" s="1">
        <v>0</v>
      </c>
      <c r="U413" s="1">
        <v>5</v>
      </c>
      <c r="V413" s="1">
        <v>4.5</v>
      </c>
      <c r="W413" s="1">
        <v>0.5</v>
      </c>
      <c r="X413" s="1">
        <v>0</v>
      </c>
      <c r="Y413" s="1">
        <v>0</v>
      </c>
      <c r="Z413" s="1">
        <v>5</v>
      </c>
      <c r="AA413" s="1">
        <v>0</v>
      </c>
      <c r="AB413" s="1">
        <v>0</v>
      </c>
      <c r="AC413" s="1">
        <v>0</v>
      </c>
      <c r="AD413" s="1">
        <v>0</v>
      </c>
      <c r="AE413" s="1">
        <v>0</v>
      </c>
      <c r="AF413" s="1">
        <v>0</v>
      </c>
      <c r="AG413" s="1">
        <v>0</v>
      </c>
      <c r="AH413" s="1">
        <v>0</v>
      </c>
      <c r="AI413" s="1">
        <v>0</v>
      </c>
      <c r="AJ413" s="1">
        <v>0</v>
      </c>
      <c r="AK413" s="1">
        <v>0</v>
      </c>
      <c r="AL413" s="1">
        <v>0</v>
      </c>
      <c r="AM413" s="1">
        <v>0</v>
      </c>
      <c r="AN413" s="1">
        <v>0</v>
      </c>
      <c r="AO413" s="1">
        <v>0</v>
      </c>
      <c r="AP413" s="1">
        <v>0</v>
      </c>
      <c r="AQ413" s="1">
        <v>0</v>
      </c>
      <c r="AR413" s="1">
        <v>0</v>
      </c>
      <c r="AS413" s="1">
        <v>0</v>
      </c>
      <c r="AT413" s="1">
        <v>0</v>
      </c>
      <c r="AU413" s="1">
        <v>0</v>
      </c>
      <c r="AV413" s="1">
        <v>0</v>
      </c>
      <c r="AW413" s="1">
        <v>0</v>
      </c>
      <c r="AX413" s="1">
        <v>0</v>
      </c>
      <c r="AY413" s="1">
        <v>0</v>
      </c>
      <c r="AZ413" s="1">
        <v>0</v>
      </c>
      <c r="BA413" s="1">
        <v>0</v>
      </c>
      <c r="BB413" s="1">
        <v>0</v>
      </c>
      <c r="BC413" s="1">
        <v>0</v>
      </c>
      <c r="BD413" s="1">
        <v>0</v>
      </c>
      <c r="BE413" s="1">
        <v>0</v>
      </c>
      <c r="BF413" s="1">
        <v>0</v>
      </c>
      <c r="BG413" s="1">
        <v>0</v>
      </c>
      <c r="BH413" s="1">
        <v>0</v>
      </c>
      <c r="BI413" s="1">
        <v>0</v>
      </c>
      <c r="BJ413" s="1">
        <v>0</v>
      </c>
      <c r="BK413" s="1">
        <v>0</v>
      </c>
      <c r="BL413" s="1">
        <v>0</v>
      </c>
      <c r="BM413" s="1">
        <v>0</v>
      </c>
      <c r="BN413" s="1">
        <v>0</v>
      </c>
      <c r="BO413" s="1">
        <v>0</v>
      </c>
      <c r="BP413" s="1">
        <v>0</v>
      </c>
      <c r="BQ413" s="1">
        <v>0</v>
      </c>
      <c r="BR413" s="1">
        <v>0</v>
      </c>
      <c r="BS413" s="1">
        <v>0</v>
      </c>
      <c r="BT413" s="1">
        <v>0</v>
      </c>
      <c r="BU413" s="1">
        <v>0</v>
      </c>
      <c r="BV413" s="1">
        <v>0</v>
      </c>
      <c r="BW413" s="1">
        <v>0</v>
      </c>
      <c r="BX413" s="1">
        <v>0</v>
      </c>
      <c r="BY413" s="1">
        <v>0</v>
      </c>
      <c r="BZ413" s="1">
        <v>0</v>
      </c>
      <c r="CA413" s="1">
        <v>0</v>
      </c>
      <c r="CB413" s="1">
        <v>0</v>
      </c>
      <c r="CC413" s="1">
        <v>0</v>
      </c>
      <c r="CD413" s="1">
        <v>0</v>
      </c>
      <c r="CE413" s="1">
        <v>0</v>
      </c>
      <c r="CF413" s="1">
        <v>0</v>
      </c>
      <c r="CG413" s="1">
        <v>0</v>
      </c>
      <c r="CH413" s="1">
        <v>0</v>
      </c>
      <c r="CI413" s="1">
        <v>0</v>
      </c>
      <c r="CJ413" s="1">
        <v>0</v>
      </c>
      <c r="CK413" s="1">
        <v>0</v>
      </c>
      <c r="CL413" s="1">
        <v>0</v>
      </c>
      <c r="CM413" s="1">
        <v>0</v>
      </c>
      <c r="CN413" s="1">
        <v>0</v>
      </c>
      <c r="CO413" s="1">
        <v>0</v>
      </c>
      <c r="CP413" s="1">
        <v>0</v>
      </c>
      <c r="CQ413" s="1">
        <v>0</v>
      </c>
      <c r="CR413" s="1">
        <v>0</v>
      </c>
      <c r="CS413" s="1">
        <v>0</v>
      </c>
      <c r="CT413" s="1">
        <v>0</v>
      </c>
      <c r="CU413" s="1">
        <v>0</v>
      </c>
      <c r="CV413" s="1">
        <v>0</v>
      </c>
      <c r="CW413" s="1">
        <v>0</v>
      </c>
      <c r="CX413" s="1">
        <v>0</v>
      </c>
      <c r="CY413" s="1">
        <v>0</v>
      </c>
      <c r="CZ413" s="1">
        <v>0</v>
      </c>
      <c r="DA413" s="1">
        <v>0</v>
      </c>
      <c r="DB413" s="1">
        <v>0</v>
      </c>
      <c r="DC413" s="1">
        <v>0</v>
      </c>
      <c r="DD413" s="1">
        <v>0</v>
      </c>
      <c r="DE413" s="1">
        <v>0</v>
      </c>
      <c r="DF413" s="1">
        <v>0</v>
      </c>
      <c r="DG413" s="1">
        <v>0</v>
      </c>
      <c r="DH413" s="1">
        <v>0</v>
      </c>
      <c r="DI413" s="1">
        <v>0</v>
      </c>
      <c r="DJ413" s="1">
        <v>0</v>
      </c>
      <c r="DK413" s="1">
        <v>0</v>
      </c>
      <c r="DL413" s="1">
        <v>0</v>
      </c>
      <c r="DM413" s="1">
        <v>0</v>
      </c>
      <c r="DN413" s="1">
        <v>0</v>
      </c>
      <c r="DO413" s="1">
        <v>0</v>
      </c>
      <c r="DP413" s="1">
        <v>0</v>
      </c>
      <c r="DQ413" s="1">
        <v>0</v>
      </c>
      <c r="DR413" s="1">
        <v>0</v>
      </c>
      <c r="DS413" s="1">
        <v>0</v>
      </c>
      <c r="DT413" s="1">
        <v>0</v>
      </c>
      <c r="DU413" s="1">
        <v>0</v>
      </c>
      <c r="DV413" s="1">
        <v>0</v>
      </c>
      <c r="DW413" s="1">
        <v>0</v>
      </c>
      <c r="DX413" s="1">
        <v>0</v>
      </c>
      <c r="DY413" s="1">
        <v>0</v>
      </c>
      <c r="DZ413" s="1">
        <v>0</v>
      </c>
      <c r="EA413" s="1">
        <v>0</v>
      </c>
      <c r="EB413" s="1">
        <v>0</v>
      </c>
      <c r="EC413" s="1">
        <v>0</v>
      </c>
      <c r="ED413" s="1">
        <v>0</v>
      </c>
      <c r="EE413" s="1">
        <v>0</v>
      </c>
      <c r="EF413" s="1">
        <v>0</v>
      </c>
      <c r="EG413" s="1">
        <v>0</v>
      </c>
      <c r="EH413" s="1"/>
      <c r="EI413" s="1"/>
      <c r="EJ413" s="1"/>
      <c r="EK413" s="1"/>
      <c r="EL413" s="1"/>
      <c r="EM413" s="1"/>
    </row>
    <row r="414" spans="1:143" x14ac:dyDescent="0.35">
      <c r="A414" s="1" t="s">
        <v>70</v>
      </c>
      <c r="B414" s="1" t="s">
        <v>43</v>
      </c>
      <c r="C414" s="1">
        <v>19</v>
      </c>
      <c r="D414" s="1">
        <v>40.75</v>
      </c>
      <c r="E414" s="1">
        <v>15</v>
      </c>
      <c r="F414" s="1">
        <v>34.25</v>
      </c>
      <c r="G414" s="1">
        <v>0</v>
      </c>
      <c r="H414" s="1">
        <v>17</v>
      </c>
      <c r="I414" s="1">
        <v>0</v>
      </c>
      <c r="J414" s="1">
        <v>0</v>
      </c>
      <c r="K414" s="1">
        <v>0</v>
      </c>
      <c r="L414" s="1">
        <v>0</v>
      </c>
      <c r="M414" s="1">
        <v>34</v>
      </c>
      <c r="N414" s="1"/>
      <c r="O414" s="1">
        <v>0</v>
      </c>
      <c r="P414" s="1">
        <v>1125</v>
      </c>
      <c r="Q414" s="1">
        <v>14</v>
      </c>
      <c r="R414" s="1">
        <v>37</v>
      </c>
      <c r="S414" s="1">
        <v>7</v>
      </c>
      <c r="T414" s="1">
        <v>0</v>
      </c>
      <c r="U414" s="1">
        <v>58</v>
      </c>
      <c r="V414" s="1">
        <v>8.5</v>
      </c>
      <c r="W414" s="1">
        <v>18.5</v>
      </c>
      <c r="X414" s="1">
        <v>10</v>
      </c>
      <c r="Y414" s="1">
        <v>0</v>
      </c>
      <c r="Z414" s="1">
        <v>37</v>
      </c>
      <c r="AA414" s="1">
        <v>0</v>
      </c>
      <c r="AB414" s="1">
        <v>0</v>
      </c>
      <c r="AC414" s="1">
        <v>0</v>
      </c>
      <c r="AD414" s="1">
        <v>0</v>
      </c>
      <c r="AE414" s="1">
        <v>0</v>
      </c>
      <c r="AF414" s="1">
        <v>0</v>
      </c>
      <c r="AG414" s="1">
        <v>0</v>
      </c>
      <c r="AH414" s="1">
        <v>0</v>
      </c>
      <c r="AI414" s="1">
        <v>0</v>
      </c>
      <c r="AJ414" s="1">
        <v>0</v>
      </c>
      <c r="AK414" s="1">
        <v>0</v>
      </c>
      <c r="AL414" s="1">
        <v>0</v>
      </c>
      <c r="AM414" s="1">
        <v>0</v>
      </c>
      <c r="AN414" s="1">
        <v>0</v>
      </c>
      <c r="AO414" s="1">
        <v>0</v>
      </c>
      <c r="AP414" s="1">
        <v>0</v>
      </c>
      <c r="AQ414" s="1">
        <v>0</v>
      </c>
      <c r="AR414" s="1">
        <v>0</v>
      </c>
      <c r="AS414" s="1">
        <v>0</v>
      </c>
      <c r="AT414" s="1">
        <v>0</v>
      </c>
      <c r="AU414" s="1">
        <v>0</v>
      </c>
      <c r="AV414" s="1">
        <v>0</v>
      </c>
      <c r="AW414" s="1">
        <v>0</v>
      </c>
      <c r="AX414" s="1">
        <v>0</v>
      </c>
      <c r="AY414" s="1">
        <v>0</v>
      </c>
      <c r="AZ414" s="1">
        <v>0</v>
      </c>
      <c r="BA414" s="1">
        <v>0</v>
      </c>
      <c r="BB414" s="1">
        <v>0</v>
      </c>
      <c r="BC414" s="1">
        <v>0</v>
      </c>
      <c r="BD414" s="1">
        <v>0</v>
      </c>
      <c r="BE414" s="1">
        <v>7</v>
      </c>
      <c r="BF414" s="1">
        <v>7</v>
      </c>
      <c r="BG414" s="1">
        <v>0</v>
      </c>
      <c r="BH414" s="1">
        <v>0</v>
      </c>
      <c r="BI414" s="1">
        <v>0</v>
      </c>
      <c r="BJ414" s="1">
        <v>0</v>
      </c>
      <c r="BK414" s="1">
        <v>0</v>
      </c>
      <c r="BL414" s="1">
        <v>1</v>
      </c>
      <c r="BM414" s="1">
        <v>0</v>
      </c>
      <c r="BN414" s="1">
        <v>0</v>
      </c>
      <c r="BO414" s="1">
        <v>0</v>
      </c>
      <c r="BP414" s="1">
        <v>0</v>
      </c>
      <c r="BQ414" s="1">
        <v>0</v>
      </c>
      <c r="BR414" s="1">
        <v>0</v>
      </c>
      <c r="BS414" s="1">
        <v>0</v>
      </c>
      <c r="BT414" s="1">
        <v>0</v>
      </c>
      <c r="BU414" s="1">
        <v>0</v>
      </c>
      <c r="BV414" s="1">
        <v>0</v>
      </c>
      <c r="BW414" s="1">
        <v>0</v>
      </c>
      <c r="BX414" s="1">
        <v>0</v>
      </c>
      <c r="BY414" s="1">
        <v>0</v>
      </c>
      <c r="BZ414" s="1">
        <v>0</v>
      </c>
      <c r="CA414" s="1">
        <v>0</v>
      </c>
      <c r="CB414" s="1">
        <v>0</v>
      </c>
      <c r="CC414" s="1">
        <v>0</v>
      </c>
      <c r="CD414" s="1">
        <v>0</v>
      </c>
      <c r="CE414" s="1">
        <v>0</v>
      </c>
      <c r="CF414" s="1">
        <v>0</v>
      </c>
      <c r="CG414" s="1">
        <v>0</v>
      </c>
      <c r="CH414" s="1">
        <v>0</v>
      </c>
      <c r="CI414" s="1">
        <v>0</v>
      </c>
      <c r="CJ414" s="1">
        <v>0</v>
      </c>
      <c r="CK414" s="1">
        <v>0</v>
      </c>
      <c r="CL414" s="1">
        <v>0</v>
      </c>
      <c r="CM414" s="1">
        <v>0</v>
      </c>
      <c r="CN414" s="1">
        <v>0</v>
      </c>
      <c r="CO414" s="1">
        <v>0</v>
      </c>
      <c r="CP414" s="1">
        <v>0</v>
      </c>
      <c r="CQ414" s="1">
        <v>0</v>
      </c>
      <c r="CR414" s="1">
        <v>0</v>
      </c>
      <c r="CS414" s="1">
        <v>0</v>
      </c>
      <c r="CT414" s="1">
        <v>0</v>
      </c>
      <c r="CU414" s="1">
        <v>0</v>
      </c>
      <c r="CV414" s="1">
        <v>0</v>
      </c>
      <c r="CW414" s="1">
        <v>0</v>
      </c>
      <c r="CX414" s="1">
        <v>0</v>
      </c>
      <c r="CY414" s="1">
        <v>0</v>
      </c>
      <c r="CZ414" s="1">
        <v>0</v>
      </c>
      <c r="DA414" s="1">
        <v>0</v>
      </c>
      <c r="DB414" s="1">
        <v>0</v>
      </c>
      <c r="DC414" s="1">
        <v>0</v>
      </c>
      <c r="DD414" s="1">
        <v>0</v>
      </c>
      <c r="DE414" s="1">
        <v>0</v>
      </c>
      <c r="DF414" s="1">
        <v>0</v>
      </c>
      <c r="DG414" s="1">
        <v>0</v>
      </c>
      <c r="DH414" s="1">
        <v>0</v>
      </c>
      <c r="DI414" s="1">
        <v>0</v>
      </c>
      <c r="DJ414" s="1">
        <v>0</v>
      </c>
      <c r="DK414" s="1">
        <v>0</v>
      </c>
      <c r="DL414" s="1">
        <v>0</v>
      </c>
      <c r="DM414" s="1">
        <v>0</v>
      </c>
      <c r="DN414" s="1">
        <v>0</v>
      </c>
      <c r="DO414" s="1">
        <v>0</v>
      </c>
      <c r="DP414" s="1">
        <v>0</v>
      </c>
      <c r="DQ414" s="1">
        <v>0</v>
      </c>
      <c r="DR414" s="1">
        <v>0</v>
      </c>
      <c r="DS414" s="1">
        <v>0</v>
      </c>
      <c r="DT414" s="1">
        <v>0</v>
      </c>
      <c r="DU414" s="1">
        <v>0</v>
      </c>
      <c r="DV414" s="1">
        <v>0</v>
      </c>
      <c r="DW414" s="1">
        <v>0</v>
      </c>
      <c r="DX414" s="1">
        <v>0</v>
      </c>
      <c r="DY414" s="1">
        <v>0</v>
      </c>
      <c r="DZ414" s="1">
        <v>0</v>
      </c>
      <c r="EA414" s="1">
        <v>0</v>
      </c>
      <c r="EB414" s="1">
        <v>0</v>
      </c>
      <c r="EC414" s="1">
        <v>0</v>
      </c>
      <c r="ED414" s="1">
        <v>0</v>
      </c>
      <c r="EE414" s="1">
        <v>0</v>
      </c>
      <c r="EF414" s="1">
        <v>0</v>
      </c>
      <c r="EG414" s="1">
        <v>0</v>
      </c>
      <c r="EH414" s="1"/>
      <c r="EI414" s="1"/>
      <c r="EJ414" s="1"/>
      <c r="EK414" s="1"/>
      <c r="EL414" s="1"/>
      <c r="EM414" s="1"/>
    </row>
    <row r="415" spans="1:143" x14ac:dyDescent="0.35">
      <c r="A415" s="1" t="s">
        <v>70</v>
      </c>
      <c r="B415" s="1" t="s">
        <v>44</v>
      </c>
      <c r="C415" s="1">
        <v>1</v>
      </c>
      <c r="D415" s="1">
        <v>2</v>
      </c>
      <c r="E415" s="1">
        <v>1</v>
      </c>
      <c r="F415" s="1">
        <v>4</v>
      </c>
      <c r="G415" s="1">
        <v>0</v>
      </c>
      <c r="H415" s="1">
        <v>1</v>
      </c>
      <c r="I415" s="1">
        <v>0</v>
      </c>
      <c r="J415" s="1">
        <v>0</v>
      </c>
      <c r="K415" s="1">
        <v>0</v>
      </c>
      <c r="L415" s="1">
        <v>0</v>
      </c>
      <c r="M415" s="1">
        <v>2</v>
      </c>
      <c r="N415" s="1"/>
      <c r="O415" s="1">
        <v>0</v>
      </c>
      <c r="P415" s="1">
        <v>291</v>
      </c>
      <c r="Q415" s="1">
        <v>6</v>
      </c>
      <c r="R415" s="1">
        <v>1</v>
      </c>
      <c r="S415" s="1">
        <v>0</v>
      </c>
      <c r="T415" s="1">
        <v>0</v>
      </c>
      <c r="U415" s="1">
        <v>7</v>
      </c>
      <c r="V415" s="1">
        <v>3</v>
      </c>
      <c r="W415" s="1">
        <v>0.5</v>
      </c>
      <c r="X415" s="1">
        <v>0</v>
      </c>
      <c r="Y415" s="1">
        <v>0</v>
      </c>
      <c r="Z415" s="1">
        <v>3.5</v>
      </c>
      <c r="AA415" s="1">
        <v>0</v>
      </c>
      <c r="AB415" s="1">
        <v>0</v>
      </c>
      <c r="AC415" s="1">
        <v>0</v>
      </c>
      <c r="AD415" s="1">
        <v>0</v>
      </c>
      <c r="AE415" s="1">
        <v>0</v>
      </c>
      <c r="AF415" s="1">
        <v>0</v>
      </c>
      <c r="AG415" s="1">
        <v>0</v>
      </c>
      <c r="AH415" s="1">
        <v>0</v>
      </c>
      <c r="AI415" s="1">
        <v>0</v>
      </c>
      <c r="AJ415" s="1">
        <v>0</v>
      </c>
      <c r="AK415" s="1">
        <v>0</v>
      </c>
      <c r="AL415" s="1">
        <v>0</v>
      </c>
      <c r="AM415" s="1">
        <v>0</v>
      </c>
      <c r="AN415" s="1">
        <v>0</v>
      </c>
      <c r="AO415" s="1">
        <v>0</v>
      </c>
      <c r="AP415" s="1">
        <v>0</v>
      </c>
      <c r="AQ415" s="1">
        <v>0</v>
      </c>
      <c r="AR415" s="1">
        <v>0</v>
      </c>
      <c r="AS415" s="1">
        <v>0</v>
      </c>
      <c r="AT415" s="1">
        <v>0</v>
      </c>
      <c r="AU415" s="1">
        <v>0</v>
      </c>
      <c r="AV415" s="1">
        <v>0</v>
      </c>
      <c r="AW415" s="1">
        <v>0</v>
      </c>
      <c r="AX415" s="1">
        <v>0</v>
      </c>
      <c r="AY415" s="1">
        <v>0</v>
      </c>
      <c r="AZ415" s="1">
        <v>0</v>
      </c>
      <c r="BA415" s="1">
        <v>0</v>
      </c>
      <c r="BB415" s="1">
        <v>0</v>
      </c>
      <c r="BC415" s="1">
        <v>0</v>
      </c>
      <c r="BD415" s="1">
        <v>0</v>
      </c>
      <c r="BE415" s="1">
        <v>1</v>
      </c>
      <c r="BF415" s="1">
        <v>1</v>
      </c>
      <c r="BG415" s="1">
        <v>0</v>
      </c>
      <c r="BH415" s="1">
        <v>0</v>
      </c>
      <c r="BI415" s="1">
        <v>0</v>
      </c>
      <c r="BJ415" s="1">
        <v>0</v>
      </c>
      <c r="BK415" s="1">
        <v>0</v>
      </c>
      <c r="BL415" s="1">
        <v>0</v>
      </c>
      <c r="BM415" s="1">
        <v>0</v>
      </c>
      <c r="BN415" s="1">
        <v>0</v>
      </c>
      <c r="BO415" s="1">
        <v>0</v>
      </c>
      <c r="BP415" s="1">
        <v>0</v>
      </c>
      <c r="BQ415" s="1">
        <v>0</v>
      </c>
      <c r="BR415" s="1">
        <v>0</v>
      </c>
      <c r="BS415" s="1">
        <v>0</v>
      </c>
      <c r="BT415" s="1">
        <v>0</v>
      </c>
      <c r="BU415" s="1">
        <v>0</v>
      </c>
      <c r="BV415" s="1">
        <v>0</v>
      </c>
      <c r="BW415" s="1">
        <v>0</v>
      </c>
      <c r="BX415" s="1">
        <v>0</v>
      </c>
      <c r="BY415" s="1">
        <v>0</v>
      </c>
      <c r="BZ415" s="1">
        <v>0</v>
      </c>
      <c r="CA415" s="1">
        <v>0</v>
      </c>
      <c r="CB415" s="1">
        <v>0</v>
      </c>
      <c r="CC415" s="1">
        <v>0</v>
      </c>
      <c r="CD415" s="1">
        <v>0</v>
      </c>
      <c r="CE415" s="1">
        <v>0</v>
      </c>
      <c r="CF415" s="1">
        <v>0</v>
      </c>
      <c r="CG415" s="1">
        <v>0</v>
      </c>
      <c r="CH415" s="1">
        <v>0</v>
      </c>
      <c r="CI415" s="1">
        <v>0</v>
      </c>
      <c r="CJ415" s="1">
        <v>0</v>
      </c>
      <c r="CK415" s="1">
        <v>0</v>
      </c>
      <c r="CL415" s="1">
        <v>0</v>
      </c>
      <c r="CM415" s="1">
        <v>0</v>
      </c>
      <c r="CN415" s="1">
        <v>0</v>
      </c>
      <c r="CO415" s="1">
        <v>0</v>
      </c>
      <c r="CP415" s="1">
        <v>0</v>
      </c>
      <c r="CQ415" s="1">
        <v>0</v>
      </c>
      <c r="CR415" s="1">
        <v>0</v>
      </c>
      <c r="CS415" s="1">
        <v>0</v>
      </c>
      <c r="CT415" s="1">
        <v>0</v>
      </c>
      <c r="CU415" s="1">
        <v>0</v>
      </c>
      <c r="CV415" s="1">
        <v>0</v>
      </c>
      <c r="CW415" s="1">
        <v>0</v>
      </c>
      <c r="CX415" s="1">
        <v>0</v>
      </c>
      <c r="CY415" s="1">
        <v>0</v>
      </c>
      <c r="CZ415" s="1">
        <v>0</v>
      </c>
      <c r="DA415" s="1">
        <v>0</v>
      </c>
      <c r="DB415" s="1">
        <v>0</v>
      </c>
      <c r="DC415" s="1">
        <v>0</v>
      </c>
      <c r="DD415" s="1">
        <v>0</v>
      </c>
      <c r="DE415" s="1">
        <v>0</v>
      </c>
      <c r="DF415" s="1">
        <v>0</v>
      </c>
      <c r="DG415" s="1">
        <v>0</v>
      </c>
      <c r="DH415" s="1">
        <v>0</v>
      </c>
      <c r="DI415" s="1">
        <v>0</v>
      </c>
      <c r="DJ415" s="1">
        <v>0</v>
      </c>
      <c r="DK415" s="1">
        <v>0</v>
      </c>
      <c r="DL415" s="1">
        <v>0</v>
      </c>
      <c r="DM415" s="1">
        <v>0</v>
      </c>
      <c r="DN415" s="1">
        <v>0</v>
      </c>
      <c r="DO415" s="1">
        <v>0</v>
      </c>
      <c r="DP415" s="1">
        <v>0</v>
      </c>
      <c r="DQ415" s="1">
        <v>0</v>
      </c>
      <c r="DR415" s="1">
        <v>0</v>
      </c>
      <c r="DS415" s="1">
        <v>0</v>
      </c>
      <c r="DT415" s="1">
        <v>0</v>
      </c>
      <c r="DU415" s="1">
        <v>0</v>
      </c>
      <c r="DV415" s="1">
        <v>0</v>
      </c>
      <c r="DW415" s="1">
        <v>0</v>
      </c>
      <c r="DX415" s="1">
        <v>0</v>
      </c>
      <c r="DY415" s="1">
        <v>0</v>
      </c>
      <c r="DZ415" s="1">
        <v>0</v>
      </c>
      <c r="EA415" s="1">
        <v>0</v>
      </c>
      <c r="EB415" s="1">
        <v>0</v>
      </c>
      <c r="EC415" s="1">
        <v>0</v>
      </c>
      <c r="ED415" s="1">
        <v>0</v>
      </c>
      <c r="EE415" s="1">
        <v>0</v>
      </c>
      <c r="EF415" s="1">
        <v>0</v>
      </c>
      <c r="EG415" s="1">
        <v>0</v>
      </c>
      <c r="EH415" s="1"/>
      <c r="EI415" s="1"/>
      <c r="EJ415" s="1"/>
      <c r="EK415" s="1"/>
      <c r="EL415" s="1"/>
      <c r="EM415" s="1"/>
    </row>
    <row r="416" spans="1:143" x14ac:dyDescent="0.35">
      <c r="A416" s="1" t="s">
        <v>70</v>
      </c>
      <c r="B416" s="1" t="s">
        <v>45</v>
      </c>
      <c r="C416" s="1">
        <v>2</v>
      </c>
      <c r="D416" s="1">
        <v>6.75</v>
      </c>
      <c r="E416" s="1">
        <v>0</v>
      </c>
      <c r="F416" s="1">
        <v>0</v>
      </c>
      <c r="G416" s="1">
        <v>0</v>
      </c>
      <c r="H416" s="1">
        <v>2</v>
      </c>
      <c r="I416" s="1">
        <v>0</v>
      </c>
      <c r="J416" s="1">
        <v>0</v>
      </c>
      <c r="K416" s="1">
        <v>0</v>
      </c>
      <c r="L416" s="1">
        <v>0</v>
      </c>
      <c r="M416" s="1">
        <v>2</v>
      </c>
      <c r="N416" s="1"/>
      <c r="O416" s="1">
        <v>0</v>
      </c>
      <c r="P416" s="1">
        <v>594</v>
      </c>
      <c r="Q416" s="1">
        <v>9</v>
      </c>
      <c r="R416" s="1">
        <v>0</v>
      </c>
      <c r="S416" s="1">
        <v>1</v>
      </c>
      <c r="T416" s="1">
        <v>0</v>
      </c>
      <c r="U416" s="1">
        <v>10</v>
      </c>
      <c r="V416" s="1">
        <v>4.5</v>
      </c>
      <c r="W416" s="1">
        <v>0</v>
      </c>
      <c r="X416" s="1">
        <v>0.75</v>
      </c>
      <c r="Y416" s="1">
        <v>0</v>
      </c>
      <c r="Z416" s="1">
        <v>5.25</v>
      </c>
      <c r="AA416" s="1">
        <v>0</v>
      </c>
      <c r="AB416" s="1">
        <v>0</v>
      </c>
      <c r="AC416" s="1">
        <v>0</v>
      </c>
      <c r="AD416" s="1">
        <v>0</v>
      </c>
      <c r="AE416" s="1">
        <v>0</v>
      </c>
      <c r="AF416" s="1">
        <v>0</v>
      </c>
      <c r="AG416" s="1">
        <v>0</v>
      </c>
      <c r="AH416" s="1">
        <v>0</v>
      </c>
      <c r="AI416" s="1">
        <v>0</v>
      </c>
      <c r="AJ416" s="1">
        <v>0</v>
      </c>
      <c r="AK416" s="1">
        <v>0</v>
      </c>
      <c r="AL416" s="1">
        <v>0</v>
      </c>
      <c r="AM416" s="1">
        <v>0</v>
      </c>
      <c r="AN416" s="1">
        <v>0</v>
      </c>
      <c r="AO416" s="1">
        <v>0</v>
      </c>
      <c r="AP416" s="1">
        <v>0</v>
      </c>
      <c r="AQ416" s="1">
        <v>0</v>
      </c>
      <c r="AR416" s="1">
        <v>0</v>
      </c>
      <c r="AS416" s="1">
        <v>0</v>
      </c>
      <c r="AT416" s="1">
        <v>0</v>
      </c>
      <c r="AU416" s="1">
        <v>0</v>
      </c>
      <c r="AV416" s="1">
        <v>0</v>
      </c>
      <c r="AW416" s="1">
        <v>0</v>
      </c>
      <c r="AX416" s="1">
        <v>0</v>
      </c>
      <c r="AY416" s="1">
        <v>0</v>
      </c>
      <c r="AZ416" s="1">
        <v>0</v>
      </c>
      <c r="BA416" s="1">
        <v>0</v>
      </c>
      <c r="BB416" s="1">
        <v>0</v>
      </c>
      <c r="BC416" s="1">
        <v>0</v>
      </c>
      <c r="BD416" s="1">
        <v>0</v>
      </c>
      <c r="BE416" s="1">
        <v>1</v>
      </c>
      <c r="BF416" s="1">
        <v>1</v>
      </c>
      <c r="BG416" s="1">
        <v>0</v>
      </c>
      <c r="BH416" s="1">
        <v>0</v>
      </c>
      <c r="BI416" s="1">
        <v>0</v>
      </c>
      <c r="BJ416" s="1">
        <v>0</v>
      </c>
      <c r="BK416" s="1">
        <v>0</v>
      </c>
      <c r="BL416" s="1">
        <v>0</v>
      </c>
      <c r="BM416" s="1">
        <v>0</v>
      </c>
      <c r="BN416" s="1">
        <v>0</v>
      </c>
      <c r="BO416" s="1">
        <v>0</v>
      </c>
      <c r="BP416" s="1">
        <v>0</v>
      </c>
      <c r="BQ416" s="1">
        <v>0</v>
      </c>
      <c r="BR416" s="1">
        <v>0</v>
      </c>
      <c r="BS416" s="1">
        <v>0</v>
      </c>
      <c r="BT416" s="1">
        <v>0</v>
      </c>
      <c r="BU416" s="1">
        <v>0</v>
      </c>
      <c r="BV416" s="1">
        <v>0</v>
      </c>
      <c r="BW416" s="1">
        <v>0</v>
      </c>
      <c r="BX416" s="1">
        <v>0</v>
      </c>
      <c r="BY416" s="1">
        <v>0</v>
      </c>
      <c r="BZ416" s="1">
        <v>0</v>
      </c>
      <c r="CA416" s="1">
        <v>0</v>
      </c>
      <c r="CB416" s="1">
        <v>0</v>
      </c>
      <c r="CC416" s="1">
        <v>0</v>
      </c>
      <c r="CD416" s="1">
        <v>0</v>
      </c>
      <c r="CE416" s="1">
        <v>0</v>
      </c>
      <c r="CF416" s="1">
        <v>0</v>
      </c>
      <c r="CG416" s="1">
        <v>0</v>
      </c>
      <c r="CH416" s="1">
        <v>0</v>
      </c>
      <c r="CI416" s="1">
        <v>0</v>
      </c>
      <c r="CJ416" s="1">
        <v>0</v>
      </c>
      <c r="CK416" s="1">
        <v>0</v>
      </c>
      <c r="CL416" s="1">
        <v>0</v>
      </c>
      <c r="CM416" s="1">
        <v>0</v>
      </c>
      <c r="CN416" s="1">
        <v>0</v>
      </c>
      <c r="CO416" s="1">
        <v>0</v>
      </c>
      <c r="CP416" s="1">
        <v>0</v>
      </c>
      <c r="CQ416" s="1">
        <v>0</v>
      </c>
      <c r="CR416" s="1">
        <v>0</v>
      </c>
      <c r="CS416" s="1">
        <v>0</v>
      </c>
      <c r="CT416" s="1">
        <v>0</v>
      </c>
      <c r="CU416" s="1">
        <v>0</v>
      </c>
      <c r="CV416" s="1">
        <v>0</v>
      </c>
      <c r="CW416" s="1">
        <v>0</v>
      </c>
      <c r="CX416" s="1">
        <v>0</v>
      </c>
      <c r="CY416" s="1">
        <v>0</v>
      </c>
      <c r="CZ416" s="1">
        <v>0</v>
      </c>
      <c r="DA416" s="1">
        <v>0</v>
      </c>
      <c r="DB416" s="1">
        <v>0</v>
      </c>
      <c r="DC416" s="1">
        <v>0</v>
      </c>
      <c r="DD416" s="1">
        <v>0</v>
      </c>
      <c r="DE416" s="1">
        <v>0</v>
      </c>
      <c r="DF416" s="1">
        <v>0</v>
      </c>
      <c r="DG416" s="1">
        <v>0</v>
      </c>
      <c r="DH416" s="1">
        <v>0</v>
      </c>
      <c r="DI416" s="1">
        <v>0</v>
      </c>
      <c r="DJ416" s="1">
        <v>0</v>
      </c>
      <c r="DK416" s="1">
        <v>0</v>
      </c>
      <c r="DL416" s="1">
        <v>0</v>
      </c>
      <c r="DM416" s="1">
        <v>0</v>
      </c>
      <c r="DN416" s="1">
        <v>0</v>
      </c>
      <c r="DO416" s="1">
        <v>0</v>
      </c>
      <c r="DP416" s="1">
        <v>0</v>
      </c>
      <c r="DQ416" s="1">
        <v>0</v>
      </c>
      <c r="DR416" s="1">
        <v>0</v>
      </c>
      <c r="DS416" s="1">
        <v>0</v>
      </c>
      <c r="DT416" s="1">
        <v>0</v>
      </c>
      <c r="DU416" s="1">
        <v>0</v>
      </c>
      <c r="DV416" s="1">
        <v>0</v>
      </c>
      <c r="DW416" s="1">
        <v>0</v>
      </c>
      <c r="DX416" s="1">
        <v>0</v>
      </c>
      <c r="DY416" s="1">
        <v>0</v>
      </c>
      <c r="DZ416" s="1">
        <v>0</v>
      </c>
      <c r="EA416" s="1">
        <v>0</v>
      </c>
      <c r="EB416" s="1">
        <v>0</v>
      </c>
      <c r="EC416" s="1">
        <v>0</v>
      </c>
      <c r="ED416" s="1">
        <v>0</v>
      </c>
      <c r="EE416" s="1">
        <v>0</v>
      </c>
      <c r="EF416" s="1">
        <v>0</v>
      </c>
      <c r="EG416" s="1">
        <v>0</v>
      </c>
      <c r="EH416" s="1"/>
      <c r="EI416" s="1"/>
      <c r="EJ416" s="1"/>
      <c r="EK416" s="1"/>
      <c r="EL416" s="1"/>
      <c r="EM416" s="1"/>
    </row>
    <row r="417" spans="1:143" x14ac:dyDescent="0.35">
      <c r="A417" s="1" t="s">
        <v>70</v>
      </c>
      <c r="B417" s="1" t="s">
        <v>46</v>
      </c>
      <c r="C417" s="1">
        <v>3</v>
      </c>
      <c r="D417" s="1">
        <v>10.5</v>
      </c>
      <c r="E417" s="1">
        <v>4</v>
      </c>
      <c r="F417" s="1">
        <v>11.5</v>
      </c>
      <c r="G417" s="1">
        <v>0</v>
      </c>
      <c r="H417" s="1">
        <v>4</v>
      </c>
      <c r="I417" s="1">
        <v>0</v>
      </c>
      <c r="J417" s="1">
        <v>0</v>
      </c>
      <c r="K417" s="1">
        <v>0</v>
      </c>
      <c r="L417" s="1">
        <v>0</v>
      </c>
      <c r="M417" s="1">
        <v>7</v>
      </c>
      <c r="N417" s="1"/>
      <c r="O417" s="1">
        <v>0</v>
      </c>
      <c r="P417" s="1">
        <v>563</v>
      </c>
      <c r="Q417" s="1">
        <v>2</v>
      </c>
      <c r="R417" s="1">
        <v>1</v>
      </c>
      <c r="S417" s="1">
        <v>1</v>
      </c>
      <c r="T417" s="1">
        <v>0</v>
      </c>
      <c r="U417" s="1">
        <v>4</v>
      </c>
      <c r="V417" s="1">
        <v>1</v>
      </c>
      <c r="W417" s="1">
        <v>0.5</v>
      </c>
      <c r="X417" s="1">
        <v>0.5</v>
      </c>
      <c r="Y417" s="1">
        <v>0</v>
      </c>
      <c r="Z417" s="1">
        <v>2</v>
      </c>
      <c r="AA417" s="1">
        <v>0</v>
      </c>
      <c r="AB417" s="1">
        <v>0</v>
      </c>
      <c r="AC417" s="1">
        <v>0</v>
      </c>
      <c r="AD417" s="1">
        <v>0</v>
      </c>
      <c r="AE417" s="1">
        <v>0</v>
      </c>
      <c r="AF417" s="1">
        <v>0</v>
      </c>
      <c r="AG417" s="1">
        <v>0</v>
      </c>
      <c r="AH417" s="1">
        <v>0</v>
      </c>
      <c r="AI417" s="1">
        <v>0</v>
      </c>
      <c r="AJ417" s="1">
        <v>0</v>
      </c>
      <c r="AK417" s="1">
        <v>0</v>
      </c>
      <c r="AL417" s="1">
        <v>0</v>
      </c>
      <c r="AM417" s="1">
        <v>0</v>
      </c>
      <c r="AN417" s="1">
        <v>0</v>
      </c>
      <c r="AO417" s="1">
        <v>0</v>
      </c>
      <c r="AP417" s="1">
        <v>0</v>
      </c>
      <c r="AQ417" s="1">
        <v>0</v>
      </c>
      <c r="AR417" s="1">
        <v>0</v>
      </c>
      <c r="AS417" s="1">
        <v>0</v>
      </c>
      <c r="AT417" s="1">
        <v>0</v>
      </c>
      <c r="AU417" s="1">
        <v>0</v>
      </c>
      <c r="AV417" s="1">
        <v>0</v>
      </c>
      <c r="AW417" s="1">
        <v>0</v>
      </c>
      <c r="AX417" s="1">
        <v>0</v>
      </c>
      <c r="AY417" s="1">
        <v>0</v>
      </c>
      <c r="AZ417" s="1">
        <v>0</v>
      </c>
      <c r="BA417" s="1">
        <v>0</v>
      </c>
      <c r="BB417" s="1">
        <v>0</v>
      </c>
      <c r="BC417" s="1">
        <v>0</v>
      </c>
      <c r="BD417" s="1">
        <v>0</v>
      </c>
      <c r="BE417" s="1">
        <v>1</v>
      </c>
      <c r="BF417" s="1">
        <v>1</v>
      </c>
      <c r="BG417" s="1">
        <v>0</v>
      </c>
      <c r="BH417" s="1">
        <v>1</v>
      </c>
      <c r="BI417" s="1">
        <v>0</v>
      </c>
      <c r="BJ417" s="1">
        <v>1</v>
      </c>
      <c r="BK417" s="1">
        <v>0</v>
      </c>
      <c r="BL417" s="1">
        <v>0</v>
      </c>
      <c r="BM417" s="1">
        <v>1</v>
      </c>
      <c r="BN417" s="1">
        <v>0</v>
      </c>
      <c r="BO417" s="1">
        <v>0</v>
      </c>
      <c r="BP417" s="1">
        <v>0</v>
      </c>
      <c r="BQ417" s="1">
        <v>0</v>
      </c>
      <c r="BR417" s="1">
        <v>0</v>
      </c>
      <c r="BS417" s="1">
        <v>0</v>
      </c>
      <c r="BT417" s="1">
        <v>0</v>
      </c>
      <c r="BU417" s="1">
        <v>0</v>
      </c>
      <c r="BV417" s="1">
        <v>0</v>
      </c>
      <c r="BW417" s="1">
        <v>0</v>
      </c>
      <c r="BX417" s="1">
        <v>0</v>
      </c>
      <c r="BY417" s="1">
        <v>0</v>
      </c>
      <c r="BZ417" s="1">
        <v>0</v>
      </c>
      <c r="CA417" s="1">
        <v>0</v>
      </c>
      <c r="CB417" s="1">
        <v>0</v>
      </c>
      <c r="CC417" s="1">
        <v>0</v>
      </c>
      <c r="CD417" s="1">
        <v>0</v>
      </c>
      <c r="CE417" s="1">
        <v>0</v>
      </c>
      <c r="CF417" s="1">
        <v>0</v>
      </c>
      <c r="CG417" s="1">
        <v>0</v>
      </c>
      <c r="CH417" s="1">
        <v>0</v>
      </c>
      <c r="CI417" s="1">
        <v>0</v>
      </c>
      <c r="CJ417" s="1">
        <v>0</v>
      </c>
      <c r="CK417" s="1">
        <v>0</v>
      </c>
      <c r="CL417" s="1">
        <v>0</v>
      </c>
      <c r="CM417" s="1">
        <v>0</v>
      </c>
      <c r="CN417" s="1">
        <v>0</v>
      </c>
      <c r="CO417" s="1">
        <v>0</v>
      </c>
      <c r="CP417" s="1">
        <v>0</v>
      </c>
      <c r="CQ417" s="1">
        <v>0</v>
      </c>
      <c r="CR417" s="1">
        <v>0</v>
      </c>
      <c r="CS417" s="1">
        <v>0</v>
      </c>
      <c r="CT417" s="1">
        <v>0</v>
      </c>
      <c r="CU417" s="1">
        <v>0</v>
      </c>
      <c r="CV417" s="1">
        <v>0</v>
      </c>
      <c r="CW417" s="1">
        <v>0</v>
      </c>
      <c r="CX417" s="1">
        <v>0</v>
      </c>
      <c r="CY417" s="1">
        <v>0</v>
      </c>
      <c r="CZ417" s="1">
        <v>0</v>
      </c>
      <c r="DA417" s="1">
        <v>0</v>
      </c>
      <c r="DB417" s="1">
        <v>0</v>
      </c>
      <c r="DC417" s="1">
        <v>0</v>
      </c>
      <c r="DD417" s="1">
        <v>0</v>
      </c>
      <c r="DE417" s="1">
        <v>0</v>
      </c>
      <c r="DF417" s="1">
        <v>0</v>
      </c>
      <c r="DG417" s="1">
        <v>0</v>
      </c>
      <c r="DH417" s="1">
        <v>0</v>
      </c>
      <c r="DI417" s="1">
        <v>0</v>
      </c>
      <c r="DJ417" s="1">
        <v>0</v>
      </c>
      <c r="DK417" s="1">
        <v>0</v>
      </c>
      <c r="DL417" s="1">
        <v>0</v>
      </c>
      <c r="DM417" s="1">
        <v>0</v>
      </c>
      <c r="DN417" s="1">
        <v>0</v>
      </c>
      <c r="DO417" s="1">
        <v>0</v>
      </c>
      <c r="DP417" s="1">
        <v>0</v>
      </c>
      <c r="DQ417" s="1">
        <v>0</v>
      </c>
      <c r="DR417" s="1">
        <v>0</v>
      </c>
      <c r="DS417" s="1">
        <v>0</v>
      </c>
      <c r="DT417" s="1">
        <v>0</v>
      </c>
      <c r="DU417" s="1">
        <v>0</v>
      </c>
      <c r="DV417" s="1">
        <v>0</v>
      </c>
      <c r="DW417" s="1">
        <v>0</v>
      </c>
      <c r="DX417" s="1">
        <v>0</v>
      </c>
      <c r="DY417" s="1">
        <v>0</v>
      </c>
      <c r="DZ417" s="1">
        <v>0</v>
      </c>
      <c r="EA417" s="1">
        <v>0</v>
      </c>
      <c r="EB417" s="1">
        <v>0</v>
      </c>
      <c r="EC417" s="1">
        <v>0</v>
      </c>
      <c r="ED417" s="1">
        <v>0</v>
      </c>
      <c r="EE417" s="1">
        <v>0</v>
      </c>
      <c r="EF417" s="1">
        <v>0</v>
      </c>
      <c r="EG417" s="1">
        <v>0</v>
      </c>
      <c r="EH417" s="1"/>
      <c r="EI417" s="1"/>
      <c r="EJ417" s="1"/>
      <c r="EK417" s="1"/>
      <c r="EL417" s="1"/>
      <c r="EM417" s="1"/>
    </row>
    <row r="418" spans="1:143" x14ac:dyDescent="0.35">
      <c r="A418" s="1" t="s">
        <v>70</v>
      </c>
      <c r="B418" s="1" t="s">
        <v>47</v>
      </c>
      <c r="C418" s="1">
        <v>1</v>
      </c>
      <c r="D418" s="1">
        <v>4</v>
      </c>
      <c r="E418" s="1">
        <v>1</v>
      </c>
      <c r="F418" s="1">
        <v>3</v>
      </c>
      <c r="G418" s="1">
        <v>0</v>
      </c>
      <c r="H418" s="1">
        <v>1</v>
      </c>
      <c r="I418" s="1">
        <v>0</v>
      </c>
      <c r="J418" s="1">
        <v>0</v>
      </c>
      <c r="K418" s="1">
        <v>0</v>
      </c>
      <c r="L418" s="1">
        <v>0</v>
      </c>
      <c r="M418" s="1">
        <v>2</v>
      </c>
      <c r="N418" s="1"/>
      <c r="O418" s="1">
        <v>0</v>
      </c>
      <c r="P418" s="1">
        <v>365</v>
      </c>
      <c r="Q418" s="1">
        <v>16</v>
      </c>
      <c r="R418" s="1">
        <v>8</v>
      </c>
      <c r="S418" s="1">
        <v>0</v>
      </c>
      <c r="T418" s="1">
        <v>0</v>
      </c>
      <c r="U418" s="1">
        <v>24</v>
      </c>
      <c r="V418" s="1">
        <v>8</v>
      </c>
      <c r="W418" s="1">
        <v>4</v>
      </c>
      <c r="X418" s="1">
        <v>0</v>
      </c>
      <c r="Y418" s="1">
        <v>0</v>
      </c>
      <c r="Z418" s="1">
        <v>12</v>
      </c>
      <c r="AA418" s="1">
        <v>0</v>
      </c>
      <c r="AB418" s="1">
        <v>0</v>
      </c>
      <c r="AC418" s="1">
        <v>0</v>
      </c>
      <c r="AD418" s="1">
        <v>0</v>
      </c>
      <c r="AE418" s="1">
        <v>0</v>
      </c>
      <c r="AF418" s="1">
        <v>0</v>
      </c>
      <c r="AG418" s="1">
        <v>0</v>
      </c>
      <c r="AH418" s="1">
        <v>0</v>
      </c>
      <c r="AI418" s="1">
        <v>0</v>
      </c>
      <c r="AJ418" s="1">
        <v>0</v>
      </c>
      <c r="AK418" s="1">
        <v>0</v>
      </c>
      <c r="AL418" s="1">
        <v>0</v>
      </c>
      <c r="AM418" s="1">
        <v>0</v>
      </c>
      <c r="AN418" s="1">
        <v>0</v>
      </c>
      <c r="AO418" s="1">
        <v>0</v>
      </c>
      <c r="AP418" s="1">
        <v>0</v>
      </c>
      <c r="AQ418" s="1">
        <v>0</v>
      </c>
      <c r="AR418" s="1">
        <v>0</v>
      </c>
      <c r="AS418" s="1">
        <v>0</v>
      </c>
      <c r="AT418" s="1">
        <v>0</v>
      </c>
      <c r="AU418" s="1">
        <v>0</v>
      </c>
      <c r="AV418" s="1">
        <v>0</v>
      </c>
      <c r="AW418" s="1">
        <v>0</v>
      </c>
      <c r="AX418" s="1">
        <v>0</v>
      </c>
      <c r="AY418" s="1">
        <v>0</v>
      </c>
      <c r="AZ418" s="1">
        <v>0</v>
      </c>
      <c r="BA418" s="1">
        <v>0</v>
      </c>
      <c r="BB418" s="1">
        <v>0</v>
      </c>
      <c r="BC418" s="1">
        <v>0</v>
      </c>
      <c r="BD418" s="1">
        <v>0</v>
      </c>
      <c r="BE418" s="1">
        <v>0</v>
      </c>
      <c r="BF418" s="1">
        <v>0</v>
      </c>
      <c r="BG418" s="1">
        <v>0</v>
      </c>
      <c r="BH418" s="1">
        <v>0</v>
      </c>
      <c r="BI418" s="1">
        <v>0</v>
      </c>
      <c r="BJ418" s="1">
        <v>0</v>
      </c>
      <c r="BK418" s="1">
        <v>0</v>
      </c>
      <c r="BL418" s="1">
        <v>0</v>
      </c>
      <c r="BM418" s="1">
        <v>0</v>
      </c>
      <c r="BN418" s="1">
        <v>0</v>
      </c>
      <c r="BO418" s="1">
        <v>0</v>
      </c>
      <c r="BP418" s="1">
        <v>0</v>
      </c>
      <c r="BQ418" s="1">
        <v>0</v>
      </c>
      <c r="BR418" s="1">
        <v>0</v>
      </c>
      <c r="BS418" s="1">
        <v>0</v>
      </c>
      <c r="BT418" s="1">
        <v>0</v>
      </c>
      <c r="BU418" s="1">
        <v>0</v>
      </c>
      <c r="BV418" s="1">
        <v>0</v>
      </c>
      <c r="BW418" s="1">
        <v>0</v>
      </c>
      <c r="BX418" s="1">
        <v>0</v>
      </c>
      <c r="BY418" s="1">
        <v>0</v>
      </c>
      <c r="BZ418" s="1">
        <v>0</v>
      </c>
      <c r="CA418" s="1">
        <v>0</v>
      </c>
      <c r="CB418" s="1">
        <v>0</v>
      </c>
      <c r="CC418" s="1">
        <v>0</v>
      </c>
      <c r="CD418" s="1">
        <v>0</v>
      </c>
      <c r="CE418" s="1">
        <v>0</v>
      </c>
      <c r="CF418" s="1">
        <v>0</v>
      </c>
      <c r="CG418" s="1">
        <v>0</v>
      </c>
      <c r="CH418" s="1">
        <v>0</v>
      </c>
      <c r="CI418" s="1">
        <v>0</v>
      </c>
      <c r="CJ418" s="1">
        <v>0</v>
      </c>
      <c r="CK418" s="1">
        <v>0</v>
      </c>
      <c r="CL418" s="1">
        <v>0</v>
      </c>
      <c r="CM418" s="1">
        <v>0</v>
      </c>
      <c r="CN418" s="1">
        <v>0</v>
      </c>
      <c r="CO418" s="1">
        <v>0</v>
      </c>
      <c r="CP418" s="1">
        <v>0</v>
      </c>
      <c r="CQ418" s="1">
        <v>0</v>
      </c>
      <c r="CR418" s="1">
        <v>0</v>
      </c>
      <c r="CS418" s="1">
        <v>0</v>
      </c>
      <c r="CT418" s="1">
        <v>0</v>
      </c>
      <c r="CU418" s="1">
        <v>0</v>
      </c>
      <c r="CV418" s="1">
        <v>0</v>
      </c>
      <c r="CW418" s="1">
        <v>0</v>
      </c>
      <c r="CX418" s="1">
        <v>0</v>
      </c>
      <c r="CY418" s="1">
        <v>0</v>
      </c>
      <c r="CZ418" s="1">
        <v>0</v>
      </c>
      <c r="DA418" s="1">
        <v>0</v>
      </c>
      <c r="DB418" s="1">
        <v>0</v>
      </c>
      <c r="DC418" s="1">
        <v>0</v>
      </c>
      <c r="DD418" s="1">
        <v>0</v>
      </c>
      <c r="DE418" s="1">
        <v>0</v>
      </c>
      <c r="DF418" s="1">
        <v>0</v>
      </c>
      <c r="DG418" s="1">
        <v>0</v>
      </c>
      <c r="DH418" s="1">
        <v>0</v>
      </c>
      <c r="DI418" s="1">
        <v>0</v>
      </c>
      <c r="DJ418" s="1">
        <v>0</v>
      </c>
      <c r="DK418" s="1">
        <v>0</v>
      </c>
      <c r="DL418" s="1">
        <v>0</v>
      </c>
      <c r="DM418" s="1">
        <v>0</v>
      </c>
      <c r="DN418" s="1">
        <v>0</v>
      </c>
      <c r="DO418" s="1">
        <v>0</v>
      </c>
      <c r="DP418" s="1">
        <v>0</v>
      </c>
      <c r="DQ418" s="1">
        <v>0</v>
      </c>
      <c r="DR418" s="1">
        <v>0</v>
      </c>
      <c r="DS418" s="1">
        <v>0</v>
      </c>
      <c r="DT418" s="1">
        <v>0</v>
      </c>
      <c r="DU418" s="1">
        <v>0</v>
      </c>
      <c r="DV418" s="1">
        <v>0</v>
      </c>
      <c r="DW418" s="1">
        <v>0</v>
      </c>
      <c r="DX418" s="1">
        <v>0</v>
      </c>
      <c r="DY418" s="1">
        <v>0</v>
      </c>
      <c r="DZ418" s="1">
        <v>0</v>
      </c>
      <c r="EA418" s="1">
        <v>0</v>
      </c>
      <c r="EB418" s="1">
        <v>0</v>
      </c>
      <c r="EC418" s="1">
        <v>0</v>
      </c>
      <c r="ED418" s="1">
        <v>0</v>
      </c>
      <c r="EE418" s="1">
        <v>0</v>
      </c>
      <c r="EF418" s="1">
        <v>0</v>
      </c>
      <c r="EG418" s="1">
        <v>0</v>
      </c>
      <c r="EH418" s="1"/>
      <c r="EI418" s="1"/>
      <c r="EJ418" s="1"/>
      <c r="EK418" s="1"/>
      <c r="EL418" s="1"/>
      <c r="EM418" s="1"/>
    </row>
    <row r="419" spans="1:143" x14ac:dyDescent="0.35">
      <c r="A419" s="1" t="s">
        <v>70</v>
      </c>
      <c r="B419" s="1" t="s">
        <v>15</v>
      </c>
      <c r="C419" s="1">
        <v>119</v>
      </c>
      <c r="D419" s="1">
        <v>346</v>
      </c>
      <c r="E419" s="1">
        <v>75</v>
      </c>
      <c r="F419" s="1">
        <v>255.75</v>
      </c>
      <c r="G419" s="1">
        <v>2</v>
      </c>
      <c r="H419" s="1">
        <v>79</v>
      </c>
      <c r="I419" s="1">
        <v>0</v>
      </c>
      <c r="J419" s="1">
        <v>1</v>
      </c>
      <c r="K419" s="1">
        <v>2</v>
      </c>
      <c r="L419" s="1">
        <v>0</v>
      </c>
      <c r="M419" s="1">
        <v>194</v>
      </c>
      <c r="N419" s="1"/>
      <c r="O419" s="1">
        <v>3</v>
      </c>
      <c r="P419" s="1">
        <v>6450</v>
      </c>
      <c r="Q419" s="1">
        <v>90</v>
      </c>
      <c r="R419" s="1">
        <v>93</v>
      </c>
      <c r="S419" s="1">
        <v>26</v>
      </c>
      <c r="T419" s="1">
        <v>0</v>
      </c>
      <c r="U419" s="1">
        <v>209</v>
      </c>
      <c r="V419" s="1">
        <v>49</v>
      </c>
      <c r="W419" s="1">
        <v>46.5</v>
      </c>
      <c r="X419" s="1">
        <v>37.5</v>
      </c>
      <c r="Y419" s="1">
        <v>0</v>
      </c>
      <c r="Z419" s="1">
        <v>133</v>
      </c>
      <c r="AA419" s="1">
        <v>0</v>
      </c>
      <c r="AB419" s="1">
        <v>0</v>
      </c>
      <c r="AC419" s="1">
        <v>0</v>
      </c>
      <c r="AD419" s="1">
        <v>0</v>
      </c>
      <c r="AE419" s="1">
        <v>0</v>
      </c>
      <c r="AF419" s="1">
        <v>0</v>
      </c>
      <c r="AG419" s="1">
        <v>0</v>
      </c>
      <c r="AH419" s="1">
        <v>0</v>
      </c>
      <c r="AI419" s="1">
        <v>0</v>
      </c>
      <c r="AJ419" s="1">
        <v>0</v>
      </c>
      <c r="AK419" s="1">
        <v>1</v>
      </c>
      <c r="AL419" s="1">
        <v>0</v>
      </c>
      <c r="AM419" s="1">
        <v>0</v>
      </c>
      <c r="AN419" s="1">
        <v>0</v>
      </c>
      <c r="AO419" s="1">
        <v>0</v>
      </c>
      <c r="AP419" s="1">
        <v>0</v>
      </c>
      <c r="AQ419" s="1">
        <v>0</v>
      </c>
      <c r="AR419" s="1">
        <v>0</v>
      </c>
      <c r="AS419" s="1">
        <v>0</v>
      </c>
      <c r="AT419" s="1">
        <v>0</v>
      </c>
      <c r="AU419" s="1">
        <v>2</v>
      </c>
      <c r="AV419" s="1">
        <v>0</v>
      </c>
      <c r="AW419" s="1">
        <v>0</v>
      </c>
      <c r="AX419" s="1">
        <v>0</v>
      </c>
      <c r="AY419" s="1">
        <v>0</v>
      </c>
      <c r="AZ419" s="1">
        <v>0</v>
      </c>
      <c r="BA419" s="1">
        <v>0</v>
      </c>
      <c r="BB419" s="1">
        <v>0</v>
      </c>
      <c r="BC419" s="1">
        <v>0</v>
      </c>
      <c r="BD419" s="1">
        <v>0</v>
      </c>
      <c r="BE419" s="1">
        <v>24</v>
      </c>
      <c r="BF419" s="1">
        <v>24</v>
      </c>
      <c r="BG419" s="1">
        <v>0</v>
      </c>
      <c r="BH419" s="1">
        <v>7</v>
      </c>
      <c r="BI419" s="1">
        <v>3</v>
      </c>
      <c r="BJ419" s="1">
        <v>2</v>
      </c>
      <c r="BK419" s="1">
        <v>0</v>
      </c>
      <c r="BL419" s="1">
        <v>4</v>
      </c>
      <c r="BM419" s="1">
        <v>10</v>
      </c>
      <c r="BN419" s="1">
        <v>0</v>
      </c>
      <c r="BO419" s="1">
        <v>0</v>
      </c>
      <c r="BP419" s="1">
        <v>0</v>
      </c>
      <c r="BQ419" s="1">
        <v>0</v>
      </c>
      <c r="BR419" s="1">
        <v>0</v>
      </c>
      <c r="BS419" s="1">
        <v>0</v>
      </c>
      <c r="BT419" s="1">
        <v>2</v>
      </c>
      <c r="BU419" s="1">
        <v>0</v>
      </c>
      <c r="BV419" s="1">
        <v>0</v>
      </c>
      <c r="BW419" s="1">
        <v>0</v>
      </c>
      <c r="BX419" s="1">
        <v>0</v>
      </c>
      <c r="BY419" s="1">
        <v>0</v>
      </c>
      <c r="BZ419" s="1">
        <v>0</v>
      </c>
      <c r="CA419" s="1">
        <v>0</v>
      </c>
      <c r="CB419" s="1">
        <v>0</v>
      </c>
      <c r="CC419" s="1">
        <v>0</v>
      </c>
      <c r="CD419" s="1">
        <v>0</v>
      </c>
      <c r="CE419" s="1">
        <v>0</v>
      </c>
      <c r="CF419" s="1">
        <v>0</v>
      </c>
      <c r="CG419" s="1">
        <v>0</v>
      </c>
      <c r="CH419" s="1">
        <v>0</v>
      </c>
      <c r="CI419" s="1">
        <v>0</v>
      </c>
      <c r="CJ419" s="1">
        <v>0</v>
      </c>
      <c r="CK419" s="1">
        <v>0</v>
      </c>
      <c r="CL419" s="1">
        <v>0</v>
      </c>
      <c r="CM419" s="1">
        <v>0</v>
      </c>
      <c r="CN419" s="1">
        <v>0</v>
      </c>
      <c r="CO419" s="1">
        <v>0</v>
      </c>
      <c r="CP419" s="1">
        <v>0</v>
      </c>
      <c r="CQ419" s="1">
        <v>0</v>
      </c>
      <c r="CR419" s="1">
        <v>0</v>
      </c>
      <c r="CS419" s="1">
        <v>0</v>
      </c>
      <c r="CT419" s="1">
        <v>0</v>
      </c>
      <c r="CU419" s="1">
        <v>0</v>
      </c>
      <c r="CV419" s="1">
        <v>0</v>
      </c>
      <c r="CW419" s="1">
        <v>0</v>
      </c>
      <c r="CX419" s="1">
        <v>0</v>
      </c>
      <c r="CY419" s="1">
        <v>0</v>
      </c>
      <c r="CZ419" s="1">
        <v>0</v>
      </c>
      <c r="DA419" s="1">
        <v>0</v>
      </c>
      <c r="DB419" s="1">
        <v>0</v>
      </c>
      <c r="DC419" s="1">
        <v>0</v>
      </c>
      <c r="DD419" s="1">
        <v>0</v>
      </c>
      <c r="DE419" s="1">
        <v>0</v>
      </c>
      <c r="DF419" s="1">
        <v>0</v>
      </c>
      <c r="DG419" s="1">
        <v>0</v>
      </c>
      <c r="DH419" s="1">
        <v>0</v>
      </c>
      <c r="DI419" s="1">
        <v>0</v>
      </c>
      <c r="DJ419" s="1">
        <v>0</v>
      </c>
      <c r="DK419" s="1">
        <v>0</v>
      </c>
      <c r="DL419" s="1">
        <v>0</v>
      </c>
      <c r="DM419" s="1">
        <v>0</v>
      </c>
      <c r="DN419" s="1">
        <v>0</v>
      </c>
      <c r="DO419" s="1">
        <v>0</v>
      </c>
      <c r="DP419" s="1">
        <v>0</v>
      </c>
      <c r="DQ419" s="1">
        <v>0</v>
      </c>
      <c r="DR419" s="1">
        <v>0</v>
      </c>
      <c r="DS419" s="1">
        <v>0</v>
      </c>
      <c r="DT419" s="1">
        <v>0</v>
      </c>
      <c r="DU419" s="1">
        <v>0</v>
      </c>
      <c r="DV419" s="1">
        <v>0</v>
      </c>
      <c r="DW419" s="1">
        <v>0</v>
      </c>
      <c r="DX419" s="1">
        <v>0</v>
      </c>
      <c r="DY419" s="1">
        <v>0</v>
      </c>
      <c r="DZ419" s="1">
        <v>0</v>
      </c>
      <c r="EA419" s="1">
        <v>0</v>
      </c>
      <c r="EB419" s="1">
        <v>0</v>
      </c>
      <c r="EC419" s="1">
        <v>0</v>
      </c>
      <c r="ED419" s="1">
        <v>0</v>
      </c>
      <c r="EE419" s="1">
        <v>0</v>
      </c>
      <c r="EF419" s="1">
        <v>0</v>
      </c>
      <c r="EG419" s="1">
        <v>0</v>
      </c>
      <c r="EH419" s="156" t="s">
        <v>158</v>
      </c>
      <c r="EI419" s="1" t="s">
        <v>248</v>
      </c>
      <c r="EJ419" s="1"/>
      <c r="EK419" s="1"/>
      <c r="EL419" s="1"/>
      <c r="EM419" s="1"/>
    </row>
    <row r="420" spans="1:143" x14ac:dyDescent="0.35">
      <c r="A420" s="1" t="s">
        <v>70</v>
      </c>
      <c r="B420" s="1" t="s">
        <v>48</v>
      </c>
      <c r="C420" s="1" t="s">
        <v>245</v>
      </c>
      <c r="D420" s="1"/>
      <c r="E420" s="1"/>
      <c r="F420" s="1"/>
      <c r="G420" s="1"/>
      <c r="H420" s="1"/>
      <c r="I420" s="1"/>
      <c r="J420" s="1"/>
      <c r="K420" s="1"/>
      <c r="L420" s="1"/>
      <c r="M420" s="1"/>
      <c r="N420" s="1"/>
      <c r="O420" s="1"/>
      <c r="P420" s="1" t="s">
        <v>246</v>
      </c>
      <c r="Q420" s="1"/>
      <c r="R420" s="1"/>
      <c r="S420" s="1"/>
      <c r="T420" s="1"/>
      <c r="U420" s="1"/>
      <c r="V420" s="1"/>
      <c r="W420" s="1"/>
      <c r="X420" s="1"/>
      <c r="Y420" s="1"/>
      <c r="Z420" s="1"/>
      <c r="AA420" s="1" t="s">
        <v>168</v>
      </c>
      <c r="AB420" s="1"/>
      <c r="AC420" s="1"/>
      <c r="AD420" s="1"/>
      <c r="AE420" s="1"/>
      <c r="AF420" s="1"/>
      <c r="AG420" s="1"/>
      <c r="AH420" s="1"/>
      <c r="AI420" s="1"/>
      <c r="AJ420" s="1"/>
      <c r="AK420" s="1"/>
      <c r="AL420" s="1"/>
      <c r="AM420" s="1"/>
      <c r="AN420" s="1"/>
      <c r="AO420" s="1"/>
      <c r="AP420" s="1"/>
      <c r="AQ420" s="1"/>
      <c r="AR420" s="1"/>
      <c r="AS420" s="1"/>
      <c r="AT420" s="1"/>
      <c r="AU420" s="1" t="s">
        <v>247</v>
      </c>
      <c r="AV420" s="1"/>
      <c r="AW420" s="1"/>
      <c r="AX420" s="1"/>
      <c r="AY420" s="1"/>
      <c r="AZ420" s="1"/>
      <c r="BA420" s="1"/>
      <c r="BB420" s="1"/>
      <c r="BC420" s="1"/>
      <c r="BD420" s="1"/>
      <c r="BE420" s="1"/>
      <c r="BF420" s="1"/>
      <c r="BG420" s="1" t="s">
        <v>368</v>
      </c>
      <c r="BH420" s="1"/>
      <c r="BI420" s="1"/>
      <c r="BJ420" s="1"/>
      <c r="BK420" s="1"/>
      <c r="BL420" s="1"/>
      <c r="BM420" s="1"/>
      <c r="BN420" s="1"/>
      <c r="BO420" s="1"/>
      <c r="BP420" s="1"/>
      <c r="BQ420" s="1"/>
      <c r="BR420" s="1"/>
      <c r="BS420" s="1" t="s">
        <v>368</v>
      </c>
      <c r="BT420" s="1"/>
      <c r="BU420" s="1"/>
      <c r="BV420" s="1"/>
      <c r="BW420" s="1"/>
      <c r="BX420" s="1"/>
      <c r="BY420" s="1"/>
      <c r="BZ420" s="1"/>
      <c r="CA420" s="1"/>
      <c r="CB420" s="1"/>
      <c r="CC420" s="1"/>
      <c r="CD420" s="1"/>
      <c r="CE420" s="1" t="s">
        <v>168</v>
      </c>
      <c r="CF420" s="1"/>
      <c r="CG420" s="1"/>
      <c r="CH420" s="1"/>
      <c r="CI420" s="1"/>
      <c r="CJ420" s="1"/>
      <c r="CK420" s="1"/>
      <c r="CL420" s="1" t="s">
        <v>368</v>
      </c>
      <c r="CM420" s="1"/>
      <c r="CN420" s="1"/>
      <c r="CO420" s="1"/>
      <c r="CP420" s="1"/>
      <c r="CQ420" s="1"/>
      <c r="CR420" s="1"/>
      <c r="CS420" s="1"/>
      <c r="CT420" s="1"/>
      <c r="CU420" s="1"/>
      <c r="CV420" s="1"/>
      <c r="CW420" s="1"/>
      <c r="CX420" s="1" t="s">
        <v>368</v>
      </c>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t="s">
        <v>48</v>
      </c>
      <c r="EI420" s="1" t="s">
        <v>248</v>
      </c>
      <c r="EJ420" s="1"/>
      <c r="EK420" s="1"/>
      <c r="EL420" s="1"/>
      <c r="EM420" s="1"/>
    </row>
    <row r="421" spans="1:143" x14ac:dyDescent="0.35">
      <c r="A421" s="153" t="s">
        <v>8</v>
      </c>
      <c r="B421" s="1" t="s">
        <v>31</v>
      </c>
      <c r="C421" s="1">
        <v>2</v>
      </c>
      <c r="D421" s="1">
        <v>7</v>
      </c>
      <c r="E421" s="1"/>
      <c r="F421" s="1"/>
      <c r="G421" s="1"/>
      <c r="H421" s="1"/>
      <c r="I421" s="1">
        <v>0</v>
      </c>
      <c r="J421" s="1">
        <v>0</v>
      </c>
      <c r="K421" s="1">
        <v>0</v>
      </c>
      <c r="L421" s="1">
        <v>0</v>
      </c>
      <c r="M421" s="1">
        <v>2</v>
      </c>
      <c r="N421" s="1"/>
      <c r="O421" s="1">
        <v>0</v>
      </c>
      <c r="P421" s="1">
        <v>138</v>
      </c>
      <c r="Q421" s="1">
        <v>17</v>
      </c>
      <c r="R421" s="1">
        <v>0</v>
      </c>
      <c r="S421" s="1">
        <v>6</v>
      </c>
      <c r="T421" s="1"/>
      <c r="U421" s="1">
        <v>23</v>
      </c>
      <c r="V421" s="1">
        <v>42</v>
      </c>
      <c r="W421" s="1">
        <v>0</v>
      </c>
      <c r="X421" s="1">
        <v>9</v>
      </c>
      <c r="Y421" s="1"/>
      <c r="Z421" s="1">
        <v>51</v>
      </c>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56" t="s">
        <v>149</v>
      </c>
      <c r="EI421" s="1"/>
      <c r="EJ421" s="1"/>
      <c r="EK421" s="1"/>
      <c r="EL421" s="1"/>
      <c r="EM421" s="1"/>
    </row>
    <row r="422" spans="1:143" x14ac:dyDescent="0.35">
      <c r="A422" s="153" t="s">
        <v>8</v>
      </c>
      <c r="B422" s="1" t="s">
        <v>32</v>
      </c>
      <c r="C422" s="1">
        <v>24</v>
      </c>
      <c r="D422" s="1">
        <v>145</v>
      </c>
      <c r="E422" s="1">
        <v>15</v>
      </c>
      <c r="F422" s="1">
        <v>133</v>
      </c>
      <c r="G422" s="1">
        <v>1</v>
      </c>
      <c r="H422" s="1">
        <v>16</v>
      </c>
      <c r="I422" s="1">
        <v>0</v>
      </c>
      <c r="J422" s="1">
        <v>7</v>
      </c>
      <c r="K422" s="1">
        <v>0</v>
      </c>
      <c r="L422" s="1">
        <v>0</v>
      </c>
      <c r="M422" s="1">
        <v>39</v>
      </c>
      <c r="N422" s="1"/>
      <c r="O422" s="1">
        <v>7</v>
      </c>
      <c r="P422" s="1">
        <v>968</v>
      </c>
      <c r="Q422" s="1">
        <v>32</v>
      </c>
      <c r="R422" s="1">
        <v>0</v>
      </c>
      <c r="S422" s="1">
        <v>58</v>
      </c>
      <c r="T422" s="1"/>
      <c r="U422" s="1">
        <v>90</v>
      </c>
      <c r="V422" s="1">
        <v>49</v>
      </c>
      <c r="W422" s="1">
        <v>0</v>
      </c>
      <c r="X422" s="1">
        <v>131</v>
      </c>
      <c r="Y422" s="1"/>
      <c r="Z422" s="1">
        <v>180</v>
      </c>
      <c r="AA422" s="1"/>
      <c r="AB422" s="1"/>
      <c r="AC422" s="1"/>
      <c r="AD422" s="1"/>
      <c r="AE422" s="1"/>
      <c r="AF422" s="1"/>
      <c r="AG422" s="1"/>
      <c r="AH422" s="1"/>
      <c r="AI422" s="1">
        <v>1</v>
      </c>
      <c r="AJ422" s="1">
        <v>1</v>
      </c>
      <c r="AK422" s="1">
        <v>7</v>
      </c>
      <c r="AL422" s="1"/>
      <c r="AM422" s="1"/>
      <c r="AN422" s="1"/>
      <c r="AO422" s="1"/>
      <c r="AP422" s="1"/>
      <c r="AQ422" s="1"/>
      <c r="AR422" s="1">
        <v>2</v>
      </c>
      <c r="AS422" s="1"/>
      <c r="AT422" s="1">
        <v>2</v>
      </c>
      <c r="AU422" s="1"/>
      <c r="AV422" s="1"/>
      <c r="AW422" s="1"/>
      <c r="AX422" s="1"/>
      <c r="AY422" s="1"/>
      <c r="AZ422" s="1"/>
      <c r="BA422" s="1"/>
      <c r="BB422" s="1"/>
      <c r="BC422" s="1"/>
      <c r="BD422" s="1"/>
      <c r="BE422" s="1"/>
      <c r="BF422" s="1"/>
      <c r="BG422" s="1">
        <v>25</v>
      </c>
      <c r="BH422" s="1">
        <v>14</v>
      </c>
      <c r="BI422" s="1">
        <v>11</v>
      </c>
      <c r="BJ422" s="1">
        <v>8</v>
      </c>
      <c r="BK422" s="1"/>
      <c r="BL422" s="1">
        <v>16</v>
      </c>
      <c r="BM422" s="1">
        <v>27</v>
      </c>
      <c r="BN422" s="1">
        <v>22</v>
      </c>
      <c r="BO422" s="1"/>
      <c r="BP422" s="1">
        <v>16</v>
      </c>
      <c r="BQ422" s="1">
        <v>4</v>
      </c>
      <c r="BR422" s="1">
        <v>6</v>
      </c>
      <c r="BS422" s="1">
        <v>7</v>
      </c>
      <c r="BT422" s="1">
        <v>13</v>
      </c>
      <c r="BU422" s="1">
        <v>1</v>
      </c>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56" t="s">
        <v>150</v>
      </c>
      <c r="EI422" s="1"/>
      <c r="EJ422" s="1"/>
      <c r="EK422" s="1"/>
      <c r="EL422" s="1"/>
      <c r="EM422" s="1"/>
    </row>
    <row r="423" spans="1:143" x14ac:dyDescent="0.35">
      <c r="A423" s="153" t="s">
        <v>8</v>
      </c>
      <c r="B423" s="1" t="s">
        <v>33</v>
      </c>
      <c r="C423" s="1">
        <v>3</v>
      </c>
      <c r="D423" s="1">
        <v>27</v>
      </c>
      <c r="E423" s="1">
        <v>2</v>
      </c>
      <c r="F423" s="1">
        <v>17</v>
      </c>
      <c r="G423" s="1"/>
      <c r="H423" s="1">
        <v>1</v>
      </c>
      <c r="I423" s="1">
        <v>0</v>
      </c>
      <c r="J423" s="1">
        <v>0</v>
      </c>
      <c r="K423" s="1">
        <v>1</v>
      </c>
      <c r="L423" s="1">
        <v>0</v>
      </c>
      <c r="M423" s="1">
        <v>5</v>
      </c>
      <c r="N423" s="1"/>
      <c r="O423" s="1">
        <v>1</v>
      </c>
      <c r="P423" s="1">
        <v>724</v>
      </c>
      <c r="Q423" s="1">
        <v>10</v>
      </c>
      <c r="R423" s="1">
        <v>21</v>
      </c>
      <c r="S423" s="1">
        <v>35</v>
      </c>
      <c r="T423" s="1"/>
      <c r="U423" s="1">
        <v>66</v>
      </c>
      <c r="V423" s="1">
        <v>15</v>
      </c>
      <c r="W423" s="1">
        <v>16</v>
      </c>
      <c r="X423" s="1">
        <v>47</v>
      </c>
      <c r="Y423" s="1"/>
      <c r="Z423" s="1">
        <v>78</v>
      </c>
      <c r="AA423" s="1"/>
      <c r="AB423" s="1"/>
      <c r="AC423" s="1"/>
      <c r="AD423" s="1"/>
      <c r="AE423" s="1"/>
      <c r="AF423" s="1"/>
      <c r="AG423" s="1"/>
      <c r="AH423" s="1"/>
      <c r="AI423" s="1"/>
      <c r="AJ423" s="1"/>
      <c r="AK423" s="1"/>
      <c r="AL423" s="1"/>
      <c r="AM423" s="1"/>
      <c r="AN423" s="1"/>
      <c r="AO423" s="1"/>
      <c r="AP423" s="1"/>
      <c r="AQ423" s="1"/>
      <c r="AR423" s="1"/>
      <c r="AS423" s="1"/>
      <c r="AT423" s="1"/>
      <c r="AU423" s="1">
        <v>1</v>
      </c>
      <c r="AV423" s="1"/>
      <c r="AW423" s="1">
        <v>1</v>
      </c>
      <c r="AX423" s="1"/>
      <c r="AY423" s="1"/>
      <c r="AZ423" s="1"/>
      <c r="BA423" s="1"/>
      <c r="BB423" s="1"/>
      <c r="BC423" s="1"/>
      <c r="BD423" s="1"/>
      <c r="BE423" s="1"/>
      <c r="BF423" s="1">
        <v>2</v>
      </c>
      <c r="BG423" s="1">
        <v>6</v>
      </c>
      <c r="BH423" s="1">
        <v>4</v>
      </c>
      <c r="BI423" s="1">
        <v>4</v>
      </c>
      <c r="BJ423" s="1">
        <v>1</v>
      </c>
      <c r="BK423" s="1"/>
      <c r="BL423" s="1">
        <v>5</v>
      </c>
      <c r="BM423" s="1">
        <v>5</v>
      </c>
      <c r="BN423" s="1">
        <v>4</v>
      </c>
      <c r="BO423" s="1"/>
      <c r="BP423" s="1">
        <v>6</v>
      </c>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56" t="s">
        <v>516</v>
      </c>
      <c r="EI423" s="1"/>
      <c r="EJ423" s="1"/>
      <c r="EK423" s="1"/>
      <c r="EL423" s="1"/>
      <c r="EM423" s="1"/>
    </row>
    <row r="424" spans="1:143" x14ac:dyDescent="0.35">
      <c r="A424" s="153" t="s">
        <v>8</v>
      </c>
      <c r="B424" s="1" t="s">
        <v>34</v>
      </c>
      <c r="C424" s="1">
        <v>29</v>
      </c>
      <c r="D424" s="1">
        <v>63</v>
      </c>
      <c r="E424" s="1">
        <v>1</v>
      </c>
      <c r="F424" s="1">
        <v>13</v>
      </c>
      <c r="G424" s="1">
        <v>2</v>
      </c>
      <c r="H424" s="1">
        <v>2</v>
      </c>
      <c r="I424" s="1">
        <v>0</v>
      </c>
      <c r="J424" s="1">
        <v>0</v>
      </c>
      <c r="K424" s="1">
        <v>1</v>
      </c>
      <c r="L424" s="1">
        <v>0</v>
      </c>
      <c r="M424" s="1">
        <v>30</v>
      </c>
      <c r="N424" s="1"/>
      <c r="O424" s="1">
        <v>1</v>
      </c>
      <c r="P424" s="1">
        <v>1062</v>
      </c>
      <c r="Q424" s="1">
        <v>78</v>
      </c>
      <c r="R424" s="1">
        <v>3</v>
      </c>
      <c r="S424" s="1">
        <v>96</v>
      </c>
      <c r="T424" s="1"/>
      <c r="U424" s="1">
        <v>177</v>
      </c>
      <c r="V424" s="1">
        <v>185</v>
      </c>
      <c r="W424" s="1">
        <v>6</v>
      </c>
      <c r="X424" s="1">
        <v>151</v>
      </c>
      <c r="Y424" s="1"/>
      <c r="Z424" s="1">
        <v>342</v>
      </c>
      <c r="AA424" s="1"/>
      <c r="AB424" s="1"/>
      <c r="AC424" s="1"/>
      <c r="AD424" s="1"/>
      <c r="AE424" s="1"/>
      <c r="AF424" s="1"/>
      <c r="AG424" s="1"/>
      <c r="AH424" s="1"/>
      <c r="AI424" s="1"/>
      <c r="AJ424" s="1"/>
      <c r="AK424" s="1"/>
      <c r="AL424" s="1"/>
      <c r="AM424" s="1"/>
      <c r="AN424" s="1"/>
      <c r="AO424" s="1"/>
      <c r="AP424" s="1"/>
      <c r="AQ424" s="1"/>
      <c r="AR424" s="1"/>
      <c r="AS424" s="1"/>
      <c r="AT424" s="1"/>
      <c r="AU424" s="1">
        <v>1</v>
      </c>
      <c r="AV424" s="1"/>
      <c r="AW424" s="1">
        <v>1</v>
      </c>
      <c r="AX424" s="1"/>
      <c r="AY424" s="1"/>
      <c r="AZ424" s="1"/>
      <c r="BA424" s="1"/>
      <c r="BB424" s="1"/>
      <c r="BC424" s="1"/>
      <c r="BD424" s="1"/>
      <c r="BE424" s="1"/>
      <c r="BF424" s="1">
        <v>1</v>
      </c>
      <c r="BG424" s="1">
        <v>5</v>
      </c>
      <c r="BH424" s="1">
        <v>3</v>
      </c>
      <c r="BI424" s="1">
        <v>3</v>
      </c>
      <c r="BJ424" s="1">
        <v>4</v>
      </c>
      <c r="BK424" s="1"/>
      <c r="BL424" s="1">
        <v>5</v>
      </c>
      <c r="BM424" s="1">
        <v>3</v>
      </c>
      <c r="BN424" s="1">
        <v>6</v>
      </c>
      <c r="BO424" s="1"/>
      <c r="BP424" s="1"/>
      <c r="BQ424" s="1"/>
      <c r="BR424" s="1"/>
      <c r="BS424" s="1"/>
      <c r="BT424" s="1"/>
      <c r="BU424" s="1"/>
      <c r="BV424" s="1"/>
      <c r="BW424" s="1"/>
      <c r="BX424" s="1"/>
      <c r="BY424" s="1"/>
      <c r="BZ424" s="1"/>
      <c r="CA424" s="1"/>
      <c r="CB424" s="1"/>
      <c r="CC424" s="1">
        <v>1</v>
      </c>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56" t="s">
        <v>151</v>
      </c>
      <c r="EI424" s="1"/>
      <c r="EJ424" s="1"/>
      <c r="EK424" s="1"/>
      <c r="EL424" s="1"/>
      <c r="EM424" s="1"/>
    </row>
    <row r="425" spans="1:143" x14ac:dyDescent="0.35">
      <c r="A425" s="153" t="s">
        <v>8</v>
      </c>
      <c r="B425" s="1" t="s">
        <v>35</v>
      </c>
      <c r="C425" s="1">
        <v>0</v>
      </c>
      <c r="D425" s="1">
        <v>0</v>
      </c>
      <c r="E425" s="1">
        <v>1</v>
      </c>
      <c r="F425" s="1">
        <v>81</v>
      </c>
      <c r="G425" s="1"/>
      <c r="H425" s="1"/>
      <c r="I425" s="1">
        <v>0</v>
      </c>
      <c r="J425" s="1">
        <v>2</v>
      </c>
      <c r="K425" s="1">
        <v>1</v>
      </c>
      <c r="L425" s="1">
        <v>0</v>
      </c>
      <c r="M425" s="1">
        <v>1</v>
      </c>
      <c r="N425" s="1"/>
      <c r="O425" s="1">
        <v>3</v>
      </c>
      <c r="P425" s="1">
        <v>50</v>
      </c>
      <c r="Q425" s="1">
        <v>1</v>
      </c>
      <c r="R425" s="1">
        <v>0</v>
      </c>
      <c r="S425" s="1">
        <v>3</v>
      </c>
      <c r="T425" s="1"/>
      <c r="U425" s="1">
        <v>4</v>
      </c>
      <c r="V425" s="1">
        <v>4</v>
      </c>
      <c r="W425" s="1">
        <v>0</v>
      </c>
      <c r="X425" s="1">
        <v>7</v>
      </c>
      <c r="Y425" s="1"/>
      <c r="Z425" s="1">
        <v>11</v>
      </c>
      <c r="AA425" s="1"/>
      <c r="AB425" s="1"/>
      <c r="AC425" s="1"/>
      <c r="AD425" s="1"/>
      <c r="AE425" s="1"/>
      <c r="AF425" s="1"/>
      <c r="AG425" s="1"/>
      <c r="AH425" s="1"/>
      <c r="AI425" s="1"/>
      <c r="AJ425" s="1"/>
      <c r="AK425" s="1">
        <v>2</v>
      </c>
      <c r="AL425" s="1"/>
      <c r="AM425" s="1"/>
      <c r="AN425" s="1"/>
      <c r="AO425" s="1"/>
      <c r="AP425" s="1"/>
      <c r="AQ425" s="1"/>
      <c r="AR425" s="1"/>
      <c r="AS425" s="1"/>
      <c r="AT425" s="1">
        <v>2</v>
      </c>
      <c r="AU425" s="1">
        <v>1</v>
      </c>
      <c r="AV425" s="1"/>
      <c r="AW425" s="1">
        <v>1</v>
      </c>
      <c r="AX425" s="1"/>
      <c r="AY425" s="1"/>
      <c r="AZ425" s="1"/>
      <c r="BA425" s="1"/>
      <c r="BB425" s="1"/>
      <c r="BC425" s="1"/>
      <c r="BD425" s="1"/>
      <c r="BE425" s="1"/>
      <c r="BF425" s="1">
        <v>1</v>
      </c>
      <c r="BG425" s="1">
        <v>4</v>
      </c>
      <c r="BH425" s="1">
        <v>4</v>
      </c>
      <c r="BI425" s="1">
        <v>4</v>
      </c>
      <c r="BJ425" s="1"/>
      <c r="BK425" s="1"/>
      <c r="BL425" s="1">
        <v>4</v>
      </c>
      <c r="BM425" s="1">
        <v>4</v>
      </c>
      <c r="BN425" s="1">
        <v>4</v>
      </c>
      <c r="BO425" s="1"/>
      <c r="BP425" s="1">
        <v>4</v>
      </c>
      <c r="BQ425" s="1"/>
      <c r="BR425" s="1"/>
      <c r="BS425" s="1">
        <v>4</v>
      </c>
      <c r="BT425" s="1">
        <v>11</v>
      </c>
      <c r="BU425" s="1">
        <v>4</v>
      </c>
      <c r="BV425" s="1"/>
      <c r="BW425" s="1"/>
      <c r="BX425" s="1"/>
      <c r="BY425" s="1"/>
      <c r="BZ425" s="1"/>
      <c r="CA425" s="1">
        <v>4</v>
      </c>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v>0</v>
      </c>
      <c r="EJ425" s="1">
        <v>0</v>
      </c>
      <c r="EK425" s="1">
        <v>0</v>
      </c>
      <c r="EL425" s="1">
        <v>0</v>
      </c>
      <c r="EM425" s="1">
        <v>0</v>
      </c>
    </row>
    <row r="426" spans="1:143" x14ac:dyDescent="0.35">
      <c r="A426" s="153" t="s">
        <v>8</v>
      </c>
      <c r="B426" s="1" t="s">
        <v>36</v>
      </c>
      <c r="C426" s="1">
        <v>40</v>
      </c>
      <c r="D426" s="1">
        <v>173</v>
      </c>
      <c r="E426" s="1">
        <v>7</v>
      </c>
      <c r="F426" s="1">
        <v>46</v>
      </c>
      <c r="G426" s="1">
        <v>2</v>
      </c>
      <c r="H426" s="1">
        <v>6</v>
      </c>
      <c r="I426" s="1">
        <v>0</v>
      </c>
      <c r="J426" s="1">
        <v>1</v>
      </c>
      <c r="K426" s="1">
        <v>1</v>
      </c>
      <c r="L426" s="1">
        <v>0</v>
      </c>
      <c r="M426" s="1">
        <v>47</v>
      </c>
      <c r="N426" s="1"/>
      <c r="O426" s="1">
        <v>2</v>
      </c>
      <c r="P426" s="1">
        <v>633</v>
      </c>
      <c r="Q426" s="1">
        <v>28</v>
      </c>
      <c r="R426" s="1">
        <v>33</v>
      </c>
      <c r="S426" s="1">
        <v>70</v>
      </c>
      <c r="T426" s="1"/>
      <c r="U426" s="1">
        <v>131</v>
      </c>
      <c r="V426" s="1">
        <v>66</v>
      </c>
      <c r="W426" s="1">
        <v>30</v>
      </c>
      <c r="X426" s="1">
        <v>168</v>
      </c>
      <c r="Y426" s="1"/>
      <c r="Z426" s="1">
        <v>264</v>
      </c>
      <c r="AA426" s="1"/>
      <c r="AB426" s="1"/>
      <c r="AC426" s="1"/>
      <c r="AD426" s="1"/>
      <c r="AE426" s="1"/>
      <c r="AF426" s="1"/>
      <c r="AG426" s="1"/>
      <c r="AH426" s="1"/>
      <c r="AI426" s="1"/>
      <c r="AJ426" s="1"/>
      <c r="AK426" s="1">
        <v>1</v>
      </c>
      <c r="AL426" s="1"/>
      <c r="AM426" s="1"/>
      <c r="AN426" s="1"/>
      <c r="AO426" s="1"/>
      <c r="AP426" s="1"/>
      <c r="AQ426" s="1"/>
      <c r="AR426" s="1"/>
      <c r="AS426" s="1"/>
      <c r="AT426" s="1">
        <v>2</v>
      </c>
      <c r="AU426" s="1">
        <v>1</v>
      </c>
      <c r="AV426" s="1"/>
      <c r="AW426" s="1">
        <v>1</v>
      </c>
      <c r="AX426" s="1"/>
      <c r="AY426" s="1"/>
      <c r="AZ426" s="1"/>
      <c r="BA426" s="1"/>
      <c r="BB426" s="1"/>
      <c r="BC426" s="1"/>
      <c r="BD426" s="1"/>
      <c r="BE426" s="1"/>
      <c r="BF426" s="1">
        <v>1</v>
      </c>
      <c r="BG426" s="1">
        <v>16</v>
      </c>
      <c r="BH426" s="1">
        <v>17</v>
      </c>
      <c r="BI426" s="1">
        <v>17</v>
      </c>
      <c r="BJ426" s="1">
        <v>2</v>
      </c>
      <c r="BK426" s="1"/>
      <c r="BL426" s="1">
        <v>17</v>
      </c>
      <c r="BM426" s="1">
        <v>15</v>
      </c>
      <c r="BN426" s="1">
        <v>12</v>
      </c>
      <c r="BO426" s="1"/>
      <c r="BP426" s="1">
        <v>21</v>
      </c>
      <c r="BQ426" s="1"/>
      <c r="BR426" s="1">
        <v>1</v>
      </c>
      <c r="BS426" s="1">
        <v>2</v>
      </c>
      <c r="BT426" s="1"/>
      <c r="BU426" s="1">
        <v>1</v>
      </c>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row>
    <row r="427" spans="1:143" x14ac:dyDescent="0.35">
      <c r="A427" s="153" t="s">
        <v>8</v>
      </c>
      <c r="B427" s="1" t="s">
        <v>37</v>
      </c>
      <c r="C427" s="1">
        <v>7</v>
      </c>
      <c r="D427" s="1">
        <v>40</v>
      </c>
      <c r="E427" s="1">
        <v>3</v>
      </c>
      <c r="F427" s="1">
        <v>11</v>
      </c>
      <c r="G427" s="1">
        <v>1</v>
      </c>
      <c r="H427" s="1">
        <v>2</v>
      </c>
      <c r="I427" s="1">
        <v>0</v>
      </c>
      <c r="J427" s="1">
        <v>0</v>
      </c>
      <c r="K427" s="1">
        <v>1</v>
      </c>
      <c r="L427" s="1">
        <v>0</v>
      </c>
      <c r="M427" s="1">
        <v>10</v>
      </c>
      <c r="N427" s="1"/>
      <c r="O427" s="1">
        <v>1</v>
      </c>
      <c r="P427" s="1">
        <v>781</v>
      </c>
      <c r="Q427" s="1">
        <v>66</v>
      </c>
      <c r="R427" s="1">
        <v>2</v>
      </c>
      <c r="S427" s="1">
        <v>63</v>
      </c>
      <c r="T427" s="1"/>
      <c r="U427" s="1">
        <v>131</v>
      </c>
      <c r="V427" s="1">
        <v>101</v>
      </c>
      <c r="W427" s="1">
        <v>0</v>
      </c>
      <c r="X427" s="1">
        <v>94</v>
      </c>
      <c r="Y427" s="1"/>
      <c r="Z427" s="1">
        <v>195</v>
      </c>
      <c r="AA427" s="1"/>
      <c r="AB427" s="1"/>
      <c r="AC427" s="1"/>
      <c r="AD427" s="1"/>
      <c r="AE427" s="1"/>
      <c r="AF427" s="1"/>
      <c r="AG427" s="1"/>
      <c r="AH427" s="1"/>
      <c r="AI427" s="1"/>
      <c r="AJ427" s="1"/>
      <c r="AK427" s="1"/>
      <c r="AL427" s="1"/>
      <c r="AM427" s="1"/>
      <c r="AN427" s="1"/>
      <c r="AO427" s="1"/>
      <c r="AP427" s="1"/>
      <c r="AQ427" s="1"/>
      <c r="AR427" s="1"/>
      <c r="AS427" s="1"/>
      <c r="AT427" s="1">
        <v>1</v>
      </c>
      <c r="AU427" s="1">
        <v>1</v>
      </c>
      <c r="AV427" s="1"/>
      <c r="AW427" s="1">
        <v>1</v>
      </c>
      <c r="AX427" s="1"/>
      <c r="AY427" s="1"/>
      <c r="AZ427" s="1"/>
      <c r="BA427" s="1"/>
      <c r="BB427" s="1"/>
      <c r="BC427" s="1"/>
      <c r="BD427" s="1"/>
      <c r="BE427" s="1"/>
      <c r="BF427" s="1">
        <v>1</v>
      </c>
      <c r="BG427" s="1">
        <v>3</v>
      </c>
      <c r="BH427" s="1">
        <v>3</v>
      </c>
      <c r="BI427" s="1">
        <v>2</v>
      </c>
      <c r="BJ427" s="1"/>
      <c r="BK427" s="1"/>
      <c r="BL427" s="1">
        <v>7</v>
      </c>
      <c r="BM427" s="1">
        <v>5</v>
      </c>
      <c r="BN427" s="1">
        <v>3</v>
      </c>
      <c r="BO427" s="1"/>
      <c r="BP427" s="1">
        <v>3</v>
      </c>
      <c r="BQ427" s="1"/>
      <c r="BR427" s="1"/>
      <c r="BS427" s="1"/>
      <c r="BT427" s="1"/>
      <c r="BU427" s="1">
        <v>1</v>
      </c>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row>
    <row r="428" spans="1:143" x14ac:dyDescent="0.35">
      <c r="A428" s="153" t="s">
        <v>8</v>
      </c>
      <c r="B428" s="1" t="s">
        <v>38</v>
      </c>
      <c r="C428" s="1">
        <v>14</v>
      </c>
      <c r="D428" s="1">
        <v>83</v>
      </c>
      <c r="E428" s="1">
        <v>8</v>
      </c>
      <c r="F428" s="1">
        <v>55</v>
      </c>
      <c r="G428" s="1"/>
      <c r="H428" s="1">
        <v>4</v>
      </c>
      <c r="I428" s="1">
        <v>0</v>
      </c>
      <c r="J428" s="1">
        <v>5</v>
      </c>
      <c r="K428" s="1">
        <v>3</v>
      </c>
      <c r="L428" s="1">
        <v>0</v>
      </c>
      <c r="M428" s="1">
        <v>22</v>
      </c>
      <c r="N428" s="1"/>
      <c r="O428" s="1">
        <v>8</v>
      </c>
      <c r="P428" s="1">
        <v>978</v>
      </c>
      <c r="Q428" s="1">
        <v>63</v>
      </c>
      <c r="R428" s="1">
        <v>7</v>
      </c>
      <c r="S428" s="1">
        <v>86</v>
      </c>
      <c r="T428" s="1"/>
      <c r="U428" s="1">
        <v>156</v>
      </c>
      <c r="V428" s="1">
        <v>99</v>
      </c>
      <c r="W428" s="1">
        <v>10</v>
      </c>
      <c r="X428" s="1">
        <v>211</v>
      </c>
      <c r="Y428" s="1"/>
      <c r="Z428" s="1">
        <v>320</v>
      </c>
      <c r="AA428" s="1"/>
      <c r="AB428" s="1"/>
      <c r="AC428" s="1"/>
      <c r="AD428" s="1"/>
      <c r="AE428" s="1"/>
      <c r="AF428" s="1"/>
      <c r="AG428" s="1"/>
      <c r="AH428" s="1"/>
      <c r="AI428" s="1"/>
      <c r="AJ428" s="1"/>
      <c r="AK428" s="1">
        <v>5</v>
      </c>
      <c r="AL428" s="1"/>
      <c r="AM428" s="1"/>
      <c r="AN428" s="1"/>
      <c r="AO428" s="1"/>
      <c r="AP428" s="1"/>
      <c r="AQ428" s="1"/>
      <c r="AR428" s="1">
        <v>2</v>
      </c>
      <c r="AS428" s="1"/>
      <c r="AT428" s="1">
        <v>4</v>
      </c>
      <c r="AU428" s="1">
        <v>3</v>
      </c>
      <c r="AV428" s="1"/>
      <c r="AW428" s="1">
        <v>3</v>
      </c>
      <c r="AX428" s="1"/>
      <c r="AY428" s="1"/>
      <c r="AZ428" s="1"/>
      <c r="BA428" s="1"/>
      <c r="BB428" s="1"/>
      <c r="BC428" s="1"/>
      <c r="BD428" s="1"/>
      <c r="BE428" s="1">
        <v>1</v>
      </c>
      <c r="BF428" s="1">
        <v>2</v>
      </c>
      <c r="BG428" s="1">
        <v>11</v>
      </c>
      <c r="BH428" s="1">
        <v>10</v>
      </c>
      <c r="BI428" s="1">
        <v>8</v>
      </c>
      <c r="BJ428" s="1">
        <v>1</v>
      </c>
      <c r="BK428" s="1"/>
      <c r="BL428" s="1">
        <v>11</v>
      </c>
      <c r="BM428" s="1">
        <v>11</v>
      </c>
      <c r="BN428" s="1">
        <v>7</v>
      </c>
      <c r="BO428" s="1"/>
      <c r="BP428" s="1">
        <v>3</v>
      </c>
      <c r="BQ428" s="1"/>
      <c r="BR428" s="1"/>
      <c r="BS428" s="1">
        <v>1</v>
      </c>
      <c r="BT428" s="1">
        <v>4</v>
      </c>
      <c r="BU428" s="1">
        <v>1</v>
      </c>
      <c r="BV428" s="1"/>
      <c r="BW428" s="1"/>
      <c r="BX428" s="1"/>
      <c r="BY428" s="1"/>
      <c r="BZ428" s="1"/>
      <c r="CA428" s="1">
        <v>2</v>
      </c>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row>
    <row r="429" spans="1:143" x14ac:dyDescent="0.35">
      <c r="A429" s="153" t="s">
        <v>8</v>
      </c>
      <c r="B429" s="1" t="s">
        <v>39</v>
      </c>
      <c r="C429" s="1">
        <v>1</v>
      </c>
      <c r="D429" s="1">
        <v>4</v>
      </c>
      <c r="E429" s="1"/>
      <c r="F429" s="1"/>
      <c r="G429" s="1"/>
      <c r="H429" s="1"/>
      <c r="I429" s="1">
        <v>0</v>
      </c>
      <c r="J429" s="1">
        <v>0</v>
      </c>
      <c r="K429" s="1">
        <v>0</v>
      </c>
      <c r="L429" s="1">
        <v>0</v>
      </c>
      <c r="M429" s="1">
        <v>1</v>
      </c>
      <c r="N429" s="1"/>
      <c r="O429" s="1">
        <v>0</v>
      </c>
      <c r="P429" s="1">
        <v>163</v>
      </c>
      <c r="Q429" s="1">
        <v>6</v>
      </c>
      <c r="R429" s="1">
        <v>1</v>
      </c>
      <c r="S429" s="1">
        <v>3</v>
      </c>
      <c r="T429" s="1"/>
      <c r="U429" s="1">
        <v>10</v>
      </c>
      <c r="V429" s="1">
        <v>13</v>
      </c>
      <c r="W429" s="1">
        <v>1</v>
      </c>
      <c r="X429" s="1">
        <v>8</v>
      </c>
      <c r="Y429" s="1"/>
      <c r="Z429" s="1">
        <v>22</v>
      </c>
      <c r="AA429" s="1"/>
      <c r="AB429" s="1"/>
      <c r="AC429" s="1"/>
      <c r="AD429" s="1"/>
      <c r="AE429" s="1"/>
      <c r="AF429" s="1"/>
      <c r="AG429" s="1"/>
      <c r="AH429" s="1"/>
      <c r="AI429" s="1">
        <v>1</v>
      </c>
      <c r="AJ429" s="1">
        <v>1</v>
      </c>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v>1</v>
      </c>
      <c r="BJ429" s="1"/>
      <c r="BK429" s="1"/>
      <c r="BL429" s="1"/>
      <c r="BM429" s="1">
        <v>1</v>
      </c>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row>
    <row r="430" spans="1:143" x14ac:dyDescent="0.35">
      <c r="A430" s="153" t="s">
        <v>8</v>
      </c>
      <c r="B430" s="1" t="s">
        <v>40</v>
      </c>
      <c r="C430" s="1">
        <v>2</v>
      </c>
      <c r="D430" s="1">
        <v>17</v>
      </c>
      <c r="E430" s="1"/>
      <c r="F430" s="1"/>
      <c r="G430" s="1"/>
      <c r="H430" s="1"/>
      <c r="I430" s="1">
        <v>0</v>
      </c>
      <c r="J430" s="1">
        <v>0</v>
      </c>
      <c r="K430" s="1">
        <v>0</v>
      </c>
      <c r="L430" s="1">
        <v>0</v>
      </c>
      <c r="M430" s="1">
        <v>2</v>
      </c>
      <c r="N430" s="1"/>
      <c r="O430" s="1">
        <v>0</v>
      </c>
      <c r="P430" s="1">
        <v>422</v>
      </c>
      <c r="Q430" s="1">
        <v>16</v>
      </c>
      <c r="R430" s="1">
        <v>10</v>
      </c>
      <c r="S430" s="1">
        <v>54</v>
      </c>
      <c r="T430" s="1"/>
      <c r="U430" s="1">
        <v>80</v>
      </c>
      <c r="V430" s="1">
        <v>12</v>
      </c>
      <c r="W430" s="1">
        <v>6</v>
      </c>
      <c r="X430" s="1">
        <v>90</v>
      </c>
      <c r="Y430" s="1"/>
      <c r="Z430" s="1">
        <v>108</v>
      </c>
      <c r="AA430" s="1"/>
      <c r="AB430" s="1"/>
      <c r="AC430" s="1"/>
      <c r="AD430" s="1"/>
      <c r="AE430" s="1"/>
      <c r="AF430" s="1"/>
      <c r="AG430" s="1"/>
      <c r="AH430" s="1"/>
      <c r="AI430" s="1">
        <v>1</v>
      </c>
      <c r="AJ430" s="1">
        <v>1</v>
      </c>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v>1</v>
      </c>
      <c r="BN430" s="1"/>
      <c r="BO430" s="1"/>
      <c r="BP430" s="1"/>
      <c r="BQ430" s="1"/>
      <c r="BR430" s="1"/>
      <c r="BS430" s="1"/>
      <c r="BT430" s="1">
        <v>1</v>
      </c>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row>
    <row r="431" spans="1:143" x14ac:dyDescent="0.35">
      <c r="A431" s="153" t="s">
        <v>8</v>
      </c>
      <c r="B431" s="1" t="s">
        <v>41</v>
      </c>
      <c r="C431" s="1">
        <v>119</v>
      </c>
      <c r="D431" s="1">
        <v>503</v>
      </c>
      <c r="E431" s="1">
        <v>41</v>
      </c>
      <c r="F431" s="1">
        <v>274</v>
      </c>
      <c r="G431" s="1">
        <v>5</v>
      </c>
      <c r="H431" s="1">
        <v>38</v>
      </c>
      <c r="I431" s="1">
        <v>0</v>
      </c>
      <c r="J431" s="1">
        <v>16</v>
      </c>
      <c r="K431" s="1">
        <v>3</v>
      </c>
      <c r="L431" s="1">
        <v>0</v>
      </c>
      <c r="M431" s="1">
        <v>160</v>
      </c>
      <c r="N431" s="1"/>
      <c r="O431" s="1">
        <v>19</v>
      </c>
      <c r="P431" s="1">
        <v>2725</v>
      </c>
      <c r="Q431" s="1">
        <v>112</v>
      </c>
      <c r="R431" s="1">
        <v>200</v>
      </c>
      <c r="S431" s="1">
        <v>424</v>
      </c>
      <c r="T431" s="1"/>
      <c r="U431" s="1">
        <v>736</v>
      </c>
      <c r="V431" s="1">
        <v>155</v>
      </c>
      <c r="W431" s="1">
        <v>286</v>
      </c>
      <c r="X431" s="1">
        <v>469</v>
      </c>
      <c r="Y431" s="1"/>
      <c r="Z431" s="1">
        <v>910</v>
      </c>
      <c r="AA431" s="1"/>
      <c r="AB431" s="1"/>
      <c r="AC431" s="1"/>
      <c r="AD431" s="1"/>
      <c r="AE431" s="1"/>
      <c r="AF431" s="1"/>
      <c r="AG431" s="1"/>
      <c r="AH431" s="1"/>
      <c r="AI431" s="1">
        <v>2</v>
      </c>
      <c r="AJ431" s="1">
        <v>2</v>
      </c>
      <c r="AK431" s="1">
        <v>16</v>
      </c>
      <c r="AL431" s="1"/>
      <c r="AM431" s="1"/>
      <c r="AN431" s="1"/>
      <c r="AO431" s="1"/>
      <c r="AP431" s="1"/>
      <c r="AQ431" s="1"/>
      <c r="AR431" s="1">
        <v>3</v>
      </c>
      <c r="AS431" s="1"/>
      <c r="AT431" s="1">
        <v>13</v>
      </c>
      <c r="AU431" s="1">
        <v>3</v>
      </c>
      <c r="AV431" s="1"/>
      <c r="AW431" s="1">
        <v>3</v>
      </c>
      <c r="AX431" s="1"/>
      <c r="AY431" s="1"/>
      <c r="AZ431" s="1"/>
      <c r="BA431" s="1"/>
      <c r="BB431" s="1"/>
      <c r="BC431" s="1"/>
      <c r="BD431" s="1"/>
      <c r="BE431" s="1">
        <v>3</v>
      </c>
      <c r="BF431" s="1">
        <v>5</v>
      </c>
      <c r="BG431" s="1">
        <v>66</v>
      </c>
      <c r="BH431" s="1">
        <v>73</v>
      </c>
      <c r="BI431" s="1">
        <v>76</v>
      </c>
      <c r="BJ431" s="1">
        <v>17</v>
      </c>
      <c r="BK431" s="1"/>
      <c r="BL431" s="1">
        <v>73</v>
      </c>
      <c r="BM431" s="1">
        <v>78</v>
      </c>
      <c r="BN431" s="1">
        <v>58</v>
      </c>
      <c r="BO431" s="1"/>
      <c r="BP431" s="1">
        <v>86</v>
      </c>
      <c r="BQ431" s="1">
        <v>13</v>
      </c>
      <c r="BR431" s="1">
        <v>24</v>
      </c>
      <c r="BS431" s="1">
        <v>11</v>
      </c>
      <c r="BT431" s="1">
        <v>60</v>
      </c>
      <c r="BU431" s="1">
        <v>4</v>
      </c>
      <c r="BV431" s="1"/>
      <c r="BW431" s="1"/>
      <c r="BX431" s="1"/>
      <c r="BY431" s="1">
        <v>2</v>
      </c>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row>
    <row r="432" spans="1:143" x14ac:dyDescent="0.35">
      <c r="A432" s="153" t="s">
        <v>8</v>
      </c>
      <c r="B432" s="1" t="s">
        <v>42</v>
      </c>
      <c r="C432" s="1">
        <v>12</v>
      </c>
      <c r="D432" s="1">
        <v>51</v>
      </c>
      <c r="E432" s="1">
        <v>7</v>
      </c>
      <c r="F432" s="1">
        <v>60</v>
      </c>
      <c r="G432" s="1"/>
      <c r="H432" s="1">
        <v>6</v>
      </c>
      <c r="I432" s="1">
        <v>0</v>
      </c>
      <c r="J432" s="1">
        <v>0</v>
      </c>
      <c r="K432" s="1">
        <v>0</v>
      </c>
      <c r="L432" s="1">
        <v>0</v>
      </c>
      <c r="M432" s="1">
        <v>19</v>
      </c>
      <c r="N432" s="1"/>
      <c r="O432" s="1">
        <v>0</v>
      </c>
      <c r="P432" s="1">
        <v>2197</v>
      </c>
      <c r="Q432" s="1">
        <v>123</v>
      </c>
      <c r="R432" s="1">
        <v>0</v>
      </c>
      <c r="S432" s="1">
        <v>46</v>
      </c>
      <c r="T432" s="1"/>
      <c r="U432" s="1">
        <v>169</v>
      </c>
      <c r="V432" s="1">
        <v>485</v>
      </c>
      <c r="W432" s="1">
        <v>0</v>
      </c>
      <c r="X432" s="1">
        <v>75</v>
      </c>
      <c r="Y432" s="1"/>
      <c r="Z432" s="1">
        <v>560</v>
      </c>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v>10</v>
      </c>
      <c r="BH432" s="1">
        <v>10</v>
      </c>
      <c r="BI432" s="1">
        <v>9</v>
      </c>
      <c r="BJ432" s="1">
        <v>4</v>
      </c>
      <c r="BK432" s="1"/>
      <c r="BL432" s="1">
        <v>13</v>
      </c>
      <c r="BM432" s="1">
        <v>10</v>
      </c>
      <c r="BN432" s="1">
        <v>5</v>
      </c>
      <c r="BO432" s="1"/>
      <c r="BP432" s="1">
        <v>7</v>
      </c>
      <c r="BQ432" s="1"/>
      <c r="BR432" s="1"/>
      <c r="BS432" s="1">
        <v>1</v>
      </c>
      <c r="BT432" s="1">
        <v>8</v>
      </c>
      <c r="BU432" s="1">
        <v>1</v>
      </c>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row>
    <row r="433" spans="1:143" x14ac:dyDescent="0.35">
      <c r="A433" s="153" t="s">
        <v>8</v>
      </c>
      <c r="B433" s="1" t="s">
        <v>43</v>
      </c>
      <c r="C433" s="1">
        <v>278</v>
      </c>
      <c r="D433" s="1">
        <v>755</v>
      </c>
      <c r="E433" s="1">
        <v>34</v>
      </c>
      <c r="F433" s="1">
        <v>178</v>
      </c>
      <c r="G433" s="1">
        <v>6</v>
      </c>
      <c r="H433" s="1">
        <v>25</v>
      </c>
      <c r="I433" s="1">
        <v>0</v>
      </c>
      <c r="J433" s="1">
        <v>11</v>
      </c>
      <c r="K433" s="1">
        <v>4</v>
      </c>
      <c r="L433" s="1">
        <v>1</v>
      </c>
      <c r="M433" s="1">
        <v>312</v>
      </c>
      <c r="N433" s="1"/>
      <c r="O433" s="1">
        <v>16</v>
      </c>
      <c r="P433" s="1">
        <v>5462</v>
      </c>
      <c r="Q433" s="1">
        <v>250</v>
      </c>
      <c r="R433" s="1">
        <v>133</v>
      </c>
      <c r="S433" s="1">
        <v>775</v>
      </c>
      <c r="T433" s="1"/>
      <c r="U433" s="1">
        <v>1158</v>
      </c>
      <c r="V433" s="1">
        <v>312</v>
      </c>
      <c r="W433" s="1">
        <v>118</v>
      </c>
      <c r="X433" s="1">
        <v>267</v>
      </c>
      <c r="Y433" s="1"/>
      <c r="Z433" s="1">
        <v>697</v>
      </c>
      <c r="AA433" s="1"/>
      <c r="AB433" s="1"/>
      <c r="AC433" s="1"/>
      <c r="AD433" s="1"/>
      <c r="AE433" s="1"/>
      <c r="AF433" s="1"/>
      <c r="AG433" s="1"/>
      <c r="AH433" s="1"/>
      <c r="AI433" s="1">
        <v>4</v>
      </c>
      <c r="AJ433" s="1">
        <v>4</v>
      </c>
      <c r="AK433" s="1">
        <v>11</v>
      </c>
      <c r="AL433" s="1"/>
      <c r="AM433" s="1"/>
      <c r="AN433" s="1"/>
      <c r="AO433" s="1"/>
      <c r="AP433" s="1"/>
      <c r="AQ433" s="1"/>
      <c r="AR433" s="1">
        <v>2</v>
      </c>
      <c r="AS433" s="1"/>
      <c r="AT433" s="1">
        <v>5</v>
      </c>
      <c r="AU433" s="1">
        <v>4</v>
      </c>
      <c r="AV433" s="1"/>
      <c r="AW433" s="1">
        <v>4</v>
      </c>
      <c r="AX433" s="1"/>
      <c r="AY433" s="1"/>
      <c r="AZ433" s="1"/>
      <c r="BA433" s="1"/>
      <c r="BB433" s="1"/>
      <c r="BC433" s="1"/>
      <c r="BD433" s="1"/>
      <c r="BE433" s="1">
        <v>4</v>
      </c>
      <c r="BF433" s="1">
        <v>10</v>
      </c>
      <c r="BG433" s="1">
        <v>56</v>
      </c>
      <c r="BH433" s="1">
        <v>77</v>
      </c>
      <c r="BI433" s="1">
        <v>78</v>
      </c>
      <c r="BJ433" s="1">
        <v>21</v>
      </c>
      <c r="BK433" s="1">
        <v>2</v>
      </c>
      <c r="BL433" s="1">
        <v>86</v>
      </c>
      <c r="BM433" s="1">
        <v>75</v>
      </c>
      <c r="BN433" s="1">
        <v>50</v>
      </c>
      <c r="BO433" s="1">
        <v>3</v>
      </c>
      <c r="BP433" s="1">
        <v>70</v>
      </c>
      <c r="BQ433" s="1">
        <v>9</v>
      </c>
      <c r="BR433" s="1">
        <v>25</v>
      </c>
      <c r="BS433" s="1">
        <v>3</v>
      </c>
      <c r="BT433" s="1">
        <v>44</v>
      </c>
      <c r="BU433" s="1">
        <v>2</v>
      </c>
      <c r="BV433" s="1">
        <v>1</v>
      </c>
      <c r="BW433" s="1"/>
      <c r="BX433" s="1"/>
      <c r="BY433" s="1"/>
      <c r="BZ433" s="1">
        <v>1</v>
      </c>
      <c r="CA433" s="1">
        <v>1</v>
      </c>
      <c r="CB433" s="1"/>
      <c r="CC433" s="1"/>
      <c r="CD433" s="1"/>
      <c r="CE433" s="1">
        <v>1</v>
      </c>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v>1</v>
      </c>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row>
    <row r="434" spans="1:143" x14ac:dyDescent="0.35">
      <c r="A434" s="153" t="s">
        <v>8</v>
      </c>
      <c r="B434" s="1" t="s">
        <v>44</v>
      </c>
      <c r="C434" s="1">
        <v>18</v>
      </c>
      <c r="D434" s="1">
        <v>67</v>
      </c>
      <c r="E434" s="1">
        <v>2</v>
      </c>
      <c r="F434" s="1">
        <v>11</v>
      </c>
      <c r="G434" s="1"/>
      <c r="H434" s="1">
        <v>3</v>
      </c>
      <c r="I434" s="1">
        <v>0</v>
      </c>
      <c r="J434" s="1">
        <v>0</v>
      </c>
      <c r="K434" s="1">
        <v>0</v>
      </c>
      <c r="L434" s="1">
        <v>0</v>
      </c>
      <c r="M434" s="1">
        <v>20</v>
      </c>
      <c r="N434" s="1"/>
      <c r="O434" s="1">
        <v>0</v>
      </c>
      <c r="P434" s="1">
        <v>1240</v>
      </c>
      <c r="Q434" s="1">
        <v>59</v>
      </c>
      <c r="R434" s="1">
        <v>23</v>
      </c>
      <c r="S434" s="1">
        <v>255</v>
      </c>
      <c r="T434" s="1"/>
      <c r="U434" s="1">
        <v>337</v>
      </c>
      <c r="V434" s="1">
        <v>94</v>
      </c>
      <c r="W434" s="1">
        <v>32</v>
      </c>
      <c r="X434" s="1">
        <v>517</v>
      </c>
      <c r="Y434" s="1"/>
      <c r="Z434" s="1">
        <v>643</v>
      </c>
      <c r="AA434" s="1"/>
      <c r="AB434" s="1"/>
      <c r="AC434" s="1"/>
      <c r="AD434" s="1"/>
      <c r="AE434" s="1"/>
      <c r="AF434" s="1"/>
      <c r="AG434" s="1"/>
      <c r="AH434" s="1"/>
      <c r="AI434" s="1">
        <v>1</v>
      </c>
      <c r="AJ434" s="1">
        <v>1</v>
      </c>
      <c r="AK434" s="1"/>
      <c r="AL434" s="1"/>
      <c r="AM434" s="1"/>
      <c r="AN434" s="1"/>
      <c r="AO434" s="1"/>
      <c r="AP434" s="1"/>
      <c r="AQ434" s="1"/>
      <c r="AR434" s="1"/>
      <c r="AS434" s="1"/>
      <c r="AT434" s="1"/>
      <c r="AU434" s="1"/>
      <c r="AV434" s="1"/>
      <c r="AW434" s="1"/>
      <c r="AX434" s="1"/>
      <c r="AY434" s="1"/>
      <c r="AZ434" s="1"/>
      <c r="BA434" s="1"/>
      <c r="BB434" s="1"/>
      <c r="BC434" s="1"/>
      <c r="BD434" s="1"/>
      <c r="BE434" s="1"/>
      <c r="BF434" s="1"/>
      <c r="BG434" s="1">
        <v>7</v>
      </c>
      <c r="BH434" s="1">
        <v>4</v>
      </c>
      <c r="BI434" s="1">
        <v>2</v>
      </c>
      <c r="BJ434" s="1">
        <v>2</v>
      </c>
      <c r="BK434" s="1"/>
      <c r="BL434" s="1">
        <v>7</v>
      </c>
      <c r="BM434" s="1">
        <v>7</v>
      </c>
      <c r="BN434" s="1">
        <v>2</v>
      </c>
      <c r="BO434" s="1"/>
      <c r="BP434" s="1">
        <v>6</v>
      </c>
      <c r="BQ434" s="1"/>
      <c r="BR434" s="1">
        <v>1</v>
      </c>
      <c r="BS434" s="1">
        <v>4</v>
      </c>
      <c r="BT434" s="1">
        <v>1</v>
      </c>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row>
    <row r="435" spans="1:143" x14ac:dyDescent="0.35">
      <c r="A435" s="153" t="s">
        <v>8</v>
      </c>
      <c r="B435" s="1" t="s">
        <v>45</v>
      </c>
      <c r="C435" s="1">
        <v>33</v>
      </c>
      <c r="D435" s="1">
        <v>95</v>
      </c>
      <c r="E435" s="1">
        <v>5</v>
      </c>
      <c r="F435" s="1">
        <v>36</v>
      </c>
      <c r="G435" s="1"/>
      <c r="H435" s="1">
        <v>1</v>
      </c>
      <c r="I435" s="1">
        <v>0</v>
      </c>
      <c r="J435" s="1">
        <v>1</v>
      </c>
      <c r="K435" s="1">
        <v>1</v>
      </c>
      <c r="L435" s="1">
        <v>0</v>
      </c>
      <c r="M435" s="1">
        <v>38</v>
      </c>
      <c r="N435" s="1"/>
      <c r="O435" s="1">
        <v>2</v>
      </c>
      <c r="P435" s="1">
        <v>3139</v>
      </c>
      <c r="Q435" s="1">
        <v>123</v>
      </c>
      <c r="R435" s="1">
        <v>13</v>
      </c>
      <c r="S435" s="1">
        <v>143</v>
      </c>
      <c r="T435" s="1"/>
      <c r="U435" s="1">
        <v>279</v>
      </c>
      <c r="V435" s="1">
        <v>195</v>
      </c>
      <c r="W435" s="1">
        <v>10</v>
      </c>
      <c r="X435" s="1">
        <v>177</v>
      </c>
      <c r="Y435" s="1"/>
      <c r="Z435" s="1">
        <v>382</v>
      </c>
      <c r="AA435" s="1"/>
      <c r="AB435" s="1"/>
      <c r="AC435" s="1"/>
      <c r="AD435" s="1"/>
      <c r="AE435" s="1"/>
      <c r="AF435" s="1"/>
      <c r="AG435" s="1"/>
      <c r="AH435" s="1"/>
      <c r="AI435" s="1">
        <v>2</v>
      </c>
      <c r="AJ435" s="1">
        <v>2</v>
      </c>
      <c r="AK435" s="1">
        <v>1</v>
      </c>
      <c r="AL435" s="1"/>
      <c r="AM435" s="1"/>
      <c r="AN435" s="1"/>
      <c r="AO435" s="1"/>
      <c r="AP435" s="1"/>
      <c r="AQ435" s="1"/>
      <c r="AR435" s="1"/>
      <c r="AS435" s="1"/>
      <c r="AT435" s="1"/>
      <c r="AU435" s="1">
        <v>1</v>
      </c>
      <c r="AV435" s="1"/>
      <c r="AW435" s="1">
        <v>1</v>
      </c>
      <c r="AX435" s="1"/>
      <c r="AY435" s="1"/>
      <c r="AZ435" s="1"/>
      <c r="BA435" s="1"/>
      <c r="BB435" s="1"/>
      <c r="BC435" s="1"/>
      <c r="BD435" s="1"/>
      <c r="BE435" s="1">
        <v>1</v>
      </c>
      <c r="BF435" s="1">
        <v>1</v>
      </c>
      <c r="BG435" s="1">
        <v>8</v>
      </c>
      <c r="BH435" s="1">
        <v>11</v>
      </c>
      <c r="BI435" s="1">
        <v>14</v>
      </c>
      <c r="BJ435" s="1">
        <v>5</v>
      </c>
      <c r="BK435" s="1">
        <v>3</v>
      </c>
      <c r="BL435" s="1">
        <v>11</v>
      </c>
      <c r="BM435" s="1">
        <v>12</v>
      </c>
      <c r="BN435" s="1">
        <v>16</v>
      </c>
      <c r="BO435" s="1"/>
      <c r="BP435" s="1">
        <v>12</v>
      </c>
      <c r="BQ435" s="1">
        <v>3</v>
      </c>
      <c r="BR435" s="1">
        <v>3</v>
      </c>
      <c r="BS435" s="1">
        <v>2</v>
      </c>
      <c r="BT435" s="1">
        <v>7</v>
      </c>
      <c r="BU435" s="1">
        <v>4</v>
      </c>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row>
    <row r="436" spans="1:143" x14ac:dyDescent="0.35">
      <c r="A436" s="153" t="s">
        <v>8</v>
      </c>
      <c r="B436" s="1" t="s">
        <v>46</v>
      </c>
      <c r="C436" s="1">
        <v>14</v>
      </c>
      <c r="D436" s="1">
        <v>38</v>
      </c>
      <c r="E436" s="1"/>
      <c r="F436" s="1"/>
      <c r="G436" s="1"/>
      <c r="H436" s="1"/>
      <c r="I436" s="1">
        <v>0</v>
      </c>
      <c r="J436" s="1">
        <v>0</v>
      </c>
      <c r="K436" s="1">
        <v>1</v>
      </c>
      <c r="L436" s="1">
        <v>0</v>
      </c>
      <c r="M436" s="1">
        <v>14</v>
      </c>
      <c r="N436" s="1"/>
      <c r="O436" s="1">
        <v>1</v>
      </c>
      <c r="P436" s="1">
        <v>2008</v>
      </c>
      <c r="Q436" s="1">
        <v>144</v>
      </c>
      <c r="R436" s="1">
        <v>3</v>
      </c>
      <c r="S436" s="1">
        <v>112</v>
      </c>
      <c r="T436" s="1"/>
      <c r="U436" s="1">
        <v>259</v>
      </c>
      <c r="V436" s="1">
        <v>188</v>
      </c>
      <c r="W436" s="1">
        <v>7</v>
      </c>
      <c r="X436" s="1">
        <v>105</v>
      </c>
      <c r="Y436" s="1"/>
      <c r="Z436" s="1">
        <v>300</v>
      </c>
      <c r="AA436" s="1"/>
      <c r="AB436" s="1"/>
      <c r="AC436" s="1"/>
      <c r="AD436" s="1"/>
      <c r="AE436" s="1"/>
      <c r="AF436" s="1"/>
      <c r="AG436" s="1"/>
      <c r="AH436" s="1"/>
      <c r="AI436" s="1"/>
      <c r="AJ436" s="1"/>
      <c r="AK436" s="1"/>
      <c r="AL436" s="1"/>
      <c r="AM436" s="1"/>
      <c r="AN436" s="1"/>
      <c r="AO436" s="1"/>
      <c r="AP436" s="1"/>
      <c r="AQ436" s="1"/>
      <c r="AR436" s="1"/>
      <c r="AS436" s="1"/>
      <c r="AT436" s="1"/>
      <c r="AU436" s="1">
        <v>1</v>
      </c>
      <c r="AV436" s="1"/>
      <c r="AW436" s="1">
        <v>1</v>
      </c>
      <c r="AX436" s="1"/>
      <c r="AY436" s="1"/>
      <c r="AZ436" s="1"/>
      <c r="BA436" s="1"/>
      <c r="BB436" s="1"/>
      <c r="BC436" s="1"/>
      <c r="BD436" s="1"/>
      <c r="BE436" s="1">
        <v>1</v>
      </c>
      <c r="BF436" s="1">
        <v>1</v>
      </c>
      <c r="BG436" s="1">
        <v>4</v>
      </c>
      <c r="BH436" s="1">
        <v>1</v>
      </c>
      <c r="BI436" s="1">
        <v>3</v>
      </c>
      <c r="BJ436" s="1"/>
      <c r="BK436" s="1"/>
      <c r="BL436" s="1">
        <v>4</v>
      </c>
      <c r="BM436" s="1">
        <v>3</v>
      </c>
      <c r="BN436" s="1"/>
      <c r="BO436" s="1"/>
      <c r="BP436" s="1">
        <v>4</v>
      </c>
      <c r="BQ436" s="1"/>
      <c r="BR436" s="1"/>
      <c r="BS436" s="1"/>
      <c r="BT436" s="1"/>
      <c r="BU436" s="1">
        <v>1</v>
      </c>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row>
    <row r="437" spans="1:143" x14ac:dyDescent="0.35">
      <c r="A437" s="153" t="s">
        <v>8</v>
      </c>
      <c r="B437" s="1" t="s">
        <v>47</v>
      </c>
      <c r="C437" s="1">
        <v>1</v>
      </c>
      <c r="D437" s="1">
        <v>12</v>
      </c>
      <c r="E437" s="1"/>
      <c r="F437" s="1"/>
      <c r="G437" s="1"/>
      <c r="H437" s="1"/>
      <c r="I437" s="1">
        <v>0</v>
      </c>
      <c r="J437" s="1">
        <v>0</v>
      </c>
      <c r="K437" s="1">
        <v>0</v>
      </c>
      <c r="L437" s="1">
        <v>0</v>
      </c>
      <c r="M437" s="1">
        <v>1</v>
      </c>
      <c r="N437" s="1"/>
      <c r="O437" s="1">
        <v>0</v>
      </c>
      <c r="P437" s="1">
        <v>135</v>
      </c>
      <c r="Q437" s="1">
        <v>13</v>
      </c>
      <c r="R437" s="1">
        <v>1</v>
      </c>
      <c r="S437" s="1">
        <v>17</v>
      </c>
      <c r="T437" s="1"/>
      <c r="U437" s="1">
        <v>31</v>
      </c>
      <c r="V437" s="1">
        <v>30</v>
      </c>
      <c r="W437" s="1">
        <v>0</v>
      </c>
      <c r="X437" s="1">
        <v>18</v>
      </c>
      <c r="Y437" s="1"/>
      <c r="Z437" s="1">
        <v>48</v>
      </c>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row>
    <row r="438" spans="1:143" x14ac:dyDescent="0.35">
      <c r="A438" s="153" t="s">
        <v>8</v>
      </c>
      <c r="B438" s="1" t="s">
        <v>15</v>
      </c>
      <c r="C438" s="1">
        <v>597</v>
      </c>
      <c r="D438" s="1">
        <v>2080</v>
      </c>
      <c r="E438" s="1">
        <v>126</v>
      </c>
      <c r="F438" s="1">
        <v>915</v>
      </c>
      <c r="G438" s="1">
        <v>17</v>
      </c>
      <c r="H438" s="1">
        <v>104</v>
      </c>
      <c r="I438" s="1">
        <v>0</v>
      </c>
      <c r="J438" s="1">
        <v>43</v>
      </c>
      <c r="K438" s="1">
        <v>17</v>
      </c>
      <c r="L438" s="1">
        <v>1</v>
      </c>
      <c r="M438" s="1">
        <v>723</v>
      </c>
      <c r="N438" s="1"/>
      <c r="O438" s="1">
        <v>61</v>
      </c>
      <c r="P438" s="1">
        <v>22825</v>
      </c>
      <c r="Q438" s="1">
        <v>1141</v>
      </c>
      <c r="R438" s="1">
        <v>450</v>
      </c>
      <c r="S438" s="1">
        <v>2246</v>
      </c>
      <c r="T438" s="1">
        <v>0</v>
      </c>
      <c r="U438" s="1">
        <v>3837</v>
      </c>
      <c r="V438" s="1">
        <v>2045</v>
      </c>
      <c r="W438" s="1">
        <v>522</v>
      </c>
      <c r="X438" s="1">
        <v>2544</v>
      </c>
      <c r="Y438" s="1">
        <v>0</v>
      </c>
      <c r="Z438" s="1">
        <v>5111</v>
      </c>
      <c r="AA438" s="1">
        <v>0</v>
      </c>
      <c r="AB438" s="1">
        <v>0</v>
      </c>
      <c r="AC438" s="1">
        <v>0</v>
      </c>
      <c r="AD438" s="1">
        <v>0</v>
      </c>
      <c r="AE438" s="1">
        <v>0</v>
      </c>
      <c r="AF438" s="1">
        <v>0</v>
      </c>
      <c r="AG438" s="1">
        <v>0</v>
      </c>
      <c r="AH438" s="1">
        <v>0</v>
      </c>
      <c r="AI438" s="1">
        <v>12</v>
      </c>
      <c r="AJ438" s="1">
        <v>12</v>
      </c>
      <c r="AK438" s="1">
        <v>43</v>
      </c>
      <c r="AL438" s="1">
        <v>0</v>
      </c>
      <c r="AM438" s="1">
        <v>0</v>
      </c>
      <c r="AN438" s="1">
        <v>0</v>
      </c>
      <c r="AO438" s="1">
        <v>0</v>
      </c>
      <c r="AP438" s="1">
        <v>0</v>
      </c>
      <c r="AQ438" s="1">
        <v>0</v>
      </c>
      <c r="AR438" s="1">
        <v>9</v>
      </c>
      <c r="AS438" s="1">
        <v>0</v>
      </c>
      <c r="AT438" s="1">
        <v>29</v>
      </c>
      <c r="AU438" s="1">
        <v>17</v>
      </c>
      <c r="AV438" s="1">
        <v>0</v>
      </c>
      <c r="AW438" s="1">
        <v>17</v>
      </c>
      <c r="AX438" s="1">
        <v>0</v>
      </c>
      <c r="AY438" s="1">
        <v>0</v>
      </c>
      <c r="AZ438" s="1">
        <v>0</v>
      </c>
      <c r="BA438" s="1">
        <v>0</v>
      </c>
      <c r="BB438" s="1">
        <v>0</v>
      </c>
      <c r="BC438" s="1">
        <v>0</v>
      </c>
      <c r="BD438" s="1">
        <v>0</v>
      </c>
      <c r="BE438" s="1">
        <v>10</v>
      </c>
      <c r="BF438" s="1">
        <v>25</v>
      </c>
      <c r="BG438" s="1">
        <v>221</v>
      </c>
      <c r="BH438" s="1">
        <v>231</v>
      </c>
      <c r="BI438" s="1">
        <v>232</v>
      </c>
      <c r="BJ438" s="1">
        <v>65</v>
      </c>
      <c r="BK438" s="1">
        <v>5</v>
      </c>
      <c r="BL438" s="1">
        <v>259</v>
      </c>
      <c r="BM438" s="1">
        <v>257</v>
      </c>
      <c r="BN438" s="1">
        <v>189</v>
      </c>
      <c r="BO438" s="1">
        <v>3</v>
      </c>
      <c r="BP438" s="1">
        <v>238</v>
      </c>
      <c r="BQ438" s="1">
        <v>29</v>
      </c>
      <c r="BR438" s="1">
        <v>60</v>
      </c>
      <c r="BS438" s="1">
        <v>35</v>
      </c>
      <c r="BT438" s="1">
        <v>149</v>
      </c>
      <c r="BU438" s="1">
        <v>20</v>
      </c>
      <c r="BV438" s="1">
        <v>1</v>
      </c>
      <c r="BW438" s="1">
        <v>0</v>
      </c>
      <c r="BX438" s="1">
        <v>0</v>
      </c>
      <c r="BY438" s="1">
        <v>2</v>
      </c>
      <c r="BZ438" s="1">
        <v>1</v>
      </c>
      <c r="CA438" s="1">
        <v>7</v>
      </c>
      <c r="CB438" s="1">
        <v>0</v>
      </c>
      <c r="CC438" s="1">
        <v>1</v>
      </c>
      <c r="CD438" s="1">
        <v>0</v>
      </c>
      <c r="CE438" s="1">
        <v>1</v>
      </c>
      <c r="CF438" s="1">
        <v>0</v>
      </c>
      <c r="CG438" s="1">
        <v>0</v>
      </c>
      <c r="CH438" s="1">
        <v>0</v>
      </c>
      <c r="CI438" s="1">
        <v>0</v>
      </c>
      <c r="CJ438" s="1">
        <v>0</v>
      </c>
      <c r="CK438" s="1">
        <v>0</v>
      </c>
      <c r="CL438" s="1">
        <v>0</v>
      </c>
      <c r="CM438" s="1">
        <v>0</v>
      </c>
      <c r="CN438" s="1">
        <v>0</v>
      </c>
      <c r="CO438" s="1">
        <v>0</v>
      </c>
      <c r="CP438" s="1">
        <v>0</v>
      </c>
      <c r="CQ438" s="1">
        <v>0</v>
      </c>
      <c r="CR438" s="1">
        <v>0</v>
      </c>
      <c r="CS438" s="1">
        <v>0</v>
      </c>
      <c r="CT438" s="1">
        <v>0</v>
      </c>
      <c r="CU438" s="1">
        <v>0</v>
      </c>
      <c r="CV438" s="1">
        <v>0</v>
      </c>
      <c r="CW438" s="1">
        <v>0</v>
      </c>
      <c r="CX438" s="1">
        <v>0</v>
      </c>
      <c r="CY438" s="1">
        <v>0</v>
      </c>
      <c r="CZ438" s="1">
        <v>0</v>
      </c>
      <c r="DA438" s="1">
        <v>0</v>
      </c>
      <c r="DB438" s="1">
        <v>0</v>
      </c>
      <c r="DC438" s="1">
        <v>0</v>
      </c>
      <c r="DD438" s="1">
        <v>0</v>
      </c>
      <c r="DE438" s="1">
        <v>0</v>
      </c>
      <c r="DF438" s="1">
        <v>0</v>
      </c>
      <c r="DG438" s="1">
        <v>0</v>
      </c>
      <c r="DH438" s="1">
        <v>0</v>
      </c>
      <c r="DI438" s="1">
        <v>1</v>
      </c>
      <c r="DJ438" s="1">
        <v>0</v>
      </c>
      <c r="DK438" s="1">
        <v>0</v>
      </c>
      <c r="DL438" s="1">
        <v>0</v>
      </c>
      <c r="DM438" s="1">
        <v>0</v>
      </c>
      <c r="DN438" s="1">
        <v>0</v>
      </c>
      <c r="DO438" s="1">
        <v>0</v>
      </c>
      <c r="DP438" s="1">
        <v>0</v>
      </c>
      <c r="DQ438" s="1">
        <v>0</v>
      </c>
      <c r="DR438" s="1">
        <v>0</v>
      </c>
      <c r="DS438" s="1">
        <v>0</v>
      </c>
      <c r="DT438" s="1">
        <v>0</v>
      </c>
      <c r="DU438" s="1">
        <v>0</v>
      </c>
      <c r="DV438" s="1">
        <v>0</v>
      </c>
      <c r="DW438" s="1">
        <v>0</v>
      </c>
      <c r="DX438" s="1">
        <v>0</v>
      </c>
      <c r="DY438" s="1">
        <v>0</v>
      </c>
      <c r="DZ438" s="1">
        <v>0</v>
      </c>
      <c r="EA438" s="1">
        <v>0</v>
      </c>
      <c r="EB438" s="1">
        <v>0</v>
      </c>
      <c r="EC438" s="1">
        <v>0</v>
      </c>
      <c r="ED438" s="1">
        <v>0</v>
      </c>
      <c r="EE438" s="1">
        <v>0</v>
      </c>
      <c r="EF438" s="1">
        <v>0</v>
      </c>
      <c r="EG438" s="1">
        <v>0</v>
      </c>
      <c r="EH438" s="156" t="s">
        <v>158</v>
      </c>
      <c r="EI438" s="1" t="s">
        <v>252</v>
      </c>
      <c r="EJ438" s="1"/>
      <c r="EK438" s="1"/>
      <c r="EL438" s="1"/>
      <c r="EM438" s="1"/>
    </row>
    <row r="439" spans="1:143" x14ac:dyDescent="0.35">
      <c r="A439" s="153" t="s">
        <v>8</v>
      </c>
      <c r="B439" s="1" t="s">
        <v>48</v>
      </c>
      <c r="C439" s="1" t="s">
        <v>249</v>
      </c>
      <c r="D439" s="1"/>
      <c r="E439" s="1"/>
      <c r="F439" s="1"/>
      <c r="G439" s="1"/>
      <c r="H439" s="1"/>
      <c r="I439" s="1"/>
      <c r="J439" s="1"/>
      <c r="K439" s="1"/>
      <c r="L439" s="1"/>
      <c r="M439" s="1"/>
      <c r="N439" s="1"/>
      <c r="O439" s="1"/>
      <c r="P439" s="1" t="s">
        <v>250</v>
      </c>
      <c r="Q439" s="1"/>
      <c r="R439" s="1"/>
      <c r="S439" s="1"/>
      <c r="T439" s="1"/>
      <c r="U439" s="1"/>
      <c r="V439" s="1"/>
      <c r="W439" s="1"/>
      <c r="X439" s="1"/>
      <c r="Y439" s="1"/>
      <c r="Z439" s="1"/>
      <c r="AA439" s="1" t="s">
        <v>168</v>
      </c>
      <c r="AB439" s="1"/>
      <c r="AC439" s="1"/>
      <c r="AD439" s="1"/>
      <c r="AE439" s="1"/>
      <c r="AF439" s="1"/>
      <c r="AG439" s="1"/>
      <c r="AH439" s="1"/>
      <c r="AI439" s="1"/>
      <c r="AJ439" s="1"/>
      <c r="AK439" s="1"/>
      <c r="AL439" s="1"/>
      <c r="AM439" s="1"/>
      <c r="AN439" s="1"/>
      <c r="AO439" s="1"/>
      <c r="AP439" s="1"/>
      <c r="AQ439" s="1"/>
      <c r="AR439" s="1"/>
      <c r="AS439" s="1"/>
      <c r="AT439" s="1"/>
      <c r="AU439" s="1" t="s">
        <v>251</v>
      </c>
      <c r="AV439" s="1"/>
      <c r="AW439" s="1"/>
      <c r="AX439" s="1"/>
      <c r="AY439" s="1"/>
      <c r="AZ439" s="1"/>
      <c r="BA439" s="1"/>
      <c r="BB439" s="1"/>
      <c r="BC439" s="1"/>
      <c r="BD439" s="1"/>
      <c r="BE439" s="1"/>
      <c r="BF439" s="1"/>
      <c r="BG439" s="1" t="s">
        <v>368</v>
      </c>
      <c r="BH439" s="1"/>
      <c r="BI439" s="1"/>
      <c r="BJ439" s="1"/>
      <c r="BK439" s="1"/>
      <c r="BL439" s="1"/>
      <c r="BM439" s="1"/>
      <c r="BN439" s="1"/>
      <c r="BO439" s="1"/>
      <c r="BP439" s="1"/>
      <c r="BQ439" s="1"/>
      <c r="BR439" s="1"/>
      <c r="BS439" s="1" t="s">
        <v>368</v>
      </c>
      <c r="BT439" s="1"/>
      <c r="BU439" s="1"/>
      <c r="BV439" s="1"/>
      <c r="BW439" s="1"/>
      <c r="BX439" s="1"/>
      <c r="BY439" s="1"/>
      <c r="BZ439" s="1"/>
      <c r="CA439" s="1"/>
      <c r="CB439" s="1"/>
      <c r="CC439" s="1"/>
      <c r="CD439" s="1"/>
      <c r="CE439" s="1" t="s">
        <v>168</v>
      </c>
      <c r="CF439" s="1"/>
      <c r="CG439" s="1"/>
      <c r="CH439" s="1"/>
      <c r="CI439" s="1"/>
      <c r="CJ439" s="1"/>
      <c r="CK439" s="1"/>
      <c r="CL439" s="1" t="s">
        <v>368</v>
      </c>
      <c r="CM439" s="1"/>
      <c r="CN439" s="1"/>
      <c r="CO439" s="1"/>
      <c r="CP439" s="1"/>
      <c r="CQ439" s="1"/>
      <c r="CR439" s="1"/>
      <c r="CS439" s="1"/>
      <c r="CT439" s="1"/>
      <c r="CU439" s="1"/>
      <c r="CV439" s="1"/>
      <c r="CW439" s="1"/>
      <c r="CX439" s="1" t="s">
        <v>368</v>
      </c>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t="s">
        <v>48</v>
      </c>
      <c r="EI439" s="1" t="s">
        <v>252</v>
      </c>
      <c r="EJ439" s="1"/>
      <c r="EK439" s="1"/>
      <c r="EL439" s="1"/>
      <c r="EM439" s="1"/>
    </row>
    <row r="440" spans="1:143" x14ac:dyDescent="0.35">
      <c r="A440" s="1" t="s">
        <v>23</v>
      </c>
      <c r="B440" s="1" t="s">
        <v>31</v>
      </c>
      <c r="C440" s="1">
        <v>5</v>
      </c>
      <c r="D440" s="1">
        <v>16</v>
      </c>
      <c r="E440" s="1">
        <v>7</v>
      </c>
      <c r="F440" s="1">
        <v>39</v>
      </c>
      <c r="G440" s="1">
        <v>0</v>
      </c>
      <c r="H440" s="1">
        <v>5</v>
      </c>
      <c r="I440" s="1">
        <v>0</v>
      </c>
      <c r="J440" s="1">
        <v>0</v>
      </c>
      <c r="K440" s="1">
        <v>0</v>
      </c>
      <c r="L440" s="1">
        <v>0</v>
      </c>
      <c r="M440" s="1">
        <v>12</v>
      </c>
      <c r="N440" s="1">
        <v>9</v>
      </c>
      <c r="O440" s="1">
        <v>0</v>
      </c>
      <c r="P440" s="1">
        <v>54</v>
      </c>
      <c r="Q440" s="1">
        <v>14</v>
      </c>
      <c r="R440" s="1">
        <v>2</v>
      </c>
      <c r="S440" s="1">
        <v>28</v>
      </c>
      <c r="T440" s="1">
        <v>0</v>
      </c>
      <c r="U440" s="1">
        <v>44</v>
      </c>
      <c r="V440" s="1">
        <v>20</v>
      </c>
      <c r="W440" s="1">
        <v>4</v>
      </c>
      <c r="X440" s="1">
        <v>46</v>
      </c>
      <c r="Y440" s="1">
        <v>0</v>
      </c>
      <c r="Z440" s="1">
        <v>70</v>
      </c>
      <c r="AA440" s="1">
        <v>0</v>
      </c>
      <c r="AB440" s="1">
        <v>0</v>
      </c>
      <c r="AC440" s="1">
        <v>0</v>
      </c>
      <c r="AD440" s="1">
        <v>0</v>
      </c>
      <c r="AE440" s="1">
        <v>0</v>
      </c>
      <c r="AF440" s="1">
        <v>0</v>
      </c>
      <c r="AG440" s="1">
        <v>0</v>
      </c>
      <c r="AH440" s="1">
        <v>0</v>
      </c>
      <c r="AI440" s="1">
        <v>0</v>
      </c>
      <c r="AJ440" s="1">
        <v>0</v>
      </c>
      <c r="AK440" s="1">
        <v>0</v>
      </c>
      <c r="AL440" s="1">
        <v>0</v>
      </c>
      <c r="AM440" s="1">
        <v>0</v>
      </c>
      <c r="AN440" s="1">
        <v>0</v>
      </c>
      <c r="AO440" s="1">
        <v>0</v>
      </c>
      <c r="AP440" s="1">
        <v>0</v>
      </c>
      <c r="AQ440" s="1">
        <v>0</v>
      </c>
      <c r="AR440" s="1">
        <v>0</v>
      </c>
      <c r="AS440" s="1">
        <v>0</v>
      </c>
      <c r="AT440" s="1">
        <v>0</v>
      </c>
      <c r="AU440" s="1">
        <v>0</v>
      </c>
      <c r="AV440" s="1">
        <v>0</v>
      </c>
      <c r="AW440" s="1">
        <v>0</v>
      </c>
      <c r="AX440" s="1">
        <v>0</v>
      </c>
      <c r="AY440" s="1">
        <v>0</v>
      </c>
      <c r="AZ440" s="1">
        <v>0</v>
      </c>
      <c r="BA440" s="1">
        <v>0</v>
      </c>
      <c r="BB440" s="1">
        <v>0</v>
      </c>
      <c r="BC440" s="1">
        <v>0</v>
      </c>
      <c r="BD440" s="1">
        <v>0</v>
      </c>
      <c r="BE440" s="1">
        <v>0</v>
      </c>
      <c r="BF440" s="1">
        <v>0</v>
      </c>
      <c r="BG440" s="1">
        <v>2</v>
      </c>
      <c r="BH440" s="1">
        <v>0</v>
      </c>
      <c r="BI440" s="1">
        <v>0</v>
      </c>
      <c r="BJ440" s="1">
        <v>0</v>
      </c>
      <c r="BK440" s="1">
        <v>0</v>
      </c>
      <c r="BL440" s="1">
        <v>0</v>
      </c>
      <c r="BM440" s="1">
        <v>2</v>
      </c>
      <c r="BN440" s="1">
        <v>0</v>
      </c>
      <c r="BO440" s="1">
        <v>0</v>
      </c>
      <c r="BP440" s="1">
        <v>0</v>
      </c>
      <c r="BQ440" s="1">
        <v>0</v>
      </c>
      <c r="BR440" s="1">
        <v>0</v>
      </c>
      <c r="BS440" s="1">
        <v>0</v>
      </c>
      <c r="BT440" s="1">
        <v>0</v>
      </c>
      <c r="BU440" s="1">
        <v>0</v>
      </c>
      <c r="BV440" s="1">
        <v>0</v>
      </c>
      <c r="BW440" s="1">
        <v>0</v>
      </c>
      <c r="BX440" s="1">
        <v>0</v>
      </c>
      <c r="BY440" s="1">
        <v>0</v>
      </c>
      <c r="BZ440" s="1">
        <v>0</v>
      </c>
      <c r="CA440" s="1">
        <v>0</v>
      </c>
      <c r="CB440" s="1">
        <v>0</v>
      </c>
      <c r="CC440" s="1">
        <v>0</v>
      </c>
      <c r="CD440" s="1">
        <v>0</v>
      </c>
      <c r="CE440" s="1">
        <v>0</v>
      </c>
      <c r="CF440" s="1">
        <v>0</v>
      </c>
      <c r="CG440" s="1">
        <v>0</v>
      </c>
      <c r="CH440" s="1">
        <v>0</v>
      </c>
      <c r="CI440" s="1">
        <v>0</v>
      </c>
      <c r="CJ440" s="1">
        <v>0</v>
      </c>
      <c r="CK440" s="1">
        <v>0</v>
      </c>
      <c r="CL440" s="1">
        <v>0</v>
      </c>
      <c r="CM440" s="1">
        <v>0</v>
      </c>
      <c r="CN440" s="1">
        <v>0</v>
      </c>
      <c r="CO440" s="1">
        <v>0</v>
      </c>
      <c r="CP440" s="1">
        <v>0</v>
      </c>
      <c r="CQ440" s="1">
        <v>0</v>
      </c>
      <c r="CR440" s="1">
        <v>0</v>
      </c>
      <c r="CS440" s="1">
        <v>0</v>
      </c>
      <c r="CT440" s="1">
        <v>0</v>
      </c>
      <c r="CU440" s="1">
        <v>0</v>
      </c>
      <c r="CV440" s="1">
        <v>0</v>
      </c>
      <c r="CW440" s="1">
        <v>0</v>
      </c>
      <c r="CX440" s="1">
        <v>0</v>
      </c>
      <c r="CY440" s="1">
        <v>0</v>
      </c>
      <c r="CZ440" s="1">
        <v>0</v>
      </c>
      <c r="DA440" s="1">
        <v>0</v>
      </c>
      <c r="DB440" s="1">
        <v>0</v>
      </c>
      <c r="DC440" s="1">
        <v>0</v>
      </c>
      <c r="DD440" s="1">
        <v>0</v>
      </c>
      <c r="DE440" s="1">
        <v>0</v>
      </c>
      <c r="DF440" s="1">
        <v>0</v>
      </c>
      <c r="DG440" s="1">
        <v>0</v>
      </c>
      <c r="DH440" s="1">
        <v>0</v>
      </c>
      <c r="DI440" s="1">
        <v>0</v>
      </c>
      <c r="DJ440" s="1">
        <v>0</v>
      </c>
      <c r="DK440" s="1">
        <v>0</v>
      </c>
      <c r="DL440" s="1">
        <v>0</v>
      </c>
      <c r="DM440" s="1">
        <v>0</v>
      </c>
      <c r="DN440" s="1">
        <v>0</v>
      </c>
      <c r="DO440" s="1">
        <v>0</v>
      </c>
      <c r="DP440" s="1">
        <v>0</v>
      </c>
      <c r="DQ440" s="1">
        <v>0</v>
      </c>
      <c r="DR440" s="1">
        <v>0</v>
      </c>
      <c r="DS440" s="1">
        <v>0</v>
      </c>
      <c r="DT440" s="1">
        <v>0</v>
      </c>
      <c r="DU440" s="1">
        <v>0</v>
      </c>
      <c r="DV440" s="1">
        <v>0</v>
      </c>
      <c r="DW440" s="1">
        <v>0</v>
      </c>
      <c r="DX440" s="1">
        <v>0</v>
      </c>
      <c r="DY440" s="1">
        <v>0</v>
      </c>
      <c r="DZ440" s="1">
        <v>0</v>
      </c>
      <c r="EA440" s="1">
        <v>0</v>
      </c>
      <c r="EB440" s="1">
        <v>0</v>
      </c>
      <c r="EC440" s="1">
        <v>0</v>
      </c>
      <c r="ED440" s="1">
        <v>0</v>
      </c>
      <c r="EE440" s="1">
        <v>0</v>
      </c>
      <c r="EF440" s="1">
        <v>0</v>
      </c>
      <c r="EG440" s="1">
        <v>0</v>
      </c>
      <c r="EH440" s="156" t="s">
        <v>149</v>
      </c>
      <c r="EI440" s="1"/>
      <c r="EJ440" s="1"/>
      <c r="EK440" s="1"/>
      <c r="EL440" s="1"/>
      <c r="EM440" s="1"/>
    </row>
    <row r="441" spans="1:143" x14ac:dyDescent="0.35">
      <c r="A441" s="1" t="s">
        <v>23</v>
      </c>
      <c r="B441" s="1" t="s">
        <v>32</v>
      </c>
      <c r="C441" s="1">
        <v>123</v>
      </c>
      <c r="D441" s="1">
        <v>465</v>
      </c>
      <c r="E441" s="1">
        <v>153</v>
      </c>
      <c r="F441" s="1">
        <v>885</v>
      </c>
      <c r="G441" s="1">
        <v>12</v>
      </c>
      <c r="H441" s="1">
        <v>174</v>
      </c>
      <c r="I441" s="1">
        <v>1</v>
      </c>
      <c r="J441" s="1">
        <v>13</v>
      </c>
      <c r="K441" s="1">
        <v>0</v>
      </c>
      <c r="L441" s="1">
        <v>0</v>
      </c>
      <c r="M441" s="1">
        <v>276</v>
      </c>
      <c r="N441" s="1">
        <v>251</v>
      </c>
      <c r="O441" s="1">
        <v>14</v>
      </c>
      <c r="P441" s="1">
        <v>1227</v>
      </c>
      <c r="Q441" s="1">
        <v>36</v>
      </c>
      <c r="R441" s="1">
        <v>7</v>
      </c>
      <c r="S441" s="1">
        <v>221</v>
      </c>
      <c r="T441" s="1">
        <v>0</v>
      </c>
      <c r="U441" s="1">
        <v>264</v>
      </c>
      <c r="V441" s="1">
        <v>74</v>
      </c>
      <c r="W441" s="1">
        <v>13</v>
      </c>
      <c r="X441" s="1">
        <v>428</v>
      </c>
      <c r="Y441" s="1">
        <v>0</v>
      </c>
      <c r="Z441" s="1">
        <v>515</v>
      </c>
      <c r="AA441" s="1">
        <v>1</v>
      </c>
      <c r="AB441" s="1">
        <v>0</v>
      </c>
      <c r="AC441" s="1">
        <v>0</v>
      </c>
      <c r="AD441" s="1">
        <v>0</v>
      </c>
      <c r="AE441" s="1">
        <v>0</v>
      </c>
      <c r="AF441" s="1">
        <v>0</v>
      </c>
      <c r="AG441" s="1">
        <v>0</v>
      </c>
      <c r="AH441" s="1">
        <v>0</v>
      </c>
      <c r="AI441" s="1">
        <v>0</v>
      </c>
      <c r="AJ441" s="1">
        <v>1</v>
      </c>
      <c r="AK441" s="1">
        <v>13</v>
      </c>
      <c r="AL441" s="1">
        <v>0</v>
      </c>
      <c r="AM441" s="1">
        <v>0</v>
      </c>
      <c r="AN441" s="1">
        <v>0</v>
      </c>
      <c r="AO441" s="1">
        <v>0</v>
      </c>
      <c r="AP441" s="1">
        <v>0</v>
      </c>
      <c r="AQ441" s="1">
        <v>0</v>
      </c>
      <c r="AR441" s="1">
        <v>4</v>
      </c>
      <c r="AS441" s="1">
        <v>0</v>
      </c>
      <c r="AT441" s="1">
        <v>6</v>
      </c>
      <c r="AU441" s="1">
        <v>0</v>
      </c>
      <c r="AV441" s="1">
        <v>0</v>
      </c>
      <c r="AW441" s="1">
        <v>0</v>
      </c>
      <c r="AX441" s="1">
        <v>0</v>
      </c>
      <c r="AY441" s="1">
        <v>0</v>
      </c>
      <c r="AZ441" s="1">
        <v>0</v>
      </c>
      <c r="BA441" s="1">
        <v>0</v>
      </c>
      <c r="BB441" s="1">
        <v>0</v>
      </c>
      <c r="BC441" s="1">
        <v>0</v>
      </c>
      <c r="BD441" s="1">
        <v>0</v>
      </c>
      <c r="BE441" s="1">
        <v>0</v>
      </c>
      <c r="BF441" s="1">
        <v>0</v>
      </c>
      <c r="BG441" s="1">
        <v>162</v>
      </c>
      <c r="BH441" s="1">
        <v>44</v>
      </c>
      <c r="BI441" s="1">
        <v>11</v>
      </c>
      <c r="BJ441" s="1">
        <v>14</v>
      </c>
      <c r="BK441" s="1">
        <v>0</v>
      </c>
      <c r="BL441" s="1">
        <v>20</v>
      </c>
      <c r="BM441" s="1">
        <v>35</v>
      </c>
      <c r="BN441" s="1">
        <v>0</v>
      </c>
      <c r="BO441" s="1">
        <v>0</v>
      </c>
      <c r="BP441" s="1">
        <v>26</v>
      </c>
      <c r="BQ441" s="1">
        <v>7</v>
      </c>
      <c r="BR441" s="1">
        <v>19</v>
      </c>
      <c r="BS441" s="1">
        <v>6</v>
      </c>
      <c r="BT441" s="1">
        <v>26</v>
      </c>
      <c r="BU441" s="1">
        <v>7</v>
      </c>
      <c r="BV441" s="1">
        <v>5</v>
      </c>
      <c r="BW441" s="1">
        <v>0</v>
      </c>
      <c r="BX441" s="1">
        <v>0</v>
      </c>
      <c r="BY441" s="1">
        <v>4</v>
      </c>
      <c r="BZ441" s="1">
        <v>0</v>
      </c>
      <c r="CA441" s="1">
        <v>0</v>
      </c>
      <c r="CB441" s="1">
        <v>0</v>
      </c>
      <c r="CC441" s="1">
        <v>0</v>
      </c>
      <c r="CD441" s="1">
        <v>0</v>
      </c>
      <c r="CE441" s="1">
        <v>0</v>
      </c>
      <c r="CF441" s="1">
        <v>0</v>
      </c>
      <c r="CG441" s="1">
        <v>0</v>
      </c>
      <c r="CH441" s="1">
        <v>0</v>
      </c>
      <c r="CI441" s="1">
        <v>1</v>
      </c>
      <c r="CJ441" s="1">
        <v>1</v>
      </c>
      <c r="CK441" s="1">
        <v>0</v>
      </c>
      <c r="CL441" s="1">
        <v>0</v>
      </c>
      <c r="CM441" s="1">
        <v>0</v>
      </c>
      <c r="CN441" s="1">
        <v>0</v>
      </c>
      <c r="CO441" s="1">
        <v>0</v>
      </c>
      <c r="CP441" s="1">
        <v>0</v>
      </c>
      <c r="CQ441" s="1">
        <v>0</v>
      </c>
      <c r="CR441" s="1">
        <v>0</v>
      </c>
      <c r="CS441" s="1">
        <v>0</v>
      </c>
      <c r="CT441" s="1">
        <v>0</v>
      </c>
      <c r="CU441" s="1">
        <v>0</v>
      </c>
      <c r="CV441" s="1">
        <v>0</v>
      </c>
      <c r="CW441" s="1">
        <v>0</v>
      </c>
      <c r="CX441" s="1">
        <v>0</v>
      </c>
      <c r="CY441" s="1">
        <v>0</v>
      </c>
      <c r="CZ441" s="1">
        <v>0</v>
      </c>
      <c r="DA441" s="1">
        <v>0</v>
      </c>
      <c r="DB441" s="1">
        <v>0</v>
      </c>
      <c r="DC441" s="1">
        <v>0</v>
      </c>
      <c r="DD441" s="1">
        <v>0</v>
      </c>
      <c r="DE441" s="1">
        <v>0</v>
      </c>
      <c r="DF441" s="1">
        <v>0</v>
      </c>
      <c r="DG441" s="1">
        <v>0</v>
      </c>
      <c r="DH441" s="1">
        <v>0</v>
      </c>
      <c r="DI441" s="1">
        <v>0</v>
      </c>
      <c r="DJ441" s="1">
        <v>0</v>
      </c>
      <c r="DK441" s="1">
        <v>0</v>
      </c>
      <c r="DL441" s="1">
        <v>0</v>
      </c>
      <c r="DM441" s="1">
        <v>0</v>
      </c>
      <c r="DN441" s="1">
        <v>0</v>
      </c>
      <c r="DO441" s="1">
        <v>0</v>
      </c>
      <c r="DP441" s="1">
        <v>0</v>
      </c>
      <c r="DQ441" s="1">
        <v>0</v>
      </c>
      <c r="DR441" s="1">
        <v>0</v>
      </c>
      <c r="DS441" s="1">
        <v>0</v>
      </c>
      <c r="DT441" s="1">
        <v>0</v>
      </c>
      <c r="DU441" s="1">
        <v>0</v>
      </c>
      <c r="DV441" s="1">
        <v>0</v>
      </c>
      <c r="DW441" s="1">
        <v>0</v>
      </c>
      <c r="DX441" s="1">
        <v>0</v>
      </c>
      <c r="DY441" s="1">
        <v>0</v>
      </c>
      <c r="DZ441" s="1">
        <v>0</v>
      </c>
      <c r="EA441" s="1">
        <v>0</v>
      </c>
      <c r="EB441" s="1">
        <v>0</v>
      </c>
      <c r="EC441" s="1">
        <v>0</v>
      </c>
      <c r="ED441" s="1">
        <v>0</v>
      </c>
      <c r="EE441" s="1">
        <v>0</v>
      </c>
      <c r="EF441" s="1">
        <v>0</v>
      </c>
      <c r="EG441" s="1">
        <v>0</v>
      </c>
      <c r="EH441" s="156" t="s">
        <v>150</v>
      </c>
      <c r="EI441" s="1"/>
      <c r="EJ441" s="1"/>
      <c r="EK441" s="1"/>
      <c r="EL441" s="1"/>
      <c r="EM441" s="1"/>
    </row>
    <row r="442" spans="1:143" x14ac:dyDescent="0.35">
      <c r="A442" s="1" t="s">
        <v>23</v>
      </c>
      <c r="B442" s="1" t="s">
        <v>33</v>
      </c>
      <c r="C442" s="1">
        <v>80</v>
      </c>
      <c r="D442" s="1">
        <v>346</v>
      </c>
      <c r="E442" s="1">
        <v>242</v>
      </c>
      <c r="F442" s="1">
        <v>1878</v>
      </c>
      <c r="G442" s="1">
        <v>32</v>
      </c>
      <c r="H442" s="1">
        <v>217</v>
      </c>
      <c r="I442" s="1">
        <v>4</v>
      </c>
      <c r="J442" s="1">
        <v>49</v>
      </c>
      <c r="K442" s="1">
        <v>5</v>
      </c>
      <c r="L442" s="1">
        <v>3</v>
      </c>
      <c r="M442" s="1">
        <v>322</v>
      </c>
      <c r="N442" s="1">
        <v>350</v>
      </c>
      <c r="O442" s="1">
        <v>61</v>
      </c>
      <c r="P442" s="1">
        <v>3589</v>
      </c>
      <c r="Q442" s="1">
        <v>38</v>
      </c>
      <c r="R442" s="1">
        <v>19</v>
      </c>
      <c r="S442" s="1">
        <v>494</v>
      </c>
      <c r="T442" s="1">
        <v>0</v>
      </c>
      <c r="U442" s="1">
        <v>551</v>
      </c>
      <c r="V442" s="1">
        <v>54</v>
      </c>
      <c r="W442" s="1">
        <v>44</v>
      </c>
      <c r="X442" s="1">
        <v>644</v>
      </c>
      <c r="Y442" s="1">
        <v>0</v>
      </c>
      <c r="Z442" s="1">
        <v>742</v>
      </c>
      <c r="AA442" s="1">
        <v>4</v>
      </c>
      <c r="AB442" s="1">
        <v>0</v>
      </c>
      <c r="AC442" s="1">
        <v>0</v>
      </c>
      <c r="AD442" s="1">
        <v>0</v>
      </c>
      <c r="AE442" s="1">
        <v>0</v>
      </c>
      <c r="AF442" s="1">
        <v>0</v>
      </c>
      <c r="AG442" s="1">
        <v>0</v>
      </c>
      <c r="AH442" s="1">
        <v>0</v>
      </c>
      <c r="AI442" s="1">
        <v>1</v>
      </c>
      <c r="AJ442" s="1">
        <v>4</v>
      </c>
      <c r="AK442" s="1">
        <v>49</v>
      </c>
      <c r="AL442" s="1">
        <v>0</v>
      </c>
      <c r="AM442" s="1">
        <v>0</v>
      </c>
      <c r="AN442" s="1">
        <v>0</v>
      </c>
      <c r="AO442" s="1">
        <v>0</v>
      </c>
      <c r="AP442" s="1">
        <v>0</v>
      </c>
      <c r="AQ442" s="1">
        <v>0</v>
      </c>
      <c r="AR442" s="1">
        <v>31</v>
      </c>
      <c r="AS442" s="1">
        <v>1</v>
      </c>
      <c r="AT442" s="1">
        <v>17</v>
      </c>
      <c r="AU442" s="1">
        <v>5</v>
      </c>
      <c r="AV442" s="1">
        <v>5</v>
      </c>
      <c r="AW442" s="1">
        <v>0</v>
      </c>
      <c r="AX442" s="1">
        <v>0</v>
      </c>
      <c r="AY442" s="1">
        <v>0</v>
      </c>
      <c r="AZ442" s="1">
        <v>0</v>
      </c>
      <c r="BA442" s="1">
        <v>0</v>
      </c>
      <c r="BB442" s="1">
        <v>0</v>
      </c>
      <c r="BC442" s="1">
        <v>0</v>
      </c>
      <c r="BD442" s="1">
        <v>2</v>
      </c>
      <c r="BE442" s="1">
        <v>22</v>
      </c>
      <c r="BF442" s="1">
        <v>17</v>
      </c>
      <c r="BG442" s="1">
        <v>270</v>
      </c>
      <c r="BH442" s="1">
        <v>77</v>
      </c>
      <c r="BI442" s="1">
        <v>27</v>
      </c>
      <c r="BJ442" s="1">
        <v>59</v>
      </c>
      <c r="BK442" s="1">
        <v>0</v>
      </c>
      <c r="BL442" s="1">
        <v>99</v>
      </c>
      <c r="BM442" s="1">
        <v>32</v>
      </c>
      <c r="BN442" s="1">
        <v>0</v>
      </c>
      <c r="BO442" s="1">
        <v>0</v>
      </c>
      <c r="BP442" s="1">
        <v>83</v>
      </c>
      <c r="BQ442" s="1">
        <v>25</v>
      </c>
      <c r="BR442" s="1">
        <v>2</v>
      </c>
      <c r="BS442" s="1">
        <v>9</v>
      </c>
      <c r="BT442" s="1">
        <v>3</v>
      </c>
      <c r="BU442" s="1">
        <v>25</v>
      </c>
      <c r="BV442" s="1">
        <v>0</v>
      </c>
      <c r="BW442" s="1">
        <v>0</v>
      </c>
      <c r="BX442" s="1">
        <v>0</v>
      </c>
      <c r="BY442" s="1">
        <v>0</v>
      </c>
      <c r="BZ442" s="1">
        <v>4</v>
      </c>
      <c r="CA442" s="1">
        <v>0</v>
      </c>
      <c r="CB442" s="1">
        <v>0</v>
      </c>
      <c r="CC442" s="1">
        <v>0</v>
      </c>
      <c r="CD442" s="1">
        <v>0</v>
      </c>
      <c r="CE442" s="1">
        <v>3</v>
      </c>
      <c r="CF442" s="1">
        <v>0</v>
      </c>
      <c r="CG442" s="1">
        <v>0</v>
      </c>
      <c r="CH442" s="1">
        <v>0</v>
      </c>
      <c r="CI442" s="1">
        <v>0</v>
      </c>
      <c r="CJ442" s="1">
        <v>4</v>
      </c>
      <c r="CK442" s="1">
        <v>2</v>
      </c>
      <c r="CL442" s="1">
        <v>5</v>
      </c>
      <c r="CM442" s="1">
        <v>4</v>
      </c>
      <c r="CN442" s="1">
        <v>0</v>
      </c>
      <c r="CO442" s="1">
        <v>0</v>
      </c>
      <c r="CP442" s="1">
        <v>0</v>
      </c>
      <c r="CQ442" s="1">
        <v>4</v>
      </c>
      <c r="CR442" s="1">
        <v>5</v>
      </c>
      <c r="CS442" s="1">
        <v>0</v>
      </c>
      <c r="CT442" s="1">
        <v>0</v>
      </c>
      <c r="CU442" s="1">
        <v>2</v>
      </c>
      <c r="CV442" s="1">
        <v>0</v>
      </c>
      <c r="CW442" s="1">
        <v>0</v>
      </c>
      <c r="CX442" s="1">
        <v>0</v>
      </c>
      <c r="CY442" s="1">
        <v>1</v>
      </c>
      <c r="CZ442" s="1">
        <v>0</v>
      </c>
      <c r="DA442" s="1">
        <v>0</v>
      </c>
      <c r="DB442" s="1">
        <v>0</v>
      </c>
      <c r="DC442" s="1">
        <v>0</v>
      </c>
      <c r="DD442" s="1">
        <v>0</v>
      </c>
      <c r="DE442" s="1">
        <v>0</v>
      </c>
      <c r="DF442" s="1">
        <v>0</v>
      </c>
      <c r="DG442" s="1">
        <v>0</v>
      </c>
      <c r="DH442" s="1">
        <v>0</v>
      </c>
      <c r="DI442" s="1">
        <v>2</v>
      </c>
      <c r="DJ442" s="1">
        <v>0</v>
      </c>
      <c r="DK442" s="1">
        <v>0</v>
      </c>
      <c r="DL442" s="1">
        <v>0</v>
      </c>
      <c r="DM442" s="1">
        <v>0</v>
      </c>
      <c r="DN442" s="1">
        <v>0</v>
      </c>
      <c r="DO442" s="1">
        <v>0</v>
      </c>
      <c r="DP442" s="1">
        <v>0</v>
      </c>
      <c r="DQ442" s="1">
        <v>0</v>
      </c>
      <c r="DR442" s="1">
        <v>0</v>
      </c>
      <c r="DS442" s="1">
        <v>0</v>
      </c>
      <c r="DT442" s="1">
        <v>0</v>
      </c>
      <c r="DU442" s="1">
        <v>0</v>
      </c>
      <c r="DV442" s="1">
        <v>0</v>
      </c>
      <c r="DW442" s="1">
        <v>0</v>
      </c>
      <c r="DX442" s="1">
        <v>0</v>
      </c>
      <c r="DY442" s="1">
        <v>0</v>
      </c>
      <c r="DZ442" s="1">
        <v>0</v>
      </c>
      <c r="EA442" s="1">
        <v>0</v>
      </c>
      <c r="EB442" s="1">
        <v>0</v>
      </c>
      <c r="EC442" s="1">
        <v>0</v>
      </c>
      <c r="ED442" s="1">
        <v>0</v>
      </c>
      <c r="EE442" s="1">
        <v>0</v>
      </c>
      <c r="EF442" s="1">
        <v>0</v>
      </c>
      <c r="EG442" s="1">
        <v>0</v>
      </c>
      <c r="EH442" s="156" t="s">
        <v>516</v>
      </c>
      <c r="EI442" s="1"/>
      <c r="EJ442" s="1"/>
      <c r="EK442" s="1"/>
      <c r="EL442" s="1"/>
      <c r="EM442" s="1"/>
    </row>
    <row r="443" spans="1:143" x14ac:dyDescent="0.35">
      <c r="A443" s="1" t="s">
        <v>23</v>
      </c>
      <c r="B443" s="1" t="s">
        <v>34</v>
      </c>
      <c r="C443" s="1">
        <v>33</v>
      </c>
      <c r="D443" s="1">
        <v>120</v>
      </c>
      <c r="E443" s="1">
        <v>75</v>
      </c>
      <c r="F443" s="1">
        <v>211</v>
      </c>
      <c r="G443" s="1">
        <v>3</v>
      </c>
      <c r="H443" s="1">
        <v>37</v>
      </c>
      <c r="I443" s="1">
        <v>0</v>
      </c>
      <c r="J443" s="1">
        <v>15</v>
      </c>
      <c r="K443" s="1">
        <v>1</v>
      </c>
      <c r="L443" s="1">
        <v>0</v>
      </c>
      <c r="M443" s="1">
        <v>108</v>
      </c>
      <c r="N443" s="1">
        <v>114</v>
      </c>
      <c r="O443" s="1">
        <v>16</v>
      </c>
      <c r="P443" s="1">
        <v>1543</v>
      </c>
      <c r="Q443" s="1">
        <v>73</v>
      </c>
      <c r="R443" s="1">
        <v>4</v>
      </c>
      <c r="S443" s="1">
        <v>220</v>
      </c>
      <c r="T443" s="1">
        <v>0</v>
      </c>
      <c r="U443" s="1">
        <v>297</v>
      </c>
      <c r="V443" s="1">
        <v>103</v>
      </c>
      <c r="W443" s="1">
        <v>8</v>
      </c>
      <c r="X443" s="1">
        <v>269</v>
      </c>
      <c r="Y443" s="1">
        <v>0</v>
      </c>
      <c r="Z443" s="1">
        <v>380</v>
      </c>
      <c r="AA443" s="1">
        <v>0</v>
      </c>
      <c r="AB443" s="1">
        <v>0</v>
      </c>
      <c r="AC443" s="1">
        <v>0</v>
      </c>
      <c r="AD443" s="1">
        <v>0</v>
      </c>
      <c r="AE443" s="1">
        <v>0</v>
      </c>
      <c r="AF443" s="1">
        <v>0</v>
      </c>
      <c r="AG443" s="1">
        <v>0</v>
      </c>
      <c r="AH443" s="1">
        <v>0</v>
      </c>
      <c r="AI443" s="1">
        <v>0</v>
      </c>
      <c r="AJ443" s="1">
        <v>1</v>
      </c>
      <c r="AK443" s="1">
        <v>15</v>
      </c>
      <c r="AL443" s="1">
        <v>0</v>
      </c>
      <c r="AM443" s="1">
        <v>0</v>
      </c>
      <c r="AN443" s="1">
        <v>0</v>
      </c>
      <c r="AO443" s="1">
        <v>0</v>
      </c>
      <c r="AP443" s="1">
        <v>0</v>
      </c>
      <c r="AQ443" s="1">
        <v>0</v>
      </c>
      <c r="AR443" s="1">
        <v>6</v>
      </c>
      <c r="AS443" s="1">
        <v>0</v>
      </c>
      <c r="AT443" s="1">
        <v>3</v>
      </c>
      <c r="AU443" s="1">
        <v>1</v>
      </c>
      <c r="AV443" s="1">
        <v>1</v>
      </c>
      <c r="AW443" s="1">
        <v>0</v>
      </c>
      <c r="AX443" s="1">
        <v>0</v>
      </c>
      <c r="AY443" s="1">
        <v>0</v>
      </c>
      <c r="AZ443" s="1">
        <v>0</v>
      </c>
      <c r="BA443" s="1">
        <v>0</v>
      </c>
      <c r="BB443" s="1">
        <v>0</v>
      </c>
      <c r="BC443" s="1">
        <v>0</v>
      </c>
      <c r="BD443" s="1">
        <v>1</v>
      </c>
      <c r="BE443" s="1">
        <v>2</v>
      </c>
      <c r="BF443" s="1">
        <v>1</v>
      </c>
      <c r="BG443" s="1">
        <v>40</v>
      </c>
      <c r="BH443" s="1">
        <v>12</v>
      </c>
      <c r="BI443" s="1">
        <v>4</v>
      </c>
      <c r="BJ443" s="1">
        <v>6</v>
      </c>
      <c r="BK443" s="1">
        <v>0</v>
      </c>
      <c r="BL443" s="1">
        <v>12</v>
      </c>
      <c r="BM443" s="1">
        <v>7</v>
      </c>
      <c r="BN443" s="1">
        <v>0</v>
      </c>
      <c r="BO443" s="1">
        <v>1</v>
      </c>
      <c r="BP443" s="1">
        <v>9</v>
      </c>
      <c r="BQ443" s="1">
        <v>7</v>
      </c>
      <c r="BR443" s="1">
        <v>1</v>
      </c>
      <c r="BS443" s="1">
        <v>3</v>
      </c>
      <c r="BT443" s="1">
        <v>2</v>
      </c>
      <c r="BU443" s="1">
        <v>5</v>
      </c>
      <c r="BV443" s="1">
        <v>0</v>
      </c>
      <c r="BW443" s="1">
        <v>0</v>
      </c>
      <c r="BX443" s="1">
        <v>0</v>
      </c>
      <c r="BY443" s="1">
        <v>0</v>
      </c>
      <c r="BZ443" s="1">
        <v>0</v>
      </c>
      <c r="CA443" s="1">
        <v>0</v>
      </c>
      <c r="CB443" s="1">
        <v>0</v>
      </c>
      <c r="CC443" s="1">
        <v>0</v>
      </c>
      <c r="CD443" s="1">
        <v>0</v>
      </c>
      <c r="CE443" s="1">
        <v>0</v>
      </c>
      <c r="CF443" s="1">
        <v>0</v>
      </c>
      <c r="CG443" s="1">
        <v>0</v>
      </c>
      <c r="CH443" s="1">
        <v>0</v>
      </c>
      <c r="CI443" s="1">
        <v>0</v>
      </c>
      <c r="CJ443" s="1">
        <v>0</v>
      </c>
      <c r="CK443" s="1">
        <v>0</v>
      </c>
      <c r="CL443" s="1">
        <v>0</v>
      </c>
      <c r="CM443" s="1">
        <v>0</v>
      </c>
      <c r="CN443" s="1">
        <v>0</v>
      </c>
      <c r="CO443" s="1">
        <v>0</v>
      </c>
      <c r="CP443" s="1">
        <v>0</v>
      </c>
      <c r="CQ443" s="1">
        <v>0</v>
      </c>
      <c r="CR443" s="1">
        <v>0</v>
      </c>
      <c r="CS443" s="1">
        <v>0</v>
      </c>
      <c r="CT443" s="1">
        <v>0</v>
      </c>
      <c r="CU443" s="1">
        <v>0</v>
      </c>
      <c r="CV443" s="1">
        <v>0</v>
      </c>
      <c r="CW443" s="1">
        <v>0</v>
      </c>
      <c r="CX443" s="1">
        <v>0</v>
      </c>
      <c r="CY443" s="1">
        <v>0</v>
      </c>
      <c r="CZ443" s="1">
        <v>0</v>
      </c>
      <c r="DA443" s="1">
        <v>0</v>
      </c>
      <c r="DB443" s="1">
        <v>0</v>
      </c>
      <c r="DC443" s="1">
        <v>0</v>
      </c>
      <c r="DD443" s="1">
        <v>0</v>
      </c>
      <c r="DE443" s="1">
        <v>0</v>
      </c>
      <c r="DF443" s="1">
        <v>0</v>
      </c>
      <c r="DG443" s="1">
        <v>0</v>
      </c>
      <c r="DH443" s="1">
        <v>0</v>
      </c>
      <c r="DI443" s="1">
        <v>0</v>
      </c>
      <c r="DJ443" s="1">
        <v>0</v>
      </c>
      <c r="DK443" s="1">
        <v>0</v>
      </c>
      <c r="DL443" s="1">
        <v>0</v>
      </c>
      <c r="DM443" s="1">
        <v>0</v>
      </c>
      <c r="DN443" s="1">
        <v>0</v>
      </c>
      <c r="DO443" s="1">
        <v>0</v>
      </c>
      <c r="DP443" s="1">
        <v>0</v>
      </c>
      <c r="DQ443" s="1">
        <v>0</v>
      </c>
      <c r="DR443" s="1">
        <v>0</v>
      </c>
      <c r="DS443" s="1">
        <v>0</v>
      </c>
      <c r="DT443" s="1">
        <v>0</v>
      </c>
      <c r="DU443" s="1">
        <v>0</v>
      </c>
      <c r="DV443" s="1">
        <v>0</v>
      </c>
      <c r="DW443" s="1">
        <v>0</v>
      </c>
      <c r="DX443" s="1">
        <v>0</v>
      </c>
      <c r="DY443" s="1">
        <v>0</v>
      </c>
      <c r="DZ443" s="1">
        <v>0</v>
      </c>
      <c r="EA443" s="1">
        <v>0</v>
      </c>
      <c r="EB443" s="1">
        <v>0</v>
      </c>
      <c r="EC443" s="1">
        <v>0</v>
      </c>
      <c r="ED443" s="1">
        <v>0</v>
      </c>
      <c r="EE443" s="1">
        <v>0</v>
      </c>
      <c r="EF443" s="1">
        <v>0</v>
      </c>
      <c r="EG443" s="1">
        <v>0</v>
      </c>
      <c r="EH443" s="156" t="s">
        <v>151</v>
      </c>
      <c r="EI443" s="1"/>
      <c r="EJ443" s="1"/>
      <c r="EK443" s="1"/>
      <c r="EL443" s="1"/>
      <c r="EM443" s="1"/>
    </row>
    <row r="444" spans="1:143" x14ac:dyDescent="0.35">
      <c r="A444" s="1" t="s">
        <v>23</v>
      </c>
      <c r="B444" s="1" t="s">
        <v>35</v>
      </c>
      <c r="C444" s="1">
        <v>0</v>
      </c>
      <c r="D444" s="1">
        <v>0</v>
      </c>
      <c r="E444" s="1">
        <v>3</v>
      </c>
      <c r="F444" s="1">
        <v>0</v>
      </c>
      <c r="G444" s="1">
        <v>0</v>
      </c>
      <c r="H444" s="1">
        <v>0</v>
      </c>
      <c r="I444" s="1">
        <v>0</v>
      </c>
      <c r="J444" s="1">
        <v>0</v>
      </c>
      <c r="K444" s="1">
        <v>0</v>
      </c>
      <c r="L444" s="1">
        <v>0</v>
      </c>
      <c r="M444" s="1">
        <v>3</v>
      </c>
      <c r="N444" s="1">
        <v>3</v>
      </c>
      <c r="O444" s="1">
        <v>0</v>
      </c>
      <c r="P444" s="1">
        <v>75</v>
      </c>
      <c r="Q444" s="1">
        <v>3</v>
      </c>
      <c r="R444" s="1">
        <v>0</v>
      </c>
      <c r="S444" s="1">
        <v>12</v>
      </c>
      <c r="T444" s="1">
        <v>0</v>
      </c>
      <c r="U444" s="1">
        <v>15</v>
      </c>
      <c r="V444" s="1">
        <v>4</v>
      </c>
      <c r="W444" s="1">
        <v>0</v>
      </c>
      <c r="X444" s="1">
        <v>11</v>
      </c>
      <c r="Y444" s="1">
        <v>0</v>
      </c>
      <c r="Z444" s="1">
        <v>15</v>
      </c>
      <c r="AA444" s="1">
        <v>0</v>
      </c>
      <c r="AB444" s="1">
        <v>0</v>
      </c>
      <c r="AC444" s="1">
        <v>0</v>
      </c>
      <c r="AD444" s="1">
        <v>0</v>
      </c>
      <c r="AE444" s="1">
        <v>0</v>
      </c>
      <c r="AF444" s="1">
        <v>0</v>
      </c>
      <c r="AG444" s="1">
        <v>0</v>
      </c>
      <c r="AH444" s="1">
        <v>0</v>
      </c>
      <c r="AI444" s="1">
        <v>0</v>
      </c>
      <c r="AJ444" s="1">
        <v>0</v>
      </c>
      <c r="AK444" s="1">
        <v>0</v>
      </c>
      <c r="AL444" s="1">
        <v>0</v>
      </c>
      <c r="AM444" s="1">
        <v>0</v>
      </c>
      <c r="AN444" s="1">
        <v>0</v>
      </c>
      <c r="AO444" s="1">
        <v>0</v>
      </c>
      <c r="AP444" s="1">
        <v>0</v>
      </c>
      <c r="AQ444" s="1">
        <v>0</v>
      </c>
      <c r="AR444" s="1">
        <v>0</v>
      </c>
      <c r="AS444" s="1">
        <v>0</v>
      </c>
      <c r="AT444" s="1">
        <v>0</v>
      </c>
      <c r="AU444" s="1">
        <v>0</v>
      </c>
      <c r="AV444" s="1">
        <v>0</v>
      </c>
      <c r="AW444" s="1">
        <v>0</v>
      </c>
      <c r="AX444" s="1">
        <v>0</v>
      </c>
      <c r="AY444" s="1">
        <v>0</v>
      </c>
      <c r="AZ444" s="1">
        <v>0</v>
      </c>
      <c r="BA444" s="1">
        <v>0</v>
      </c>
      <c r="BB444" s="1">
        <v>0</v>
      </c>
      <c r="BC444" s="1">
        <v>0</v>
      </c>
      <c r="BD444" s="1">
        <v>0</v>
      </c>
      <c r="BE444" s="1">
        <v>0</v>
      </c>
      <c r="BF444" s="1">
        <v>0</v>
      </c>
      <c r="BG444" s="1">
        <v>2</v>
      </c>
      <c r="BH444" s="1">
        <v>0</v>
      </c>
      <c r="BI444" s="1">
        <v>0</v>
      </c>
      <c r="BJ444" s="1">
        <v>0</v>
      </c>
      <c r="BK444" s="1">
        <v>1</v>
      </c>
      <c r="BL444" s="1">
        <v>1</v>
      </c>
      <c r="BM444" s="1">
        <v>0</v>
      </c>
      <c r="BN444" s="1">
        <v>0</v>
      </c>
      <c r="BO444" s="1">
        <v>0</v>
      </c>
      <c r="BP444" s="1">
        <v>0</v>
      </c>
      <c r="BQ444" s="1">
        <v>0</v>
      </c>
      <c r="BR444" s="1">
        <v>1</v>
      </c>
      <c r="BS444" s="1">
        <v>0</v>
      </c>
      <c r="BT444" s="1">
        <v>0</v>
      </c>
      <c r="BU444" s="1">
        <v>0</v>
      </c>
      <c r="BV444" s="1">
        <v>0</v>
      </c>
      <c r="BW444" s="1">
        <v>0</v>
      </c>
      <c r="BX444" s="1">
        <v>0</v>
      </c>
      <c r="BY444" s="1">
        <v>0</v>
      </c>
      <c r="BZ444" s="1">
        <v>0</v>
      </c>
      <c r="CA444" s="1">
        <v>0</v>
      </c>
      <c r="CB444" s="1">
        <v>0</v>
      </c>
      <c r="CC444" s="1">
        <v>0</v>
      </c>
      <c r="CD444" s="1">
        <v>0</v>
      </c>
      <c r="CE444" s="1">
        <v>0</v>
      </c>
      <c r="CF444" s="1">
        <v>0</v>
      </c>
      <c r="CG444" s="1">
        <v>0</v>
      </c>
      <c r="CH444" s="1">
        <v>0</v>
      </c>
      <c r="CI444" s="1">
        <v>0</v>
      </c>
      <c r="CJ444" s="1">
        <v>0</v>
      </c>
      <c r="CK444" s="1">
        <v>0</v>
      </c>
      <c r="CL444" s="1">
        <v>0</v>
      </c>
      <c r="CM444" s="1">
        <v>0</v>
      </c>
      <c r="CN444" s="1">
        <v>0</v>
      </c>
      <c r="CO444" s="1">
        <v>0</v>
      </c>
      <c r="CP444" s="1">
        <v>0</v>
      </c>
      <c r="CQ444" s="1">
        <v>0</v>
      </c>
      <c r="CR444" s="1">
        <v>0</v>
      </c>
      <c r="CS444" s="1">
        <v>0</v>
      </c>
      <c r="CT444" s="1">
        <v>0</v>
      </c>
      <c r="CU444" s="1">
        <v>0</v>
      </c>
      <c r="CV444" s="1">
        <v>0</v>
      </c>
      <c r="CW444" s="1">
        <v>0</v>
      </c>
      <c r="CX444" s="1">
        <v>0</v>
      </c>
      <c r="CY444" s="1">
        <v>0</v>
      </c>
      <c r="CZ444" s="1">
        <v>0</v>
      </c>
      <c r="DA444" s="1">
        <v>0</v>
      </c>
      <c r="DB444" s="1">
        <v>0</v>
      </c>
      <c r="DC444" s="1">
        <v>0</v>
      </c>
      <c r="DD444" s="1">
        <v>0</v>
      </c>
      <c r="DE444" s="1">
        <v>0</v>
      </c>
      <c r="DF444" s="1">
        <v>0</v>
      </c>
      <c r="DG444" s="1">
        <v>0</v>
      </c>
      <c r="DH444" s="1">
        <v>0</v>
      </c>
      <c r="DI444" s="1">
        <v>0</v>
      </c>
      <c r="DJ444" s="1">
        <v>0</v>
      </c>
      <c r="DK444" s="1">
        <v>0</v>
      </c>
      <c r="DL444" s="1">
        <v>0</v>
      </c>
      <c r="DM444" s="1">
        <v>0</v>
      </c>
      <c r="DN444" s="1">
        <v>0</v>
      </c>
      <c r="DO444" s="1">
        <v>0</v>
      </c>
      <c r="DP444" s="1">
        <v>0</v>
      </c>
      <c r="DQ444" s="1">
        <v>0</v>
      </c>
      <c r="DR444" s="1">
        <v>0</v>
      </c>
      <c r="DS444" s="1">
        <v>0</v>
      </c>
      <c r="DT444" s="1">
        <v>0</v>
      </c>
      <c r="DU444" s="1">
        <v>0</v>
      </c>
      <c r="DV444" s="1">
        <v>0</v>
      </c>
      <c r="DW444" s="1">
        <v>0</v>
      </c>
      <c r="DX444" s="1">
        <v>0</v>
      </c>
      <c r="DY444" s="1">
        <v>0</v>
      </c>
      <c r="DZ444" s="1">
        <v>0</v>
      </c>
      <c r="EA444" s="1">
        <v>0</v>
      </c>
      <c r="EB444" s="1">
        <v>0</v>
      </c>
      <c r="EC444" s="1">
        <v>0</v>
      </c>
      <c r="ED444" s="1">
        <v>0</v>
      </c>
      <c r="EE444" s="1">
        <v>0</v>
      </c>
      <c r="EF444" s="1">
        <v>0</v>
      </c>
      <c r="EG444" s="1">
        <v>0</v>
      </c>
      <c r="EH444" s="1"/>
      <c r="EI444" s="1">
        <v>0</v>
      </c>
      <c r="EJ444" s="1">
        <v>0</v>
      </c>
      <c r="EK444" s="1">
        <v>0</v>
      </c>
      <c r="EL444" s="1">
        <v>0</v>
      </c>
      <c r="EM444" s="1">
        <v>0</v>
      </c>
    </row>
    <row r="445" spans="1:143" x14ac:dyDescent="0.35">
      <c r="A445" s="1" t="s">
        <v>23</v>
      </c>
      <c r="B445" s="1" t="s">
        <v>36</v>
      </c>
      <c r="C445" s="1">
        <v>28</v>
      </c>
      <c r="D445" s="1">
        <v>133</v>
      </c>
      <c r="E445" s="1">
        <v>121</v>
      </c>
      <c r="F445" s="1">
        <v>819</v>
      </c>
      <c r="G445" s="1">
        <v>8</v>
      </c>
      <c r="H445" s="1">
        <v>114</v>
      </c>
      <c r="I445" s="1">
        <v>1</v>
      </c>
      <c r="J445" s="1">
        <v>28</v>
      </c>
      <c r="K445" s="1">
        <v>1</v>
      </c>
      <c r="L445" s="1">
        <v>0</v>
      </c>
      <c r="M445" s="1">
        <v>149</v>
      </c>
      <c r="N445" s="1">
        <v>165</v>
      </c>
      <c r="O445" s="1">
        <v>30</v>
      </c>
      <c r="P445" s="1">
        <v>1549</v>
      </c>
      <c r="Q445" s="1">
        <v>17</v>
      </c>
      <c r="R445" s="1">
        <v>5</v>
      </c>
      <c r="S445" s="1">
        <v>317</v>
      </c>
      <c r="T445" s="1">
        <v>0</v>
      </c>
      <c r="U445" s="1">
        <v>339</v>
      </c>
      <c r="V445" s="1">
        <v>33</v>
      </c>
      <c r="W445" s="1">
        <v>12</v>
      </c>
      <c r="X445" s="1">
        <v>456</v>
      </c>
      <c r="Y445" s="1">
        <v>0</v>
      </c>
      <c r="Z445" s="1">
        <v>501</v>
      </c>
      <c r="AA445" s="1">
        <v>1</v>
      </c>
      <c r="AB445" s="1">
        <v>0</v>
      </c>
      <c r="AC445" s="1">
        <v>0</v>
      </c>
      <c r="AD445" s="1">
        <v>0</v>
      </c>
      <c r="AE445" s="1">
        <v>0</v>
      </c>
      <c r="AF445" s="1">
        <v>0</v>
      </c>
      <c r="AG445" s="1">
        <v>0</v>
      </c>
      <c r="AH445" s="1">
        <v>0</v>
      </c>
      <c r="AI445" s="1">
        <v>1</v>
      </c>
      <c r="AJ445" s="1">
        <v>1</v>
      </c>
      <c r="AK445" s="1">
        <v>28</v>
      </c>
      <c r="AL445" s="1">
        <v>0</v>
      </c>
      <c r="AM445" s="1">
        <v>0</v>
      </c>
      <c r="AN445" s="1">
        <v>0</v>
      </c>
      <c r="AO445" s="1">
        <v>0</v>
      </c>
      <c r="AP445" s="1">
        <v>0</v>
      </c>
      <c r="AQ445" s="1">
        <v>0</v>
      </c>
      <c r="AR445" s="1">
        <v>16</v>
      </c>
      <c r="AS445" s="1">
        <v>0</v>
      </c>
      <c r="AT445" s="1">
        <v>9</v>
      </c>
      <c r="AU445" s="1">
        <v>1</v>
      </c>
      <c r="AV445" s="1">
        <v>1</v>
      </c>
      <c r="AW445" s="1">
        <v>0</v>
      </c>
      <c r="AX445" s="1">
        <v>0</v>
      </c>
      <c r="AY445" s="1">
        <v>0</v>
      </c>
      <c r="AZ445" s="1">
        <v>0</v>
      </c>
      <c r="BA445" s="1">
        <v>0</v>
      </c>
      <c r="BB445" s="1">
        <v>0</v>
      </c>
      <c r="BC445" s="1">
        <v>0</v>
      </c>
      <c r="BD445" s="1">
        <v>1</v>
      </c>
      <c r="BE445" s="1">
        <v>7</v>
      </c>
      <c r="BF445" s="1">
        <v>5</v>
      </c>
      <c r="BG445" s="1">
        <v>137</v>
      </c>
      <c r="BH445" s="1">
        <v>38</v>
      </c>
      <c r="BI445" s="1">
        <v>10</v>
      </c>
      <c r="BJ445" s="1">
        <v>24</v>
      </c>
      <c r="BK445" s="1">
        <v>0</v>
      </c>
      <c r="BL445" s="1">
        <v>22</v>
      </c>
      <c r="BM445" s="1">
        <v>31</v>
      </c>
      <c r="BN445" s="1">
        <v>0</v>
      </c>
      <c r="BO445" s="1">
        <v>1</v>
      </c>
      <c r="BP445" s="1">
        <v>50</v>
      </c>
      <c r="BQ445" s="1">
        <v>15</v>
      </c>
      <c r="BR445" s="1">
        <v>23</v>
      </c>
      <c r="BS445" s="1">
        <v>3</v>
      </c>
      <c r="BT445" s="1">
        <v>19</v>
      </c>
      <c r="BU445" s="1">
        <v>3</v>
      </c>
      <c r="BV445" s="1">
        <v>0</v>
      </c>
      <c r="BW445" s="1">
        <v>0</v>
      </c>
      <c r="BX445" s="1">
        <v>0</v>
      </c>
      <c r="BY445" s="1">
        <v>0</v>
      </c>
      <c r="BZ445" s="1">
        <v>1</v>
      </c>
      <c r="CA445" s="1">
        <v>0</v>
      </c>
      <c r="CB445" s="1">
        <v>0</v>
      </c>
      <c r="CC445" s="1">
        <v>0</v>
      </c>
      <c r="CD445" s="1">
        <v>0</v>
      </c>
      <c r="CE445" s="1">
        <v>0</v>
      </c>
      <c r="CF445" s="1">
        <v>0</v>
      </c>
      <c r="CG445" s="1">
        <v>0</v>
      </c>
      <c r="CH445" s="1">
        <v>0</v>
      </c>
      <c r="CI445" s="1">
        <v>0</v>
      </c>
      <c r="CJ445" s="1">
        <v>0</v>
      </c>
      <c r="CK445" s="1">
        <v>1</v>
      </c>
      <c r="CL445" s="1">
        <v>0</v>
      </c>
      <c r="CM445" s="1">
        <v>0</v>
      </c>
      <c r="CN445" s="1">
        <v>0</v>
      </c>
      <c r="CO445" s="1">
        <v>0</v>
      </c>
      <c r="CP445" s="1">
        <v>0</v>
      </c>
      <c r="CQ445" s="1">
        <v>0</v>
      </c>
      <c r="CR445" s="1">
        <v>0</v>
      </c>
      <c r="CS445" s="1">
        <v>0</v>
      </c>
      <c r="CT445" s="1">
        <v>0</v>
      </c>
      <c r="CU445" s="1">
        <v>0</v>
      </c>
      <c r="CV445" s="1">
        <v>0</v>
      </c>
      <c r="CW445" s="1">
        <v>0</v>
      </c>
      <c r="CX445" s="1">
        <v>0</v>
      </c>
      <c r="CY445" s="1">
        <v>0</v>
      </c>
      <c r="CZ445" s="1">
        <v>0</v>
      </c>
      <c r="DA445" s="1">
        <v>0</v>
      </c>
      <c r="DB445" s="1">
        <v>0</v>
      </c>
      <c r="DC445" s="1">
        <v>0</v>
      </c>
      <c r="DD445" s="1">
        <v>0</v>
      </c>
      <c r="DE445" s="1">
        <v>0</v>
      </c>
      <c r="DF445" s="1">
        <v>0</v>
      </c>
      <c r="DG445" s="1">
        <v>0</v>
      </c>
      <c r="DH445" s="1">
        <v>0</v>
      </c>
      <c r="DI445" s="1">
        <v>0</v>
      </c>
      <c r="DJ445" s="1">
        <v>0</v>
      </c>
      <c r="DK445" s="1">
        <v>0</v>
      </c>
      <c r="DL445" s="1">
        <v>0</v>
      </c>
      <c r="DM445" s="1">
        <v>0</v>
      </c>
      <c r="DN445" s="1">
        <v>0</v>
      </c>
      <c r="DO445" s="1">
        <v>0</v>
      </c>
      <c r="DP445" s="1">
        <v>0</v>
      </c>
      <c r="DQ445" s="1">
        <v>0</v>
      </c>
      <c r="DR445" s="1">
        <v>0</v>
      </c>
      <c r="DS445" s="1">
        <v>0</v>
      </c>
      <c r="DT445" s="1">
        <v>0</v>
      </c>
      <c r="DU445" s="1">
        <v>0</v>
      </c>
      <c r="DV445" s="1">
        <v>0</v>
      </c>
      <c r="DW445" s="1">
        <v>0</v>
      </c>
      <c r="DX445" s="1">
        <v>0</v>
      </c>
      <c r="DY445" s="1">
        <v>0</v>
      </c>
      <c r="DZ445" s="1">
        <v>0</v>
      </c>
      <c r="EA445" s="1">
        <v>0</v>
      </c>
      <c r="EB445" s="1">
        <v>0</v>
      </c>
      <c r="EC445" s="1">
        <v>0</v>
      </c>
      <c r="ED445" s="1">
        <v>0</v>
      </c>
      <c r="EE445" s="1">
        <v>0</v>
      </c>
      <c r="EF445" s="1">
        <v>0</v>
      </c>
      <c r="EG445" s="1">
        <v>0</v>
      </c>
      <c r="EH445" s="1"/>
      <c r="EI445" s="1"/>
      <c r="EJ445" s="1"/>
      <c r="EK445" s="1"/>
      <c r="EL445" s="1"/>
      <c r="EM445" s="1"/>
    </row>
    <row r="446" spans="1:143" x14ac:dyDescent="0.35">
      <c r="A446" s="1" t="s">
        <v>23</v>
      </c>
      <c r="B446" s="1" t="s">
        <v>37</v>
      </c>
      <c r="C446" s="1">
        <v>10</v>
      </c>
      <c r="D446" s="1">
        <v>37</v>
      </c>
      <c r="E446" s="1">
        <v>10</v>
      </c>
      <c r="F446" s="1">
        <v>53</v>
      </c>
      <c r="G446" s="1">
        <v>2</v>
      </c>
      <c r="H446" s="1">
        <v>12</v>
      </c>
      <c r="I446" s="1">
        <v>0</v>
      </c>
      <c r="J446" s="1">
        <v>1</v>
      </c>
      <c r="K446" s="1">
        <v>0</v>
      </c>
      <c r="L446" s="1">
        <v>0</v>
      </c>
      <c r="M446" s="1">
        <v>20</v>
      </c>
      <c r="N446" s="1">
        <v>16</v>
      </c>
      <c r="O446" s="1">
        <v>1</v>
      </c>
      <c r="P446" s="1">
        <v>269</v>
      </c>
      <c r="Q446" s="1">
        <v>14</v>
      </c>
      <c r="R446" s="1">
        <v>3</v>
      </c>
      <c r="S446" s="1">
        <v>31</v>
      </c>
      <c r="T446" s="1">
        <v>0</v>
      </c>
      <c r="U446" s="1">
        <v>48</v>
      </c>
      <c r="V446" s="1">
        <v>31</v>
      </c>
      <c r="W446" s="1">
        <v>10</v>
      </c>
      <c r="X446" s="1">
        <v>52</v>
      </c>
      <c r="Y446" s="1">
        <v>0</v>
      </c>
      <c r="Z446" s="1">
        <v>93</v>
      </c>
      <c r="AA446" s="1">
        <v>0</v>
      </c>
      <c r="AB446" s="1">
        <v>0</v>
      </c>
      <c r="AC446" s="1">
        <v>0</v>
      </c>
      <c r="AD446" s="1">
        <v>0</v>
      </c>
      <c r="AE446" s="1">
        <v>0</v>
      </c>
      <c r="AF446" s="1">
        <v>0</v>
      </c>
      <c r="AG446" s="1">
        <v>0</v>
      </c>
      <c r="AH446" s="1">
        <v>0</v>
      </c>
      <c r="AI446" s="1">
        <v>0</v>
      </c>
      <c r="AJ446" s="1">
        <v>0</v>
      </c>
      <c r="AK446" s="1">
        <v>1</v>
      </c>
      <c r="AL446" s="1">
        <v>0</v>
      </c>
      <c r="AM446" s="1">
        <v>0</v>
      </c>
      <c r="AN446" s="1">
        <v>0</v>
      </c>
      <c r="AO446" s="1">
        <v>0</v>
      </c>
      <c r="AP446" s="1">
        <v>0</v>
      </c>
      <c r="AQ446" s="1">
        <v>0</v>
      </c>
      <c r="AR446" s="1">
        <v>0</v>
      </c>
      <c r="AS446" s="1">
        <v>0</v>
      </c>
      <c r="AT446" s="1">
        <v>0</v>
      </c>
      <c r="AU446" s="1">
        <v>0</v>
      </c>
      <c r="AV446" s="1">
        <v>0</v>
      </c>
      <c r="AW446" s="1">
        <v>0</v>
      </c>
      <c r="AX446" s="1">
        <v>0</v>
      </c>
      <c r="AY446" s="1">
        <v>0</v>
      </c>
      <c r="AZ446" s="1">
        <v>0</v>
      </c>
      <c r="BA446" s="1">
        <v>0</v>
      </c>
      <c r="BB446" s="1">
        <v>0</v>
      </c>
      <c r="BC446" s="1">
        <v>0</v>
      </c>
      <c r="BD446" s="1">
        <v>1</v>
      </c>
      <c r="BE446" s="1">
        <v>2</v>
      </c>
      <c r="BF446" s="1">
        <v>1</v>
      </c>
      <c r="BG446" s="1">
        <v>13</v>
      </c>
      <c r="BH446" s="1">
        <v>4</v>
      </c>
      <c r="BI446" s="1">
        <v>0</v>
      </c>
      <c r="BJ446" s="1">
        <v>2</v>
      </c>
      <c r="BK446" s="1">
        <v>0</v>
      </c>
      <c r="BL446" s="1">
        <v>0</v>
      </c>
      <c r="BM446" s="1">
        <v>0</v>
      </c>
      <c r="BN446" s="1">
        <v>0</v>
      </c>
      <c r="BO446" s="1">
        <v>0</v>
      </c>
      <c r="BP446" s="1">
        <v>4</v>
      </c>
      <c r="BQ446" s="1">
        <v>2</v>
      </c>
      <c r="BR446" s="1">
        <v>0</v>
      </c>
      <c r="BS446" s="1">
        <v>0</v>
      </c>
      <c r="BT446" s="1">
        <v>0</v>
      </c>
      <c r="BU446" s="1">
        <v>0</v>
      </c>
      <c r="BV446" s="1">
        <v>0</v>
      </c>
      <c r="BW446" s="1">
        <v>0</v>
      </c>
      <c r="BX446" s="1">
        <v>0</v>
      </c>
      <c r="BY446" s="1">
        <v>0</v>
      </c>
      <c r="BZ446" s="1">
        <v>0</v>
      </c>
      <c r="CA446" s="1">
        <v>0</v>
      </c>
      <c r="CB446" s="1">
        <v>0</v>
      </c>
      <c r="CC446" s="1">
        <v>0</v>
      </c>
      <c r="CD446" s="1">
        <v>0</v>
      </c>
      <c r="CE446" s="1">
        <v>0</v>
      </c>
      <c r="CF446" s="1">
        <v>0</v>
      </c>
      <c r="CG446" s="1">
        <v>0</v>
      </c>
      <c r="CH446" s="1">
        <v>0</v>
      </c>
      <c r="CI446" s="1">
        <v>0</v>
      </c>
      <c r="CJ446" s="1">
        <v>0</v>
      </c>
      <c r="CK446" s="1">
        <v>0</v>
      </c>
      <c r="CL446" s="1">
        <v>0</v>
      </c>
      <c r="CM446" s="1">
        <v>0</v>
      </c>
      <c r="CN446" s="1">
        <v>0</v>
      </c>
      <c r="CO446" s="1">
        <v>0</v>
      </c>
      <c r="CP446" s="1">
        <v>0</v>
      </c>
      <c r="CQ446" s="1">
        <v>0</v>
      </c>
      <c r="CR446" s="1">
        <v>0</v>
      </c>
      <c r="CS446" s="1">
        <v>0</v>
      </c>
      <c r="CT446" s="1">
        <v>0</v>
      </c>
      <c r="CU446" s="1">
        <v>0</v>
      </c>
      <c r="CV446" s="1">
        <v>0</v>
      </c>
      <c r="CW446" s="1">
        <v>0</v>
      </c>
      <c r="CX446" s="1">
        <v>0</v>
      </c>
      <c r="CY446" s="1">
        <v>0</v>
      </c>
      <c r="CZ446" s="1">
        <v>0</v>
      </c>
      <c r="DA446" s="1">
        <v>0</v>
      </c>
      <c r="DB446" s="1">
        <v>0</v>
      </c>
      <c r="DC446" s="1">
        <v>0</v>
      </c>
      <c r="DD446" s="1">
        <v>0</v>
      </c>
      <c r="DE446" s="1">
        <v>0</v>
      </c>
      <c r="DF446" s="1">
        <v>0</v>
      </c>
      <c r="DG446" s="1">
        <v>0</v>
      </c>
      <c r="DH446" s="1">
        <v>0</v>
      </c>
      <c r="DI446" s="1">
        <v>0</v>
      </c>
      <c r="DJ446" s="1">
        <v>0</v>
      </c>
      <c r="DK446" s="1">
        <v>0</v>
      </c>
      <c r="DL446" s="1">
        <v>0</v>
      </c>
      <c r="DM446" s="1">
        <v>0</v>
      </c>
      <c r="DN446" s="1">
        <v>0</v>
      </c>
      <c r="DO446" s="1">
        <v>0</v>
      </c>
      <c r="DP446" s="1">
        <v>0</v>
      </c>
      <c r="DQ446" s="1">
        <v>0</v>
      </c>
      <c r="DR446" s="1">
        <v>0</v>
      </c>
      <c r="DS446" s="1">
        <v>0</v>
      </c>
      <c r="DT446" s="1">
        <v>0</v>
      </c>
      <c r="DU446" s="1">
        <v>0</v>
      </c>
      <c r="DV446" s="1">
        <v>0</v>
      </c>
      <c r="DW446" s="1">
        <v>0</v>
      </c>
      <c r="DX446" s="1">
        <v>0</v>
      </c>
      <c r="DY446" s="1">
        <v>0</v>
      </c>
      <c r="DZ446" s="1">
        <v>0</v>
      </c>
      <c r="EA446" s="1">
        <v>0</v>
      </c>
      <c r="EB446" s="1">
        <v>0</v>
      </c>
      <c r="EC446" s="1">
        <v>0</v>
      </c>
      <c r="ED446" s="1">
        <v>0</v>
      </c>
      <c r="EE446" s="1">
        <v>0</v>
      </c>
      <c r="EF446" s="1">
        <v>0</v>
      </c>
      <c r="EG446" s="1">
        <v>0</v>
      </c>
      <c r="EH446" s="1"/>
      <c r="EI446" s="1"/>
      <c r="EJ446" s="1"/>
      <c r="EK446" s="1"/>
      <c r="EL446" s="1"/>
      <c r="EM446" s="1"/>
    </row>
    <row r="447" spans="1:143" x14ac:dyDescent="0.35">
      <c r="A447" s="1" t="s">
        <v>23</v>
      </c>
      <c r="B447" s="1" t="s">
        <v>38</v>
      </c>
      <c r="C447" s="1">
        <v>65</v>
      </c>
      <c r="D447" s="1">
        <v>206</v>
      </c>
      <c r="E447" s="1">
        <v>60</v>
      </c>
      <c r="F447" s="1">
        <v>381</v>
      </c>
      <c r="G447" s="1">
        <v>12</v>
      </c>
      <c r="H447" s="1">
        <v>97</v>
      </c>
      <c r="I447" s="1">
        <v>1</v>
      </c>
      <c r="J447" s="1">
        <v>3</v>
      </c>
      <c r="K447" s="1">
        <v>0</v>
      </c>
      <c r="L447" s="1">
        <v>0</v>
      </c>
      <c r="M447" s="1">
        <v>125</v>
      </c>
      <c r="N447" s="1">
        <v>99</v>
      </c>
      <c r="O447" s="1">
        <v>4</v>
      </c>
      <c r="P447" s="1">
        <v>1180</v>
      </c>
      <c r="Q447" s="1">
        <v>36</v>
      </c>
      <c r="R447" s="1">
        <v>49</v>
      </c>
      <c r="S447" s="1">
        <v>166</v>
      </c>
      <c r="T447" s="1">
        <v>0</v>
      </c>
      <c r="U447" s="1">
        <v>251</v>
      </c>
      <c r="V447" s="1">
        <v>76</v>
      </c>
      <c r="W447" s="1">
        <v>100</v>
      </c>
      <c r="X447" s="1">
        <v>297</v>
      </c>
      <c r="Y447" s="1">
        <v>0</v>
      </c>
      <c r="Z447" s="1">
        <v>473</v>
      </c>
      <c r="AA447" s="1">
        <v>1</v>
      </c>
      <c r="AB447" s="1">
        <v>0</v>
      </c>
      <c r="AC447" s="1">
        <v>0</v>
      </c>
      <c r="AD447" s="1">
        <v>0</v>
      </c>
      <c r="AE447" s="1">
        <v>0</v>
      </c>
      <c r="AF447" s="1">
        <v>0</v>
      </c>
      <c r="AG447" s="1">
        <v>0</v>
      </c>
      <c r="AH447" s="1">
        <v>0</v>
      </c>
      <c r="AI447" s="1">
        <v>0</v>
      </c>
      <c r="AJ447" s="1">
        <v>0</v>
      </c>
      <c r="AK447" s="1">
        <v>3</v>
      </c>
      <c r="AL447" s="1">
        <v>0</v>
      </c>
      <c r="AM447" s="1">
        <v>0</v>
      </c>
      <c r="AN447" s="1">
        <v>0</v>
      </c>
      <c r="AO447" s="1">
        <v>0</v>
      </c>
      <c r="AP447" s="1">
        <v>0</v>
      </c>
      <c r="AQ447" s="1">
        <v>0</v>
      </c>
      <c r="AR447" s="1">
        <v>2</v>
      </c>
      <c r="AS447" s="1">
        <v>0</v>
      </c>
      <c r="AT447" s="1">
        <v>1</v>
      </c>
      <c r="AU447" s="1">
        <v>0</v>
      </c>
      <c r="AV447" s="1">
        <v>0</v>
      </c>
      <c r="AW447" s="1">
        <v>0</v>
      </c>
      <c r="AX447" s="1">
        <v>0</v>
      </c>
      <c r="AY447" s="1">
        <v>0</v>
      </c>
      <c r="AZ447" s="1">
        <v>0</v>
      </c>
      <c r="BA447" s="1">
        <v>0</v>
      </c>
      <c r="BB447" s="1">
        <v>0</v>
      </c>
      <c r="BC447" s="1">
        <v>0</v>
      </c>
      <c r="BD447" s="1">
        <v>1</v>
      </c>
      <c r="BE447" s="1">
        <v>0</v>
      </c>
      <c r="BF447" s="1">
        <v>0</v>
      </c>
      <c r="BG447" s="1">
        <v>101</v>
      </c>
      <c r="BH447" s="1">
        <v>27</v>
      </c>
      <c r="BI447" s="1">
        <v>4</v>
      </c>
      <c r="BJ447" s="1">
        <v>10</v>
      </c>
      <c r="BK447" s="1">
        <v>0</v>
      </c>
      <c r="BL447" s="1">
        <v>43</v>
      </c>
      <c r="BM447" s="1">
        <v>13</v>
      </c>
      <c r="BN447" s="1">
        <v>0</v>
      </c>
      <c r="BO447" s="1">
        <v>0</v>
      </c>
      <c r="BP447" s="1">
        <v>16</v>
      </c>
      <c r="BQ447" s="1">
        <v>5</v>
      </c>
      <c r="BR447" s="1">
        <v>18</v>
      </c>
      <c r="BS447" s="1">
        <v>1</v>
      </c>
      <c r="BT447" s="1">
        <v>14</v>
      </c>
      <c r="BU447" s="1">
        <v>7</v>
      </c>
      <c r="BV447" s="1">
        <v>1</v>
      </c>
      <c r="BW447" s="1">
        <v>0</v>
      </c>
      <c r="BX447" s="1">
        <v>0</v>
      </c>
      <c r="BY447" s="1">
        <v>0</v>
      </c>
      <c r="BZ447" s="1">
        <v>0</v>
      </c>
      <c r="CA447" s="1">
        <v>0</v>
      </c>
      <c r="CB447" s="1">
        <v>0</v>
      </c>
      <c r="CC447" s="1">
        <v>0</v>
      </c>
      <c r="CD447" s="1">
        <v>0</v>
      </c>
      <c r="CE447" s="1">
        <v>0</v>
      </c>
      <c r="CF447" s="1">
        <v>0</v>
      </c>
      <c r="CG447" s="1">
        <v>0</v>
      </c>
      <c r="CH447" s="1">
        <v>0</v>
      </c>
      <c r="CI447" s="1">
        <v>0</v>
      </c>
      <c r="CJ447" s="1">
        <v>0</v>
      </c>
      <c r="CK447" s="1">
        <v>1</v>
      </c>
      <c r="CL447" s="1">
        <v>0</v>
      </c>
      <c r="CM447" s="1">
        <v>0</v>
      </c>
      <c r="CN447" s="1">
        <v>0</v>
      </c>
      <c r="CO447" s="1">
        <v>0</v>
      </c>
      <c r="CP447" s="1">
        <v>0</v>
      </c>
      <c r="CQ447" s="1">
        <v>0</v>
      </c>
      <c r="CR447" s="1">
        <v>0</v>
      </c>
      <c r="CS447" s="1">
        <v>0</v>
      </c>
      <c r="CT447" s="1">
        <v>0</v>
      </c>
      <c r="CU447" s="1">
        <v>0</v>
      </c>
      <c r="CV447" s="1">
        <v>0</v>
      </c>
      <c r="CW447" s="1">
        <v>0</v>
      </c>
      <c r="CX447" s="1">
        <v>0</v>
      </c>
      <c r="CY447" s="1">
        <v>0</v>
      </c>
      <c r="CZ447" s="1">
        <v>0</v>
      </c>
      <c r="DA447" s="1">
        <v>0</v>
      </c>
      <c r="DB447" s="1">
        <v>0</v>
      </c>
      <c r="DC447" s="1">
        <v>0</v>
      </c>
      <c r="DD447" s="1">
        <v>0</v>
      </c>
      <c r="DE447" s="1">
        <v>0</v>
      </c>
      <c r="DF447" s="1">
        <v>0</v>
      </c>
      <c r="DG447" s="1">
        <v>0</v>
      </c>
      <c r="DH447" s="1">
        <v>0</v>
      </c>
      <c r="DI447" s="1">
        <v>0</v>
      </c>
      <c r="DJ447" s="1">
        <v>0</v>
      </c>
      <c r="DK447" s="1">
        <v>0</v>
      </c>
      <c r="DL447" s="1">
        <v>0</v>
      </c>
      <c r="DM447" s="1">
        <v>0</v>
      </c>
      <c r="DN447" s="1">
        <v>0</v>
      </c>
      <c r="DO447" s="1">
        <v>0</v>
      </c>
      <c r="DP447" s="1">
        <v>0</v>
      </c>
      <c r="DQ447" s="1">
        <v>0</v>
      </c>
      <c r="DR447" s="1">
        <v>0</v>
      </c>
      <c r="DS447" s="1">
        <v>0</v>
      </c>
      <c r="DT447" s="1">
        <v>0</v>
      </c>
      <c r="DU447" s="1">
        <v>0</v>
      </c>
      <c r="DV447" s="1">
        <v>0</v>
      </c>
      <c r="DW447" s="1">
        <v>0</v>
      </c>
      <c r="DX447" s="1">
        <v>0</v>
      </c>
      <c r="DY447" s="1">
        <v>0</v>
      </c>
      <c r="DZ447" s="1">
        <v>0</v>
      </c>
      <c r="EA447" s="1">
        <v>0</v>
      </c>
      <c r="EB447" s="1">
        <v>0</v>
      </c>
      <c r="EC447" s="1">
        <v>0</v>
      </c>
      <c r="ED447" s="1">
        <v>0</v>
      </c>
      <c r="EE447" s="1">
        <v>0</v>
      </c>
      <c r="EF447" s="1">
        <v>0</v>
      </c>
      <c r="EG447" s="1">
        <v>0</v>
      </c>
      <c r="EH447" s="1"/>
      <c r="EI447" s="1"/>
      <c r="EJ447" s="1"/>
      <c r="EK447" s="1"/>
      <c r="EL447" s="1"/>
      <c r="EM447" s="1"/>
    </row>
    <row r="448" spans="1:143" x14ac:dyDescent="0.35">
      <c r="A448" s="1" t="s">
        <v>23</v>
      </c>
      <c r="B448" s="1" t="s">
        <v>39</v>
      </c>
      <c r="C448" s="1">
        <v>5</v>
      </c>
      <c r="D448" s="1">
        <v>15</v>
      </c>
      <c r="E448" s="1">
        <v>1</v>
      </c>
      <c r="F448" s="1">
        <v>2</v>
      </c>
      <c r="G448" s="1">
        <v>0</v>
      </c>
      <c r="H448" s="1">
        <v>1</v>
      </c>
      <c r="I448" s="1">
        <v>0</v>
      </c>
      <c r="J448" s="1">
        <v>0</v>
      </c>
      <c r="K448" s="1">
        <v>0</v>
      </c>
      <c r="L448" s="1">
        <v>0</v>
      </c>
      <c r="M448" s="1">
        <v>6</v>
      </c>
      <c r="N448" s="1">
        <v>4</v>
      </c>
      <c r="O448" s="1">
        <v>0</v>
      </c>
      <c r="P448" s="1">
        <v>75</v>
      </c>
      <c r="Q448" s="1">
        <v>25</v>
      </c>
      <c r="R448" s="1">
        <v>2</v>
      </c>
      <c r="S448" s="1">
        <v>8</v>
      </c>
      <c r="T448" s="1">
        <v>0</v>
      </c>
      <c r="U448" s="1">
        <v>35</v>
      </c>
      <c r="V448" s="1">
        <v>49</v>
      </c>
      <c r="W448" s="1">
        <v>5</v>
      </c>
      <c r="X448" s="1">
        <v>19</v>
      </c>
      <c r="Y448" s="1">
        <v>0</v>
      </c>
      <c r="Z448" s="1">
        <v>73</v>
      </c>
      <c r="AA448" s="1">
        <v>0</v>
      </c>
      <c r="AB448" s="1">
        <v>0</v>
      </c>
      <c r="AC448" s="1">
        <v>0</v>
      </c>
      <c r="AD448" s="1">
        <v>0</v>
      </c>
      <c r="AE448" s="1">
        <v>0</v>
      </c>
      <c r="AF448" s="1">
        <v>0</v>
      </c>
      <c r="AG448" s="1">
        <v>0</v>
      </c>
      <c r="AH448" s="1">
        <v>0</v>
      </c>
      <c r="AI448" s="1">
        <v>0</v>
      </c>
      <c r="AJ448" s="1">
        <v>0</v>
      </c>
      <c r="AK448" s="1">
        <v>0</v>
      </c>
      <c r="AL448" s="1">
        <v>0</v>
      </c>
      <c r="AM448" s="1">
        <v>0</v>
      </c>
      <c r="AN448" s="1">
        <v>0</v>
      </c>
      <c r="AO448" s="1">
        <v>0</v>
      </c>
      <c r="AP448" s="1">
        <v>0</v>
      </c>
      <c r="AQ448" s="1">
        <v>0</v>
      </c>
      <c r="AR448" s="1">
        <v>0</v>
      </c>
      <c r="AS448" s="1">
        <v>0</v>
      </c>
      <c r="AT448" s="1">
        <v>0</v>
      </c>
      <c r="AU448" s="1">
        <v>0</v>
      </c>
      <c r="AV448" s="1">
        <v>0</v>
      </c>
      <c r="AW448" s="1">
        <v>0</v>
      </c>
      <c r="AX448" s="1">
        <v>0</v>
      </c>
      <c r="AY448" s="1">
        <v>0</v>
      </c>
      <c r="AZ448" s="1">
        <v>0</v>
      </c>
      <c r="BA448" s="1">
        <v>0</v>
      </c>
      <c r="BB448" s="1">
        <v>0</v>
      </c>
      <c r="BC448" s="1">
        <v>0</v>
      </c>
      <c r="BD448" s="1">
        <v>0</v>
      </c>
      <c r="BE448" s="1">
        <v>0</v>
      </c>
      <c r="BF448" s="1">
        <v>0</v>
      </c>
      <c r="BG448" s="1">
        <v>0</v>
      </c>
      <c r="BH448" s="1">
        <v>0</v>
      </c>
      <c r="BI448" s="1">
        <v>0</v>
      </c>
      <c r="BJ448" s="1">
        <v>0</v>
      </c>
      <c r="BK448" s="1">
        <v>0</v>
      </c>
      <c r="BL448" s="1">
        <v>0</v>
      </c>
      <c r="BM448" s="1">
        <v>0</v>
      </c>
      <c r="BN448" s="1">
        <v>0</v>
      </c>
      <c r="BO448" s="1">
        <v>0</v>
      </c>
      <c r="BP448" s="1">
        <v>0</v>
      </c>
      <c r="BQ448" s="1">
        <v>0</v>
      </c>
      <c r="BR448" s="1">
        <v>0</v>
      </c>
      <c r="BS448" s="1">
        <v>0</v>
      </c>
      <c r="BT448" s="1">
        <v>0</v>
      </c>
      <c r="BU448" s="1">
        <v>0</v>
      </c>
      <c r="BV448" s="1">
        <v>0</v>
      </c>
      <c r="BW448" s="1">
        <v>0</v>
      </c>
      <c r="BX448" s="1">
        <v>0</v>
      </c>
      <c r="BY448" s="1">
        <v>0</v>
      </c>
      <c r="BZ448" s="1">
        <v>0</v>
      </c>
      <c r="CA448" s="1">
        <v>0</v>
      </c>
      <c r="CB448" s="1">
        <v>0</v>
      </c>
      <c r="CC448" s="1">
        <v>0</v>
      </c>
      <c r="CD448" s="1">
        <v>0</v>
      </c>
      <c r="CE448" s="1">
        <v>0</v>
      </c>
      <c r="CF448" s="1">
        <v>0</v>
      </c>
      <c r="CG448" s="1">
        <v>0</v>
      </c>
      <c r="CH448" s="1">
        <v>0</v>
      </c>
      <c r="CI448" s="1">
        <v>0</v>
      </c>
      <c r="CJ448" s="1">
        <v>0</v>
      </c>
      <c r="CK448" s="1">
        <v>0</v>
      </c>
      <c r="CL448" s="1">
        <v>0</v>
      </c>
      <c r="CM448" s="1">
        <v>0</v>
      </c>
      <c r="CN448" s="1">
        <v>0</v>
      </c>
      <c r="CO448" s="1">
        <v>0</v>
      </c>
      <c r="CP448" s="1">
        <v>0</v>
      </c>
      <c r="CQ448" s="1">
        <v>0</v>
      </c>
      <c r="CR448" s="1">
        <v>0</v>
      </c>
      <c r="CS448" s="1">
        <v>0</v>
      </c>
      <c r="CT448" s="1">
        <v>0</v>
      </c>
      <c r="CU448" s="1">
        <v>0</v>
      </c>
      <c r="CV448" s="1">
        <v>0</v>
      </c>
      <c r="CW448" s="1">
        <v>0</v>
      </c>
      <c r="CX448" s="1">
        <v>0</v>
      </c>
      <c r="CY448" s="1">
        <v>0</v>
      </c>
      <c r="CZ448" s="1">
        <v>0</v>
      </c>
      <c r="DA448" s="1">
        <v>0</v>
      </c>
      <c r="DB448" s="1">
        <v>0</v>
      </c>
      <c r="DC448" s="1">
        <v>0</v>
      </c>
      <c r="DD448" s="1">
        <v>0</v>
      </c>
      <c r="DE448" s="1">
        <v>0</v>
      </c>
      <c r="DF448" s="1">
        <v>0</v>
      </c>
      <c r="DG448" s="1">
        <v>0</v>
      </c>
      <c r="DH448" s="1">
        <v>0</v>
      </c>
      <c r="DI448" s="1">
        <v>0</v>
      </c>
      <c r="DJ448" s="1">
        <v>0</v>
      </c>
      <c r="DK448" s="1">
        <v>0</v>
      </c>
      <c r="DL448" s="1">
        <v>0</v>
      </c>
      <c r="DM448" s="1">
        <v>0</v>
      </c>
      <c r="DN448" s="1">
        <v>0</v>
      </c>
      <c r="DO448" s="1">
        <v>0</v>
      </c>
      <c r="DP448" s="1">
        <v>0</v>
      </c>
      <c r="DQ448" s="1">
        <v>0</v>
      </c>
      <c r="DR448" s="1">
        <v>0</v>
      </c>
      <c r="DS448" s="1">
        <v>0</v>
      </c>
      <c r="DT448" s="1">
        <v>0</v>
      </c>
      <c r="DU448" s="1">
        <v>0</v>
      </c>
      <c r="DV448" s="1">
        <v>0</v>
      </c>
      <c r="DW448" s="1">
        <v>0</v>
      </c>
      <c r="DX448" s="1">
        <v>0</v>
      </c>
      <c r="DY448" s="1">
        <v>0</v>
      </c>
      <c r="DZ448" s="1">
        <v>0</v>
      </c>
      <c r="EA448" s="1">
        <v>0</v>
      </c>
      <c r="EB448" s="1">
        <v>0</v>
      </c>
      <c r="EC448" s="1">
        <v>0</v>
      </c>
      <c r="ED448" s="1">
        <v>0</v>
      </c>
      <c r="EE448" s="1">
        <v>0</v>
      </c>
      <c r="EF448" s="1">
        <v>0</v>
      </c>
      <c r="EG448" s="1">
        <v>0</v>
      </c>
      <c r="EH448" s="1"/>
      <c r="EI448" s="1"/>
      <c r="EJ448" s="1"/>
      <c r="EK448" s="1"/>
      <c r="EL448" s="1"/>
      <c r="EM448" s="1"/>
    </row>
    <row r="449" spans="1:143" x14ac:dyDescent="0.35">
      <c r="A449" s="1" t="s">
        <v>23</v>
      </c>
      <c r="B449" s="1" t="s">
        <v>40</v>
      </c>
      <c r="C449" s="1">
        <v>24</v>
      </c>
      <c r="D449" s="1">
        <v>93</v>
      </c>
      <c r="E449" s="1">
        <v>18</v>
      </c>
      <c r="F449" s="1">
        <v>150</v>
      </c>
      <c r="G449" s="1">
        <v>2</v>
      </c>
      <c r="H449" s="1">
        <v>29</v>
      </c>
      <c r="I449" s="1">
        <v>0</v>
      </c>
      <c r="J449" s="1">
        <v>0</v>
      </c>
      <c r="K449" s="1">
        <v>0</v>
      </c>
      <c r="L449" s="1">
        <v>0</v>
      </c>
      <c r="M449" s="1">
        <v>42</v>
      </c>
      <c r="N449" s="1">
        <v>46</v>
      </c>
      <c r="O449" s="1">
        <v>0</v>
      </c>
      <c r="P449" s="1">
        <v>1165</v>
      </c>
      <c r="Q449" s="1">
        <v>45</v>
      </c>
      <c r="R449" s="1">
        <v>15</v>
      </c>
      <c r="S449" s="1">
        <v>89</v>
      </c>
      <c r="T449" s="1">
        <v>0</v>
      </c>
      <c r="U449" s="1">
        <v>149</v>
      </c>
      <c r="V449" s="1">
        <v>110</v>
      </c>
      <c r="W449" s="1">
        <v>32</v>
      </c>
      <c r="X449" s="1">
        <v>125</v>
      </c>
      <c r="Y449" s="1">
        <v>0</v>
      </c>
      <c r="Z449" s="1">
        <v>267</v>
      </c>
      <c r="AA449" s="1">
        <v>0</v>
      </c>
      <c r="AB449" s="1">
        <v>0</v>
      </c>
      <c r="AC449" s="1">
        <v>0</v>
      </c>
      <c r="AD449" s="1">
        <v>0</v>
      </c>
      <c r="AE449" s="1">
        <v>0</v>
      </c>
      <c r="AF449" s="1">
        <v>0</v>
      </c>
      <c r="AG449" s="1">
        <v>0</v>
      </c>
      <c r="AH449" s="1">
        <v>0</v>
      </c>
      <c r="AI449" s="1">
        <v>0</v>
      </c>
      <c r="AJ449" s="1">
        <v>0</v>
      </c>
      <c r="AK449" s="1">
        <v>0</v>
      </c>
      <c r="AL449" s="1">
        <v>0</v>
      </c>
      <c r="AM449" s="1">
        <v>0</v>
      </c>
      <c r="AN449" s="1">
        <v>0</v>
      </c>
      <c r="AO449" s="1">
        <v>0</v>
      </c>
      <c r="AP449" s="1">
        <v>0</v>
      </c>
      <c r="AQ449" s="1">
        <v>0</v>
      </c>
      <c r="AR449" s="1">
        <v>0</v>
      </c>
      <c r="AS449" s="1">
        <v>1</v>
      </c>
      <c r="AT449" s="1">
        <v>0</v>
      </c>
      <c r="AU449" s="1">
        <v>0</v>
      </c>
      <c r="AV449" s="1">
        <v>0</v>
      </c>
      <c r="AW449" s="1">
        <v>0</v>
      </c>
      <c r="AX449" s="1">
        <v>0</v>
      </c>
      <c r="AY449" s="1">
        <v>0</v>
      </c>
      <c r="AZ449" s="1">
        <v>0</v>
      </c>
      <c r="BA449" s="1">
        <v>0</v>
      </c>
      <c r="BB449" s="1">
        <v>0</v>
      </c>
      <c r="BC449" s="1">
        <v>0</v>
      </c>
      <c r="BD449" s="1">
        <v>0</v>
      </c>
      <c r="BE449" s="1">
        <v>1</v>
      </c>
      <c r="BF449" s="1">
        <v>2</v>
      </c>
      <c r="BG449" s="1">
        <v>33</v>
      </c>
      <c r="BH449" s="1">
        <v>11</v>
      </c>
      <c r="BI449" s="1">
        <v>1</v>
      </c>
      <c r="BJ449" s="1">
        <v>5</v>
      </c>
      <c r="BK449" s="1">
        <v>0</v>
      </c>
      <c r="BL449" s="1">
        <v>5</v>
      </c>
      <c r="BM449" s="1">
        <v>8</v>
      </c>
      <c r="BN449" s="1">
        <v>0</v>
      </c>
      <c r="BO449" s="1">
        <v>0</v>
      </c>
      <c r="BP449" s="1">
        <v>6</v>
      </c>
      <c r="BQ449" s="1">
        <v>4</v>
      </c>
      <c r="BR449" s="1">
        <v>3</v>
      </c>
      <c r="BS449" s="1">
        <v>3</v>
      </c>
      <c r="BT449" s="1">
        <v>5</v>
      </c>
      <c r="BU449" s="1">
        <v>6</v>
      </c>
      <c r="BV449" s="1">
        <v>2</v>
      </c>
      <c r="BW449" s="1">
        <v>0</v>
      </c>
      <c r="BX449" s="1">
        <v>0</v>
      </c>
      <c r="BY449" s="1">
        <v>0</v>
      </c>
      <c r="BZ449" s="1">
        <v>0</v>
      </c>
      <c r="CA449" s="1">
        <v>0</v>
      </c>
      <c r="CB449" s="1">
        <v>0</v>
      </c>
      <c r="CC449" s="1">
        <v>0</v>
      </c>
      <c r="CD449" s="1">
        <v>0</v>
      </c>
      <c r="CE449" s="1">
        <v>0</v>
      </c>
      <c r="CF449" s="1">
        <v>0</v>
      </c>
      <c r="CG449" s="1">
        <v>0</v>
      </c>
      <c r="CH449" s="1">
        <v>0</v>
      </c>
      <c r="CI449" s="1">
        <v>0</v>
      </c>
      <c r="CJ449" s="1">
        <v>0</v>
      </c>
      <c r="CK449" s="1">
        <v>0</v>
      </c>
      <c r="CL449" s="1">
        <v>0</v>
      </c>
      <c r="CM449" s="1">
        <v>0</v>
      </c>
      <c r="CN449" s="1">
        <v>0</v>
      </c>
      <c r="CO449" s="1">
        <v>0</v>
      </c>
      <c r="CP449" s="1">
        <v>0</v>
      </c>
      <c r="CQ449" s="1">
        <v>0</v>
      </c>
      <c r="CR449" s="1">
        <v>0</v>
      </c>
      <c r="CS449" s="1">
        <v>0</v>
      </c>
      <c r="CT449" s="1">
        <v>0</v>
      </c>
      <c r="CU449" s="1">
        <v>0</v>
      </c>
      <c r="CV449" s="1">
        <v>0</v>
      </c>
      <c r="CW449" s="1">
        <v>0</v>
      </c>
      <c r="CX449" s="1">
        <v>0</v>
      </c>
      <c r="CY449" s="1">
        <v>0</v>
      </c>
      <c r="CZ449" s="1">
        <v>0</v>
      </c>
      <c r="DA449" s="1">
        <v>0</v>
      </c>
      <c r="DB449" s="1">
        <v>0</v>
      </c>
      <c r="DC449" s="1">
        <v>0</v>
      </c>
      <c r="DD449" s="1">
        <v>0</v>
      </c>
      <c r="DE449" s="1">
        <v>0</v>
      </c>
      <c r="DF449" s="1">
        <v>0</v>
      </c>
      <c r="DG449" s="1">
        <v>0</v>
      </c>
      <c r="DH449" s="1">
        <v>0</v>
      </c>
      <c r="DI449" s="1">
        <v>0</v>
      </c>
      <c r="DJ449" s="1">
        <v>0</v>
      </c>
      <c r="DK449" s="1">
        <v>0</v>
      </c>
      <c r="DL449" s="1">
        <v>0</v>
      </c>
      <c r="DM449" s="1">
        <v>0</v>
      </c>
      <c r="DN449" s="1">
        <v>0</v>
      </c>
      <c r="DO449" s="1">
        <v>0</v>
      </c>
      <c r="DP449" s="1">
        <v>0</v>
      </c>
      <c r="DQ449" s="1">
        <v>0</v>
      </c>
      <c r="DR449" s="1">
        <v>0</v>
      </c>
      <c r="DS449" s="1">
        <v>0</v>
      </c>
      <c r="DT449" s="1">
        <v>0</v>
      </c>
      <c r="DU449" s="1">
        <v>0</v>
      </c>
      <c r="DV449" s="1">
        <v>0</v>
      </c>
      <c r="DW449" s="1">
        <v>0</v>
      </c>
      <c r="DX449" s="1">
        <v>0</v>
      </c>
      <c r="DY449" s="1">
        <v>0</v>
      </c>
      <c r="DZ449" s="1">
        <v>0</v>
      </c>
      <c r="EA449" s="1">
        <v>0</v>
      </c>
      <c r="EB449" s="1">
        <v>0</v>
      </c>
      <c r="EC449" s="1">
        <v>0</v>
      </c>
      <c r="ED449" s="1">
        <v>0</v>
      </c>
      <c r="EE449" s="1">
        <v>0</v>
      </c>
      <c r="EF449" s="1">
        <v>0</v>
      </c>
      <c r="EG449" s="1">
        <v>0</v>
      </c>
      <c r="EH449" s="1"/>
      <c r="EI449" s="1"/>
      <c r="EJ449" s="1"/>
      <c r="EK449" s="1"/>
      <c r="EL449" s="1"/>
      <c r="EM449" s="1"/>
    </row>
    <row r="450" spans="1:143" x14ac:dyDescent="0.35">
      <c r="A450" s="1" t="s">
        <v>23</v>
      </c>
      <c r="B450" s="1" t="s">
        <v>41</v>
      </c>
      <c r="C450" s="1">
        <v>41</v>
      </c>
      <c r="D450" s="1">
        <v>180</v>
      </c>
      <c r="E450" s="1">
        <v>112</v>
      </c>
      <c r="F450" s="1">
        <v>808</v>
      </c>
      <c r="G450" s="1">
        <v>14</v>
      </c>
      <c r="H450" s="1">
        <v>153</v>
      </c>
      <c r="I450" s="1">
        <v>0</v>
      </c>
      <c r="J450" s="1">
        <v>12</v>
      </c>
      <c r="K450" s="1">
        <v>1</v>
      </c>
      <c r="L450" s="1">
        <v>0</v>
      </c>
      <c r="M450" s="1">
        <v>153</v>
      </c>
      <c r="N450" s="1">
        <v>174</v>
      </c>
      <c r="O450" s="1">
        <v>13</v>
      </c>
      <c r="P450" s="1">
        <v>1828</v>
      </c>
      <c r="Q450" s="1">
        <v>106</v>
      </c>
      <c r="R450" s="1">
        <v>27</v>
      </c>
      <c r="S450" s="1">
        <v>398</v>
      </c>
      <c r="T450" s="1">
        <v>0</v>
      </c>
      <c r="U450" s="1">
        <v>531</v>
      </c>
      <c r="V450" s="1">
        <v>268</v>
      </c>
      <c r="W450" s="1">
        <v>32</v>
      </c>
      <c r="X450" s="1">
        <v>787</v>
      </c>
      <c r="Y450" s="1">
        <v>0</v>
      </c>
      <c r="Z450" s="1">
        <v>1087</v>
      </c>
      <c r="AA450" s="1">
        <v>0</v>
      </c>
      <c r="AB450" s="1">
        <v>0</v>
      </c>
      <c r="AC450" s="1">
        <v>0</v>
      </c>
      <c r="AD450" s="1">
        <v>0</v>
      </c>
      <c r="AE450" s="1">
        <v>0</v>
      </c>
      <c r="AF450" s="1">
        <v>0</v>
      </c>
      <c r="AG450" s="1">
        <v>0</v>
      </c>
      <c r="AH450" s="1">
        <v>0</v>
      </c>
      <c r="AI450" s="1">
        <v>0</v>
      </c>
      <c r="AJ450" s="1">
        <v>0</v>
      </c>
      <c r="AK450" s="1">
        <v>12</v>
      </c>
      <c r="AL450" s="1">
        <v>0</v>
      </c>
      <c r="AM450" s="1">
        <v>0</v>
      </c>
      <c r="AN450" s="1">
        <v>0</v>
      </c>
      <c r="AO450" s="1">
        <v>0</v>
      </c>
      <c r="AP450" s="1">
        <v>0</v>
      </c>
      <c r="AQ450" s="1">
        <v>0</v>
      </c>
      <c r="AR450" s="1">
        <v>5</v>
      </c>
      <c r="AS450" s="1">
        <v>2</v>
      </c>
      <c r="AT450" s="1">
        <v>3</v>
      </c>
      <c r="AU450" s="1">
        <v>1</v>
      </c>
      <c r="AV450" s="1">
        <v>1</v>
      </c>
      <c r="AW450" s="1">
        <v>0</v>
      </c>
      <c r="AX450" s="1">
        <v>0</v>
      </c>
      <c r="AY450" s="1">
        <v>0</v>
      </c>
      <c r="AZ450" s="1">
        <v>0</v>
      </c>
      <c r="BA450" s="1">
        <v>0</v>
      </c>
      <c r="BB450" s="1">
        <v>0</v>
      </c>
      <c r="BC450" s="1">
        <v>0</v>
      </c>
      <c r="BD450" s="1">
        <v>0</v>
      </c>
      <c r="BE450" s="1">
        <v>5</v>
      </c>
      <c r="BF450" s="1">
        <v>4</v>
      </c>
      <c r="BG450" s="1">
        <v>152</v>
      </c>
      <c r="BH450" s="1">
        <v>76</v>
      </c>
      <c r="BI450" s="1">
        <v>20</v>
      </c>
      <c r="BJ450" s="1">
        <v>17</v>
      </c>
      <c r="BK450" s="1">
        <v>0</v>
      </c>
      <c r="BL450" s="1">
        <v>41</v>
      </c>
      <c r="BM450" s="1">
        <v>22</v>
      </c>
      <c r="BN450" s="1">
        <v>0</v>
      </c>
      <c r="BO450" s="1">
        <v>0</v>
      </c>
      <c r="BP450" s="1">
        <v>69</v>
      </c>
      <c r="BQ450" s="1">
        <v>5</v>
      </c>
      <c r="BR450" s="1">
        <v>26</v>
      </c>
      <c r="BS450" s="1">
        <v>7</v>
      </c>
      <c r="BT450" s="1">
        <v>39</v>
      </c>
      <c r="BU450" s="1">
        <v>19</v>
      </c>
      <c r="BV450" s="1">
        <v>3</v>
      </c>
      <c r="BW450" s="1">
        <v>0</v>
      </c>
      <c r="BX450" s="1">
        <v>0</v>
      </c>
      <c r="BY450" s="1">
        <v>0</v>
      </c>
      <c r="BZ450" s="1">
        <v>0</v>
      </c>
      <c r="CA450" s="1">
        <v>0</v>
      </c>
      <c r="CB450" s="1">
        <v>0</v>
      </c>
      <c r="CC450" s="1">
        <v>0</v>
      </c>
      <c r="CD450" s="1">
        <v>0</v>
      </c>
      <c r="CE450" s="1">
        <v>0</v>
      </c>
      <c r="CF450" s="1">
        <v>0</v>
      </c>
      <c r="CG450" s="1">
        <v>0</v>
      </c>
      <c r="CH450" s="1">
        <v>0</v>
      </c>
      <c r="CI450" s="1">
        <v>0</v>
      </c>
      <c r="CJ450" s="1">
        <v>0</v>
      </c>
      <c r="CK450" s="1">
        <v>1</v>
      </c>
      <c r="CL450" s="1">
        <v>0</v>
      </c>
      <c r="CM450" s="1">
        <v>0</v>
      </c>
      <c r="CN450" s="1">
        <v>0</v>
      </c>
      <c r="CO450" s="1">
        <v>0</v>
      </c>
      <c r="CP450" s="1">
        <v>0</v>
      </c>
      <c r="CQ450" s="1">
        <v>0</v>
      </c>
      <c r="CR450" s="1">
        <v>0</v>
      </c>
      <c r="CS450" s="1">
        <v>0</v>
      </c>
      <c r="CT450" s="1">
        <v>0</v>
      </c>
      <c r="CU450" s="1">
        <v>0</v>
      </c>
      <c r="CV450" s="1">
        <v>0</v>
      </c>
      <c r="CW450" s="1">
        <v>0</v>
      </c>
      <c r="CX450" s="1">
        <v>0</v>
      </c>
      <c r="CY450" s="1">
        <v>0</v>
      </c>
      <c r="CZ450" s="1">
        <v>0</v>
      </c>
      <c r="DA450" s="1">
        <v>0</v>
      </c>
      <c r="DB450" s="1">
        <v>0</v>
      </c>
      <c r="DC450" s="1">
        <v>0</v>
      </c>
      <c r="DD450" s="1">
        <v>0</v>
      </c>
      <c r="DE450" s="1">
        <v>0</v>
      </c>
      <c r="DF450" s="1">
        <v>0</v>
      </c>
      <c r="DG450" s="1">
        <v>0</v>
      </c>
      <c r="DH450" s="1">
        <v>0</v>
      </c>
      <c r="DI450" s="1">
        <v>0</v>
      </c>
      <c r="DJ450" s="1">
        <v>0</v>
      </c>
      <c r="DK450" s="1">
        <v>0</v>
      </c>
      <c r="DL450" s="1">
        <v>0</v>
      </c>
      <c r="DM450" s="1">
        <v>0</v>
      </c>
      <c r="DN450" s="1">
        <v>0</v>
      </c>
      <c r="DO450" s="1">
        <v>0</v>
      </c>
      <c r="DP450" s="1">
        <v>0</v>
      </c>
      <c r="DQ450" s="1">
        <v>0</v>
      </c>
      <c r="DR450" s="1">
        <v>0</v>
      </c>
      <c r="DS450" s="1">
        <v>0</v>
      </c>
      <c r="DT450" s="1">
        <v>0</v>
      </c>
      <c r="DU450" s="1">
        <v>0</v>
      </c>
      <c r="DV450" s="1">
        <v>0</v>
      </c>
      <c r="DW450" s="1">
        <v>0</v>
      </c>
      <c r="DX450" s="1">
        <v>0</v>
      </c>
      <c r="DY450" s="1">
        <v>0</v>
      </c>
      <c r="DZ450" s="1">
        <v>0</v>
      </c>
      <c r="EA450" s="1">
        <v>0</v>
      </c>
      <c r="EB450" s="1">
        <v>0</v>
      </c>
      <c r="EC450" s="1">
        <v>0</v>
      </c>
      <c r="ED450" s="1">
        <v>0</v>
      </c>
      <c r="EE450" s="1">
        <v>0</v>
      </c>
      <c r="EF450" s="1">
        <v>0</v>
      </c>
      <c r="EG450" s="1">
        <v>0</v>
      </c>
      <c r="EH450" s="1"/>
      <c r="EI450" s="1"/>
      <c r="EJ450" s="1"/>
      <c r="EK450" s="1"/>
      <c r="EL450" s="1"/>
      <c r="EM450" s="1"/>
    </row>
    <row r="451" spans="1:143" x14ac:dyDescent="0.35">
      <c r="A451" s="1" t="s">
        <v>23</v>
      </c>
      <c r="B451" s="1" t="s">
        <v>42</v>
      </c>
      <c r="C451" s="1">
        <v>27</v>
      </c>
      <c r="D451" s="1">
        <v>100</v>
      </c>
      <c r="E451" s="1">
        <v>29</v>
      </c>
      <c r="F451" s="1">
        <v>160</v>
      </c>
      <c r="G451" s="1">
        <v>3</v>
      </c>
      <c r="H451" s="1">
        <v>39</v>
      </c>
      <c r="I451" s="1">
        <v>0</v>
      </c>
      <c r="J451" s="1">
        <v>0</v>
      </c>
      <c r="K451" s="1">
        <v>0</v>
      </c>
      <c r="L451" s="1">
        <v>0</v>
      </c>
      <c r="M451" s="1">
        <v>56</v>
      </c>
      <c r="N451" s="1">
        <v>54</v>
      </c>
      <c r="O451" s="1">
        <v>0</v>
      </c>
      <c r="P451" s="1">
        <v>843</v>
      </c>
      <c r="Q451" s="1">
        <v>167</v>
      </c>
      <c r="R451" s="1">
        <v>10</v>
      </c>
      <c r="S451" s="1">
        <v>84</v>
      </c>
      <c r="T451" s="1">
        <v>0</v>
      </c>
      <c r="U451" s="1">
        <v>261</v>
      </c>
      <c r="V451" s="1">
        <v>333</v>
      </c>
      <c r="W451" s="1">
        <v>9</v>
      </c>
      <c r="X451" s="1">
        <v>103</v>
      </c>
      <c r="Y451" s="1">
        <v>0</v>
      </c>
      <c r="Z451" s="1">
        <v>445</v>
      </c>
      <c r="AA451" s="1">
        <v>0</v>
      </c>
      <c r="AB451" s="1">
        <v>0</v>
      </c>
      <c r="AC451" s="1">
        <v>0</v>
      </c>
      <c r="AD451" s="1">
        <v>0</v>
      </c>
      <c r="AE451" s="1">
        <v>0</v>
      </c>
      <c r="AF451" s="1">
        <v>0</v>
      </c>
      <c r="AG451" s="1">
        <v>0</v>
      </c>
      <c r="AH451" s="1">
        <v>0</v>
      </c>
      <c r="AI451" s="1">
        <v>0</v>
      </c>
      <c r="AJ451" s="1">
        <v>0</v>
      </c>
      <c r="AK451" s="1">
        <v>0</v>
      </c>
      <c r="AL451" s="1">
        <v>0</v>
      </c>
      <c r="AM451" s="1">
        <v>0</v>
      </c>
      <c r="AN451" s="1">
        <v>0</v>
      </c>
      <c r="AO451" s="1">
        <v>0</v>
      </c>
      <c r="AP451" s="1">
        <v>0</v>
      </c>
      <c r="AQ451" s="1">
        <v>0</v>
      </c>
      <c r="AR451" s="1">
        <v>0</v>
      </c>
      <c r="AS451" s="1">
        <v>0</v>
      </c>
      <c r="AT451" s="1">
        <v>0</v>
      </c>
      <c r="AU451" s="1">
        <v>0</v>
      </c>
      <c r="AV451" s="1">
        <v>0</v>
      </c>
      <c r="AW451" s="1">
        <v>0</v>
      </c>
      <c r="AX451" s="1">
        <v>0</v>
      </c>
      <c r="AY451" s="1">
        <v>0</v>
      </c>
      <c r="AZ451" s="1">
        <v>0</v>
      </c>
      <c r="BA451" s="1">
        <v>0</v>
      </c>
      <c r="BB451" s="1">
        <v>0</v>
      </c>
      <c r="BC451" s="1">
        <v>0</v>
      </c>
      <c r="BD451" s="1">
        <v>0</v>
      </c>
      <c r="BE451" s="1">
        <v>0</v>
      </c>
      <c r="BF451" s="1">
        <v>0</v>
      </c>
      <c r="BG451" s="1">
        <v>55</v>
      </c>
      <c r="BH451" s="1">
        <v>15</v>
      </c>
      <c r="BI451" s="1">
        <v>1</v>
      </c>
      <c r="BJ451" s="1">
        <v>2</v>
      </c>
      <c r="BK451" s="1">
        <v>0</v>
      </c>
      <c r="BL451" s="1">
        <v>14</v>
      </c>
      <c r="BM451" s="1">
        <v>18</v>
      </c>
      <c r="BN451" s="1">
        <v>0</v>
      </c>
      <c r="BO451" s="1">
        <v>0</v>
      </c>
      <c r="BP451" s="1">
        <v>6</v>
      </c>
      <c r="BQ451" s="1">
        <v>0</v>
      </c>
      <c r="BR451" s="1">
        <v>9</v>
      </c>
      <c r="BS451" s="1">
        <v>1</v>
      </c>
      <c r="BT451" s="1">
        <v>18</v>
      </c>
      <c r="BU451" s="1">
        <v>0</v>
      </c>
      <c r="BV451" s="1">
        <v>0</v>
      </c>
      <c r="BW451" s="1">
        <v>0</v>
      </c>
      <c r="BX451" s="1">
        <v>0</v>
      </c>
      <c r="BY451" s="1">
        <v>0</v>
      </c>
      <c r="BZ451" s="1">
        <v>0</v>
      </c>
      <c r="CA451" s="1">
        <v>0</v>
      </c>
      <c r="CB451" s="1">
        <v>0</v>
      </c>
      <c r="CC451" s="1">
        <v>0</v>
      </c>
      <c r="CD451" s="1">
        <v>0</v>
      </c>
      <c r="CE451" s="1">
        <v>0</v>
      </c>
      <c r="CF451" s="1">
        <v>0</v>
      </c>
      <c r="CG451" s="1">
        <v>0</v>
      </c>
      <c r="CH451" s="1">
        <v>0</v>
      </c>
      <c r="CI451" s="1">
        <v>0</v>
      </c>
      <c r="CJ451" s="1">
        <v>0</v>
      </c>
      <c r="CK451" s="1">
        <v>0</v>
      </c>
      <c r="CL451" s="1">
        <v>0</v>
      </c>
      <c r="CM451" s="1">
        <v>0</v>
      </c>
      <c r="CN451" s="1">
        <v>0</v>
      </c>
      <c r="CO451" s="1">
        <v>0</v>
      </c>
      <c r="CP451" s="1">
        <v>0</v>
      </c>
      <c r="CQ451" s="1">
        <v>0</v>
      </c>
      <c r="CR451" s="1">
        <v>0</v>
      </c>
      <c r="CS451" s="1">
        <v>0</v>
      </c>
      <c r="CT451" s="1">
        <v>0</v>
      </c>
      <c r="CU451" s="1">
        <v>0</v>
      </c>
      <c r="CV451" s="1">
        <v>0</v>
      </c>
      <c r="CW451" s="1">
        <v>0</v>
      </c>
      <c r="CX451" s="1">
        <v>0</v>
      </c>
      <c r="CY451" s="1">
        <v>0</v>
      </c>
      <c r="CZ451" s="1">
        <v>0</v>
      </c>
      <c r="DA451" s="1">
        <v>0</v>
      </c>
      <c r="DB451" s="1">
        <v>0</v>
      </c>
      <c r="DC451" s="1">
        <v>0</v>
      </c>
      <c r="DD451" s="1">
        <v>0</v>
      </c>
      <c r="DE451" s="1">
        <v>0</v>
      </c>
      <c r="DF451" s="1">
        <v>0</v>
      </c>
      <c r="DG451" s="1">
        <v>0</v>
      </c>
      <c r="DH451" s="1">
        <v>0</v>
      </c>
      <c r="DI451" s="1">
        <v>0</v>
      </c>
      <c r="DJ451" s="1">
        <v>0</v>
      </c>
      <c r="DK451" s="1">
        <v>0</v>
      </c>
      <c r="DL451" s="1">
        <v>0</v>
      </c>
      <c r="DM451" s="1">
        <v>0</v>
      </c>
      <c r="DN451" s="1">
        <v>0</v>
      </c>
      <c r="DO451" s="1">
        <v>0</v>
      </c>
      <c r="DP451" s="1">
        <v>0</v>
      </c>
      <c r="DQ451" s="1">
        <v>0</v>
      </c>
      <c r="DR451" s="1">
        <v>0</v>
      </c>
      <c r="DS451" s="1">
        <v>0</v>
      </c>
      <c r="DT451" s="1">
        <v>0</v>
      </c>
      <c r="DU451" s="1">
        <v>0</v>
      </c>
      <c r="DV451" s="1">
        <v>0</v>
      </c>
      <c r="DW451" s="1">
        <v>0</v>
      </c>
      <c r="DX451" s="1">
        <v>0</v>
      </c>
      <c r="DY451" s="1">
        <v>0</v>
      </c>
      <c r="DZ451" s="1">
        <v>0</v>
      </c>
      <c r="EA451" s="1">
        <v>0</v>
      </c>
      <c r="EB451" s="1">
        <v>0</v>
      </c>
      <c r="EC451" s="1">
        <v>0</v>
      </c>
      <c r="ED451" s="1">
        <v>0</v>
      </c>
      <c r="EE451" s="1">
        <v>0</v>
      </c>
      <c r="EF451" s="1">
        <v>0</v>
      </c>
      <c r="EG451" s="1">
        <v>0</v>
      </c>
      <c r="EH451" s="1"/>
      <c r="EI451" s="1"/>
      <c r="EJ451" s="1"/>
      <c r="EK451" s="1"/>
      <c r="EL451" s="1"/>
      <c r="EM451" s="1"/>
    </row>
    <row r="452" spans="1:143" x14ac:dyDescent="0.35">
      <c r="A452" s="1" t="s">
        <v>23</v>
      </c>
      <c r="B452" s="1" t="s">
        <v>43</v>
      </c>
      <c r="C452" s="1">
        <v>62</v>
      </c>
      <c r="D452" s="1">
        <v>199</v>
      </c>
      <c r="E452" s="1">
        <v>80</v>
      </c>
      <c r="F452" s="1">
        <v>494</v>
      </c>
      <c r="G452" s="1">
        <v>18</v>
      </c>
      <c r="H452" s="1">
        <v>79</v>
      </c>
      <c r="I452" s="1">
        <v>0</v>
      </c>
      <c r="J452" s="1">
        <v>9</v>
      </c>
      <c r="K452" s="1">
        <v>2</v>
      </c>
      <c r="L452" s="1">
        <v>0</v>
      </c>
      <c r="M452" s="1">
        <v>142</v>
      </c>
      <c r="N452" s="1">
        <v>129</v>
      </c>
      <c r="O452" s="1">
        <v>11</v>
      </c>
      <c r="P452" s="1">
        <v>5510</v>
      </c>
      <c r="Q452" s="1">
        <v>216</v>
      </c>
      <c r="R452" s="1">
        <v>48</v>
      </c>
      <c r="S452" s="1">
        <v>489</v>
      </c>
      <c r="T452" s="1">
        <v>0</v>
      </c>
      <c r="U452" s="1">
        <v>753</v>
      </c>
      <c r="V452" s="1">
        <v>477</v>
      </c>
      <c r="W452" s="1">
        <v>71</v>
      </c>
      <c r="X452" s="1">
        <v>843</v>
      </c>
      <c r="Y452" s="1">
        <v>0</v>
      </c>
      <c r="Z452" s="1">
        <v>1391</v>
      </c>
      <c r="AA452" s="1">
        <v>0</v>
      </c>
      <c r="AB452" s="1">
        <v>0</v>
      </c>
      <c r="AC452" s="1">
        <v>0</v>
      </c>
      <c r="AD452" s="1">
        <v>0</v>
      </c>
      <c r="AE452" s="1">
        <v>0</v>
      </c>
      <c r="AF452" s="1">
        <v>0</v>
      </c>
      <c r="AG452" s="1">
        <v>0</v>
      </c>
      <c r="AH452" s="1">
        <v>0</v>
      </c>
      <c r="AI452" s="1">
        <v>2</v>
      </c>
      <c r="AJ452" s="1">
        <v>0</v>
      </c>
      <c r="AK452" s="1">
        <v>9</v>
      </c>
      <c r="AL452" s="1">
        <v>0</v>
      </c>
      <c r="AM452" s="1">
        <v>0</v>
      </c>
      <c r="AN452" s="1">
        <v>0</v>
      </c>
      <c r="AO452" s="1">
        <v>0</v>
      </c>
      <c r="AP452" s="1">
        <v>0</v>
      </c>
      <c r="AQ452" s="1">
        <v>0</v>
      </c>
      <c r="AR452" s="1">
        <v>3</v>
      </c>
      <c r="AS452" s="1">
        <v>2</v>
      </c>
      <c r="AT452" s="1">
        <v>3</v>
      </c>
      <c r="AU452" s="1">
        <v>2</v>
      </c>
      <c r="AV452" s="1">
        <v>2</v>
      </c>
      <c r="AW452" s="1">
        <v>0</v>
      </c>
      <c r="AX452" s="1">
        <v>0</v>
      </c>
      <c r="AY452" s="1">
        <v>0</v>
      </c>
      <c r="AZ452" s="1">
        <v>0</v>
      </c>
      <c r="BA452" s="1">
        <v>0</v>
      </c>
      <c r="BB452" s="1">
        <v>0</v>
      </c>
      <c r="BC452" s="1">
        <v>0</v>
      </c>
      <c r="BD452" s="1">
        <v>2</v>
      </c>
      <c r="BE452" s="1">
        <v>25</v>
      </c>
      <c r="BF452" s="1">
        <v>21</v>
      </c>
      <c r="BG452" s="1">
        <v>86</v>
      </c>
      <c r="BH452" s="1">
        <v>26</v>
      </c>
      <c r="BI452" s="1">
        <v>5</v>
      </c>
      <c r="BJ452" s="1">
        <v>13</v>
      </c>
      <c r="BK452" s="1">
        <v>1</v>
      </c>
      <c r="BL452" s="1">
        <v>24</v>
      </c>
      <c r="BM452" s="1">
        <v>21</v>
      </c>
      <c r="BN452" s="1">
        <v>0</v>
      </c>
      <c r="BO452" s="1">
        <v>0</v>
      </c>
      <c r="BP452" s="1">
        <v>20</v>
      </c>
      <c r="BQ452" s="1">
        <v>4</v>
      </c>
      <c r="BR452" s="1">
        <v>15</v>
      </c>
      <c r="BS452" s="1">
        <v>5</v>
      </c>
      <c r="BT452" s="1">
        <v>12</v>
      </c>
      <c r="BU452" s="1">
        <v>8</v>
      </c>
      <c r="BV452" s="1">
        <v>3</v>
      </c>
      <c r="BW452" s="1">
        <v>0</v>
      </c>
      <c r="BX452" s="1">
        <v>0</v>
      </c>
      <c r="BY452" s="1">
        <v>0</v>
      </c>
      <c r="BZ452" s="1">
        <v>2</v>
      </c>
      <c r="CA452" s="1">
        <v>0</v>
      </c>
      <c r="CB452" s="1">
        <v>0</v>
      </c>
      <c r="CC452" s="1">
        <v>0</v>
      </c>
      <c r="CD452" s="1">
        <v>0</v>
      </c>
      <c r="CE452" s="1">
        <v>0</v>
      </c>
      <c r="CF452" s="1">
        <v>0</v>
      </c>
      <c r="CG452" s="1">
        <v>0</v>
      </c>
      <c r="CH452" s="1">
        <v>0</v>
      </c>
      <c r="CI452" s="1">
        <v>1</v>
      </c>
      <c r="CJ452" s="1">
        <v>1</v>
      </c>
      <c r="CK452" s="1">
        <v>0</v>
      </c>
      <c r="CL452" s="1">
        <v>0</v>
      </c>
      <c r="CM452" s="1">
        <v>0</v>
      </c>
      <c r="CN452" s="1">
        <v>0</v>
      </c>
      <c r="CO452" s="1">
        <v>0</v>
      </c>
      <c r="CP452" s="1">
        <v>0</v>
      </c>
      <c r="CQ452" s="1">
        <v>0</v>
      </c>
      <c r="CR452" s="1">
        <v>0</v>
      </c>
      <c r="CS452" s="1">
        <v>0</v>
      </c>
      <c r="CT452" s="1">
        <v>0</v>
      </c>
      <c r="CU452" s="1">
        <v>0</v>
      </c>
      <c r="CV452" s="1">
        <v>0</v>
      </c>
      <c r="CW452" s="1">
        <v>0</v>
      </c>
      <c r="CX452" s="1">
        <v>0</v>
      </c>
      <c r="CY452" s="1">
        <v>0</v>
      </c>
      <c r="CZ452" s="1">
        <v>0</v>
      </c>
      <c r="DA452" s="1">
        <v>0</v>
      </c>
      <c r="DB452" s="1">
        <v>0</v>
      </c>
      <c r="DC452" s="1">
        <v>0</v>
      </c>
      <c r="DD452" s="1">
        <v>0</v>
      </c>
      <c r="DE452" s="1">
        <v>0</v>
      </c>
      <c r="DF452" s="1">
        <v>0</v>
      </c>
      <c r="DG452" s="1">
        <v>0</v>
      </c>
      <c r="DH452" s="1">
        <v>0</v>
      </c>
      <c r="DI452" s="1">
        <v>0</v>
      </c>
      <c r="DJ452" s="1">
        <v>0</v>
      </c>
      <c r="DK452" s="1">
        <v>0</v>
      </c>
      <c r="DL452" s="1">
        <v>0</v>
      </c>
      <c r="DM452" s="1">
        <v>0</v>
      </c>
      <c r="DN452" s="1">
        <v>0</v>
      </c>
      <c r="DO452" s="1">
        <v>0</v>
      </c>
      <c r="DP452" s="1">
        <v>0</v>
      </c>
      <c r="DQ452" s="1">
        <v>0</v>
      </c>
      <c r="DR452" s="1">
        <v>0</v>
      </c>
      <c r="DS452" s="1">
        <v>0</v>
      </c>
      <c r="DT452" s="1">
        <v>0</v>
      </c>
      <c r="DU452" s="1">
        <v>0</v>
      </c>
      <c r="DV452" s="1">
        <v>0</v>
      </c>
      <c r="DW452" s="1">
        <v>0</v>
      </c>
      <c r="DX452" s="1">
        <v>0</v>
      </c>
      <c r="DY452" s="1">
        <v>0</v>
      </c>
      <c r="DZ452" s="1">
        <v>0</v>
      </c>
      <c r="EA452" s="1">
        <v>0</v>
      </c>
      <c r="EB452" s="1">
        <v>0</v>
      </c>
      <c r="EC452" s="1">
        <v>0</v>
      </c>
      <c r="ED452" s="1">
        <v>0</v>
      </c>
      <c r="EE452" s="1">
        <v>0</v>
      </c>
      <c r="EF452" s="1">
        <v>0</v>
      </c>
      <c r="EG452" s="1">
        <v>0</v>
      </c>
      <c r="EH452" s="1"/>
      <c r="EI452" s="1"/>
      <c r="EJ452" s="1"/>
      <c r="EK452" s="1"/>
      <c r="EL452" s="1"/>
      <c r="EM452" s="1"/>
    </row>
    <row r="453" spans="1:143" x14ac:dyDescent="0.35">
      <c r="A453" s="1" t="s">
        <v>23</v>
      </c>
      <c r="B453" s="1" t="s">
        <v>44</v>
      </c>
      <c r="C453" s="1">
        <v>16</v>
      </c>
      <c r="D453" s="1">
        <v>60</v>
      </c>
      <c r="E453" s="1">
        <v>20</v>
      </c>
      <c r="F453" s="1">
        <v>118</v>
      </c>
      <c r="G453" s="1">
        <v>3</v>
      </c>
      <c r="H453" s="1">
        <v>22</v>
      </c>
      <c r="I453" s="1">
        <v>0</v>
      </c>
      <c r="J453" s="1">
        <v>2</v>
      </c>
      <c r="K453" s="1">
        <v>0</v>
      </c>
      <c r="L453" s="1">
        <v>0</v>
      </c>
      <c r="M453" s="1">
        <v>36</v>
      </c>
      <c r="N453" s="1">
        <v>31</v>
      </c>
      <c r="O453" s="1">
        <v>2</v>
      </c>
      <c r="P453" s="1">
        <v>670</v>
      </c>
      <c r="Q453" s="1">
        <v>34</v>
      </c>
      <c r="R453" s="1">
        <v>10</v>
      </c>
      <c r="S453" s="1">
        <v>86</v>
      </c>
      <c r="T453" s="1">
        <v>0</v>
      </c>
      <c r="U453" s="1">
        <v>130</v>
      </c>
      <c r="V453" s="1">
        <v>79</v>
      </c>
      <c r="W453" s="1">
        <v>11</v>
      </c>
      <c r="X453" s="1">
        <v>118</v>
      </c>
      <c r="Y453" s="1">
        <v>0</v>
      </c>
      <c r="Z453" s="1">
        <v>208</v>
      </c>
      <c r="AA453" s="1">
        <v>0</v>
      </c>
      <c r="AB453" s="1">
        <v>0</v>
      </c>
      <c r="AC453" s="1">
        <v>0</v>
      </c>
      <c r="AD453" s="1">
        <v>0</v>
      </c>
      <c r="AE453" s="1">
        <v>0</v>
      </c>
      <c r="AF453" s="1">
        <v>0</v>
      </c>
      <c r="AG453" s="1">
        <v>0</v>
      </c>
      <c r="AH453" s="1">
        <v>0</v>
      </c>
      <c r="AI453" s="1">
        <v>1</v>
      </c>
      <c r="AJ453" s="1">
        <v>0</v>
      </c>
      <c r="AK453" s="1">
        <v>2</v>
      </c>
      <c r="AL453" s="1">
        <v>0</v>
      </c>
      <c r="AM453" s="1">
        <v>0</v>
      </c>
      <c r="AN453" s="1">
        <v>0</v>
      </c>
      <c r="AO453" s="1">
        <v>0</v>
      </c>
      <c r="AP453" s="1">
        <v>0</v>
      </c>
      <c r="AQ453" s="1">
        <v>0</v>
      </c>
      <c r="AR453" s="1">
        <v>1</v>
      </c>
      <c r="AS453" s="1">
        <v>1</v>
      </c>
      <c r="AT453" s="1">
        <v>0</v>
      </c>
      <c r="AU453" s="1">
        <v>0</v>
      </c>
      <c r="AV453" s="1">
        <v>0</v>
      </c>
      <c r="AW453" s="1">
        <v>0</v>
      </c>
      <c r="AX453" s="1">
        <v>0</v>
      </c>
      <c r="AY453" s="1">
        <v>0</v>
      </c>
      <c r="AZ453" s="1">
        <v>0</v>
      </c>
      <c r="BA453" s="1">
        <v>0</v>
      </c>
      <c r="BB453" s="1">
        <v>0</v>
      </c>
      <c r="BC453" s="1">
        <v>0</v>
      </c>
      <c r="BD453" s="1">
        <v>0</v>
      </c>
      <c r="BE453" s="1">
        <v>0</v>
      </c>
      <c r="BF453" s="1">
        <v>3</v>
      </c>
      <c r="BG453" s="1">
        <v>26</v>
      </c>
      <c r="BH453" s="1">
        <v>5</v>
      </c>
      <c r="BI453" s="1">
        <v>1</v>
      </c>
      <c r="BJ453" s="1">
        <v>1</v>
      </c>
      <c r="BK453" s="1">
        <v>0</v>
      </c>
      <c r="BL453" s="1">
        <v>3</v>
      </c>
      <c r="BM453" s="1">
        <v>8</v>
      </c>
      <c r="BN453" s="1">
        <v>0</v>
      </c>
      <c r="BO453" s="1">
        <v>0</v>
      </c>
      <c r="BP453" s="1">
        <v>5</v>
      </c>
      <c r="BQ453" s="1">
        <v>1</v>
      </c>
      <c r="BR453" s="1">
        <v>7</v>
      </c>
      <c r="BS453" s="1">
        <v>0</v>
      </c>
      <c r="BT453" s="1">
        <v>4</v>
      </c>
      <c r="BU453" s="1">
        <v>1</v>
      </c>
      <c r="BV453" s="1">
        <v>2</v>
      </c>
      <c r="BW453" s="1">
        <v>0</v>
      </c>
      <c r="BX453" s="1">
        <v>0</v>
      </c>
      <c r="BY453" s="1">
        <v>0</v>
      </c>
      <c r="BZ453" s="1">
        <v>0</v>
      </c>
      <c r="CA453" s="1">
        <v>0</v>
      </c>
      <c r="CB453" s="1">
        <v>0</v>
      </c>
      <c r="CC453" s="1">
        <v>0</v>
      </c>
      <c r="CD453" s="1">
        <v>0</v>
      </c>
      <c r="CE453" s="1">
        <v>0</v>
      </c>
      <c r="CF453" s="1">
        <v>0</v>
      </c>
      <c r="CG453" s="1">
        <v>0</v>
      </c>
      <c r="CH453" s="1">
        <v>0</v>
      </c>
      <c r="CI453" s="1">
        <v>0</v>
      </c>
      <c r="CJ453" s="1">
        <v>0</v>
      </c>
      <c r="CK453" s="1">
        <v>0</v>
      </c>
      <c r="CL453" s="1">
        <v>0</v>
      </c>
      <c r="CM453" s="1">
        <v>0</v>
      </c>
      <c r="CN453" s="1">
        <v>0</v>
      </c>
      <c r="CO453" s="1">
        <v>0</v>
      </c>
      <c r="CP453" s="1">
        <v>0</v>
      </c>
      <c r="CQ453" s="1">
        <v>0</v>
      </c>
      <c r="CR453" s="1">
        <v>0</v>
      </c>
      <c r="CS453" s="1">
        <v>0</v>
      </c>
      <c r="CT453" s="1">
        <v>0</v>
      </c>
      <c r="CU453" s="1">
        <v>0</v>
      </c>
      <c r="CV453" s="1">
        <v>0</v>
      </c>
      <c r="CW453" s="1">
        <v>0</v>
      </c>
      <c r="CX453" s="1">
        <v>0</v>
      </c>
      <c r="CY453" s="1">
        <v>0</v>
      </c>
      <c r="CZ453" s="1">
        <v>0</v>
      </c>
      <c r="DA453" s="1">
        <v>0</v>
      </c>
      <c r="DB453" s="1">
        <v>0</v>
      </c>
      <c r="DC453" s="1">
        <v>0</v>
      </c>
      <c r="DD453" s="1">
        <v>0</v>
      </c>
      <c r="DE453" s="1">
        <v>0</v>
      </c>
      <c r="DF453" s="1">
        <v>0</v>
      </c>
      <c r="DG453" s="1">
        <v>0</v>
      </c>
      <c r="DH453" s="1">
        <v>0</v>
      </c>
      <c r="DI453" s="1">
        <v>0</v>
      </c>
      <c r="DJ453" s="1">
        <v>0</v>
      </c>
      <c r="DK453" s="1">
        <v>0</v>
      </c>
      <c r="DL453" s="1">
        <v>0</v>
      </c>
      <c r="DM453" s="1">
        <v>0</v>
      </c>
      <c r="DN453" s="1">
        <v>0</v>
      </c>
      <c r="DO453" s="1">
        <v>0</v>
      </c>
      <c r="DP453" s="1">
        <v>0</v>
      </c>
      <c r="DQ453" s="1">
        <v>0</v>
      </c>
      <c r="DR453" s="1">
        <v>0</v>
      </c>
      <c r="DS453" s="1">
        <v>0</v>
      </c>
      <c r="DT453" s="1">
        <v>0</v>
      </c>
      <c r="DU453" s="1">
        <v>0</v>
      </c>
      <c r="DV453" s="1">
        <v>0</v>
      </c>
      <c r="DW453" s="1">
        <v>0</v>
      </c>
      <c r="DX453" s="1">
        <v>0</v>
      </c>
      <c r="DY453" s="1">
        <v>0</v>
      </c>
      <c r="DZ453" s="1">
        <v>0</v>
      </c>
      <c r="EA453" s="1">
        <v>0</v>
      </c>
      <c r="EB453" s="1">
        <v>0</v>
      </c>
      <c r="EC453" s="1">
        <v>0</v>
      </c>
      <c r="ED453" s="1">
        <v>0</v>
      </c>
      <c r="EE453" s="1">
        <v>0</v>
      </c>
      <c r="EF453" s="1">
        <v>0</v>
      </c>
      <c r="EG453" s="1">
        <v>0</v>
      </c>
      <c r="EH453" s="1"/>
      <c r="EI453" s="1"/>
      <c r="EJ453" s="1"/>
      <c r="EK453" s="1"/>
      <c r="EL453" s="1"/>
      <c r="EM453" s="1"/>
    </row>
    <row r="454" spans="1:143" x14ac:dyDescent="0.35">
      <c r="A454" s="1" t="s">
        <v>23</v>
      </c>
      <c r="B454" s="1" t="s">
        <v>45</v>
      </c>
      <c r="C454" s="1">
        <v>49</v>
      </c>
      <c r="D454" s="1">
        <v>139</v>
      </c>
      <c r="E454" s="1">
        <v>46</v>
      </c>
      <c r="F454" s="1">
        <v>279</v>
      </c>
      <c r="G454" s="1">
        <v>6</v>
      </c>
      <c r="H454" s="1">
        <v>51</v>
      </c>
      <c r="I454" s="1">
        <v>1</v>
      </c>
      <c r="J454" s="1">
        <v>7</v>
      </c>
      <c r="K454" s="1">
        <v>0</v>
      </c>
      <c r="L454" s="1">
        <v>2</v>
      </c>
      <c r="M454" s="1">
        <v>95</v>
      </c>
      <c r="N454" s="1">
        <v>78</v>
      </c>
      <c r="O454" s="1">
        <v>10</v>
      </c>
      <c r="P454" s="1">
        <v>1796</v>
      </c>
      <c r="Q454" s="1">
        <v>140</v>
      </c>
      <c r="R454" s="1">
        <v>32</v>
      </c>
      <c r="S454" s="1">
        <v>256</v>
      </c>
      <c r="T454" s="1">
        <v>0</v>
      </c>
      <c r="U454" s="1">
        <v>428</v>
      </c>
      <c r="V454" s="1">
        <v>21</v>
      </c>
      <c r="W454" s="1">
        <v>55</v>
      </c>
      <c r="X454" s="1">
        <v>447</v>
      </c>
      <c r="Y454" s="1">
        <v>0</v>
      </c>
      <c r="Z454" s="1">
        <v>523</v>
      </c>
      <c r="AA454" s="1">
        <v>1</v>
      </c>
      <c r="AB454" s="1">
        <v>0</v>
      </c>
      <c r="AC454" s="1">
        <v>0</v>
      </c>
      <c r="AD454" s="1">
        <v>0</v>
      </c>
      <c r="AE454" s="1">
        <v>0</v>
      </c>
      <c r="AF454" s="1">
        <v>0</v>
      </c>
      <c r="AG454" s="1">
        <v>0</v>
      </c>
      <c r="AH454" s="1">
        <v>0</v>
      </c>
      <c r="AI454" s="1">
        <v>1</v>
      </c>
      <c r="AJ454" s="1">
        <v>1</v>
      </c>
      <c r="AK454" s="1">
        <v>7</v>
      </c>
      <c r="AL454" s="1">
        <v>0</v>
      </c>
      <c r="AM454" s="1">
        <v>0</v>
      </c>
      <c r="AN454" s="1">
        <v>0</v>
      </c>
      <c r="AO454" s="1">
        <v>0</v>
      </c>
      <c r="AP454" s="1">
        <v>0</v>
      </c>
      <c r="AQ454" s="1">
        <v>0</v>
      </c>
      <c r="AR454" s="1">
        <v>3</v>
      </c>
      <c r="AS454" s="1">
        <v>2</v>
      </c>
      <c r="AT454" s="1">
        <v>5</v>
      </c>
      <c r="AU454" s="1">
        <v>0</v>
      </c>
      <c r="AV454" s="1">
        <v>0</v>
      </c>
      <c r="AW454" s="1">
        <v>0</v>
      </c>
      <c r="AX454" s="1">
        <v>0</v>
      </c>
      <c r="AY454" s="1">
        <v>0</v>
      </c>
      <c r="AZ454" s="1">
        <v>0</v>
      </c>
      <c r="BA454" s="1">
        <v>0</v>
      </c>
      <c r="BB454" s="1">
        <v>0</v>
      </c>
      <c r="BC454" s="1">
        <v>0</v>
      </c>
      <c r="BD454" s="1">
        <v>0</v>
      </c>
      <c r="BE454" s="1">
        <v>2</v>
      </c>
      <c r="BF454" s="1">
        <v>1</v>
      </c>
      <c r="BG454" s="1">
        <v>65</v>
      </c>
      <c r="BH454" s="1">
        <v>24</v>
      </c>
      <c r="BI454" s="1">
        <v>11</v>
      </c>
      <c r="BJ454" s="1">
        <v>12</v>
      </c>
      <c r="BK454" s="1">
        <v>0</v>
      </c>
      <c r="BL454" s="1">
        <v>26</v>
      </c>
      <c r="BM454" s="1">
        <v>29</v>
      </c>
      <c r="BN454" s="1">
        <v>0</v>
      </c>
      <c r="BO454" s="1">
        <v>2</v>
      </c>
      <c r="BP454" s="1">
        <v>20</v>
      </c>
      <c r="BQ454" s="1">
        <v>5</v>
      </c>
      <c r="BR454" s="1">
        <v>12</v>
      </c>
      <c r="BS454" s="1">
        <v>6</v>
      </c>
      <c r="BT454" s="1">
        <v>20</v>
      </c>
      <c r="BU454" s="1">
        <v>3</v>
      </c>
      <c r="BV454" s="1">
        <v>1</v>
      </c>
      <c r="BW454" s="1">
        <v>0</v>
      </c>
      <c r="BX454" s="1">
        <v>0</v>
      </c>
      <c r="BY454" s="1">
        <v>0</v>
      </c>
      <c r="BZ454" s="1">
        <v>0</v>
      </c>
      <c r="CA454" s="1">
        <v>0</v>
      </c>
      <c r="CB454" s="1">
        <v>0</v>
      </c>
      <c r="CC454" s="1">
        <v>0</v>
      </c>
      <c r="CD454" s="1">
        <v>0</v>
      </c>
      <c r="CE454" s="1">
        <v>2</v>
      </c>
      <c r="CF454" s="1">
        <v>0</v>
      </c>
      <c r="CG454" s="1">
        <v>0</v>
      </c>
      <c r="CH454" s="1">
        <v>0</v>
      </c>
      <c r="CI454" s="1">
        <v>0</v>
      </c>
      <c r="CJ454" s="1">
        <v>1</v>
      </c>
      <c r="CK454" s="1">
        <v>0</v>
      </c>
      <c r="CL454" s="1">
        <v>1</v>
      </c>
      <c r="CM454" s="1">
        <v>1</v>
      </c>
      <c r="CN454" s="1">
        <v>0</v>
      </c>
      <c r="CO454" s="1">
        <v>0</v>
      </c>
      <c r="CP454" s="1">
        <v>0</v>
      </c>
      <c r="CQ454" s="1">
        <v>0</v>
      </c>
      <c r="CR454" s="1">
        <v>0</v>
      </c>
      <c r="CS454" s="1">
        <v>0</v>
      </c>
      <c r="CT454" s="1">
        <v>0</v>
      </c>
      <c r="CU454" s="1">
        <v>1</v>
      </c>
      <c r="CV454" s="1">
        <v>0</v>
      </c>
      <c r="CW454" s="1">
        <v>0</v>
      </c>
      <c r="CX454" s="1">
        <v>0</v>
      </c>
      <c r="CY454" s="1">
        <v>0</v>
      </c>
      <c r="CZ454" s="1">
        <v>0</v>
      </c>
      <c r="DA454" s="1">
        <v>0</v>
      </c>
      <c r="DB454" s="1">
        <v>0</v>
      </c>
      <c r="DC454" s="1">
        <v>0</v>
      </c>
      <c r="DD454" s="1">
        <v>0</v>
      </c>
      <c r="DE454" s="1">
        <v>0</v>
      </c>
      <c r="DF454" s="1">
        <v>0</v>
      </c>
      <c r="DG454" s="1">
        <v>0</v>
      </c>
      <c r="DH454" s="1">
        <v>0</v>
      </c>
      <c r="DI454" s="1">
        <v>1</v>
      </c>
      <c r="DJ454" s="1">
        <v>0</v>
      </c>
      <c r="DK454" s="1">
        <v>0</v>
      </c>
      <c r="DL454" s="1">
        <v>0</v>
      </c>
      <c r="DM454" s="1">
        <v>0</v>
      </c>
      <c r="DN454" s="1">
        <v>0</v>
      </c>
      <c r="DO454" s="1">
        <v>0</v>
      </c>
      <c r="DP454" s="1">
        <v>0</v>
      </c>
      <c r="DQ454" s="1">
        <v>0</v>
      </c>
      <c r="DR454" s="1">
        <v>0</v>
      </c>
      <c r="DS454" s="1">
        <v>0</v>
      </c>
      <c r="DT454" s="1">
        <v>0</v>
      </c>
      <c r="DU454" s="1">
        <v>0</v>
      </c>
      <c r="DV454" s="1">
        <v>0</v>
      </c>
      <c r="DW454" s="1">
        <v>0</v>
      </c>
      <c r="DX454" s="1">
        <v>0</v>
      </c>
      <c r="DY454" s="1">
        <v>0</v>
      </c>
      <c r="DZ454" s="1">
        <v>0</v>
      </c>
      <c r="EA454" s="1">
        <v>0</v>
      </c>
      <c r="EB454" s="1">
        <v>0</v>
      </c>
      <c r="EC454" s="1">
        <v>0</v>
      </c>
      <c r="ED454" s="1">
        <v>0</v>
      </c>
      <c r="EE454" s="1">
        <v>0</v>
      </c>
      <c r="EF454" s="1">
        <v>0</v>
      </c>
      <c r="EG454" s="1">
        <v>0</v>
      </c>
      <c r="EH454" s="1"/>
      <c r="EI454" s="1"/>
      <c r="EJ454" s="1"/>
      <c r="EK454" s="1"/>
      <c r="EL454" s="1"/>
      <c r="EM454" s="1"/>
    </row>
    <row r="455" spans="1:143" x14ac:dyDescent="0.35">
      <c r="A455" s="1" t="s">
        <v>23</v>
      </c>
      <c r="B455" s="1" t="s">
        <v>46</v>
      </c>
      <c r="C455" s="1">
        <v>25</v>
      </c>
      <c r="D455" s="1">
        <v>71</v>
      </c>
      <c r="E455" s="1">
        <v>26</v>
      </c>
      <c r="F455" s="1">
        <v>131</v>
      </c>
      <c r="G455" s="1">
        <v>1</v>
      </c>
      <c r="H455" s="1">
        <v>36</v>
      </c>
      <c r="I455" s="1">
        <v>0</v>
      </c>
      <c r="J455" s="1">
        <v>0</v>
      </c>
      <c r="K455" s="1">
        <v>0</v>
      </c>
      <c r="L455" s="1">
        <v>0</v>
      </c>
      <c r="M455" s="1">
        <v>51</v>
      </c>
      <c r="N455" s="1">
        <v>46</v>
      </c>
      <c r="O455" s="1">
        <v>0</v>
      </c>
      <c r="P455" s="1">
        <v>1571</v>
      </c>
      <c r="Q455" s="1">
        <v>116</v>
      </c>
      <c r="R455" s="1">
        <v>21</v>
      </c>
      <c r="S455" s="1">
        <v>148</v>
      </c>
      <c r="T455" s="1">
        <v>0</v>
      </c>
      <c r="U455" s="1">
        <v>285</v>
      </c>
      <c r="V455" s="1">
        <v>237</v>
      </c>
      <c r="W455" s="1">
        <v>39</v>
      </c>
      <c r="X455" s="1">
        <v>229</v>
      </c>
      <c r="Y455" s="1">
        <v>0</v>
      </c>
      <c r="Z455" s="1">
        <v>505</v>
      </c>
      <c r="AA455" s="1">
        <v>0</v>
      </c>
      <c r="AB455" s="1">
        <v>0</v>
      </c>
      <c r="AC455" s="1">
        <v>0</v>
      </c>
      <c r="AD455" s="1">
        <v>0</v>
      </c>
      <c r="AE455" s="1">
        <v>0</v>
      </c>
      <c r="AF455" s="1">
        <v>0</v>
      </c>
      <c r="AG455" s="1">
        <v>0</v>
      </c>
      <c r="AH455" s="1">
        <v>0</v>
      </c>
      <c r="AI455" s="1">
        <v>0</v>
      </c>
      <c r="AJ455" s="1">
        <v>0</v>
      </c>
      <c r="AK455" s="1">
        <v>0</v>
      </c>
      <c r="AL455" s="1">
        <v>0</v>
      </c>
      <c r="AM455" s="1">
        <v>0</v>
      </c>
      <c r="AN455" s="1">
        <v>0</v>
      </c>
      <c r="AO455" s="1">
        <v>0</v>
      </c>
      <c r="AP455" s="1">
        <v>0</v>
      </c>
      <c r="AQ455" s="1">
        <v>0</v>
      </c>
      <c r="AR455" s="1">
        <v>0</v>
      </c>
      <c r="AS455" s="1">
        <v>0</v>
      </c>
      <c r="AT455" s="1">
        <v>0</v>
      </c>
      <c r="AU455" s="1">
        <v>0</v>
      </c>
      <c r="AV455" s="1">
        <v>0</v>
      </c>
      <c r="AW455" s="1">
        <v>0</v>
      </c>
      <c r="AX455" s="1">
        <v>0</v>
      </c>
      <c r="AY455" s="1">
        <v>0</v>
      </c>
      <c r="AZ455" s="1">
        <v>0</v>
      </c>
      <c r="BA455" s="1">
        <v>0</v>
      </c>
      <c r="BB455" s="1">
        <v>0</v>
      </c>
      <c r="BC455" s="1">
        <v>0</v>
      </c>
      <c r="BD455" s="1">
        <v>0</v>
      </c>
      <c r="BE455" s="1">
        <v>0</v>
      </c>
      <c r="BF455" s="1">
        <v>0</v>
      </c>
      <c r="BG455" s="1">
        <v>31</v>
      </c>
      <c r="BH455" s="1">
        <v>8</v>
      </c>
      <c r="BI455" s="1">
        <v>3</v>
      </c>
      <c r="BJ455" s="1">
        <v>4</v>
      </c>
      <c r="BK455" s="1">
        <v>0</v>
      </c>
      <c r="BL455" s="1">
        <v>6</v>
      </c>
      <c r="BM455" s="1">
        <v>6</v>
      </c>
      <c r="BN455" s="1">
        <v>0</v>
      </c>
      <c r="BO455" s="1">
        <v>1</v>
      </c>
      <c r="BP455" s="1">
        <v>7</v>
      </c>
      <c r="BQ455" s="1">
        <v>1</v>
      </c>
      <c r="BR455" s="1">
        <v>6</v>
      </c>
      <c r="BS455" s="1">
        <v>2</v>
      </c>
      <c r="BT455" s="1">
        <v>5</v>
      </c>
      <c r="BU455" s="1">
        <v>1</v>
      </c>
      <c r="BV455" s="1">
        <v>2</v>
      </c>
      <c r="BW455" s="1">
        <v>0</v>
      </c>
      <c r="BX455" s="1">
        <v>0</v>
      </c>
      <c r="BY455" s="1">
        <v>0</v>
      </c>
      <c r="BZ455" s="1">
        <v>0</v>
      </c>
      <c r="CA455" s="1">
        <v>0</v>
      </c>
      <c r="CB455" s="1">
        <v>0</v>
      </c>
      <c r="CC455" s="1">
        <v>0</v>
      </c>
      <c r="CD455" s="1">
        <v>0</v>
      </c>
      <c r="CE455" s="1">
        <v>0</v>
      </c>
      <c r="CF455" s="1">
        <v>0</v>
      </c>
      <c r="CG455" s="1">
        <v>0</v>
      </c>
      <c r="CH455" s="1">
        <v>0</v>
      </c>
      <c r="CI455" s="1">
        <v>0</v>
      </c>
      <c r="CJ455" s="1">
        <v>0</v>
      </c>
      <c r="CK455" s="1">
        <v>0</v>
      </c>
      <c r="CL455" s="1">
        <v>0</v>
      </c>
      <c r="CM455" s="1">
        <v>0</v>
      </c>
      <c r="CN455" s="1">
        <v>0</v>
      </c>
      <c r="CO455" s="1">
        <v>0</v>
      </c>
      <c r="CP455" s="1">
        <v>0</v>
      </c>
      <c r="CQ455" s="1">
        <v>0</v>
      </c>
      <c r="CR455" s="1">
        <v>0</v>
      </c>
      <c r="CS455" s="1">
        <v>0</v>
      </c>
      <c r="CT455" s="1">
        <v>0</v>
      </c>
      <c r="CU455" s="1">
        <v>0</v>
      </c>
      <c r="CV455" s="1">
        <v>0</v>
      </c>
      <c r="CW455" s="1">
        <v>0</v>
      </c>
      <c r="CX455" s="1">
        <v>0</v>
      </c>
      <c r="CY455" s="1">
        <v>0</v>
      </c>
      <c r="CZ455" s="1">
        <v>0</v>
      </c>
      <c r="DA455" s="1">
        <v>0</v>
      </c>
      <c r="DB455" s="1">
        <v>0</v>
      </c>
      <c r="DC455" s="1">
        <v>0</v>
      </c>
      <c r="DD455" s="1">
        <v>0</v>
      </c>
      <c r="DE455" s="1">
        <v>0</v>
      </c>
      <c r="DF455" s="1">
        <v>0</v>
      </c>
      <c r="DG455" s="1">
        <v>0</v>
      </c>
      <c r="DH455" s="1">
        <v>0</v>
      </c>
      <c r="DI455" s="1">
        <v>0</v>
      </c>
      <c r="DJ455" s="1">
        <v>0</v>
      </c>
      <c r="DK455" s="1">
        <v>0</v>
      </c>
      <c r="DL455" s="1">
        <v>0</v>
      </c>
      <c r="DM455" s="1">
        <v>0</v>
      </c>
      <c r="DN455" s="1">
        <v>0</v>
      </c>
      <c r="DO455" s="1">
        <v>0</v>
      </c>
      <c r="DP455" s="1">
        <v>0</v>
      </c>
      <c r="DQ455" s="1">
        <v>0</v>
      </c>
      <c r="DR455" s="1">
        <v>0</v>
      </c>
      <c r="DS455" s="1">
        <v>0</v>
      </c>
      <c r="DT455" s="1">
        <v>0</v>
      </c>
      <c r="DU455" s="1">
        <v>0</v>
      </c>
      <c r="DV455" s="1">
        <v>0</v>
      </c>
      <c r="DW455" s="1">
        <v>0</v>
      </c>
      <c r="DX455" s="1">
        <v>0</v>
      </c>
      <c r="DY455" s="1">
        <v>0</v>
      </c>
      <c r="DZ455" s="1">
        <v>0</v>
      </c>
      <c r="EA455" s="1">
        <v>0</v>
      </c>
      <c r="EB455" s="1">
        <v>0</v>
      </c>
      <c r="EC455" s="1">
        <v>0</v>
      </c>
      <c r="ED455" s="1">
        <v>0</v>
      </c>
      <c r="EE455" s="1">
        <v>0</v>
      </c>
      <c r="EF455" s="1">
        <v>0</v>
      </c>
      <c r="EG455" s="1">
        <v>0</v>
      </c>
      <c r="EH455" s="1"/>
      <c r="EI455" s="1"/>
      <c r="EJ455" s="1"/>
      <c r="EK455" s="1"/>
      <c r="EL455" s="1"/>
      <c r="EM455" s="1"/>
    </row>
    <row r="456" spans="1:143" x14ac:dyDescent="0.35">
      <c r="A456" s="1" t="s">
        <v>23</v>
      </c>
      <c r="B456" s="1" t="s">
        <v>47</v>
      </c>
      <c r="C456" s="1">
        <v>13</v>
      </c>
      <c r="D456" s="1">
        <v>41</v>
      </c>
      <c r="E456" s="1">
        <v>5</v>
      </c>
      <c r="F456" s="1">
        <v>46</v>
      </c>
      <c r="G456" s="1">
        <v>0</v>
      </c>
      <c r="H456" s="1">
        <v>7</v>
      </c>
      <c r="I456" s="1">
        <v>0</v>
      </c>
      <c r="J456" s="1">
        <v>0</v>
      </c>
      <c r="K456" s="1">
        <v>0</v>
      </c>
      <c r="L456" s="1">
        <v>0</v>
      </c>
      <c r="M456" s="1">
        <v>18</v>
      </c>
      <c r="N456" s="1">
        <v>2</v>
      </c>
      <c r="O456" s="1">
        <v>0</v>
      </c>
      <c r="P456" s="1">
        <v>672</v>
      </c>
      <c r="Q456" s="1">
        <v>39</v>
      </c>
      <c r="R456" s="1">
        <v>43</v>
      </c>
      <c r="S456" s="1">
        <v>176</v>
      </c>
      <c r="T456" s="1">
        <v>0</v>
      </c>
      <c r="U456" s="1">
        <v>258</v>
      </c>
      <c r="V456" s="1">
        <v>96</v>
      </c>
      <c r="W456" s="1">
        <v>61</v>
      </c>
      <c r="X456" s="1">
        <v>274</v>
      </c>
      <c r="Y456" s="1">
        <v>0</v>
      </c>
      <c r="Z456" s="1">
        <v>431</v>
      </c>
      <c r="AA456" s="1">
        <v>0</v>
      </c>
      <c r="AB456" s="1">
        <v>0</v>
      </c>
      <c r="AC456" s="1">
        <v>0</v>
      </c>
      <c r="AD456" s="1">
        <v>0</v>
      </c>
      <c r="AE456" s="1">
        <v>0</v>
      </c>
      <c r="AF456" s="1">
        <v>0</v>
      </c>
      <c r="AG456" s="1">
        <v>0</v>
      </c>
      <c r="AH456" s="1">
        <v>0</v>
      </c>
      <c r="AI456" s="1">
        <v>0</v>
      </c>
      <c r="AJ456" s="1">
        <v>0</v>
      </c>
      <c r="AK456" s="1">
        <v>0</v>
      </c>
      <c r="AL456" s="1">
        <v>0</v>
      </c>
      <c r="AM456" s="1">
        <v>0</v>
      </c>
      <c r="AN456" s="1">
        <v>0</v>
      </c>
      <c r="AO456" s="1">
        <v>0</v>
      </c>
      <c r="AP456" s="1">
        <v>0</v>
      </c>
      <c r="AQ456" s="1">
        <v>0</v>
      </c>
      <c r="AR456" s="1">
        <v>0</v>
      </c>
      <c r="AS456" s="1">
        <v>0</v>
      </c>
      <c r="AT456" s="1">
        <v>0</v>
      </c>
      <c r="AU456" s="1">
        <v>0</v>
      </c>
      <c r="AV456" s="1">
        <v>0</v>
      </c>
      <c r="AW456" s="1">
        <v>0</v>
      </c>
      <c r="AX456" s="1">
        <v>0</v>
      </c>
      <c r="AY456" s="1">
        <v>0</v>
      </c>
      <c r="AZ456" s="1">
        <v>0</v>
      </c>
      <c r="BA456" s="1">
        <v>0</v>
      </c>
      <c r="BB456" s="1">
        <v>0</v>
      </c>
      <c r="BC456" s="1">
        <v>0</v>
      </c>
      <c r="BD456" s="1">
        <v>0</v>
      </c>
      <c r="BE456" s="1">
        <v>1</v>
      </c>
      <c r="BF456" s="1">
        <v>0</v>
      </c>
      <c r="BG456" s="1">
        <v>13</v>
      </c>
      <c r="BH456" s="1">
        <v>2</v>
      </c>
      <c r="BI456" s="1">
        <v>0</v>
      </c>
      <c r="BJ456" s="1">
        <v>3</v>
      </c>
      <c r="BK456" s="1">
        <v>0</v>
      </c>
      <c r="BL456" s="1">
        <v>4</v>
      </c>
      <c r="BM456" s="1">
        <v>2</v>
      </c>
      <c r="BN456" s="1">
        <v>0</v>
      </c>
      <c r="BO456" s="1">
        <v>2</v>
      </c>
      <c r="BP456" s="1">
        <v>2</v>
      </c>
      <c r="BQ456" s="1">
        <v>1</v>
      </c>
      <c r="BR456" s="1">
        <v>2</v>
      </c>
      <c r="BS456" s="1">
        <v>1</v>
      </c>
      <c r="BT456" s="1">
        <v>5</v>
      </c>
      <c r="BU456" s="1">
        <v>1</v>
      </c>
      <c r="BV456" s="1">
        <v>1</v>
      </c>
      <c r="BW456" s="1">
        <v>0</v>
      </c>
      <c r="BX456" s="1">
        <v>0</v>
      </c>
      <c r="BY456" s="1">
        <v>0</v>
      </c>
      <c r="BZ456" s="1">
        <v>0</v>
      </c>
      <c r="CA456" s="1">
        <v>0</v>
      </c>
      <c r="CB456" s="1">
        <v>0</v>
      </c>
      <c r="CC456" s="1">
        <v>0</v>
      </c>
      <c r="CD456" s="1">
        <v>0</v>
      </c>
      <c r="CE456" s="1">
        <v>0</v>
      </c>
      <c r="CF456" s="1">
        <v>0</v>
      </c>
      <c r="CG456" s="1">
        <v>0</v>
      </c>
      <c r="CH456" s="1">
        <v>0</v>
      </c>
      <c r="CI456" s="1">
        <v>0</v>
      </c>
      <c r="CJ456" s="1">
        <v>0</v>
      </c>
      <c r="CK456" s="1">
        <v>0</v>
      </c>
      <c r="CL456" s="1">
        <v>0</v>
      </c>
      <c r="CM456" s="1">
        <v>0</v>
      </c>
      <c r="CN456" s="1">
        <v>0</v>
      </c>
      <c r="CO456" s="1">
        <v>0</v>
      </c>
      <c r="CP456" s="1">
        <v>0</v>
      </c>
      <c r="CQ456" s="1">
        <v>0</v>
      </c>
      <c r="CR456" s="1">
        <v>0</v>
      </c>
      <c r="CS456" s="1">
        <v>0</v>
      </c>
      <c r="CT456" s="1">
        <v>0</v>
      </c>
      <c r="CU456" s="1">
        <v>0</v>
      </c>
      <c r="CV456" s="1">
        <v>0</v>
      </c>
      <c r="CW456" s="1">
        <v>0</v>
      </c>
      <c r="CX456" s="1">
        <v>0</v>
      </c>
      <c r="CY456" s="1">
        <v>0</v>
      </c>
      <c r="CZ456" s="1">
        <v>0</v>
      </c>
      <c r="DA456" s="1">
        <v>0</v>
      </c>
      <c r="DB456" s="1">
        <v>0</v>
      </c>
      <c r="DC456" s="1">
        <v>0</v>
      </c>
      <c r="DD456" s="1">
        <v>0</v>
      </c>
      <c r="DE456" s="1">
        <v>0</v>
      </c>
      <c r="DF456" s="1">
        <v>0</v>
      </c>
      <c r="DG456" s="1">
        <v>0</v>
      </c>
      <c r="DH456" s="1">
        <v>0</v>
      </c>
      <c r="DI456" s="1">
        <v>0</v>
      </c>
      <c r="DJ456" s="1">
        <v>0</v>
      </c>
      <c r="DK456" s="1">
        <v>0</v>
      </c>
      <c r="DL456" s="1">
        <v>0</v>
      </c>
      <c r="DM456" s="1">
        <v>0</v>
      </c>
      <c r="DN456" s="1">
        <v>0</v>
      </c>
      <c r="DO456" s="1">
        <v>0</v>
      </c>
      <c r="DP456" s="1">
        <v>0</v>
      </c>
      <c r="DQ456" s="1">
        <v>0</v>
      </c>
      <c r="DR456" s="1">
        <v>0</v>
      </c>
      <c r="DS456" s="1">
        <v>0</v>
      </c>
      <c r="DT456" s="1">
        <v>0</v>
      </c>
      <c r="DU456" s="1">
        <v>0</v>
      </c>
      <c r="DV456" s="1">
        <v>0</v>
      </c>
      <c r="DW456" s="1">
        <v>0</v>
      </c>
      <c r="DX456" s="1">
        <v>0</v>
      </c>
      <c r="DY456" s="1">
        <v>0</v>
      </c>
      <c r="DZ456" s="1">
        <v>0</v>
      </c>
      <c r="EA456" s="1">
        <v>0</v>
      </c>
      <c r="EB456" s="1">
        <v>0</v>
      </c>
      <c r="EC456" s="1">
        <v>0</v>
      </c>
      <c r="ED456" s="1">
        <v>0</v>
      </c>
      <c r="EE456" s="1">
        <v>0</v>
      </c>
      <c r="EF456" s="1">
        <v>0</v>
      </c>
      <c r="EG456" s="1">
        <v>0</v>
      </c>
      <c r="EH456" s="1"/>
      <c r="EI456" s="1"/>
      <c r="EJ456" s="1"/>
      <c r="EK456" s="1"/>
      <c r="EL456" s="1"/>
      <c r="EM456" s="1"/>
    </row>
    <row r="457" spans="1:143" x14ac:dyDescent="0.35">
      <c r="A457" s="1" t="s">
        <v>23</v>
      </c>
      <c r="B457" s="1" t="s">
        <v>15</v>
      </c>
      <c r="C457" s="1">
        <v>606</v>
      </c>
      <c r="D457" s="1">
        <v>2221</v>
      </c>
      <c r="E457" s="1">
        <v>1008</v>
      </c>
      <c r="F457" s="1">
        <v>6454</v>
      </c>
      <c r="G457" s="1">
        <v>116</v>
      </c>
      <c r="H457" s="1">
        <v>1073</v>
      </c>
      <c r="I457" s="1">
        <v>8</v>
      </c>
      <c r="J457" s="1">
        <v>139</v>
      </c>
      <c r="K457" s="1">
        <v>10</v>
      </c>
      <c r="L457" s="1">
        <v>5</v>
      </c>
      <c r="M457" s="1">
        <v>1614</v>
      </c>
      <c r="N457" s="1">
        <v>1571</v>
      </c>
      <c r="O457" s="1">
        <v>162</v>
      </c>
      <c r="P457" s="1">
        <v>23616</v>
      </c>
      <c r="Q457" s="1">
        <v>1119</v>
      </c>
      <c r="R457" s="1">
        <v>297</v>
      </c>
      <c r="S457" s="1">
        <v>3223</v>
      </c>
      <c r="T457" s="1">
        <v>0</v>
      </c>
      <c r="U457" s="1">
        <v>4639</v>
      </c>
      <c r="V457" s="1">
        <v>2065</v>
      </c>
      <c r="W457" s="1">
        <v>506</v>
      </c>
      <c r="X457" s="1">
        <v>5148</v>
      </c>
      <c r="Y457" s="1">
        <v>0</v>
      </c>
      <c r="Z457" s="1">
        <v>7719</v>
      </c>
      <c r="AA457" s="1">
        <v>8</v>
      </c>
      <c r="AB457" s="1">
        <v>0</v>
      </c>
      <c r="AC457" s="1">
        <v>0</v>
      </c>
      <c r="AD457" s="1">
        <v>0</v>
      </c>
      <c r="AE457" s="1">
        <v>0</v>
      </c>
      <c r="AF457" s="1">
        <v>0</v>
      </c>
      <c r="AG457" s="1">
        <v>0</v>
      </c>
      <c r="AH457" s="1">
        <v>0</v>
      </c>
      <c r="AI457" s="1">
        <v>6</v>
      </c>
      <c r="AJ457" s="1">
        <v>8</v>
      </c>
      <c r="AK457" s="1">
        <v>139</v>
      </c>
      <c r="AL457" s="1">
        <v>0</v>
      </c>
      <c r="AM457" s="1">
        <v>0</v>
      </c>
      <c r="AN457" s="1">
        <v>0</v>
      </c>
      <c r="AO457" s="1">
        <v>0</v>
      </c>
      <c r="AP457" s="1">
        <v>0</v>
      </c>
      <c r="AQ457" s="1">
        <v>0</v>
      </c>
      <c r="AR457" s="1">
        <v>71</v>
      </c>
      <c r="AS457" s="1">
        <v>9</v>
      </c>
      <c r="AT457" s="1">
        <v>47</v>
      </c>
      <c r="AU457" s="1">
        <v>10</v>
      </c>
      <c r="AV457" s="1">
        <v>10</v>
      </c>
      <c r="AW457" s="1">
        <v>0</v>
      </c>
      <c r="AX457" s="1">
        <v>0</v>
      </c>
      <c r="AY457" s="1">
        <v>0</v>
      </c>
      <c r="AZ457" s="1">
        <v>0</v>
      </c>
      <c r="BA457" s="1">
        <v>0</v>
      </c>
      <c r="BB457" s="1">
        <v>0</v>
      </c>
      <c r="BC457" s="1">
        <v>0</v>
      </c>
      <c r="BD457" s="1">
        <v>8</v>
      </c>
      <c r="BE457" s="1">
        <v>67</v>
      </c>
      <c r="BF457" s="1">
        <v>55</v>
      </c>
      <c r="BG457" s="1">
        <v>1188</v>
      </c>
      <c r="BH457" s="1">
        <v>369</v>
      </c>
      <c r="BI457" s="1">
        <v>98</v>
      </c>
      <c r="BJ457" s="1">
        <v>172</v>
      </c>
      <c r="BK457" s="1">
        <v>2</v>
      </c>
      <c r="BL457" s="1">
        <v>320</v>
      </c>
      <c r="BM457" s="1">
        <v>234</v>
      </c>
      <c r="BN457" s="1">
        <v>0</v>
      </c>
      <c r="BO457" s="1">
        <v>7</v>
      </c>
      <c r="BP457" s="1">
        <v>323</v>
      </c>
      <c r="BQ457" s="1">
        <v>82</v>
      </c>
      <c r="BR457" s="1">
        <v>144</v>
      </c>
      <c r="BS457" s="1">
        <v>47</v>
      </c>
      <c r="BT457" s="1">
        <v>172</v>
      </c>
      <c r="BU457" s="1">
        <v>86</v>
      </c>
      <c r="BV457" s="1">
        <v>20</v>
      </c>
      <c r="BW457" s="1">
        <v>0</v>
      </c>
      <c r="BX457" s="1">
        <v>0</v>
      </c>
      <c r="BY457" s="1">
        <v>4</v>
      </c>
      <c r="BZ457" s="1">
        <v>7</v>
      </c>
      <c r="CA457" s="1">
        <v>0</v>
      </c>
      <c r="CB457" s="1">
        <v>0</v>
      </c>
      <c r="CC457" s="1">
        <v>0</v>
      </c>
      <c r="CD457" s="1">
        <v>0</v>
      </c>
      <c r="CE457" s="1">
        <v>5</v>
      </c>
      <c r="CF457" s="1">
        <v>0</v>
      </c>
      <c r="CG457" s="1">
        <v>0</v>
      </c>
      <c r="CH457" s="1">
        <v>0</v>
      </c>
      <c r="CI457" s="1">
        <v>2</v>
      </c>
      <c r="CJ457" s="1">
        <v>7</v>
      </c>
      <c r="CK457" s="1">
        <v>5</v>
      </c>
      <c r="CL457" s="1">
        <v>6</v>
      </c>
      <c r="CM457" s="1">
        <v>5</v>
      </c>
      <c r="CN457" s="1">
        <v>0</v>
      </c>
      <c r="CO457" s="1">
        <v>0</v>
      </c>
      <c r="CP457" s="1">
        <v>0</v>
      </c>
      <c r="CQ457" s="1">
        <v>4</v>
      </c>
      <c r="CR457" s="1">
        <v>5</v>
      </c>
      <c r="CS457" s="1">
        <v>0</v>
      </c>
      <c r="CT457" s="1">
        <v>0</v>
      </c>
      <c r="CU457" s="1">
        <v>3</v>
      </c>
      <c r="CV457" s="1">
        <v>0</v>
      </c>
      <c r="CW457" s="1">
        <v>0</v>
      </c>
      <c r="CX457" s="1">
        <v>0</v>
      </c>
      <c r="CY457" s="1">
        <v>1</v>
      </c>
      <c r="CZ457" s="1">
        <v>0</v>
      </c>
      <c r="DA457" s="1">
        <v>0</v>
      </c>
      <c r="DB457" s="1">
        <v>0</v>
      </c>
      <c r="DC457" s="1">
        <v>0</v>
      </c>
      <c r="DD457" s="1">
        <v>0</v>
      </c>
      <c r="DE457" s="1">
        <v>0</v>
      </c>
      <c r="DF457" s="1">
        <v>0</v>
      </c>
      <c r="DG457" s="1">
        <v>0</v>
      </c>
      <c r="DH457" s="1">
        <v>0</v>
      </c>
      <c r="DI457" s="1">
        <v>3</v>
      </c>
      <c r="DJ457" s="1">
        <v>0</v>
      </c>
      <c r="DK457" s="1">
        <v>0</v>
      </c>
      <c r="DL457" s="1">
        <v>0</v>
      </c>
      <c r="DM457" s="1">
        <v>0</v>
      </c>
      <c r="DN457" s="1">
        <v>0</v>
      </c>
      <c r="DO457" s="1">
        <v>0</v>
      </c>
      <c r="DP457" s="1">
        <v>0</v>
      </c>
      <c r="DQ457" s="1">
        <v>0</v>
      </c>
      <c r="DR457" s="1">
        <v>0</v>
      </c>
      <c r="DS457" s="1">
        <v>0</v>
      </c>
      <c r="DT457" s="1">
        <v>0</v>
      </c>
      <c r="DU457" s="1">
        <v>0</v>
      </c>
      <c r="DV457" s="1">
        <v>0</v>
      </c>
      <c r="DW457" s="1">
        <v>0</v>
      </c>
      <c r="DX457" s="1">
        <v>0</v>
      </c>
      <c r="DY457" s="1">
        <v>0</v>
      </c>
      <c r="DZ457" s="1">
        <v>0</v>
      </c>
      <c r="EA457" s="1">
        <v>0</v>
      </c>
      <c r="EB457" s="1">
        <v>0</v>
      </c>
      <c r="EC457" s="1">
        <v>0</v>
      </c>
      <c r="ED457" s="1">
        <v>0</v>
      </c>
      <c r="EE457" s="1">
        <v>0</v>
      </c>
      <c r="EF457" s="1">
        <v>0</v>
      </c>
      <c r="EG457" s="1">
        <v>0</v>
      </c>
      <c r="EH457" s="156" t="s">
        <v>158</v>
      </c>
      <c r="EI457" s="1"/>
      <c r="EJ457" s="1"/>
      <c r="EK457" s="1"/>
      <c r="EL457" s="1"/>
      <c r="EM457" s="1"/>
    </row>
    <row r="458" spans="1:143" x14ac:dyDescent="0.35">
      <c r="A458" s="1" t="s">
        <v>23</v>
      </c>
      <c r="B458" s="1" t="s">
        <v>48</v>
      </c>
      <c r="C458" s="1" t="s">
        <v>253</v>
      </c>
      <c r="D458" s="1"/>
      <c r="E458" s="1"/>
      <c r="F458" s="1"/>
      <c r="G458" s="1"/>
      <c r="H458" s="1"/>
      <c r="I458" s="1"/>
      <c r="J458" s="1"/>
      <c r="K458" s="1"/>
      <c r="L458" s="1"/>
      <c r="M458" s="1"/>
      <c r="N458" s="1"/>
      <c r="O458" s="1"/>
      <c r="P458" s="1" t="s">
        <v>368</v>
      </c>
      <c r="Q458" s="1"/>
      <c r="R458" s="1"/>
      <c r="S458" s="1"/>
      <c r="T458" s="1"/>
      <c r="U458" s="1"/>
      <c r="V458" s="1"/>
      <c r="W458" s="1"/>
      <c r="X458" s="1"/>
      <c r="Y458" s="1"/>
      <c r="Z458" s="1"/>
      <c r="AA458" s="1" t="s">
        <v>168</v>
      </c>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t="s">
        <v>368</v>
      </c>
      <c r="BH458" s="1"/>
      <c r="BI458" s="1"/>
      <c r="BJ458" s="1"/>
      <c r="BK458" s="1"/>
      <c r="BL458" s="1"/>
      <c r="BM458" s="1"/>
      <c r="BN458" s="1"/>
      <c r="BO458" s="1"/>
      <c r="BP458" s="1"/>
      <c r="BQ458" s="1"/>
      <c r="BR458" s="1"/>
      <c r="BS458" s="1" t="s">
        <v>368</v>
      </c>
      <c r="BT458" s="1"/>
      <c r="BU458" s="1"/>
      <c r="BV458" s="1"/>
      <c r="BW458" s="1"/>
      <c r="BX458" s="1"/>
      <c r="BY458" s="1"/>
      <c r="BZ458" s="1"/>
      <c r="CA458" s="1"/>
      <c r="CB458" s="1"/>
      <c r="CC458" s="1"/>
      <c r="CD458" s="1"/>
      <c r="CE458" s="1" t="s">
        <v>254</v>
      </c>
      <c r="CF458" s="1"/>
      <c r="CG458" s="1"/>
      <c r="CH458" s="1"/>
      <c r="CI458" s="1"/>
      <c r="CJ458" s="1"/>
      <c r="CK458" s="1"/>
      <c r="CL458" s="1" t="s">
        <v>368</v>
      </c>
      <c r="CM458" s="1"/>
      <c r="CN458" s="1"/>
      <c r="CO458" s="1"/>
      <c r="CP458" s="1"/>
      <c r="CQ458" s="1"/>
      <c r="CR458" s="1"/>
      <c r="CS458" s="1"/>
      <c r="CT458" s="1"/>
      <c r="CU458" s="1"/>
      <c r="CV458" s="1"/>
      <c r="CW458" s="1"/>
      <c r="CX458" s="1" t="s">
        <v>368</v>
      </c>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t="s">
        <v>48</v>
      </c>
      <c r="EI458" s="1" t="s">
        <v>368</v>
      </c>
      <c r="EJ458" s="1"/>
      <c r="EK458" s="1"/>
      <c r="EL458" s="1"/>
      <c r="EM458" s="1"/>
    </row>
    <row r="459" spans="1:143" x14ac:dyDescent="0.35">
      <c r="A459" s="153" t="s">
        <v>7</v>
      </c>
      <c r="B459" s="1" t="s">
        <v>31</v>
      </c>
      <c r="C459" s="1">
        <v>0</v>
      </c>
      <c r="D459" s="1">
        <v>0</v>
      </c>
      <c r="E459" s="1">
        <v>0</v>
      </c>
      <c r="F459" s="1">
        <v>0</v>
      </c>
      <c r="G459" s="1">
        <v>0</v>
      </c>
      <c r="H459" s="1">
        <v>0</v>
      </c>
      <c r="I459" s="1">
        <v>0</v>
      </c>
      <c r="J459" s="1">
        <v>0</v>
      </c>
      <c r="K459" s="1">
        <v>0</v>
      </c>
      <c r="L459" s="1">
        <v>0</v>
      </c>
      <c r="M459" s="1">
        <v>0</v>
      </c>
      <c r="N459" s="1">
        <v>0</v>
      </c>
      <c r="O459" s="1">
        <v>0</v>
      </c>
      <c r="P459" s="1">
        <v>66</v>
      </c>
      <c r="Q459" s="1">
        <v>14</v>
      </c>
      <c r="R459" s="1">
        <v>0</v>
      </c>
      <c r="S459" s="1">
        <v>187</v>
      </c>
      <c r="T459" s="1">
        <v>0</v>
      </c>
      <c r="U459" s="1">
        <v>201</v>
      </c>
      <c r="V459" s="1">
        <v>15</v>
      </c>
      <c r="W459" s="1">
        <v>0</v>
      </c>
      <c r="X459" s="1">
        <v>239</v>
      </c>
      <c r="Y459" s="1">
        <v>0</v>
      </c>
      <c r="Z459" s="1">
        <v>254</v>
      </c>
      <c r="AA459" s="1">
        <v>0</v>
      </c>
      <c r="AB459" s="1">
        <v>0</v>
      </c>
      <c r="AC459" s="1">
        <v>0</v>
      </c>
      <c r="AD459" s="1">
        <v>0</v>
      </c>
      <c r="AE459" s="1">
        <v>0</v>
      </c>
      <c r="AF459" s="1">
        <v>0</v>
      </c>
      <c r="AG459" s="1">
        <v>0</v>
      </c>
      <c r="AH459" s="1">
        <v>0</v>
      </c>
      <c r="AI459" s="1">
        <v>0</v>
      </c>
      <c r="AJ459" s="1">
        <v>0</v>
      </c>
      <c r="AK459" s="1">
        <v>0</v>
      </c>
      <c r="AL459" s="1">
        <v>0</v>
      </c>
      <c r="AM459" s="1">
        <v>0</v>
      </c>
      <c r="AN459" s="1">
        <v>0</v>
      </c>
      <c r="AO459" s="1">
        <v>0</v>
      </c>
      <c r="AP459" s="1">
        <v>0</v>
      </c>
      <c r="AQ459" s="1">
        <v>0</v>
      </c>
      <c r="AR459" s="1">
        <v>0</v>
      </c>
      <c r="AS459" s="1">
        <v>0</v>
      </c>
      <c r="AT459" s="1">
        <v>0</v>
      </c>
      <c r="AU459" s="1">
        <v>0</v>
      </c>
      <c r="AV459" s="1">
        <v>0</v>
      </c>
      <c r="AW459" s="1">
        <v>0</v>
      </c>
      <c r="AX459" s="1">
        <v>0</v>
      </c>
      <c r="AY459" s="1">
        <v>0</v>
      </c>
      <c r="AZ459" s="1">
        <v>0</v>
      </c>
      <c r="BA459" s="1">
        <v>0</v>
      </c>
      <c r="BB459" s="1">
        <v>0</v>
      </c>
      <c r="BC459" s="1">
        <v>0</v>
      </c>
      <c r="BD459" s="1">
        <v>0</v>
      </c>
      <c r="BE459" s="1">
        <v>0</v>
      </c>
      <c r="BF459" s="1">
        <v>0</v>
      </c>
      <c r="BG459" s="1">
        <v>0</v>
      </c>
      <c r="BH459" s="1">
        <v>0</v>
      </c>
      <c r="BI459" s="1">
        <v>0</v>
      </c>
      <c r="BJ459" s="1">
        <v>0</v>
      </c>
      <c r="BK459" s="1">
        <v>0</v>
      </c>
      <c r="BL459" s="1">
        <v>0</v>
      </c>
      <c r="BM459" s="1">
        <v>0</v>
      </c>
      <c r="BN459" s="1">
        <v>0</v>
      </c>
      <c r="BO459" s="1">
        <v>0</v>
      </c>
      <c r="BP459" s="1">
        <v>0</v>
      </c>
      <c r="BQ459" s="1">
        <v>0</v>
      </c>
      <c r="BR459" s="1">
        <v>0</v>
      </c>
      <c r="BS459" s="1">
        <v>0</v>
      </c>
      <c r="BT459" s="1">
        <v>0</v>
      </c>
      <c r="BU459" s="1">
        <v>0</v>
      </c>
      <c r="BV459" s="1">
        <v>0</v>
      </c>
      <c r="BW459" s="1">
        <v>0</v>
      </c>
      <c r="BX459" s="1">
        <v>0</v>
      </c>
      <c r="BY459" s="1">
        <v>0</v>
      </c>
      <c r="BZ459" s="1">
        <v>0</v>
      </c>
      <c r="CA459" s="1">
        <v>0</v>
      </c>
      <c r="CB459" s="1">
        <v>0</v>
      </c>
      <c r="CC459" s="1">
        <v>0</v>
      </c>
      <c r="CD459" s="1">
        <v>0</v>
      </c>
      <c r="CE459" s="1">
        <v>0</v>
      </c>
      <c r="CF459" s="1">
        <v>0</v>
      </c>
      <c r="CG459" s="1">
        <v>0</v>
      </c>
      <c r="CH459" s="1">
        <v>0</v>
      </c>
      <c r="CI459" s="1">
        <v>0</v>
      </c>
      <c r="CJ459" s="1">
        <v>0</v>
      </c>
      <c r="CK459" s="1">
        <v>0</v>
      </c>
      <c r="CL459" s="1">
        <v>0</v>
      </c>
      <c r="CM459" s="1">
        <v>0</v>
      </c>
      <c r="CN459" s="1">
        <v>0</v>
      </c>
      <c r="CO459" s="1">
        <v>0</v>
      </c>
      <c r="CP459" s="1">
        <v>0</v>
      </c>
      <c r="CQ459" s="1">
        <v>0</v>
      </c>
      <c r="CR459" s="1">
        <v>0</v>
      </c>
      <c r="CS459" s="1">
        <v>0</v>
      </c>
      <c r="CT459" s="1">
        <v>0</v>
      </c>
      <c r="CU459" s="1">
        <v>0</v>
      </c>
      <c r="CV459" s="1">
        <v>0</v>
      </c>
      <c r="CW459" s="1">
        <v>0</v>
      </c>
      <c r="CX459" s="1">
        <v>0</v>
      </c>
      <c r="CY459" s="1">
        <v>0</v>
      </c>
      <c r="CZ459" s="1">
        <v>0</v>
      </c>
      <c r="DA459" s="1">
        <v>0</v>
      </c>
      <c r="DB459" s="1">
        <v>0</v>
      </c>
      <c r="DC459" s="1">
        <v>0</v>
      </c>
      <c r="DD459" s="1">
        <v>0</v>
      </c>
      <c r="DE459" s="1">
        <v>0</v>
      </c>
      <c r="DF459" s="1">
        <v>0</v>
      </c>
      <c r="DG459" s="1">
        <v>0</v>
      </c>
      <c r="DH459" s="1">
        <v>0</v>
      </c>
      <c r="DI459" s="1">
        <v>0</v>
      </c>
      <c r="DJ459" s="1">
        <v>0</v>
      </c>
      <c r="DK459" s="1">
        <v>0</v>
      </c>
      <c r="DL459" s="1">
        <v>0</v>
      </c>
      <c r="DM459" s="1">
        <v>0</v>
      </c>
      <c r="DN459" s="1">
        <v>0</v>
      </c>
      <c r="DO459" s="1">
        <v>0</v>
      </c>
      <c r="DP459" s="1">
        <v>0</v>
      </c>
      <c r="DQ459" s="1">
        <v>0</v>
      </c>
      <c r="DR459" s="1">
        <v>0</v>
      </c>
      <c r="DS459" s="1">
        <v>0</v>
      </c>
      <c r="DT459" s="1">
        <v>0</v>
      </c>
      <c r="DU459" s="1">
        <v>0</v>
      </c>
      <c r="DV459" s="1">
        <v>0</v>
      </c>
      <c r="DW459" s="1">
        <v>0</v>
      </c>
      <c r="DX459" s="1">
        <v>0</v>
      </c>
      <c r="DY459" s="1">
        <v>0</v>
      </c>
      <c r="DZ459" s="1">
        <v>0</v>
      </c>
      <c r="EA459" s="1">
        <v>0</v>
      </c>
      <c r="EB459" s="1">
        <v>0</v>
      </c>
      <c r="EC459" s="1">
        <v>0</v>
      </c>
      <c r="ED459" s="1">
        <v>0</v>
      </c>
      <c r="EE459" s="1">
        <v>0</v>
      </c>
      <c r="EF459" s="1">
        <v>0</v>
      </c>
      <c r="EG459" s="1">
        <v>0</v>
      </c>
      <c r="EH459" s="156" t="s">
        <v>149</v>
      </c>
      <c r="EI459" s="1">
        <v>0</v>
      </c>
      <c r="EJ459" s="1">
        <v>0</v>
      </c>
      <c r="EK459" s="1">
        <v>0</v>
      </c>
      <c r="EL459" s="1">
        <v>0</v>
      </c>
      <c r="EM459" s="1">
        <v>0</v>
      </c>
    </row>
    <row r="460" spans="1:143" x14ac:dyDescent="0.35">
      <c r="A460" s="153" t="s">
        <v>7</v>
      </c>
      <c r="B460" s="1" t="s">
        <v>32</v>
      </c>
      <c r="C460" s="1">
        <v>60</v>
      </c>
      <c r="D460" s="1">
        <v>236</v>
      </c>
      <c r="E460" s="1">
        <v>5</v>
      </c>
      <c r="F460" s="1">
        <v>70</v>
      </c>
      <c r="G460" s="1">
        <v>5</v>
      </c>
      <c r="H460" s="1">
        <v>18</v>
      </c>
      <c r="I460" s="1">
        <v>0</v>
      </c>
      <c r="J460" s="1">
        <v>1</v>
      </c>
      <c r="K460" s="1">
        <v>0</v>
      </c>
      <c r="L460" s="1">
        <v>0</v>
      </c>
      <c r="M460" s="1">
        <v>65</v>
      </c>
      <c r="N460" s="1">
        <v>0</v>
      </c>
      <c r="O460" s="1">
        <v>1</v>
      </c>
      <c r="P460" s="1">
        <v>423</v>
      </c>
      <c r="Q460" s="1">
        <v>15</v>
      </c>
      <c r="R460" s="1">
        <v>0</v>
      </c>
      <c r="S460" s="1">
        <v>127</v>
      </c>
      <c r="T460" s="1">
        <v>0</v>
      </c>
      <c r="U460" s="1">
        <v>142</v>
      </c>
      <c r="V460" s="1">
        <v>15</v>
      </c>
      <c r="W460" s="1">
        <v>0</v>
      </c>
      <c r="X460" s="1">
        <v>174</v>
      </c>
      <c r="Y460" s="1">
        <v>0</v>
      </c>
      <c r="Z460" s="1">
        <v>189</v>
      </c>
      <c r="AA460" s="1">
        <v>0</v>
      </c>
      <c r="AB460" s="1">
        <v>0</v>
      </c>
      <c r="AC460" s="1">
        <v>0</v>
      </c>
      <c r="AD460" s="1">
        <v>0</v>
      </c>
      <c r="AE460" s="1">
        <v>0</v>
      </c>
      <c r="AF460" s="1">
        <v>0</v>
      </c>
      <c r="AG460" s="1">
        <v>0</v>
      </c>
      <c r="AH460" s="1">
        <v>0</v>
      </c>
      <c r="AI460" s="1">
        <v>0</v>
      </c>
      <c r="AJ460" s="1">
        <v>0</v>
      </c>
      <c r="AK460" s="1">
        <v>1</v>
      </c>
      <c r="AL460" s="1">
        <v>0</v>
      </c>
      <c r="AM460" s="1">
        <v>0</v>
      </c>
      <c r="AN460" s="1">
        <v>0</v>
      </c>
      <c r="AO460" s="1">
        <v>0</v>
      </c>
      <c r="AP460" s="1">
        <v>0</v>
      </c>
      <c r="AQ460" s="1">
        <v>0</v>
      </c>
      <c r="AR460" s="1">
        <v>1</v>
      </c>
      <c r="AS460" s="1">
        <v>0</v>
      </c>
      <c r="AT460" s="1">
        <v>0</v>
      </c>
      <c r="AU460" s="1">
        <v>0</v>
      </c>
      <c r="AV460" s="1">
        <v>0</v>
      </c>
      <c r="AW460" s="1">
        <v>0</v>
      </c>
      <c r="AX460" s="1">
        <v>0</v>
      </c>
      <c r="AY460" s="1">
        <v>0</v>
      </c>
      <c r="AZ460" s="1">
        <v>0</v>
      </c>
      <c r="BA460" s="1">
        <v>0</v>
      </c>
      <c r="BB460" s="1">
        <v>0</v>
      </c>
      <c r="BC460" s="1">
        <v>0</v>
      </c>
      <c r="BD460" s="1">
        <v>0</v>
      </c>
      <c r="BE460" s="1">
        <v>0</v>
      </c>
      <c r="BF460" s="1">
        <v>0</v>
      </c>
      <c r="BG460" s="1">
        <v>1</v>
      </c>
      <c r="BH460" s="1">
        <v>9</v>
      </c>
      <c r="BI460" s="1">
        <v>2</v>
      </c>
      <c r="BJ460" s="1">
        <v>1</v>
      </c>
      <c r="BK460" s="1">
        <v>0</v>
      </c>
      <c r="BL460" s="1">
        <v>11</v>
      </c>
      <c r="BM460" s="1">
        <v>7</v>
      </c>
      <c r="BN460" s="1">
        <v>21</v>
      </c>
      <c r="BO460" s="1">
        <v>0</v>
      </c>
      <c r="BP460" s="1">
        <v>1</v>
      </c>
      <c r="BQ460" s="1">
        <v>5</v>
      </c>
      <c r="BR460" s="1">
        <v>5</v>
      </c>
      <c r="BS460" s="1">
        <v>4</v>
      </c>
      <c r="BT460" s="1">
        <v>1</v>
      </c>
      <c r="BU460" s="1">
        <v>1</v>
      </c>
      <c r="BV460" s="1">
        <v>1</v>
      </c>
      <c r="BW460" s="1">
        <v>0</v>
      </c>
      <c r="BX460" s="1">
        <v>1</v>
      </c>
      <c r="BY460" s="1">
        <v>0</v>
      </c>
      <c r="BZ460" s="1">
        <v>0</v>
      </c>
      <c r="CA460" s="1">
        <v>0</v>
      </c>
      <c r="CB460" s="1">
        <v>0</v>
      </c>
      <c r="CC460" s="1">
        <v>0</v>
      </c>
      <c r="CD460" s="1">
        <v>0</v>
      </c>
      <c r="CE460" s="1">
        <v>0</v>
      </c>
      <c r="CF460" s="1">
        <v>0</v>
      </c>
      <c r="CG460" s="1">
        <v>0</v>
      </c>
      <c r="CH460" s="1">
        <v>0</v>
      </c>
      <c r="CI460" s="1">
        <v>0</v>
      </c>
      <c r="CJ460" s="1">
        <v>0</v>
      </c>
      <c r="CK460" s="1">
        <v>0</v>
      </c>
      <c r="CL460" s="1">
        <v>0</v>
      </c>
      <c r="CM460" s="1">
        <v>0</v>
      </c>
      <c r="CN460" s="1">
        <v>0</v>
      </c>
      <c r="CO460" s="1">
        <v>0</v>
      </c>
      <c r="CP460" s="1">
        <v>0</v>
      </c>
      <c r="CQ460" s="1">
        <v>0</v>
      </c>
      <c r="CR460" s="1">
        <v>0</v>
      </c>
      <c r="CS460" s="1">
        <v>0</v>
      </c>
      <c r="CT460" s="1">
        <v>0</v>
      </c>
      <c r="CU460" s="1">
        <v>0</v>
      </c>
      <c r="CV460" s="1">
        <v>0</v>
      </c>
      <c r="CW460" s="1">
        <v>0</v>
      </c>
      <c r="CX460" s="1">
        <v>0</v>
      </c>
      <c r="CY460" s="1">
        <v>0</v>
      </c>
      <c r="CZ460" s="1">
        <v>0</v>
      </c>
      <c r="DA460" s="1">
        <v>0</v>
      </c>
      <c r="DB460" s="1">
        <v>0</v>
      </c>
      <c r="DC460" s="1">
        <v>0</v>
      </c>
      <c r="DD460" s="1">
        <v>0</v>
      </c>
      <c r="DE460" s="1">
        <v>0</v>
      </c>
      <c r="DF460" s="1">
        <v>0</v>
      </c>
      <c r="DG460" s="1">
        <v>0</v>
      </c>
      <c r="DH460" s="1">
        <v>0</v>
      </c>
      <c r="DI460" s="1">
        <v>0</v>
      </c>
      <c r="DJ460" s="1">
        <v>0</v>
      </c>
      <c r="DK460" s="1">
        <v>0</v>
      </c>
      <c r="DL460" s="1">
        <v>0</v>
      </c>
      <c r="DM460" s="1">
        <v>0</v>
      </c>
      <c r="DN460" s="1">
        <v>0</v>
      </c>
      <c r="DO460" s="1">
        <v>0</v>
      </c>
      <c r="DP460" s="1">
        <v>0</v>
      </c>
      <c r="DQ460" s="1">
        <v>0</v>
      </c>
      <c r="DR460" s="1">
        <v>0</v>
      </c>
      <c r="DS460" s="1">
        <v>0</v>
      </c>
      <c r="DT460" s="1">
        <v>0</v>
      </c>
      <c r="DU460" s="1">
        <v>0</v>
      </c>
      <c r="DV460" s="1">
        <v>0</v>
      </c>
      <c r="DW460" s="1">
        <v>0</v>
      </c>
      <c r="DX460" s="1">
        <v>0</v>
      </c>
      <c r="DY460" s="1">
        <v>0</v>
      </c>
      <c r="DZ460" s="1">
        <v>0</v>
      </c>
      <c r="EA460" s="1">
        <v>0</v>
      </c>
      <c r="EB460" s="1">
        <v>0</v>
      </c>
      <c r="EC460" s="1">
        <v>0</v>
      </c>
      <c r="ED460" s="1">
        <v>0</v>
      </c>
      <c r="EE460" s="1">
        <v>0</v>
      </c>
      <c r="EF460" s="1">
        <v>0</v>
      </c>
      <c r="EG460" s="1">
        <v>0</v>
      </c>
      <c r="EH460" s="156" t="s">
        <v>150</v>
      </c>
      <c r="EI460" s="1">
        <v>0</v>
      </c>
      <c r="EJ460" s="1">
        <v>0</v>
      </c>
      <c r="EK460" s="1">
        <v>0</v>
      </c>
      <c r="EL460" s="1">
        <v>0</v>
      </c>
      <c r="EM460" s="1">
        <v>0</v>
      </c>
    </row>
    <row r="461" spans="1:143" x14ac:dyDescent="0.35">
      <c r="A461" s="153" t="s">
        <v>7</v>
      </c>
      <c r="B461" s="1" t="s">
        <v>33</v>
      </c>
      <c r="C461" s="1">
        <v>2</v>
      </c>
      <c r="D461" s="1">
        <v>6</v>
      </c>
      <c r="E461" s="1">
        <v>2</v>
      </c>
      <c r="F461" s="1">
        <v>41</v>
      </c>
      <c r="G461" s="1">
        <v>2</v>
      </c>
      <c r="H461" s="1">
        <v>1</v>
      </c>
      <c r="I461" s="1">
        <v>0</v>
      </c>
      <c r="J461" s="1">
        <v>0</v>
      </c>
      <c r="K461" s="1">
        <v>1</v>
      </c>
      <c r="L461" s="1">
        <v>0</v>
      </c>
      <c r="M461" s="1">
        <v>4</v>
      </c>
      <c r="N461" s="1">
        <v>0</v>
      </c>
      <c r="O461" s="1">
        <v>1</v>
      </c>
      <c r="P461" s="1">
        <v>299</v>
      </c>
      <c r="Q461" s="1">
        <v>2</v>
      </c>
      <c r="R461" s="1">
        <v>3</v>
      </c>
      <c r="S461" s="1">
        <v>46</v>
      </c>
      <c r="T461" s="1">
        <v>0</v>
      </c>
      <c r="U461" s="1">
        <v>51</v>
      </c>
      <c r="V461" s="1">
        <v>2</v>
      </c>
      <c r="W461" s="1">
        <v>7</v>
      </c>
      <c r="X461" s="1">
        <v>99</v>
      </c>
      <c r="Y461" s="1">
        <v>0</v>
      </c>
      <c r="Z461" s="1">
        <v>108</v>
      </c>
      <c r="AA461" s="1">
        <v>0</v>
      </c>
      <c r="AB461" s="1">
        <v>0</v>
      </c>
      <c r="AC461" s="1">
        <v>0</v>
      </c>
      <c r="AD461" s="1">
        <v>0</v>
      </c>
      <c r="AE461" s="1">
        <v>0</v>
      </c>
      <c r="AF461" s="1">
        <v>0</v>
      </c>
      <c r="AG461" s="1">
        <v>0</v>
      </c>
      <c r="AH461" s="1">
        <v>0</v>
      </c>
      <c r="AI461" s="1">
        <v>0</v>
      </c>
      <c r="AJ461" s="1">
        <v>0</v>
      </c>
      <c r="AK461" s="1">
        <v>0</v>
      </c>
      <c r="AL461" s="1">
        <v>0</v>
      </c>
      <c r="AM461" s="1">
        <v>0</v>
      </c>
      <c r="AN461" s="1">
        <v>0</v>
      </c>
      <c r="AO461" s="1">
        <v>0</v>
      </c>
      <c r="AP461" s="1">
        <v>0</v>
      </c>
      <c r="AQ461" s="1">
        <v>0</v>
      </c>
      <c r="AR461" s="1">
        <v>0</v>
      </c>
      <c r="AS461" s="1">
        <v>0</v>
      </c>
      <c r="AT461" s="1">
        <v>0</v>
      </c>
      <c r="AU461" s="1">
        <v>1</v>
      </c>
      <c r="AV461" s="1">
        <v>1</v>
      </c>
      <c r="AW461" s="1">
        <v>0</v>
      </c>
      <c r="AX461" s="1">
        <v>0</v>
      </c>
      <c r="AY461" s="1">
        <v>0</v>
      </c>
      <c r="AZ461" s="1">
        <v>0</v>
      </c>
      <c r="BA461" s="1">
        <v>0</v>
      </c>
      <c r="BB461" s="1">
        <v>0</v>
      </c>
      <c r="BC461" s="1">
        <v>0</v>
      </c>
      <c r="BD461" s="1">
        <v>1</v>
      </c>
      <c r="BE461" s="1">
        <v>2</v>
      </c>
      <c r="BF461" s="1">
        <v>2</v>
      </c>
      <c r="BG461" s="1">
        <v>1</v>
      </c>
      <c r="BH461" s="1">
        <v>2</v>
      </c>
      <c r="BI461" s="1">
        <v>0</v>
      </c>
      <c r="BJ461" s="1">
        <v>1</v>
      </c>
      <c r="BK461" s="1">
        <v>0</v>
      </c>
      <c r="BL461" s="1">
        <v>0</v>
      </c>
      <c r="BM461" s="1">
        <v>0</v>
      </c>
      <c r="BN461" s="1">
        <v>3</v>
      </c>
      <c r="BO461" s="1">
        <v>0</v>
      </c>
      <c r="BP461" s="1">
        <v>0</v>
      </c>
      <c r="BQ461" s="1">
        <v>1</v>
      </c>
      <c r="BR461" s="1">
        <v>1</v>
      </c>
      <c r="BS461" s="1">
        <v>0</v>
      </c>
      <c r="BT461" s="1">
        <v>0</v>
      </c>
      <c r="BU461" s="1">
        <v>1</v>
      </c>
      <c r="BV461" s="1">
        <v>1</v>
      </c>
      <c r="BW461" s="1">
        <v>0</v>
      </c>
      <c r="BX461" s="1">
        <v>0</v>
      </c>
      <c r="BY461" s="1">
        <v>0</v>
      </c>
      <c r="BZ461" s="1">
        <v>0</v>
      </c>
      <c r="CA461" s="1">
        <v>0</v>
      </c>
      <c r="CB461" s="1">
        <v>0</v>
      </c>
      <c r="CC461" s="1">
        <v>0</v>
      </c>
      <c r="CD461" s="1">
        <v>0</v>
      </c>
      <c r="CE461" s="1">
        <v>0</v>
      </c>
      <c r="CF461" s="1">
        <v>0</v>
      </c>
      <c r="CG461" s="1">
        <v>0</v>
      </c>
      <c r="CH461" s="1">
        <v>0</v>
      </c>
      <c r="CI461" s="1">
        <v>0</v>
      </c>
      <c r="CJ461" s="1">
        <v>0</v>
      </c>
      <c r="CK461" s="1">
        <v>0</v>
      </c>
      <c r="CL461" s="1">
        <v>0</v>
      </c>
      <c r="CM461" s="1">
        <v>0</v>
      </c>
      <c r="CN461" s="1">
        <v>0</v>
      </c>
      <c r="CO461" s="1">
        <v>0</v>
      </c>
      <c r="CP461" s="1">
        <v>0</v>
      </c>
      <c r="CQ461" s="1">
        <v>0</v>
      </c>
      <c r="CR461" s="1">
        <v>0</v>
      </c>
      <c r="CS461" s="1">
        <v>0</v>
      </c>
      <c r="CT461" s="1">
        <v>0</v>
      </c>
      <c r="CU461" s="1">
        <v>0</v>
      </c>
      <c r="CV461" s="1">
        <v>0</v>
      </c>
      <c r="CW461" s="1">
        <v>0</v>
      </c>
      <c r="CX461" s="1">
        <v>0</v>
      </c>
      <c r="CY461" s="1">
        <v>0</v>
      </c>
      <c r="CZ461" s="1">
        <v>0</v>
      </c>
      <c r="DA461" s="1">
        <v>0</v>
      </c>
      <c r="DB461" s="1">
        <v>0</v>
      </c>
      <c r="DC461" s="1">
        <v>0</v>
      </c>
      <c r="DD461" s="1">
        <v>0</v>
      </c>
      <c r="DE461" s="1">
        <v>0</v>
      </c>
      <c r="DF461" s="1">
        <v>0</v>
      </c>
      <c r="DG461" s="1">
        <v>0</v>
      </c>
      <c r="DH461" s="1">
        <v>0</v>
      </c>
      <c r="DI461" s="1">
        <v>0</v>
      </c>
      <c r="DJ461" s="1">
        <v>0</v>
      </c>
      <c r="DK461" s="1">
        <v>0</v>
      </c>
      <c r="DL461" s="1">
        <v>0</v>
      </c>
      <c r="DM461" s="1">
        <v>0</v>
      </c>
      <c r="DN461" s="1">
        <v>0</v>
      </c>
      <c r="DO461" s="1">
        <v>0</v>
      </c>
      <c r="DP461" s="1">
        <v>0</v>
      </c>
      <c r="DQ461" s="1">
        <v>0</v>
      </c>
      <c r="DR461" s="1">
        <v>0</v>
      </c>
      <c r="DS461" s="1">
        <v>0</v>
      </c>
      <c r="DT461" s="1">
        <v>0</v>
      </c>
      <c r="DU461" s="1">
        <v>0</v>
      </c>
      <c r="DV461" s="1">
        <v>0</v>
      </c>
      <c r="DW461" s="1">
        <v>0</v>
      </c>
      <c r="DX461" s="1">
        <v>0</v>
      </c>
      <c r="DY461" s="1">
        <v>0</v>
      </c>
      <c r="DZ461" s="1">
        <v>0</v>
      </c>
      <c r="EA461" s="1">
        <v>0</v>
      </c>
      <c r="EB461" s="1">
        <v>0</v>
      </c>
      <c r="EC461" s="1">
        <v>0</v>
      </c>
      <c r="ED461" s="1">
        <v>0</v>
      </c>
      <c r="EE461" s="1">
        <v>0</v>
      </c>
      <c r="EF461" s="1">
        <v>0</v>
      </c>
      <c r="EG461" s="1">
        <v>0</v>
      </c>
      <c r="EH461" s="156" t="s">
        <v>516</v>
      </c>
      <c r="EI461" s="1">
        <v>0</v>
      </c>
      <c r="EJ461" s="1">
        <v>0</v>
      </c>
      <c r="EK461" s="1">
        <v>0</v>
      </c>
      <c r="EL461" s="1">
        <v>0</v>
      </c>
      <c r="EM461" s="1">
        <v>0</v>
      </c>
    </row>
    <row r="462" spans="1:143" x14ac:dyDescent="0.35">
      <c r="A462" s="153" t="s">
        <v>7</v>
      </c>
      <c r="B462" s="1" t="s">
        <v>34</v>
      </c>
      <c r="C462" s="1">
        <v>34</v>
      </c>
      <c r="D462" s="1">
        <v>148</v>
      </c>
      <c r="E462" s="1">
        <v>3</v>
      </c>
      <c r="F462" s="1">
        <v>29</v>
      </c>
      <c r="G462" s="1">
        <v>3</v>
      </c>
      <c r="H462" s="1">
        <v>8</v>
      </c>
      <c r="I462" s="1">
        <v>0</v>
      </c>
      <c r="J462" s="1">
        <v>0</v>
      </c>
      <c r="K462" s="1">
        <v>0</v>
      </c>
      <c r="L462" s="1">
        <v>0</v>
      </c>
      <c r="M462" s="1">
        <v>37</v>
      </c>
      <c r="N462" s="1">
        <v>0</v>
      </c>
      <c r="O462" s="1">
        <v>0</v>
      </c>
      <c r="P462" s="1">
        <v>360</v>
      </c>
      <c r="Q462" s="1">
        <v>15</v>
      </c>
      <c r="R462" s="1">
        <v>2</v>
      </c>
      <c r="S462" s="1">
        <v>270</v>
      </c>
      <c r="T462" s="1">
        <v>0</v>
      </c>
      <c r="U462" s="1">
        <v>287</v>
      </c>
      <c r="V462" s="1">
        <v>20</v>
      </c>
      <c r="W462" s="1">
        <v>14</v>
      </c>
      <c r="X462" s="1">
        <v>420</v>
      </c>
      <c r="Y462" s="1">
        <v>0</v>
      </c>
      <c r="Z462" s="1">
        <v>454</v>
      </c>
      <c r="AA462" s="1">
        <v>0</v>
      </c>
      <c r="AB462" s="1">
        <v>0</v>
      </c>
      <c r="AC462" s="1">
        <v>0</v>
      </c>
      <c r="AD462" s="1">
        <v>0</v>
      </c>
      <c r="AE462" s="1">
        <v>0</v>
      </c>
      <c r="AF462" s="1">
        <v>0</v>
      </c>
      <c r="AG462" s="1">
        <v>0</v>
      </c>
      <c r="AH462" s="1">
        <v>0</v>
      </c>
      <c r="AI462" s="1">
        <v>0</v>
      </c>
      <c r="AJ462" s="1">
        <v>0</v>
      </c>
      <c r="AK462" s="1">
        <v>0</v>
      </c>
      <c r="AL462" s="1">
        <v>0</v>
      </c>
      <c r="AM462" s="1">
        <v>0</v>
      </c>
      <c r="AN462" s="1">
        <v>0</v>
      </c>
      <c r="AO462" s="1">
        <v>0</v>
      </c>
      <c r="AP462" s="1">
        <v>0</v>
      </c>
      <c r="AQ462" s="1">
        <v>0</v>
      </c>
      <c r="AR462" s="1">
        <v>0</v>
      </c>
      <c r="AS462" s="1">
        <v>0</v>
      </c>
      <c r="AT462" s="1">
        <v>0</v>
      </c>
      <c r="AU462" s="1">
        <v>0</v>
      </c>
      <c r="AV462" s="1">
        <v>0</v>
      </c>
      <c r="AW462" s="1">
        <v>0</v>
      </c>
      <c r="AX462" s="1">
        <v>0</v>
      </c>
      <c r="AY462" s="1">
        <v>0</v>
      </c>
      <c r="AZ462" s="1">
        <v>0</v>
      </c>
      <c r="BA462" s="1">
        <v>0</v>
      </c>
      <c r="BB462" s="1">
        <v>0</v>
      </c>
      <c r="BC462" s="1">
        <v>0</v>
      </c>
      <c r="BD462" s="1">
        <v>0</v>
      </c>
      <c r="BE462" s="1">
        <v>0</v>
      </c>
      <c r="BF462" s="1">
        <v>0</v>
      </c>
      <c r="BG462" s="1">
        <v>2</v>
      </c>
      <c r="BH462" s="1">
        <v>1</v>
      </c>
      <c r="BI462" s="1">
        <v>1</v>
      </c>
      <c r="BJ462" s="1">
        <v>1</v>
      </c>
      <c r="BK462" s="1">
        <v>0</v>
      </c>
      <c r="BL462" s="1">
        <v>2</v>
      </c>
      <c r="BM462" s="1">
        <v>2</v>
      </c>
      <c r="BN462" s="1">
        <v>7</v>
      </c>
      <c r="BO462" s="1">
        <v>0</v>
      </c>
      <c r="BP462" s="1">
        <v>3</v>
      </c>
      <c r="BQ462" s="1">
        <v>2</v>
      </c>
      <c r="BR462" s="1">
        <v>2</v>
      </c>
      <c r="BS462" s="1">
        <v>0</v>
      </c>
      <c r="BT462" s="1">
        <v>0</v>
      </c>
      <c r="BU462" s="1">
        <v>0</v>
      </c>
      <c r="BV462" s="1">
        <v>0</v>
      </c>
      <c r="BW462" s="1">
        <v>0</v>
      </c>
      <c r="BX462" s="1">
        <v>0</v>
      </c>
      <c r="BY462" s="1">
        <v>0</v>
      </c>
      <c r="BZ462" s="1">
        <v>0</v>
      </c>
      <c r="CA462" s="1">
        <v>0</v>
      </c>
      <c r="CB462" s="1">
        <v>0</v>
      </c>
      <c r="CC462" s="1">
        <v>0</v>
      </c>
      <c r="CD462" s="1">
        <v>0</v>
      </c>
      <c r="CE462" s="1">
        <v>0</v>
      </c>
      <c r="CF462" s="1">
        <v>0</v>
      </c>
      <c r="CG462" s="1">
        <v>0</v>
      </c>
      <c r="CH462" s="1">
        <v>0</v>
      </c>
      <c r="CI462" s="1">
        <v>0</v>
      </c>
      <c r="CJ462" s="1">
        <v>0</v>
      </c>
      <c r="CK462" s="1">
        <v>0</v>
      </c>
      <c r="CL462" s="1">
        <v>0</v>
      </c>
      <c r="CM462" s="1">
        <v>0</v>
      </c>
      <c r="CN462" s="1">
        <v>0</v>
      </c>
      <c r="CO462" s="1">
        <v>0</v>
      </c>
      <c r="CP462" s="1">
        <v>0</v>
      </c>
      <c r="CQ462" s="1">
        <v>0</v>
      </c>
      <c r="CR462" s="1">
        <v>0</v>
      </c>
      <c r="CS462" s="1">
        <v>0</v>
      </c>
      <c r="CT462" s="1">
        <v>0</v>
      </c>
      <c r="CU462" s="1">
        <v>0</v>
      </c>
      <c r="CV462" s="1">
        <v>0</v>
      </c>
      <c r="CW462" s="1">
        <v>0</v>
      </c>
      <c r="CX462" s="1">
        <v>0</v>
      </c>
      <c r="CY462" s="1">
        <v>0</v>
      </c>
      <c r="CZ462" s="1">
        <v>0</v>
      </c>
      <c r="DA462" s="1">
        <v>0</v>
      </c>
      <c r="DB462" s="1">
        <v>0</v>
      </c>
      <c r="DC462" s="1">
        <v>0</v>
      </c>
      <c r="DD462" s="1">
        <v>0</v>
      </c>
      <c r="DE462" s="1">
        <v>0</v>
      </c>
      <c r="DF462" s="1">
        <v>0</v>
      </c>
      <c r="DG462" s="1">
        <v>0</v>
      </c>
      <c r="DH462" s="1">
        <v>0</v>
      </c>
      <c r="DI462" s="1">
        <v>0</v>
      </c>
      <c r="DJ462" s="1">
        <v>0</v>
      </c>
      <c r="DK462" s="1">
        <v>0</v>
      </c>
      <c r="DL462" s="1">
        <v>0</v>
      </c>
      <c r="DM462" s="1">
        <v>0</v>
      </c>
      <c r="DN462" s="1">
        <v>0</v>
      </c>
      <c r="DO462" s="1">
        <v>0</v>
      </c>
      <c r="DP462" s="1">
        <v>0</v>
      </c>
      <c r="DQ462" s="1">
        <v>0</v>
      </c>
      <c r="DR462" s="1">
        <v>0</v>
      </c>
      <c r="DS462" s="1">
        <v>0</v>
      </c>
      <c r="DT462" s="1">
        <v>0</v>
      </c>
      <c r="DU462" s="1">
        <v>0</v>
      </c>
      <c r="DV462" s="1">
        <v>0</v>
      </c>
      <c r="DW462" s="1">
        <v>0</v>
      </c>
      <c r="DX462" s="1">
        <v>0</v>
      </c>
      <c r="DY462" s="1">
        <v>0</v>
      </c>
      <c r="DZ462" s="1">
        <v>0</v>
      </c>
      <c r="EA462" s="1">
        <v>0</v>
      </c>
      <c r="EB462" s="1">
        <v>0</v>
      </c>
      <c r="EC462" s="1">
        <v>0</v>
      </c>
      <c r="ED462" s="1">
        <v>0</v>
      </c>
      <c r="EE462" s="1">
        <v>0</v>
      </c>
      <c r="EF462" s="1">
        <v>0</v>
      </c>
      <c r="EG462" s="1">
        <v>0</v>
      </c>
      <c r="EH462" s="156" t="s">
        <v>151</v>
      </c>
      <c r="EI462" s="1">
        <v>0</v>
      </c>
      <c r="EJ462" s="1">
        <v>0</v>
      </c>
      <c r="EK462" s="1">
        <v>0</v>
      </c>
      <c r="EL462" s="1">
        <v>0</v>
      </c>
      <c r="EM462" s="1">
        <v>0</v>
      </c>
    </row>
    <row r="463" spans="1:143" x14ac:dyDescent="0.35">
      <c r="A463" s="153" t="s">
        <v>7</v>
      </c>
      <c r="B463" s="1" t="s">
        <v>35</v>
      </c>
      <c r="C463" s="1">
        <v>7</v>
      </c>
      <c r="D463" s="1">
        <v>34</v>
      </c>
      <c r="E463" s="1">
        <v>0</v>
      </c>
      <c r="F463" s="1">
        <v>0</v>
      </c>
      <c r="G463" s="1">
        <v>0</v>
      </c>
      <c r="H463" s="1">
        <v>3</v>
      </c>
      <c r="I463" s="1">
        <v>0</v>
      </c>
      <c r="J463" s="1">
        <v>0</v>
      </c>
      <c r="K463" s="1">
        <v>0</v>
      </c>
      <c r="L463" s="1">
        <v>0</v>
      </c>
      <c r="M463" s="1">
        <v>7</v>
      </c>
      <c r="N463" s="1">
        <v>0</v>
      </c>
      <c r="O463" s="1">
        <v>0</v>
      </c>
      <c r="P463" s="1">
        <v>62</v>
      </c>
      <c r="Q463" s="1">
        <v>1</v>
      </c>
      <c r="R463" s="1">
        <v>0</v>
      </c>
      <c r="S463" s="1">
        <v>45</v>
      </c>
      <c r="T463" s="1">
        <v>0</v>
      </c>
      <c r="U463" s="1">
        <v>46</v>
      </c>
      <c r="V463" s="1">
        <v>2</v>
      </c>
      <c r="W463" s="1">
        <v>0</v>
      </c>
      <c r="X463" s="1">
        <v>66</v>
      </c>
      <c r="Y463" s="1">
        <v>0</v>
      </c>
      <c r="Z463" s="1">
        <v>68</v>
      </c>
      <c r="AA463" s="1">
        <v>0</v>
      </c>
      <c r="AB463" s="1">
        <v>0</v>
      </c>
      <c r="AC463" s="1">
        <v>0</v>
      </c>
      <c r="AD463" s="1">
        <v>0</v>
      </c>
      <c r="AE463" s="1">
        <v>0</v>
      </c>
      <c r="AF463" s="1">
        <v>0</v>
      </c>
      <c r="AG463" s="1">
        <v>0</v>
      </c>
      <c r="AH463" s="1">
        <v>0</v>
      </c>
      <c r="AI463" s="1">
        <v>0</v>
      </c>
      <c r="AJ463" s="1">
        <v>0</v>
      </c>
      <c r="AK463" s="1">
        <v>0</v>
      </c>
      <c r="AL463" s="1">
        <v>0</v>
      </c>
      <c r="AM463" s="1">
        <v>0</v>
      </c>
      <c r="AN463" s="1">
        <v>0</v>
      </c>
      <c r="AO463" s="1">
        <v>0</v>
      </c>
      <c r="AP463" s="1">
        <v>0</v>
      </c>
      <c r="AQ463" s="1">
        <v>0</v>
      </c>
      <c r="AR463" s="1">
        <v>0</v>
      </c>
      <c r="AS463" s="1">
        <v>0</v>
      </c>
      <c r="AT463" s="1">
        <v>0</v>
      </c>
      <c r="AU463" s="1">
        <v>0</v>
      </c>
      <c r="AV463" s="1">
        <v>0</v>
      </c>
      <c r="AW463" s="1">
        <v>0</v>
      </c>
      <c r="AX463" s="1">
        <v>0</v>
      </c>
      <c r="AY463" s="1">
        <v>0</v>
      </c>
      <c r="AZ463" s="1">
        <v>0</v>
      </c>
      <c r="BA463" s="1">
        <v>0</v>
      </c>
      <c r="BB463" s="1">
        <v>0</v>
      </c>
      <c r="BC463" s="1">
        <v>0</v>
      </c>
      <c r="BD463" s="1">
        <v>0</v>
      </c>
      <c r="BE463" s="1">
        <v>0</v>
      </c>
      <c r="BF463" s="1">
        <v>0</v>
      </c>
      <c r="BG463" s="1">
        <v>0</v>
      </c>
      <c r="BH463" s="1">
        <v>0</v>
      </c>
      <c r="BI463" s="1">
        <v>0</v>
      </c>
      <c r="BJ463" s="1">
        <v>0</v>
      </c>
      <c r="BK463" s="1">
        <v>0</v>
      </c>
      <c r="BL463" s="1">
        <v>0</v>
      </c>
      <c r="BM463" s="1">
        <v>0</v>
      </c>
      <c r="BN463" s="1">
        <v>1</v>
      </c>
      <c r="BO463" s="1">
        <v>0</v>
      </c>
      <c r="BP463" s="1">
        <v>1</v>
      </c>
      <c r="BQ463" s="1">
        <v>1</v>
      </c>
      <c r="BR463" s="1">
        <v>1</v>
      </c>
      <c r="BS463" s="1">
        <v>2</v>
      </c>
      <c r="BT463" s="1">
        <v>0</v>
      </c>
      <c r="BU463" s="1">
        <v>0</v>
      </c>
      <c r="BV463" s="1">
        <v>1</v>
      </c>
      <c r="BW463" s="1">
        <v>0</v>
      </c>
      <c r="BX463" s="1">
        <v>0</v>
      </c>
      <c r="BY463" s="1">
        <v>0</v>
      </c>
      <c r="BZ463" s="1">
        <v>0</v>
      </c>
      <c r="CA463" s="1">
        <v>0</v>
      </c>
      <c r="CB463" s="1">
        <v>0</v>
      </c>
      <c r="CC463" s="1">
        <v>0</v>
      </c>
      <c r="CD463" s="1">
        <v>0</v>
      </c>
      <c r="CE463" s="1">
        <v>0</v>
      </c>
      <c r="CF463" s="1">
        <v>0</v>
      </c>
      <c r="CG463" s="1">
        <v>0</v>
      </c>
      <c r="CH463" s="1">
        <v>0</v>
      </c>
      <c r="CI463" s="1">
        <v>0</v>
      </c>
      <c r="CJ463" s="1">
        <v>0</v>
      </c>
      <c r="CK463" s="1">
        <v>0</v>
      </c>
      <c r="CL463" s="1">
        <v>0</v>
      </c>
      <c r="CM463" s="1">
        <v>0</v>
      </c>
      <c r="CN463" s="1">
        <v>0</v>
      </c>
      <c r="CO463" s="1">
        <v>0</v>
      </c>
      <c r="CP463" s="1">
        <v>0</v>
      </c>
      <c r="CQ463" s="1">
        <v>0</v>
      </c>
      <c r="CR463" s="1">
        <v>0</v>
      </c>
      <c r="CS463" s="1">
        <v>0</v>
      </c>
      <c r="CT463" s="1">
        <v>0</v>
      </c>
      <c r="CU463" s="1">
        <v>0</v>
      </c>
      <c r="CV463" s="1">
        <v>0</v>
      </c>
      <c r="CW463" s="1">
        <v>0</v>
      </c>
      <c r="CX463" s="1">
        <v>0</v>
      </c>
      <c r="CY463" s="1">
        <v>0</v>
      </c>
      <c r="CZ463" s="1">
        <v>0</v>
      </c>
      <c r="DA463" s="1">
        <v>0</v>
      </c>
      <c r="DB463" s="1">
        <v>0</v>
      </c>
      <c r="DC463" s="1">
        <v>0</v>
      </c>
      <c r="DD463" s="1">
        <v>0</v>
      </c>
      <c r="DE463" s="1">
        <v>0</v>
      </c>
      <c r="DF463" s="1">
        <v>0</v>
      </c>
      <c r="DG463" s="1">
        <v>0</v>
      </c>
      <c r="DH463" s="1">
        <v>0</v>
      </c>
      <c r="DI463" s="1">
        <v>0</v>
      </c>
      <c r="DJ463" s="1">
        <v>0</v>
      </c>
      <c r="DK463" s="1">
        <v>0</v>
      </c>
      <c r="DL463" s="1">
        <v>0</v>
      </c>
      <c r="DM463" s="1">
        <v>0</v>
      </c>
      <c r="DN463" s="1">
        <v>0</v>
      </c>
      <c r="DO463" s="1">
        <v>0</v>
      </c>
      <c r="DP463" s="1">
        <v>0</v>
      </c>
      <c r="DQ463" s="1">
        <v>0</v>
      </c>
      <c r="DR463" s="1">
        <v>0</v>
      </c>
      <c r="DS463" s="1">
        <v>0</v>
      </c>
      <c r="DT463" s="1">
        <v>0</v>
      </c>
      <c r="DU463" s="1">
        <v>0</v>
      </c>
      <c r="DV463" s="1">
        <v>0</v>
      </c>
      <c r="DW463" s="1">
        <v>0</v>
      </c>
      <c r="DX463" s="1">
        <v>0</v>
      </c>
      <c r="DY463" s="1">
        <v>0</v>
      </c>
      <c r="DZ463" s="1">
        <v>0</v>
      </c>
      <c r="EA463" s="1">
        <v>0</v>
      </c>
      <c r="EB463" s="1">
        <v>0</v>
      </c>
      <c r="EC463" s="1">
        <v>0</v>
      </c>
      <c r="ED463" s="1">
        <v>0</v>
      </c>
      <c r="EE463" s="1">
        <v>0</v>
      </c>
      <c r="EF463" s="1">
        <v>0</v>
      </c>
      <c r="EG463" s="1">
        <v>0</v>
      </c>
      <c r="EH463" s="1"/>
      <c r="EI463" s="1">
        <v>0</v>
      </c>
      <c r="EJ463" s="1">
        <v>0</v>
      </c>
      <c r="EK463" s="1">
        <v>0</v>
      </c>
      <c r="EL463" s="1">
        <v>0</v>
      </c>
      <c r="EM463" s="1">
        <v>0</v>
      </c>
    </row>
    <row r="464" spans="1:143" x14ac:dyDescent="0.35">
      <c r="A464" s="153" t="s">
        <v>7</v>
      </c>
      <c r="B464" s="1" t="s">
        <v>36</v>
      </c>
      <c r="C464" s="1">
        <v>6</v>
      </c>
      <c r="D464" s="1">
        <v>25</v>
      </c>
      <c r="E464" s="1">
        <v>7</v>
      </c>
      <c r="F464" s="1">
        <v>133</v>
      </c>
      <c r="G464" s="1">
        <v>11</v>
      </c>
      <c r="H464" s="1">
        <v>10</v>
      </c>
      <c r="I464" s="1">
        <v>1</v>
      </c>
      <c r="J464" s="1">
        <v>0</v>
      </c>
      <c r="K464" s="1">
        <v>0</v>
      </c>
      <c r="L464" s="1">
        <v>0</v>
      </c>
      <c r="M464" s="1">
        <v>13</v>
      </c>
      <c r="N464" s="1">
        <v>0</v>
      </c>
      <c r="O464" s="1">
        <v>1</v>
      </c>
      <c r="P464" s="1">
        <v>367</v>
      </c>
      <c r="Q464" s="1">
        <v>17</v>
      </c>
      <c r="R464" s="1">
        <v>20</v>
      </c>
      <c r="S464" s="1">
        <v>58</v>
      </c>
      <c r="T464" s="1">
        <v>0</v>
      </c>
      <c r="U464" s="1">
        <v>95</v>
      </c>
      <c r="V464" s="1">
        <v>16</v>
      </c>
      <c r="W464" s="1">
        <v>10</v>
      </c>
      <c r="X464" s="1">
        <v>102</v>
      </c>
      <c r="Y464" s="1">
        <v>0</v>
      </c>
      <c r="Z464" s="1">
        <v>128</v>
      </c>
      <c r="AA464" s="1">
        <v>1</v>
      </c>
      <c r="AB464" s="1">
        <v>0</v>
      </c>
      <c r="AC464" s="1">
        <v>0</v>
      </c>
      <c r="AD464" s="1">
        <v>0</v>
      </c>
      <c r="AE464" s="1">
        <v>0</v>
      </c>
      <c r="AF464" s="1">
        <v>0</v>
      </c>
      <c r="AG464" s="1">
        <v>0</v>
      </c>
      <c r="AH464" s="1">
        <v>0</v>
      </c>
      <c r="AI464" s="1">
        <v>0</v>
      </c>
      <c r="AJ464" s="1">
        <v>1</v>
      </c>
      <c r="AK464" s="1">
        <v>0</v>
      </c>
      <c r="AL464" s="1">
        <v>0</v>
      </c>
      <c r="AM464" s="1">
        <v>0</v>
      </c>
      <c r="AN464" s="1">
        <v>0</v>
      </c>
      <c r="AO464" s="1">
        <v>0</v>
      </c>
      <c r="AP464" s="1">
        <v>0</v>
      </c>
      <c r="AQ464" s="1">
        <v>0</v>
      </c>
      <c r="AR464" s="1">
        <v>2</v>
      </c>
      <c r="AS464" s="1">
        <v>2</v>
      </c>
      <c r="AT464" s="1">
        <v>0</v>
      </c>
      <c r="AU464" s="1">
        <v>0</v>
      </c>
      <c r="AV464" s="1">
        <v>0</v>
      </c>
      <c r="AW464" s="1">
        <v>0</v>
      </c>
      <c r="AX464" s="1">
        <v>0</v>
      </c>
      <c r="AY464" s="1">
        <v>0</v>
      </c>
      <c r="AZ464" s="1">
        <v>0</v>
      </c>
      <c r="BA464" s="1">
        <v>0</v>
      </c>
      <c r="BB464" s="1">
        <v>0</v>
      </c>
      <c r="BC464" s="1">
        <v>0</v>
      </c>
      <c r="BD464" s="1">
        <v>3</v>
      </c>
      <c r="BE464" s="1">
        <v>3</v>
      </c>
      <c r="BF464" s="1">
        <v>0</v>
      </c>
      <c r="BG464" s="1">
        <v>2</v>
      </c>
      <c r="BH464" s="1">
        <v>5</v>
      </c>
      <c r="BI464" s="1">
        <v>1</v>
      </c>
      <c r="BJ464" s="1">
        <v>0</v>
      </c>
      <c r="BK464" s="1">
        <v>0</v>
      </c>
      <c r="BL464" s="1">
        <v>0</v>
      </c>
      <c r="BM464" s="1">
        <v>5</v>
      </c>
      <c r="BN464" s="1">
        <v>3</v>
      </c>
      <c r="BO464" s="1">
        <v>0</v>
      </c>
      <c r="BP464" s="1">
        <v>2</v>
      </c>
      <c r="BQ464" s="1">
        <v>5</v>
      </c>
      <c r="BR464" s="1">
        <v>5</v>
      </c>
      <c r="BS464" s="1">
        <v>3</v>
      </c>
      <c r="BT464" s="1">
        <v>1</v>
      </c>
      <c r="BU464" s="1">
        <v>0</v>
      </c>
      <c r="BV464" s="1">
        <v>0</v>
      </c>
      <c r="BW464" s="1">
        <v>0</v>
      </c>
      <c r="BX464" s="1">
        <v>0</v>
      </c>
      <c r="BY464" s="1">
        <v>0</v>
      </c>
      <c r="BZ464" s="1">
        <v>1</v>
      </c>
      <c r="CA464" s="1">
        <v>0</v>
      </c>
      <c r="CB464" s="1">
        <v>0</v>
      </c>
      <c r="CC464" s="1">
        <v>0</v>
      </c>
      <c r="CD464" s="1">
        <v>0</v>
      </c>
      <c r="CE464" s="1">
        <v>0</v>
      </c>
      <c r="CF464" s="1">
        <v>0</v>
      </c>
      <c r="CG464" s="1">
        <v>0</v>
      </c>
      <c r="CH464" s="1">
        <v>0</v>
      </c>
      <c r="CI464" s="1">
        <v>0</v>
      </c>
      <c r="CJ464" s="1">
        <v>0</v>
      </c>
      <c r="CK464" s="1">
        <v>0</v>
      </c>
      <c r="CL464" s="1">
        <v>0</v>
      </c>
      <c r="CM464" s="1">
        <v>0</v>
      </c>
      <c r="CN464" s="1">
        <v>0</v>
      </c>
      <c r="CO464" s="1">
        <v>0</v>
      </c>
      <c r="CP464" s="1">
        <v>0</v>
      </c>
      <c r="CQ464" s="1">
        <v>0</v>
      </c>
      <c r="CR464" s="1">
        <v>0</v>
      </c>
      <c r="CS464" s="1">
        <v>0</v>
      </c>
      <c r="CT464" s="1">
        <v>0</v>
      </c>
      <c r="CU464" s="1">
        <v>0</v>
      </c>
      <c r="CV464" s="1">
        <v>0</v>
      </c>
      <c r="CW464" s="1">
        <v>0</v>
      </c>
      <c r="CX464" s="1">
        <v>0</v>
      </c>
      <c r="CY464" s="1">
        <v>0</v>
      </c>
      <c r="CZ464" s="1">
        <v>0</v>
      </c>
      <c r="DA464" s="1">
        <v>0</v>
      </c>
      <c r="DB464" s="1">
        <v>0</v>
      </c>
      <c r="DC464" s="1">
        <v>0</v>
      </c>
      <c r="DD464" s="1">
        <v>0</v>
      </c>
      <c r="DE464" s="1">
        <v>0</v>
      </c>
      <c r="DF464" s="1">
        <v>0</v>
      </c>
      <c r="DG464" s="1">
        <v>0</v>
      </c>
      <c r="DH464" s="1">
        <v>0</v>
      </c>
      <c r="DI464" s="1">
        <v>0</v>
      </c>
      <c r="DJ464" s="1">
        <v>0</v>
      </c>
      <c r="DK464" s="1">
        <v>0</v>
      </c>
      <c r="DL464" s="1">
        <v>0</v>
      </c>
      <c r="DM464" s="1">
        <v>0</v>
      </c>
      <c r="DN464" s="1">
        <v>0</v>
      </c>
      <c r="DO464" s="1">
        <v>0</v>
      </c>
      <c r="DP464" s="1">
        <v>0</v>
      </c>
      <c r="DQ464" s="1">
        <v>0</v>
      </c>
      <c r="DR464" s="1">
        <v>0</v>
      </c>
      <c r="DS464" s="1">
        <v>0</v>
      </c>
      <c r="DT464" s="1">
        <v>0</v>
      </c>
      <c r="DU464" s="1">
        <v>0</v>
      </c>
      <c r="DV464" s="1">
        <v>0</v>
      </c>
      <c r="DW464" s="1">
        <v>0</v>
      </c>
      <c r="DX464" s="1">
        <v>0</v>
      </c>
      <c r="DY464" s="1">
        <v>0</v>
      </c>
      <c r="DZ464" s="1">
        <v>0</v>
      </c>
      <c r="EA464" s="1">
        <v>0</v>
      </c>
      <c r="EB464" s="1">
        <v>0</v>
      </c>
      <c r="EC464" s="1">
        <v>0</v>
      </c>
      <c r="ED464" s="1">
        <v>0</v>
      </c>
      <c r="EE464" s="1">
        <v>0</v>
      </c>
      <c r="EF464" s="1">
        <v>0</v>
      </c>
      <c r="EG464" s="1">
        <v>0</v>
      </c>
      <c r="EH464" s="1"/>
      <c r="EI464" s="1"/>
      <c r="EJ464" s="1"/>
      <c r="EK464" s="1"/>
      <c r="EL464" s="1"/>
      <c r="EM464" s="1"/>
    </row>
    <row r="465" spans="1:143" x14ac:dyDescent="0.35">
      <c r="A465" s="153" t="s">
        <v>7</v>
      </c>
      <c r="B465" s="1" t="s">
        <v>37</v>
      </c>
      <c r="C465" s="1">
        <v>4</v>
      </c>
      <c r="D465" s="1">
        <v>19</v>
      </c>
      <c r="E465" s="1">
        <v>10</v>
      </c>
      <c r="F465" s="1">
        <v>163</v>
      </c>
      <c r="G465" s="1">
        <v>13</v>
      </c>
      <c r="H465" s="1">
        <v>6</v>
      </c>
      <c r="I465" s="1">
        <v>2</v>
      </c>
      <c r="J465" s="1">
        <v>3</v>
      </c>
      <c r="K465" s="1">
        <v>1</v>
      </c>
      <c r="L465" s="1">
        <v>0</v>
      </c>
      <c r="M465" s="1">
        <v>14</v>
      </c>
      <c r="N465" s="1">
        <v>0</v>
      </c>
      <c r="O465" s="1">
        <v>6</v>
      </c>
      <c r="P465" s="1">
        <v>435</v>
      </c>
      <c r="Q465" s="1">
        <v>44</v>
      </c>
      <c r="R465" s="1">
        <v>5</v>
      </c>
      <c r="S465" s="1">
        <v>98</v>
      </c>
      <c r="T465" s="1">
        <v>0</v>
      </c>
      <c r="U465" s="1">
        <v>147</v>
      </c>
      <c r="V465" s="1">
        <v>58</v>
      </c>
      <c r="W465" s="1">
        <v>5</v>
      </c>
      <c r="X465" s="1">
        <v>160</v>
      </c>
      <c r="Y465" s="1">
        <v>0</v>
      </c>
      <c r="Z465" s="1">
        <v>223</v>
      </c>
      <c r="AA465" s="1">
        <v>2</v>
      </c>
      <c r="AB465" s="1">
        <v>0</v>
      </c>
      <c r="AC465" s="1">
        <v>0</v>
      </c>
      <c r="AD465" s="1">
        <v>0</v>
      </c>
      <c r="AE465" s="1">
        <v>0</v>
      </c>
      <c r="AF465" s="1">
        <v>0</v>
      </c>
      <c r="AG465" s="1">
        <v>0</v>
      </c>
      <c r="AH465" s="1">
        <v>0</v>
      </c>
      <c r="AI465" s="1">
        <v>0</v>
      </c>
      <c r="AJ465" s="1">
        <v>2</v>
      </c>
      <c r="AK465" s="1">
        <v>3</v>
      </c>
      <c r="AL465" s="1">
        <v>0</v>
      </c>
      <c r="AM465" s="1">
        <v>0</v>
      </c>
      <c r="AN465" s="1">
        <v>0</v>
      </c>
      <c r="AO465" s="1">
        <v>0</v>
      </c>
      <c r="AP465" s="1">
        <v>0</v>
      </c>
      <c r="AQ465" s="1">
        <v>0</v>
      </c>
      <c r="AR465" s="1">
        <v>4</v>
      </c>
      <c r="AS465" s="1">
        <v>3</v>
      </c>
      <c r="AT465" s="1">
        <v>2</v>
      </c>
      <c r="AU465" s="1">
        <v>1</v>
      </c>
      <c r="AV465" s="1">
        <v>1</v>
      </c>
      <c r="AW465" s="1">
        <v>0</v>
      </c>
      <c r="AX465" s="1">
        <v>0</v>
      </c>
      <c r="AY465" s="1">
        <v>0</v>
      </c>
      <c r="AZ465" s="1">
        <v>0</v>
      </c>
      <c r="BA465" s="1">
        <v>0</v>
      </c>
      <c r="BB465" s="1">
        <v>0</v>
      </c>
      <c r="BC465" s="1">
        <v>0</v>
      </c>
      <c r="BD465" s="1">
        <v>3</v>
      </c>
      <c r="BE465" s="1">
        <v>3</v>
      </c>
      <c r="BF465" s="1">
        <v>1</v>
      </c>
      <c r="BG465" s="1">
        <v>5</v>
      </c>
      <c r="BH465" s="1">
        <v>7</v>
      </c>
      <c r="BI465" s="1">
        <v>3</v>
      </c>
      <c r="BJ465" s="1">
        <v>6</v>
      </c>
      <c r="BK465" s="1">
        <v>0</v>
      </c>
      <c r="BL465" s="1">
        <v>4</v>
      </c>
      <c r="BM465" s="1">
        <v>3</v>
      </c>
      <c r="BN465" s="1">
        <v>6</v>
      </c>
      <c r="BO465" s="1">
        <v>0</v>
      </c>
      <c r="BP465" s="1">
        <v>6</v>
      </c>
      <c r="BQ465" s="1">
        <v>8</v>
      </c>
      <c r="BR465" s="1">
        <v>3</v>
      </c>
      <c r="BS465" s="1">
        <v>3</v>
      </c>
      <c r="BT465" s="1">
        <v>0</v>
      </c>
      <c r="BU465" s="1">
        <v>6</v>
      </c>
      <c r="BV465" s="1">
        <v>0</v>
      </c>
      <c r="BW465" s="1">
        <v>0</v>
      </c>
      <c r="BX465" s="1">
        <v>0</v>
      </c>
      <c r="BY465" s="1">
        <v>0</v>
      </c>
      <c r="BZ465" s="1">
        <v>2</v>
      </c>
      <c r="CA465" s="1">
        <v>0</v>
      </c>
      <c r="CB465" s="1">
        <v>0</v>
      </c>
      <c r="CC465" s="1">
        <v>0</v>
      </c>
      <c r="CD465" s="1">
        <v>0</v>
      </c>
      <c r="CE465" s="1">
        <v>0</v>
      </c>
      <c r="CF465" s="1">
        <v>0</v>
      </c>
      <c r="CG465" s="1">
        <v>0</v>
      </c>
      <c r="CH465" s="1">
        <v>0</v>
      </c>
      <c r="CI465" s="1">
        <v>0</v>
      </c>
      <c r="CJ465" s="1">
        <v>0</v>
      </c>
      <c r="CK465" s="1">
        <v>0</v>
      </c>
      <c r="CL465" s="1">
        <v>0</v>
      </c>
      <c r="CM465" s="1">
        <v>0</v>
      </c>
      <c r="CN465" s="1">
        <v>0</v>
      </c>
      <c r="CO465" s="1">
        <v>0</v>
      </c>
      <c r="CP465" s="1">
        <v>0</v>
      </c>
      <c r="CQ465" s="1">
        <v>0</v>
      </c>
      <c r="CR465" s="1">
        <v>0</v>
      </c>
      <c r="CS465" s="1">
        <v>0</v>
      </c>
      <c r="CT465" s="1">
        <v>0</v>
      </c>
      <c r="CU465" s="1">
        <v>0</v>
      </c>
      <c r="CV465" s="1">
        <v>0</v>
      </c>
      <c r="CW465" s="1">
        <v>0</v>
      </c>
      <c r="CX465" s="1">
        <v>0</v>
      </c>
      <c r="CY465" s="1">
        <v>0</v>
      </c>
      <c r="CZ465" s="1">
        <v>0</v>
      </c>
      <c r="DA465" s="1">
        <v>0</v>
      </c>
      <c r="DB465" s="1">
        <v>0</v>
      </c>
      <c r="DC465" s="1">
        <v>0</v>
      </c>
      <c r="DD465" s="1">
        <v>0</v>
      </c>
      <c r="DE465" s="1">
        <v>0</v>
      </c>
      <c r="DF465" s="1">
        <v>0</v>
      </c>
      <c r="DG465" s="1">
        <v>0</v>
      </c>
      <c r="DH465" s="1">
        <v>0</v>
      </c>
      <c r="DI465" s="1">
        <v>0</v>
      </c>
      <c r="DJ465" s="1">
        <v>0</v>
      </c>
      <c r="DK465" s="1">
        <v>0</v>
      </c>
      <c r="DL465" s="1">
        <v>0</v>
      </c>
      <c r="DM465" s="1">
        <v>0</v>
      </c>
      <c r="DN465" s="1">
        <v>0</v>
      </c>
      <c r="DO465" s="1">
        <v>0</v>
      </c>
      <c r="DP465" s="1">
        <v>0</v>
      </c>
      <c r="DQ465" s="1">
        <v>0</v>
      </c>
      <c r="DR465" s="1">
        <v>0</v>
      </c>
      <c r="DS465" s="1">
        <v>0</v>
      </c>
      <c r="DT465" s="1">
        <v>0</v>
      </c>
      <c r="DU465" s="1">
        <v>0</v>
      </c>
      <c r="DV465" s="1">
        <v>0</v>
      </c>
      <c r="DW465" s="1">
        <v>0</v>
      </c>
      <c r="DX465" s="1">
        <v>0</v>
      </c>
      <c r="DY465" s="1">
        <v>0</v>
      </c>
      <c r="DZ465" s="1">
        <v>0</v>
      </c>
      <c r="EA465" s="1">
        <v>0</v>
      </c>
      <c r="EB465" s="1">
        <v>0</v>
      </c>
      <c r="EC465" s="1">
        <v>0</v>
      </c>
      <c r="ED465" s="1">
        <v>0</v>
      </c>
      <c r="EE465" s="1">
        <v>0</v>
      </c>
      <c r="EF465" s="1">
        <v>0</v>
      </c>
      <c r="EG465" s="1">
        <v>0</v>
      </c>
      <c r="EH465" s="1"/>
      <c r="EI465" s="1"/>
      <c r="EJ465" s="1"/>
      <c r="EK465" s="1"/>
      <c r="EL465" s="1"/>
      <c r="EM465" s="1"/>
    </row>
    <row r="466" spans="1:143" x14ac:dyDescent="0.35">
      <c r="A466" s="153" t="s">
        <v>7</v>
      </c>
      <c r="B466" s="1" t="s">
        <v>38</v>
      </c>
      <c r="C466" s="1">
        <v>42</v>
      </c>
      <c r="D466" s="1">
        <v>184</v>
      </c>
      <c r="E466" s="1">
        <v>12</v>
      </c>
      <c r="F466" s="1">
        <v>150</v>
      </c>
      <c r="G466" s="1">
        <v>14</v>
      </c>
      <c r="H466" s="1">
        <v>21</v>
      </c>
      <c r="I466" s="1">
        <v>1</v>
      </c>
      <c r="J466" s="1">
        <v>2</v>
      </c>
      <c r="K466" s="1">
        <v>0</v>
      </c>
      <c r="L466" s="1">
        <v>0</v>
      </c>
      <c r="M466" s="1">
        <v>54</v>
      </c>
      <c r="N466" s="1">
        <v>0</v>
      </c>
      <c r="O466" s="1">
        <v>3</v>
      </c>
      <c r="P466" s="1">
        <v>2569</v>
      </c>
      <c r="Q466" s="1">
        <v>67</v>
      </c>
      <c r="R466" s="1">
        <v>5</v>
      </c>
      <c r="S466" s="1">
        <v>616</v>
      </c>
      <c r="T466" s="1">
        <v>0</v>
      </c>
      <c r="U466" s="1">
        <v>688</v>
      </c>
      <c r="V466" s="1">
        <v>78</v>
      </c>
      <c r="W466" s="1">
        <v>3</v>
      </c>
      <c r="X466" s="1">
        <v>823</v>
      </c>
      <c r="Y466" s="1">
        <v>0</v>
      </c>
      <c r="Z466" s="1">
        <v>904</v>
      </c>
      <c r="AA466" s="1">
        <v>1</v>
      </c>
      <c r="AB466" s="1">
        <v>0</v>
      </c>
      <c r="AC466" s="1">
        <v>0</v>
      </c>
      <c r="AD466" s="1">
        <v>0</v>
      </c>
      <c r="AE466" s="1">
        <v>0</v>
      </c>
      <c r="AF466" s="1">
        <v>0</v>
      </c>
      <c r="AG466" s="1">
        <v>0</v>
      </c>
      <c r="AH466" s="1">
        <v>0</v>
      </c>
      <c r="AI466" s="1">
        <v>0</v>
      </c>
      <c r="AJ466" s="1">
        <v>1</v>
      </c>
      <c r="AK466" s="1">
        <v>2</v>
      </c>
      <c r="AL466" s="1">
        <v>0</v>
      </c>
      <c r="AM466" s="1">
        <v>0</v>
      </c>
      <c r="AN466" s="1">
        <v>0</v>
      </c>
      <c r="AO466" s="1">
        <v>0</v>
      </c>
      <c r="AP466" s="1">
        <v>0</v>
      </c>
      <c r="AQ466" s="1">
        <v>0</v>
      </c>
      <c r="AR466" s="1">
        <v>4</v>
      </c>
      <c r="AS466" s="1">
        <v>2</v>
      </c>
      <c r="AT466" s="1">
        <v>0</v>
      </c>
      <c r="AU466" s="1">
        <v>0</v>
      </c>
      <c r="AV466" s="1">
        <v>0</v>
      </c>
      <c r="AW466" s="1">
        <v>0</v>
      </c>
      <c r="AX466" s="1">
        <v>0</v>
      </c>
      <c r="AY466" s="1">
        <v>0</v>
      </c>
      <c r="AZ466" s="1">
        <v>0</v>
      </c>
      <c r="BA466" s="1">
        <v>0</v>
      </c>
      <c r="BB466" s="1">
        <v>0</v>
      </c>
      <c r="BC466" s="1">
        <v>0</v>
      </c>
      <c r="BD466" s="1">
        <v>0</v>
      </c>
      <c r="BE466" s="1">
        <v>1</v>
      </c>
      <c r="BF466" s="1">
        <v>1</v>
      </c>
      <c r="BG466" s="1">
        <v>7</v>
      </c>
      <c r="BH466" s="1">
        <v>12</v>
      </c>
      <c r="BI466" s="1">
        <v>7</v>
      </c>
      <c r="BJ466" s="1">
        <v>3</v>
      </c>
      <c r="BK466" s="1">
        <v>0</v>
      </c>
      <c r="BL466" s="1">
        <v>6</v>
      </c>
      <c r="BM466" s="1">
        <v>8</v>
      </c>
      <c r="BN466" s="1">
        <v>11</v>
      </c>
      <c r="BO466" s="1">
        <v>0</v>
      </c>
      <c r="BP466" s="1">
        <v>3</v>
      </c>
      <c r="BQ466" s="1">
        <v>6</v>
      </c>
      <c r="BR466" s="1">
        <v>3</v>
      </c>
      <c r="BS466" s="1">
        <v>2</v>
      </c>
      <c r="BT466" s="1">
        <v>0</v>
      </c>
      <c r="BU466" s="1">
        <v>2</v>
      </c>
      <c r="BV466" s="1">
        <v>1</v>
      </c>
      <c r="BW466" s="1">
        <v>0</v>
      </c>
      <c r="BX466" s="1">
        <v>0</v>
      </c>
      <c r="BY466" s="1">
        <v>0</v>
      </c>
      <c r="BZ466" s="1">
        <v>1</v>
      </c>
      <c r="CA466" s="1">
        <v>1</v>
      </c>
      <c r="CB466" s="1">
        <v>0</v>
      </c>
      <c r="CC466" s="1">
        <v>0</v>
      </c>
      <c r="CD466" s="1">
        <v>0</v>
      </c>
      <c r="CE466" s="1">
        <v>0</v>
      </c>
      <c r="CF466" s="1">
        <v>0</v>
      </c>
      <c r="CG466" s="1">
        <v>0</v>
      </c>
      <c r="CH466" s="1">
        <v>0</v>
      </c>
      <c r="CI466" s="1">
        <v>0</v>
      </c>
      <c r="CJ466" s="1">
        <v>0</v>
      </c>
      <c r="CK466" s="1">
        <v>0</v>
      </c>
      <c r="CL466" s="1">
        <v>0</v>
      </c>
      <c r="CM466" s="1">
        <v>0</v>
      </c>
      <c r="CN466" s="1">
        <v>0</v>
      </c>
      <c r="CO466" s="1">
        <v>0</v>
      </c>
      <c r="CP466" s="1">
        <v>0</v>
      </c>
      <c r="CQ466" s="1">
        <v>0</v>
      </c>
      <c r="CR466" s="1">
        <v>0</v>
      </c>
      <c r="CS466" s="1">
        <v>0</v>
      </c>
      <c r="CT466" s="1">
        <v>0</v>
      </c>
      <c r="CU466" s="1">
        <v>0</v>
      </c>
      <c r="CV466" s="1">
        <v>0</v>
      </c>
      <c r="CW466" s="1">
        <v>0</v>
      </c>
      <c r="CX466" s="1">
        <v>0</v>
      </c>
      <c r="CY466" s="1">
        <v>0</v>
      </c>
      <c r="CZ466" s="1">
        <v>0</v>
      </c>
      <c r="DA466" s="1">
        <v>0</v>
      </c>
      <c r="DB466" s="1">
        <v>0</v>
      </c>
      <c r="DC466" s="1">
        <v>0</v>
      </c>
      <c r="DD466" s="1">
        <v>0</v>
      </c>
      <c r="DE466" s="1">
        <v>0</v>
      </c>
      <c r="DF466" s="1">
        <v>0</v>
      </c>
      <c r="DG466" s="1">
        <v>0</v>
      </c>
      <c r="DH466" s="1">
        <v>0</v>
      </c>
      <c r="DI466" s="1">
        <v>0</v>
      </c>
      <c r="DJ466" s="1">
        <v>0</v>
      </c>
      <c r="DK466" s="1">
        <v>0</v>
      </c>
      <c r="DL466" s="1">
        <v>0</v>
      </c>
      <c r="DM466" s="1">
        <v>0</v>
      </c>
      <c r="DN466" s="1">
        <v>0</v>
      </c>
      <c r="DO466" s="1">
        <v>0</v>
      </c>
      <c r="DP466" s="1">
        <v>0</v>
      </c>
      <c r="DQ466" s="1">
        <v>0</v>
      </c>
      <c r="DR466" s="1">
        <v>0</v>
      </c>
      <c r="DS466" s="1">
        <v>0</v>
      </c>
      <c r="DT466" s="1">
        <v>0</v>
      </c>
      <c r="DU466" s="1">
        <v>0</v>
      </c>
      <c r="DV466" s="1">
        <v>0</v>
      </c>
      <c r="DW466" s="1">
        <v>0</v>
      </c>
      <c r="DX466" s="1">
        <v>0</v>
      </c>
      <c r="DY466" s="1">
        <v>0</v>
      </c>
      <c r="DZ466" s="1">
        <v>0</v>
      </c>
      <c r="EA466" s="1">
        <v>0</v>
      </c>
      <c r="EB466" s="1">
        <v>0</v>
      </c>
      <c r="EC466" s="1">
        <v>0</v>
      </c>
      <c r="ED466" s="1">
        <v>0</v>
      </c>
      <c r="EE466" s="1">
        <v>0</v>
      </c>
      <c r="EF466" s="1">
        <v>0</v>
      </c>
      <c r="EG466" s="1">
        <v>0</v>
      </c>
      <c r="EH466" s="1"/>
      <c r="EI466" s="1"/>
      <c r="EJ466" s="1"/>
      <c r="EK466" s="1"/>
      <c r="EL466" s="1"/>
      <c r="EM466" s="1"/>
    </row>
    <row r="467" spans="1:143" x14ac:dyDescent="0.35">
      <c r="A467" s="153" t="s">
        <v>7</v>
      </c>
      <c r="B467" s="1" t="s">
        <v>39</v>
      </c>
      <c r="C467" s="1">
        <v>2</v>
      </c>
      <c r="D467" s="1">
        <v>8</v>
      </c>
      <c r="E467" s="1">
        <v>0</v>
      </c>
      <c r="F467" s="1">
        <v>0</v>
      </c>
      <c r="G467" s="1">
        <v>0</v>
      </c>
      <c r="H467" s="1">
        <v>1</v>
      </c>
      <c r="I467" s="1">
        <v>0</v>
      </c>
      <c r="J467" s="1">
        <v>0</v>
      </c>
      <c r="K467" s="1">
        <v>0</v>
      </c>
      <c r="L467" s="1">
        <v>0</v>
      </c>
      <c r="M467" s="1">
        <v>2</v>
      </c>
      <c r="N467" s="1">
        <v>0</v>
      </c>
      <c r="O467" s="1">
        <v>0</v>
      </c>
      <c r="P467" s="1">
        <v>288</v>
      </c>
      <c r="Q467" s="1">
        <v>24</v>
      </c>
      <c r="R467" s="1">
        <v>2</v>
      </c>
      <c r="S467" s="1">
        <v>17</v>
      </c>
      <c r="T467" s="1">
        <v>0</v>
      </c>
      <c r="U467" s="1">
        <v>43</v>
      </c>
      <c r="V467" s="1">
        <v>31</v>
      </c>
      <c r="W467" s="1">
        <v>1</v>
      </c>
      <c r="X467" s="1">
        <v>26</v>
      </c>
      <c r="Y467" s="1">
        <v>0</v>
      </c>
      <c r="Z467" s="1">
        <v>58</v>
      </c>
      <c r="AA467" s="1">
        <v>0</v>
      </c>
      <c r="AB467" s="1">
        <v>0</v>
      </c>
      <c r="AC467" s="1">
        <v>0</v>
      </c>
      <c r="AD467" s="1">
        <v>0</v>
      </c>
      <c r="AE467" s="1">
        <v>0</v>
      </c>
      <c r="AF467" s="1">
        <v>0</v>
      </c>
      <c r="AG467" s="1">
        <v>0</v>
      </c>
      <c r="AH467" s="1">
        <v>0</v>
      </c>
      <c r="AI467" s="1">
        <v>0</v>
      </c>
      <c r="AJ467" s="1">
        <v>0</v>
      </c>
      <c r="AK467" s="1">
        <v>0</v>
      </c>
      <c r="AL467" s="1">
        <v>0</v>
      </c>
      <c r="AM467" s="1">
        <v>0</v>
      </c>
      <c r="AN467" s="1">
        <v>0</v>
      </c>
      <c r="AO467" s="1">
        <v>0</v>
      </c>
      <c r="AP467" s="1">
        <v>0</v>
      </c>
      <c r="AQ467" s="1">
        <v>0</v>
      </c>
      <c r="AR467" s="1">
        <v>0</v>
      </c>
      <c r="AS467" s="1">
        <v>0</v>
      </c>
      <c r="AT467" s="1">
        <v>0</v>
      </c>
      <c r="AU467" s="1">
        <v>0</v>
      </c>
      <c r="AV467" s="1">
        <v>0</v>
      </c>
      <c r="AW467" s="1">
        <v>0</v>
      </c>
      <c r="AX467" s="1">
        <v>0</v>
      </c>
      <c r="AY467" s="1">
        <v>0</v>
      </c>
      <c r="AZ467" s="1">
        <v>0</v>
      </c>
      <c r="BA467" s="1">
        <v>0</v>
      </c>
      <c r="BB467" s="1">
        <v>0</v>
      </c>
      <c r="BC467" s="1">
        <v>0</v>
      </c>
      <c r="BD467" s="1">
        <v>0</v>
      </c>
      <c r="BE467" s="1">
        <v>0</v>
      </c>
      <c r="BF467" s="1">
        <v>0</v>
      </c>
      <c r="BG467" s="1">
        <v>1</v>
      </c>
      <c r="BH467" s="1">
        <v>0</v>
      </c>
      <c r="BI467" s="1">
        <v>0</v>
      </c>
      <c r="BJ467" s="1">
        <v>0</v>
      </c>
      <c r="BK467" s="1">
        <v>0</v>
      </c>
      <c r="BL467" s="1">
        <v>0</v>
      </c>
      <c r="BM467" s="1">
        <v>1</v>
      </c>
      <c r="BN467" s="1">
        <v>3</v>
      </c>
      <c r="BO467" s="1">
        <v>0</v>
      </c>
      <c r="BP467" s="1">
        <v>0</v>
      </c>
      <c r="BQ467" s="1">
        <v>0</v>
      </c>
      <c r="BR467" s="1">
        <v>0</v>
      </c>
      <c r="BS467" s="1">
        <v>0</v>
      </c>
      <c r="BT467" s="1">
        <v>0</v>
      </c>
      <c r="BU467" s="1">
        <v>0</v>
      </c>
      <c r="BV467" s="1">
        <v>0</v>
      </c>
      <c r="BW467" s="1">
        <v>0</v>
      </c>
      <c r="BX467" s="1">
        <v>0</v>
      </c>
      <c r="BY467" s="1">
        <v>0</v>
      </c>
      <c r="BZ467" s="1">
        <v>0</v>
      </c>
      <c r="CA467" s="1">
        <v>0</v>
      </c>
      <c r="CB467" s="1">
        <v>0</v>
      </c>
      <c r="CC467" s="1">
        <v>0</v>
      </c>
      <c r="CD467" s="1">
        <v>0</v>
      </c>
      <c r="CE467" s="1">
        <v>0</v>
      </c>
      <c r="CF467" s="1">
        <v>0</v>
      </c>
      <c r="CG467" s="1">
        <v>0</v>
      </c>
      <c r="CH467" s="1">
        <v>0</v>
      </c>
      <c r="CI467" s="1">
        <v>0</v>
      </c>
      <c r="CJ467" s="1">
        <v>0</v>
      </c>
      <c r="CK467" s="1">
        <v>0</v>
      </c>
      <c r="CL467" s="1">
        <v>0</v>
      </c>
      <c r="CM467" s="1">
        <v>0</v>
      </c>
      <c r="CN467" s="1">
        <v>0</v>
      </c>
      <c r="CO467" s="1">
        <v>0</v>
      </c>
      <c r="CP467" s="1">
        <v>0</v>
      </c>
      <c r="CQ467" s="1">
        <v>0</v>
      </c>
      <c r="CR467" s="1">
        <v>0</v>
      </c>
      <c r="CS467" s="1">
        <v>0</v>
      </c>
      <c r="CT467" s="1">
        <v>0</v>
      </c>
      <c r="CU467" s="1">
        <v>0</v>
      </c>
      <c r="CV467" s="1">
        <v>0</v>
      </c>
      <c r="CW467" s="1">
        <v>0</v>
      </c>
      <c r="CX467" s="1">
        <v>0</v>
      </c>
      <c r="CY467" s="1">
        <v>0</v>
      </c>
      <c r="CZ467" s="1">
        <v>0</v>
      </c>
      <c r="DA467" s="1">
        <v>0</v>
      </c>
      <c r="DB467" s="1">
        <v>0</v>
      </c>
      <c r="DC467" s="1">
        <v>0</v>
      </c>
      <c r="DD467" s="1">
        <v>0</v>
      </c>
      <c r="DE467" s="1">
        <v>0</v>
      </c>
      <c r="DF467" s="1">
        <v>0</v>
      </c>
      <c r="DG467" s="1">
        <v>0</v>
      </c>
      <c r="DH467" s="1">
        <v>0</v>
      </c>
      <c r="DI467" s="1">
        <v>0</v>
      </c>
      <c r="DJ467" s="1">
        <v>0</v>
      </c>
      <c r="DK467" s="1">
        <v>0</v>
      </c>
      <c r="DL467" s="1">
        <v>0</v>
      </c>
      <c r="DM467" s="1">
        <v>0</v>
      </c>
      <c r="DN467" s="1">
        <v>0</v>
      </c>
      <c r="DO467" s="1">
        <v>0</v>
      </c>
      <c r="DP467" s="1">
        <v>0</v>
      </c>
      <c r="DQ467" s="1">
        <v>0</v>
      </c>
      <c r="DR467" s="1">
        <v>0</v>
      </c>
      <c r="DS467" s="1">
        <v>0</v>
      </c>
      <c r="DT467" s="1">
        <v>0</v>
      </c>
      <c r="DU467" s="1">
        <v>0</v>
      </c>
      <c r="DV467" s="1">
        <v>0</v>
      </c>
      <c r="DW467" s="1">
        <v>0</v>
      </c>
      <c r="DX467" s="1">
        <v>0</v>
      </c>
      <c r="DY467" s="1">
        <v>0</v>
      </c>
      <c r="DZ467" s="1">
        <v>0</v>
      </c>
      <c r="EA467" s="1">
        <v>0</v>
      </c>
      <c r="EB467" s="1">
        <v>0</v>
      </c>
      <c r="EC467" s="1">
        <v>0</v>
      </c>
      <c r="ED467" s="1">
        <v>0</v>
      </c>
      <c r="EE467" s="1">
        <v>0</v>
      </c>
      <c r="EF467" s="1">
        <v>0</v>
      </c>
      <c r="EG467" s="1">
        <v>0</v>
      </c>
      <c r="EH467" s="1"/>
      <c r="EI467" s="1"/>
      <c r="EJ467" s="1"/>
      <c r="EK467" s="1"/>
      <c r="EL467" s="1"/>
      <c r="EM467" s="1"/>
    </row>
    <row r="468" spans="1:143" x14ac:dyDescent="0.35">
      <c r="A468" s="153" t="s">
        <v>7</v>
      </c>
      <c r="B468" s="1" t="s">
        <v>40</v>
      </c>
      <c r="C468" s="1">
        <v>3</v>
      </c>
      <c r="D468" s="1">
        <v>14</v>
      </c>
      <c r="E468" s="1">
        <v>0</v>
      </c>
      <c r="F468" s="1">
        <v>0</v>
      </c>
      <c r="G468" s="1">
        <v>0</v>
      </c>
      <c r="H468" s="1">
        <v>1</v>
      </c>
      <c r="I468" s="1">
        <v>0</v>
      </c>
      <c r="J468" s="1">
        <v>0</v>
      </c>
      <c r="K468" s="1">
        <v>0</v>
      </c>
      <c r="L468" s="1">
        <v>0</v>
      </c>
      <c r="M468" s="1">
        <v>3</v>
      </c>
      <c r="N468" s="1">
        <v>0</v>
      </c>
      <c r="O468" s="1">
        <v>0</v>
      </c>
      <c r="P468" s="1">
        <v>351</v>
      </c>
      <c r="Q468" s="1">
        <v>16</v>
      </c>
      <c r="R468" s="1">
        <v>0</v>
      </c>
      <c r="S468" s="1">
        <v>24</v>
      </c>
      <c r="T468" s="1">
        <v>0</v>
      </c>
      <c r="U468" s="1">
        <v>40</v>
      </c>
      <c r="V468" s="1">
        <v>18</v>
      </c>
      <c r="W468" s="1">
        <v>0</v>
      </c>
      <c r="X468" s="1">
        <v>30</v>
      </c>
      <c r="Y468" s="1">
        <v>0</v>
      </c>
      <c r="Z468" s="1">
        <v>48</v>
      </c>
      <c r="AA468" s="1">
        <v>0</v>
      </c>
      <c r="AB468" s="1">
        <v>0</v>
      </c>
      <c r="AC468" s="1">
        <v>0</v>
      </c>
      <c r="AD468" s="1">
        <v>0</v>
      </c>
      <c r="AE468" s="1">
        <v>0</v>
      </c>
      <c r="AF468" s="1">
        <v>0</v>
      </c>
      <c r="AG468" s="1">
        <v>0</v>
      </c>
      <c r="AH468" s="1">
        <v>0</v>
      </c>
      <c r="AI468" s="1">
        <v>0</v>
      </c>
      <c r="AJ468" s="1">
        <v>0</v>
      </c>
      <c r="AK468" s="1">
        <v>0</v>
      </c>
      <c r="AL468" s="1">
        <v>0</v>
      </c>
      <c r="AM468" s="1">
        <v>0</v>
      </c>
      <c r="AN468" s="1">
        <v>0</v>
      </c>
      <c r="AO468" s="1">
        <v>0</v>
      </c>
      <c r="AP468" s="1">
        <v>0</v>
      </c>
      <c r="AQ468" s="1">
        <v>0</v>
      </c>
      <c r="AR468" s="1">
        <v>0</v>
      </c>
      <c r="AS468" s="1">
        <v>0</v>
      </c>
      <c r="AT468" s="1">
        <v>0</v>
      </c>
      <c r="AU468" s="1">
        <v>0</v>
      </c>
      <c r="AV468" s="1">
        <v>0</v>
      </c>
      <c r="AW468" s="1">
        <v>0</v>
      </c>
      <c r="AX468" s="1">
        <v>0</v>
      </c>
      <c r="AY468" s="1">
        <v>0</v>
      </c>
      <c r="AZ468" s="1">
        <v>0</v>
      </c>
      <c r="BA468" s="1">
        <v>0</v>
      </c>
      <c r="BB468" s="1">
        <v>0</v>
      </c>
      <c r="BC468" s="1">
        <v>0</v>
      </c>
      <c r="BD468" s="1">
        <v>0</v>
      </c>
      <c r="BE468" s="1">
        <v>0</v>
      </c>
      <c r="BF468" s="1">
        <v>0</v>
      </c>
      <c r="BG468" s="1">
        <v>0</v>
      </c>
      <c r="BH468" s="1">
        <v>0</v>
      </c>
      <c r="BI468" s="1">
        <v>0</v>
      </c>
      <c r="BJ468" s="1">
        <v>0</v>
      </c>
      <c r="BK468" s="1">
        <v>0</v>
      </c>
      <c r="BL468" s="1">
        <v>0</v>
      </c>
      <c r="BM468" s="1">
        <v>0</v>
      </c>
      <c r="BN468" s="1">
        <v>1</v>
      </c>
      <c r="BO468" s="1">
        <v>0</v>
      </c>
      <c r="BP468" s="1">
        <v>2</v>
      </c>
      <c r="BQ468" s="1">
        <v>1</v>
      </c>
      <c r="BR468" s="1">
        <v>1</v>
      </c>
      <c r="BS468" s="1">
        <v>0</v>
      </c>
      <c r="BT468" s="1">
        <v>1</v>
      </c>
      <c r="BU468" s="1">
        <v>0</v>
      </c>
      <c r="BV468" s="1">
        <v>0</v>
      </c>
      <c r="BW468" s="1">
        <v>0</v>
      </c>
      <c r="BX468" s="1">
        <v>0</v>
      </c>
      <c r="BY468" s="1">
        <v>0</v>
      </c>
      <c r="BZ468" s="1">
        <v>0</v>
      </c>
      <c r="CA468" s="1">
        <v>0</v>
      </c>
      <c r="CB468" s="1">
        <v>0</v>
      </c>
      <c r="CC468" s="1">
        <v>0</v>
      </c>
      <c r="CD468" s="1">
        <v>0</v>
      </c>
      <c r="CE468" s="1">
        <v>0</v>
      </c>
      <c r="CF468" s="1">
        <v>0</v>
      </c>
      <c r="CG468" s="1">
        <v>0</v>
      </c>
      <c r="CH468" s="1">
        <v>0</v>
      </c>
      <c r="CI468" s="1">
        <v>0</v>
      </c>
      <c r="CJ468" s="1">
        <v>0</v>
      </c>
      <c r="CK468" s="1">
        <v>0</v>
      </c>
      <c r="CL468" s="1">
        <v>0</v>
      </c>
      <c r="CM468" s="1">
        <v>0</v>
      </c>
      <c r="CN468" s="1">
        <v>0</v>
      </c>
      <c r="CO468" s="1">
        <v>0</v>
      </c>
      <c r="CP468" s="1">
        <v>0</v>
      </c>
      <c r="CQ468" s="1">
        <v>0</v>
      </c>
      <c r="CR468" s="1">
        <v>0</v>
      </c>
      <c r="CS468" s="1">
        <v>0</v>
      </c>
      <c r="CT468" s="1">
        <v>0</v>
      </c>
      <c r="CU468" s="1">
        <v>0</v>
      </c>
      <c r="CV468" s="1">
        <v>0</v>
      </c>
      <c r="CW468" s="1">
        <v>0</v>
      </c>
      <c r="CX468" s="1">
        <v>0</v>
      </c>
      <c r="CY468" s="1">
        <v>0</v>
      </c>
      <c r="CZ468" s="1">
        <v>0</v>
      </c>
      <c r="DA468" s="1">
        <v>0</v>
      </c>
      <c r="DB468" s="1">
        <v>0</v>
      </c>
      <c r="DC468" s="1">
        <v>0</v>
      </c>
      <c r="DD468" s="1">
        <v>0</v>
      </c>
      <c r="DE468" s="1">
        <v>0</v>
      </c>
      <c r="DF468" s="1">
        <v>0</v>
      </c>
      <c r="DG468" s="1">
        <v>0</v>
      </c>
      <c r="DH468" s="1">
        <v>0</v>
      </c>
      <c r="DI468" s="1">
        <v>0</v>
      </c>
      <c r="DJ468" s="1">
        <v>0</v>
      </c>
      <c r="DK468" s="1">
        <v>0</v>
      </c>
      <c r="DL468" s="1">
        <v>0</v>
      </c>
      <c r="DM468" s="1">
        <v>0</v>
      </c>
      <c r="DN468" s="1">
        <v>0</v>
      </c>
      <c r="DO468" s="1">
        <v>0</v>
      </c>
      <c r="DP468" s="1">
        <v>0</v>
      </c>
      <c r="DQ468" s="1">
        <v>0</v>
      </c>
      <c r="DR468" s="1">
        <v>0</v>
      </c>
      <c r="DS468" s="1">
        <v>0</v>
      </c>
      <c r="DT468" s="1">
        <v>0</v>
      </c>
      <c r="DU468" s="1">
        <v>0</v>
      </c>
      <c r="DV468" s="1">
        <v>0</v>
      </c>
      <c r="DW468" s="1">
        <v>0</v>
      </c>
      <c r="DX468" s="1">
        <v>0</v>
      </c>
      <c r="DY468" s="1">
        <v>0</v>
      </c>
      <c r="DZ468" s="1">
        <v>0</v>
      </c>
      <c r="EA468" s="1">
        <v>0</v>
      </c>
      <c r="EB468" s="1">
        <v>0</v>
      </c>
      <c r="EC468" s="1">
        <v>0</v>
      </c>
      <c r="ED468" s="1">
        <v>0</v>
      </c>
      <c r="EE468" s="1">
        <v>0</v>
      </c>
      <c r="EF468" s="1">
        <v>0</v>
      </c>
      <c r="EG468" s="1">
        <v>0</v>
      </c>
      <c r="EH468" s="1"/>
      <c r="EI468" s="1"/>
      <c r="EJ468" s="1"/>
      <c r="EK468" s="1"/>
      <c r="EL468" s="1"/>
      <c r="EM468" s="1"/>
    </row>
    <row r="469" spans="1:143" x14ac:dyDescent="0.35">
      <c r="A469" s="153" t="s">
        <v>7</v>
      </c>
      <c r="B469" s="1" t="s">
        <v>41</v>
      </c>
      <c r="C469" s="1">
        <v>26</v>
      </c>
      <c r="D469" s="1">
        <v>116</v>
      </c>
      <c r="E469" s="1">
        <v>18</v>
      </c>
      <c r="F469" s="1">
        <v>344</v>
      </c>
      <c r="G469" s="1">
        <v>25</v>
      </c>
      <c r="H469" s="1">
        <v>32</v>
      </c>
      <c r="I469" s="1">
        <v>1</v>
      </c>
      <c r="J469" s="1">
        <v>6</v>
      </c>
      <c r="K469" s="1">
        <v>3</v>
      </c>
      <c r="L469" s="1">
        <v>0</v>
      </c>
      <c r="M469" s="1">
        <v>44</v>
      </c>
      <c r="N469" s="1">
        <v>0</v>
      </c>
      <c r="O469" s="1">
        <v>10</v>
      </c>
      <c r="P469" s="1">
        <v>1632</v>
      </c>
      <c r="Q469" s="1">
        <v>51</v>
      </c>
      <c r="R469" s="1">
        <v>88</v>
      </c>
      <c r="S469" s="1">
        <v>98</v>
      </c>
      <c r="T469" s="1">
        <v>0</v>
      </c>
      <c r="U469" s="1">
        <v>237</v>
      </c>
      <c r="V469" s="1">
        <v>52</v>
      </c>
      <c r="W469" s="1">
        <v>44</v>
      </c>
      <c r="X469" s="1">
        <v>196</v>
      </c>
      <c r="Y469" s="1">
        <v>0</v>
      </c>
      <c r="Z469" s="1">
        <v>292</v>
      </c>
      <c r="AA469" s="1">
        <v>1</v>
      </c>
      <c r="AB469" s="1">
        <v>0</v>
      </c>
      <c r="AC469" s="1">
        <v>0</v>
      </c>
      <c r="AD469" s="1">
        <v>0</v>
      </c>
      <c r="AE469" s="1">
        <v>0</v>
      </c>
      <c r="AF469" s="1">
        <v>0</v>
      </c>
      <c r="AG469" s="1">
        <v>0</v>
      </c>
      <c r="AH469" s="1">
        <v>0</v>
      </c>
      <c r="AI469" s="1">
        <v>0</v>
      </c>
      <c r="AJ469" s="1">
        <v>1</v>
      </c>
      <c r="AK469" s="1">
        <v>6</v>
      </c>
      <c r="AL469" s="1">
        <v>0</v>
      </c>
      <c r="AM469" s="1">
        <v>0</v>
      </c>
      <c r="AN469" s="1">
        <v>0</v>
      </c>
      <c r="AO469" s="1">
        <v>0</v>
      </c>
      <c r="AP469" s="1">
        <v>0</v>
      </c>
      <c r="AQ469" s="1">
        <v>0</v>
      </c>
      <c r="AR469" s="1">
        <v>6</v>
      </c>
      <c r="AS469" s="1">
        <v>2</v>
      </c>
      <c r="AT469" s="1">
        <v>2</v>
      </c>
      <c r="AU469" s="1">
        <v>3</v>
      </c>
      <c r="AV469" s="1">
        <v>2</v>
      </c>
      <c r="AW469" s="1">
        <v>1</v>
      </c>
      <c r="AX469" s="1">
        <v>0</v>
      </c>
      <c r="AY469" s="1">
        <v>0</v>
      </c>
      <c r="AZ469" s="1">
        <v>0</v>
      </c>
      <c r="BA469" s="1">
        <v>0</v>
      </c>
      <c r="BB469" s="1">
        <v>0</v>
      </c>
      <c r="BC469" s="1">
        <v>0</v>
      </c>
      <c r="BD469" s="1">
        <v>4</v>
      </c>
      <c r="BE469" s="1">
        <v>5</v>
      </c>
      <c r="BF469" s="1">
        <v>4</v>
      </c>
      <c r="BG469" s="1">
        <v>7</v>
      </c>
      <c r="BH469" s="1">
        <v>22</v>
      </c>
      <c r="BI469" s="1">
        <v>5</v>
      </c>
      <c r="BJ469" s="1">
        <v>11</v>
      </c>
      <c r="BK469" s="1">
        <v>0</v>
      </c>
      <c r="BL469" s="1">
        <v>20</v>
      </c>
      <c r="BM469" s="1">
        <v>6</v>
      </c>
      <c r="BN469" s="1">
        <v>29</v>
      </c>
      <c r="BO469" s="1">
        <v>0</v>
      </c>
      <c r="BP469" s="1">
        <v>16</v>
      </c>
      <c r="BQ469" s="1">
        <v>20</v>
      </c>
      <c r="BR469" s="1">
        <v>17</v>
      </c>
      <c r="BS469" s="1">
        <v>11</v>
      </c>
      <c r="BT469" s="1">
        <v>12</v>
      </c>
      <c r="BU469" s="1">
        <v>10</v>
      </c>
      <c r="BV469" s="1">
        <v>4</v>
      </c>
      <c r="BW469" s="1">
        <v>0</v>
      </c>
      <c r="BX469" s="1">
        <v>0</v>
      </c>
      <c r="BY469" s="1">
        <v>0</v>
      </c>
      <c r="BZ469" s="1">
        <v>0</v>
      </c>
      <c r="CA469" s="1">
        <v>0</v>
      </c>
      <c r="CB469" s="1">
        <v>0</v>
      </c>
      <c r="CC469" s="1">
        <v>0</v>
      </c>
      <c r="CD469" s="1">
        <v>0</v>
      </c>
      <c r="CE469" s="1">
        <v>0</v>
      </c>
      <c r="CF469" s="1">
        <v>0</v>
      </c>
      <c r="CG469" s="1">
        <v>0</v>
      </c>
      <c r="CH469" s="1">
        <v>0</v>
      </c>
      <c r="CI469" s="1">
        <v>0</v>
      </c>
      <c r="CJ469" s="1">
        <v>0</v>
      </c>
      <c r="CK469" s="1">
        <v>0</v>
      </c>
      <c r="CL469" s="1">
        <v>0</v>
      </c>
      <c r="CM469" s="1">
        <v>0</v>
      </c>
      <c r="CN469" s="1">
        <v>0</v>
      </c>
      <c r="CO469" s="1">
        <v>0</v>
      </c>
      <c r="CP469" s="1">
        <v>0</v>
      </c>
      <c r="CQ469" s="1">
        <v>0</v>
      </c>
      <c r="CR469" s="1">
        <v>0</v>
      </c>
      <c r="CS469" s="1">
        <v>0</v>
      </c>
      <c r="CT469" s="1">
        <v>0</v>
      </c>
      <c r="CU469" s="1">
        <v>0</v>
      </c>
      <c r="CV469" s="1">
        <v>0</v>
      </c>
      <c r="CW469" s="1">
        <v>0</v>
      </c>
      <c r="CX469" s="1">
        <v>0</v>
      </c>
      <c r="CY469" s="1">
        <v>0</v>
      </c>
      <c r="CZ469" s="1">
        <v>0</v>
      </c>
      <c r="DA469" s="1">
        <v>0</v>
      </c>
      <c r="DB469" s="1">
        <v>0</v>
      </c>
      <c r="DC469" s="1">
        <v>0</v>
      </c>
      <c r="DD469" s="1">
        <v>0</v>
      </c>
      <c r="DE469" s="1">
        <v>0</v>
      </c>
      <c r="DF469" s="1">
        <v>0</v>
      </c>
      <c r="DG469" s="1">
        <v>0</v>
      </c>
      <c r="DH469" s="1">
        <v>0</v>
      </c>
      <c r="DI469" s="1">
        <v>0</v>
      </c>
      <c r="DJ469" s="1">
        <v>0</v>
      </c>
      <c r="DK469" s="1">
        <v>0</v>
      </c>
      <c r="DL469" s="1">
        <v>0</v>
      </c>
      <c r="DM469" s="1">
        <v>0</v>
      </c>
      <c r="DN469" s="1">
        <v>0</v>
      </c>
      <c r="DO469" s="1">
        <v>0</v>
      </c>
      <c r="DP469" s="1">
        <v>0</v>
      </c>
      <c r="DQ469" s="1">
        <v>0</v>
      </c>
      <c r="DR469" s="1">
        <v>0</v>
      </c>
      <c r="DS469" s="1">
        <v>0</v>
      </c>
      <c r="DT469" s="1">
        <v>0</v>
      </c>
      <c r="DU469" s="1">
        <v>0</v>
      </c>
      <c r="DV469" s="1">
        <v>0</v>
      </c>
      <c r="DW469" s="1">
        <v>0</v>
      </c>
      <c r="DX469" s="1">
        <v>0</v>
      </c>
      <c r="DY469" s="1">
        <v>0</v>
      </c>
      <c r="DZ469" s="1">
        <v>0</v>
      </c>
      <c r="EA469" s="1">
        <v>0</v>
      </c>
      <c r="EB469" s="1">
        <v>0</v>
      </c>
      <c r="EC469" s="1">
        <v>0</v>
      </c>
      <c r="ED469" s="1">
        <v>0</v>
      </c>
      <c r="EE469" s="1">
        <v>0</v>
      </c>
      <c r="EF469" s="1">
        <v>0</v>
      </c>
      <c r="EG469" s="1">
        <v>0</v>
      </c>
      <c r="EH469" s="1"/>
      <c r="EI469" s="1"/>
      <c r="EJ469" s="1"/>
      <c r="EK469" s="1"/>
      <c r="EL469" s="1"/>
      <c r="EM469" s="1"/>
    </row>
    <row r="470" spans="1:143" x14ac:dyDescent="0.35">
      <c r="A470" s="153" t="s">
        <v>7</v>
      </c>
      <c r="B470" s="1" t="s">
        <v>42</v>
      </c>
      <c r="C470" s="1">
        <v>5</v>
      </c>
      <c r="D470" s="1">
        <v>26</v>
      </c>
      <c r="E470" s="1">
        <v>0</v>
      </c>
      <c r="F470" s="1">
        <v>5</v>
      </c>
      <c r="G470" s="1">
        <v>1</v>
      </c>
      <c r="H470" s="1">
        <v>0</v>
      </c>
      <c r="I470" s="1">
        <v>0</v>
      </c>
      <c r="J470" s="1">
        <v>0</v>
      </c>
      <c r="K470" s="1">
        <v>0</v>
      </c>
      <c r="L470" s="1">
        <v>0</v>
      </c>
      <c r="M470" s="1">
        <v>5</v>
      </c>
      <c r="N470" s="1">
        <v>0</v>
      </c>
      <c r="O470" s="1">
        <v>0</v>
      </c>
      <c r="P470" s="1">
        <v>976</v>
      </c>
      <c r="Q470" s="1">
        <v>99</v>
      </c>
      <c r="R470" s="1">
        <v>0</v>
      </c>
      <c r="S470" s="1">
        <v>120</v>
      </c>
      <c r="T470" s="1">
        <v>0</v>
      </c>
      <c r="U470" s="1">
        <v>219</v>
      </c>
      <c r="V470" s="1">
        <v>94</v>
      </c>
      <c r="W470" s="1">
        <v>0</v>
      </c>
      <c r="X470" s="1">
        <v>140</v>
      </c>
      <c r="Y470" s="1">
        <v>0</v>
      </c>
      <c r="Z470" s="1">
        <v>234</v>
      </c>
      <c r="AA470" s="1">
        <v>0</v>
      </c>
      <c r="AB470" s="1">
        <v>0</v>
      </c>
      <c r="AC470" s="1">
        <v>0</v>
      </c>
      <c r="AD470" s="1">
        <v>0</v>
      </c>
      <c r="AE470" s="1">
        <v>0</v>
      </c>
      <c r="AF470" s="1">
        <v>0</v>
      </c>
      <c r="AG470" s="1">
        <v>0</v>
      </c>
      <c r="AH470" s="1">
        <v>0</v>
      </c>
      <c r="AI470" s="1">
        <v>0</v>
      </c>
      <c r="AJ470" s="1">
        <v>0</v>
      </c>
      <c r="AK470" s="1">
        <v>0</v>
      </c>
      <c r="AL470" s="1">
        <v>0</v>
      </c>
      <c r="AM470" s="1">
        <v>0</v>
      </c>
      <c r="AN470" s="1">
        <v>0</v>
      </c>
      <c r="AO470" s="1">
        <v>0</v>
      </c>
      <c r="AP470" s="1">
        <v>0</v>
      </c>
      <c r="AQ470" s="1">
        <v>0</v>
      </c>
      <c r="AR470" s="1">
        <v>0</v>
      </c>
      <c r="AS470" s="1">
        <v>0</v>
      </c>
      <c r="AT470" s="1">
        <v>0</v>
      </c>
      <c r="AU470" s="1">
        <v>0</v>
      </c>
      <c r="AV470" s="1">
        <v>0</v>
      </c>
      <c r="AW470" s="1">
        <v>0</v>
      </c>
      <c r="AX470" s="1">
        <v>0</v>
      </c>
      <c r="AY470" s="1">
        <v>0</v>
      </c>
      <c r="AZ470" s="1">
        <v>0</v>
      </c>
      <c r="BA470" s="1">
        <v>0</v>
      </c>
      <c r="BB470" s="1">
        <v>0</v>
      </c>
      <c r="BC470" s="1">
        <v>0</v>
      </c>
      <c r="BD470" s="1">
        <v>0</v>
      </c>
      <c r="BE470" s="1">
        <v>0</v>
      </c>
      <c r="BF470" s="1">
        <v>0</v>
      </c>
      <c r="BG470" s="1">
        <v>0</v>
      </c>
      <c r="BH470" s="1">
        <v>2</v>
      </c>
      <c r="BI470" s="1">
        <v>0</v>
      </c>
      <c r="BJ470" s="1">
        <v>1</v>
      </c>
      <c r="BK470" s="1">
        <v>0</v>
      </c>
      <c r="BL470" s="1">
        <v>0</v>
      </c>
      <c r="BM470" s="1">
        <v>0</v>
      </c>
      <c r="BN470" s="1">
        <v>1</v>
      </c>
      <c r="BO470" s="1">
        <v>0</v>
      </c>
      <c r="BP470" s="1">
        <v>1</v>
      </c>
      <c r="BQ470" s="1">
        <v>0</v>
      </c>
      <c r="BR470" s="1">
        <v>0</v>
      </c>
      <c r="BS470" s="1">
        <v>0</v>
      </c>
      <c r="BT470" s="1">
        <v>0</v>
      </c>
      <c r="BU470" s="1">
        <v>0</v>
      </c>
      <c r="BV470" s="1">
        <v>0</v>
      </c>
      <c r="BW470" s="1">
        <v>0</v>
      </c>
      <c r="BX470" s="1">
        <v>0</v>
      </c>
      <c r="BY470" s="1">
        <v>0</v>
      </c>
      <c r="BZ470" s="1">
        <v>0</v>
      </c>
      <c r="CA470" s="1">
        <v>0</v>
      </c>
      <c r="CB470" s="1">
        <v>0</v>
      </c>
      <c r="CC470" s="1">
        <v>0</v>
      </c>
      <c r="CD470" s="1">
        <v>0</v>
      </c>
      <c r="CE470" s="1">
        <v>0</v>
      </c>
      <c r="CF470" s="1">
        <v>0</v>
      </c>
      <c r="CG470" s="1">
        <v>0</v>
      </c>
      <c r="CH470" s="1">
        <v>0</v>
      </c>
      <c r="CI470" s="1">
        <v>0</v>
      </c>
      <c r="CJ470" s="1">
        <v>0</v>
      </c>
      <c r="CK470" s="1">
        <v>0</v>
      </c>
      <c r="CL470" s="1">
        <v>0</v>
      </c>
      <c r="CM470" s="1">
        <v>0</v>
      </c>
      <c r="CN470" s="1">
        <v>0</v>
      </c>
      <c r="CO470" s="1">
        <v>0</v>
      </c>
      <c r="CP470" s="1">
        <v>0</v>
      </c>
      <c r="CQ470" s="1">
        <v>0</v>
      </c>
      <c r="CR470" s="1">
        <v>0</v>
      </c>
      <c r="CS470" s="1">
        <v>0</v>
      </c>
      <c r="CT470" s="1">
        <v>0</v>
      </c>
      <c r="CU470" s="1">
        <v>0</v>
      </c>
      <c r="CV470" s="1">
        <v>0</v>
      </c>
      <c r="CW470" s="1">
        <v>0</v>
      </c>
      <c r="CX470" s="1">
        <v>0</v>
      </c>
      <c r="CY470" s="1">
        <v>0</v>
      </c>
      <c r="CZ470" s="1">
        <v>0</v>
      </c>
      <c r="DA470" s="1">
        <v>0</v>
      </c>
      <c r="DB470" s="1">
        <v>0</v>
      </c>
      <c r="DC470" s="1">
        <v>0</v>
      </c>
      <c r="DD470" s="1">
        <v>0</v>
      </c>
      <c r="DE470" s="1">
        <v>0</v>
      </c>
      <c r="DF470" s="1">
        <v>0</v>
      </c>
      <c r="DG470" s="1">
        <v>0</v>
      </c>
      <c r="DH470" s="1">
        <v>0</v>
      </c>
      <c r="DI470" s="1">
        <v>0</v>
      </c>
      <c r="DJ470" s="1">
        <v>0</v>
      </c>
      <c r="DK470" s="1">
        <v>0</v>
      </c>
      <c r="DL470" s="1">
        <v>0</v>
      </c>
      <c r="DM470" s="1">
        <v>0</v>
      </c>
      <c r="DN470" s="1">
        <v>0</v>
      </c>
      <c r="DO470" s="1">
        <v>0</v>
      </c>
      <c r="DP470" s="1">
        <v>0</v>
      </c>
      <c r="DQ470" s="1">
        <v>0</v>
      </c>
      <c r="DR470" s="1">
        <v>0</v>
      </c>
      <c r="DS470" s="1">
        <v>0</v>
      </c>
      <c r="DT470" s="1">
        <v>0</v>
      </c>
      <c r="DU470" s="1">
        <v>0</v>
      </c>
      <c r="DV470" s="1">
        <v>0</v>
      </c>
      <c r="DW470" s="1">
        <v>0</v>
      </c>
      <c r="DX470" s="1">
        <v>0</v>
      </c>
      <c r="DY470" s="1">
        <v>0</v>
      </c>
      <c r="DZ470" s="1">
        <v>0</v>
      </c>
      <c r="EA470" s="1">
        <v>0</v>
      </c>
      <c r="EB470" s="1">
        <v>0</v>
      </c>
      <c r="EC470" s="1">
        <v>0</v>
      </c>
      <c r="ED470" s="1">
        <v>0</v>
      </c>
      <c r="EE470" s="1">
        <v>0</v>
      </c>
      <c r="EF470" s="1">
        <v>0</v>
      </c>
      <c r="EG470" s="1">
        <v>0</v>
      </c>
      <c r="EH470" s="1"/>
      <c r="EI470" s="1"/>
      <c r="EJ470" s="1"/>
      <c r="EK470" s="1"/>
      <c r="EL470" s="1"/>
      <c r="EM470" s="1"/>
    </row>
    <row r="471" spans="1:143" x14ac:dyDescent="0.35">
      <c r="A471" s="153" t="s">
        <v>7</v>
      </c>
      <c r="B471" s="1" t="s">
        <v>43</v>
      </c>
      <c r="C471" s="1">
        <v>27</v>
      </c>
      <c r="D471" s="1">
        <v>133</v>
      </c>
      <c r="E471" s="1">
        <v>12</v>
      </c>
      <c r="F471" s="1">
        <v>229</v>
      </c>
      <c r="G471" s="1">
        <v>13</v>
      </c>
      <c r="H471" s="1">
        <v>17</v>
      </c>
      <c r="I471" s="1">
        <v>2</v>
      </c>
      <c r="J471" s="1">
        <v>5</v>
      </c>
      <c r="K471" s="1">
        <v>2</v>
      </c>
      <c r="L471" s="1">
        <v>1</v>
      </c>
      <c r="M471" s="1">
        <v>39</v>
      </c>
      <c r="N471" s="1">
        <v>0</v>
      </c>
      <c r="O471" s="1">
        <v>10</v>
      </c>
      <c r="P471" s="1">
        <v>5507</v>
      </c>
      <c r="Q471" s="1">
        <v>173</v>
      </c>
      <c r="R471" s="1">
        <v>70</v>
      </c>
      <c r="S471" s="1">
        <v>146</v>
      </c>
      <c r="T471" s="1">
        <v>0</v>
      </c>
      <c r="U471" s="1">
        <v>389</v>
      </c>
      <c r="V471" s="1">
        <v>219</v>
      </c>
      <c r="W471" s="1">
        <v>35</v>
      </c>
      <c r="X471" s="1">
        <v>286</v>
      </c>
      <c r="Y471" s="1">
        <v>0</v>
      </c>
      <c r="Z471" s="1">
        <v>540</v>
      </c>
      <c r="AA471" s="1">
        <v>2</v>
      </c>
      <c r="AB471" s="1">
        <v>0</v>
      </c>
      <c r="AC471" s="1">
        <v>0</v>
      </c>
      <c r="AD471" s="1">
        <v>0</v>
      </c>
      <c r="AE471" s="1">
        <v>0</v>
      </c>
      <c r="AF471" s="1">
        <v>0</v>
      </c>
      <c r="AG471" s="1">
        <v>0</v>
      </c>
      <c r="AH471" s="1">
        <v>0</v>
      </c>
      <c r="AI471" s="1">
        <v>0</v>
      </c>
      <c r="AJ471" s="1">
        <v>2</v>
      </c>
      <c r="AK471" s="1">
        <v>5</v>
      </c>
      <c r="AL471" s="1">
        <v>0</v>
      </c>
      <c r="AM471" s="1">
        <v>0</v>
      </c>
      <c r="AN471" s="1">
        <v>0</v>
      </c>
      <c r="AO471" s="1">
        <v>0</v>
      </c>
      <c r="AP471" s="1">
        <v>0</v>
      </c>
      <c r="AQ471" s="1">
        <v>0</v>
      </c>
      <c r="AR471" s="1">
        <v>7</v>
      </c>
      <c r="AS471" s="1">
        <v>4</v>
      </c>
      <c r="AT471" s="1">
        <v>2</v>
      </c>
      <c r="AU471" s="1">
        <v>2</v>
      </c>
      <c r="AV471" s="1">
        <v>1</v>
      </c>
      <c r="AW471" s="1">
        <v>1</v>
      </c>
      <c r="AX471" s="1">
        <v>0</v>
      </c>
      <c r="AY471" s="1">
        <v>0</v>
      </c>
      <c r="AZ471" s="1">
        <v>0</v>
      </c>
      <c r="BA471" s="1">
        <v>0</v>
      </c>
      <c r="BB471" s="1">
        <v>0</v>
      </c>
      <c r="BC471" s="1">
        <v>0</v>
      </c>
      <c r="BD471" s="1">
        <v>4</v>
      </c>
      <c r="BE471" s="1">
        <v>9</v>
      </c>
      <c r="BF471" s="1">
        <v>7</v>
      </c>
      <c r="BG471" s="1">
        <v>9</v>
      </c>
      <c r="BH471" s="1">
        <v>16</v>
      </c>
      <c r="BI471" s="1">
        <v>5</v>
      </c>
      <c r="BJ471" s="1">
        <v>7</v>
      </c>
      <c r="BK471" s="1">
        <v>0</v>
      </c>
      <c r="BL471" s="1">
        <v>19</v>
      </c>
      <c r="BM471" s="1">
        <v>9</v>
      </c>
      <c r="BN471" s="1">
        <v>21</v>
      </c>
      <c r="BO471" s="1">
        <v>0</v>
      </c>
      <c r="BP471" s="1">
        <v>11</v>
      </c>
      <c r="BQ471" s="1">
        <v>14</v>
      </c>
      <c r="BR471" s="1">
        <v>10</v>
      </c>
      <c r="BS471" s="1">
        <v>5</v>
      </c>
      <c r="BT471" s="1">
        <v>6</v>
      </c>
      <c r="BU471" s="1">
        <v>5</v>
      </c>
      <c r="BV471" s="1">
        <v>2</v>
      </c>
      <c r="BW471" s="1">
        <v>0</v>
      </c>
      <c r="BX471" s="1">
        <v>0</v>
      </c>
      <c r="BY471" s="1">
        <v>0</v>
      </c>
      <c r="BZ471" s="1">
        <v>0</v>
      </c>
      <c r="CA471" s="1">
        <v>0</v>
      </c>
      <c r="CB471" s="1">
        <v>0</v>
      </c>
      <c r="CC471" s="1">
        <v>0</v>
      </c>
      <c r="CD471" s="1">
        <v>0</v>
      </c>
      <c r="CE471" s="1">
        <v>1</v>
      </c>
      <c r="CF471" s="1">
        <v>0</v>
      </c>
      <c r="CG471" s="1">
        <v>0</v>
      </c>
      <c r="CH471" s="1">
        <v>0</v>
      </c>
      <c r="CI471" s="1">
        <v>0</v>
      </c>
      <c r="CJ471" s="1">
        <v>0</v>
      </c>
      <c r="CK471" s="1">
        <v>0</v>
      </c>
      <c r="CL471" s="1">
        <v>1</v>
      </c>
      <c r="CM471" s="1">
        <v>0</v>
      </c>
      <c r="CN471" s="1">
        <v>0</v>
      </c>
      <c r="CO471" s="1">
        <v>0</v>
      </c>
      <c r="CP471" s="1">
        <v>0</v>
      </c>
      <c r="CQ471" s="1">
        <v>1</v>
      </c>
      <c r="CR471" s="1">
        <v>1</v>
      </c>
      <c r="CS471" s="1">
        <v>0</v>
      </c>
      <c r="CT471" s="1">
        <v>0</v>
      </c>
      <c r="CU471" s="1">
        <v>1</v>
      </c>
      <c r="CV471" s="1">
        <v>1</v>
      </c>
      <c r="CW471" s="1">
        <v>0</v>
      </c>
      <c r="CX471" s="1">
        <v>0</v>
      </c>
      <c r="CY471" s="1">
        <v>1</v>
      </c>
      <c r="CZ471" s="1">
        <v>0</v>
      </c>
      <c r="DA471" s="1">
        <v>0</v>
      </c>
      <c r="DB471" s="1">
        <v>0</v>
      </c>
      <c r="DC471" s="1">
        <v>0</v>
      </c>
      <c r="DD471" s="1">
        <v>0</v>
      </c>
      <c r="DE471" s="1">
        <v>0</v>
      </c>
      <c r="DF471" s="1">
        <v>0</v>
      </c>
      <c r="DG471" s="1">
        <v>0</v>
      </c>
      <c r="DH471" s="1">
        <v>0</v>
      </c>
      <c r="DI471" s="1">
        <v>0</v>
      </c>
      <c r="DJ471" s="1">
        <v>0</v>
      </c>
      <c r="DK471" s="1">
        <v>0</v>
      </c>
      <c r="DL471" s="1">
        <v>0</v>
      </c>
      <c r="DM471" s="1">
        <v>0</v>
      </c>
      <c r="DN471" s="1">
        <v>0</v>
      </c>
      <c r="DO471" s="1">
        <v>0</v>
      </c>
      <c r="DP471" s="1">
        <v>0</v>
      </c>
      <c r="DQ471" s="1">
        <v>0</v>
      </c>
      <c r="DR471" s="1">
        <v>0</v>
      </c>
      <c r="DS471" s="1">
        <v>0</v>
      </c>
      <c r="DT471" s="1">
        <v>0</v>
      </c>
      <c r="DU471" s="1">
        <v>0</v>
      </c>
      <c r="DV471" s="1">
        <v>0</v>
      </c>
      <c r="DW471" s="1">
        <v>0</v>
      </c>
      <c r="DX471" s="1">
        <v>0</v>
      </c>
      <c r="DY471" s="1">
        <v>0</v>
      </c>
      <c r="DZ471" s="1">
        <v>0</v>
      </c>
      <c r="EA471" s="1">
        <v>0</v>
      </c>
      <c r="EB471" s="1">
        <v>0</v>
      </c>
      <c r="EC471" s="1">
        <v>0</v>
      </c>
      <c r="ED471" s="1">
        <v>0</v>
      </c>
      <c r="EE471" s="1">
        <v>0</v>
      </c>
      <c r="EF471" s="1">
        <v>0</v>
      </c>
      <c r="EG471" s="1">
        <v>0</v>
      </c>
      <c r="EH471" s="1"/>
      <c r="EI471" s="1"/>
      <c r="EJ471" s="1"/>
      <c r="EK471" s="1"/>
      <c r="EL471" s="1"/>
      <c r="EM471" s="1"/>
    </row>
    <row r="472" spans="1:143" x14ac:dyDescent="0.35">
      <c r="A472" s="153" t="s">
        <v>7</v>
      </c>
      <c r="B472" s="1" t="s">
        <v>44</v>
      </c>
      <c r="C472" s="1">
        <v>11</v>
      </c>
      <c r="D472" s="1">
        <v>43</v>
      </c>
      <c r="E472" s="1">
        <v>4</v>
      </c>
      <c r="F472" s="1">
        <v>59</v>
      </c>
      <c r="G472" s="1">
        <v>5</v>
      </c>
      <c r="H472" s="1">
        <v>5</v>
      </c>
      <c r="I472" s="1">
        <v>0</v>
      </c>
      <c r="J472" s="1">
        <v>1</v>
      </c>
      <c r="K472" s="1">
        <v>0</v>
      </c>
      <c r="L472" s="1">
        <v>0</v>
      </c>
      <c r="M472" s="1">
        <v>15</v>
      </c>
      <c r="N472" s="1">
        <v>0</v>
      </c>
      <c r="O472" s="1">
        <v>1</v>
      </c>
      <c r="P472" s="1">
        <v>1981</v>
      </c>
      <c r="Q472" s="1">
        <v>88</v>
      </c>
      <c r="R472" s="1">
        <v>18</v>
      </c>
      <c r="S472" s="1">
        <v>123</v>
      </c>
      <c r="T472" s="1">
        <v>0</v>
      </c>
      <c r="U472" s="1">
        <v>229</v>
      </c>
      <c r="V472" s="1">
        <v>91</v>
      </c>
      <c r="W472" s="1">
        <v>10</v>
      </c>
      <c r="X472" s="1">
        <v>168</v>
      </c>
      <c r="Y472" s="1">
        <v>0</v>
      </c>
      <c r="Z472" s="1">
        <v>269</v>
      </c>
      <c r="AA472" s="1">
        <v>0</v>
      </c>
      <c r="AB472" s="1">
        <v>0</v>
      </c>
      <c r="AC472" s="1">
        <v>0</v>
      </c>
      <c r="AD472" s="1">
        <v>0</v>
      </c>
      <c r="AE472" s="1">
        <v>0</v>
      </c>
      <c r="AF472" s="1">
        <v>0</v>
      </c>
      <c r="AG472" s="1">
        <v>0</v>
      </c>
      <c r="AH472" s="1">
        <v>0</v>
      </c>
      <c r="AI472" s="1">
        <v>0</v>
      </c>
      <c r="AJ472" s="1">
        <v>0</v>
      </c>
      <c r="AK472" s="1">
        <v>1</v>
      </c>
      <c r="AL472" s="1">
        <v>0</v>
      </c>
      <c r="AM472" s="1">
        <v>0</v>
      </c>
      <c r="AN472" s="1">
        <v>0</v>
      </c>
      <c r="AO472" s="1">
        <v>0</v>
      </c>
      <c r="AP472" s="1">
        <v>0</v>
      </c>
      <c r="AQ472" s="1">
        <v>0</v>
      </c>
      <c r="AR472" s="1">
        <v>1</v>
      </c>
      <c r="AS472" s="1">
        <v>0</v>
      </c>
      <c r="AT472" s="1">
        <v>0</v>
      </c>
      <c r="AU472" s="1">
        <v>0</v>
      </c>
      <c r="AV472" s="1">
        <v>0</v>
      </c>
      <c r="AW472" s="1">
        <v>0</v>
      </c>
      <c r="AX472" s="1">
        <v>0</v>
      </c>
      <c r="AY472" s="1">
        <v>0</v>
      </c>
      <c r="AZ472" s="1">
        <v>0</v>
      </c>
      <c r="BA472" s="1">
        <v>0</v>
      </c>
      <c r="BB472" s="1">
        <v>0</v>
      </c>
      <c r="BC472" s="1">
        <v>0</v>
      </c>
      <c r="BD472" s="1">
        <v>0</v>
      </c>
      <c r="BE472" s="1">
        <v>0</v>
      </c>
      <c r="BF472" s="1">
        <v>0</v>
      </c>
      <c r="BG472" s="1">
        <v>2</v>
      </c>
      <c r="BH472" s="1">
        <v>5</v>
      </c>
      <c r="BI472" s="1">
        <v>2</v>
      </c>
      <c r="BJ472" s="1">
        <v>2</v>
      </c>
      <c r="BK472" s="1">
        <v>0</v>
      </c>
      <c r="BL472" s="1">
        <v>5</v>
      </c>
      <c r="BM472" s="1">
        <v>4</v>
      </c>
      <c r="BN472" s="1">
        <v>6</v>
      </c>
      <c r="BO472" s="1">
        <v>0</v>
      </c>
      <c r="BP472" s="1">
        <v>3</v>
      </c>
      <c r="BQ472" s="1">
        <v>6</v>
      </c>
      <c r="BR472" s="1">
        <v>5</v>
      </c>
      <c r="BS472" s="1">
        <v>6</v>
      </c>
      <c r="BT472" s="1">
        <v>2</v>
      </c>
      <c r="BU472" s="1">
        <v>1</v>
      </c>
      <c r="BV472" s="1">
        <v>3</v>
      </c>
      <c r="BW472" s="1">
        <v>0</v>
      </c>
      <c r="BX472" s="1">
        <v>0</v>
      </c>
      <c r="BY472" s="1">
        <v>0</v>
      </c>
      <c r="BZ472" s="1">
        <v>0</v>
      </c>
      <c r="CA472" s="1">
        <v>0</v>
      </c>
      <c r="CB472" s="1">
        <v>0</v>
      </c>
      <c r="CC472" s="1">
        <v>0</v>
      </c>
      <c r="CD472" s="1">
        <v>0</v>
      </c>
      <c r="CE472" s="1">
        <v>0</v>
      </c>
      <c r="CF472" s="1">
        <v>0</v>
      </c>
      <c r="CG472" s="1">
        <v>0</v>
      </c>
      <c r="CH472" s="1">
        <v>0</v>
      </c>
      <c r="CI472" s="1">
        <v>0</v>
      </c>
      <c r="CJ472" s="1">
        <v>0</v>
      </c>
      <c r="CK472" s="1">
        <v>0</v>
      </c>
      <c r="CL472" s="1">
        <v>0</v>
      </c>
      <c r="CM472" s="1">
        <v>0</v>
      </c>
      <c r="CN472" s="1">
        <v>0</v>
      </c>
      <c r="CO472" s="1">
        <v>0</v>
      </c>
      <c r="CP472" s="1">
        <v>0</v>
      </c>
      <c r="CQ472" s="1">
        <v>0</v>
      </c>
      <c r="CR472" s="1">
        <v>0</v>
      </c>
      <c r="CS472" s="1">
        <v>0</v>
      </c>
      <c r="CT472" s="1">
        <v>0</v>
      </c>
      <c r="CU472" s="1">
        <v>0</v>
      </c>
      <c r="CV472" s="1">
        <v>0</v>
      </c>
      <c r="CW472" s="1">
        <v>0</v>
      </c>
      <c r="CX472" s="1">
        <v>0</v>
      </c>
      <c r="CY472" s="1">
        <v>0</v>
      </c>
      <c r="CZ472" s="1">
        <v>0</v>
      </c>
      <c r="DA472" s="1">
        <v>0</v>
      </c>
      <c r="DB472" s="1">
        <v>0</v>
      </c>
      <c r="DC472" s="1">
        <v>0</v>
      </c>
      <c r="DD472" s="1">
        <v>0</v>
      </c>
      <c r="DE472" s="1">
        <v>0</v>
      </c>
      <c r="DF472" s="1">
        <v>0</v>
      </c>
      <c r="DG472" s="1">
        <v>0</v>
      </c>
      <c r="DH472" s="1">
        <v>0</v>
      </c>
      <c r="DI472" s="1">
        <v>0</v>
      </c>
      <c r="DJ472" s="1">
        <v>0</v>
      </c>
      <c r="DK472" s="1">
        <v>0</v>
      </c>
      <c r="DL472" s="1">
        <v>0</v>
      </c>
      <c r="DM472" s="1">
        <v>0</v>
      </c>
      <c r="DN472" s="1">
        <v>0</v>
      </c>
      <c r="DO472" s="1">
        <v>0</v>
      </c>
      <c r="DP472" s="1">
        <v>0</v>
      </c>
      <c r="DQ472" s="1">
        <v>0</v>
      </c>
      <c r="DR472" s="1">
        <v>0</v>
      </c>
      <c r="DS472" s="1">
        <v>0</v>
      </c>
      <c r="DT472" s="1">
        <v>0</v>
      </c>
      <c r="DU472" s="1">
        <v>0</v>
      </c>
      <c r="DV472" s="1">
        <v>0</v>
      </c>
      <c r="DW472" s="1">
        <v>0</v>
      </c>
      <c r="DX472" s="1">
        <v>0</v>
      </c>
      <c r="DY472" s="1">
        <v>0</v>
      </c>
      <c r="DZ472" s="1">
        <v>0</v>
      </c>
      <c r="EA472" s="1">
        <v>0</v>
      </c>
      <c r="EB472" s="1">
        <v>0</v>
      </c>
      <c r="EC472" s="1">
        <v>0</v>
      </c>
      <c r="ED472" s="1">
        <v>0</v>
      </c>
      <c r="EE472" s="1">
        <v>0</v>
      </c>
      <c r="EF472" s="1">
        <v>0</v>
      </c>
      <c r="EG472" s="1">
        <v>0</v>
      </c>
      <c r="EH472" s="1"/>
      <c r="EI472" s="1"/>
      <c r="EJ472" s="1"/>
      <c r="EK472" s="1"/>
      <c r="EL472" s="1"/>
      <c r="EM472" s="1"/>
    </row>
    <row r="473" spans="1:143" x14ac:dyDescent="0.35">
      <c r="A473" s="153" t="s">
        <v>7</v>
      </c>
      <c r="B473" s="1" t="s">
        <v>45</v>
      </c>
      <c r="C473" s="1">
        <v>27</v>
      </c>
      <c r="D473" s="1">
        <v>118</v>
      </c>
      <c r="E473" s="1">
        <v>13</v>
      </c>
      <c r="F473" s="1">
        <v>162</v>
      </c>
      <c r="G473" s="1">
        <v>13</v>
      </c>
      <c r="H473" s="1">
        <v>18</v>
      </c>
      <c r="I473" s="1">
        <v>1</v>
      </c>
      <c r="J473" s="1">
        <v>3</v>
      </c>
      <c r="K473" s="1">
        <v>0</v>
      </c>
      <c r="L473" s="1">
        <v>0</v>
      </c>
      <c r="M473" s="1">
        <v>40</v>
      </c>
      <c r="N473" s="1">
        <v>0</v>
      </c>
      <c r="O473" s="1">
        <v>4</v>
      </c>
      <c r="P473" s="1">
        <v>4466</v>
      </c>
      <c r="Q473" s="1">
        <v>124</v>
      </c>
      <c r="R473" s="1">
        <v>5</v>
      </c>
      <c r="S473" s="1">
        <v>113</v>
      </c>
      <c r="T473" s="1">
        <v>0</v>
      </c>
      <c r="U473" s="1">
        <v>242</v>
      </c>
      <c r="V473" s="1">
        <v>147</v>
      </c>
      <c r="W473" s="1">
        <v>6</v>
      </c>
      <c r="X473" s="1">
        <v>198</v>
      </c>
      <c r="Y473" s="1">
        <v>0</v>
      </c>
      <c r="Z473" s="1">
        <v>351</v>
      </c>
      <c r="AA473" s="1">
        <v>1</v>
      </c>
      <c r="AB473" s="1">
        <v>0</v>
      </c>
      <c r="AC473" s="1">
        <v>0</v>
      </c>
      <c r="AD473" s="1">
        <v>0</v>
      </c>
      <c r="AE473" s="1">
        <v>0</v>
      </c>
      <c r="AF473" s="1">
        <v>0</v>
      </c>
      <c r="AG473" s="1">
        <v>0</v>
      </c>
      <c r="AH473" s="1">
        <v>0</v>
      </c>
      <c r="AI473" s="1">
        <v>0</v>
      </c>
      <c r="AJ473" s="1">
        <v>1</v>
      </c>
      <c r="AK473" s="1">
        <v>3</v>
      </c>
      <c r="AL473" s="1">
        <v>0</v>
      </c>
      <c r="AM473" s="1">
        <v>0</v>
      </c>
      <c r="AN473" s="1">
        <v>0</v>
      </c>
      <c r="AO473" s="1">
        <v>0</v>
      </c>
      <c r="AP473" s="1">
        <v>0</v>
      </c>
      <c r="AQ473" s="1">
        <v>0</v>
      </c>
      <c r="AR473" s="1">
        <v>2</v>
      </c>
      <c r="AS473" s="1">
        <v>1</v>
      </c>
      <c r="AT473" s="1">
        <v>2</v>
      </c>
      <c r="AU473" s="1">
        <v>0</v>
      </c>
      <c r="AV473" s="1">
        <v>0</v>
      </c>
      <c r="AW473" s="1">
        <v>0</v>
      </c>
      <c r="AX473" s="1">
        <v>0</v>
      </c>
      <c r="AY473" s="1">
        <v>0</v>
      </c>
      <c r="AZ473" s="1">
        <v>0</v>
      </c>
      <c r="BA473" s="1">
        <v>0</v>
      </c>
      <c r="BB473" s="1">
        <v>0</v>
      </c>
      <c r="BC473" s="1">
        <v>0</v>
      </c>
      <c r="BD473" s="1">
        <v>1</v>
      </c>
      <c r="BE473" s="1">
        <v>4</v>
      </c>
      <c r="BF473" s="1">
        <v>3</v>
      </c>
      <c r="BG473" s="1">
        <v>6</v>
      </c>
      <c r="BH473" s="1">
        <v>11</v>
      </c>
      <c r="BI473" s="1">
        <v>5</v>
      </c>
      <c r="BJ473" s="1">
        <v>10</v>
      </c>
      <c r="BK473" s="1">
        <v>1</v>
      </c>
      <c r="BL473" s="1">
        <v>14</v>
      </c>
      <c r="BM473" s="1">
        <v>5</v>
      </c>
      <c r="BN473" s="1">
        <v>22</v>
      </c>
      <c r="BO473" s="1">
        <v>1</v>
      </c>
      <c r="BP473" s="1">
        <v>10</v>
      </c>
      <c r="BQ473" s="1">
        <v>12</v>
      </c>
      <c r="BR473" s="1">
        <v>13</v>
      </c>
      <c r="BS473" s="1">
        <v>8</v>
      </c>
      <c r="BT473" s="1">
        <v>10</v>
      </c>
      <c r="BU473" s="1">
        <v>3</v>
      </c>
      <c r="BV473" s="1">
        <v>5</v>
      </c>
      <c r="BW473" s="1">
        <v>0</v>
      </c>
      <c r="BX473" s="1">
        <v>0</v>
      </c>
      <c r="BY473" s="1">
        <v>0</v>
      </c>
      <c r="BZ473" s="1">
        <v>0</v>
      </c>
      <c r="CA473" s="1">
        <v>0</v>
      </c>
      <c r="CB473" s="1">
        <v>0</v>
      </c>
      <c r="CC473" s="1">
        <v>0</v>
      </c>
      <c r="CD473" s="1">
        <v>0</v>
      </c>
      <c r="CE473" s="1">
        <v>0</v>
      </c>
      <c r="CF473" s="1">
        <v>0</v>
      </c>
      <c r="CG473" s="1">
        <v>0</v>
      </c>
      <c r="CH473" s="1">
        <v>0</v>
      </c>
      <c r="CI473" s="1">
        <v>0</v>
      </c>
      <c r="CJ473" s="1">
        <v>0</v>
      </c>
      <c r="CK473" s="1">
        <v>0</v>
      </c>
      <c r="CL473" s="1">
        <v>0</v>
      </c>
      <c r="CM473" s="1">
        <v>0</v>
      </c>
      <c r="CN473" s="1">
        <v>0</v>
      </c>
      <c r="CO473" s="1">
        <v>0</v>
      </c>
      <c r="CP473" s="1">
        <v>0</v>
      </c>
      <c r="CQ473" s="1">
        <v>0</v>
      </c>
      <c r="CR473" s="1">
        <v>0</v>
      </c>
      <c r="CS473" s="1">
        <v>0</v>
      </c>
      <c r="CT473" s="1">
        <v>0</v>
      </c>
      <c r="CU473" s="1">
        <v>0</v>
      </c>
      <c r="CV473" s="1">
        <v>0</v>
      </c>
      <c r="CW473" s="1">
        <v>0</v>
      </c>
      <c r="CX473" s="1">
        <v>0</v>
      </c>
      <c r="CY473" s="1">
        <v>0</v>
      </c>
      <c r="CZ473" s="1">
        <v>0</v>
      </c>
      <c r="DA473" s="1">
        <v>0</v>
      </c>
      <c r="DB473" s="1">
        <v>0</v>
      </c>
      <c r="DC473" s="1">
        <v>0</v>
      </c>
      <c r="DD473" s="1">
        <v>0</v>
      </c>
      <c r="DE473" s="1">
        <v>0</v>
      </c>
      <c r="DF473" s="1">
        <v>0</v>
      </c>
      <c r="DG473" s="1">
        <v>0</v>
      </c>
      <c r="DH473" s="1">
        <v>0</v>
      </c>
      <c r="DI473" s="1">
        <v>0</v>
      </c>
      <c r="DJ473" s="1">
        <v>0</v>
      </c>
      <c r="DK473" s="1">
        <v>0</v>
      </c>
      <c r="DL473" s="1">
        <v>0</v>
      </c>
      <c r="DM473" s="1">
        <v>0</v>
      </c>
      <c r="DN473" s="1">
        <v>0</v>
      </c>
      <c r="DO473" s="1">
        <v>0</v>
      </c>
      <c r="DP473" s="1">
        <v>0</v>
      </c>
      <c r="DQ473" s="1">
        <v>0</v>
      </c>
      <c r="DR473" s="1">
        <v>0</v>
      </c>
      <c r="DS473" s="1">
        <v>0</v>
      </c>
      <c r="DT473" s="1">
        <v>0</v>
      </c>
      <c r="DU473" s="1">
        <v>0</v>
      </c>
      <c r="DV473" s="1">
        <v>0</v>
      </c>
      <c r="DW473" s="1">
        <v>0</v>
      </c>
      <c r="DX473" s="1">
        <v>0</v>
      </c>
      <c r="DY473" s="1">
        <v>0</v>
      </c>
      <c r="DZ473" s="1">
        <v>0</v>
      </c>
      <c r="EA473" s="1">
        <v>0</v>
      </c>
      <c r="EB473" s="1">
        <v>0</v>
      </c>
      <c r="EC473" s="1">
        <v>0</v>
      </c>
      <c r="ED473" s="1">
        <v>0</v>
      </c>
      <c r="EE473" s="1">
        <v>0</v>
      </c>
      <c r="EF473" s="1">
        <v>0</v>
      </c>
      <c r="EG473" s="1">
        <v>0</v>
      </c>
      <c r="EH473" s="1"/>
      <c r="EI473" s="1"/>
      <c r="EJ473" s="1"/>
      <c r="EK473" s="1"/>
      <c r="EL473" s="1"/>
      <c r="EM473" s="1"/>
    </row>
    <row r="474" spans="1:143" x14ac:dyDescent="0.35">
      <c r="A474" s="153" t="s">
        <v>7</v>
      </c>
      <c r="B474" s="1" t="s">
        <v>46</v>
      </c>
      <c r="C474" s="1">
        <v>15</v>
      </c>
      <c r="D474" s="1">
        <v>69</v>
      </c>
      <c r="E474" s="1">
        <v>1</v>
      </c>
      <c r="F474" s="1">
        <v>4</v>
      </c>
      <c r="G474" s="1">
        <v>0</v>
      </c>
      <c r="H474" s="1">
        <v>4</v>
      </c>
      <c r="I474" s="1">
        <v>0</v>
      </c>
      <c r="J474" s="1">
        <v>0</v>
      </c>
      <c r="K474" s="1">
        <v>0</v>
      </c>
      <c r="L474" s="1">
        <v>0</v>
      </c>
      <c r="M474" s="1">
        <v>16</v>
      </c>
      <c r="N474" s="1">
        <v>0</v>
      </c>
      <c r="O474" s="1">
        <v>0</v>
      </c>
      <c r="P474" s="1">
        <v>2722</v>
      </c>
      <c r="Q474" s="1">
        <v>110</v>
      </c>
      <c r="R474" s="1">
        <v>7</v>
      </c>
      <c r="S474" s="1">
        <v>99</v>
      </c>
      <c r="T474" s="1">
        <v>0</v>
      </c>
      <c r="U474" s="1">
        <v>216</v>
      </c>
      <c r="V474" s="1">
        <v>118</v>
      </c>
      <c r="W474" s="1">
        <v>6</v>
      </c>
      <c r="X474" s="1">
        <v>141</v>
      </c>
      <c r="Y474" s="1">
        <v>0</v>
      </c>
      <c r="Z474" s="1">
        <v>265</v>
      </c>
      <c r="AA474" s="1">
        <v>0</v>
      </c>
      <c r="AB474" s="1">
        <v>0</v>
      </c>
      <c r="AC474" s="1">
        <v>0</v>
      </c>
      <c r="AD474" s="1">
        <v>0</v>
      </c>
      <c r="AE474" s="1">
        <v>0</v>
      </c>
      <c r="AF474" s="1">
        <v>0</v>
      </c>
      <c r="AG474" s="1">
        <v>0</v>
      </c>
      <c r="AH474" s="1">
        <v>0</v>
      </c>
      <c r="AI474" s="1">
        <v>0</v>
      </c>
      <c r="AJ474" s="1">
        <v>0</v>
      </c>
      <c r="AK474" s="1">
        <v>0</v>
      </c>
      <c r="AL474" s="1">
        <v>0</v>
      </c>
      <c r="AM474" s="1">
        <v>0</v>
      </c>
      <c r="AN474" s="1">
        <v>0</v>
      </c>
      <c r="AO474" s="1">
        <v>0</v>
      </c>
      <c r="AP474" s="1">
        <v>0</v>
      </c>
      <c r="AQ474" s="1">
        <v>0</v>
      </c>
      <c r="AR474" s="1">
        <v>0</v>
      </c>
      <c r="AS474" s="1">
        <v>0</v>
      </c>
      <c r="AT474" s="1">
        <v>0</v>
      </c>
      <c r="AU474" s="1">
        <v>0</v>
      </c>
      <c r="AV474" s="1">
        <v>0</v>
      </c>
      <c r="AW474" s="1">
        <v>0</v>
      </c>
      <c r="AX474" s="1">
        <v>0</v>
      </c>
      <c r="AY474" s="1">
        <v>0</v>
      </c>
      <c r="AZ474" s="1">
        <v>0</v>
      </c>
      <c r="BA474" s="1">
        <v>0</v>
      </c>
      <c r="BB474" s="1">
        <v>0</v>
      </c>
      <c r="BC474" s="1">
        <v>0</v>
      </c>
      <c r="BD474" s="1">
        <v>0</v>
      </c>
      <c r="BE474" s="1">
        <v>1</v>
      </c>
      <c r="BF474" s="1">
        <v>1</v>
      </c>
      <c r="BG474" s="1">
        <v>0</v>
      </c>
      <c r="BH474" s="1">
        <v>4</v>
      </c>
      <c r="BI474" s="1">
        <v>0</v>
      </c>
      <c r="BJ474" s="1">
        <v>2</v>
      </c>
      <c r="BK474" s="1">
        <v>0</v>
      </c>
      <c r="BL474" s="1">
        <v>3</v>
      </c>
      <c r="BM474" s="1">
        <v>1</v>
      </c>
      <c r="BN474" s="1">
        <v>6</v>
      </c>
      <c r="BO474" s="1">
        <v>0</v>
      </c>
      <c r="BP474" s="1">
        <v>3</v>
      </c>
      <c r="BQ474" s="1">
        <v>4</v>
      </c>
      <c r="BR474" s="1">
        <v>0</v>
      </c>
      <c r="BS474" s="1">
        <v>0</v>
      </c>
      <c r="BT474" s="1">
        <v>0</v>
      </c>
      <c r="BU474" s="1">
        <v>5</v>
      </c>
      <c r="BV474" s="1">
        <v>0</v>
      </c>
      <c r="BW474" s="1">
        <v>0</v>
      </c>
      <c r="BX474" s="1">
        <v>0</v>
      </c>
      <c r="BY474" s="1">
        <v>0</v>
      </c>
      <c r="BZ474" s="1">
        <v>0</v>
      </c>
      <c r="CA474" s="1">
        <v>0</v>
      </c>
      <c r="CB474" s="1">
        <v>0</v>
      </c>
      <c r="CC474" s="1">
        <v>0</v>
      </c>
      <c r="CD474" s="1">
        <v>0</v>
      </c>
      <c r="CE474" s="1">
        <v>0</v>
      </c>
      <c r="CF474" s="1">
        <v>0</v>
      </c>
      <c r="CG474" s="1">
        <v>0</v>
      </c>
      <c r="CH474" s="1">
        <v>0</v>
      </c>
      <c r="CI474" s="1">
        <v>0</v>
      </c>
      <c r="CJ474" s="1">
        <v>0</v>
      </c>
      <c r="CK474" s="1">
        <v>0</v>
      </c>
      <c r="CL474" s="1">
        <v>0</v>
      </c>
      <c r="CM474" s="1">
        <v>0</v>
      </c>
      <c r="CN474" s="1">
        <v>0</v>
      </c>
      <c r="CO474" s="1">
        <v>0</v>
      </c>
      <c r="CP474" s="1">
        <v>0</v>
      </c>
      <c r="CQ474" s="1">
        <v>0</v>
      </c>
      <c r="CR474" s="1">
        <v>0</v>
      </c>
      <c r="CS474" s="1">
        <v>0</v>
      </c>
      <c r="CT474" s="1">
        <v>0</v>
      </c>
      <c r="CU474" s="1">
        <v>0</v>
      </c>
      <c r="CV474" s="1">
        <v>0</v>
      </c>
      <c r="CW474" s="1">
        <v>0</v>
      </c>
      <c r="CX474" s="1">
        <v>0</v>
      </c>
      <c r="CY474" s="1">
        <v>0</v>
      </c>
      <c r="CZ474" s="1">
        <v>0</v>
      </c>
      <c r="DA474" s="1">
        <v>0</v>
      </c>
      <c r="DB474" s="1">
        <v>0</v>
      </c>
      <c r="DC474" s="1">
        <v>0</v>
      </c>
      <c r="DD474" s="1">
        <v>0</v>
      </c>
      <c r="DE474" s="1">
        <v>0</v>
      </c>
      <c r="DF474" s="1">
        <v>0</v>
      </c>
      <c r="DG474" s="1">
        <v>0</v>
      </c>
      <c r="DH474" s="1">
        <v>0</v>
      </c>
      <c r="DI474" s="1">
        <v>0</v>
      </c>
      <c r="DJ474" s="1">
        <v>0</v>
      </c>
      <c r="DK474" s="1">
        <v>0</v>
      </c>
      <c r="DL474" s="1">
        <v>0</v>
      </c>
      <c r="DM474" s="1">
        <v>0</v>
      </c>
      <c r="DN474" s="1">
        <v>0</v>
      </c>
      <c r="DO474" s="1">
        <v>0</v>
      </c>
      <c r="DP474" s="1">
        <v>0</v>
      </c>
      <c r="DQ474" s="1">
        <v>0</v>
      </c>
      <c r="DR474" s="1">
        <v>0</v>
      </c>
      <c r="DS474" s="1">
        <v>0</v>
      </c>
      <c r="DT474" s="1">
        <v>0</v>
      </c>
      <c r="DU474" s="1">
        <v>0</v>
      </c>
      <c r="DV474" s="1">
        <v>0</v>
      </c>
      <c r="DW474" s="1">
        <v>0</v>
      </c>
      <c r="DX474" s="1">
        <v>0</v>
      </c>
      <c r="DY474" s="1">
        <v>0</v>
      </c>
      <c r="DZ474" s="1">
        <v>0</v>
      </c>
      <c r="EA474" s="1">
        <v>0</v>
      </c>
      <c r="EB474" s="1">
        <v>0</v>
      </c>
      <c r="EC474" s="1">
        <v>0</v>
      </c>
      <c r="ED474" s="1">
        <v>0</v>
      </c>
      <c r="EE474" s="1">
        <v>0</v>
      </c>
      <c r="EF474" s="1">
        <v>0</v>
      </c>
      <c r="EG474" s="1">
        <v>0</v>
      </c>
      <c r="EH474" s="1"/>
      <c r="EI474" s="1"/>
      <c r="EJ474" s="1"/>
      <c r="EK474" s="1"/>
      <c r="EL474" s="1"/>
      <c r="EM474" s="1"/>
    </row>
    <row r="475" spans="1:143" x14ac:dyDescent="0.35">
      <c r="A475" s="153" t="s">
        <v>7</v>
      </c>
      <c r="B475" s="1" t="s">
        <v>47</v>
      </c>
      <c r="C475" s="1">
        <v>4</v>
      </c>
      <c r="D475" s="1">
        <v>13</v>
      </c>
      <c r="E475" s="1">
        <v>0</v>
      </c>
      <c r="F475" s="1">
        <v>1</v>
      </c>
      <c r="G475" s="1">
        <v>0</v>
      </c>
      <c r="H475" s="1">
        <v>1</v>
      </c>
      <c r="I475" s="1">
        <v>0</v>
      </c>
      <c r="J475" s="1">
        <v>0</v>
      </c>
      <c r="K475" s="1">
        <v>0</v>
      </c>
      <c r="L475" s="1">
        <v>0</v>
      </c>
      <c r="M475" s="1">
        <v>4</v>
      </c>
      <c r="N475" s="1">
        <v>0</v>
      </c>
      <c r="O475" s="1">
        <v>0</v>
      </c>
      <c r="P475" s="1">
        <v>2365</v>
      </c>
      <c r="Q475" s="1">
        <v>38</v>
      </c>
      <c r="R475" s="1">
        <v>19</v>
      </c>
      <c r="S475" s="1">
        <v>107</v>
      </c>
      <c r="T475" s="1">
        <v>0</v>
      </c>
      <c r="U475" s="1">
        <v>164</v>
      </c>
      <c r="V475" s="1">
        <v>40</v>
      </c>
      <c r="W475" s="1">
        <v>10</v>
      </c>
      <c r="X475" s="1">
        <v>155</v>
      </c>
      <c r="Y475" s="1">
        <v>0</v>
      </c>
      <c r="Z475" s="1">
        <v>205</v>
      </c>
      <c r="AA475" s="1">
        <v>0</v>
      </c>
      <c r="AB475" s="1">
        <v>0</v>
      </c>
      <c r="AC475" s="1">
        <v>0</v>
      </c>
      <c r="AD475" s="1">
        <v>0</v>
      </c>
      <c r="AE475" s="1">
        <v>0</v>
      </c>
      <c r="AF475" s="1">
        <v>0</v>
      </c>
      <c r="AG475" s="1">
        <v>0</v>
      </c>
      <c r="AH475" s="1">
        <v>0</v>
      </c>
      <c r="AI475" s="1">
        <v>0</v>
      </c>
      <c r="AJ475" s="1">
        <v>0</v>
      </c>
      <c r="AK475" s="1">
        <v>0</v>
      </c>
      <c r="AL475" s="1">
        <v>0</v>
      </c>
      <c r="AM475" s="1">
        <v>0</v>
      </c>
      <c r="AN475" s="1">
        <v>0</v>
      </c>
      <c r="AO475" s="1">
        <v>0</v>
      </c>
      <c r="AP475" s="1">
        <v>0</v>
      </c>
      <c r="AQ475" s="1">
        <v>0</v>
      </c>
      <c r="AR475" s="1">
        <v>0</v>
      </c>
      <c r="AS475" s="1">
        <v>0</v>
      </c>
      <c r="AT475" s="1">
        <v>0</v>
      </c>
      <c r="AU475" s="1">
        <v>0</v>
      </c>
      <c r="AV475" s="1">
        <v>0</v>
      </c>
      <c r="AW475" s="1">
        <v>0</v>
      </c>
      <c r="AX475" s="1">
        <v>0</v>
      </c>
      <c r="AY475" s="1">
        <v>0</v>
      </c>
      <c r="AZ475" s="1">
        <v>0</v>
      </c>
      <c r="BA475" s="1">
        <v>0</v>
      </c>
      <c r="BB475" s="1">
        <v>0</v>
      </c>
      <c r="BC475" s="1">
        <v>0</v>
      </c>
      <c r="BD475" s="1">
        <v>0</v>
      </c>
      <c r="BE475" s="1">
        <v>1</v>
      </c>
      <c r="BF475" s="1">
        <v>1</v>
      </c>
      <c r="BG475" s="1">
        <v>0</v>
      </c>
      <c r="BH475" s="1">
        <v>1</v>
      </c>
      <c r="BI475" s="1">
        <v>0</v>
      </c>
      <c r="BJ475" s="1">
        <v>0</v>
      </c>
      <c r="BK475" s="1">
        <v>0</v>
      </c>
      <c r="BL475" s="1">
        <v>3</v>
      </c>
      <c r="BM475" s="1">
        <v>0</v>
      </c>
      <c r="BN475" s="1">
        <v>2</v>
      </c>
      <c r="BO475" s="1">
        <v>0</v>
      </c>
      <c r="BP475" s="1">
        <v>0</v>
      </c>
      <c r="BQ475" s="1">
        <v>1</v>
      </c>
      <c r="BR475" s="1">
        <v>2</v>
      </c>
      <c r="BS475" s="1">
        <v>0</v>
      </c>
      <c r="BT475" s="1">
        <v>0</v>
      </c>
      <c r="BU475" s="1">
        <v>1</v>
      </c>
      <c r="BV475" s="1">
        <v>0</v>
      </c>
      <c r="BW475" s="1">
        <v>0</v>
      </c>
      <c r="BX475" s="1">
        <v>0</v>
      </c>
      <c r="BY475" s="1">
        <v>0</v>
      </c>
      <c r="BZ475" s="1">
        <v>0</v>
      </c>
      <c r="CA475" s="1">
        <v>0</v>
      </c>
      <c r="CB475" s="1">
        <v>0</v>
      </c>
      <c r="CC475" s="1">
        <v>0</v>
      </c>
      <c r="CD475" s="1">
        <v>0</v>
      </c>
      <c r="CE475" s="1">
        <v>0</v>
      </c>
      <c r="CF475" s="1">
        <v>0</v>
      </c>
      <c r="CG475" s="1">
        <v>0</v>
      </c>
      <c r="CH475" s="1">
        <v>0</v>
      </c>
      <c r="CI475" s="1">
        <v>0</v>
      </c>
      <c r="CJ475" s="1">
        <v>0</v>
      </c>
      <c r="CK475" s="1">
        <v>0</v>
      </c>
      <c r="CL475" s="1">
        <v>0</v>
      </c>
      <c r="CM475" s="1">
        <v>0</v>
      </c>
      <c r="CN475" s="1">
        <v>0</v>
      </c>
      <c r="CO475" s="1">
        <v>0</v>
      </c>
      <c r="CP475" s="1">
        <v>0</v>
      </c>
      <c r="CQ475" s="1">
        <v>0</v>
      </c>
      <c r="CR475" s="1">
        <v>0</v>
      </c>
      <c r="CS475" s="1">
        <v>0</v>
      </c>
      <c r="CT475" s="1">
        <v>0</v>
      </c>
      <c r="CU475" s="1">
        <v>0</v>
      </c>
      <c r="CV475" s="1">
        <v>0</v>
      </c>
      <c r="CW475" s="1">
        <v>0</v>
      </c>
      <c r="CX475" s="1">
        <v>0</v>
      </c>
      <c r="CY475" s="1">
        <v>0</v>
      </c>
      <c r="CZ475" s="1">
        <v>0</v>
      </c>
      <c r="DA475" s="1">
        <v>0</v>
      </c>
      <c r="DB475" s="1">
        <v>0</v>
      </c>
      <c r="DC475" s="1">
        <v>0</v>
      </c>
      <c r="DD475" s="1">
        <v>0</v>
      </c>
      <c r="DE475" s="1">
        <v>0</v>
      </c>
      <c r="DF475" s="1">
        <v>0</v>
      </c>
      <c r="DG475" s="1">
        <v>0</v>
      </c>
      <c r="DH475" s="1">
        <v>0</v>
      </c>
      <c r="DI475" s="1">
        <v>0</v>
      </c>
      <c r="DJ475" s="1">
        <v>0</v>
      </c>
      <c r="DK475" s="1">
        <v>0</v>
      </c>
      <c r="DL475" s="1">
        <v>0</v>
      </c>
      <c r="DM475" s="1">
        <v>0</v>
      </c>
      <c r="DN475" s="1">
        <v>0</v>
      </c>
      <c r="DO475" s="1">
        <v>0</v>
      </c>
      <c r="DP475" s="1">
        <v>0</v>
      </c>
      <c r="DQ475" s="1">
        <v>0</v>
      </c>
      <c r="DR475" s="1">
        <v>0</v>
      </c>
      <c r="DS475" s="1">
        <v>0</v>
      </c>
      <c r="DT475" s="1">
        <v>0</v>
      </c>
      <c r="DU475" s="1">
        <v>0</v>
      </c>
      <c r="DV475" s="1">
        <v>0</v>
      </c>
      <c r="DW475" s="1">
        <v>0</v>
      </c>
      <c r="DX475" s="1">
        <v>0</v>
      </c>
      <c r="DY475" s="1">
        <v>0</v>
      </c>
      <c r="DZ475" s="1">
        <v>0</v>
      </c>
      <c r="EA475" s="1">
        <v>0</v>
      </c>
      <c r="EB475" s="1">
        <v>0</v>
      </c>
      <c r="EC475" s="1">
        <v>0</v>
      </c>
      <c r="ED475" s="1">
        <v>0</v>
      </c>
      <c r="EE475" s="1">
        <v>0</v>
      </c>
      <c r="EF475" s="1">
        <v>0</v>
      </c>
      <c r="EG475" s="1">
        <v>0</v>
      </c>
      <c r="EH475" s="1"/>
      <c r="EI475" s="1"/>
      <c r="EJ475" s="1"/>
      <c r="EK475" s="1"/>
      <c r="EL475" s="1"/>
      <c r="EM475" s="1"/>
    </row>
    <row r="476" spans="1:143" x14ac:dyDescent="0.35">
      <c r="A476" s="153" t="s">
        <v>7</v>
      </c>
      <c r="B476" s="1" t="s">
        <v>15</v>
      </c>
      <c r="C476" s="1">
        <v>275</v>
      </c>
      <c r="D476" s="1">
        <v>1192</v>
      </c>
      <c r="E476" s="1">
        <v>87</v>
      </c>
      <c r="F476" s="1">
        <v>1390</v>
      </c>
      <c r="G476" s="1">
        <v>105</v>
      </c>
      <c r="H476" s="1">
        <v>146</v>
      </c>
      <c r="I476" s="1">
        <v>8</v>
      </c>
      <c r="J476" s="1">
        <v>21</v>
      </c>
      <c r="K476" s="1">
        <v>7</v>
      </c>
      <c r="L476" s="1">
        <v>1</v>
      </c>
      <c r="M476" s="1">
        <v>362</v>
      </c>
      <c r="N476" s="1">
        <v>0</v>
      </c>
      <c r="O476" s="1">
        <v>37</v>
      </c>
      <c r="P476" s="1">
        <v>24869</v>
      </c>
      <c r="Q476" s="1">
        <v>898</v>
      </c>
      <c r="R476" s="1">
        <v>244</v>
      </c>
      <c r="S476" s="1">
        <v>2294</v>
      </c>
      <c r="T476" s="1">
        <v>0</v>
      </c>
      <c r="U476" s="1">
        <v>3436</v>
      </c>
      <c r="V476" s="1">
        <v>1016</v>
      </c>
      <c r="W476" s="1">
        <v>151</v>
      </c>
      <c r="X476" s="1">
        <v>3423</v>
      </c>
      <c r="Y476" s="1">
        <v>0</v>
      </c>
      <c r="Z476" s="1">
        <v>4590</v>
      </c>
      <c r="AA476" s="1">
        <v>8</v>
      </c>
      <c r="AB476" s="1">
        <v>0</v>
      </c>
      <c r="AC476" s="1">
        <v>0</v>
      </c>
      <c r="AD476" s="1">
        <v>0</v>
      </c>
      <c r="AE476" s="1">
        <v>0</v>
      </c>
      <c r="AF476" s="1">
        <v>0</v>
      </c>
      <c r="AG476" s="1">
        <v>0</v>
      </c>
      <c r="AH476" s="1">
        <v>0</v>
      </c>
      <c r="AI476" s="1">
        <v>0</v>
      </c>
      <c r="AJ476" s="1">
        <v>8</v>
      </c>
      <c r="AK476" s="1">
        <v>21</v>
      </c>
      <c r="AL476" s="1">
        <v>0</v>
      </c>
      <c r="AM476" s="1">
        <v>0</v>
      </c>
      <c r="AN476" s="1">
        <v>0</v>
      </c>
      <c r="AO476" s="1">
        <v>0</v>
      </c>
      <c r="AP476" s="1">
        <v>0</v>
      </c>
      <c r="AQ476" s="1">
        <v>0</v>
      </c>
      <c r="AR476" s="1">
        <v>27</v>
      </c>
      <c r="AS476" s="1">
        <v>14</v>
      </c>
      <c r="AT476" s="1">
        <v>8</v>
      </c>
      <c r="AU476" s="1">
        <v>7</v>
      </c>
      <c r="AV476" s="1">
        <v>5</v>
      </c>
      <c r="AW476" s="1">
        <v>2</v>
      </c>
      <c r="AX476" s="1">
        <v>0</v>
      </c>
      <c r="AY476" s="1">
        <v>0</v>
      </c>
      <c r="AZ476" s="1">
        <v>0</v>
      </c>
      <c r="BA476" s="1">
        <v>0</v>
      </c>
      <c r="BB476" s="1">
        <v>0</v>
      </c>
      <c r="BC476" s="1">
        <v>0</v>
      </c>
      <c r="BD476" s="1">
        <v>16</v>
      </c>
      <c r="BE476" s="1">
        <v>29</v>
      </c>
      <c r="BF476" s="1">
        <v>20</v>
      </c>
      <c r="BG476" s="1">
        <v>43</v>
      </c>
      <c r="BH476" s="1">
        <v>97</v>
      </c>
      <c r="BI476" s="1">
        <v>31</v>
      </c>
      <c r="BJ476" s="1">
        <v>45</v>
      </c>
      <c r="BK476" s="1">
        <v>1</v>
      </c>
      <c r="BL476" s="1">
        <v>87</v>
      </c>
      <c r="BM476" s="1">
        <v>51</v>
      </c>
      <c r="BN476" s="1">
        <v>143</v>
      </c>
      <c r="BO476" s="1">
        <v>1</v>
      </c>
      <c r="BP476" s="1">
        <v>62</v>
      </c>
      <c r="BQ476" s="1">
        <v>86</v>
      </c>
      <c r="BR476" s="1">
        <v>68</v>
      </c>
      <c r="BS476" s="1">
        <v>44</v>
      </c>
      <c r="BT476" s="1">
        <v>33</v>
      </c>
      <c r="BU476" s="1">
        <v>35</v>
      </c>
      <c r="BV476" s="1">
        <v>18</v>
      </c>
      <c r="BW476" s="1">
        <v>0</v>
      </c>
      <c r="BX476" s="1">
        <v>1</v>
      </c>
      <c r="BY476" s="1">
        <v>0</v>
      </c>
      <c r="BZ476" s="1">
        <v>4</v>
      </c>
      <c r="CA476" s="1">
        <v>1</v>
      </c>
      <c r="CB476" s="1">
        <v>0</v>
      </c>
      <c r="CC476" s="1">
        <v>0</v>
      </c>
      <c r="CD476" s="1">
        <v>0</v>
      </c>
      <c r="CE476" s="1">
        <v>1</v>
      </c>
      <c r="CF476" s="1">
        <v>0</v>
      </c>
      <c r="CG476" s="1">
        <v>0</v>
      </c>
      <c r="CH476" s="1">
        <v>0</v>
      </c>
      <c r="CI476" s="1">
        <v>0</v>
      </c>
      <c r="CJ476" s="1">
        <v>0</v>
      </c>
      <c r="CK476" s="1">
        <v>0</v>
      </c>
      <c r="CL476" s="1">
        <v>1</v>
      </c>
      <c r="CM476" s="1">
        <v>0</v>
      </c>
      <c r="CN476" s="1">
        <v>0</v>
      </c>
      <c r="CO476" s="1">
        <v>0</v>
      </c>
      <c r="CP476" s="1">
        <v>0</v>
      </c>
      <c r="CQ476" s="1">
        <v>1</v>
      </c>
      <c r="CR476" s="1">
        <v>1</v>
      </c>
      <c r="CS476" s="1">
        <v>0</v>
      </c>
      <c r="CT476" s="1">
        <v>0</v>
      </c>
      <c r="CU476" s="1">
        <v>1</v>
      </c>
      <c r="CV476" s="1">
        <v>1</v>
      </c>
      <c r="CW476" s="1">
        <v>0</v>
      </c>
      <c r="CX476" s="1">
        <v>0</v>
      </c>
      <c r="CY476" s="1">
        <v>1</v>
      </c>
      <c r="CZ476" s="1">
        <v>0</v>
      </c>
      <c r="DA476" s="1">
        <v>0</v>
      </c>
      <c r="DB476" s="1">
        <v>0</v>
      </c>
      <c r="DC476" s="1">
        <v>0</v>
      </c>
      <c r="DD476" s="1">
        <v>0</v>
      </c>
      <c r="DE476" s="1">
        <v>0</v>
      </c>
      <c r="DF476" s="1">
        <v>0</v>
      </c>
      <c r="DG476" s="1">
        <v>0</v>
      </c>
      <c r="DH476" s="1">
        <v>0</v>
      </c>
      <c r="DI476" s="1">
        <v>0</v>
      </c>
      <c r="DJ476" s="1">
        <v>0</v>
      </c>
      <c r="DK476" s="1">
        <v>0</v>
      </c>
      <c r="DL476" s="1">
        <v>0</v>
      </c>
      <c r="DM476" s="1">
        <v>0</v>
      </c>
      <c r="DN476" s="1">
        <v>0</v>
      </c>
      <c r="DO476" s="1">
        <v>0</v>
      </c>
      <c r="DP476" s="1">
        <v>0</v>
      </c>
      <c r="DQ476" s="1">
        <v>0</v>
      </c>
      <c r="DR476" s="1">
        <v>0</v>
      </c>
      <c r="DS476" s="1">
        <v>0</v>
      </c>
      <c r="DT476" s="1">
        <v>0</v>
      </c>
      <c r="DU476" s="1">
        <v>0</v>
      </c>
      <c r="DV476" s="1">
        <v>0</v>
      </c>
      <c r="DW476" s="1">
        <v>0</v>
      </c>
      <c r="DX476" s="1">
        <v>0</v>
      </c>
      <c r="DY476" s="1">
        <v>0</v>
      </c>
      <c r="DZ476" s="1">
        <v>0</v>
      </c>
      <c r="EA476" s="1">
        <v>0</v>
      </c>
      <c r="EB476" s="1">
        <v>0</v>
      </c>
      <c r="EC476" s="1">
        <v>0</v>
      </c>
      <c r="ED476" s="1">
        <v>0</v>
      </c>
      <c r="EE476" s="1">
        <v>0</v>
      </c>
      <c r="EF476" s="1">
        <v>0</v>
      </c>
      <c r="EG476" s="1">
        <v>0</v>
      </c>
      <c r="EH476" s="156" t="s">
        <v>158</v>
      </c>
      <c r="EI476" s="1" t="s">
        <v>262</v>
      </c>
      <c r="EJ476" s="1"/>
      <c r="EK476" s="1"/>
      <c r="EL476" s="1"/>
      <c r="EM476" s="1"/>
    </row>
    <row r="477" spans="1:143" x14ac:dyDescent="0.35">
      <c r="A477" s="153" t="s">
        <v>7</v>
      </c>
      <c r="B477" s="1" t="s">
        <v>48</v>
      </c>
      <c r="C477" s="1" t="s">
        <v>255</v>
      </c>
      <c r="D477" s="1"/>
      <c r="E477" s="1"/>
      <c r="F477" s="1"/>
      <c r="G477" s="1"/>
      <c r="H477" s="1"/>
      <c r="I477" s="1"/>
      <c r="J477" s="1"/>
      <c r="K477" s="1"/>
      <c r="L477" s="1"/>
      <c r="M477" s="1"/>
      <c r="N477" s="1"/>
      <c r="O477" s="1"/>
      <c r="P477" s="1" t="s">
        <v>256</v>
      </c>
      <c r="Q477" s="1"/>
      <c r="R477" s="1"/>
      <c r="S477" s="1"/>
      <c r="T477" s="1"/>
      <c r="U477" s="1"/>
      <c r="V477" s="1"/>
      <c r="W477" s="1"/>
      <c r="X477" s="1"/>
      <c r="Y477" s="1"/>
      <c r="Z477" s="1"/>
      <c r="AA477" s="1" t="s">
        <v>257</v>
      </c>
      <c r="AB477" s="1"/>
      <c r="AC477" s="1"/>
      <c r="AD477" s="1"/>
      <c r="AE477" s="1"/>
      <c r="AF477" s="1"/>
      <c r="AG477" s="1"/>
      <c r="AH477" s="1"/>
      <c r="AI477" s="1"/>
      <c r="AJ477" s="1"/>
      <c r="AK477" s="1" t="s">
        <v>258</v>
      </c>
      <c r="AL477" s="1"/>
      <c r="AM477" s="1"/>
      <c r="AN477" s="1"/>
      <c r="AO477" s="1"/>
      <c r="AP477" s="1"/>
      <c r="AQ477" s="1"/>
      <c r="AR477" s="1"/>
      <c r="AS477" s="1"/>
      <c r="AT477" s="1"/>
      <c r="AU477" s="1" t="s">
        <v>259</v>
      </c>
      <c r="AV477" s="1"/>
      <c r="AW477" s="1"/>
      <c r="AX477" s="1"/>
      <c r="AY477" s="1"/>
      <c r="AZ477" s="1"/>
      <c r="BA477" s="1"/>
      <c r="BB477" s="1"/>
      <c r="BC477" s="1"/>
      <c r="BD477" s="1"/>
      <c r="BE477" s="1"/>
      <c r="BF477" s="1"/>
      <c r="BG477" s="1" t="s">
        <v>260</v>
      </c>
      <c r="BH477" s="1"/>
      <c r="BI477" s="1"/>
      <c r="BJ477" s="1"/>
      <c r="BK477" s="1"/>
      <c r="BL477" s="1"/>
      <c r="BM477" s="1"/>
      <c r="BN477" s="1"/>
      <c r="BO477" s="1"/>
      <c r="BP477" s="1"/>
      <c r="BQ477" s="1"/>
      <c r="BR477" s="1"/>
      <c r="BS477" s="1" t="s">
        <v>261</v>
      </c>
      <c r="BT477" s="1"/>
      <c r="BU477" s="1"/>
      <c r="BV477" s="1"/>
      <c r="BW477" s="1"/>
      <c r="BX477" s="1"/>
      <c r="BY477" s="1"/>
      <c r="BZ477" s="1"/>
      <c r="CA477" s="1"/>
      <c r="CB477" s="1"/>
      <c r="CC477" s="1"/>
      <c r="CD477" s="1"/>
      <c r="CE477" s="1" t="s">
        <v>168</v>
      </c>
      <c r="CF477" s="1"/>
      <c r="CG477" s="1"/>
      <c r="CH477" s="1"/>
      <c r="CI477" s="1"/>
      <c r="CJ477" s="1"/>
      <c r="CK477" s="1"/>
      <c r="CL477" s="1" t="s">
        <v>368</v>
      </c>
      <c r="CM477" s="1"/>
      <c r="CN477" s="1"/>
      <c r="CO477" s="1"/>
      <c r="CP477" s="1"/>
      <c r="CQ477" s="1"/>
      <c r="CR477" s="1"/>
      <c r="CS477" s="1"/>
      <c r="CT477" s="1"/>
      <c r="CU477" s="1"/>
      <c r="CV477" s="1"/>
      <c r="CW477" s="1"/>
      <c r="CX477" s="1" t="s">
        <v>368</v>
      </c>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t="s">
        <v>48</v>
      </c>
      <c r="EI477" s="1" t="s">
        <v>262</v>
      </c>
      <c r="EJ477" s="1"/>
      <c r="EK477" s="1"/>
      <c r="EL477" s="1"/>
      <c r="EM477" s="1"/>
    </row>
    <row r="478" spans="1:143" x14ac:dyDescent="0.35">
      <c r="A478" s="1" t="s">
        <v>24</v>
      </c>
      <c r="B478" s="1" t="s">
        <v>31</v>
      </c>
      <c r="C478" s="1">
        <v>1</v>
      </c>
      <c r="D478" s="1">
        <v>1</v>
      </c>
      <c r="E478" s="1">
        <v>3</v>
      </c>
      <c r="F478" s="1">
        <v>8</v>
      </c>
      <c r="G478" s="1">
        <v>0</v>
      </c>
      <c r="H478" s="1">
        <v>1</v>
      </c>
      <c r="I478" s="1">
        <v>0</v>
      </c>
      <c r="J478" s="1">
        <v>0</v>
      </c>
      <c r="K478" s="1">
        <v>0</v>
      </c>
      <c r="L478" s="1">
        <v>0</v>
      </c>
      <c r="M478" s="1">
        <v>4</v>
      </c>
      <c r="N478" s="1"/>
      <c r="O478" s="1">
        <v>0</v>
      </c>
      <c r="P478" s="1">
        <v>75</v>
      </c>
      <c r="Q478" s="1">
        <v>14</v>
      </c>
      <c r="R478" s="1">
        <v>0</v>
      </c>
      <c r="S478" s="1">
        <v>0</v>
      </c>
      <c r="T478" s="1">
        <v>0</v>
      </c>
      <c r="U478" s="1">
        <v>14</v>
      </c>
      <c r="V478" s="1">
        <v>14</v>
      </c>
      <c r="W478" s="1">
        <v>0</v>
      </c>
      <c r="X478" s="1">
        <v>0</v>
      </c>
      <c r="Y478" s="1">
        <v>0</v>
      </c>
      <c r="Z478" s="1">
        <v>14</v>
      </c>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v>5</v>
      </c>
      <c r="BH478" s="1">
        <v>1</v>
      </c>
      <c r="BI478" s="1">
        <v>0</v>
      </c>
      <c r="BJ478" s="1">
        <v>1</v>
      </c>
      <c r="BK478" s="1">
        <v>1</v>
      </c>
      <c r="BL478" s="1">
        <v>3</v>
      </c>
      <c r="BM478" s="1">
        <v>4</v>
      </c>
      <c r="BN478" s="1">
        <v>3</v>
      </c>
      <c r="BO478" s="1">
        <v>0</v>
      </c>
      <c r="BP478" s="1">
        <v>1</v>
      </c>
      <c r="BQ478" s="1">
        <v>0</v>
      </c>
      <c r="BR478" s="1">
        <v>1</v>
      </c>
      <c r="BS478" s="1">
        <v>0</v>
      </c>
      <c r="BT478" s="1">
        <v>3</v>
      </c>
      <c r="BU478" s="1">
        <v>0</v>
      </c>
      <c r="BV478" s="1">
        <v>2</v>
      </c>
      <c r="BW478" s="1">
        <v>6</v>
      </c>
      <c r="BX478" s="1">
        <v>0</v>
      </c>
      <c r="BY478" s="1">
        <v>0</v>
      </c>
      <c r="BZ478" s="1">
        <v>0</v>
      </c>
      <c r="CA478" s="1">
        <v>0</v>
      </c>
      <c r="CB478" s="1">
        <v>0</v>
      </c>
      <c r="CC478" s="1">
        <v>0</v>
      </c>
      <c r="CD478" s="1">
        <v>0</v>
      </c>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56" t="s">
        <v>149</v>
      </c>
      <c r="EI478" s="1">
        <v>359</v>
      </c>
      <c r="EJ478" s="1">
        <v>6</v>
      </c>
      <c r="EK478" s="1">
        <v>48</v>
      </c>
      <c r="EL478" s="1"/>
      <c r="EM478" s="1"/>
    </row>
    <row r="479" spans="1:143" x14ac:dyDescent="0.35">
      <c r="A479" s="1" t="s">
        <v>24</v>
      </c>
      <c r="B479" s="1" t="s">
        <v>32</v>
      </c>
      <c r="C479" s="1">
        <v>38</v>
      </c>
      <c r="D479" s="1">
        <v>134</v>
      </c>
      <c r="E479" s="1">
        <v>31</v>
      </c>
      <c r="F479" s="1">
        <v>134</v>
      </c>
      <c r="G479" s="1">
        <v>0</v>
      </c>
      <c r="H479" s="1">
        <v>42</v>
      </c>
      <c r="I479" s="1">
        <v>0</v>
      </c>
      <c r="J479" s="1">
        <v>0</v>
      </c>
      <c r="K479" s="1">
        <v>0</v>
      </c>
      <c r="L479" s="1">
        <v>0</v>
      </c>
      <c r="M479" s="1">
        <v>69</v>
      </c>
      <c r="N479" s="1"/>
      <c r="O479" s="1">
        <v>0</v>
      </c>
      <c r="P479" s="1">
        <v>405</v>
      </c>
      <c r="Q479" s="1">
        <v>26</v>
      </c>
      <c r="R479" s="1">
        <v>0</v>
      </c>
      <c r="S479" s="1">
        <v>0</v>
      </c>
      <c r="T479" s="1">
        <v>0</v>
      </c>
      <c r="U479" s="1">
        <v>26</v>
      </c>
      <c r="V479" s="1">
        <v>24.8</v>
      </c>
      <c r="W479" s="1">
        <v>0</v>
      </c>
      <c r="X479" s="1">
        <v>0</v>
      </c>
      <c r="Y479" s="1">
        <v>0</v>
      </c>
      <c r="Z479" s="1">
        <v>24.8</v>
      </c>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v>1</v>
      </c>
      <c r="BE479" s="1"/>
      <c r="BF479" s="1"/>
      <c r="BG479" s="1">
        <v>28</v>
      </c>
      <c r="BH479" s="1">
        <v>2</v>
      </c>
      <c r="BI479" s="1">
        <v>2</v>
      </c>
      <c r="BJ479" s="1">
        <v>0</v>
      </c>
      <c r="BK479" s="1">
        <v>0</v>
      </c>
      <c r="BL479" s="1">
        <v>25</v>
      </c>
      <c r="BM479" s="1">
        <v>47</v>
      </c>
      <c r="BN479" s="1">
        <v>12</v>
      </c>
      <c r="BO479" s="1">
        <v>0</v>
      </c>
      <c r="BP479" s="1">
        <v>0</v>
      </c>
      <c r="BQ479" s="1">
        <v>3</v>
      </c>
      <c r="BR479" s="1">
        <v>5</v>
      </c>
      <c r="BS479" s="1">
        <v>2</v>
      </c>
      <c r="BT479" s="1">
        <v>14</v>
      </c>
      <c r="BU479" s="1">
        <v>1</v>
      </c>
      <c r="BV479" s="1">
        <v>0</v>
      </c>
      <c r="BW479" s="1">
        <v>65</v>
      </c>
      <c r="BX479" s="1">
        <v>0</v>
      </c>
      <c r="BY479" s="1">
        <v>0</v>
      </c>
      <c r="BZ479" s="1">
        <v>0</v>
      </c>
      <c r="CA479" s="1">
        <v>0</v>
      </c>
      <c r="CB479" s="1">
        <v>0</v>
      </c>
      <c r="CC479" s="1">
        <v>0</v>
      </c>
      <c r="CD479" s="1">
        <v>0</v>
      </c>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56" t="s">
        <v>150</v>
      </c>
      <c r="EI479" s="1">
        <v>20</v>
      </c>
      <c r="EJ479" s="1">
        <v>0</v>
      </c>
      <c r="EK479" s="1">
        <v>0</v>
      </c>
      <c r="EL479" s="1"/>
      <c r="EM479" s="1"/>
    </row>
    <row r="480" spans="1:143" x14ac:dyDescent="0.35">
      <c r="A480" s="1" t="s">
        <v>24</v>
      </c>
      <c r="B480" s="1" t="s">
        <v>33</v>
      </c>
      <c r="C480" s="1">
        <v>0</v>
      </c>
      <c r="D480" s="1">
        <v>0</v>
      </c>
      <c r="E480" s="1">
        <v>0</v>
      </c>
      <c r="F480" s="1">
        <v>0</v>
      </c>
      <c r="G480" s="1">
        <v>0</v>
      </c>
      <c r="H480" s="1">
        <v>0</v>
      </c>
      <c r="I480" s="1">
        <v>0</v>
      </c>
      <c r="J480" s="1">
        <v>0</v>
      </c>
      <c r="K480" s="1">
        <v>0</v>
      </c>
      <c r="L480" s="1">
        <v>0</v>
      </c>
      <c r="M480" s="1">
        <v>0</v>
      </c>
      <c r="N480" s="1"/>
      <c r="O480" s="1">
        <v>0</v>
      </c>
      <c r="P480" s="1">
        <v>524</v>
      </c>
      <c r="Q480" s="1">
        <v>5</v>
      </c>
      <c r="R480" s="1">
        <v>1</v>
      </c>
      <c r="S480" s="1">
        <v>0</v>
      </c>
      <c r="T480" s="1">
        <v>0</v>
      </c>
      <c r="U480" s="1">
        <v>6</v>
      </c>
      <c r="V480" s="1">
        <v>4.5</v>
      </c>
      <c r="W480" s="1">
        <v>1</v>
      </c>
      <c r="X480" s="1">
        <v>0</v>
      </c>
      <c r="Y480" s="1">
        <v>0</v>
      </c>
      <c r="Z480" s="1">
        <v>5.5</v>
      </c>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v>1</v>
      </c>
      <c r="BE480" s="1"/>
      <c r="BF480" s="1"/>
      <c r="BG480" s="1">
        <v>0</v>
      </c>
      <c r="BH480" s="1">
        <v>0</v>
      </c>
      <c r="BI480" s="1">
        <v>0</v>
      </c>
      <c r="BJ480" s="1">
        <v>0</v>
      </c>
      <c r="BK480" s="1">
        <v>0</v>
      </c>
      <c r="BL480" s="1">
        <v>0</v>
      </c>
      <c r="BM480" s="1">
        <v>0</v>
      </c>
      <c r="BN480" s="1">
        <v>0</v>
      </c>
      <c r="BO480" s="1">
        <v>0</v>
      </c>
      <c r="BP480" s="1">
        <v>0</v>
      </c>
      <c r="BQ480" s="1">
        <v>0</v>
      </c>
      <c r="BR480" s="1">
        <v>0</v>
      </c>
      <c r="BS480" s="1">
        <v>0</v>
      </c>
      <c r="BT480" s="1">
        <v>0</v>
      </c>
      <c r="BU480" s="1">
        <v>0</v>
      </c>
      <c r="BV480" s="1">
        <v>0</v>
      </c>
      <c r="BW480" s="1">
        <v>0</v>
      </c>
      <c r="BX480" s="1">
        <v>0</v>
      </c>
      <c r="BY480" s="1">
        <v>0</v>
      </c>
      <c r="BZ480" s="1">
        <v>0</v>
      </c>
      <c r="CA480" s="1">
        <v>0</v>
      </c>
      <c r="CB480" s="1">
        <v>0</v>
      </c>
      <c r="CC480" s="1">
        <v>0</v>
      </c>
      <c r="CD480" s="1">
        <v>0</v>
      </c>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56" t="s">
        <v>516</v>
      </c>
      <c r="EI480" s="1"/>
      <c r="EJ480" s="1"/>
      <c r="EK480" s="1"/>
      <c r="EL480" s="1"/>
      <c r="EM480" s="1"/>
    </row>
    <row r="481" spans="1:143" x14ac:dyDescent="0.35">
      <c r="A481" s="1" t="s">
        <v>24</v>
      </c>
      <c r="B481" s="1" t="s">
        <v>34</v>
      </c>
      <c r="C481" s="1">
        <v>3</v>
      </c>
      <c r="D481" s="1">
        <v>5</v>
      </c>
      <c r="E481" s="1">
        <v>0</v>
      </c>
      <c r="F481" s="1">
        <v>0</v>
      </c>
      <c r="G481" s="1">
        <v>0</v>
      </c>
      <c r="H481" s="1">
        <v>0</v>
      </c>
      <c r="I481" s="1">
        <v>0</v>
      </c>
      <c r="J481" s="1">
        <v>0</v>
      </c>
      <c r="K481" s="1">
        <v>0</v>
      </c>
      <c r="L481" s="1">
        <v>0</v>
      </c>
      <c r="M481" s="1">
        <v>3</v>
      </c>
      <c r="N481" s="1"/>
      <c r="O481" s="1">
        <v>0</v>
      </c>
      <c r="P481" s="1">
        <v>43</v>
      </c>
      <c r="Q481" s="1">
        <v>2</v>
      </c>
      <c r="R481" s="1">
        <v>0</v>
      </c>
      <c r="S481" s="1">
        <v>0</v>
      </c>
      <c r="T481" s="1">
        <v>0</v>
      </c>
      <c r="U481" s="1">
        <v>2</v>
      </c>
      <c r="V481" s="1">
        <v>1</v>
      </c>
      <c r="W481" s="1">
        <v>0</v>
      </c>
      <c r="X481" s="1">
        <v>0</v>
      </c>
      <c r="Y481" s="1">
        <v>0</v>
      </c>
      <c r="Z481" s="1">
        <v>1</v>
      </c>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v>0</v>
      </c>
      <c r="BH481" s="1">
        <v>0</v>
      </c>
      <c r="BI481" s="1">
        <v>0</v>
      </c>
      <c r="BJ481" s="1">
        <v>0</v>
      </c>
      <c r="BK481" s="1">
        <v>0</v>
      </c>
      <c r="BL481" s="1">
        <v>0</v>
      </c>
      <c r="BM481" s="1">
        <v>0</v>
      </c>
      <c r="BN481" s="1">
        <v>0</v>
      </c>
      <c r="BO481" s="1">
        <v>0</v>
      </c>
      <c r="BP481" s="1">
        <v>0</v>
      </c>
      <c r="BQ481" s="1">
        <v>0</v>
      </c>
      <c r="BR481" s="1">
        <v>0</v>
      </c>
      <c r="BS481" s="1">
        <v>0</v>
      </c>
      <c r="BT481" s="1">
        <v>0</v>
      </c>
      <c r="BU481" s="1">
        <v>0</v>
      </c>
      <c r="BV481" s="1">
        <v>0</v>
      </c>
      <c r="BW481" s="1">
        <v>3</v>
      </c>
      <c r="BX481" s="1">
        <v>0</v>
      </c>
      <c r="BY481" s="1">
        <v>0</v>
      </c>
      <c r="BZ481" s="1">
        <v>0</v>
      </c>
      <c r="CA481" s="1">
        <v>0</v>
      </c>
      <c r="CB481" s="1">
        <v>0</v>
      </c>
      <c r="CC481" s="1">
        <v>0</v>
      </c>
      <c r="CD481" s="1">
        <v>0</v>
      </c>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56" t="s">
        <v>151</v>
      </c>
      <c r="EI481" s="1"/>
      <c r="EJ481" s="1"/>
      <c r="EK481" s="1"/>
      <c r="EL481" s="1"/>
      <c r="EM481" s="1"/>
    </row>
    <row r="482" spans="1:143" x14ac:dyDescent="0.35">
      <c r="A482" s="1" t="s">
        <v>24</v>
      </c>
      <c r="B482" s="1" t="s">
        <v>35</v>
      </c>
      <c r="C482" s="1">
        <v>0</v>
      </c>
      <c r="D482" s="1">
        <v>0</v>
      </c>
      <c r="E482" s="1">
        <v>0</v>
      </c>
      <c r="F482" s="1">
        <v>0</v>
      </c>
      <c r="G482" s="1">
        <v>0</v>
      </c>
      <c r="H482" s="1">
        <v>0</v>
      </c>
      <c r="I482" s="1">
        <v>0</v>
      </c>
      <c r="J482" s="1">
        <v>0</v>
      </c>
      <c r="K482" s="1">
        <v>0</v>
      </c>
      <c r="L482" s="1">
        <v>0</v>
      </c>
      <c r="M482" s="1">
        <v>0</v>
      </c>
      <c r="N482" s="1"/>
      <c r="O482" s="1">
        <v>0</v>
      </c>
      <c r="P482" s="1">
        <v>18</v>
      </c>
      <c r="Q482" s="1">
        <v>0</v>
      </c>
      <c r="R482" s="1">
        <v>0</v>
      </c>
      <c r="S482" s="1">
        <v>0</v>
      </c>
      <c r="T482" s="1">
        <v>0</v>
      </c>
      <c r="U482" s="1">
        <v>0</v>
      </c>
      <c r="V482" s="1">
        <v>0</v>
      </c>
      <c r="W482" s="1">
        <v>0</v>
      </c>
      <c r="X482" s="1">
        <v>0</v>
      </c>
      <c r="Y482" s="1">
        <v>0</v>
      </c>
      <c r="Z482" s="1">
        <v>0</v>
      </c>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v>0</v>
      </c>
      <c r="BH482" s="1">
        <v>0</v>
      </c>
      <c r="BI482" s="1">
        <v>0</v>
      </c>
      <c r="BJ482" s="1">
        <v>0</v>
      </c>
      <c r="BK482" s="1">
        <v>0</v>
      </c>
      <c r="BL482" s="1">
        <v>0</v>
      </c>
      <c r="BM482" s="1">
        <v>0</v>
      </c>
      <c r="BN482" s="1">
        <v>0</v>
      </c>
      <c r="BO482" s="1">
        <v>0</v>
      </c>
      <c r="BP482" s="1">
        <v>0</v>
      </c>
      <c r="BQ482" s="1">
        <v>0</v>
      </c>
      <c r="BR482" s="1">
        <v>0</v>
      </c>
      <c r="BS482" s="1">
        <v>0</v>
      </c>
      <c r="BT482" s="1">
        <v>0</v>
      </c>
      <c r="BU482" s="1">
        <v>0</v>
      </c>
      <c r="BV482" s="1">
        <v>0</v>
      </c>
      <c r="BW482" s="1">
        <v>0</v>
      </c>
      <c r="BX482" s="1">
        <v>0</v>
      </c>
      <c r="BY482" s="1">
        <v>0</v>
      </c>
      <c r="BZ482" s="1">
        <v>0</v>
      </c>
      <c r="CA482" s="1">
        <v>0</v>
      </c>
      <c r="CB482" s="1">
        <v>0</v>
      </c>
      <c r="CC482" s="1">
        <v>0</v>
      </c>
      <c r="CD482" s="1">
        <v>0</v>
      </c>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v>379</v>
      </c>
      <c r="EJ482" s="1">
        <v>6</v>
      </c>
      <c r="EK482" s="1">
        <v>48</v>
      </c>
      <c r="EL482" s="1">
        <v>0</v>
      </c>
      <c r="EM482" s="1">
        <v>0</v>
      </c>
    </row>
    <row r="483" spans="1:143" x14ac:dyDescent="0.35">
      <c r="A483" s="1" t="s">
        <v>24</v>
      </c>
      <c r="B483" s="1" t="s">
        <v>36</v>
      </c>
      <c r="C483" s="1">
        <v>19</v>
      </c>
      <c r="D483" s="1">
        <v>34</v>
      </c>
      <c r="E483" s="1">
        <v>17</v>
      </c>
      <c r="F483" s="1">
        <v>32</v>
      </c>
      <c r="G483" s="1">
        <v>0</v>
      </c>
      <c r="H483" s="1">
        <v>25</v>
      </c>
      <c r="I483" s="1">
        <v>0</v>
      </c>
      <c r="J483" s="1">
        <v>1</v>
      </c>
      <c r="K483" s="1">
        <v>0</v>
      </c>
      <c r="L483" s="1">
        <v>0</v>
      </c>
      <c r="M483" s="1">
        <v>36</v>
      </c>
      <c r="N483" s="1"/>
      <c r="O483" s="1">
        <v>1</v>
      </c>
      <c r="P483" s="1">
        <v>505</v>
      </c>
      <c r="Q483" s="1">
        <v>33</v>
      </c>
      <c r="R483" s="1">
        <v>18</v>
      </c>
      <c r="S483" s="1">
        <v>0</v>
      </c>
      <c r="T483" s="1">
        <v>0</v>
      </c>
      <c r="U483" s="1">
        <v>51</v>
      </c>
      <c r="V483" s="1">
        <v>34</v>
      </c>
      <c r="W483" s="1">
        <v>10</v>
      </c>
      <c r="X483" s="1">
        <v>0</v>
      </c>
      <c r="Y483" s="1">
        <v>0</v>
      </c>
      <c r="Z483" s="1">
        <v>44</v>
      </c>
      <c r="AA483" s="1"/>
      <c r="AB483" s="1"/>
      <c r="AC483" s="1"/>
      <c r="AD483" s="1"/>
      <c r="AE483" s="1"/>
      <c r="AF483" s="1"/>
      <c r="AG483" s="1"/>
      <c r="AH483" s="1"/>
      <c r="AI483" s="1"/>
      <c r="AJ483" s="1"/>
      <c r="AK483" s="1">
        <v>1</v>
      </c>
      <c r="AL483" s="1"/>
      <c r="AM483" s="1"/>
      <c r="AN483" s="1"/>
      <c r="AO483" s="1"/>
      <c r="AP483" s="1"/>
      <c r="AQ483" s="1"/>
      <c r="AR483" s="1">
        <v>1</v>
      </c>
      <c r="AS483" s="1"/>
      <c r="AT483" s="1"/>
      <c r="AU483" s="1"/>
      <c r="AV483" s="1"/>
      <c r="AW483" s="1"/>
      <c r="AX483" s="1"/>
      <c r="AY483" s="1"/>
      <c r="AZ483" s="1"/>
      <c r="BA483" s="1"/>
      <c r="BB483" s="1"/>
      <c r="BC483" s="1"/>
      <c r="BD483" s="1">
        <v>1</v>
      </c>
      <c r="BE483" s="1"/>
      <c r="BF483" s="1"/>
      <c r="BG483" s="1">
        <v>16</v>
      </c>
      <c r="BH483" s="1">
        <v>2</v>
      </c>
      <c r="BI483" s="1">
        <v>1</v>
      </c>
      <c r="BJ483" s="1">
        <v>0</v>
      </c>
      <c r="BK483" s="1">
        <v>0</v>
      </c>
      <c r="BL483" s="1">
        <v>9</v>
      </c>
      <c r="BM483" s="1">
        <v>22</v>
      </c>
      <c r="BN483" s="1">
        <v>15</v>
      </c>
      <c r="BO483" s="1">
        <v>0</v>
      </c>
      <c r="BP483" s="1">
        <v>1</v>
      </c>
      <c r="BQ483" s="1">
        <v>1</v>
      </c>
      <c r="BR483" s="1">
        <v>3</v>
      </c>
      <c r="BS483" s="1">
        <v>3</v>
      </c>
      <c r="BT483" s="1">
        <v>13</v>
      </c>
      <c r="BU483" s="1">
        <v>0</v>
      </c>
      <c r="BV483" s="1">
        <v>1</v>
      </c>
      <c r="BW483" s="1">
        <v>32</v>
      </c>
      <c r="BX483" s="1">
        <v>0</v>
      </c>
      <c r="BY483" s="1">
        <v>0</v>
      </c>
      <c r="BZ483" s="1">
        <v>0</v>
      </c>
      <c r="CA483" s="1">
        <v>1</v>
      </c>
      <c r="CB483" s="1">
        <v>0</v>
      </c>
      <c r="CC483" s="1">
        <v>0</v>
      </c>
      <c r="CD483" s="1">
        <v>1</v>
      </c>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row>
    <row r="484" spans="1:143" x14ac:dyDescent="0.35">
      <c r="A484" s="1" t="s">
        <v>24</v>
      </c>
      <c r="B484" s="1" t="s">
        <v>37</v>
      </c>
      <c r="C484" s="1">
        <v>0</v>
      </c>
      <c r="D484" s="1">
        <v>0</v>
      </c>
      <c r="E484" s="1">
        <v>1</v>
      </c>
      <c r="F484" s="1">
        <v>6</v>
      </c>
      <c r="G484" s="1">
        <v>0</v>
      </c>
      <c r="H484" s="1">
        <v>0</v>
      </c>
      <c r="I484" s="1">
        <v>0</v>
      </c>
      <c r="J484" s="1">
        <v>0</v>
      </c>
      <c r="K484" s="1">
        <v>0</v>
      </c>
      <c r="L484" s="1">
        <v>0</v>
      </c>
      <c r="M484" s="1">
        <v>1</v>
      </c>
      <c r="N484" s="1"/>
      <c r="O484" s="1">
        <v>0</v>
      </c>
      <c r="P484" s="1">
        <v>1006</v>
      </c>
      <c r="Q484" s="1">
        <v>2</v>
      </c>
      <c r="R484" s="1">
        <v>0</v>
      </c>
      <c r="S484" s="1">
        <v>0</v>
      </c>
      <c r="T484" s="1">
        <v>0</v>
      </c>
      <c r="U484" s="1">
        <v>2</v>
      </c>
      <c r="V484" s="1">
        <v>7</v>
      </c>
      <c r="W484" s="1">
        <v>0</v>
      </c>
      <c r="X484" s="1">
        <v>0</v>
      </c>
      <c r="Y484" s="1">
        <v>0</v>
      </c>
      <c r="Z484" s="1">
        <v>7</v>
      </c>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v>2</v>
      </c>
      <c r="BH484" s="1">
        <v>0</v>
      </c>
      <c r="BI484" s="1">
        <v>0</v>
      </c>
      <c r="BJ484" s="1">
        <v>0</v>
      </c>
      <c r="BK484" s="1">
        <v>0</v>
      </c>
      <c r="BL484" s="1">
        <v>1</v>
      </c>
      <c r="BM484" s="1">
        <v>2</v>
      </c>
      <c r="BN484" s="1">
        <v>0</v>
      </c>
      <c r="BO484" s="1">
        <v>0</v>
      </c>
      <c r="BP484" s="1">
        <v>2</v>
      </c>
      <c r="BQ484" s="1">
        <v>1</v>
      </c>
      <c r="BR484" s="1">
        <v>0</v>
      </c>
      <c r="BS484" s="1">
        <v>2</v>
      </c>
      <c r="BT484" s="1">
        <v>0</v>
      </c>
      <c r="BU484" s="1">
        <v>0</v>
      </c>
      <c r="BV484" s="1">
        <v>0</v>
      </c>
      <c r="BW484" s="1">
        <v>2</v>
      </c>
      <c r="BX484" s="1">
        <v>0</v>
      </c>
      <c r="BY484" s="1">
        <v>0</v>
      </c>
      <c r="BZ484" s="1">
        <v>0</v>
      </c>
      <c r="CA484" s="1">
        <v>0</v>
      </c>
      <c r="CB484" s="1">
        <v>0</v>
      </c>
      <c r="CC484" s="1">
        <v>0</v>
      </c>
      <c r="CD484" s="1">
        <v>0</v>
      </c>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row>
    <row r="485" spans="1:143" x14ac:dyDescent="0.35">
      <c r="A485" s="1" t="s">
        <v>24</v>
      </c>
      <c r="B485" s="1" t="s">
        <v>38</v>
      </c>
      <c r="C485" s="1">
        <v>0</v>
      </c>
      <c r="D485" s="1">
        <v>0</v>
      </c>
      <c r="E485" s="1">
        <v>0</v>
      </c>
      <c r="F485" s="1">
        <v>0</v>
      </c>
      <c r="G485" s="1">
        <v>0</v>
      </c>
      <c r="H485" s="1">
        <v>0</v>
      </c>
      <c r="I485" s="1">
        <v>0</v>
      </c>
      <c r="J485" s="1">
        <v>0</v>
      </c>
      <c r="K485" s="1">
        <v>0</v>
      </c>
      <c r="L485" s="1">
        <v>0</v>
      </c>
      <c r="M485" s="1">
        <v>0</v>
      </c>
      <c r="N485" s="1"/>
      <c r="O485" s="1">
        <v>0</v>
      </c>
      <c r="P485" s="1">
        <v>376</v>
      </c>
      <c r="Q485" s="1">
        <v>100</v>
      </c>
      <c r="R485" s="1">
        <v>25</v>
      </c>
      <c r="S485" s="1">
        <v>0</v>
      </c>
      <c r="T485" s="1">
        <v>0</v>
      </c>
      <c r="U485" s="1">
        <v>125</v>
      </c>
      <c r="V485" s="1">
        <v>87.8</v>
      </c>
      <c r="W485" s="1">
        <v>13.2</v>
      </c>
      <c r="X485" s="1">
        <v>0</v>
      </c>
      <c r="Y485" s="1">
        <v>0</v>
      </c>
      <c r="Z485" s="1">
        <v>101</v>
      </c>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v>0</v>
      </c>
      <c r="BH485" s="1">
        <v>0</v>
      </c>
      <c r="BI485" s="1">
        <v>0</v>
      </c>
      <c r="BJ485" s="1">
        <v>0</v>
      </c>
      <c r="BK485" s="1">
        <v>0</v>
      </c>
      <c r="BL485" s="1">
        <v>0</v>
      </c>
      <c r="BM485" s="1">
        <v>0</v>
      </c>
      <c r="BN485" s="1">
        <v>0</v>
      </c>
      <c r="BO485" s="1">
        <v>0</v>
      </c>
      <c r="BP485" s="1">
        <v>0</v>
      </c>
      <c r="BQ485" s="1">
        <v>0</v>
      </c>
      <c r="BR485" s="1">
        <v>0</v>
      </c>
      <c r="BS485" s="1">
        <v>0</v>
      </c>
      <c r="BT485" s="1">
        <v>0</v>
      </c>
      <c r="BU485" s="1">
        <v>0</v>
      </c>
      <c r="BV485" s="1">
        <v>0</v>
      </c>
      <c r="BW485" s="1">
        <v>0</v>
      </c>
      <c r="BX485" s="1">
        <v>0</v>
      </c>
      <c r="BY485" s="1">
        <v>0</v>
      </c>
      <c r="BZ485" s="1">
        <v>0</v>
      </c>
      <c r="CA485" s="1">
        <v>0</v>
      </c>
      <c r="CB485" s="1">
        <v>0</v>
      </c>
      <c r="CC485" s="1">
        <v>0</v>
      </c>
      <c r="CD485" s="1">
        <v>0</v>
      </c>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row>
    <row r="486" spans="1:143" x14ac:dyDescent="0.35">
      <c r="A486" s="1" t="s">
        <v>24</v>
      </c>
      <c r="B486" s="1" t="s">
        <v>39</v>
      </c>
      <c r="C486" s="1">
        <v>0</v>
      </c>
      <c r="D486" s="1">
        <v>0</v>
      </c>
      <c r="E486" s="1">
        <v>0</v>
      </c>
      <c r="F486" s="1">
        <v>0</v>
      </c>
      <c r="G486" s="1">
        <v>0</v>
      </c>
      <c r="H486" s="1">
        <v>0</v>
      </c>
      <c r="I486" s="1">
        <v>0</v>
      </c>
      <c r="J486" s="1">
        <v>0</v>
      </c>
      <c r="K486" s="1">
        <v>0</v>
      </c>
      <c r="L486" s="1">
        <v>0</v>
      </c>
      <c r="M486" s="1">
        <v>0</v>
      </c>
      <c r="N486" s="1"/>
      <c r="O486" s="1">
        <v>0</v>
      </c>
      <c r="P486" s="1">
        <v>110</v>
      </c>
      <c r="Q486" s="1">
        <v>8</v>
      </c>
      <c r="R486" s="1">
        <v>0</v>
      </c>
      <c r="S486" s="1">
        <v>0</v>
      </c>
      <c r="T486" s="1">
        <v>0</v>
      </c>
      <c r="U486" s="1">
        <v>8</v>
      </c>
      <c r="V486" s="1">
        <v>6.1</v>
      </c>
      <c r="W486" s="1">
        <v>0</v>
      </c>
      <c r="X486" s="1">
        <v>0</v>
      </c>
      <c r="Y486" s="1">
        <v>0</v>
      </c>
      <c r="Z486" s="1">
        <v>6.1</v>
      </c>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v>0</v>
      </c>
      <c r="BH486" s="1">
        <v>0</v>
      </c>
      <c r="BI486" s="1">
        <v>0</v>
      </c>
      <c r="BJ486" s="1">
        <v>0</v>
      </c>
      <c r="BK486" s="1">
        <v>0</v>
      </c>
      <c r="BL486" s="1">
        <v>0</v>
      </c>
      <c r="BM486" s="1">
        <v>0</v>
      </c>
      <c r="BN486" s="1">
        <v>0</v>
      </c>
      <c r="BO486" s="1">
        <v>0</v>
      </c>
      <c r="BP486" s="1">
        <v>0</v>
      </c>
      <c r="BQ486" s="1">
        <v>0</v>
      </c>
      <c r="BR486" s="1">
        <v>0</v>
      </c>
      <c r="BS486" s="1">
        <v>0</v>
      </c>
      <c r="BT486" s="1">
        <v>0</v>
      </c>
      <c r="BU486" s="1">
        <v>0</v>
      </c>
      <c r="BV486" s="1">
        <v>0</v>
      </c>
      <c r="BW486" s="1">
        <v>0</v>
      </c>
      <c r="BX486" s="1">
        <v>0</v>
      </c>
      <c r="BY486" s="1">
        <v>0</v>
      </c>
      <c r="BZ486" s="1">
        <v>0</v>
      </c>
      <c r="CA486" s="1">
        <v>0</v>
      </c>
      <c r="CB486" s="1">
        <v>0</v>
      </c>
      <c r="CC486" s="1">
        <v>0</v>
      </c>
      <c r="CD486" s="1">
        <v>0</v>
      </c>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row>
    <row r="487" spans="1:143" x14ac:dyDescent="0.35">
      <c r="A487" s="1" t="s">
        <v>24</v>
      </c>
      <c r="B487" s="1" t="s">
        <v>40</v>
      </c>
      <c r="C487" s="1">
        <v>0</v>
      </c>
      <c r="D487" s="1">
        <v>0</v>
      </c>
      <c r="E487" s="1">
        <v>0</v>
      </c>
      <c r="F487" s="1">
        <v>0</v>
      </c>
      <c r="G487" s="1">
        <v>0</v>
      </c>
      <c r="H487" s="1">
        <v>0</v>
      </c>
      <c r="I487" s="1">
        <v>0</v>
      </c>
      <c r="J487" s="1">
        <v>0</v>
      </c>
      <c r="K487" s="1">
        <v>0</v>
      </c>
      <c r="L487" s="1">
        <v>0</v>
      </c>
      <c r="M487" s="1">
        <v>0</v>
      </c>
      <c r="N487" s="1"/>
      <c r="O487" s="1">
        <v>0</v>
      </c>
      <c r="P487" s="1">
        <v>711</v>
      </c>
      <c r="Q487" s="1">
        <v>14</v>
      </c>
      <c r="R487" s="1">
        <v>10</v>
      </c>
      <c r="S487" s="1">
        <v>0</v>
      </c>
      <c r="T487" s="1">
        <v>0</v>
      </c>
      <c r="U487" s="1">
        <v>24</v>
      </c>
      <c r="V487" s="1">
        <v>13</v>
      </c>
      <c r="W487" s="1">
        <v>9</v>
      </c>
      <c r="X487" s="1">
        <v>0</v>
      </c>
      <c r="Y487" s="1">
        <v>0</v>
      </c>
      <c r="Z487" s="1">
        <v>22</v>
      </c>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v>1</v>
      </c>
      <c r="BE487" s="1"/>
      <c r="BF487" s="1"/>
      <c r="BG487" s="1">
        <v>0</v>
      </c>
      <c r="BH487" s="1">
        <v>0</v>
      </c>
      <c r="BI487" s="1">
        <v>0</v>
      </c>
      <c r="BJ487" s="1">
        <v>0</v>
      </c>
      <c r="BK487" s="1">
        <v>0</v>
      </c>
      <c r="BL487" s="1">
        <v>0</v>
      </c>
      <c r="BM487" s="1">
        <v>0</v>
      </c>
      <c r="BN487" s="1">
        <v>0</v>
      </c>
      <c r="BO487" s="1">
        <v>0</v>
      </c>
      <c r="BP487" s="1">
        <v>0</v>
      </c>
      <c r="BQ487" s="1">
        <v>0</v>
      </c>
      <c r="BR487" s="1">
        <v>0</v>
      </c>
      <c r="BS487" s="1">
        <v>0</v>
      </c>
      <c r="BT487" s="1">
        <v>0</v>
      </c>
      <c r="BU487" s="1">
        <v>0</v>
      </c>
      <c r="BV487" s="1">
        <v>0</v>
      </c>
      <c r="BW487" s="1">
        <v>0</v>
      </c>
      <c r="BX487" s="1">
        <v>0</v>
      </c>
      <c r="BY487" s="1">
        <v>0</v>
      </c>
      <c r="BZ487" s="1">
        <v>0</v>
      </c>
      <c r="CA487" s="1">
        <v>0</v>
      </c>
      <c r="CB487" s="1">
        <v>0</v>
      </c>
      <c r="CC487" s="1">
        <v>0</v>
      </c>
      <c r="CD487" s="1">
        <v>0</v>
      </c>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row>
    <row r="488" spans="1:143" x14ac:dyDescent="0.35">
      <c r="A488" s="1" t="s">
        <v>24</v>
      </c>
      <c r="B488" s="1" t="s">
        <v>41</v>
      </c>
      <c r="C488" s="1">
        <v>7</v>
      </c>
      <c r="D488" s="1">
        <v>22</v>
      </c>
      <c r="E488" s="1">
        <v>5</v>
      </c>
      <c r="F488" s="1">
        <v>17</v>
      </c>
      <c r="G488" s="1">
        <v>0</v>
      </c>
      <c r="H488" s="1">
        <v>4</v>
      </c>
      <c r="I488" s="1">
        <v>0</v>
      </c>
      <c r="J488" s="1">
        <v>1</v>
      </c>
      <c r="K488" s="1">
        <v>2</v>
      </c>
      <c r="L488" s="1">
        <v>0</v>
      </c>
      <c r="M488" s="1">
        <v>12</v>
      </c>
      <c r="N488" s="1"/>
      <c r="O488" s="1">
        <v>3</v>
      </c>
      <c r="P488" s="1">
        <v>1620</v>
      </c>
      <c r="Q488" s="1">
        <v>51</v>
      </c>
      <c r="R488" s="1">
        <v>78</v>
      </c>
      <c r="S488" s="1">
        <v>0</v>
      </c>
      <c r="T488" s="1">
        <v>0</v>
      </c>
      <c r="U488" s="1">
        <v>129</v>
      </c>
      <c r="V488" s="1">
        <v>40.700000000000003</v>
      </c>
      <c r="W488" s="1">
        <v>53.2</v>
      </c>
      <c r="X488" s="1">
        <v>0</v>
      </c>
      <c r="Y488" s="1">
        <v>0</v>
      </c>
      <c r="Z488" s="1">
        <v>93.9</v>
      </c>
      <c r="AA488" s="1"/>
      <c r="AB488" s="1"/>
      <c r="AC488" s="1"/>
      <c r="AD488" s="1"/>
      <c r="AE488" s="1"/>
      <c r="AF488" s="1"/>
      <c r="AG488" s="1"/>
      <c r="AH488" s="1"/>
      <c r="AI488" s="1"/>
      <c r="AJ488" s="1"/>
      <c r="AK488" s="1">
        <v>1</v>
      </c>
      <c r="AL488" s="1"/>
      <c r="AM488" s="1"/>
      <c r="AN488" s="1"/>
      <c r="AO488" s="1"/>
      <c r="AP488" s="1"/>
      <c r="AQ488" s="1"/>
      <c r="AR488" s="1"/>
      <c r="AS488" s="1"/>
      <c r="AT488" s="1"/>
      <c r="AU488" s="1">
        <v>2</v>
      </c>
      <c r="AV488" s="1"/>
      <c r="AW488" s="1"/>
      <c r="AX488" s="1"/>
      <c r="AY488" s="1"/>
      <c r="AZ488" s="1"/>
      <c r="BA488" s="1"/>
      <c r="BB488" s="1"/>
      <c r="BC488" s="1"/>
      <c r="BD488" s="1"/>
      <c r="BE488" s="1"/>
      <c r="BF488" s="1"/>
      <c r="BG488" s="1">
        <v>5</v>
      </c>
      <c r="BH488" s="1">
        <v>2</v>
      </c>
      <c r="BI488" s="1">
        <v>0</v>
      </c>
      <c r="BJ488" s="1">
        <v>0</v>
      </c>
      <c r="BK488" s="1">
        <v>0</v>
      </c>
      <c r="BL488" s="1">
        <v>4</v>
      </c>
      <c r="BM488" s="1">
        <v>8</v>
      </c>
      <c r="BN488" s="1">
        <v>4</v>
      </c>
      <c r="BO488" s="1">
        <v>0</v>
      </c>
      <c r="BP488" s="1">
        <v>1</v>
      </c>
      <c r="BQ488" s="1">
        <v>0</v>
      </c>
      <c r="BR488" s="1">
        <v>1</v>
      </c>
      <c r="BS488" s="1">
        <v>1</v>
      </c>
      <c r="BT488" s="1">
        <v>3</v>
      </c>
      <c r="BU488" s="1">
        <v>0</v>
      </c>
      <c r="BV488" s="1">
        <v>0</v>
      </c>
      <c r="BW488" s="1">
        <v>13</v>
      </c>
      <c r="BX488" s="1">
        <v>0</v>
      </c>
      <c r="BY488" s="1">
        <v>0</v>
      </c>
      <c r="BZ488" s="1">
        <v>0</v>
      </c>
      <c r="CA488" s="1">
        <v>0</v>
      </c>
      <c r="CB488" s="1">
        <v>0</v>
      </c>
      <c r="CC488" s="1">
        <v>0</v>
      </c>
      <c r="CD488" s="1">
        <v>0</v>
      </c>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row>
    <row r="489" spans="1:143" x14ac:dyDescent="0.35">
      <c r="A489" s="1" t="s">
        <v>24</v>
      </c>
      <c r="B489" s="1" t="s">
        <v>42</v>
      </c>
      <c r="C489" s="1">
        <v>7</v>
      </c>
      <c r="D489" s="1">
        <v>24.92</v>
      </c>
      <c r="E489" s="1">
        <v>3</v>
      </c>
      <c r="F489" s="1">
        <v>13</v>
      </c>
      <c r="G489" s="1">
        <v>0</v>
      </c>
      <c r="H489" s="1">
        <v>9</v>
      </c>
      <c r="I489" s="1">
        <v>0</v>
      </c>
      <c r="J489" s="1">
        <v>0</v>
      </c>
      <c r="K489" s="1">
        <v>0</v>
      </c>
      <c r="L489" s="1">
        <v>0</v>
      </c>
      <c r="M489" s="1">
        <v>10</v>
      </c>
      <c r="N489" s="1"/>
      <c r="O489" s="1">
        <v>0</v>
      </c>
      <c r="P489" s="1">
        <v>522</v>
      </c>
      <c r="Q489" s="1">
        <v>117</v>
      </c>
      <c r="R489" s="1">
        <v>2</v>
      </c>
      <c r="S489" s="1">
        <v>0</v>
      </c>
      <c r="T489" s="1">
        <v>0</v>
      </c>
      <c r="U489" s="1">
        <v>119</v>
      </c>
      <c r="V489" s="1">
        <v>94</v>
      </c>
      <c r="W489" s="1">
        <v>2</v>
      </c>
      <c r="X489" s="1">
        <v>0</v>
      </c>
      <c r="Y489" s="1">
        <v>0</v>
      </c>
      <c r="Z489" s="1">
        <v>96</v>
      </c>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v>1</v>
      </c>
      <c r="BE489" s="1"/>
      <c r="BF489" s="1"/>
      <c r="BG489" s="1">
        <v>1</v>
      </c>
      <c r="BH489" s="1">
        <v>0</v>
      </c>
      <c r="BI489" s="1">
        <v>1</v>
      </c>
      <c r="BJ489" s="1">
        <v>0</v>
      </c>
      <c r="BK489" s="1">
        <v>0</v>
      </c>
      <c r="BL489" s="1">
        <v>3</v>
      </c>
      <c r="BM489" s="1">
        <v>3</v>
      </c>
      <c r="BN489" s="1">
        <v>1</v>
      </c>
      <c r="BO489" s="1">
        <v>0</v>
      </c>
      <c r="BP489" s="1">
        <v>0</v>
      </c>
      <c r="BQ489" s="1">
        <v>1</v>
      </c>
      <c r="BR489" s="1">
        <v>3</v>
      </c>
      <c r="BS489" s="1">
        <v>1</v>
      </c>
      <c r="BT489" s="1">
        <v>5</v>
      </c>
      <c r="BU489" s="1">
        <v>0</v>
      </c>
      <c r="BV489" s="1">
        <v>0</v>
      </c>
      <c r="BW489" s="1">
        <v>7</v>
      </c>
      <c r="BX489" s="1">
        <v>0</v>
      </c>
      <c r="BY489" s="1">
        <v>0</v>
      </c>
      <c r="BZ489" s="1">
        <v>0</v>
      </c>
      <c r="CA489" s="1">
        <v>0</v>
      </c>
      <c r="CB489" s="1">
        <v>0</v>
      </c>
      <c r="CC489" s="1">
        <v>0</v>
      </c>
      <c r="CD489" s="1">
        <v>0</v>
      </c>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row>
    <row r="490" spans="1:143" x14ac:dyDescent="0.35">
      <c r="A490" s="1" t="s">
        <v>24</v>
      </c>
      <c r="B490" s="1" t="s">
        <v>43</v>
      </c>
      <c r="C490" s="1">
        <v>20</v>
      </c>
      <c r="D490" s="1">
        <v>63</v>
      </c>
      <c r="E490" s="1">
        <v>9</v>
      </c>
      <c r="F490" s="1">
        <v>33</v>
      </c>
      <c r="G490" s="1">
        <v>1</v>
      </c>
      <c r="H490" s="1">
        <v>0</v>
      </c>
      <c r="I490" s="1">
        <v>0</v>
      </c>
      <c r="J490" s="1">
        <v>1</v>
      </c>
      <c r="K490" s="1">
        <v>2</v>
      </c>
      <c r="L490" s="1">
        <v>0</v>
      </c>
      <c r="M490" s="1">
        <v>29</v>
      </c>
      <c r="N490" s="1"/>
      <c r="O490" s="1">
        <v>3</v>
      </c>
      <c r="P490" s="1">
        <v>8862</v>
      </c>
      <c r="Q490" s="1">
        <v>231</v>
      </c>
      <c r="R490" s="1">
        <v>111</v>
      </c>
      <c r="S490" s="1">
        <v>0</v>
      </c>
      <c r="T490" s="1">
        <v>0</v>
      </c>
      <c r="U490" s="1">
        <v>342</v>
      </c>
      <c r="V490" s="1">
        <v>187</v>
      </c>
      <c r="W490" s="1">
        <v>62</v>
      </c>
      <c r="X490" s="1">
        <v>0</v>
      </c>
      <c r="Y490" s="1">
        <v>0</v>
      </c>
      <c r="Z490" s="1">
        <v>249</v>
      </c>
      <c r="AA490" s="1"/>
      <c r="AB490" s="1"/>
      <c r="AC490" s="1"/>
      <c r="AD490" s="1"/>
      <c r="AE490" s="1"/>
      <c r="AF490" s="1"/>
      <c r="AG490" s="1"/>
      <c r="AH490" s="1"/>
      <c r="AI490" s="1"/>
      <c r="AJ490" s="1"/>
      <c r="AK490" s="1">
        <v>1</v>
      </c>
      <c r="AL490" s="1"/>
      <c r="AM490" s="1"/>
      <c r="AN490" s="1"/>
      <c r="AO490" s="1"/>
      <c r="AP490" s="1"/>
      <c r="AQ490" s="1"/>
      <c r="AR490" s="1">
        <v>1</v>
      </c>
      <c r="AS490" s="1"/>
      <c r="AT490" s="1"/>
      <c r="AU490" s="1">
        <v>2</v>
      </c>
      <c r="AV490" s="1"/>
      <c r="AW490" s="1"/>
      <c r="AX490" s="1"/>
      <c r="AY490" s="1"/>
      <c r="AZ490" s="1"/>
      <c r="BA490" s="1"/>
      <c r="BB490" s="1"/>
      <c r="BC490" s="1"/>
      <c r="BD490" s="1"/>
      <c r="BE490" s="1"/>
      <c r="BF490" s="1"/>
      <c r="BG490" s="1">
        <v>14</v>
      </c>
      <c r="BH490" s="1">
        <v>3</v>
      </c>
      <c r="BI490" s="1">
        <v>1</v>
      </c>
      <c r="BJ490" s="1">
        <v>2</v>
      </c>
      <c r="BK490" s="1">
        <v>0</v>
      </c>
      <c r="BL490" s="1">
        <v>7</v>
      </c>
      <c r="BM490" s="1">
        <v>18</v>
      </c>
      <c r="BN490" s="1">
        <v>9</v>
      </c>
      <c r="BO490" s="1">
        <v>0</v>
      </c>
      <c r="BP490" s="1">
        <v>0</v>
      </c>
      <c r="BQ490" s="1">
        <v>2</v>
      </c>
      <c r="BR490" s="1">
        <v>5</v>
      </c>
      <c r="BS490" s="1">
        <v>0</v>
      </c>
      <c r="BT490" s="1">
        <v>15</v>
      </c>
      <c r="BU490" s="1">
        <v>0</v>
      </c>
      <c r="BV490" s="1">
        <v>1</v>
      </c>
      <c r="BW490" s="1">
        <v>29</v>
      </c>
      <c r="BX490" s="1">
        <v>0</v>
      </c>
      <c r="BY490" s="1">
        <v>0</v>
      </c>
      <c r="BZ490" s="1">
        <v>0</v>
      </c>
      <c r="CA490" s="1">
        <v>0</v>
      </c>
      <c r="CB490" s="1">
        <v>0</v>
      </c>
      <c r="CC490" s="1">
        <v>0</v>
      </c>
      <c r="CD490" s="1">
        <v>0</v>
      </c>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row>
    <row r="491" spans="1:143" x14ac:dyDescent="0.35">
      <c r="A491" s="1" t="s">
        <v>24</v>
      </c>
      <c r="B491" s="1" t="s">
        <v>44</v>
      </c>
      <c r="C491" s="1">
        <v>0</v>
      </c>
      <c r="D491" s="1">
        <v>0</v>
      </c>
      <c r="E491" s="1">
        <v>0</v>
      </c>
      <c r="F491" s="1">
        <v>0</v>
      </c>
      <c r="G491" s="1">
        <v>0</v>
      </c>
      <c r="H491" s="1">
        <v>0</v>
      </c>
      <c r="I491" s="1">
        <v>0</v>
      </c>
      <c r="J491" s="1">
        <v>0</v>
      </c>
      <c r="K491" s="1">
        <v>0</v>
      </c>
      <c r="L491" s="1">
        <v>0</v>
      </c>
      <c r="M491" s="1">
        <v>0</v>
      </c>
      <c r="N491" s="1"/>
      <c r="O491" s="1">
        <v>0</v>
      </c>
      <c r="P491" s="1">
        <v>2486</v>
      </c>
      <c r="Q491" s="1">
        <v>49</v>
      </c>
      <c r="R491" s="1">
        <v>23</v>
      </c>
      <c r="S491" s="1">
        <v>0</v>
      </c>
      <c r="T491" s="1">
        <v>0</v>
      </c>
      <c r="U491" s="1">
        <v>72</v>
      </c>
      <c r="V491" s="1">
        <v>37</v>
      </c>
      <c r="W491" s="1">
        <v>15</v>
      </c>
      <c r="X491" s="1">
        <v>0</v>
      </c>
      <c r="Y491" s="1">
        <v>0</v>
      </c>
      <c r="Z491" s="1">
        <v>52</v>
      </c>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v>0</v>
      </c>
      <c r="BH491" s="1">
        <v>0</v>
      </c>
      <c r="BI491" s="1">
        <v>0</v>
      </c>
      <c r="BJ491" s="1">
        <v>0</v>
      </c>
      <c r="BK491" s="1">
        <v>0</v>
      </c>
      <c r="BL491" s="1">
        <v>0</v>
      </c>
      <c r="BM491" s="1">
        <v>0</v>
      </c>
      <c r="BN491" s="1">
        <v>0</v>
      </c>
      <c r="BO491" s="1">
        <v>0</v>
      </c>
      <c r="BP491" s="1">
        <v>0</v>
      </c>
      <c r="BQ491" s="1">
        <v>0</v>
      </c>
      <c r="BR491" s="1">
        <v>0</v>
      </c>
      <c r="BS491" s="1">
        <v>0</v>
      </c>
      <c r="BT491" s="1">
        <v>0</v>
      </c>
      <c r="BU491" s="1">
        <v>0</v>
      </c>
      <c r="BV491" s="1">
        <v>0</v>
      </c>
      <c r="BW491" s="1">
        <v>0</v>
      </c>
      <c r="BX491" s="1">
        <v>0</v>
      </c>
      <c r="BY491" s="1">
        <v>0</v>
      </c>
      <c r="BZ491" s="1">
        <v>0</v>
      </c>
      <c r="CA491" s="1">
        <v>0</v>
      </c>
      <c r="CB491" s="1">
        <v>0</v>
      </c>
      <c r="CC491" s="1">
        <v>0</v>
      </c>
      <c r="CD491" s="1">
        <v>0</v>
      </c>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row>
    <row r="492" spans="1:143" x14ac:dyDescent="0.35">
      <c r="A492" s="1" t="s">
        <v>24</v>
      </c>
      <c r="B492" s="1" t="s">
        <v>45</v>
      </c>
      <c r="C492" s="1">
        <v>14</v>
      </c>
      <c r="D492" s="1">
        <v>50</v>
      </c>
      <c r="E492" s="1">
        <v>2</v>
      </c>
      <c r="F492" s="1">
        <v>7</v>
      </c>
      <c r="G492" s="1">
        <v>0</v>
      </c>
      <c r="H492" s="1">
        <v>16</v>
      </c>
      <c r="I492" s="1">
        <v>0</v>
      </c>
      <c r="J492" s="1">
        <v>0</v>
      </c>
      <c r="K492" s="1">
        <v>0</v>
      </c>
      <c r="L492" s="1">
        <v>0</v>
      </c>
      <c r="M492" s="1">
        <v>16</v>
      </c>
      <c r="N492" s="1"/>
      <c r="O492" s="1">
        <v>0</v>
      </c>
      <c r="P492" s="1">
        <v>6210</v>
      </c>
      <c r="Q492" s="1">
        <v>108</v>
      </c>
      <c r="R492" s="1">
        <v>13</v>
      </c>
      <c r="S492" s="1">
        <v>0</v>
      </c>
      <c r="T492" s="1">
        <v>0</v>
      </c>
      <c r="U492" s="1">
        <v>121</v>
      </c>
      <c r="V492" s="1">
        <v>84</v>
      </c>
      <c r="W492" s="1">
        <v>4</v>
      </c>
      <c r="X492" s="1">
        <v>0</v>
      </c>
      <c r="Y492" s="1">
        <v>0</v>
      </c>
      <c r="Z492" s="1">
        <v>88</v>
      </c>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v>6</v>
      </c>
      <c r="BH492" s="1">
        <v>2</v>
      </c>
      <c r="BI492" s="1">
        <v>0</v>
      </c>
      <c r="BJ492" s="1">
        <v>0</v>
      </c>
      <c r="BK492" s="1">
        <v>3</v>
      </c>
      <c r="BL492" s="1">
        <v>4</v>
      </c>
      <c r="BM492" s="1">
        <v>11</v>
      </c>
      <c r="BN492" s="1">
        <v>5</v>
      </c>
      <c r="BO492" s="1">
        <v>1</v>
      </c>
      <c r="BP492" s="1">
        <v>0</v>
      </c>
      <c r="BQ492" s="1">
        <v>0</v>
      </c>
      <c r="BR492" s="1">
        <v>3</v>
      </c>
      <c r="BS492" s="1">
        <v>0</v>
      </c>
      <c r="BT492" s="1">
        <v>7</v>
      </c>
      <c r="BU492" s="1">
        <v>0</v>
      </c>
      <c r="BV492" s="1">
        <v>0</v>
      </c>
      <c r="BW492" s="1">
        <v>14</v>
      </c>
      <c r="BX492" s="1">
        <v>0</v>
      </c>
      <c r="BY492" s="1">
        <v>0</v>
      </c>
      <c r="BZ492" s="1">
        <v>0</v>
      </c>
      <c r="CA492" s="1">
        <v>0</v>
      </c>
      <c r="CB492" s="1">
        <v>0</v>
      </c>
      <c r="CC492" s="1">
        <v>0</v>
      </c>
      <c r="CD492" s="1">
        <v>0</v>
      </c>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row>
    <row r="493" spans="1:143" x14ac:dyDescent="0.35">
      <c r="A493" s="1" t="s">
        <v>24</v>
      </c>
      <c r="B493" s="1" t="s">
        <v>46</v>
      </c>
      <c r="C493" s="1">
        <v>2</v>
      </c>
      <c r="D493" s="1">
        <v>12</v>
      </c>
      <c r="E493" s="1">
        <v>2</v>
      </c>
      <c r="F493" s="1">
        <v>8</v>
      </c>
      <c r="G493" s="1">
        <v>0</v>
      </c>
      <c r="H493" s="1">
        <v>3</v>
      </c>
      <c r="I493" s="1">
        <v>0</v>
      </c>
      <c r="J493" s="1">
        <v>0</v>
      </c>
      <c r="K493" s="1">
        <v>0</v>
      </c>
      <c r="L493" s="1">
        <v>0</v>
      </c>
      <c r="M493" s="1">
        <v>4</v>
      </c>
      <c r="N493" s="1"/>
      <c r="O493" s="1">
        <v>0</v>
      </c>
      <c r="P493" s="1">
        <v>3434</v>
      </c>
      <c r="Q493" s="1">
        <v>60</v>
      </c>
      <c r="R493" s="1">
        <v>9</v>
      </c>
      <c r="S493" s="1">
        <v>0</v>
      </c>
      <c r="T493" s="1">
        <v>0</v>
      </c>
      <c r="U493" s="1">
        <v>69</v>
      </c>
      <c r="V493" s="1">
        <v>43</v>
      </c>
      <c r="W493" s="1">
        <v>5</v>
      </c>
      <c r="X493" s="1">
        <v>0</v>
      </c>
      <c r="Y493" s="1">
        <v>0</v>
      </c>
      <c r="Z493" s="1">
        <v>48</v>
      </c>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v>2</v>
      </c>
      <c r="BH493" s="1">
        <v>1</v>
      </c>
      <c r="BI493" s="1">
        <v>0</v>
      </c>
      <c r="BJ493" s="1">
        <v>0</v>
      </c>
      <c r="BK493" s="1">
        <v>1</v>
      </c>
      <c r="BL493" s="1">
        <v>1</v>
      </c>
      <c r="BM493" s="1">
        <v>3</v>
      </c>
      <c r="BN493" s="1">
        <v>2</v>
      </c>
      <c r="BO493" s="1">
        <v>1</v>
      </c>
      <c r="BP493" s="1">
        <v>0</v>
      </c>
      <c r="BQ493" s="1">
        <v>0</v>
      </c>
      <c r="BR493" s="1">
        <v>1</v>
      </c>
      <c r="BS493" s="1">
        <v>1</v>
      </c>
      <c r="BT493" s="1">
        <v>1</v>
      </c>
      <c r="BU493" s="1">
        <v>0</v>
      </c>
      <c r="BV493" s="1">
        <v>0</v>
      </c>
      <c r="BW493" s="1">
        <v>3</v>
      </c>
      <c r="BX493" s="1">
        <v>0</v>
      </c>
      <c r="BY493" s="1">
        <v>0</v>
      </c>
      <c r="BZ493" s="1">
        <v>0</v>
      </c>
      <c r="CA493" s="1">
        <v>0</v>
      </c>
      <c r="CB493" s="1">
        <v>0</v>
      </c>
      <c r="CC493" s="1">
        <v>0</v>
      </c>
      <c r="CD493" s="1">
        <v>0</v>
      </c>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row>
    <row r="494" spans="1:143" x14ac:dyDescent="0.35">
      <c r="A494" s="1" t="s">
        <v>24</v>
      </c>
      <c r="B494" s="1" t="s">
        <v>47</v>
      </c>
      <c r="C494" s="1">
        <v>66</v>
      </c>
      <c r="D494" s="1">
        <v>203</v>
      </c>
      <c r="E494" s="1">
        <v>48</v>
      </c>
      <c r="F494" s="1">
        <v>122</v>
      </c>
      <c r="G494" s="1">
        <v>0</v>
      </c>
      <c r="H494" s="1">
        <v>103</v>
      </c>
      <c r="I494" s="1">
        <v>0</v>
      </c>
      <c r="J494" s="1">
        <v>0</v>
      </c>
      <c r="K494" s="1">
        <v>0</v>
      </c>
      <c r="L494" s="1">
        <v>0</v>
      </c>
      <c r="M494" s="1">
        <v>114</v>
      </c>
      <c r="N494" s="1"/>
      <c r="O494" s="1">
        <v>0</v>
      </c>
      <c r="P494" s="1">
        <v>704</v>
      </c>
      <c r="Q494" s="1">
        <v>77</v>
      </c>
      <c r="R494" s="1">
        <v>18</v>
      </c>
      <c r="S494" s="1">
        <v>0</v>
      </c>
      <c r="T494" s="1">
        <v>0</v>
      </c>
      <c r="U494" s="1">
        <v>95</v>
      </c>
      <c r="V494" s="1">
        <v>75</v>
      </c>
      <c r="W494" s="1">
        <v>10</v>
      </c>
      <c r="X494" s="1">
        <v>0</v>
      </c>
      <c r="Y494" s="1">
        <v>0</v>
      </c>
      <c r="Z494" s="1">
        <v>85</v>
      </c>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v>0</v>
      </c>
      <c r="BH494" s="1">
        <v>0</v>
      </c>
      <c r="BI494" s="1">
        <v>4</v>
      </c>
      <c r="BJ494" s="1">
        <v>6</v>
      </c>
      <c r="BK494" s="1">
        <v>4</v>
      </c>
      <c r="BL494" s="1">
        <v>0</v>
      </c>
      <c r="BM494" s="1">
        <v>0</v>
      </c>
      <c r="BN494" s="1">
        <v>0</v>
      </c>
      <c r="BO494" s="1">
        <v>5</v>
      </c>
      <c r="BP494" s="1">
        <v>11</v>
      </c>
      <c r="BQ494" s="1">
        <v>5</v>
      </c>
      <c r="BR494" s="1">
        <v>14</v>
      </c>
      <c r="BS494" s="1">
        <v>6</v>
      </c>
      <c r="BT494" s="1">
        <v>32</v>
      </c>
      <c r="BU494" s="1">
        <v>7</v>
      </c>
      <c r="BV494" s="1">
        <v>0</v>
      </c>
      <c r="BW494" s="1">
        <v>126</v>
      </c>
      <c r="BX494" s="1">
        <v>0</v>
      </c>
      <c r="BY494" s="1">
        <v>0</v>
      </c>
      <c r="BZ494" s="1">
        <v>0</v>
      </c>
      <c r="CA494" s="1">
        <v>0</v>
      </c>
      <c r="CB494" s="1">
        <v>0</v>
      </c>
      <c r="CC494" s="1">
        <v>2</v>
      </c>
      <c r="CD494" s="1">
        <v>0</v>
      </c>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row>
    <row r="495" spans="1:143" x14ac:dyDescent="0.35">
      <c r="A495" s="1" t="s">
        <v>24</v>
      </c>
      <c r="B495" s="1" t="s">
        <v>15</v>
      </c>
      <c r="C495" s="1">
        <v>177</v>
      </c>
      <c r="D495" s="1">
        <v>548.92000000000007</v>
      </c>
      <c r="E495" s="1">
        <v>121</v>
      </c>
      <c r="F495" s="1">
        <v>380</v>
      </c>
      <c r="G495" s="1">
        <v>1</v>
      </c>
      <c r="H495" s="1">
        <v>203</v>
      </c>
      <c r="I495" s="1">
        <v>0</v>
      </c>
      <c r="J495" s="1">
        <v>3</v>
      </c>
      <c r="K495" s="1">
        <v>4</v>
      </c>
      <c r="L495" s="1">
        <v>0</v>
      </c>
      <c r="M495" s="1">
        <v>298</v>
      </c>
      <c r="N495" s="1">
        <v>0</v>
      </c>
      <c r="O495" s="1">
        <v>7</v>
      </c>
      <c r="P495" s="1">
        <v>27611</v>
      </c>
      <c r="Q495" s="1">
        <v>897</v>
      </c>
      <c r="R495" s="1">
        <v>308</v>
      </c>
      <c r="S495" s="1">
        <v>0</v>
      </c>
      <c r="T495" s="1">
        <v>0</v>
      </c>
      <c r="U495" s="1">
        <v>1205</v>
      </c>
      <c r="V495" s="1">
        <v>752.9</v>
      </c>
      <c r="W495" s="1">
        <v>184.4</v>
      </c>
      <c r="X495" s="1">
        <v>0</v>
      </c>
      <c r="Y495" s="1">
        <v>0</v>
      </c>
      <c r="Z495" s="1">
        <v>937.3</v>
      </c>
      <c r="AA495" s="1">
        <v>0</v>
      </c>
      <c r="AB495" s="1">
        <v>0</v>
      </c>
      <c r="AC495" s="1">
        <v>0</v>
      </c>
      <c r="AD495" s="1">
        <v>0</v>
      </c>
      <c r="AE495" s="1">
        <v>0</v>
      </c>
      <c r="AF495" s="1">
        <v>0</v>
      </c>
      <c r="AG495" s="1">
        <v>0</v>
      </c>
      <c r="AH495" s="1">
        <v>0</v>
      </c>
      <c r="AI495" s="1">
        <v>0</v>
      </c>
      <c r="AJ495" s="1">
        <v>0</v>
      </c>
      <c r="AK495" s="1">
        <v>3</v>
      </c>
      <c r="AL495" s="1">
        <v>0</v>
      </c>
      <c r="AM495" s="1">
        <v>0</v>
      </c>
      <c r="AN495" s="1">
        <v>0</v>
      </c>
      <c r="AO495" s="1">
        <v>0</v>
      </c>
      <c r="AP495" s="1">
        <v>0</v>
      </c>
      <c r="AQ495" s="1">
        <v>0</v>
      </c>
      <c r="AR495" s="1">
        <v>2</v>
      </c>
      <c r="AS495" s="1">
        <v>0</v>
      </c>
      <c r="AT495" s="1">
        <v>0</v>
      </c>
      <c r="AU495" s="1">
        <v>4</v>
      </c>
      <c r="AV495" s="1">
        <v>0</v>
      </c>
      <c r="AW495" s="1">
        <v>0</v>
      </c>
      <c r="AX495" s="1">
        <v>0</v>
      </c>
      <c r="AY495" s="1">
        <v>0</v>
      </c>
      <c r="AZ495" s="1">
        <v>0</v>
      </c>
      <c r="BA495" s="1">
        <v>0</v>
      </c>
      <c r="BB495" s="1">
        <v>0</v>
      </c>
      <c r="BC495" s="1">
        <v>0</v>
      </c>
      <c r="BD495" s="1">
        <v>5</v>
      </c>
      <c r="BE495" s="1">
        <v>0</v>
      </c>
      <c r="BF495" s="1">
        <v>0</v>
      </c>
      <c r="BG495" s="1">
        <v>79</v>
      </c>
      <c r="BH495" s="1">
        <v>13</v>
      </c>
      <c r="BI495" s="1">
        <v>9</v>
      </c>
      <c r="BJ495" s="1">
        <v>9</v>
      </c>
      <c r="BK495" s="1">
        <v>9</v>
      </c>
      <c r="BL495" s="1">
        <v>57</v>
      </c>
      <c r="BM495" s="1">
        <v>118</v>
      </c>
      <c r="BN495" s="1">
        <v>51</v>
      </c>
      <c r="BO495" s="1">
        <v>7</v>
      </c>
      <c r="BP495" s="1">
        <v>16</v>
      </c>
      <c r="BQ495" s="1">
        <v>13</v>
      </c>
      <c r="BR495" s="1">
        <v>36</v>
      </c>
      <c r="BS495" s="1">
        <v>16</v>
      </c>
      <c r="BT495" s="1">
        <v>93</v>
      </c>
      <c r="BU495" s="1">
        <v>8</v>
      </c>
      <c r="BV495" s="1">
        <v>4</v>
      </c>
      <c r="BW495" s="1">
        <v>300</v>
      </c>
      <c r="BX495" s="1">
        <v>0</v>
      </c>
      <c r="BY495" s="1">
        <v>0</v>
      </c>
      <c r="BZ495" s="1">
        <v>0</v>
      </c>
      <c r="CA495" s="1">
        <v>1</v>
      </c>
      <c r="CB495" s="1">
        <v>0</v>
      </c>
      <c r="CC495" s="1">
        <v>2</v>
      </c>
      <c r="CD495" s="1">
        <v>1</v>
      </c>
      <c r="CE495" s="1">
        <v>0</v>
      </c>
      <c r="CF495" s="1">
        <v>0</v>
      </c>
      <c r="CG495" s="1">
        <v>0</v>
      </c>
      <c r="CH495" s="1">
        <v>0</v>
      </c>
      <c r="CI495" s="1">
        <v>0</v>
      </c>
      <c r="CJ495" s="1">
        <v>0</v>
      </c>
      <c r="CK495" s="1">
        <v>0</v>
      </c>
      <c r="CL495" s="1">
        <v>0</v>
      </c>
      <c r="CM495" s="1">
        <v>0</v>
      </c>
      <c r="CN495" s="1">
        <v>0</v>
      </c>
      <c r="CO495" s="1">
        <v>0</v>
      </c>
      <c r="CP495" s="1">
        <v>0</v>
      </c>
      <c r="CQ495" s="1">
        <v>0</v>
      </c>
      <c r="CR495" s="1">
        <v>0</v>
      </c>
      <c r="CS495" s="1">
        <v>0</v>
      </c>
      <c r="CT495" s="1">
        <v>0</v>
      </c>
      <c r="CU495" s="1">
        <v>0</v>
      </c>
      <c r="CV495" s="1">
        <v>0</v>
      </c>
      <c r="CW495" s="1">
        <v>0</v>
      </c>
      <c r="CX495" s="1">
        <v>0</v>
      </c>
      <c r="CY495" s="1">
        <v>0</v>
      </c>
      <c r="CZ495" s="1">
        <v>0</v>
      </c>
      <c r="DA495" s="1">
        <v>0</v>
      </c>
      <c r="DB495" s="1">
        <v>0</v>
      </c>
      <c r="DC495" s="1">
        <v>0</v>
      </c>
      <c r="DD495" s="1">
        <v>0</v>
      </c>
      <c r="DE495" s="1">
        <v>0</v>
      </c>
      <c r="DF495" s="1">
        <v>0</v>
      </c>
      <c r="DG495" s="1">
        <v>0</v>
      </c>
      <c r="DH495" s="1">
        <v>0</v>
      </c>
      <c r="DI495" s="1">
        <v>0</v>
      </c>
      <c r="DJ495" s="1">
        <v>0</v>
      </c>
      <c r="DK495" s="1">
        <v>0</v>
      </c>
      <c r="DL495" s="1">
        <v>0</v>
      </c>
      <c r="DM495" s="1">
        <v>0</v>
      </c>
      <c r="DN495" s="1">
        <v>0</v>
      </c>
      <c r="DO495" s="1">
        <v>0</v>
      </c>
      <c r="DP495" s="1">
        <v>0</v>
      </c>
      <c r="DQ495" s="1">
        <v>0</v>
      </c>
      <c r="DR495" s="1">
        <v>0</v>
      </c>
      <c r="DS495" s="1">
        <v>0</v>
      </c>
      <c r="DT495" s="1">
        <v>0</v>
      </c>
      <c r="DU495" s="1">
        <v>0</v>
      </c>
      <c r="DV495" s="1">
        <v>0</v>
      </c>
      <c r="DW495" s="1">
        <v>0</v>
      </c>
      <c r="DX495" s="1">
        <v>0</v>
      </c>
      <c r="DY495" s="1">
        <v>0</v>
      </c>
      <c r="DZ495" s="1">
        <v>0</v>
      </c>
      <c r="EA495" s="1">
        <v>0</v>
      </c>
      <c r="EB495" s="1">
        <v>0</v>
      </c>
      <c r="EC495" s="1">
        <v>0</v>
      </c>
      <c r="ED495" s="1">
        <v>0</v>
      </c>
      <c r="EE495" s="1">
        <v>0</v>
      </c>
      <c r="EF495" s="1">
        <v>0</v>
      </c>
      <c r="EG495" s="1">
        <v>0</v>
      </c>
      <c r="EH495" s="156" t="s">
        <v>158</v>
      </c>
      <c r="EI495" s="1"/>
      <c r="EJ495" s="1"/>
      <c r="EK495" s="1"/>
      <c r="EL495" s="1"/>
      <c r="EM495" s="1"/>
    </row>
    <row r="496" spans="1:143" x14ac:dyDescent="0.35">
      <c r="A496" s="1" t="s">
        <v>24</v>
      </c>
      <c r="B496" s="1" t="s">
        <v>48</v>
      </c>
      <c r="C496" s="1" t="s">
        <v>263</v>
      </c>
      <c r="D496" s="1"/>
      <c r="E496" s="1"/>
      <c r="F496" s="1"/>
      <c r="G496" s="1"/>
      <c r="H496" s="1"/>
      <c r="I496" s="1"/>
      <c r="J496" s="1"/>
      <c r="K496" s="1"/>
      <c r="L496" s="1"/>
      <c r="M496" s="1"/>
      <c r="N496" s="1"/>
      <c r="O496" s="1"/>
      <c r="P496" s="1" t="s">
        <v>264</v>
      </c>
      <c r="Q496" s="1"/>
      <c r="R496" s="1"/>
      <c r="S496" s="1"/>
      <c r="T496" s="1"/>
      <c r="U496" s="1"/>
      <c r="V496" s="1"/>
      <c r="W496" s="1"/>
      <c r="X496" s="1"/>
      <c r="Y496" s="1"/>
      <c r="Z496" s="1"/>
      <c r="AA496" s="1" t="s">
        <v>265</v>
      </c>
      <c r="AB496" s="1"/>
      <c r="AC496" s="1"/>
      <c r="AD496" s="1"/>
      <c r="AE496" s="1"/>
      <c r="AF496" s="1"/>
      <c r="AG496" s="1"/>
      <c r="AH496" s="1"/>
      <c r="AI496" s="1"/>
      <c r="AJ496" s="1"/>
      <c r="AK496" s="1"/>
      <c r="AL496" s="1"/>
      <c r="AM496" s="1"/>
      <c r="AN496" s="1"/>
      <c r="AO496" s="1"/>
      <c r="AP496" s="1"/>
      <c r="AQ496" s="1"/>
      <c r="AR496" s="1"/>
      <c r="AS496" s="1"/>
      <c r="AT496" s="1"/>
      <c r="AU496" s="1" t="s">
        <v>266</v>
      </c>
      <c r="AV496" s="1"/>
      <c r="AW496" s="1"/>
      <c r="AX496" s="1"/>
      <c r="AY496" s="1"/>
      <c r="AZ496" s="1"/>
      <c r="BA496" s="1"/>
      <c r="BB496" s="1"/>
      <c r="BC496" s="1"/>
      <c r="BD496" s="1"/>
      <c r="BE496" s="1"/>
      <c r="BF496" s="1"/>
      <c r="BG496" s="1" t="s">
        <v>267</v>
      </c>
      <c r="BH496" s="1"/>
      <c r="BI496" s="1"/>
      <c r="BJ496" s="1"/>
      <c r="BK496" s="1"/>
      <c r="BL496" s="1"/>
      <c r="BM496" s="1"/>
      <c r="BN496" s="1"/>
      <c r="BO496" s="1"/>
      <c r="BP496" s="1"/>
      <c r="BQ496" s="1"/>
      <c r="BR496" s="1"/>
      <c r="BS496" s="1" t="s">
        <v>267</v>
      </c>
      <c r="BT496" s="1"/>
      <c r="BU496" s="1"/>
      <c r="BV496" s="1"/>
      <c r="BW496" s="1"/>
      <c r="BX496" s="1"/>
      <c r="BY496" s="1"/>
      <c r="BZ496" s="1"/>
      <c r="CA496" s="1"/>
      <c r="CB496" s="1"/>
      <c r="CC496" s="1"/>
      <c r="CD496" s="1"/>
      <c r="CE496" s="1" t="s">
        <v>168</v>
      </c>
      <c r="CF496" s="1"/>
      <c r="CG496" s="1"/>
      <c r="CH496" s="1"/>
      <c r="CI496" s="1"/>
      <c r="CJ496" s="1"/>
      <c r="CK496" s="1"/>
      <c r="CL496" s="1" t="s">
        <v>368</v>
      </c>
      <c r="CM496" s="1"/>
      <c r="CN496" s="1"/>
      <c r="CO496" s="1"/>
      <c r="CP496" s="1"/>
      <c r="CQ496" s="1"/>
      <c r="CR496" s="1"/>
      <c r="CS496" s="1"/>
      <c r="CT496" s="1"/>
      <c r="CU496" s="1"/>
      <c r="CV496" s="1"/>
      <c r="CW496" s="1"/>
      <c r="CX496" s="1" t="s">
        <v>368</v>
      </c>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t="s">
        <v>48</v>
      </c>
      <c r="EI496" s="1" t="s">
        <v>268</v>
      </c>
      <c r="EJ496" s="1"/>
      <c r="EK496" s="1"/>
      <c r="EL496" s="1"/>
      <c r="EM496" s="1"/>
    </row>
    <row r="497" spans="1:143" x14ac:dyDescent="0.35">
      <c r="A497" s="153" t="s">
        <v>6</v>
      </c>
      <c r="B497" s="1" t="s">
        <v>31</v>
      </c>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56" t="s">
        <v>149</v>
      </c>
      <c r="EI497" s="1"/>
      <c r="EJ497" s="1"/>
      <c r="EK497" s="1"/>
      <c r="EL497" s="1"/>
      <c r="EM497" s="1"/>
    </row>
    <row r="498" spans="1:143" x14ac:dyDescent="0.35">
      <c r="A498" s="153" t="s">
        <v>6</v>
      </c>
      <c r="B498" s="1" t="s">
        <v>32</v>
      </c>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56" t="s">
        <v>150</v>
      </c>
      <c r="EI498" s="1"/>
      <c r="EJ498" s="1"/>
      <c r="EK498" s="1"/>
      <c r="EL498" s="1"/>
      <c r="EM498" s="1"/>
    </row>
    <row r="499" spans="1:143" x14ac:dyDescent="0.35">
      <c r="A499" s="153" t="s">
        <v>6</v>
      </c>
      <c r="B499" s="1" t="s">
        <v>33</v>
      </c>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56" t="s">
        <v>516</v>
      </c>
      <c r="EI499" s="1"/>
      <c r="EJ499" s="1"/>
      <c r="EK499" s="1"/>
      <c r="EL499" s="1"/>
      <c r="EM499" s="1"/>
    </row>
    <row r="500" spans="1:143" x14ac:dyDescent="0.35">
      <c r="A500" s="153" t="s">
        <v>6</v>
      </c>
      <c r="B500" s="1" t="s">
        <v>34</v>
      </c>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56" t="s">
        <v>151</v>
      </c>
      <c r="EI500" s="1"/>
      <c r="EJ500" s="1"/>
      <c r="EK500" s="1"/>
      <c r="EL500" s="1"/>
      <c r="EM500" s="1"/>
    </row>
    <row r="501" spans="1:143" x14ac:dyDescent="0.35">
      <c r="A501" s="153" t="s">
        <v>6</v>
      </c>
      <c r="B501" s="1" t="s">
        <v>35</v>
      </c>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row>
    <row r="502" spans="1:143" x14ac:dyDescent="0.35">
      <c r="A502" s="153" t="s">
        <v>6</v>
      </c>
      <c r="B502" s="1" t="s">
        <v>36</v>
      </c>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row>
    <row r="503" spans="1:143" x14ac:dyDescent="0.35">
      <c r="A503" s="153" t="s">
        <v>6</v>
      </c>
      <c r="B503" s="1" t="s">
        <v>37</v>
      </c>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row>
    <row r="504" spans="1:143" x14ac:dyDescent="0.35">
      <c r="A504" s="153" t="s">
        <v>6</v>
      </c>
      <c r="B504" s="1" t="s">
        <v>38</v>
      </c>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row>
    <row r="505" spans="1:143" x14ac:dyDescent="0.35">
      <c r="A505" s="153" t="s">
        <v>6</v>
      </c>
      <c r="B505" s="1" t="s">
        <v>39</v>
      </c>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row>
    <row r="506" spans="1:143" x14ac:dyDescent="0.35">
      <c r="A506" s="153" t="s">
        <v>6</v>
      </c>
      <c r="B506" s="1" t="s">
        <v>40</v>
      </c>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row>
    <row r="507" spans="1:143" x14ac:dyDescent="0.35">
      <c r="A507" s="153" t="s">
        <v>6</v>
      </c>
      <c r="B507" s="1" t="s">
        <v>41</v>
      </c>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row>
    <row r="508" spans="1:143" x14ac:dyDescent="0.35">
      <c r="A508" s="153" t="s">
        <v>6</v>
      </c>
      <c r="B508" s="1" t="s">
        <v>42</v>
      </c>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row>
    <row r="509" spans="1:143" x14ac:dyDescent="0.35">
      <c r="A509" s="153" t="s">
        <v>6</v>
      </c>
      <c r="B509" s="1" t="s">
        <v>43</v>
      </c>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row>
    <row r="510" spans="1:143" x14ac:dyDescent="0.35">
      <c r="A510" s="153" t="s">
        <v>6</v>
      </c>
      <c r="B510" s="1" t="s">
        <v>44</v>
      </c>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row>
    <row r="511" spans="1:143" x14ac:dyDescent="0.35">
      <c r="A511" s="153" t="s">
        <v>6</v>
      </c>
      <c r="B511" s="1" t="s">
        <v>45</v>
      </c>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row>
    <row r="512" spans="1:143" x14ac:dyDescent="0.35">
      <c r="A512" s="153" t="s">
        <v>6</v>
      </c>
      <c r="B512" s="1" t="s">
        <v>46</v>
      </c>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row>
    <row r="513" spans="1:143" x14ac:dyDescent="0.35">
      <c r="A513" s="153" t="s">
        <v>6</v>
      </c>
      <c r="B513" s="1" t="s">
        <v>47</v>
      </c>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row>
    <row r="514" spans="1:143" x14ac:dyDescent="0.35">
      <c r="A514" s="153" t="s">
        <v>6</v>
      </c>
      <c r="B514" s="1" t="s">
        <v>15</v>
      </c>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56" t="s">
        <v>158</v>
      </c>
      <c r="EI514" s="1"/>
      <c r="EJ514" s="1"/>
      <c r="EK514" s="1"/>
      <c r="EL514" s="1"/>
      <c r="EM514" s="1"/>
    </row>
    <row r="515" spans="1:143" x14ac:dyDescent="0.35">
      <c r="A515" s="153" t="s">
        <v>6</v>
      </c>
      <c r="B515" s="1" t="s">
        <v>48</v>
      </c>
      <c r="C515" s="1" t="s">
        <v>168</v>
      </c>
      <c r="D515" s="1"/>
      <c r="E515" s="1"/>
      <c r="F515" s="1"/>
      <c r="G515" s="1"/>
      <c r="H515" s="1"/>
      <c r="I515" s="1"/>
      <c r="J515" s="1"/>
      <c r="K515" s="1"/>
      <c r="L515" s="1"/>
      <c r="M515" s="1"/>
      <c r="N515" s="1"/>
      <c r="O515" s="1"/>
      <c r="P515" s="1" t="s">
        <v>368</v>
      </c>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t="s">
        <v>368</v>
      </c>
      <c r="BH515" s="1"/>
      <c r="BI515" s="1"/>
      <c r="BJ515" s="1"/>
      <c r="BK515" s="1"/>
      <c r="BL515" s="1"/>
      <c r="BM515" s="1"/>
      <c r="BN515" s="1"/>
      <c r="BO515" s="1"/>
      <c r="BP515" s="1"/>
      <c r="BQ515" s="1"/>
      <c r="BR515" s="1"/>
      <c r="BS515" s="1" t="s">
        <v>368</v>
      </c>
      <c r="BT515" s="1"/>
      <c r="BU515" s="1"/>
      <c r="BV515" s="1"/>
      <c r="BW515" s="1"/>
      <c r="BX515" s="1"/>
      <c r="BY515" s="1"/>
      <c r="BZ515" s="1"/>
      <c r="CA515" s="1"/>
      <c r="CB515" s="1"/>
      <c r="CC515" s="1"/>
      <c r="CD515" s="1"/>
      <c r="CE515" s="1"/>
      <c r="CF515" s="1"/>
      <c r="CG515" s="1"/>
      <c r="CH515" s="1"/>
      <c r="CI515" s="1"/>
      <c r="CJ515" s="1"/>
      <c r="CK515" s="1"/>
      <c r="CL515" s="1" t="s">
        <v>368</v>
      </c>
      <c r="CM515" s="1"/>
      <c r="CN515" s="1"/>
      <c r="CO515" s="1"/>
      <c r="CP515" s="1"/>
      <c r="CQ515" s="1"/>
      <c r="CR515" s="1"/>
      <c r="CS515" s="1"/>
      <c r="CT515" s="1"/>
      <c r="CU515" s="1"/>
      <c r="CV515" s="1"/>
      <c r="CW515" s="1"/>
      <c r="CX515" s="1" t="s">
        <v>368</v>
      </c>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t="s">
        <v>48</v>
      </c>
      <c r="EI515" s="1" t="s">
        <v>368</v>
      </c>
      <c r="EJ515" s="1"/>
      <c r="EK515" s="1"/>
      <c r="EL515" s="1"/>
      <c r="EM515" s="1"/>
    </row>
    <row r="516" spans="1:143" x14ac:dyDescent="0.35">
      <c r="A516" s="1" t="s">
        <v>5</v>
      </c>
      <c r="B516" s="1" t="s">
        <v>31</v>
      </c>
      <c r="C516" s="1">
        <v>6</v>
      </c>
      <c r="D516" s="1">
        <v>20</v>
      </c>
      <c r="E516" s="1">
        <v>2</v>
      </c>
      <c r="F516" s="1">
        <v>45</v>
      </c>
      <c r="G516" s="1">
        <v>1</v>
      </c>
      <c r="H516" s="1">
        <v>2</v>
      </c>
      <c r="I516" s="1">
        <v>0</v>
      </c>
      <c r="J516" s="1">
        <v>0</v>
      </c>
      <c r="K516" s="1">
        <v>0</v>
      </c>
      <c r="L516" s="1">
        <v>0</v>
      </c>
      <c r="M516" s="1">
        <v>8</v>
      </c>
      <c r="N516" s="1"/>
      <c r="O516" s="1">
        <v>0</v>
      </c>
      <c r="P516" s="1">
        <v>76</v>
      </c>
      <c r="Q516" s="1">
        <v>13</v>
      </c>
      <c r="R516" s="1">
        <v>0</v>
      </c>
      <c r="S516" s="1">
        <v>15</v>
      </c>
      <c r="T516" s="1"/>
      <c r="U516" s="1">
        <v>28</v>
      </c>
      <c r="V516" s="1">
        <v>26</v>
      </c>
      <c r="W516" s="1">
        <v>0</v>
      </c>
      <c r="X516" s="1">
        <v>22</v>
      </c>
      <c r="Y516" s="1"/>
      <c r="Z516" s="1">
        <v>48</v>
      </c>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v>2</v>
      </c>
      <c r="BH516" s="1">
        <v>1</v>
      </c>
      <c r="BI516" s="1">
        <v>1</v>
      </c>
      <c r="BJ516" s="1">
        <v>1</v>
      </c>
      <c r="BK516" s="1">
        <v>0</v>
      </c>
      <c r="BL516" s="1">
        <v>1</v>
      </c>
      <c r="BM516" s="1">
        <v>2</v>
      </c>
      <c r="BN516" s="1">
        <v>1</v>
      </c>
      <c r="BO516" s="1">
        <v>0</v>
      </c>
      <c r="BP516" s="1">
        <v>1</v>
      </c>
      <c r="BQ516" s="1">
        <v>1</v>
      </c>
      <c r="BR516" s="1">
        <v>0</v>
      </c>
      <c r="BS516" s="1">
        <v>1</v>
      </c>
      <c r="BT516" s="1">
        <v>2</v>
      </c>
      <c r="BU516" s="1"/>
      <c r="BV516" s="1">
        <v>1</v>
      </c>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56" t="s">
        <v>149</v>
      </c>
      <c r="EI516" s="1"/>
      <c r="EJ516" s="1"/>
      <c r="EK516" s="1"/>
      <c r="EL516" s="1"/>
      <c r="EM516" s="1"/>
    </row>
    <row r="517" spans="1:143" x14ac:dyDescent="0.35">
      <c r="A517" s="1" t="s">
        <v>5</v>
      </c>
      <c r="B517" s="1" t="s">
        <v>32</v>
      </c>
      <c r="C517" s="1">
        <v>66</v>
      </c>
      <c r="D517" s="1">
        <v>257</v>
      </c>
      <c r="E517" s="1">
        <v>87</v>
      </c>
      <c r="F517" s="1">
        <v>350</v>
      </c>
      <c r="G517" s="1">
        <v>8</v>
      </c>
      <c r="H517" s="1">
        <v>87</v>
      </c>
      <c r="I517" s="1">
        <v>0</v>
      </c>
      <c r="J517" s="1">
        <v>0</v>
      </c>
      <c r="K517" s="1">
        <v>0</v>
      </c>
      <c r="L517" s="1">
        <v>0</v>
      </c>
      <c r="M517" s="1">
        <v>153</v>
      </c>
      <c r="N517" s="1"/>
      <c r="O517" s="1">
        <v>0</v>
      </c>
      <c r="P517" s="1">
        <v>381</v>
      </c>
      <c r="Q517" s="1">
        <v>22</v>
      </c>
      <c r="R517" s="1">
        <v>0</v>
      </c>
      <c r="S517" s="1">
        <v>50</v>
      </c>
      <c r="T517" s="1"/>
      <c r="U517" s="1">
        <v>72</v>
      </c>
      <c r="V517" s="1">
        <v>55</v>
      </c>
      <c r="W517" s="1">
        <v>0</v>
      </c>
      <c r="X517" s="1">
        <v>66</v>
      </c>
      <c r="Y517" s="1"/>
      <c r="Z517" s="1">
        <v>121</v>
      </c>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v>24</v>
      </c>
      <c r="BH517" s="1">
        <v>50</v>
      </c>
      <c r="BI517" s="1">
        <v>9</v>
      </c>
      <c r="BJ517" s="1">
        <v>17</v>
      </c>
      <c r="BK517" s="1">
        <v>0</v>
      </c>
      <c r="BL517" s="1">
        <v>30</v>
      </c>
      <c r="BM517" s="1">
        <v>62</v>
      </c>
      <c r="BN517" s="1">
        <v>38</v>
      </c>
      <c r="BO517" s="1">
        <v>0</v>
      </c>
      <c r="BP517" s="1">
        <v>29</v>
      </c>
      <c r="BQ517" s="1">
        <v>2</v>
      </c>
      <c r="BR517" s="1">
        <v>8</v>
      </c>
      <c r="BS517" s="1"/>
      <c r="BT517" s="1">
        <v>16</v>
      </c>
      <c r="BU517" s="1"/>
      <c r="BV517" s="1">
        <v>1</v>
      </c>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56" t="s">
        <v>150</v>
      </c>
      <c r="EI517" s="1"/>
      <c r="EJ517" s="1"/>
      <c r="EK517" s="1"/>
      <c r="EL517" s="1"/>
      <c r="EM517" s="1"/>
    </row>
    <row r="518" spans="1:143" x14ac:dyDescent="0.35">
      <c r="A518" s="1" t="s">
        <v>5</v>
      </c>
      <c r="B518" s="1" t="s">
        <v>33</v>
      </c>
      <c r="C518" s="1">
        <v>44</v>
      </c>
      <c r="D518" s="1">
        <v>110</v>
      </c>
      <c r="E518" s="1">
        <v>14</v>
      </c>
      <c r="F518" s="1">
        <v>68</v>
      </c>
      <c r="G518" s="1">
        <v>3</v>
      </c>
      <c r="H518" s="1">
        <v>13</v>
      </c>
      <c r="I518" s="1">
        <v>0</v>
      </c>
      <c r="J518" s="1">
        <v>1</v>
      </c>
      <c r="K518" s="1">
        <v>0</v>
      </c>
      <c r="L518" s="1">
        <v>0</v>
      </c>
      <c r="M518" s="1">
        <v>58</v>
      </c>
      <c r="N518" s="1"/>
      <c r="O518" s="1">
        <v>1</v>
      </c>
      <c r="P518" s="1">
        <v>2291</v>
      </c>
      <c r="Q518" s="1">
        <v>20</v>
      </c>
      <c r="R518" s="1">
        <v>4</v>
      </c>
      <c r="S518" s="1">
        <v>86</v>
      </c>
      <c r="T518" s="1"/>
      <c r="U518" s="1">
        <v>110</v>
      </c>
      <c r="V518" s="1">
        <v>51</v>
      </c>
      <c r="W518" s="1">
        <v>10</v>
      </c>
      <c r="X518" s="1">
        <v>184</v>
      </c>
      <c r="Y518" s="1"/>
      <c r="Z518" s="1">
        <v>245</v>
      </c>
      <c r="AA518" s="1"/>
      <c r="AB518" s="1"/>
      <c r="AC518" s="1"/>
      <c r="AD518" s="1"/>
      <c r="AE518" s="1"/>
      <c r="AF518" s="1"/>
      <c r="AG518" s="1"/>
      <c r="AH518" s="1"/>
      <c r="AI518" s="1"/>
      <c r="AJ518" s="1"/>
      <c r="AK518" s="1">
        <v>1</v>
      </c>
      <c r="AL518" s="1"/>
      <c r="AM518" s="1"/>
      <c r="AN518" s="1"/>
      <c r="AO518" s="1"/>
      <c r="AP518" s="1"/>
      <c r="AQ518" s="1"/>
      <c r="AR518" s="1"/>
      <c r="AS518" s="1"/>
      <c r="AT518" s="1"/>
      <c r="AU518" s="1"/>
      <c r="AV518" s="1"/>
      <c r="AW518" s="1"/>
      <c r="AX518" s="1"/>
      <c r="AY518" s="1"/>
      <c r="AZ518" s="1"/>
      <c r="BA518" s="1"/>
      <c r="BB518" s="1"/>
      <c r="BC518" s="1"/>
      <c r="BD518" s="1"/>
      <c r="BE518" s="1">
        <v>1</v>
      </c>
      <c r="BF518" s="1">
        <v>1</v>
      </c>
      <c r="BG518" s="1">
        <v>3</v>
      </c>
      <c r="BH518" s="1">
        <v>7</v>
      </c>
      <c r="BI518" s="1">
        <v>4</v>
      </c>
      <c r="BJ518" s="1">
        <v>4</v>
      </c>
      <c r="BK518" s="1">
        <v>0</v>
      </c>
      <c r="BL518" s="1">
        <v>4</v>
      </c>
      <c r="BM518" s="1">
        <v>8</v>
      </c>
      <c r="BN518" s="1">
        <v>1</v>
      </c>
      <c r="BO518" s="1">
        <v>0</v>
      </c>
      <c r="BP518" s="1">
        <v>3</v>
      </c>
      <c r="BQ518" s="1">
        <v>0</v>
      </c>
      <c r="BR518" s="1">
        <v>0</v>
      </c>
      <c r="BS518" s="1">
        <v>2</v>
      </c>
      <c r="BT518" s="1">
        <v>1</v>
      </c>
      <c r="BU518" s="1"/>
      <c r="BV518" s="1"/>
      <c r="BW518" s="1"/>
      <c r="BX518" s="1"/>
      <c r="BY518" s="1"/>
      <c r="BZ518" s="1"/>
      <c r="CA518" s="1"/>
      <c r="CB518" s="1"/>
      <c r="CC518" s="1">
        <v>1</v>
      </c>
      <c r="CD518" s="1"/>
      <c r="CE518" s="1"/>
      <c r="CF518" s="1"/>
      <c r="CG518" s="1"/>
      <c r="CH518" s="1">
        <v>1</v>
      </c>
      <c r="CI518" s="1"/>
      <c r="CJ518" s="1">
        <v>1</v>
      </c>
      <c r="CK518" s="1">
        <v>1</v>
      </c>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56" t="s">
        <v>516</v>
      </c>
      <c r="EI518" s="1"/>
      <c r="EJ518" s="1"/>
      <c r="EK518" s="1"/>
      <c r="EL518" s="1"/>
      <c r="EM518" s="1"/>
    </row>
    <row r="519" spans="1:143" x14ac:dyDescent="0.35">
      <c r="A519" s="1" t="s">
        <v>5</v>
      </c>
      <c r="B519" s="1" t="s">
        <v>34</v>
      </c>
      <c r="C519" s="1">
        <v>32</v>
      </c>
      <c r="D519" s="1">
        <v>95</v>
      </c>
      <c r="E519" s="1">
        <v>25</v>
      </c>
      <c r="F519" s="1">
        <v>101</v>
      </c>
      <c r="G519" s="1">
        <v>4</v>
      </c>
      <c r="H519" s="1">
        <v>24</v>
      </c>
      <c r="I519" s="1">
        <v>0</v>
      </c>
      <c r="J519" s="1">
        <v>1</v>
      </c>
      <c r="K519" s="1">
        <v>0</v>
      </c>
      <c r="L519" s="1">
        <v>0</v>
      </c>
      <c r="M519" s="1">
        <v>57</v>
      </c>
      <c r="N519" s="1"/>
      <c r="O519" s="1">
        <v>1</v>
      </c>
      <c r="P519" s="1">
        <v>1053</v>
      </c>
      <c r="Q519" s="1">
        <v>28</v>
      </c>
      <c r="R519" s="1">
        <v>6</v>
      </c>
      <c r="S519" s="1">
        <v>74</v>
      </c>
      <c r="T519" s="1"/>
      <c r="U519" s="1">
        <v>108</v>
      </c>
      <c r="V519" s="1">
        <v>61</v>
      </c>
      <c r="W519" s="1">
        <v>23</v>
      </c>
      <c r="X519" s="1">
        <v>159</v>
      </c>
      <c r="Y519" s="1"/>
      <c r="Z519" s="1">
        <v>243</v>
      </c>
      <c r="AA519" s="1"/>
      <c r="AB519" s="1"/>
      <c r="AC519" s="1"/>
      <c r="AD519" s="1"/>
      <c r="AE519" s="1"/>
      <c r="AF519" s="1"/>
      <c r="AG519" s="1"/>
      <c r="AH519" s="1"/>
      <c r="AI519" s="1"/>
      <c r="AJ519" s="1"/>
      <c r="AK519" s="1">
        <v>1</v>
      </c>
      <c r="AL519" s="1"/>
      <c r="AM519" s="1"/>
      <c r="AN519" s="1"/>
      <c r="AO519" s="1"/>
      <c r="AP519" s="1"/>
      <c r="AQ519" s="1"/>
      <c r="AR519" s="1">
        <v>2</v>
      </c>
      <c r="AS519" s="1">
        <v>1</v>
      </c>
      <c r="AT519" s="1">
        <v>1</v>
      </c>
      <c r="AU519" s="1"/>
      <c r="AV519" s="1"/>
      <c r="AW519" s="1"/>
      <c r="AX519" s="1"/>
      <c r="AY519" s="1"/>
      <c r="AZ519" s="1"/>
      <c r="BA519" s="1"/>
      <c r="BB519" s="1"/>
      <c r="BC519" s="1"/>
      <c r="BD519" s="1"/>
      <c r="BE519" s="1">
        <v>3</v>
      </c>
      <c r="BF519" s="1">
        <v>3</v>
      </c>
      <c r="BG519" s="1">
        <v>7</v>
      </c>
      <c r="BH519" s="1">
        <v>18</v>
      </c>
      <c r="BI519" s="1">
        <v>2</v>
      </c>
      <c r="BJ519" s="1">
        <v>11</v>
      </c>
      <c r="BK519" s="1">
        <v>0</v>
      </c>
      <c r="BL519" s="1">
        <v>6</v>
      </c>
      <c r="BM519" s="1">
        <v>15</v>
      </c>
      <c r="BN519" s="1">
        <v>4</v>
      </c>
      <c r="BO519" s="1">
        <v>0</v>
      </c>
      <c r="BP519" s="1">
        <v>14</v>
      </c>
      <c r="BQ519" s="1">
        <v>0</v>
      </c>
      <c r="BR519" s="1">
        <v>2</v>
      </c>
      <c r="BS519" s="1"/>
      <c r="BT519" s="1">
        <v>1</v>
      </c>
      <c r="BU519" s="1"/>
      <c r="BV519" s="1"/>
      <c r="BW519" s="1"/>
      <c r="BX519" s="1"/>
      <c r="BY519" s="1"/>
      <c r="BZ519" s="1"/>
      <c r="CA519" s="1"/>
      <c r="CB519" s="1"/>
      <c r="CC519" s="1">
        <v>1</v>
      </c>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56" t="s">
        <v>151</v>
      </c>
      <c r="EI519" s="1"/>
      <c r="EJ519" s="1"/>
      <c r="EK519" s="1"/>
      <c r="EL519" s="1"/>
      <c r="EM519" s="1"/>
    </row>
    <row r="520" spans="1:143" x14ac:dyDescent="0.35">
      <c r="A520" s="1" t="s">
        <v>5</v>
      </c>
      <c r="B520" s="1" t="s">
        <v>35</v>
      </c>
      <c r="C520" s="1">
        <v>8</v>
      </c>
      <c r="D520" s="1">
        <v>29</v>
      </c>
      <c r="E520" s="1">
        <v>6</v>
      </c>
      <c r="F520" s="1">
        <v>17</v>
      </c>
      <c r="G520" s="1">
        <v>3</v>
      </c>
      <c r="H520" s="1">
        <v>6</v>
      </c>
      <c r="I520" s="1">
        <v>0</v>
      </c>
      <c r="J520" s="1">
        <v>0</v>
      </c>
      <c r="K520" s="1">
        <v>0</v>
      </c>
      <c r="L520" s="1">
        <v>0</v>
      </c>
      <c r="M520" s="1">
        <v>14</v>
      </c>
      <c r="N520" s="1"/>
      <c r="O520" s="1">
        <v>0</v>
      </c>
      <c r="P520" s="1">
        <v>140</v>
      </c>
      <c r="Q520" s="1">
        <v>2</v>
      </c>
      <c r="R520" s="1">
        <v>3</v>
      </c>
      <c r="S520" s="1">
        <v>9</v>
      </c>
      <c r="T520" s="1"/>
      <c r="U520" s="1">
        <v>14</v>
      </c>
      <c r="V520" s="1">
        <v>6</v>
      </c>
      <c r="W520" s="1">
        <v>9</v>
      </c>
      <c r="X520" s="1">
        <v>17</v>
      </c>
      <c r="Y520" s="1"/>
      <c r="Z520" s="1">
        <v>32</v>
      </c>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v>0</v>
      </c>
      <c r="BH520" s="1">
        <v>5</v>
      </c>
      <c r="BI520" s="1">
        <v>0</v>
      </c>
      <c r="BJ520" s="1">
        <v>2</v>
      </c>
      <c r="BK520" s="1">
        <v>0</v>
      </c>
      <c r="BL520" s="1">
        <v>3</v>
      </c>
      <c r="BM520" s="1">
        <v>4</v>
      </c>
      <c r="BN520" s="1">
        <v>2</v>
      </c>
      <c r="BO520" s="1">
        <v>0</v>
      </c>
      <c r="BP520" s="1">
        <v>1</v>
      </c>
      <c r="BQ520" s="1">
        <v>0</v>
      </c>
      <c r="BR520" s="1">
        <v>0</v>
      </c>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v>0</v>
      </c>
      <c r="EJ520" s="1">
        <v>0</v>
      </c>
      <c r="EK520" s="1">
        <v>0</v>
      </c>
      <c r="EL520" s="1">
        <v>0</v>
      </c>
      <c r="EM520" s="1">
        <v>0</v>
      </c>
    </row>
    <row r="521" spans="1:143" x14ac:dyDescent="0.35">
      <c r="A521" s="1" t="s">
        <v>5</v>
      </c>
      <c r="B521" s="1" t="s">
        <v>36</v>
      </c>
      <c r="C521" s="1">
        <v>156</v>
      </c>
      <c r="D521" s="1">
        <v>625</v>
      </c>
      <c r="E521" s="1">
        <v>171</v>
      </c>
      <c r="F521" s="1">
        <v>604</v>
      </c>
      <c r="G521" s="1">
        <v>32</v>
      </c>
      <c r="H521" s="1">
        <v>158</v>
      </c>
      <c r="I521" s="1">
        <v>0</v>
      </c>
      <c r="J521" s="1">
        <v>8</v>
      </c>
      <c r="K521" s="1">
        <v>5</v>
      </c>
      <c r="L521" s="1">
        <v>0</v>
      </c>
      <c r="M521" s="1">
        <v>327</v>
      </c>
      <c r="N521" s="1"/>
      <c r="O521" s="1">
        <v>13</v>
      </c>
      <c r="P521" s="1">
        <v>3742</v>
      </c>
      <c r="Q521" s="1">
        <v>50</v>
      </c>
      <c r="R521" s="1">
        <v>36</v>
      </c>
      <c r="S521" s="1">
        <v>199</v>
      </c>
      <c r="T521" s="1"/>
      <c r="U521" s="1">
        <v>285</v>
      </c>
      <c r="V521" s="1">
        <v>114</v>
      </c>
      <c r="W521" s="1">
        <v>75</v>
      </c>
      <c r="X521" s="1">
        <v>384</v>
      </c>
      <c r="Y521" s="1"/>
      <c r="Z521" s="1">
        <v>573</v>
      </c>
      <c r="AA521" s="1"/>
      <c r="AB521" s="1"/>
      <c r="AC521" s="1"/>
      <c r="AD521" s="1"/>
      <c r="AE521" s="1"/>
      <c r="AF521" s="1"/>
      <c r="AG521" s="1"/>
      <c r="AH521" s="1"/>
      <c r="AI521" s="1">
        <v>2</v>
      </c>
      <c r="AJ521" s="1">
        <v>2</v>
      </c>
      <c r="AK521" s="1">
        <v>8</v>
      </c>
      <c r="AL521" s="1"/>
      <c r="AM521" s="1"/>
      <c r="AN521" s="1"/>
      <c r="AO521" s="1"/>
      <c r="AP521" s="1"/>
      <c r="AQ521" s="1"/>
      <c r="AR521" s="1"/>
      <c r="AS521" s="1">
        <v>2</v>
      </c>
      <c r="AT521" s="1">
        <v>7</v>
      </c>
      <c r="AU521" s="1">
        <v>5</v>
      </c>
      <c r="AV521" s="1"/>
      <c r="AW521" s="1"/>
      <c r="AX521" s="1"/>
      <c r="AY521" s="1"/>
      <c r="AZ521" s="1"/>
      <c r="BA521" s="1"/>
      <c r="BB521" s="1"/>
      <c r="BC521" s="1"/>
      <c r="BD521" s="1"/>
      <c r="BE521" s="1">
        <v>3</v>
      </c>
      <c r="BF521" s="1"/>
      <c r="BG521" s="1">
        <v>47</v>
      </c>
      <c r="BH521" s="1">
        <v>97</v>
      </c>
      <c r="BI521" s="1">
        <v>20</v>
      </c>
      <c r="BJ521" s="1">
        <v>18</v>
      </c>
      <c r="BK521" s="1">
        <v>0</v>
      </c>
      <c r="BL521" s="1">
        <v>84</v>
      </c>
      <c r="BM521" s="1">
        <v>113</v>
      </c>
      <c r="BN521" s="1">
        <v>19</v>
      </c>
      <c r="BO521" s="1">
        <v>0</v>
      </c>
      <c r="BP521" s="1">
        <v>64</v>
      </c>
      <c r="BQ521" s="1">
        <v>2</v>
      </c>
      <c r="BR521" s="1">
        <v>10</v>
      </c>
      <c r="BS521" s="1">
        <v>4</v>
      </c>
      <c r="BT521" s="1">
        <v>30</v>
      </c>
      <c r="BU521" s="1">
        <v>1</v>
      </c>
      <c r="BV521" s="1"/>
      <c r="BW521" s="1"/>
      <c r="BX521" s="1"/>
      <c r="BY521" s="1"/>
      <c r="BZ521" s="1"/>
      <c r="CA521" s="1"/>
      <c r="CB521" s="1">
        <v>1</v>
      </c>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row>
    <row r="522" spans="1:143" x14ac:dyDescent="0.35">
      <c r="A522" s="1" t="s">
        <v>5</v>
      </c>
      <c r="B522" s="1" t="s">
        <v>37</v>
      </c>
      <c r="C522" s="1">
        <v>5</v>
      </c>
      <c r="D522" s="1">
        <v>10</v>
      </c>
      <c r="E522" s="1">
        <v>1</v>
      </c>
      <c r="F522" s="1">
        <v>5</v>
      </c>
      <c r="G522" s="1">
        <v>1</v>
      </c>
      <c r="H522" s="1">
        <v>1</v>
      </c>
      <c r="I522" s="1">
        <v>0</v>
      </c>
      <c r="J522" s="1">
        <v>0</v>
      </c>
      <c r="K522" s="1">
        <v>0</v>
      </c>
      <c r="L522" s="1">
        <v>0</v>
      </c>
      <c r="M522" s="1">
        <v>6</v>
      </c>
      <c r="N522" s="1"/>
      <c r="O522" s="1">
        <v>0</v>
      </c>
      <c r="P522" s="1">
        <v>116</v>
      </c>
      <c r="Q522" s="1">
        <v>7</v>
      </c>
      <c r="R522" s="1">
        <v>0</v>
      </c>
      <c r="S522" s="1">
        <v>8</v>
      </c>
      <c r="T522" s="1"/>
      <c r="U522" s="1">
        <v>15</v>
      </c>
      <c r="V522" s="1">
        <v>10</v>
      </c>
      <c r="W522" s="1">
        <v>0</v>
      </c>
      <c r="X522" s="1">
        <v>9</v>
      </c>
      <c r="Y522" s="1"/>
      <c r="Z522" s="1">
        <v>19</v>
      </c>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v>0</v>
      </c>
      <c r="BH522" s="1">
        <v>1</v>
      </c>
      <c r="BI522" s="1">
        <v>1</v>
      </c>
      <c r="BJ522" s="1">
        <v>1</v>
      </c>
      <c r="BK522" s="1">
        <v>0</v>
      </c>
      <c r="BL522" s="1">
        <v>0</v>
      </c>
      <c r="BM522" s="1">
        <v>1</v>
      </c>
      <c r="BN522" s="1">
        <v>1</v>
      </c>
      <c r="BO522" s="1">
        <v>0</v>
      </c>
      <c r="BP522" s="1">
        <v>0</v>
      </c>
      <c r="BQ522" s="1">
        <v>0</v>
      </c>
      <c r="BR522" s="1">
        <v>0</v>
      </c>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row>
    <row r="523" spans="1:143" x14ac:dyDescent="0.35">
      <c r="A523" s="1" t="s">
        <v>5</v>
      </c>
      <c r="B523" s="1" t="s">
        <v>38</v>
      </c>
      <c r="C523" s="1">
        <v>86</v>
      </c>
      <c r="D523" s="1">
        <v>369</v>
      </c>
      <c r="E523" s="1">
        <v>68</v>
      </c>
      <c r="F523" s="1">
        <v>269</v>
      </c>
      <c r="G523" s="1">
        <v>44</v>
      </c>
      <c r="H523" s="1">
        <v>68</v>
      </c>
      <c r="I523" s="1">
        <v>0</v>
      </c>
      <c r="J523" s="1">
        <v>0</v>
      </c>
      <c r="K523" s="1">
        <v>0</v>
      </c>
      <c r="L523" s="1">
        <v>0</v>
      </c>
      <c r="M523" s="1">
        <v>154</v>
      </c>
      <c r="N523" s="1"/>
      <c r="O523" s="1">
        <v>0</v>
      </c>
      <c r="P523" s="1">
        <v>2660</v>
      </c>
      <c r="Q523" s="1">
        <v>109</v>
      </c>
      <c r="R523" s="1">
        <v>46</v>
      </c>
      <c r="S523" s="1">
        <v>181</v>
      </c>
      <c r="T523" s="1"/>
      <c r="U523" s="1">
        <v>336</v>
      </c>
      <c r="V523" s="1">
        <v>206</v>
      </c>
      <c r="W523" s="1">
        <v>83</v>
      </c>
      <c r="X523" s="1">
        <v>282</v>
      </c>
      <c r="Y523" s="1"/>
      <c r="Z523" s="1">
        <v>571</v>
      </c>
      <c r="AA523" s="1"/>
      <c r="AB523" s="1"/>
      <c r="AC523" s="1"/>
      <c r="AD523" s="1"/>
      <c r="AE523" s="1"/>
      <c r="AF523" s="1"/>
      <c r="AG523" s="1"/>
      <c r="AH523" s="1"/>
      <c r="AI523" s="1"/>
      <c r="AJ523" s="1"/>
      <c r="AK523" s="1"/>
      <c r="AL523" s="1"/>
      <c r="AM523" s="1"/>
      <c r="AN523" s="1"/>
      <c r="AO523" s="1"/>
      <c r="AP523" s="1"/>
      <c r="AQ523" s="1"/>
      <c r="AR523" s="1"/>
      <c r="AS523" s="1">
        <v>4</v>
      </c>
      <c r="AT523" s="1"/>
      <c r="AU523" s="1"/>
      <c r="AV523" s="1"/>
      <c r="AW523" s="1"/>
      <c r="AX523" s="1"/>
      <c r="AY523" s="1"/>
      <c r="AZ523" s="1"/>
      <c r="BA523" s="1"/>
      <c r="BB523" s="1"/>
      <c r="BC523" s="1"/>
      <c r="BD523" s="1"/>
      <c r="BE523" s="1"/>
      <c r="BF523" s="1"/>
      <c r="BG523" s="1">
        <v>22</v>
      </c>
      <c r="BH523" s="1">
        <v>43</v>
      </c>
      <c r="BI523" s="1">
        <v>10</v>
      </c>
      <c r="BJ523" s="1">
        <v>8</v>
      </c>
      <c r="BK523" s="1">
        <v>0</v>
      </c>
      <c r="BL523" s="1">
        <v>36</v>
      </c>
      <c r="BM523" s="1">
        <v>47</v>
      </c>
      <c r="BN523" s="1">
        <v>16</v>
      </c>
      <c r="BO523" s="1">
        <v>0</v>
      </c>
      <c r="BP523" s="1">
        <v>27</v>
      </c>
      <c r="BQ523" s="1">
        <v>0</v>
      </c>
      <c r="BR523" s="1">
        <v>2</v>
      </c>
      <c r="BS523" s="1">
        <v>5</v>
      </c>
      <c r="BT523" s="1">
        <v>12</v>
      </c>
      <c r="BU523" s="1">
        <v>2</v>
      </c>
      <c r="BV523" s="1"/>
      <c r="BW523" s="1"/>
      <c r="BX523" s="1"/>
      <c r="BY523" s="1"/>
      <c r="BZ523" s="1"/>
      <c r="CA523" s="1"/>
      <c r="CB523" s="1">
        <v>1</v>
      </c>
      <c r="CC523" s="1">
        <v>1</v>
      </c>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row>
    <row r="524" spans="1:143" x14ac:dyDescent="0.35">
      <c r="A524" s="1" t="s">
        <v>5</v>
      </c>
      <c r="B524" s="1" t="s">
        <v>39</v>
      </c>
      <c r="C524" s="1">
        <v>8</v>
      </c>
      <c r="D524" s="1">
        <v>9</v>
      </c>
      <c r="E524" s="1">
        <v>4</v>
      </c>
      <c r="F524" s="1">
        <v>11</v>
      </c>
      <c r="G524" s="1">
        <v>0</v>
      </c>
      <c r="H524" s="1">
        <v>4</v>
      </c>
      <c r="I524" s="1">
        <v>0</v>
      </c>
      <c r="J524" s="1">
        <v>0</v>
      </c>
      <c r="K524" s="1">
        <v>0</v>
      </c>
      <c r="L524" s="1">
        <v>0</v>
      </c>
      <c r="M524" s="1">
        <v>12</v>
      </c>
      <c r="N524" s="1"/>
      <c r="O524" s="1">
        <v>0</v>
      </c>
      <c r="P524" s="1">
        <v>122</v>
      </c>
      <c r="Q524" s="1">
        <v>5</v>
      </c>
      <c r="R524" s="1">
        <v>0</v>
      </c>
      <c r="S524" s="1">
        <v>3</v>
      </c>
      <c r="T524" s="1"/>
      <c r="U524" s="1">
        <v>8</v>
      </c>
      <c r="V524" s="1">
        <v>8</v>
      </c>
      <c r="W524" s="1">
        <v>0</v>
      </c>
      <c r="X524" s="1">
        <v>1</v>
      </c>
      <c r="Y524" s="1"/>
      <c r="Z524" s="1">
        <v>9</v>
      </c>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v>0</v>
      </c>
      <c r="BH524" s="1">
        <v>1</v>
      </c>
      <c r="BI524" s="1">
        <v>1</v>
      </c>
      <c r="BJ524" s="1">
        <v>0</v>
      </c>
      <c r="BK524" s="1">
        <v>0</v>
      </c>
      <c r="BL524" s="1">
        <v>0</v>
      </c>
      <c r="BM524" s="1">
        <v>2</v>
      </c>
      <c r="BN524" s="1">
        <v>0</v>
      </c>
      <c r="BO524" s="1">
        <v>0</v>
      </c>
      <c r="BP524" s="1">
        <v>0</v>
      </c>
      <c r="BQ524" s="1">
        <v>0</v>
      </c>
      <c r="BR524" s="1">
        <v>0</v>
      </c>
      <c r="BS524" s="1"/>
      <c r="BT524" s="1">
        <v>2</v>
      </c>
      <c r="BU524" s="1">
        <v>1</v>
      </c>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row>
    <row r="525" spans="1:143" x14ac:dyDescent="0.35">
      <c r="A525" s="1" t="s">
        <v>5</v>
      </c>
      <c r="B525" s="1" t="s">
        <v>40</v>
      </c>
      <c r="C525" s="1">
        <v>4</v>
      </c>
      <c r="D525" s="1">
        <v>13</v>
      </c>
      <c r="E525" s="1">
        <v>1</v>
      </c>
      <c r="F525" s="1">
        <v>2</v>
      </c>
      <c r="G525" s="1">
        <v>0</v>
      </c>
      <c r="H525" s="1">
        <v>1</v>
      </c>
      <c r="I525" s="1">
        <v>0</v>
      </c>
      <c r="J525" s="1">
        <v>0</v>
      </c>
      <c r="K525" s="1">
        <v>0</v>
      </c>
      <c r="L525" s="1">
        <v>0</v>
      </c>
      <c r="M525" s="1">
        <v>5</v>
      </c>
      <c r="N525" s="1"/>
      <c r="O525" s="1">
        <v>0</v>
      </c>
      <c r="P525" s="1">
        <v>43</v>
      </c>
      <c r="Q525" s="1">
        <v>1</v>
      </c>
      <c r="R525" s="1">
        <v>0</v>
      </c>
      <c r="S525" s="1">
        <v>1</v>
      </c>
      <c r="T525" s="1"/>
      <c r="U525" s="1">
        <v>2</v>
      </c>
      <c r="V525" s="1">
        <v>3</v>
      </c>
      <c r="W525" s="1">
        <v>0</v>
      </c>
      <c r="X525" s="1">
        <v>1</v>
      </c>
      <c r="Y525" s="1"/>
      <c r="Z525" s="1">
        <v>4</v>
      </c>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v>0</v>
      </c>
      <c r="BH525" s="1">
        <v>0</v>
      </c>
      <c r="BI525" s="1">
        <v>0</v>
      </c>
      <c r="BJ525" s="1">
        <v>0</v>
      </c>
      <c r="BK525" s="1">
        <v>0</v>
      </c>
      <c r="BL525" s="1">
        <v>0</v>
      </c>
      <c r="BM525" s="1">
        <v>0</v>
      </c>
      <c r="BN525" s="1">
        <v>1</v>
      </c>
      <c r="BO525" s="1">
        <v>0</v>
      </c>
      <c r="BP525" s="1">
        <v>0</v>
      </c>
      <c r="BQ525" s="1">
        <v>0</v>
      </c>
      <c r="BR525" s="1">
        <v>0</v>
      </c>
      <c r="BS525" s="1"/>
      <c r="BT525" s="1">
        <v>1</v>
      </c>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row>
    <row r="526" spans="1:143" x14ac:dyDescent="0.35">
      <c r="A526" s="1" t="s">
        <v>5</v>
      </c>
      <c r="B526" s="1" t="s">
        <v>41</v>
      </c>
      <c r="C526" s="1">
        <v>172</v>
      </c>
      <c r="D526" s="1">
        <v>651</v>
      </c>
      <c r="E526" s="1">
        <v>103</v>
      </c>
      <c r="F526" s="1">
        <v>384</v>
      </c>
      <c r="G526" s="1">
        <v>39</v>
      </c>
      <c r="H526" s="1">
        <v>101</v>
      </c>
      <c r="I526" s="1">
        <v>0</v>
      </c>
      <c r="J526" s="1">
        <v>1</v>
      </c>
      <c r="K526" s="1">
        <v>1</v>
      </c>
      <c r="L526" s="1">
        <v>2</v>
      </c>
      <c r="M526" s="1">
        <v>275</v>
      </c>
      <c r="N526" s="1"/>
      <c r="O526" s="1">
        <v>4</v>
      </c>
      <c r="P526" s="1">
        <v>2567</v>
      </c>
      <c r="Q526" s="1">
        <v>86</v>
      </c>
      <c r="R526" s="1">
        <v>19</v>
      </c>
      <c r="S526" s="1">
        <v>307</v>
      </c>
      <c r="T526" s="1"/>
      <c r="U526" s="1">
        <v>412</v>
      </c>
      <c r="V526" s="1">
        <v>170</v>
      </c>
      <c r="W526" s="1">
        <v>42</v>
      </c>
      <c r="X526" s="1">
        <v>496</v>
      </c>
      <c r="Y526" s="1"/>
      <c r="Z526" s="1">
        <v>708</v>
      </c>
      <c r="AA526" s="1"/>
      <c r="AB526" s="1"/>
      <c r="AC526" s="1"/>
      <c r="AD526" s="1"/>
      <c r="AE526" s="1"/>
      <c r="AF526" s="1"/>
      <c r="AG526" s="1"/>
      <c r="AH526" s="1"/>
      <c r="AI526" s="1"/>
      <c r="AJ526" s="1"/>
      <c r="AK526" s="1">
        <v>1</v>
      </c>
      <c r="AL526" s="1"/>
      <c r="AM526" s="1"/>
      <c r="AN526" s="1"/>
      <c r="AO526" s="1"/>
      <c r="AP526" s="1"/>
      <c r="AQ526" s="1"/>
      <c r="AR526" s="1"/>
      <c r="AS526" s="1"/>
      <c r="AT526" s="1">
        <v>7</v>
      </c>
      <c r="AU526" s="1">
        <v>1</v>
      </c>
      <c r="AV526" s="1"/>
      <c r="AW526" s="1"/>
      <c r="AX526" s="1"/>
      <c r="AY526" s="1"/>
      <c r="AZ526" s="1"/>
      <c r="BA526" s="1"/>
      <c r="BB526" s="1"/>
      <c r="BC526" s="1"/>
      <c r="BD526" s="1"/>
      <c r="BE526" s="1">
        <v>10</v>
      </c>
      <c r="BF526" s="1">
        <v>10</v>
      </c>
      <c r="BG526" s="1">
        <v>22</v>
      </c>
      <c r="BH526" s="1">
        <v>65</v>
      </c>
      <c r="BI526" s="1">
        <v>20</v>
      </c>
      <c r="BJ526" s="1">
        <v>22</v>
      </c>
      <c r="BK526" s="1">
        <v>2</v>
      </c>
      <c r="BL526" s="1">
        <v>34</v>
      </c>
      <c r="BM526" s="1">
        <v>56</v>
      </c>
      <c r="BN526" s="1">
        <v>31</v>
      </c>
      <c r="BO526" s="1">
        <v>0</v>
      </c>
      <c r="BP526" s="1">
        <v>60</v>
      </c>
      <c r="BQ526" s="1">
        <v>2</v>
      </c>
      <c r="BR526" s="1">
        <v>11</v>
      </c>
      <c r="BS526" s="1">
        <v>10</v>
      </c>
      <c r="BT526" s="1">
        <v>47</v>
      </c>
      <c r="BU526" s="1">
        <v>1</v>
      </c>
      <c r="BV526" s="1">
        <v>2</v>
      </c>
      <c r="BW526" s="1"/>
      <c r="BX526" s="1"/>
      <c r="BY526" s="1"/>
      <c r="BZ526" s="1"/>
      <c r="CA526" s="1"/>
      <c r="CB526" s="1"/>
      <c r="CC526" s="1"/>
      <c r="CD526" s="1"/>
      <c r="CE526" s="1">
        <v>2</v>
      </c>
      <c r="CF526" s="1"/>
      <c r="CG526" s="1"/>
      <c r="CH526" s="1"/>
      <c r="CI526" s="1"/>
      <c r="CJ526" s="1">
        <v>1</v>
      </c>
      <c r="CK526" s="1"/>
      <c r="CL526" s="1">
        <v>2</v>
      </c>
      <c r="CM526" s="1">
        <v>2</v>
      </c>
      <c r="CN526" s="1"/>
      <c r="CO526" s="1"/>
      <c r="CP526" s="1"/>
      <c r="CQ526" s="1">
        <v>2</v>
      </c>
      <c r="CR526" s="1">
        <v>2</v>
      </c>
      <c r="CS526" s="1"/>
      <c r="CT526" s="1"/>
      <c r="CU526" s="1">
        <v>2</v>
      </c>
      <c r="CV526" s="1"/>
      <c r="CW526" s="1"/>
      <c r="CX526" s="1"/>
      <c r="CY526" s="1"/>
      <c r="CZ526" s="1"/>
      <c r="DA526" s="1"/>
      <c r="DB526" s="1"/>
      <c r="DC526" s="1"/>
      <c r="DD526" s="1"/>
      <c r="DE526" s="1"/>
      <c r="DF526" s="1"/>
      <c r="DG526" s="1"/>
      <c r="DH526" s="1"/>
      <c r="DI526" s="1">
        <v>2</v>
      </c>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row>
    <row r="527" spans="1:143" x14ac:dyDescent="0.35">
      <c r="A527" s="1" t="s">
        <v>5</v>
      </c>
      <c r="B527" s="1" t="s">
        <v>42</v>
      </c>
      <c r="C527" s="1">
        <v>79</v>
      </c>
      <c r="D527" s="1">
        <v>261</v>
      </c>
      <c r="E527" s="1">
        <v>29</v>
      </c>
      <c r="F527" s="1">
        <v>117</v>
      </c>
      <c r="G527" s="1">
        <v>11</v>
      </c>
      <c r="H527" s="1">
        <v>29</v>
      </c>
      <c r="I527" s="1">
        <v>0</v>
      </c>
      <c r="J527" s="1">
        <v>0</v>
      </c>
      <c r="K527" s="1">
        <v>0</v>
      </c>
      <c r="L527" s="1">
        <v>0</v>
      </c>
      <c r="M527" s="1">
        <v>108</v>
      </c>
      <c r="N527" s="1"/>
      <c r="O527" s="1">
        <v>0</v>
      </c>
      <c r="P527" s="1">
        <v>877</v>
      </c>
      <c r="Q527" s="1">
        <v>63</v>
      </c>
      <c r="R527" s="1">
        <v>4</v>
      </c>
      <c r="S527" s="1">
        <v>45</v>
      </c>
      <c r="T527" s="1"/>
      <c r="U527" s="1">
        <v>112</v>
      </c>
      <c r="V527" s="1">
        <v>94</v>
      </c>
      <c r="W527" s="1">
        <v>3</v>
      </c>
      <c r="X527" s="1">
        <v>61</v>
      </c>
      <c r="Y527" s="1"/>
      <c r="Z527" s="1">
        <v>158</v>
      </c>
      <c r="AA527" s="1"/>
      <c r="AB527" s="1"/>
      <c r="AC527" s="1"/>
      <c r="AD527" s="1"/>
      <c r="AE527" s="1"/>
      <c r="AF527" s="1"/>
      <c r="AG527" s="1"/>
      <c r="AH527" s="1"/>
      <c r="AI527" s="1"/>
      <c r="AJ527" s="1"/>
      <c r="AK527" s="1"/>
      <c r="AL527" s="1"/>
      <c r="AM527" s="1"/>
      <c r="AN527" s="1"/>
      <c r="AO527" s="1"/>
      <c r="AP527" s="1"/>
      <c r="AQ527" s="1"/>
      <c r="AR527" s="1"/>
      <c r="AS527" s="1">
        <v>4</v>
      </c>
      <c r="AT527" s="1"/>
      <c r="AU527" s="1"/>
      <c r="AV527" s="1"/>
      <c r="AW527" s="1"/>
      <c r="AX527" s="1"/>
      <c r="AY527" s="1"/>
      <c r="AZ527" s="1"/>
      <c r="BA527" s="1"/>
      <c r="BB527" s="1"/>
      <c r="BC527" s="1"/>
      <c r="BD527" s="1"/>
      <c r="BE527" s="1"/>
      <c r="BF527" s="1"/>
      <c r="BG527" s="1">
        <v>4</v>
      </c>
      <c r="BH527" s="1">
        <v>16</v>
      </c>
      <c r="BI527" s="1">
        <v>4</v>
      </c>
      <c r="BJ527" s="1">
        <v>1</v>
      </c>
      <c r="BK527" s="1">
        <v>0</v>
      </c>
      <c r="BL527" s="1">
        <v>13</v>
      </c>
      <c r="BM527" s="1">
        <v>25</v>
      </c>
      <c r="BN527" s="1">
        <v>5</v>
      </c>
      <c r="BO527" s="1">
        <v>0</v>
      </c>
      <c r="BP527" s="1">
        <v>11</v>
      </c>
      <c r="BQ527" s="1">
        <v>0</v>
      </c>
      <c r="BR527" s="1">
        <v>0</v>
      </c>
      <c r="BS527" s="1">
        <v>1</v>
      </c>
      <c r="BT527" s="1">
        <v>12</v>
      </c>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row>
    <row r="528" spans="1:143" x14ac:dyDescent="0.35">
      <c r="A528" s="1" t="s">
        <v>5</v>
      </c>
      <c r="B528" s="1" t="s">
        <v>43</v>
      </c>
      <c r="C528" s="1">
        <v>147</v>
      </c>
      <c r="D528" s="1">
        <v>465</v>
      </c>
      <c r="E528" s="1">
        <v>89</v>
      </c>
      <c r="F528" s="1">
        <v>238</v>
      </c>
      <c r="G528" s="1">
        <v>18</v>
      </c>
      <c r="H528" s="1">
        <v>86</v>
      </c>
      <c r="I528" s="1">
        <v>0</v>
      </c>
      <c r="J528" s="1">
        <v>3</v>
      </c>
      <c r="K528" s="1">
        <v>0</v>
      </c>
      <c r="L528" s="1">
        <v>0</v>
      </c>
      <c r="M528" s="1">
        <v>236</v>
      </c>
      <c r="N528" s="1"/>
      <c r="O528" s="1">
        <v>3</v>
      </c>
      <c r="P528" s="1">
        <v>9466</v>
      </c>
      <c r="Q528" s="1">
        <v>166</v>
      </c>
      <c r="R528" s="1">
        <v>22</v>
      </c>
      <c r="S528" s="1">
        <v>246</v>
      </c>
      <c r="T528" s="1"/>
      <c r="U528" s="1">
        <v>434</v>
      </c>
      <c r="V528" s="1">
        <v>313</v>
      </c>
      <c r="W528" s="1">
        <v>43</v>
      </c>
      <c r="X528" s="1">
        <v>339</v>
      </c>
      <c r="Y528" s="1"/>
      <c r="Z528" s="1">
        <v>695</v>
      </c>
      <c r="AA528" s="1"/>
      <c r="AB528" s="1"/>
      <c r="AC528" s="1"/>
      <c r="AD528" s="1"/>
      <c r="AE528" s="1"/>
      <c r="AF528" s="1"/>
      <c r="AG528" s="1"/>
      <c r="AH528" s="1"/>
      <c r="AI528" s="1"/>
      <c r="AJ528" s="1"/>
      <c r="AK528" s="1">
        <v>3</v>
      </c>
      <c r="AL528" s="1"/>
      <c r="AM528" s="1"/>
      <c r="AN528" s="1"/>
      <c r="AO528" s="1"/>
      <c r="AP528" s="1"/>
      <c r="AQ528" s="1"/>
      <c r="AR528" s="1">
        <v>1</v>
      </c>
      <c r="AS528" s="1"/>
      <c r="AT528" s="1"/>
      <c r="AU528" s="1"/>
      <c r="AV528" s="1"/>
      <c r="AW528" s="1"/>
      <c r="AX528" s="1"/>
      <c r="AY528" s="1"/>
      <c r="AZ528" s="1"/>
      <c r="BA528" s="1"/>
      <c r="BB528" s="1"/>
      <c r="BC528" s="1"/>
      <c r="BD528" s="1"/>
      <c r="BE528" s="1">
        <v>7</v>
      </c>
      <c r="BF528" s="1">
        <v>3</v>
      </c>
      <c r="BG528" s="1">
        <v>19</v>
      </c>
      <c r="BH528" s="1">
        <v>50</v>
      </c>
      <c r="BI528" s="1">
        <v>17</v>
      </c>
      <c r="BJ528" s="1">
        <v>22</v>
      </c>
      <c r="BK528" s="1">
        <v>0</v>
      </c>
      <c r="BL528" s="1">
        <v>14</v>
      </c>
      <c r="BM528" s="1">
        <v>46</v>
      </c>
      <c r="BN528" s="1">
        <v>19</v>
      </c>
      <c r="BO528" s="1">
        <v>0</v>
      </c>
      <c r="BP528" s="1">
        <v>38</v>
      </c>
      <c r="BQ528" s="1">
        <v>2</v>
      </c>
      <c r="BR528" s="1">
        <v>17</v>
      </c>
      <c r="BS528" s="1">
        <v>5</v>
      </c>
      <c r="BT528" s="1">
        <v>41</v>
      </c>
      <c r="BU528" s="1">
        <v>3</v>
      </c>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row>
    <row r="529" spans="1:143" x14ac:dyDescent="0.35">
      <c r="A529" s="1" t="s">
        <v>5</v>
      </c>
      <c r="B529" s="1" t="s">
        <v>44</v>
      </c>
      <c r="C529" s="1">
        <v>89</v>
      </c>
      <c r="D529" s="1">
        <v>303</v>
      </c>
      <c r="E529" s="1">
        <v>54</v>
      </c>
      <c r="F529" s="1">
        <v>198</v>
      </c>
      <c r="G529" s="1">
        <v>6</v>
      </c>
      <c r="H529" s="1">
        <v>54</v>
      </c>
      <c r="I529" s="1">
        <v>0</v>
      </c>
      <c r="J529" s="1">
        <v>0</v>
      </c>
      <c r="K529" s="1">
        <v>0</v>
      </c>
      <c r="L529" s="1">
        <v>0</v>
      </c>
      <c r="M529" s="1">
        <v>143</v>
      </c>
      <c r="N529" s="1"/>
      <c r="O529" s="1">
        <v>0</v>
      </c>
      <c r="P529" s="1">
        <v>1747</v>
      </c>
      <c r="Q529" s="1">
        <v>50</v>
      </c>
      <c r="R529" s="1">
        <v>10</v>
      </c>
      <c r="S529" s="1">
        <v>104</v>
      </c>
      <c r="T529" s="1"/>
      <c r="U529" s="1">
        <v>164</v>
      </c>
      <c r="V529" s="1">
        <v>92</v>
      </c>
      <c r="W529" s="1">
        <v>25</v>
      </c>
      <c r="X529" s="1">
        <v>174</v>
      </c>
      <c r="Y529" s="1"/>
      <c r="Z529" s="1">
        <v>291</v>
      </c>
      <c r="AA529" s="1"/>
      <c r="AB529" s="1"/>
      <c r="AC529" s="1"/>
      <c r="AD529" s="1"/>
      <c r="AE529" s="1"/>
      <c r="AF529" s="1"/>
      <c r="AG529" s="1"/>
      <c r="AH529" s="1"/>
      <c r="AI529" s="1"/>
      <c r="AJ529" s="1"/>
      <c r="AK529" s="1"/>
      <c r="AL529" s="1"/>
      <c r="AM529" s="1"/>
      <c r="AN529" s="1"/>
      <c r="AO529" s="1"/>
      <c r="AP529" s="1"/>
      <c r="AQ529" s="1"/>
      <c r="AR529" s="1"/>
      <c r="AS529" s="1">
        <v>2</v>
      </c>
      <c r="AT529" s="1"/>
      <c r="AU529" s="1"/>
      <c r="AV529" s="1"/>
      <c r="AW529" s="1"/>
      <c r="AX529" s="1"/>
      <c r="AY529" s="1"/>
      <c r="AZ529" s="1"/>
      <c r="BA529" s="1"/>
      <c r="BB529" s="1"/>
      <c r="BC529" s="1"/>
      <c r="BD529" s="1"/>
      <c r="BE529" s="1"/>
      <c r="BF529" s="1"/>
      <c r="BG529" s="1">
        <v>13</v>
      </c>
      <c r="BH529" s="1">
        <v>32</v>
      </c>
      <c r="BI529" s="1">
        <v>9</v>
      </c>
      <c r="BJ529" s="1">
        <v>14</v>
      </c>
      <c r="BK529" s="1">
        <v>0</v>
      </c>
      <c r="BL529" s="1">
        <v>12</v>
      </c>
      <c r="BM529" s="1">
        <v>32</v>
      </c>
      <c r="BN529" s="1">
        <v>13</v>
      </c>
      <c r="BO529" s="1">
        <v>0</v>
      </c>
      <c r="BP529" s="1">
        <v>34</v>
      </c>
      <c r="BQ529" s="1">
        <v>4</v>
      </c>
      <c r="BR529" s="1">
        <v>8</v>
      </c>
      <c r="BS529" s="1">
        <v>4</v>
      </c>
      <c r="BT529" s="1">
        <v>19</v>
      </c>
      <c r="BU529" s="1">
        <v>10</v>
      </c>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row>
    <row r="530" spans="1:143" x14ac:dyDescent="0.35">
      <c r="A530" s="1" t="s">
        <v>5</v>
      </c>
      <c r="B530" s="1" t="s">
        <v>45</v>
      </c>
      <c r="C530" s="1">
        <v>199</v>
      </c>
      <c r="D530" s="1">
        <v>541</v>
      </c>
      <c r="E530" s="1">
        <v>79</v>
      </c>
      <c r="F530" s="1">
        <v>224</v>
      </c>
      <c r="G530" s="1">
        <v>10</v>
      </c>
      <c r="H530" s="1">
        <v>78</v>
      </c>
      <c r="I530" s="1">
        <v>0</v>
      </c>
      <c r="J530" s="1">
        <v>1</v>
      </c>
      <c r="K530" s="1">
        <v>0</v>
      </c>
      <c r="L530" s="1">
        <v>0</v>
      </c>
      <c r="M530" s="1">
        <v>278</v>
      </c>
      <c r="N530" s="1"/>
      <c r="O530" s="1">
        <v>1</v>
      </c>
      <c r="P530" s="1">
        <v>6367</v>
      </c>
      <c r="Q530" s="1">
        <v>104</v>
      </c>
      <c r="R530" s="1">
        <v>20</v>
      </c>
      <c r="S530" s="1">
        <v>91</v>
      </c>
      <c r="T530" s="1"/>
      <c r="U530" s="1">
        <v>215</v>
      </c>
      <c r="V530" s="1">
        <v>181</v>
      </c>
      <c r="W530" s="1">
        <v>29</v>
      </c>
      <c r="X530" s="1">
        <v>148</v>
      </c>
      <c r="Y530" s="1"/>
      <c r="Z530" s="1">
        <v>358</v>
      </c>
      <c r="AA530" s="1"/>
      <c r="AB530" s="1"/>
      <c r="AC530" s="1"/>
      <c r="AD530" s="1"/>
      <c r="AE530" s="1"/>
      <c r="AF530" s="1"/>
      <c r="AG530" s="1"/>
      <c r="AH530" s="1"/>
      <c r="AI530" s="1"/>
      <c r="AJ530" s="1"/>
      <c r="AK530" s="1">
        <v>1</v>
      </c>
      <c r="AL530" s="1"/>
      <c r="AM530" s="1"/>
      <c r="AN530" s="1"/>
      <c r="AO530" s="1"/>
      <c r="AP530" s="1"/>
      <c r="AQ530" s="1"/>
      <c r="AR530" s="1"/>
      <c r="AS530" s="1">
        <v>1</v>
      </c>
      <c r="AT530" s="1"/>
      <c r="AU530" s="1"/>
      <c r="AV530" s="1"/>
      <c r="AW530" s="1"/>
      <c r="AX530" s="1"/>
      <c r="AY530" s="1"/>
      <c r="AZ530" s="1"/>
      <c r="BA530" s="1"/>
      <c r="BB530" s="1"/>
      <c r="BC530" s="1"/>
      <c r="BD530" s="1"/>
      <c r="BE530" s="1"/>
      <c r="BF530" s="1"/>
      <c r="BG530" s="1">
        <v>11</v>
      </c>
      <c r="BH530" s="1">
        <v>38</v>
      </c>
      <c r="BI530" s="1">
        <v>14</v>
      </c>
      <c r="BJ530" s="1">
        <v>10</v>
      </c>
      <c r="BK530" s="1">
        <v>1</v>
      </c>
      <c r="BL530" s="1">
        <v>27</v>
      </c>
      <c r="BM530" s="1">
        <v>42</v>
      </c>
      <c r="BN530" s="1">
        <v>18</v>
      </c>
      <c r="BO530" s="1">
        <v>4</v>
      </c>
      <c r="BP530" s="1">
        <v>36</v>
      </c>
      <c r="BQ530" s="1">
        <v>1</v>
      </c>
      <c r="BR530" s="1">
        <v>9</v>
      </c>
      <c r="BS530" s="1">
        <v>7</v>
      </c>
      <c r="BT530" s="1">
        <v>37</v>
      </c>
      <c r="BU530" s="1">
        <v>3</v>
      </c>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row>
    <row r="531" spans="1:143" x14ac:dyDescent="0.35">
      <c r="A531" s="1" t="s">
        <v>5</v>
      </c>
      <c r="B531" s="1" t="s">
        <v>46</v>
      </c>
      <c r="C531" s="1">
        <v>92</v>
      </c>
      <c r="D531" s="1">
        <v>208</v>
      </c>
      <c r="E531" s="1">
        <v>28</v>
      </c>
      <c r="F531" s="1">
        <v>90</v>
      </c>
      <c r="G531" s="1">
        <v>3</v>
      </c>
      <c r="H531" s="1">
        <v>28</v>
      </c>
      <c r="I531" s="1">
        <v>0</v>
      </c>
      <c r="J531" s="1">
        <v>0</v>
      </c>
      <c r="K531" s="1">
        <v>0</v>
      </c>
      <c r="L531" s="1">
        <v>0</v>
      </c>
      <c r="M531" s="1">
        <v>120</v>
      </c>
      <c r="N531" s="1"/>
      <c r="O531" s="1">
        <v>0</v>
      </c>
      <c r="P531" s="1">
        <v>7230</v>
      </c>
      <c r="Q531" s="1">
        <v>121</v>
      </c>
      <c r="R531" s="1">
        <v>9</v>
      </c>
      <c r="S531" s="1">
        <v>60</v>
      </c>
      <c r="T531" s="1"/>
      <c r="U531" s="1">
        <v>190</v>
      </c>
      <c r="V531" s="1">
        <v>207</v>
      </c>
      <c r="W531" s="1">
        <v>16</v>
      </c>
      <c r="X531" s="1">
        <v>102</v>
      </c>
      <c r="Y531" s="1"/>
      <c r="Z531" s="1">
        <v>325</v>
      </c>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v>3</v>
      </c>
      <c r="BF531" s="1"/>
      <c r="BG531" s="1">
        <v>3</v>
      </c>
      <c r="BH531" s="1">
        <v>15</v>
      </c>
      <c r="BI531" s="1">
        <v>11</v>
      </c>
      <c r="BJ531" s="1">
        <v>5</v>
      </c>
      <c r="BK531" s="1">
        <v>0</v>
      </c>
      <c r="BL531" s="1">
        <v>9</v>
      </c>
      <c r="BM531" s="1">
        <v>8</v>
      </c>
      <c r="BN531" s="1">
        <v>5</v>
      </c>
      <c r="BO531" s="1">
        <v>0</v>
      </c>
      <c r="BP531" s="1">
        <v>16</v>
      </c>
      <c r="BQ531" s="1">
        <v>0</v>
      </c>
      <c r="BR531" s="1">
        <v>3</v>
      </c>
      <c r="BS531" s="1">
        <v>3</v>
      </c>
      <c r="BT531" s="1">
        <v>10</v>
      </c>
      <c r="BU531" s="1">
        <v>2</v>
      </c>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row>
    <row r="532" spans="1:143" x14ac:dyDescent="0.35">
      <c r="A532" s="1" t="s">
        <v>5</v>
      </c>
      <c r="B532" s="1" t="s">
        <v>47</v>
      </c>
      <c r="C532" s="1">
        <v>44</v>
      </c>
      <c r="D532" s="1">
        <v>123</v>
      </c>
      <c r="E532" s="1">
        <v>12</v>
      </c>
      <c r="F532" s="1">
        <v>35</v>
      </c>
      <c r="G532" s="1">
        <v>1</v>
      </c>
      <c r="H532" s="1">
        <v>12</v>
      </c>
      <c r="I532" s="1">
        <v>0</v>
      </c>
      <c r="J532" s="1">
        <v>0</v>
      </c>
      <c r="K532" s="1">
        <v>0</v>
      </c>
      <c r="L532" s="1">
        <v>0</v>
      </c>
      <c r="M532" s="1">
        <v>56</v>
      </c>
      <c r="N532" s="1"/>
      <c r="O532" s="1">
        <v>0</v>
      </c>
      <c r="P532" s="1">
        <v>5090</v>
      </c>
      <c r="Q532" s="1">
        <v>40</v>
      </c>
      <c r="R532" s="1">
        <v>16</v>
      </c>
      <c r="S532" s="1">
        <v>54</v>
      </c>
      <c r="T532" s="1"/>
      <c r="U532" s="1">
        <v>110</v>
      </c>
      <c r="V532" s="1">
        <v>73</v>
      </c>
      <c r="W532" s="1">
        <v>32</v>
      </c>
      <c r="X532" s="1">
        <v>96</v>
      </c>
      <c r="Y532" s="1"/>
      <c r="Z532" s="1">
        <v>201</v>
      </c>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v>3</v>
      </c>
      <c r="BH532" s="1">
        <v>6</v>
      </c>
      <c r="BI532" s="1">
        <v>1</v>
      </c>
      <c r="BJ532" s="1">
        <v>3</v>
      </c>
      <c r="BK532" s="1">
        <v>1</v>
      </c>
      <c r="BL532" s="1">
        <v>4</v>
      </c>
      <c r="BM532" s="1">
        <v>4</v>
      </c>
      <c r="BN532" s="1">
        <v>2</v>
      </c>
      <c r="BO532" s="1">
        <v>0</v>
      </c>
      <c r="BP532" s="1">
        <v>2</v>
      </c>
      <c r="BQ532" s="1">
        <v>1</v>
      </c>
      <c r="BR532" s="1">
        <v>1</v>
      </c>
      <c r="BS532" s="1">
        <v>1</v>
      </c>
      <c r="BT532" s="1">
        <v>4</v>
      </c>
      <c r="BU532" s="1">
        <v>2</v>
      </c>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row>
    <row r="533" spans="1:143" x14ac:dyDescent="0.35">
      <c r="A533" s="1" t="s">
        <v>5</v>
      </c>
      <c r="B533" s="1" t="s">
        <v>15</v>
      </c>
      <c r="C533" s="1">
        <v>1237</v>
      </c>
      <c r="D533" s="1">
        <v>4089</v>
      </c>
      <c r="E533" s="1">
        <v>773</v>
      </c>
      <c r="F533" s="1">
        <v>2758</v>
      </c>
      <c r="G533" s="1">
        <v>184</v>
      </c>
      <c r="H533" s="1">
        <v>752</v>
      </c>
      <c r="I533" s="1">
        <v>0</v>
      </c>
      <c r="J533" s="1">
        <v>15</v>
      </c>
      <c r="K533" s="1">
        <v>6</v>
      </c>
      <c r="L533" s="1">
        <v>2</v>
      </c>
      <c r="M533" s="1">
        <v>2010</v>
      </c>
      <c r="N533" s="1"/>
      <c r="O533" s="1">
        <v>23</v>
      </c>
      <c r="P533" s="1">
        <v>43968</v>
      </c>
      <c r="Q533" s="1">
        <v>887</v>
      </c>
      <c r="R533" s="1">
        <v>195</v>
      </c>
      <c r="S533" s="1">
        <v>1533</v>
      </c>
      <c r="T533" s="1">
        <v>0</v>
      </c>
      <c r="U533" s="1">
        <v>2615</v>
      </c>
      <c r="V533" s="1">
        <v>1670</v>
      </c>
      <c r="W533" s="1">
        <v>390</v>
      </c>
      <c r="X533" s="1">
        <v>2541</v>
      </c>
      <c r="Y533" s="1">
        <v>0</v>
      </c>
      <c r="Z533" s="1">
        <v>4601</v>
      </c>
      <c r="AA533" s="1">
        <v>0</v>
      </c>
      <c r="AB533" s="1">
        <v>0</v>
      </c>
      <c r="AC533" s="1">
        <v>0</v>
      </c>
      <c r="AD533" s="1">
        <v>0</v>
      </c>
      <c r="AE533" s="1">
        <v>0</v>
      </c>
      <c r="AF533" s="1">
        <v>0</v>
      </c>
      <c r="AG533" s="1">
        <v>0</v>
      </c>
      <c r="AH533" s="1">
        <v>0</v>
      </c>
      <c r="AI533" s="1">
        <v>2</v>
      </c>
      <c r="AJ533" s="1">
        <v>2</v>
      </c>
      <c r="AK533" s="1">
        <v>15</v>
      </c>
      <c r="AL533" s="1">
        <v>0</v>
      </c>
      <c r="AM533" s="1">
        <v>0</v>
      </c>
      <c r="AN533" s="1">
        <v>0</v>
      </c>
      <c r="AO533" s="1">
        <v>0</v>
      </c>
      <c r="AP533" s="1">
        <v>0</v>
      </c>
      <c r="AQ533" s="1">
        <v>0</v>
      </c>
      <c r="AR533" s="1">
        <v>3</v>
      </c>
      <c r="AS533" s="1">
        <v>14</v>
      </c>
      <c r="AT533" s="1">
        <v>15</v>
      </c>
      <c r="AU533" s="1">
        <v>6</v>
      </c>
      <c r="AV533" s="1">
        <v>0</v>
      </c>
      <c r="AW533" s="1">
        <v>0</v>
      </c>
      <c r="AX533" s="1">
        <v>0</v>
      </c>
      <c r="AY533" s="1">
        <v>0</v>
      </c>
      <c r="AZ533" s="1">
        <v>0</v>
      </c>
      <c r="BA533" s="1">
        <v>0</v>
      </c>
      <c r="BB533" s="1">
        <v>0</v>
      </c>
      <c r="BC533" s="1">
        <v>0</v>
      </c>
      <c r="BD533" s="1">
        <v>0</v>
      </c>
      <c r="BE533" s="1">
        <v>27</v>
      </c>
      <c r="BF533" s="1">
        <v>17</v>
      </c>
      <c r="BG533" s="1">
        <v>180</v>
      </c>
      <c r="BH533" s="1">
        <v>445</v>
      </c>
      <c r="BI533" s="1">
        <v>124</v>
      </c>
      <c r="BJ533" s="1">
        <v>139</v>
      </c>
      <c r="BK533" s="1">
        <v>4</v>
      </c>
      <c r="BL533" s="1">
        <v>277</v>
      </c>
      <c r="BM533" s="1">
        <v>467</v>
      </c>
      <c r="BN533" s="1">
        <v>176</v>
      </c>
      <c r="BO533" s="1">
        <v>4</v>
      </c>
      <c r="BP533" s="1">
        <v>336</v>
      </c>
      <c r="BQ533" s="1">
        <v>15</v>
      </c>
      <c r="BR533" s="1">
        <v>71</v>
      </c>
      <c r="BS533" s="1">
        <v>43</v>
      </c>
      <c r="BT533" s="1">
        <v>235</v>
      </c>
      <c r="BU533" s="1">
        <v>25</v>
      </c>
      <c r="BV533" s="1">
        <v>4</v>
      </c>
      <c r="BW533" s="1">
        <v>0</v>
      </c>
      <c r="BX533" s="1">
        <v>0</v>
      </c>
      <c r="BY533" s="1">
        <v>0</v>
      </c>
      <c r="BZ533" s="1">
        <v>0</v>
      </c>
      <c r="CA533" s="1">
        <v>0</v>
      </c>
      <c r="CB533" s="1">
        <v>2</v>
      </c>
      <c r="CC533" s="1">
        <v>3</v>
      </c>
      <c r="CD533" s="1">
        <v>0</v>
      </c>
      <c r="CE533" s="1">
        <v>2</v>
      </c>
      <c r="CF533" s="1">
        <v>0</v>
      </c>
      <c r="CG533" s="1">
        <v>0</v>
      </c>
      <c r="CH533" s="1">
        <v>1</v>
      </c>
      <c r="CI533" s="1">
        <v>0</v>
      </c>
      <c r="CJ533" s="1">
        <v>2</v>
      </c>
      <c r="CK533" s="1">
        <v>1</v>
      </c>
      <c r="CL533" s="1">
        <v>2</v>
      </c>
      <c r="CM533" s="1">
        <v>2</v>
      </c>
      <c r="CN533" s="1">
        <v>0</v>
      </c>
      <c r="CO533" s="1">
        <v>0</v>
      </c>
      <c r="CP533" s="1">
        <v>0</v>
      </c>
      <c r="CQ533" s="1">
        <v>2</v>
      </c>
      <c r="CR533" s="1">
        <v>2</v>
      </c>
      <c r="CS533" s="1">
        <v>0</v>
      </c>
      <c r="CT533" s="1">
        <v>0</v>
      </c>
      <c r="CU533" s="1">
        <v>2</v>
      </c>
      <c r="CV533" s="1">
        <v>0</v>
      </c>
      <c r="CW533" s="1">
        <v>0</v>
      </c>
      <c r="CX533" s="1">
        <v>0</v>
      </c>
      <c r="CY533" s="1">
        <v>0</v>
      </c>
      <c r="CZ533" s="1">
        <v>0</v>
      </c>
      <c r="DA533" s="1">
        <v>0</v>
      </c>
      <c r="DB533" s="1">
        <v>0</v>
      </c>
      <c r="DC533" s="1">
        <v>0</v>
      </c>
      <c r="DD533" s="1">
        <v>0</v>
      </c>
      <c r="DE533" s="1">
        <v>0</v>
      </c>
      <c r="DF533" s="1">
        <v>0</v>
      </c>
      <c r="DG533" s="1">
        <v>0</v>
      </c>
      <c r="DH533" s="1">
        <v>0</v>
      </c>
      <c r="DI533" s="1">
        <v>2</v>
      </c>
      <c r="DJ533" s="1">
        <v>0</v>
      </c>
      <c r="DK533" s="1">
        <v>0</v>
      </c>
      <c r="DL533" s="1">
        <v>0</v>
      </c>
      <c r="DM533" s="1">
        <v>0</v>
      </c>
      <c r="DN533" s="1">
        <v>0</v>
      </c>
      <c r="DO533" s="1">
        <v>0</v>
      </c>
      <c r="DP533" s="1">
        <v>0</v>
      </c>
      <c r="DQ533" s="1">
        <v>0</v>
      </c>
      <c r="DR533" s="1">
        <v>0</v>
      </c>
      <c r="DS533" s="1">
        <v>0</v>
      </c>
      <c r="DT533" s="1">
        <v>0</v>
      </c>
      <c r="DU533" s="1">
        <v>0</v>
      </c>
      <c r="DV533" s="1">
        <v>0</v>
      </c>
      <c r="DW533" s="1">
        <v>0</v>
      </c>
      <c r="DX533" s="1">
        <v>0</v>
      </c>
      <c r="DY533" s="1">
        <v>0</v>
      </c>
      <c r="DZ533" s="1">
        <v>0</v>
      </c>
      <c r="EA533" s="1">
        <v>0</v>
      </c>
      <c r="EB533" s="1">
        <v>0</v>
      </c>
      <c r="EC533" s="1">
        <v>0</v>
      </c>
      <c r="ED533" s="1">
        <v>0</v>
      </c>
      <c r="EE533" s="1">
        <v>0</v>
      </c>
      <c r="EF533" s="1">
        <v>0</v>
      </c>
      <c r="EG533" s="1">
        <v>0</v>
      </c>
      <c r="EH533" s="156" t="s">
        <v>158</v>
      </c>
      <c r="EI533" s="1"/>
      <c r="EJ533" s="1"/>
      <c r="EK533" s="1"/>
      <c r="EL533" s="1"/>
      <c r="EM533" s="1"/>
    </row>
    <row r="534" spans="1:143" x14ac:dyDescent="0.35">
      <c r="A534" s="1" t="s">
        <v>5</v>
      </c>
      <c r="B534" s="1" t="s">
        <v>48</v>
      </c>
      <c r="C534" s="1" t="s">
        <v>269</v>
      </c>
      <c r="D534" s="1"/>
      <c r="E534" s="1"/>
      <c r="F534" s="1"/>
      <c r="G534" s="1"/>
      <c r="H534" s="1"/>
      <c r="I534" s="1"/>
      <c r="J534" s="1"/>
      <c r="K534" s="1"/>
      <c r="L534" s="1"/>
      <c r="M534" s="1"/>
      <c r="N534" s="1"/>
      <c r="O534" s="1"/>
      <c r="P534" s="1" t="s">
        <v>270</v>
      </c>
      <c r="Q534" s="1"/>
      <c r="R534" s="1"/>
      <c r="S534" s="1"/>
      <c r="T534" s="1"/>
      <c r="U534" s="1"/>
      <c r="V534" s="1"/>
      <c r="W534" s="1"/>
      <c r="X534" s="1"/>
      <c r="Y534" s="1"/>
      <c r="Z534" s="1"/>
      <c r="AA534" s="1" t="s">
        <v>168</v>
      </c>
      <c r="AB534" s="1"/>
      <c r="AC534" s="1"/>
      <c r="AD534" s="1"/>
      <c r="AE534" s="1"/>
      <c r="AF534" s="1"/>
      <c r="AG534" s="1"/>
      <c r="AH534" s="1"/>
      <c r="AI534" s="1"/>
      <c r="AJ534" s="1"/>
      <c r="AK534" s="1" t="s">
        <v>271</v>
      </c>
      <c r="AL534" s="1"/>
      <c r="AM534" s="1"/>
      <c r="AN534" s="1"/>
      <c r="AO534" s="1"/>
      <c r="AP534" s="1"/>
      <c r="AQ534" s="1"/>
      <c r="AR534" s="1"/>
      <c r="AS534" s="1"/>
      <c r="AT534" s="1"/>
      <c r="AU534" s="1" t="s">
        <v>272</v>
      </c>
      <c r="AV534" s="1"/>
      <c r="AW534" s="1"/>
      <c r="AX534" s="1"/>
      <c r="AY534" s="1"/>
      <c r="AZ534" s="1"/>
      <c r="BA534" s="1"/>
      <c r="BB534" s="1"/>
      <c r="BC534" s="1"/>
      <c r="BD534" s="1"/>
      <c r="BE534" s="1"/>
      <c r="BF534" s="1"/>
      <c r="BG534" s="1" t="s">
        <v>273</v>
      </c>
      <c r="BH534" s="1"/>
      <c r="BI534" s="1"/>
      <c r="BJ534" s="1"/>
      <c r="BK534" s="1"/>
      <c r="BL534" s="1"/>
      <c r="BM534" s="1"/>
      <c r="BN534" s="1"/>
      <c r="BO534" s="1"/>
      <c r="BP534" s="1"/>
      <c r="BQ534" s="1"/>
      <c r="BR534" s="1"/>
      <c r="BS534" s="1" t="s">
        <v>274</v>
      </c>
      <c r="BT534" s="1"/>
      <c r="BU534" s="1"/>
      <c r="BV534" s="1"/>
      <c r="BW534" s="1"/>
      <c r="BX534" s="1"/>
      <c r="BY534" s="1"/>
      <c r="BZ534" s="1"/>
      <c r="CA534" s="1"/>
      <c r="CB534" s="1"/>
      <c r="CC534" s="1"/>
      <c r="CD534" s="1"/>
      <c r="CE534" s="1" t="s">
        <v>275</v>
      </c>
      <c r="CF534" s="1"/>
      <c r="CG534" s="1"/>
      <c r="CH534" s="1"/>
      <c r="CI534" s="1"/>
      <c r="CJ534" s="1"/>
      <c r="CK534" s="1"/>
      <c r="CL534" s="1" t="s">
        <v>276</v>
      </c>
      <c r="CM534" s="1"/>
      <c r="CN534" s="1"/>
      <c r="CO534" s="1"/>
      <c r="CP534" s="1"/>
      <c r="CQ534" s="1"/>
      <c r="CR534" s="1"/>
      <c r="CS534" s="1"/>
      <c r="CT534" s="1"/>
      <c r="CU534" s="1"/>
      <c r="CV534" s="1"/>
      <c r="CW534" s="1"/>
      <c r="CX534" s="1" t="s">
        <v>368</v>
      </c>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t="s">
        <v>48</v>
      </c>
      <c r="EI534" s="1" t="s">
        <v>368</v>
      </c>
      <c r="EJ534" s="1"/>
      <c r="EK534" s="1"/>
      <c r="EL534" s="1"/>
      <c r="EM534" s="1"/>
    </row>
    <row r="535" spans="1:143" x14ac:dyDescent="0.35">
      <c r="A535" s="153" t="s">
        <v>26</v>
      </c>
      <c r="B535" s="1" t="s">
        <v>31</v>
      </c>
      <c r="C535" s="1">
        <v>1</v>
      </c>
      <c r="D535" s="1">
        <v>5</v>
      </c>
      <c r="E535" s="1">
        <v>0</v>
      </c>
      <c r="F535" s="1">
        <v>0</v>
      </c>
      <c r="G535" s="1">
        <v>0</v>
      </c>
      <c r="H535" s="1">
        <v>0</v>
      </c>
      <c r="I535" s="1">
        <v>0</v>
      </c>
      <c r="J535" s="1">
        <v>0</v>
      </c>
      <c r="K535" s="1">
        <v>0</v>
      </c>
      <c r="L535" s="1">
        <v>0</v>
      </c>
      <c r="M535" s="1">
        <v>1</v>
      </c>
      <c r="N535" s="1"/>
      <c r="O535" s="1">
        <v>0</v>
      </c>
      <c r="P535" s="1">
        <v>441</v>
      </c>
      <c r="Q535" s="1">
        <v>17</v>
      </c>
      <c r="R535" s="1">
        <v>0</v>
      </c>
      <c r="S535" s="1">
        <v>2</v>
      </c>
      <c r="T535" s="1">
        <v>0</v>
      </c>
      <c r="U535" s="1">
        <v>19</v>
      </c>
      <c r="V535" s="1">
        <v>16</v>
      </c>
      <c r="W535" s="1">
        <v>0</v>
      </c>
      <c r="X535" s="1">
        <v>7</v>
      </c>
      <c r="Y535" s="1">
        <v>0</v>
      </c>
      <c r="Z535" s="1">
        <v>23</v>
      </c>
      <c r="AA535" s="1">
        <v>0</v>
      </c>
      <c r="AB535" s="1">
        <v>0</v>
      </c>
      <c r="AC535" s="1">
        <v>0</v>
      </c>
      <c r="AD535" s="1">
        <v>0</v>
      </c>
      <c r="AE535" s="1">
        <v>0</v>
      </c>
      <c r="AF535" s="1">
        <v>0</v>
      </c>
      <c r="AG535" s="1">
        <v>0</v>
      </c>
      <c r="AH535" s="1">
        <v>0</v>
      </c>
      <c r="AI535" s="1">
        <v>0</v>
      </c>
      <c r="AJ535" s="1">
        <v>0</v>
      </c>
      <c r="AK535" s="1">
        <v>0</v>
      </c>
      <c r="AL535" s="1">
        <v>0</v>
      </c>
      <c r="AM535" s="1">
        <v>0</v>
      </c>
      <c r="AN535" s="1">
        <v>0</v>
      </c>
      <c r="AO535" s="1">
        <v>0</v>
      </c>
      <c r="AP535" s="1">
        <v>0</v>
      </c>
      <c r="AQ535" s="1">
        <v>0</v>
      </c>
      <c r="AR535" s="1">
        <v>0</v>
      </c>
      <c r="AS535" s="1">
        <v>0</v>
      </c>
      <c r="AT535" s="1">
        <v>0</v>
      </c>
      <c r="AU535" s="1">
        <v>0</v>
      </c>
      <c r="AV535" s="1">
        <v>0</v>
      </c>
      <c r="AW535" s="1">
        <v>0</v>
      </c>
      <c r="AX535" s="1">
        <v>0</v>
      </c>
      <c r="AY535" s="1">
        <v>0</v>
      </c>
      <c r="AZ535" s="1">
        <v>0</v>
      </c>
      <c r="BA535" s="1">
        <v>0</v>
      </c>
      <c r="BB535" s="1">
        <v>0</v>
      </c>
      <c r="BC535" s="1">
        <v>0</v>
      </c>
      <c r="BD535" s="1">
        <v>0</v>
      </c>
      <c r="BE535" s="1">
        <v>0</v>
      </c>
      <c r="BF535" s="1">
        <v>0</v>
      </c>
      <c r="BG535" s="1">
        <v>0</v>
      </c>
      <c r="BH535" s="1">
        <v>0</v>
      </c>
      <c r="BI535" s="1">
        <v>0</v>
      </c>
      <c r="BJ535" s="1">
        <v>0</v>
      </c>
      <c r="BK535" s="1">
        <v>0</v>
      </c>
      <c r="BL535" s="1">
        <v>0</v>
      </c>
      <c r="BM535" s="1">
        <v>0</v>
      </c>
      <c r="BN535" s="1">
        <v>0</v>
      </c>
      <c r="BO535" s="1">
        <v>0</v>
      </c>
      <c r="BP535" s="1">
        <v>0</v>
      </c>
      <c r="BQ535" s="1">
        <v>0</v>
      </c>
      <c r="BR535" s="1">
        <v>0</v>
      </c>
      <c r="BS535" s="1">
        <v>0</v>
      </c>
      <c r="BT535" s="1">
        <v>0</v>
      </c>
      <c r="BU535" s="1">
        <v>0</v>
      </c>
      <c r="BV535" s="1">
        <v>0</v>
      </c>
      <c r="BW535" s="1">
        <v>0</v>
      </c>
      <c r="BX535" s="1">
        <v>0</v>
      </c>
      <c r="BY535" s="1">
        <v>0</v>
      </c>
      <c r="BZ535" s="1">
        <v>0</v>
      </c>
      <c r="CA535" s="1">
        <v>0</v>
      </c>
      <c r="CB535" s="1">
        <v>0</v>
      </c>
      <c r="CC535" s="1">
        <v>0</v>
      </c>
      <c r="CD535" s="1">
        <v>0</v>
      </c>
      <c r="CE535" s="1">
        <v>0</v>
      </c>
      <c r="CF535" s="1">
        <v>0</v>
      </c>
      <c r="CG535" s="1">
        <v>0</v>
      </c>
      <c r="CH535" s="1">
        <v>0</v>
      </c>
      <c r="CI535" s="1">
        <v>0</v>
      </c>
      <c r="CJ535" s="1">
        <v>0</v>
      </c>
      <c r="CK535" s="1">
        <v>0</v>
      </c>
      <c r="CL535" s="1">
        <v>0</v>
      </c>
      <c r="CM535" s="1">
        <v>0</v>
      </c>
      <c r="CN535" s="1">
        <v>0</v>
      </c>
      <c r="CO535" s="1">
        <v>0</v>
      </c>
      <c r="CP535" s="1">
        <v>0</v>
      </c>
      <c r="CQ535" s="1">
        <v>0</v>
      </c>
      <c r="CR535" s="1">
        <v>0</v>
      </c>
      <c r="CS535" s="1">
        <v>0</v>
      </c>
      <c r="CT535" s="1">
        <v>0</v>
      </c>
      <c r="CU535" s="1">
        <v>0</v>
      </c>
      <c r="CV535" s="1">
        <v>0</v>
      </c>
      <c r="CW535" s="1">
        <v>0</v>
      </c>
      <c r="CX535" s="1">
        <v>0</v>
      </c>
      <c r="CY535" s="1">
        <v>0</v>
      </c>
      <c r="CZ535" s="1">
        <v>0</v>
      </c>
      <c r="DA535" s="1">
        <v>0</v>
      </c>
      <c r="DB535" s="1">
        <v>0</v>
      </c>
      <c r="DC535" s="1">
        <v>0</v>
      </c>
      <c r="DD535" s="1">
        <v>0</v>
      </c>
      <c r="DE535" s="1">
        <v>0</v>
      </c>
      <c r="DF535" s="1">
        <v>0</v>
      </c>
      <c r="DG535" s="1">
        <v>0</v>
      </c>
      <c r="DH535" s="1">
        <v>0</v>
      </c>
      <c r="DI535" s="1">
        <v>0</v>
      </c>
      <c r="DJ535" s="1">
        <v>0</v>
      </c>
      <c r="DK535" s="1">
        <v>0</v>
      </c>
      <c r="DL535" s="1">
        <v>0</v>
      </c>
      <c r="DM535" s="1">
        <v>0</v>
      </c>
      <c r="DN535" s="1">
        <v>0</v>
      </c>
      <c r="DO535" s="1">
        <v>0</v>
      </c>
      <c r="DP535" s="1">
        <v>0</v>
      </c>
      <c r="DQ535" s="1">
        <v>0</v>
      </c>
      <c r="DR535" s="1">
        <v>0</v>
      </c>
      <c r="DS535" s="1">
        <v>0</v>
      </c>
      <c r="DT535" s="1">
        <v>0</v>
      </c>
      <c r="DU535" s="1">
        <v>0</v>
      </c>
      <c r="DV535" s="1">
        <v>0</v>
      </c>
      <c r="DW535" s="1">
        <v>0</v>
      </c>
      <c r="DX535" s="1">
        <v>0</v>
      </c>
      <c r="DY535" s="1">
        <v>0</v>
      </c>
      <c r="DZ535" s="1">
        <v>0</v>
      </c>
      <c r="EA535" s="1">
        <v>0</v>
      </c>
      <c r="EB535" s="1">
        <v>0</v>
      </c>
      <c r="EC535" s="1">
        <v>0</v>
      </c>
      <c r="ED535" s="1">
        <v>0</v>
      </c>
      <c r="EE535" s="1">
        <v>0</v>
      </c>
      <c r="EF535" s="1">
        <v>0</v>
      </c>
      <c r="EG535" s="1">
        <v>0</v>
      </c>
      <c r="EH535" s="156" t="s">
        <v>149</v>
      </c>
      <c r="EI535" s="1">
        <v>0</v>
      </c>
      <c r="EJ535" s="1">
        <v>0</v>
      </c>
      <c r="EK535" s="1">
        <v>0</v>
      </c>
      <c r="EL535" s="1">
        <v>0</v>
      </c>
      <c r="EM535" s="1">
        <v>0</v>
      </c>
    </row>
    <row r="536" spans="1:143" x14ac:dyDescent="0.35">
      <c r="A536" s="153" t="s">
        <v>26</v>
      </c>
      <c r="B536" s="1" t="s">
        <v>32</v>
      </c>
      <c r="C536" s="1">
        <v>106</v>
      </c>
      <c r="D536" s="1">
        <v>371</v>
      </c>
      <c r="E536" s="1">
        <v>25</v>
      </c>
      <c r="F536" s="1">
        <v>87.5</v>
      </c>
      <c r="G536" s="1">
        <v>0</v>
      </c>
      <c r="H536" s="1">
        <v>13</v>
      </c>
      <c r="I536" s="1">
        <v>0</v>
      </c>
      <c r="J536" s="1">
        <v>0</v>
      </c>
      <c r="K536" s="1">
        <v>0</v>
      </c>
      <c r="L536" s="1">
        <v>0</v>
      </c>
      <c r="M536" s="1">
        <v>131</v>
      </c>
      <c r="N536" s="1"/>
      <c r="O536" s="1">
        <v>0</v>
      </c>
      <c r="P536" s="1">
        <v>335</v>
      </c>
      <c r="Q536" s="1">
        <v>19</v>
      </c>
      <c r="R536" s="1">
        <v>0</v>
      </c>
      <c r="S536" s="1">
        <v>24</v>
      </c>
      <c r="T536" s="1">
        <v>0</v>
      </c>
      <c r="U536" s="1">
        <v>43</v>
      </c>
      <c r="V536" s="1">
        <v>24</v>
      </c>
      <c r="W536" s="1">
        <v>0</v>
      </c>
      <c r="X536" s="1">
        <v>39</v>
      </c>
      <c r="Y536" s="1">
        <v>0</v>
      </c>
      <c r="Z536" s="1">
        <v>63</v>
      </c>
      <c r="AA536" s="1">
        <v>0</v>
      </c>
      <c r="AB536" s="1">
        <v>0</v>
      </c>
      <c r="AC536" s="1">
        <v>0</v>
      </c>
      <c r="AD536" s="1">
        <v>0</v>
      </c>
      <c r="AE536" s="1">
        <v>0</v>
      </c>
      <c r="AF536" s="1">
        <v>0</v>
      </c>
      <c r="AG536" s="1">
        <v>0</v>
      </c>
      <c r="AH536" s="1">
        <v>0</v>
      </c>
      <c r="AI536" s="1">
        <v>0</v>
      </c>
      <c r="AJ536" s="1">
        <v>0</v>
      </c>
      <c r="AK536" s="1">
        <v>0</v>
      </c>
      <c r="AL536" s="1">
        <v>0</v>
      </c>
      <c r="AM536" s="1">
        <v>0</v>
      </c>
      <c r="AN536" s="1">
        <v>0</v>
      </c>
      <c r="AO536" s="1">
        <v>0</v>
      </c>
      <c r="AP536" s="1">
        <v>0</v>
      </c>
      <c r="AQ536" s="1">
        <v>0</v>
      </c>
      <c r="AR536" s="1">
        <v>0</v>
      </c>
      <c r="AS536" s="1">
        <v>0</v>
      </c>
      <c r="AT536" s="1">
        <v>0</v>
      </c>
      <c r="AU536" s="1">
        <v>0</v>
      </c>
      <c r="AV536" s="1">
        <v>0</v>
      </c>
      <c r="AW536" s="1">
        <v>0</v>
      </c>
      <c r="AX536" s="1">
        <v>0</v>
      </c>
      <c r="AY536" s="1">
        <v>0</v>
      </c>
      <c r="AZ536" s="1">
        <v>0</v>
      </c>
      <c r="BA536" s="1">
        <v>0</v>
      </c>
      <c r="BB536" s="1">
        <v>0</v>
      </c>
      <c r="BC536" s="1">
        <v>0</v>
      </c>
      <c r="BD536" s="1">
        <v>0</v>
      </c>
      <c r="BE536" s="1">
        <v>0</v>
      </c>
      <c r="BF536" s="1">
        <v>0</v>
      </c>
      <c r="BG536" s="1">
        <v>0</v>
      </c>
      <c r="BH536" s="1">
        <v>0</v>
      </c>
      <c r="BI536" s="1">
        <v>0</v>
      </c>
      <c r="BJ536" s="1">
        <v>0</v>
      </c>
      <c r="BK536" s="1">
        <v>0</v>
      </c>
      <c r="BL536" s="1">
        <v>0</v>
      </c>
      <c r="BM536" s="1">
        <v>0</v>
      </c>
      <c r="BN536" s="1">
        <v>0</v>
      </c>
      <c r="BO536" s="1">
        <v>0</v>
      </c>
      <c r="BP536" s="1">
        <v>0</v>
      </c>
      <c r="BQ536" s="1">
        <v>0</v>
      </c>
      <c r="BR536" s="1">
        <v>0</v>
      </c>
      <c r="BS536" s="1">
        <v>0</v>
      </c>
      <c r="BT536" s="1">
        <v>0</v>
      </c>
      <c r="BU536" s="1">
        <v>0</v>
      </c>
      <c r="BV536" s="1">
        <v>0</v>
      </c>
      <c r="BW536" s="1">
        <v>0</v>
      </c>
      <c r="BX536" s="1">
        <v>0</v>
      </c>
      <c r="BY536" s="1">
        <v>0</v>
      </c>
      <c r="BZ536" s="1">
        <v>0</v>
      </c>
      <c r="CA536" s="1">
        <v>0</v>
      </c>
      <c r="CB536" s="1">
        <v>0</v>
      </c>
      <c r="CC536" s="1">
        <v>0</v>
      </c>
      <c r="CD536" s="1">
        <v>0</v>
      </c>
      <c r="CE536" s="1">
        <v>0</v>
      </c>
      <c r="CF536" s="1">
        <v>0</v>
      </c>
      <c r="CG536" s="1">
        <v>0</v>
      </c>
      <c r="CH536" s="1">
        <v>0</v>
      </c>
      <c r="CI536" s="1">
        <v>0</v>
      </c>
      <c r="CJ536" s="1">
        <v>0</v>
      </c>
      <c r="CK536" s="1">
        <v>0</v>
      </c>
      <c r="CL536" s="1">
        <v>0</v>
      </c>
      <c r="CM536" s="1">
        <v>0</v>
      </c>
      <c r="CN536" s="1">
        <v>0</v>
      </c>
      <c r="CO536" s="1">
        <v>0</v>
      </c>
      <c r="CP536" s="1">
        <v>0</v>
      </c>
      <c r="CQ536" s="1">
        <v>0</v>
      </c>
      <c r="CR536" s="1">
        <v>0</v>
      </c>
      <c r="CS536" s="1">
        <v>0</v>
      </c>
      <c r="CT536" s="1">
        <v>0</v>
      </c>
      <c r="CU536" s="1">
        <v>0</v>
      </c>
      <c r="CV536" s="1">
        <v>0</v>
      </c>
      <c r="CW536" s="1">
        <v>0</v>
      </c>
      <c r="CX536" s="1">
        <v>0</v>
      </c>
      <c r="CY536" s="1">
        <v>0</v>
      </c>
      <c r="CZ536" s="1">
        <v>0</v>
      </c>
      <c r="DA536" s="1">
        <v>0</v>
      </c>
      <c r="DB536" s="1">
        <v>0</v>
      </c>
      <c r="DC536" s="1">
        <v>0</v>
      </c>
      <c r="DD536" s="1">
        <v>0</v>
      </c>
      <c r="DE536" s="1">
        <v>0</v>
      </c>
      <c r="DF536" s="1">
        <v>0</v>
      </c>
      <c r="DG536" s="1">
        <v>0</v>
      </c>
      <c r="DH536" s="1">
        <v>0</v>
      </c>
      <c r="DI536" s="1">
        <v>0</v>
      </c>
      <c r="DJ536" s="1">
        <v>0</v>
      </c>
      <c r="DK536" s="1">
        <v>0</v>
      </c>
      <c r="DL536" s="1">
        <v>0</v>
      </c>
      <c r="DM536" s="1">
        <v>0</v>
      </c>
      <c r="DN536" s="1">
        <v>0</v>
      </c>
      <c r="DO536" s="1">
        <v>0</v>
      </c>
      <c r="DP536" s="1">
        <v>0</v>
      </c>
      <c r="DQ536" s="1">
        <v>0</v>
      </c>
      <c r="DR536" s="1">
        <v>0</v>
      </c>
      <c r="DS536" s="1">
        <v>0</v>
      </c>
      <c r="DT536" s="1">
        <v>0</v>
      </c>
      <c r="DU536" s="1">
        <v>0</v>
      </c>
      <c r="DV536" s="1">
        <v>0</v>
      </c>
      <c r="DW536" s="1">
        <v>0</v>
      </c>
      <c r="DX536" s="1">
        <v>0</v>
      </c>
      <c r="DY536" s="1">
        <v>0</v>
      </c>
      <c r="DZ536" s="1">
        <v>0</v>
      </c>
      <c r="EA536" s="1">
        <v>0</v>
      </c>
      <c r="EB536" s="1">
        <v>0</v>
      </c>
      <c r="EC536" s="1">
        <v>0</v>
      </c>
      <c r="ED536" s="1">
        <v>0</v>
      </c>
      <c r="EE536" s="1">
        <v>0</v>
      </c>
      <c r="EF536" s="1">
        <v>0</v>
      </c>
      <c r="EG536" s="1">
        <v>0</v>
      </c>
      <c r="EH536" s="156" t="s">
        <v>150</v>
      </c>
      <c r="EI536" s="1">
        <v>0</v>
      </c>
      <c r="EJ536" s="1">
        <v>0</v>
      </c>
      <c r="EK536" s="1">
        <v>0</v>
      </c>
      <c r="EL536" s="1">
        <v>0</v>
      </c>
      <c r="EM536" s="1">
        <v>0</v>
      </c>
    </row>
    <row r="537" spans="1:143" x14ac:dyDescent="0.35">
      <c r="A537" s="153" t="s">
        <v>26</v>
      </c>
      <c r="B537" s="1" t="s">
        <v>33</v>
      </c>
      <c r="C537" s="1">
        <v>180</v>
      </c>
      <c r="D537" s="1">
        <v>450</v>
      </c>
      <c r="E537" s="1">
        <v>64</v>
      </c>
      <c r="F537" s="1">
        <v>224</v>
      </c>
      <c r="G537" s="1">
        <v>13</v>
      </c>
      <c r="H537" s="1">
        <v>11</v>
      </c>
      <c r="I537" s="1">
        <v>0</v>
      </c>
      <c r="J537" s="1">
        <v>22</v>
      </c>
      <c r="K537" s="1">
        <v>3</v>
      </c>
      <c r="L537" s="1">
        <v>0</v>
      </c>
      <c r="M537" s="1">
        <v>244</v>
      </c>
      <c r="N537" s="1"/>
      <c r="O537" s="1">
        <v>25</v>
      </c>
      <c r="P537" s="1">
        <v>1788</v>
      </c>
      <c r="Q537" s="1">
        <v>47</v>
      </c>
      <c r="R537" s="1">
        <v>2</v>
      </c>
      <c r="S537" s="1">
        <v>155</v>
      </c>
      <c r="T537" s="1">
        <v>0</v>
      </c>
      <c r="U537" s="1">
        <v>204</v>
      </c>
      <c r="V537" s="1">
        <v>39</v>
      </c>
      <c r="W537" s="1">
        <v>4</v>
      </c>
      <c r="X537" s="1">
        <v>229</v>
      </c>
      <c r="Y537" s="1">
        <v>0</v>
      </c>
      <c r="Z537" s="1">
        <v>272</v>
      </c>
      <c r="AA537" s="1">
        <v>0</v>
      </c>
      <c r="AB537" s="1">
        <v>0</v>
      </c>
      <c r="AC537" s="1">
        <v>0</v>
      </c>
      <c r="AD537" s="1">
        <v>0</v>
      </c>
      <c r="AE537" s="1">
        <v>0</v>
      </c>
      <c r="AF537" s="1">
        <v>0</v>
      </c>
      <c r="AG537" s="1">
        <v>0</v>
      </c>
      <c r="AH537" s="1">
        <v>0</v>
      </c>
      <c r="AI537" s="1">
        <v>0</v>
      </c>
      <c r="AJ537" s="1">
        <v>0</v>
      </c>
      <c r="AK537" s="1">
        <v>22</v>
      </c>
      <c r="AL537" s="1">
        <v>0</v>
      </c>
      <c r="AM537" s="1">
        <v>0</v>
      </c>
      <c r="AN537" s="1">
        <v>0</v>
      </c>
      <c r="AO537" s="1">
        <v>0</v>
      </c>
      <c r="AP537" s="1">
        <v>0</v>
      </c>
      <c r="AQ537" s="1">
        <v>0</v>
      </c>
      <c r="AR537" s="1">
        <v>0</v>
      </c>
      <c r="AS537" s="1">
        <v>0</v>
      </c>
      <c r="AT537" s="1">
        <v>0</v>
      </c>
      <c r="AU537" s="1">
        <v>3</v>
      </c>
      <c r="AV537" s="1">
        <v>0</v>
      </c>
      <c r="AW537" s="1">
        <v>3</v>
      </c>
      <c r="AX537" s="1">
        <v>0</v>
      </c>
      <c r="AY537" s="1">
        <v>0</v>
      </c>
      <c r="AZ537" s="1">
        <v>0</v>
      </c>
      <c r="BA537" s="1">
        <v>0</v>
      </c>
      <c r="BB537" s="1">
        <v>0</v>
      </c>
      <c r="BC537" s="1">
        <v>0</v>
      </c>
      <c r="BD537" s="1">
        <v>0</v>
      </c>
      <c r="BE537" s="1">
        <v>0</v>
      </c>
      <c r="BF537" s="1">
        <v>0</v>
      </c>
      <c r="BG537" s="1">
        <v>22</v>
      </c>
      <c r="BH537" s="1">
        <v>10</v>
      </c>
      <c r="BI537" s="1">
        <v>0</v>
      </c>
      <c r="BJ537" s="1">
        <v>10</v>
      </c>
      <c r="BK537" s="1">
        <v>0</v>
      </c>
      <c r="BL537" s="1">
        <v>21</v>
      </c>
      <c r="BM537" s="1">
        <v>22</v>
      </c>
      <c r="BN537" s="1">
        <v>3</v>
      </c>
      <c r="BO537" s="1">
        <v>0</v>
      </c>
      <c r="BP537" s="1">
        <v>1</v>
      </c>
      <c r="BQ537" s="1">
        <v>0</v>
      </c>
      <c r="BR537" s="1">
        <v>0</v>
      </c>
      <c r="BS537" s="1">
        <v>0</v>
      </c>
      <c r="BT537" s="1">
        <v>0</v>
      </c>
      <c r="BU537" s="1">
        <v>0</v>
      </c>
      <c r="BV537" s="1">
        <v>0</v>
      </c>
      <c r="BW537" s="1">
        <v>0</v>
      </c>
      <c r="BX537" s="1">
        <v>0</v>
      </c>
      <c r="BY537" s="1">
        <v>0</v>
      </c>
      <c r="BZ537" s="1">
        <v>0</v>
      </c>
      <c r="CA537" s="1">
        <v>0</v>
      </c>
      <c r="CB537" s="1">
        <v>0</v>
      </c>
      <c r="CC537" s="1">
        <v>0</v>
      </c>
      <c r="CD537" s="1">
        <v>0</v>
      </c>
      <c r="CE537" s="1">
        <v>0</v>
      </c>
      <c r="CF537" s="1">
        <v>0</v>
      </c>
      <c r="CG537" s="1">
        <v>0</v>
      </c>
      <c r="CH537" s="1">
        <v>0</v>
      </c>
      <c r="CI537" s="1">
        <v>0</v>
      </c>
      <c r="CJ537" s="1">
        <v>0</v>
      </c>
      <c r="CK537" s="1">
        <v>0</v>
      </c>
      <c r="CL537" s="1">
        <v>0</v>
      </c>
      <c r="CM537" s="1">
        <v>0</v>
      </c>
      <c r="CN537" s="1">
        <v>0</v>
      </c>
      <c r="CO537" s="1">
        <v>0</v>
      </c>
      <c r="CP537" s="1">
        <v>0</v>
      </c>
      <c r="CQ537" s="1">
        <v>0</v>
      </c>
      <c r="CR537" s="1">
        <v>0</v>
      </c>
      <c r="CS537" s="1">
        <v>0</v>
      </c>
      <c r="CT537" s="1">
        <v>0</v>
      </c>
      <c r="CU537" s="1">
        <v>0</v>
      </c>
      <c r="CV537" s="1">
        <v>0</v>
      </c>
      <c r="CW537" s="1">
        <v>0</v>
      </c>
      <c r="CX537" s="1">
        <v>0</v>
      </c>
      <c r="CY537" s="1">
        <v>0</v>
      </c>
      <c r="CZ537" s="1">
        <v>0</v>
      </c>
      <c r="DA537" s="1">
        <v>0</v>
      </c>
      <c r="DB537" s="1">
        <v>0</v>
      </c>
      <c r="DC537" s="1">
        <v>0</v>
      </c>
      <c r="DD537" s="1">
        <v>0</v>
      </c>
      <c r="DE537" s="1">
        <v>0</v>
      </c>
      <c r="DF537" s="1">
        <v>0</v>
      </c>
      <c r="DG537" s="1">
        <v>0</v>
      </c>
      <c r="DH537" s="1">
        <v>0</v>
      </c>
      <c r="DI537" s="1">
        <v>0</v>
      </c>
      <c r="DJ537" s="1">
        <v>0</v>
      </c>
      <c r="DK537" s="1">
        <v>0</v>
      </c>
      <c r="DL537" s="1">
        <v>0</v>
      </c>
      <c r="DM537" s="1">
        <v>0</v>
      </c>
      <c r="DN537" s="1">
        <v>0</v>
      </c>
      <c r="DO537" s="1">
        <v>0</v>
      </c>
      <c r="DP537" s="1">
        <v>0</v>
      </c>
      <c r="DQ537" s="1">
        <v>0</v>
      </c>
      <c r="DR537" s="1">
        <v>0</v>
      </c>
      <c r="DS537" s="1">
        <v>0</v>
      </c>
      <c r="DT537" s="1">
        <v>0</v>
      </c>
      <c r="DU537" s="1">
        <v>0</v>
      </c>
      <c r="DV537" s="1">
        <v>0</v>
      </c>
      <c r="DW537" s="1">
        <v>0</v>
      </c>
      <c r="DX537" s="1">
        <v>0</v>
      </c>
      <c r="DY537" s="1">
        <v>0</v>
      </c>
      <c r="DZ537" s="1">
        <v>0</v>
      </c>
      <c r="EA537" s="1">
        <v>0</v>
      </c>
      <c r="EB537" s="1">
        <v>0</v>
      </c>
      <c r="EC537" s="1">
        <v>0</v>
      </c>
      <c r="ED537" s="1">
        <v>0</v>
      </c>
      <c r="EE537" s="1">
        <v>0</v>
      </c>
      <c r="EF537" s="1">
        <v>0</v>
      </c>
      <c r="EG537" s="1">
        <v>0</v>
      </c>
      <c r="EH537" s="156" t="s">
        <v>516</v>
      </c>
      <c r="EI537" s="1">
        <v>0</v>
      </c>
      <c r="EJ537" s="1">
        <v>0</v>
      </c>
      <c r="EK537" s="1">
        <v>0</v>
      </c>
      <c r="EL537" s="1">
        <v>0</v>
      </c>
      <c r="EM537" s="1">
        <v>0</v>
      </c>
    </row>
    <row r="538" spans="1:143" x14ac:dyDescent="0.35">
      <c r="A538" s="153" t="s">
        <v>26</v>
      </c>
      <c r="B538" s="1" t="s">
        <v>34</v>
      </c>
      <c r="C538" s="1">
        <v>14</v>
      </c>
      <c r="D538" s="1">
        <v>70</v>
      </c>
      <c r="E538" s="1">
        <v>4</v>
      </c>
      <c r="F538" s="1">
        <v>20</v>
      </c>
      <c r="G538" s="1">
        <v>0</v>
      </c>
      <c r="H538" s="1">
        <v>0</v>
      </c>
      <c r="I538" s="1">
        <v>0</v>
      </c>
      <c r="J538" s="1">
        <v>0</v>
      </c>
      <c r="K538" s="1">
        <v>0</v>
      </c>
      <c r="L538" s="1">
        <v>0</v>
      </c>
      <c r="M538" s="1">
        <v>18</v>
      </c>
      <c r="N538" s="1"/>
      <c r="O538" s="1">
        <v>0</v>
      </c>
      <c r="P538" s="1">
        <v>5</v>
      </c>
      <c r="Q538" s="1">
        <v>51</v>
      </c>
      <c r="R538" s="1">
        <v>2</v>
      </c>
      <c r="S538" s="1">
        <v>2</v>
      </c>
      <c r="T538" s="1">
        <v>0</v>
      </c>
      <c r="U538" s="1">
        <v>55</v>
      </c>
      <c r="V538" s="1">
        <v>77</v>
      </c>
      <c r="W538" s="1">
        <v>2</v>
      </c>
      <c r="X538" s="1">
        <v>50</v>
      </c>
      <c r="Y538" s="1">
        <v>0</v>
      </c>
      <c r="Z538" s="1">
        <v>129</v>
      </c>
      <c r="AA538" s="1">
        <v>0</v>
      </c>
      <c r="AB538" s="1">
        <v>0</v>
      </c>
      <c r="AC538" s="1">
        <v>0</v>
      </c>
      <c r="AD538" s="1">
        <v>0</v>
      </c>
      <c r="AE538" s="1">
        <v>0</v>
      </c>
      <c r="AF538" s="1">
        <v>0</v>
      </c>
      <c r="AG538" s="1">
        <v>0</v>
      </c>
      <c r="AH538" s="1">
        <v>0</v>
      </c>
      <c r="AI538" s="1">
        <v>0</v>
      </c>
      <c r="AJ538" s="1">
        <v>0</v>
      </c>
      <c r="AK538" s="1">
        <v>0</v>
      </c>
      <c r="AL538" s="1">
        <v>0</v>
      </c>
      <c r="AM538" s="1">
        <v>0</v>
      </c>
      <c r="AN538" s="1">
        <v>0</v>
      </c>
      <c r="AO538" s="1">
        <v>0</v>
      </c>
      <c r="AP538" s="1">
        <v>0</v>
      </c>
      <c r="AQ538" s="1">
        <v>0</v>
      </c>
      <c r="AR538" s="1">
        <v>0</v>
      </c>
      <c r="AS538" s="1">
        <v>0</v>
      </c>
      <c r="AT538" s="1">
        <v>0</v>
      </c>
      <c r="AU538" s="1">
        <v>0</v>
      </c>
      <c r="AV538" s="1">
        <v>0</v>
      </c>
      <c r="AW538" s="1">
        <v>0</v>
      </c>
      <c r="AX538" s="1">
        <v>0</v>
      </c>
      <c r="AY538" s="1">
        <v>0</v>
      </c>
      <c r="AZ538" s="1">
        <v>0</v>
      </c>
      <c r="BA538" s="1">
        <v>0</v>
      </c>
      <c r="BB538" s="1">
        <v>0</v>
      </c>
      <c r="BC538" s="1">
        <v>0</v>
      </c>
      <c r="BD538" s="1">
        <v>0</v>
      </c>
      <c r="BE538" s="1">
        <v>0</v>
      </c>
      <c r="BF538" s="1">
        <v>0</v>
      </c>
      <c r="BG538" s="1">
        <v>0</v>
      </c>
      <c r="BH538" s="1">
        <v>0</v>
      </c>
      <c r="BI538" s="1">
        <v>0</v>
      </c>
      <c r="BJ538" s="1">
        <v>0</v>
      </c>
      <c r="BK538" s="1">
        <v>0</v>
      </c>
      <c r="BL538" s="1">
        <v>0</v>
      </c>
      <c r="BM538" s="1">
        <v>0</v>
      </c>
      <c r="BN538" s="1">
        <v>0</v>
      </c>
      <c r="BO538" s="1">
        <v>0</v>
      </c>
      <c r="BP538" s="1">
        <v>0</v>
      </c>
      <c r="BQ538" s="1">
        <v>0</v>
      </c>
      <c r="BR538" s="1">
        <v>0</v>
      </c>
      <c r="BS538" s="1">
        <v>0</v>
      </c>
      <c r="BT538" s="1">
        <v>0</v>
      </c>
      <c r="BU538" s="1">
        <v>0</v>
      </c>
      <c r="BV538" s="1">
        <v>0</v>
      </c>
      <c r="BW538" s="1">
        <v>0</v>
      </c>
      <c r="BX538" s="1">
        <v>0</v>
      </c>
      <c r="BY538" s="1">
        <v>0</v>
      </c>
      <c r="BZ538" s="1">
        <v>0</v>
      </c>
      <c r="CA538" s="1">
        <v>0</v>
      </c>
      <c r="CB538" s="1">
        <v>0</v>
      </c>
      <c r="CC538" s="1">
        <v>0</v>
      </c>
      <c r="CD538" s="1">
        <v>0</v>
      </c>
      <c r="CE538" s="1">
        <v>0</v>
      </c>
      <c r="CF538" s="1">
        <v>0</v>
      </c>
      <c r="CG538" s="1">
        <v>0</v>
      </c>
      <c r="CH538" s="1">
        <v>0</v>
      </c>
      <c r="CI538" s="1">
        <v>0</v>
      </c>
      <c r="CJ538" s="1">
        <v>0</v>
      </c>
      <c r="CK538" s="1">
        <v>0</v>
      </c>
      <c r="CL538" s="1">
        <v>0</v>
      </c>
      <c r="CM538" s="1">
        <v>0</v>
      </c>
      <c r="CN538" s="1">
        <v>0</v>
      </c>
      <c r="CO538" s="1">
        <v>0</v>
      </c>
      <c r="CP538" s="1">
        <v>0</v>
      </c>
      <c r="CQ538" s="1">
        <v>0</v>
      </c>
      <c r="CR538" s="1">
        <v>0</v>
      </c>
      <c r="CS538" s="1">
        <v>0</v>
      </c>
      <c r="CT538" s="1">
        <v>0</v>
      </c>
      <c r="CU538" s="1">
        <v>0</v>
      </c>
      <c r="CV538" s="1">
        <v>0</v>
      </c>
      <c r="CW538" s="1">
        <v>0</v>
      </c>
      <c r="CX538" s="1">
        <v>0</v>
      </c>
      <c r="CY538" s="1">
        <v>0</v>
      </c>
      <c r="CZ538" s="1">
        <v>0</v>
      </c>
      <c r="DA538" s="1">
        <v>0</v>
      </c>
      <c r="DB538" s="1">
        <v>0</v>
      </c>
      <c r="DC538" s="1">
        <v>0</v>
      </c>
      <c r="DD538" s="1">
        <v>0</v>
      </c>
      <c r="DE538" s="1">
        <v>0</v>
      </c>
      <c r="DF538" s="1">
        <v>0</v>
      </c>
      <c r="DG538" s="1">
        <v>0</v>
      </c>
      <c r="DH538" s="1">
        <v>0</v>
      </c>
      <c r="DI538" s="1">
        <v>0</v>
      </c>
      <c r="DJ538" s="1">
        <v>0</v>
      </c>
      <c r="DK538" s="1">
        <v>0</v>
      </c>
      <c r="DL538" s="1">
        <v>0</v>
      </c>
      <c r="DM538" s="1">
        <v>0</v>
      </c>
      <c r="DN538" s="1">
        <v>0</v>
      </c>
      <c r="DO538" s="1">
        <v>0</v>
      </c>
      <c r="DP538" s="1">
        <v>0</v>
      </c>
      <c r="DQ538" s="1">
        <v>0</v>
      </c>
      <c r="DR538" s="1">
        <v>0</v>
      </c>
      <c r="DS538" s="1">
        <v>0</v>
      </c>
      <c r="DT538" s="1">
        <v>0</v>
      </c>
      <c r="DU538" s="1">
        <v>0</v>
      </c>
      <c r="DV538" s="1">
        <v>0</v>
      </c>
      <c r="DW538" s="1">
        <v>0</v>
      </c>
      <c r="DX538" s="1">
        <v>0</v>
      </c>
      <c r="DY538" s="1">
        <v>0</v>
      </c>
      <c r="DZ538" s="1">
        <v>0</v>
      </c>
      <c r="EA538" s="1">
        <v>0</v>
      </c>
      <c r="EB538" s="1">
        <v>0</v>
      </c>
      <c r="EC538" s="1">
        <v>0</v>
      </c>
      <c r="ED538" s="1">
        <v>0</v>
      </c>
      <c r="EE538" s="1">
        <v>0</v>
      </c>
      <c r="EF538" s="1">
        <v>0</v>
      </c>
      <c r="EG538" s="1">
        <v>0</v>
      </c>
      <c r="EH538" s="156" t="s">
        <v>151</v>
      </c>
      <c r="EI538" s="1">
        <v>0</v>
      </c>
      <c r="EJ538" s="1">
        <v>0</v>
      </c>
      <c r="EK538" s="1">
        <v>0</v>
      </c>
      <c r="EL538" s="1">
        <v>0</v>
      </c>
      <c r="EM538" s="1">
        <v>0</v>
      </c>
    </row>
    <row r="539" spans="1:143" x14ac:dyDescent="0.35">
      <c r="A539" s="153" t="s">
        <v>26</v>
      </c>
      <c r="B539" s="1" t="s">
        <v>35</v>
      </c>
      <c r="C539" s="1">
        <v>4</v>
      </c>
      <c r="D539" s="1">
        <v>10</v>
      </c>
      <c r="E539" s="1">
        <v>0</v>
      </c>
      <c r="F539" s="1">
        <v>0</v>
      </c>
      <c r="G539" s="1">
        <v>0</v>
      </c>
      <c r="H539" s="1">
        <v>0</v>
      </c>
      <c r="I539" s="1">
        <v>0</v>
      </c>
      <c r="J539" s="1">
        <v>0</v>
      </c>
      <c r="K539" s="1">
        <v>0</v>
      </c>
      <c r="L539" s="1">
        <v>0</v>
      </c>
      <c r="M539" s="1">
        <v>4</v>
      </c>
      <c r="N539" s="1"/>
      <c r="O539" s="1">
        <v>0</v>
      </c>
      <c r="P539" s="1">
        <v>23</v>
      </c>
      <c r="Q539" s="1">
        <v>1</v>
      </c>
      <c r="R539" s="1">
        <v>0</v>
      </c>
      <c r="S539" s="1">
        <v>1</v>
      </c>
      <c r="T539" s="1">
        <v>0</v>
      </c>
      <c r="U539" s="1">
        <v>2</v>
      </c>
      <c r="V539" s="1">
        <v>1</v>
      </c>
      <c r="W539" s="1">
        <v>0</v>
      </c>
      <c r="X539" s="1">
        <v>3</v>
      </c>
      <c r="Y539" s="1">
        <v>0</v>
      </c>
      <c r="Z539" s="1">
        <v>4</v>
      </c>
      <c r="AA539" s="1">
        <v>0</v>
      </c>
      <c r="AB539" s="1">
        <v>0</v>
      </c>
      <c r="AC539" s="1">
        <v>0</v>
      </c>
      <c r="AD539" s="1">
        <v>0</v>
      </c>
      <c r="AE539" s="1">
        <v>0</v>
      </c>
      <c r="AF539" s="1">
        <v>0</v>
      </c>
      <c r="AG539" s="1">
        <v>0</v>
      </c>
      <c r="AH539" s="1">
        <v>0</v>
      </c>
      <c r="AI539" s="1">
        <v>0</v>
      </c>
      <c r="AJ539" s="1">
        <v>0</v>
      </c>
      <c r="AK539" s="1">
        <v>0</v>
      </c>
      <c r="AL539" s="1">
        <v>0</v>
      </c>
      <c r="AM539" s="1">
        <v>0</v>
      </c>
      <c r="AN539" s="1">
        <v>0</v>
      </c>
      <c r="AO539" s="1">
        <v>0</v>
      </c>
      <c r="AP539" s="1">
        <v>0</v>
      </c>
      <c r="AQ539" s="1">
        <v>0</v>
      </c>
      <c r="AR539" s="1">
        <v>0</v>
      </c>
      <c r="AS539" s="1">
        <v>0</v>
      </c>
      <c r="AT539" s="1">
        <v>0</v>
      </c>
      <c r="AU539" s="1">
        <v>0</v>
      </c>
      <c r="AV539" s="1">
        <v>0</v>
      </c>
      <c r="AW539" s="1">
        <v>0</v>
      </c>
      <c r="AX539" s="1">
        <v>0</v>
      </c>
      <c r="AY539" s="1">
        <v>0</v>
      </c>
      <c r="AZ539" s="1">
        <v>0</v>
      </c>
      <c r="BA539" s="1">
        <v>0</v>
      </c>
      <c r="BB539" s="1">
        <v>0</v>
      </c>
      <c r="BC539" s="1">
        <v>0</v>
      </c>
      <c r="BD539" s="1">
        <v>0</v>
      </c>
      <c r="BE539" s="1">
        <v>0</v>
      </c>
      <c r="BF539" s="1">
        <v>0</v>
      </c>
      <c r="BG539" s="1">
        <v>0</v>
      </c>
      <c r="BH539" s="1">
        <v>0</v>
      </c>
      <c r="BI539" s="1">
        <v>0</v>
      </c>
      <c r="BJ539" s="1">
        <v>0</v>
      </c>
      <c r="BK539" s="1">
        <v>0</v>
      </c>
      <c r="BL539" s="1">
        <v>0</v>
      </c>
      <c r="BM539" s="1">
        <v>0</v>
      </c>
      <c r="BN539" s="1">
        <v>0</v>
      </c>
      <c r="BO539" s="1">
        <v>0</v>
      </c>
      <c r="BP539" s="1">
        <v>0</v>
      </c>
      <c r="BQ539" s="1">
        <v>0</v>
      </c>
      <c r="BR539" s="1">
        <v>0</v>
      </c>
      <c r="BS539" s="1">
        <v>0</v>
      </c>
      <c r="BT539" s="1">
        <v>0</v>
      </c>
      <c r="BU539" s="1">
        <v>0</v>
      </c>
      <c r="BV539" s="1">
        <v>0</v>
      </c>
      <c r="BW539" s="1">
        <v>0</v>
      </c>
      <c r="BX539" s="1">
        <v>0</v>
      </c>
      <c r="BY539" s="1">
        <v>0</v>
      </c>
      <c r="BZ539" s="1">
        <v>0</v>
      </c>
      <c r="CA539" s="1">
        <v>0</v>
      </c>
      <c r="CB539" s="1">
        <v>0</v>
      </c>
      <c r="CC539" s="1">
        <v>0</v>
      </c>
      <c r="CD539" s="1">
        <v>0</v>
      </c>
      <c r="CE539" s="1">
        <v>0</v>
      </c>
      <c r="CF539" s="1">
        <v>0</v>
      </c>
      <c r="CG539" s="1">
        <v>0</v>
      </c>
      <c r="CH539" s="1">
        <v>0</v>
      </c>
      <c r="CI539" s="1">
        <v>0</v>
      </c>
      <c r="CJ539" s="1">
        <v>0</v>
      </c>
      <c r="CK539" s="1">
        <v>0</v>
      </c>
      <c r="CL539" s="1">
        <v>0</v>
      </c>
      <c r="CM539" s="1">
        <v>0</v>
      </c>
      <c r="CN539" s="1">
        <v>0</v>
      </c>
      <c r="CO539" s="1">
        <v>0</v>
      </c>
      <c r="CP539" s="1">
        <v>0</v>
      </c>
      <c r="CQ539" s="1">
        <v>0</v>
      </c>
      <c r="CR539" s="1">
        <v>0</v>
      </c>
      <c r="CS539" s="1">
        <v>0</v>
      </c>
      <c r="CT539" s="1">
        <v>0</v>
      </c>
      <c r="CU539" s="1">
        <v>0</v>
      </c>
      <c r="CV539" s="1">
        <v>0</v>
      </c>
      <c r="CW539" s="1">
        <v>0</v>
      </c>
      <c r="CX539" s="1">
        <v>0</v>
      </c>
      <c r="CY539" s="1">
        <v>0</v>
      </c>
      <c r="CZ539" s="1">
        <v>0</v>
      </c>
      <c r="DA539" s="1">
        <v>0</v>
      </c>
      <c r="DB539" s="1">
        <v>0</v>
      </c>
      <c r="DC539" s="1">
        <v>0</v>
      </c>
      <c r="DD539" s="1">
        <v>0</v>
      </c>
      <c r="DE539" s="1">
        <v>0</v>
      </c>
      <c r="DF539" s="1">
        <v>0</v>
      </c>
      <c r="DG539" s="1">
        <v>0</v>
      </c>
      <c r="DH539" s="1">
        <v>0</v>
      </c>
      <c r="DI539" s="1">
        <v>0</v>
      </c>
      <c r="DJ539" s="1">
        <v>0</v>
      </c>
      <c r="DK539" s="1">
        <v>0</v>
      </c>
      <c r="DL539" s="1">
        <v>0</v>
      </c>
      <c r="DM539" s="1">
        <v>0</v>
      </c>
      <c r="DN539" s="1">
        <v>0</v>
      </c>
      <c r="DO539" s="1">
        <v>0</v>
      </c>
      <c r="DP539" s="1">
        <v>0</v>
      </c>
      <c r="DQ539" s="1">
        <v>0</v>
      </c>
      <c r="DR539" s="1">
        <v>0</v>
      </c>
      <c r="DS539" s="1">
        <v>0</v>
      </c>
      <c r="DT539" s="1">
        <v>0</v>
      </c>
      <c r="DU539" s="1">
        <v>0</v>
      </c>
      <c r="DV539" s="1">
        <v>0</v>
      </c>
      <c r="DW539" s="1">
        <v>0</v>
      </c>
      <c r="DX539" s="1">
        <v>0</v>
      </c>
      <c r="DY539" s="1">
        <v>0</v>
      </c>
      <c r="DZ539" s="1">
        <v>0</v>
      </c>
      <c r="EA539" s="1">
        <v>0</v>
      </c>
      <c r="EB539" s="1">
        <v>0</v>
      </c>
      <c r="EC539" s="1">
        <v>0</v>
      </c>
      <c r="ED539" s="1">
        <v>0</v>
      </c>
      <c r="EE539" s="1">
        <v>0</v>
      </c>
      <c r="EF539" s="1">
        <v>0</v>
      </c>
      <c r="EG539" s="1">
        <v>0</v>
      </c>
      <c r="EH539" s="1"/>
      <c r="EI539" s="1">
        <v>0</v>
      </c>
      <c r="EJ539" s="1">
        <v>0</v>
      </c>
      <c r="EK539" s="1">
        <v>0</v>
      </c>
      <c r="EL539" s="1">
        <v>0</v>
      </c>
      <c r="EM539" s="1">
        <v>0</v>
      </c>
    </row>
    <row r="540" spans="1:143" x14ac:dyDescent="0.35">
      <c r="A540" s="153" t="s">
        <v>26</v>
      </c>
      <c r="B540" s="1" t="s">
        <v>36</v>
      </c>
      <c r="C540" s="1">
        <v>20</v>
      </c>
      <c r="D540" s="1">
        <v>80</v>
      </c>
      <c r="E540" s="1">
        <v>8</v>
      </c>
      <c r="F540" s="1">
        <v>40</v>
      </c>
      <c r="G540" s="1">
        <v>0</v>
      </c>
      <c r="H540" s="1">
        <v>7</v>
      </c>
      <c r="I540" s="1">
        <v>0</v>
      </c>
      <c r="J540" s="1">
        <v>0</v>
      </c>
      <c r="K540" s="1">
        <v>0</v>
      </c>
      <c r="L540" s="1">
        <v>0</v>
      </c>
      <c r="M540" s="1">
        <v>28</v>
      </c>
      <c r="N540" s="1"/>
      <c r="O540" s="1">
        <v>0</v>
      </c>
      <c r="P540" s="1">
        <v>298</v>
      </c>
      <c r="Q540" s="1">
        <v>19</v>
      </c>
      <c r="R540" s="1">
        <v>0</v>
      </c>
      <c r="S540" s="1">
        <v>14</v>
      </c>
      <c r="T540" s="1">
        <v>0</v>
      </c>
      <c r="U540" s="1">
        <v>33</v>
      </c>
      <c r="V540" s="1">
        <v>20</v>
      </c>
      <c r="W540" s="1">
        <v>0</v>
      </c>
      <c r="X540" s="1">
        <v>16</v>
      </c>
      <c r="Y540" s="1">
        <v>0</v>
      </c>
      <c r="Z540" s="1">
        <v>36</v>
      </c>
      <c r="AA540" s="1">
        <v>0</v>
      </c>
      <c r="AB540" s="1">
        <v>0</v>
      </c>
      <c r="AC540" s="1">
        <v>0</v>
      </c>
      <c r="AD540" s="1">
        <v>0</v>
      </c>
      <c r="AE540" s="1">
        <v>0</v>
      </c>
      <c r="AF540" s="1">
        <v>0</v>
      </c>
      <c r="AG540" s="1">
        <v>0</v>
      </c>
      <c r="AH540" s="1">
        <v>0</v>
      </c>
      <c r="AI540" s="1">
        <v>0</v>
      </c>
      <c r="AJ540" s="1">
        <v>0</v>
      </c>
      <c r="AK540" s="1">
        <v>0</v>
      </c>
      <c r="AL540" s="1">
        <v>0</v>
      </c>
      <c r="AM540" s="1">
        <v>0</v>
      </c>
      <c r="AN540" s="1">
        <v>0</v>
      </c>
      <c r="AO540" s="1">
        <v>0</v>
      </c>
      <c r="AP540" s="1">
        <v>0</v>
      </c>
      <c r="AQ540" s="1">
        <v>0</v>
      </c>
      <c r="AR540" s="1">
        <v>0</v>
      </c>
      <c r="AS540" s="1">
        <v>0</v>
      </c>
      <c r="AT540" s="1">
        <v>0</v>
      </c>
      <c r="AU540" s="1">
        <v>0</v>
      </c>
      <c r="AV540" s="1">
        <v>0</v>
      </c>
      <c r="AW540" s="1">
        <v>0</v>
      </c>
      <c r="AX540" s="1">
        <v>0</v>
      </c>
      <c r="AY540" s="1">
        <v>0</v>
      </c>
      <c r="AZ540" s="1">
        <v>0</v>
      </c>
      <c r="BA540" s="1">
        <v>0</v>
      </c>
      <c r="BB540" s="1">
        <v>0</v>
      </c>
      <c r="BC540" s="1">
        <v>0</v>
      </c>
      <c r="BD540" s="1">
        <v>0</v>
      </c>
      <c r="BE540" s="1">
        <v>0</v>
      </c>
      <c r="BF540" s="1">
        <v>0</v>
      </c>
      <c r="BG540" s="1">
        <v>0</v>
      </c>
      <c r="BH540" s="1">
        <v>0</v>
      </c>
      <c r="BI540" s="1">
        <v>0</v>
      </c>
      <c r="BJ540" s="1">
        <v>0</v>
      </c>
      <c r="BK540" s="1">
        <v>0</v>
      </c>
      <c r="BL540" s="1">
        <v>0</v>
      </c>
      <c r="BM540" s="1">
        <v>0</v>
      </c>
      <c r="BN540" s="1">
        <v>0</v>
      </c>
      <c r="BO540" s="1">
        <v>0</v>
      </c>
      <c r="BP540" s="1">
        <v>0</v>
      </c>
      <c r="BQ540" s="1">
        <v>0</v>
      </c>
      <c r="BR540" s="1">
        <v>0</v>
      </c>
      <c r="BS540" s="1">
        <v>0</v>
      </c>
      <c r="BT540" s="1">
        <v>0</v>
      </c>
      <c r="BU540" s="1">
        <v>0</v>
      </c>
      <c r="BV540" s="1">
        <v>0</v>
      </c>
      <c r="BW540" s="1">
        <v>0</v>
      </c>
      <c r="BX540" s="1">
        <v>0</v>
      </c>
      <c r="BY540" s="1">
        <v>0</v>
      </c>
      <c r="BZ540" s="1">
        <v>0</v>
      </c>
      <c r="CA540" s="1">
        <v>0</v>
      </c>
      <c r="CB540" s="1">
        <v>0</v>
      </c>
      <c r="CC540" s="1">
        <v>0</v>
      </c>
      <c r="CD540" s="1">
        <v>0</v>
      </c>
      <c r="CE540" s="1">
        <v>0</v>
      </c>
      <c r="CF540" s="1">
        <v>0</v>
      </c>
      <c r="CG540" s="1">
        <v>0</v>
      </c>
      <c r="CH540" s="1">
        <v>0</v>
      </c>
      <c r="CI540" s="1">
        <v>0</v>
      </c>
      <c r="CJ540" s="1">
        <v>0</v>
      </c>
      <c r="CK540" s="1">
        <v>0</v>
      </c>
      <c r="CL540" s="1">
        <v>0</v>
      </c>
      <c r="CM540" s="1">
        <v>0</v>
      </c>
      <c r="CN540" s="1">
        <v>0</v>
      </c>
      <c r="CO540" s="1">
        <v>0</v>
      </c>
      <c r="CP540" s="1">
        <v>0</v>
      </c>
      <c r="CQ540" s="1">
        <v>0</v>
      </c>
      <c r="CR540" s="1">
        <v>0</v>
      </c>
      <c r="CS540" s="1">
        <v>0</v>
      </c>
      <c r="CT540" s="1">
        <v>0</v>
      </c>
      <c r="CU540" s="1">
        <v>0</v>
      </c>
      <c r="CV540" s="1">
        <v>0</v>
      </c>
      <c r="CW540" s="1">
        <v>0</v>
      </c>
      <c r="CX540" s="1">
        <v>0</v>
      </c>
      <c r="CY540" s="1">
        <v>0</v>
      </c>
      <c r="CZ540" s="1">
        <v>0</v>
      </c>
      <c r="DA540" s="1">
        <v>0</v>
      </c>
      <c r="DB540" s="1">
        <v>0</v>
      </c>
      <c r="DC540" s="1">
        <v>0</v>
      </c>
      <c r="DD540" s="1">
        <v>0</v>
      </c>
      <c r="DE540" s="1">
        <v>0</v>
      </c>
      <c r="DF540" s="1">
        <v>0</v>
      </c>
      <c r="DG540" s="1">
        <v>0</v>
      </c>
      <c r="DH540" s="1">
        <v>0</v>
      </c>
      <c r="DI540" s="1">
        <v>0</v>
      </c>
      <c r="DJ540" s="1">
        <v>0</v>
      </c>
      <c r="DK540" s="1">
        <v>0</v>
      </c>
      <c r="DL540" s="1">
        <v>0</v>
      </c>
      <c r="DM540" s="1">
        <v>0</v>
      </c>
      <c r="DN540" s="1">
        <v>0</v>
      </c>
      <c r="DO540" s="1">
        <v>0</v>
      </c>
      <c r="DP540" s="1">
        <v>0</v>
      </c>
      <c r="DQ540" s="1">
        <v>0</v>
      </c>
      <c r="DR540" s="1">
        <v>0</v>
      </c>
      <c r="DS540" s="1">
        <v>0</v>
      </c>
      <c r="DT540" s="1">
        <v>0</v>
      </c>
      <c r="DU540" s="1">
        <v>0</v>
      </c>
      <c r="DV540" s="1">
        <v>0</v>
      </c>
      <c r="DW540" s="1">
        <v>0</v>
      </c>
      <c r="DX540" s="1">
        <v>0</v>
      </c>
      <c r="DY540" s="1">
        <v>0</v>
      </c>
      <c r="DZ540" s="1">
        <v>0</v>
      </c>
      <c r="EA540" s="1">
        <v>0</v>
      </c>
      <c r="EB540" s="1">
        <v>0</v>
      </c>
      <c r="EC540" s="1">
        <v>0</v>
      </c>
      <c r="ED540" s="1">
        <v>0</v>
      </c>
      <c r="EE540" s="1">
        <v>0</v>
      </c>
      <c r="EF540" s="1">
        <v>0</v>
      </c>
      <c r="EG540" s="1">
        <v>0</v>
      </c>
      <c r="EH540" s="1"/>
      <c r="EI540" s="1"/>
      <c r="EJ540" s="1"/>
      <c r="EK540" s="1"/>
      <c r="EL540" s="1"/>
      <c r="EM540" s="1"/>
    </row>
    <row r="541" spans="1:143" x14ac:dyDescent="0.35">
      <c r="A541" s="153" t="s">
        <v>26</v>
      </c>
      <c r="B541" s="1" t="s">
        <v>37</v>
      </c>
      <c r="C541" s="1">
        <v>0</v>
      </c>
      <c r="D541" s="1">
        <v>0</v>
      </c>
      <c r="E541" s="1">
        <v>0</v>
      </c>
      <c r="F541" s="1">
        <v>0</v>
      </c>
      <c r="G541" s="1">
        <v>0</v>
      </c>
      <c r="H541" s="1">
        <v>0</v>
      </c>
      <c r="I541" s="1">
        <v>0</v>
      </c>
      <c r="J541" s="1">
        <v>0</v>
      </c>
      <c r="K541" s="1">
        <v>0</v>
      </c>
      <c r="L541" s="1">
        <v>0</v>
      </c>
      <c r="M541" s="1">
        <v>0</v>
      </c>
      <c r="N541" s="1"/>
      <c r="O541" s="1">
        <v>0</v>
      </c>
      <c r="P541" s="1">
        <v>0</v>
      </c>
      <c r="Q541" s="1">
        <v>0</v>
      </c>
      <c r="R541" s="1">
        <v>0</v>
      </c>
      <c r="S541" s="1">
        <v>0</v>
      </c>
      <c r="T541" s="1">
        <v>0</v>
      </c>
      <c r="U541" s="1">
        <v>0</v>
      </c>
      <c r="V541" s="1">
        <v>0</v>
      </c>
      <c r="W541" s="1">
        <v>0</v>
      </c>
      <c r="X541" s="1">
        <v>0</v>
      </c>
      <c r="Y541" s="1">
        <v>0</v>
      </c>
      <c r="Z541" s="1">
        <v>0</v>
      </c>
      <c r="AA541" s="1">
        <v>0</v>
      </c>
      <c r="AB541" s="1">
        <v>0</v>
      </c>
      <c r="AC541" s="1">
        <v>0</v>
      </c>
      <c r="AD541" s="1">
        <v>0</v>
      </c>
      <c r="AE541" s="1">
        <v>0</v>
      </c>
      <c r="AF541" s="1">
        <v>0</v>
      </c>
      <c r="AG541" s="1">
        <v>0</v>
      </c>
      <c r="AH541" s="1">
        <v>0</v>
      </c>
      <c r="AI541" s="1">
        <v>0</v>
      </c>
      <c r="AJ541" s="1">
        <v>0</v>
      </c>
      <c r="AK541" s="1">
        <v>0</v>
      </c>
      <c r="AL541" s="1">
        <v>0</v>
      </c>
      <c r="AM541" s="1">
        <v>0</v>
      </c>
      <c r="AN541" s="1">
        <v>0</v>
      </c>
      <c r="AO541" s="1">
        <v>0</v>
      </c>
      <c r="AP541" s="1">
        <v>0</v>
      </c>
      <c r="AQ541" s="1">
        <v>0</v>
      </c>
      <c r="AR541" s="1">
        <v>0</v>
      </c>
      <c r="AS541" s="1">
        <v>0</v>
      </c>
      <c r="AT541" s="1">
        <v>0</v>
      </c>
      <c r="AU541" s="1">
        <v>0</v>
      </c>
      <c r="AV541" s="1">
        <v>0</v>
      </c>
      <c r="AW541" s="1">
        <v>0</v>
      </c>
      <c r="AX541" s="1">
        <v>0</v>
      </c>
      <c r="AY541" s="1">
        <v>0</v>
      </c>
      <c r="AZ541" s="1">
        <v>0</v>
      </c>
      <c r="BA541" s="1">
        <v>0</v>
      </c>
      <c r="BB541" s="1">
        <v>0</v>
      </c>
      <c r="BC541" s="1">
        <v>0</v>
      </c>
      <c r="BD541" s="1">
        <v>0</v>
      </c>
      <c r="BE541" s="1">
        <v>0</v>
      </c>
      <c r="BF541" s="1">
        <v>0</v>
      </c>
      <c r="BG541" s="1">
        <v>0</v>
      </c>
      <c r="BH541" s="1">
        <v>0</v>
      </c>
      <c r="BI541" s="1">
        <v>0</v>
      </c>
      <c r="BJ541" s="1">
        <v>0</v>
      </c>
      <c r="BK541" s="1">
        <v>0</v>
      </c>
      <c r="BL541" s="1">
        <v>0</v>
      </c>
      <c r="BM541" s="1">
        <v>0</v>
      </c>
      <c r="BN541" s="1">
        <v>0</v>
      </c>
      <c r="BO541" s="1">
        <v>0</v>
      </c>
      <c r="BP541" s="1">
        <v>0</v>
      </c>
      <c r="BQ541" s="1">
        <v>0</v>
      </c>
      <c r="BR541" s="1">
        <v>0</v>
      </c>
      <c r="BS541" s="1">
        <v>0</v>
      </c>
      <c r="BT541" s="1">
        <v>0</v>
      </c>
      <c r="BU541" s="1">
        <v>0</v>
      </c>
      <c r="BV541" s="1">
        <v>0</v>
      </c>
      <c r="BW541" s="1">
        <v>0</v>
      </c>
      <c r="BX541" s="1">
        <v>0</v>
      </c>
      <c r="BY541" s="1">
        <v>0</v>
      </c>
      <c r="BZ541" s="1">
        <v>0</v>
      </c>
      <c r="CA541" s="1">
        <v>0</v>
      </c>
      <c r="CB541" s="1">
        <v>0</v>
      </c>
      <c r="CC541" s="1">
        <v>0</v>
      </c>
      <c r="CD541" s="1">
        <v>0</v>
      </c>
      <c r="CE541" s="1">
        <v>0</v>
      </c>
      <c r="CF541" s="1">
        <v>0</v>
      </c>
      <c r="CG541" s="1">
        <v>0</v>
      </c>
      <c r="CH541" s="1">
        <v>0</v>
      </c>
      <c r="CI541" s="1">
        <v>0</v>
      </c>
      <c r="CJ541" s="1">
        <v>0</v>
      </c>
      <c r="CK541" s="1">
        <v>0</v>
      </c>
      <c r="CL541" s="1">
        <v>0</v>
      </c>
      <c r="CM541" s="1">
        <v>0</v>
      </c>
      <c r="CN541" s="1">
        <v>0</v>
      </c>
      <c r="CO541" s="1">
        <v>0</v>
      </c>
      <c r="CP541" s="1">
        <v>0</v>
      </c>
      <c r="CQ541" s="1">
        <v>0</v>
      </c>
      <c r="CR541" s="1">
        <v>0</v>
      </c>
      <c r="CS541" s="1">
        <v>0</v>
      </c>
      <c r="CT541" s="1">
        <v>0</v>
      </c>
      <c r="CU541" s="1">
        <v>0</v>
      </c>
      <c r="CV541" s="1">
        <v>0</v>
      </c>
      <c r="CW541" s="1">
        <v>0</v>
      </c>
      <c r="CX541" s="1">
        <v>0</v>
      </c>
      <c r="CY541" s="1">
        <v>0</v>
      </c>
      <c r="CZ541" s="1">
        <v>0</v>
      </c>
      <c r="DA541" s="1">
        <v>0</v>
      </c>
      <c r="DB541" s="1">
        <v>0</v>
      </c>
      <c r="DC541" s="1">
        <v>0</v>
      </c>
      <c r="DD541" s="1">
        <v>0</v>
      </c>
      <c r="DE541" s="1">
        <v>0</v>
      </c>
      <c r="DF541" s="1">
        <v>0</v>
      </c>
      <c r="DG541" s="1">
        <v>0</v>
      </c>
      <c r="DH541" s="1">
        <v>0</v>
      </c>
      <c r="DI541" s="1">
        <v>0</v>
      </c>
      <c r="DJ541" s="1">
        <v>0</v>
      </c>
      <c r="DK541" s="1">
        <v>0</v>
      </c>
      <c r="DL541" s="1">
        <v>0</v>
      </c>
      <c r="DM541" s="1">
        <v>0</v>
      </c>
      <c r="DN541" s="1">
        <v>0</v>
      </c>
      <c r="DO541" s="1">
        <v>0</v>
      </c>
      <c r="DP541" s="1">
        <v>0</v>
      </c>
      <c r="DQ541" s="1">
        <v>0</v>
      </c>
      <c r="DR541" s="1">
        <v>0</v>
      </c>
      <c r="DS541" s="1">
        <v>0</v>
      </c>
      <c r="DT541" s="1">
        <v>0</v>
      </c>
      <c r="DU541" s="1">
        <v>0</v>
      </c>
      <c r="DV541" s="1">
        <v>0</v>
      </c>
      <c r="DW541" s="1">
        <v>0</v>
      </c>
      <c r="DX541" s="1">
        <v>0</v>
      </c>
      <c r="DY541" s="1">
        <v>0</v>
      </c>
      <c r="DZ541" s="1">
        <v>0</v>
      </c>
      <c r="EA541" s="1">
        <v>0</v>
      </c>
      <c r="EB541" s="1">
        <v>0</v>
      </c>
      <c r="EC541" s="1">
        <v>0</v>
      </c>
      <c r="ED541" s="1">
        <v>0</v>
      </c>
      <c r="EE541" s="1">
        <v>0</v>
      </c>
      <c r="EF541" s="1">
        <v>0</v>
      </c>
      <c r="EG541" s="1">
        <v>0</v>
      </c>
      <c r="EH541" s="1"/>
      <c r="EI541" s="1"/>
      <c r="EJ541" s="1"/>
      <c r="EK541" s="1"/>
      <c r="EL541" s="1"/>
      <c r="EM541" s="1"/>
    </row>
    <row r="542" spans="1:143" x14ac:dyDescent="0.35">
      <c r="A542" s="153" t="s">
        <v>26</v>
      </c>
      <c r="B542" s="1" t="s">
        <v>38</v>
      </c>
      <c r="C542" s="1">
        <v>53</v>
      </c>
      <c r="D542" s="1">
        <v>159</v>
      </c>
      <c r="E542" s="1">
        <v>13</v>
      </c>
      <c r="F542" s="1">
        <v>52</v>
      </c>
      <c r="G542" s="1">
        <v>1</v>
      </c>
      <c r="H542" s="1">
        <v>3</v>
      </c>
      <c r="I542" s="1">
        <v>0</v>
      </c>
      <c r="J542" s="1">
        <v>1</v>
      </c>
      <c r="K542" s="1">
        <v>0</v>
      </c>
      <c r="L542" s="1">
        <v>0</v>
      </c>
      <c r="M542" s="1">
        <v>66</v>
      </c>
      <c r="N542" s="1"/>
      <c r="O542" s="1">
        <v>1</v>
      </c>
      <c r="P542" s="1">
        <v>1783</v>
      </c>
      <c r="Q542" s="1">
        <v>63</v>
      </c>
      <c r="R542" s="1">
        <v>1</v>
      </c>
      <c r="S542" s="1">
        <v>64</v>
      </c>
      <c r="T542" s="1">
        <v>0</v>
      </c>
      <c r="U542" s="1">
        <v>128</v>
      </c>
      <c r="V542" s="1">
        <v>92</v>
      </c>
      <c r="W542" s="1">
        <v>2</v>
      </c>
      <c r="X542" s="1">
        <v>51</v>
      </c>
      <c r="Y542" s="1">
        <v>0</v>
      </c>
      <c r="Z542" s="1">
        <v>145</v>
      </c>
      <c r="AA542" s="1">
        <v>0</v>
      </c>
      <c r="AB542" s="1">
        <v>0</v>
      </c>
      <c r="AC542" s="1">
        <v>0</v>
      </c>
      <c r="AD542" s="1">
        <v>0</v>
      </c>
      <c r="AE542" s="1">
        <v>0</v>
      </c>
      <c r="AF542" s="1">
        <v>0</v>
      </c>
      <c r="AG542" s="1">
        <v>0</v>
      </c>
      <c r="AH542" s="1">
        <v>0</v>
      </c>
      <c r="AI542" s="1">
        <v>0</v>
      </c>
      <c r="AJ542" s="1">
        <v>0</v>
      </c>
      <c r="AK542" s="1">
        <v>1</v>
      </c>
      <c r="AL542" s="1">
        <v>0</v>
      </c>
      <c r="AM542" s="1">
        <v>0</v>
      </c>
      <c r="AN542" s="1">
        <v>0</v>
      </c>
      <c r="AO542" s="1">
        <v>0</v>
      </c>
      <c r="AP542" s="1">
        <v>0</v>
      </c>
      <c r="AQ542" s="1">
        <v>0</v>
      </c>
      <c r="AR542" s="1">
        <v>0</v>
      </c>
      <c r="AS542" s="1">
        <v>0</v>
      </c>
      <c r="AT542" s="1">
        <v>0</v>
      </c>
      <c r="AU542" s="1">
        <v>0</v>
      </c>
      <c r="AV542" s="1">
        <v>0</v>
      </c>
      <c r="AW542" s="1">
        <v>0</v>
      </c>
      <c r="AX542" s="1">
        <v>0</v>
      </c>
      <c r="AY542" s="1">
        <v>0</v>
      </c>
      <c r="AZ542" s="1">
        <v>0</v>
      </c>
      <c r="BA542" s="1">
        <v>0</v>
      </c>
      <c r="BB542" s="1">
        <v>0</v>
      </c>
      <c r="BC542" s="1">
        <v>0</v>
      </c>
      <c r="BD542" s="1">
        <v>0</v>
      </c>
      <c r="BE542" s="1">
        <v>0</v>
      </c>
      <c r="BF542" s="1">
        <v>0</v>
      </c>
      <c r="BG542" s="1">
        <v>1</v>
      </c>
      <c r="BH542" s="1">
        <v>1</v>
      </c>
      <c r="BI542" s="1">
        <v>0</v>
      </c>
      <c r="BJ542" s="1">
        <v>1</v>
      </c>
      <c r="BK542" s="1">
        <v>0</v>
      </c>
      <c r="BL542" s="1">
        <v>0</v>
      </c>
      <c r="BM542" s="1">
        <v>1</v>
      </c>
      <c r="BN542" s="1">
        <v>0</v>
      </c>
      <c r="BO542" s="1">
        <v>0</v>
      </c>
      <c r="BP542" s="1">
        <v>0</v>
      </c>
      <c r="BQ542" s="1">
        <v>0</v>
      </c>
      <c r="BR542" s="1">
        <v>0</v>
      </c>
      <c r="BS542" s="1">
        <v>0</v>
      </c>
      <c r="BT542" s="1">
        <v>0</v>
      </c>
      <c r="BU542" s="1">
        <v>0</v>
      </c>
      <c r="BV542" s="1">
        <v>0</v>
      </c>
      <c r="BW542" s="1">
        <v>0</v>
      </c>
      <c r="BX542" s="1">
        <v>0</v>
      </c>
      <c r="BY542" s="1">
        <v>0</v>
      </c>
      <c r="BZ542" s="1">
        <v>0</v>
      </c>
      <c r="CA542" s="1">
        <v>0</v>
      </c>
      <c r="CB542" s="1">
        <v>0</v>
      </c>
      <c r="CC542" s="1">
        <v>0</v>
      </c>
      <c r="CD542" s="1">
        <v>0</v>
      </c>
      <c r="CE542" s="1">
        <v>0</v>
      </c>
      <c r="CF542" s="1">
        <v>0</v>
      </c>
      <c r="CG542" s="1">
        <v>0</v>
      </c>
      <c r="CH542" s="1">
        <v>0</v>
      </c>
      <c r="CI542" s="1">
        <v>0</v>
      </c>
      <c r="CJ542" s="1">
        <v>0</v>
      </c>
      <c r="CK542" s="1">
        <v>0</v>
      </c>
      <c r="CL542" s="1">
        <v>0</v>
      </c>
      <c r="CM542" s="1">
        <v>0</v>
      </c>
      <c r="CN542" s="1">
        <v>0</v>
      </c>
      <c r="CO542" s="1">
        <v>0</v>
      </c>
      <c r="CP542" s="1">
        <v>0</v>
      </c>
      <c r="CQ542" s="1">
        <v>0</v>
      </c>
      <c r="CR542" s="1">
        <v>0</v>
      </c>
      <c r="CS542" s="1">
        <v>0</v>
      </c>
      <c r="CT542" s="1">
        <v>0</v>
      </c>
      <c r="CU542" s="1">
        <v>0</v>
      </c>
      <c r="CV542" s="1">
        <v>0</v>
      </c>
      <c r="CW542" s="1">
        <v>0</v>
      </c>
      <c r="CX542" s="1">
        <v>0</v>
      </c>
      <c r="CY542" s="1">
        <v>0</v>
      </c>
      <c r="CZ542" s="1">
        <v>0</v>
      </c>
      <c r="DA542" s="1">
        <v>0</v>
      </c>
      <c r="DB542" s="1">
        <v>0</v>
      </c>
      <c r="DC542" s="1">
        <v>0</v>
      </c>
      <c r="DD542" s="1">
        <v>0</v>
      </c>
      <c r="DE542" s="1">
        <v>0</v>
      </c>
      <c r="DF542" s="1">
        <v>0</v>
      </c>
      <c r="DG542" s="1">
        <v>0</v>
      </c>
      <c r="DH542" s="1">
        <v>0</v>
      </c>
      <c r="DI542" s="1">
        <v>0</v>
      </c>
      <c r="DJ542" s="1">
        <v>0</v>
      </c>
      <c r="DK542" s="1">
        <v>0</v>
      </c>
      <c r="DL542" s="1">
        <v>0</v>
      </c>
      <c r="DM542" s="1">
        <v>0</v>
      </c>
      <c r="DN542" s="1">
        <v>0</v>
      </c>
      <c r="DO542" s="1">
        <v>0</v>
      </c>
      <c r="DP542" s="1">
        <v>0</v>
      </c>
      <c r="DQ542" s="1">
        <v>0</v>
      </c>
      <c r="DR542" s="1">
        <v>0</v>
      </c>
      <c r="DS542" s="1">
        <v>0</v>
      </c>
      <c r="DT542" s="1">
        <v>0</v>
      </c>
      <c r="DU542" s="1">
        <v>0</v>
      </c>
      <c r="DV542" s="1">
        <v>0</v>
      </c>
      <c r="DW542" s="1">
        <v>0</v>
      </c>
      <c r="DX542" s="1">
        <v>0</v>
      </c>
      <c r="DY542" s="1">
        <v>0</v>
      </c>
      <c r="DZ542" s="1">
        <v>0</v>
      </c>
      <c r="EA542" s="1">
        <v>0</v>
      </c>
      <c r="EB542" s="1">
        <v>0</v>
      </c>
      <c r="EC542" s="1">
        <v>0</v>
      </c>
      <c r="ED542" s="1">
        <v>0</v>
      </c>
      <c r="EE542" s="1">
        <v>0</v>
      </c>
      <c r="EF542" s="1">
        <v>0</v>
      </c>
      <c r="EG542" s="1">
        <v>0</v>
      </c>
      <c r="EH542" s="1"/>
      <c r="EI542" s="1"/>
      <c r="EJ542" s="1"/>
      <c r="EK542" s="1"/>
      <c r="EL542" s="1"/>
      <c r="EM542" s="1"/>
    </row>
    <row r="543" spans="1:143" x14ac:dyDescent="0.35">
      <c r="A543" s="153" t="s">
        <v>26</v>
      </c>
      <c r="B543" s="1" t="s">
        <v>39</v>
      </c>
      <c r="C543" s="1">
        <v>18</v>
      </c>
      <c r="D543" s="1">
        <v>81</v>
      </c>
      <c r="E543" s="1">
        <v>0</v>
      </c>
      <c r="F543" s="1">
        <v>0</v>
      </c>
      <c r="G543" s="1">
        <v>0</v>
      </c>
      <c r="H543" s="1">
        <v>0</v>
      </c>
      <c r="I543" s="1">
        <v>0</v>
      </c>
      <c r="J543" s="1">
        <v>0</v>
      </c>
      <c r="K543" s="1">
        <v>0</v>
      </c>
      <c r="L543" s="1">
        <v>0</v>
      </c>
      <c r="M543" s="1">
        <v>18</v>
      </c>
      <c r="N543" s="1"/>
      <c r="O543" s="1">
        <v>0</v>
      </c>
      <c r="P543" s="1">
        <v>87</v>
      </c>
      <c r="Q543" s="1">
        <v>2</v>
      </c>
      <c r="R543" s="1">
        <v>0</v>
      </c>
      <c r="S543" s="1">
        <v>5</v>
      </c>
      <c r="T543" s="1">
        <v>0</v>
      </c>
      <c r="U543" s="1">
        <v>7</v>
      </c>
      <c r="V543" s="1">
        <v>2</v>
      </c>
      <c r="W543" s="1">
        <v>0</v>
      </c>
      <c r="X543" s="1">
        <v>21</v>
      </c>
      <c r="Y543" s="1">
        <v>0</v>
      </c>
      <c r="Z543" s="1">
        <v>23</v>
      </c>
      <c r="AA543" s="1">
        <v>0</v>
      </c>
      <c r="AB543" s="1">
        <v>0</v>
      </c>
      <c r="AC543" s="1">
        <v>0</v>
      </c>
      <c r="AD543" s="1">
        <v>0</v>
      </c>
      <c r="AE543" s="1">
        <v>0</v>
      </c>
      <c r="AF543" s="1">
        <v>0</v>
      </c>
      <c r="AG543" s="1">
        <v>0</v>
      </c>
      <c r="AH543" s="1">
        <v>0</v>
      </c>
      <c r="AI543" s="1">
        <v>0</v>
      </c>
      <c r="AJ543" s="1">
        <v>0</v>
      </c>
      <c r="AK543" s="1">
        <v>0</v>
      </c>
      <c r="AL543" s="1">
        <v>0</v>
      </c>
      <c r="AM543" s="1">
        <v>0</v>
      </c>
      <c r="AN543" s="1">
        <v>0</v>
      </c>
      <c r="AO543" s="1">
        <v>0</v>
      </c>
      <c r="AP543" s="1">
        <v>0</v>
      </c>
      <c r="AQ543" s="1">
        <v>0</v>
      </c>
      <c r="AR543" s="1">
        <v>0</v>
      </c>
      <c r="AS543" s="1">
        <v>0</v>
      </c>
      <c r="AT543" s="1">
        <v>0</v>
      </c>
      <c r="AU543" s="1">
        <v>0</v>
      </c>
      <c r="AV543" s="1">
        <v>0</v>
      </c>
      <c r="AW543" s="1">
        <v>0</v>
      </c>
      <c r="AX543" s="1">
        <v>0</v>
      </c>
      <c r="AY543" s="1">
        <v>0</v>
      </c>
      <c r="AZ543" s="1">
        <v>0</v>
      </c>
      <c r="BA543" s="1">
        <v>0</v>
      </c>
      <c r="BB543" s="1">
        <v>0</v>
      </c>
      <c r="BC543" s="1">
        <v>0</v>
      </c>
      <c r="BD543" s="1">
        <v>0</v>
      </c>
      <c r="BE543" s="1">
        <v>0</v>
      </c>
      <c r="BF543" s="1">
        <v>0</v>
      </c>
      <c r="BG543" s="1">
        <v>0</v>
      </c>
      <c r="BH543" s="1">
        <v>0</v>
      </c>
      <c r="BI543" s="1">
        <v>0</v>
      </c>
      <c r="BJ543" s="1">
        <v>0</v>
      </c>
      <c r="BK543" s="1">
        <v>0</v>
      </c>
      <c r="BL543" s="1">
        <v>0</v>
      </c>
      <c r="BM543" s="1">
        <v>0</v>
      </c>
      <c r="BN543" s="1">
        <v>0</v>
      </c>
      <c r="BO543" s="1">
        <v>0</v>
      </c>
      <c r="BP543" s="1">
        <v>0</v>
      </c>
      <c r="BQ543" s="1">
        <v>0</v>
      </c>
      <c r="BR543" s="1">
        <v>0</v>
      </c>
      <c r="BS543" s="1">
        <v>0</v>
      </c>
      <c r="BT543" s="1">
        <v>0</v>
      </c>
      <c r="BU543" s="1">
        <v>0</v>
      </c>
      <c r="BV543" s="1">
        <v>0</v>
      </c>
      <c r="BW543" s="1">
        <v>0</v>
      </c>
      <c r="BX543" s="1">
        <v>0</v>
      </c>
      <c r="BY543" s="1">
        <v>0</v>
      </c>
      <c r="BZ543" s="1">
        <v>0</v>
      </c>
      <c r="CA543" s="1">
        <v>0</v>
      </c>
      <c r="CB543" s="1">
        <v>0</v>
      </c>
      <c r="CC543" s="1">
        <v>0</v>
      </c>
      <c r="CD543" s="1">
        <v>0</v>
      </c>
      <c r="CE543" s="1">
        <v>0</v>
      </c>
      <c r="CF543" s="1">
        <v>0</v>
      </c>
      <c r="CG543" s="1">
        <v>0</v>
      </c>
      <c r="CH543" s="1">
        <v>0</v>
      </c>
      <c r="CI543" s="1">
        <v>0</v>
      </c>
      <c r="CJ543" s="1">
        <v>0</v>
      </c>
      <c r="CK543" s="1">
        <v>0</v>
      </c>
      <c r="CL543" s="1">
        <v>0</v>
      </c>
      <c r="CM543" s="1">
        <v>0</v>
      </c>
      <c r="CN543" s="1">
        <v>0</v>
      </c>
      <c r="CO543" s="1">
        <v>0</v>
      </c>
      <c r="CP543" s="1">
        <v>0</v>
      </c>
      <c r="CQ543" s="1">
        <v>0</v>
      </c>
      <c r="CR543" s="1">
        <v>0</v>
      </c>
      <c r="CS543" s="1">
        <v>0</v>
      </c>
      <c r="CT543" s="1">
        <v>0</v>
      </c>
      <c r="CU543" s="1">
        <v>0</v>
      </c>
      <c r="CV543" s="1">
        <v>0</v>
      </c>
      <c r="CW543" s="1">
        <v>0</v>
      </c>
      <c r="CX543" s="1">
        <v>0</v>
      </c>
      <c r="CY543" s="1">
        <v>0</v>
      </c>
      <c r="CZ543" s="1">
        <v>0</v>
      </c>
      <c r="DA543" s="1">
        <v>0</v>
      </c>
      <c r="DB543" s="1">
        <v>0</v>
      </c>
      <c r="DC543" s="1">
        <v>0</v>
      </c>
      <c r="DD543" s="1">
        <v>0</v>
      </c>
      <c r="DE543" s="1">
        <v>0</v>
      </c>
      <c r="DF543" s="1">
        <v>0</v>
      </c>
      <c r="DG543" s="1">
        <v>0</v>
      </c>
      <c r="DH543" s="1">
        <v>0</v>
      </c>
      <c r="DI543" s="1">
        <v>0</v>
      </c>
      <c r="DJ543" s="1">
        <v>0</v>
      </c>
      <c r="DK543" s="1">
        <v>0</v>
      </c>
      <c r="DL543" s="1">
        <v>0</v>
      </c>
      <c r="DM543" s="1">
        <v>0</v>
      </c>
      <c r="DN543" s="1">
        <v>0</v>
      </c>
      <c r="DO543" s="1">
        <v>0</v>
      </c>
      <c r="DP543" s="1">
        <v>0</v>
      </c>
      <c r="DQ543" s="1">
        <v>0</v>
      </c>
      <c r="DR543" s="1">
        <v>0</v>
      </c>
      <c r="DS543" s="1">
        <v>0</v>
      </c>
      <c r="DT543" s="1">
        <v>0</v>
      </c>
      <c r="DU543" s="1">
        <v>0</v>
      </c>
      <c r="DV543" s="1">
        <v>0</v>
      </c>
      <c r="DW543" s="1">
        <v>0</v>
      </c>
      <c r="DX543" s="1">
        <v>0</v>
      </c>
      <c r="DY543" s="1">
        <v>0</v>
      </c>
      <c r="DZ543" s="1">
        <v>0</v>
      </c>
      <c r="EA543" s="1">
        <v>0</v>
      </c>
      <c r="EB543" s="1">
        <v>0</v>
      </c>
      <c r="EC543" s="1">
        <v>0</v>
      </c>
      <c r="ED543" s="1">
        <v>0</v>
      </c>
      <c r="EE543" s="1">
        <v>0</v>
      </c>
      <c r="EF543" s="1">
        <v>0</v>
      </c>
      <c r="EG543" s="1">
        <v>0</v>
      </c>
      <c r="EH543" s="1"/>
      <c r="EI543" s="1"/>
      <c r="EJ543" s="1"/>
      <c r="EK543" s="1"/>
      <c r="EL543" s="1"/>
      <c r="EM543" s="1"/>
    </row>
    <row r="544" spans="1:143" x14ac:dyDescent="0.35">
      <c r="A544" s="153" t="s">
        <v>26</v>
      </c>
      <c r="B544" s="1" t="s">
        <v>40</v>
      </c>
      <c r="C544" s="1">
        <v>7</v>
      </c>
      <c r="D544" s="1">
        <v>28</v>
      </c>
      <c r="E544" s="1">
        <v>0</v>
      </c>
      <c r="F544" s="1">
        <v>0</v>
      </c>
      <c r="G544" s="1">
        <v>0</v>
      </c>
      <c r="H544" s="1">
        <v>0</v>
      </c>
      <c r="I544" s="1">
        <v>0</v>
      </c>
      <c r="J544" s="1">
        <v>0</v>
      </c>
      <c r="K544" s="1">
        <v>0</v>
      </c>
      <c r="L544" s="1">
        <v>0</v>
      </c>
      <c r="M544" s="1">
        <v>7</v>
      </c>
      <c r="N544" s="1"/>
      <c r="O544" s="1">
        <v>0</v>
      </c>
      <c r="P544" s="1">
        <v>712</v>
      </c>
      <c r="Q544" s="1">
        <v>26</v>
      </c>
      <c r="R544" s="1">
        <v>0</v>
      </c>
      <c r="S544" s="1">
        <v>20</v>
      </c>
      <c r="T544" s="1">
        <v>0</v>
      </c>
      <c r="U544" s="1">
        <v>46</v>
      </c>
      <c r="V544" s="1">
        <v>23</v>
      </c>
      <c r="W544" s="1">
        <v>41</v>
      </c>
      <c r="X544" s="1">
        <v>41</v>
      </c>
      <c r="Y544" s="1">
        <v>0</v>
      </c>
      <c r="Z544" s="1">
        <v>105</v>
      </c>
      <c r="AA544" s="1">
        <v>0</v>
      </c>
      <c r="AB544" s="1">
        <v>0</v>
      </c>
      <c r="AC544" s="1">
        <v>0</v>
      </c>
      <c r="AD544" s="1">
        <v>0</v>
      </c>
      <c r="AE544" s="1">
        <v>0</v>
      </c>
      <c r="AF544" s="1">
        <v>0</v>
      </c>
      <c r="AG544" s="1">
        <v>0</v>
      </c>
      <c r="AH544" s="1">
        <v>0</v>
      </c>
      <c r="AI544" s="1">
        <v>0</v>
      </c>
      <c r="AJ544" s="1">
        <v>0</v>
      </c>
      <c r="AK544" s="1">
        <v>0</v>
      </c>
      <c r="AL544" s="1">
        <v>0</v>
      </c>
      <c r="AM544" s="1">
        <v>0</v>
      </c>
      <c r="AN544" s="1">
        <v>0</v>
      </c>
      <c r="AO544" s="1">
        <v>0</v>
      </c>
      <c r="AP544" s="1">
        <v>0</v>
      </c>
      <c r="AQ544" s="1">
        <v>0</v>
      </c>
      <c r="AR544" s="1">
        <v>0</v>
      </c>
      <c r="AS544" s="1">
        <v>0</v>
      </c>
      <c r="AT544" s="1">
        <v>0</v>
      </c>
      <c r="AU544" s="1">
        <v>0</v>
      </c>
      <c r="AV544" s="1">
        <v>0</v>
      </c>
      <c r="AW544" s="1">
        <v>0</v>
      </c>
      <c r="AX544" s="1">
        <v>0</v>
      </c>
      <c r="AY544" s="1">
        <v>0</v>
      </c>
      <c r="AZ544" s="1">
        <v>0</v>
      </c>
      <c r="BA544" s="1">
        <v>0</v>
      </c>
      <c r="BB544" s="1">
        <v>0</v>
      </c>
      <c r="BC544" s="1">
        <v>0</v>
      </c>
      <c r="BD544" s="1">
        <v>0</v>
      </c>
      <c r="BE544" s="1">
        <v>0</v>
      </c>
      <c r="BF544" s="1">
        <v>0</v>
      </c>
      <c r="BG544" s="1">
        <v>0</v>
      </c>
      <c r="BH544" s="1">
        <v>0</v>
      </c>
      <c r="BI544" s="1">
        <v>0</v>
      </c>
      <c r="BJ544" s="1">
        <v>0</v>
      </c>
      <c r="BK544" s="1">
        <v>0</v>
      </c>
      <c r="BL544" s="1">
        <v>0</v>
      </c>
      <c r="BM544" s="1">
        <v>0</v>
      </c>
      <c r="BN544" s="1">
        <v>0</v>
      </c>
      <c r="BO544" s="1">
        <v>0</v>
      </c>
      <c r="BP544" s="1">
        <v>0</v>
      </c>
      <c r="BQ544" s="1">
        <v>0</v>
      </c>
      <c r="BR544" s="1">
        <v>0</v>
      </c>
      <c r="BS544" s="1">
        <v>0</v>
      </c>
      <c r="BT544" s="1">
        <v>0</v>
      </c>
      <c r="BU544" s="1">
        <v>0</v>
      </c>
      <c r="BV544" s="1">
        <v>0</v>
      </c>
      <c r="BW544" s="1">
        <v>0</v>
      </c>
      <c r="BX544" s="1">
        <v>0</v>
      </c>
      <c r="BY544" s="1">
        <v>0</v>
      </c>
      <c r="BZ544" s="1">
        <v>0</v>
      </c>
      <c r="CA544" s="1">
        <v>0</v>
      </c>
      <c r="CB544" s="1">
        <v>0</v>
      </c>
      <c r="CC544" s="1">
        <v>0</v>
      </c>
      <c r="CD544" s="1">
        <v>0</v>
      </c>
      <c r="CE544" s="1">
        <v>0</v>
      </c>
      <c r="CF544" s="1">
        <v>0</v>
      </c>
      <c r="CG544" s="1">
        <v>0</v>
      </c>
      <c r="CH544" s="1">
        <v>0</v>
      </c>
      <c r="CI544" s="1">
        <v>0</v>
      </c>
      <c r="CJ544" s="1">
        <v>0</v>
      </c>
      <c r="CK544" s="1">
        <v>0</v>
      </c>
      <c r="CL544" s="1">
        <v>0</v>
      </c>
      <c r="CM544" s="1">
        <v>0</v>
      </c>
      <c r="CN544" s="1">
        <v>0</v>
      </c>
      <c r="CO544" s="1">
        <v>0</v>
      </c>
      <c r="CP544" s="1">
        <v>0</v>
      </c>
      <c r="CQ544" s="1">
        <v>0</v>
      </c>
      <c r="CR544" s="1">
        <v>0</v>
      </c>
      <c r="CS544" s="1">
        <v>0</v>
      </c>
      <c r="CT544" s="1">
        <v>0</v>
      </c>
      <c r="CU544" s="1">
        <v>0</v>
      </c>
      <c r="CV544" s="1">
        <v>0</v>
      </c>
      <c r="CW544" s="1">
        <v>0</v>
      </c>
      <c r="CX544" s="1">
        <v>0</v>
      </c>
      <c r="CY544" s="1">
        <v>0</v>
      </c>
      <c r="CZ544" s="1">
        <v>0</v>
      </c>
      <c r="DA544" s="1">
        <v>0</v>
      </c>
      <c r="DB544" s="1">
        <v>0</v>
      </c>
      <c r="DC544" s="1">
        <v>0</v>
      </c>
      <c r="DD544" s="1">
        <v>0</v>
      </c>
      <c r="DE544" s="1">
        <v>0</v>
      </c>
      <c r="DF544" s="1">
        <v>0</v>
      </c>
      <c r="DG544" s="1">
        <v>0</v>
      </c>
      <c r="DH544" s="1">
        <v>0</v>
      </c>
      <c r="DI544" s="1">
        <v>0</v>
      </c>
      <c r="DJ544" s="1">
        <v>0</v>
      </c>
      <c r="DK544" s="1">
        <v>0</v>
      </c>
      <c r="DL544" s="1">
        <v>0</v>
      </c>
      <c r="DM544" s="1">
        <v>0</v>
      </c>
      <c r="DN544" s="1">
        <v>0</v>
      </c>
      <c r="DO544" s="1">
        <v>0</v>
      </c>
      <c r="DP544" s="1">
        <v>0</v>
      </c>
      <c r="DQ544" s="1">
        <v>0</v>
      </c>
      <c r="DR544" s="1">
        <v>0</v>
      </c>
      <c r="DS544" s="1">
        <v>0</v>
      </c>
      <c r="DT544" s="1">
        <v>0</v>
      </c>
      <c r="DU544" s="1">
        <v>0</v>
      </c>
      <c r="DV544" s="1">
        <v>0</v>
      </c>
      <c r="DW544" s="1">
        <v>0</v>
      </c>
      <c r="DX544" s="1">
        <v>0</v>
      </c>
      <c r="DY544" s="1">
        <v>0</v>
      </c>
      <c r="DZ544" s="1">
        <v>0</v>
      </c>
      <c r="EA544" s="1">
        <v>0</v>
      </c>
      <c r="EB544" s="1">
        <v>0</v>
      </c>
      <c r="EC544" s="1">
        <v>0</v>
      </c>
      <c r="ED544" s="1">
        <v>0</v>
      </c>
      <c r="EE544" s="1">
        <v>0</v>
      </c>
      <c r="EF544" s="1">
        <v>0</v>
      </c>
      <c r="EG544" s="1">
        <v>0</v>
      </c>
      <c r="EH544" s="1"/>
      <c r="EI544" s="1"/>
      <c r="EJ544" s="1"/>
      <c r="EK544" s="1"/>
      <c r="EL544" s="1"/>
      <c r="EM544" s="1"/>
    </row>
    <row r="545" spans="1:143" x14ac:dyDescent="0.35">
      <c r="A545" s="153" t="s">
        <v>26</v>
      </c>
      <c r="B545" s="1" t="s">
        <v>41</v>
      </c>
      <c r="C545" s="1">
        <v>13</v>
      </c>
      <c r="D545" s="1">
        <v>52</v>
      </c>
      <c r="E545" s="1">
        <v>11</v>
      </c>
      <c r="F545" s="1">
        <v>44</v>
      </c>
      <c r="G545" s="1">
        <v>0</v>
      </c>
      <c r="H545" s="1">
        <v>10</v>
      </c>
      <c r="I545" s="1">
        <v>0</v>
      </c>
      <c r="J545" s="1">
        <v>3</v>
      </c>
      <c r="K545" s="1">
        <v>1</v>
      </c>
      <c r="L545" s="1">
        <v>0</v>
      </c>
      <c r="M545" s="1">
        <v>24</v>
      </c>
      <c r="N545" s="1"/>
      <c r="O545" s="1">
        <v>4</v>
      </c>
      <c r="P545" s="1">
        <v>830</v>
      </c>
      <c r="Q545" s="1">
        <v>34</v>
      </c>
      <c r="R545" s="1">
        <v>0</v>
      </c>
      <c r="S545" s="1">
        <v>37</v>
      </c>
      <c r="T545" s="1">
        <v>0</v>
      </c>
      <c r="U545" s="1">
        <v>71</v>
      </c>
      <c r="V545" s="1">
        <v>30</v>
      </c>
      <c r="W545" s="1">
        <v>13</v>
      </c>
      <c r="X545" s="1">
        <v>55</v>
      </c>
      <c r="Y545" s="1">
        <v>0</v>
      </c>
      <c r="Z545" s="1">
        <v>98</v>
      </c>
      <c r="AA545" s="1">
        <v>0</v>
      </c>
      <c r="AB545" s="1">
        <v>0</v>
      </c>
      <c r="AC545" s="1">
        <v>0</v>
      </c>
      <c r="AD545" s="1">
        <v>0</v>
      </c>
      <c r="AE545" s="1">
        <v>0</v>
      </c>
      <c r="AF545" s="1">
        <v>0</v>
      </c>
      <c r="AG545" s="1">
        <v>0</v>
      </c>
      <c r="AH545" s="1">
        <v>0</v>
      </c>
      <c r="AI545" s="1">
        <v>0</v>
      </c>
      <c r="AJ545" s="1">
        <v>0</v>
      </c>
      <c r="AK545" s="1">
        <v>3</v>
      </c>
      <c r="AL545" s="1">
        <v>0</v>
      </c>
      <c r="AM545" s="1">
        <v>0</v>
      </c>
      <c r="AN545" s="1">
        <v>0</v>
      </c>
      <c r="AO545" s="1">
        <v>0</v>
      </c>
      <c r="AP545" s="1">
        <v>0</v>
      </c>
      <c r="AQ545" s="1">
        <v>0</v>
      </c>
      <c r="AR545" s="1">
        <v>0</v>
      </c>
      <c r="AS545" s="1">
        <v>0</v>
      </c>
      <c r="AT545" s="1">
        <v>0</v>
      </c>
      <c r="AU545" s="1">
        <v>1</v>
      </c>
      <c r="AV545" s="1">
        <v>0</v>
      </c>
      <c r="AW545" s="1">
        <v>1</v>
      </c>
      <c r="AX545" s="1">
        <v>0</v>
      </c>
      <c r="AY545" s="1">
        <v>0</v>
      </c>
      <c r="AZ545" s="1">
        <v>0</v>
      </c>
      <c r="BA545" s="1">
        <v>0</v>
      </c>
      <c r="BB545" s="1">
        <v>0</v>
      </c>
      <c r="BC545" s="1">
        <v>0</v>
      </c>
      <c r="BD545" s="1">
        <v>0</v>
      </c>
      <c r="BE545" s="1">
        <v>0</v>
      </c>
      <c r="BF545" s="1">
        <v>0</v>
      </c>
      <c r="BG545" s="1">
        <v>0</v>
      </c>
      <c r="BH545" s="1">
        <v>0</v>
      </c>
      <c r="BI545" s="1">
        <v>0</v>
      </c>
      <c r="BJ545" s="1">
        <v>0</v>
      </c>
      <c r="BK545" s="1">
        <v>0</v>
      </c>
      <c r="BL545" s="1">
        <v>0</v>
      </c>
      <c r="BM545" s="1">
        <v>0</v>
      </c>
      <c r="BN545" s="1">
        <v>0</v>
      </c>
      <c r="BO545" s="1">
        <v>0</v>
      </c>
      <c r="BP545" s="1">
        <v>0</v>
      </c>
      <c r="BQ545" s="1">
        <v>0</v>
      </c>
      <c r="BR545" s="1">
        <v>0</v>
      </c>
      <c r="BS545" s="1">
        <v>0</v>
      </c>
      <c r="BT545" s="1">
        <v>0</v>
      </c>
      <c r="BU545" s="1">
        <v>0</v>
      </c>
      <c r="BV545" s="1">
        <v>0</v>
      </c>
      <c r="BW545" s="1">
        <v>0</v>
      </c>
      <c r="BX545" s="1">
        <v>0</v>
      </c>
      <c r="BY545" s="1">
        <v>0</v>
      </c>
      <c r="BZ545" s="1">
        <v>0</v>
      </c>
      <c r="CA545" s="1">
        <v>0</v>
      </c>
      <c r="CB545" s="1">
        <v>0</v>
      </c>
      <c r="CC545" s="1">
        <v>0</v>
      </c>
      <c r="CD545" s="1">
        <v>0</v>
      </c>
      <c r="CE545" s="1">
        <v>0</v>
      </c>
      <c r="CF545" s="1">
        <v>0</v>
      </c>
      <c r="CG545" s="1">
        <v>0</v>
      </c>
      <c r="CH545" s="1">
        <v>0</v>
      </c>
      <c r="CI545" s="1">
        <v>0</v>
      </c>
      <c r="CJ545" s="1">
        <v>0</v>
      </c>
      <c r="CK545" s="1">
        <v>0</v>
      </c>
      <c r="CL545" s="1">
        <v>0</v>
      </c>
      <c r="CM545" s="1">
        <v>0</v>
      </c>
      <c r="CN545" s="1">
        <v>0</v>
      </c>
      <c r="CO545" s="1">
        <v>0</v>
      </c>
      <c r="CP545" s="1">
        <v>0</v>
      </c>
      <c r="CQ545" s="1">
        <v>0</v>
      </c>
      <c r="CR545" s="1">
        <v>0</v>
      </c>
      <c r="CS545" s="1">
        <v>0</v>
      </c>
      <c r="CT545" s="1">
        <v>0</v>
      </c>
      <c r="CU545" s="1">
        <v>0</v>
      </c>
      <c r="CV545" s="1">
        <v>0</v>
      </c>
      <c r="CW545" s="1">
        <v>0</v>
      </c>
      <c r="CX545" s="1">
        <v>0</v>
      </c>
      <c r="CY545" s="1">
        <v>0</v>
      </c>
      <c r="CZ545" s="1">
        <v>0</v>
      </c>
      <c r="DA545" s="1">
        <v>0</v>
      </c>
      <c r="DB545" s="1">
        <v>0</v>
      </c>
      <c r="DC545" s="1">
        <v>0</v>
      </c>
      <c r="DD545" s="1">
        <v>0</v>
      </c>
      <c r="DE545" s="1">
        <v>0</v>
      </c>
      <c r="DF545" s="1">
        <v>0</v>
      </c>
      <c r="DG545" s="1">
        <v>0</v>
      </c>
      <c r="DH545" s="1">
        <v>0</v>
      </c>
      <c r="DI545" s="1">
        <v>0</v>
      </c>
      <c r="DJ545" s="1">
        <v>0</v>
      </c>
      <c r="DK545" s="1">
        <v>0</v>
      </c>
      <c r="DL545" s="1">
        <v>0</v>
      </c>
      <c r="DM545" s="1">
        <v>0</v>
      </c>
      <c r="DN545" s="1">
        <v>0</v>
      </c>
      <c r="DO545" s="1">
        <v>0</v>
      </c>
      <c r="DP545" s="1">
        <v>0</v>
      </c>
      <c r="DQ545" s="1">
        <v>0</v>
      </c>
      <c r="DR545" s="1">
        <v>0</v>
      </c>
      <c r="DS545" s="1">
        <v>0</v>
      </c>
      <c r="DT545" s="1">
        <v>0</v>
      </c>
      <c r="DU545" s="1">
        <v>0</v>
      </c>
      <c r="DV545" s="1">
        <v>0</v>
      </c>
      <c r="DW545" s="1">
        <v>0</v>
      </c>
      <c r="DX545" s="1">
        <v>0</v>
      </c>
      <c r="DY545" s="1">
        <v>0</v>
      </c>
      <c r="DZ545" s="1">
        <v>0</v>
      </c>
      <c r="EA545" s="1">
        <v>0</v>
      </c>
      <c r="EB545" s="1">
        <v>0</v>
      </c>
      <c r="EC545" s="1">
        <v>0</v>
      </c>
      <c r="ED545" s="1">
        <v>0</v>
      </c>
      <c r="EE545" s="1">
        <v>0</v>
      </c>
      <c r="EF545" s="1">
        <v>0</v>
      </c>
      <c r="EG545" s="1">
        <v>0</v>
      </c>
      <c r="EH545" s="1"/>
      <c r="EI545" s="1"/>
      <c r="EJ545" s="1"/>
      <c r="EK545" s="1"/>
      <c r="EL545" s="1"/>
      <c r="EM545" s="1"/>
    </row>
    <row r="546" spans="1:143" x14ac:dyDescent="0.35">
      <c r="A546" s="153" t="s">
        <v>26</v>
      </c>
      <c r="B546" s="1" t="s">
        <v>42</v>
      </c>
      <c r="C546" s="1">
        <v>51</v>
      </c>
      <c r="D546" s="1">
        <v>280.5</v>
      </c>
      <c r="E546" s="1">
        <v>27</v>
      </c>
      <c r="F546" s="1">
        <v>148.5</v>
      </c>
      <c r="G546" s="1">
        <v>0</v>
      </c>
      <c r="H546" s="1">
        <v>5</v>
      </c>
      <c r="I546" s="1">
        <v>0</v>
      </c>
      <c r="J546" s="1">
        <v>0</v>
      </c>
      <c r="K546" s="1">
        <v>0</v>
      </c>
      <c r="L546" s="1">
        <v>0</v>
      </c>
      <c r="M546" s="1">
        <v>78</v>
      </c>
      <c r="N546" s="1"/>
      <c r="O546" s="1">
        <v>0</v>
      </c>
      <c r="P546" s="1">
        <v>453</v>
      </c>
      <c r="Q546" s="1">
        <v>73</v>
      </c>
      <c r="R546" s="1">
        <v>0</v>
      </c>
      <c r="S546" s="1">
        <v>25</v>
      </c>
      <c r="T546" s="1">
        <v>0</v>
      </c>
      <c r="U546" s="1">
        <v>98</v>
      </c>
      <c r="V546" s="1">
        <v>79</v>
      </c>
      <c r="W546" s="1">
        <v>0</v>
      </c>
      <c r="X546" s="1">
        <v>51</v>
      </c>
      <c r="Y546" s="1">
        <v>0</v>
      </c>
      <c r="Z546" s="1">
        <v>130</v>
      </c>
      <c r="AA546" s="1">
        <v>0</v>
      </c>
      <c r="AB546" s="1">
        <v>0</v>
      </c>
      <c r="AC546" s="1">
        <v>0</v>
      </c>
      <c r="AD546" s="1">
        <v>0</v>
      </c>
      <c r="AE546" s="1">
        <v>0</v>
      </c>
      <c r="AF546" s="1">
        <v>0</v>
      </c>
      <c r="AG546" s="1">
        <v>0</v>
      </c>
      <c r="AH546" s="1">
        <v>0</v>
      </c>
      <c r="AI546" s="1">
        <v>0</v>
      </c>
      <c r="AJ546" s="1">
        <v>0</v>
      </c>
      <c r="AK546" s="1">
        <v>0</v>
      </c>
      <c r="AL546" s="1">
        <v>0</v>
      </c>
      <c r="AM546" s="1">
        <v>0</v>
      </c>
      <c r="AN546" s="1">
        <v>0</v>
      </c>
      <c r="AO546" s="1">
        <v>0</v>
      </c>
      <c r="AP546" s="1">
        <v>0</v>
      </c>
      <c r="AQ546" s="1">
        <v>0</v>
      </c>
      <c r="AR546" s="1">
        <v>0</v>
      </c>
      <c r="AS546" s="1">
        <v>0</v>
      </c>
      <c r="AT546" s="1">
        <v>0</v>
      </c>
      <c r="AU546" s="1">
        <v>0</v>
      </c>
      <c r="AV546" s="1">
        <v>0</v>
      </c>
      <c r="AW546" s="1">
        <v>0</v>
      </c>
      <c r="AX546" s="1">
        <v>0</v>
      </c>
      <c r="AY546" s="1">
        <v>0</v>
      </c>
      <c r="AZ546" s="1">
        <v>0</v>
      </c>
      <c r="BA546" s="1">
        <v>0</v>
      </c>
      <c r="BB546" s="1">
        <v>0</v>
      </c>
      <c r="BC546" s="1">
        <v>0</v>
      </c>
      <c r="BD546" s="1">
        <v>0</v>
      </c>
      <c r="BE546" s="1">
        <v>0</v>
      </c>
      <c r="BF546" s="1">
        <v>0</v>
      </c>
      <c r="BG546" s="1">
        <v>0</v>
      </c>
      <c r="BH546" s="1">
        <v>0</v>
      </c>
      <c r="BI546" s="1">
        <v>0</v>
      </c>
      <c r="BJ546" s="1">
        <v>0</v>
      </c>
      <c r="BK546" s="1">
        <v>0</v>
      </c>
      <c r="BL546" s="1">
        <v>0</v>
      </c>
      <c r="BM546" s="1">
        <v>0</v>
      </c>
      <c r="BN546" s="1">
        <v>0</v>
      </c>
      <c r="BO546" s="1">
        <v>0</v>
      </c>
      <c r="BP546" s="1">
        <v>0</v>
      </c>
      <c r="BQ546" s="1">
        <v>0</v>
      </c>
      <c r="BR546" s="1">
        <v>0</v>
      </c>
      <c r="BS546" s="1">
        <v>0</v>
      </c>
      <c r="BT546" s="1">
        <v>0</v>
      </c>
      <c r="BU546" s="1">
        <v>0</v>
      </c>
      <c r="BV546" s="1">
        <v>0</v>
      </c>
      <c r="BW546" s="1">
        <v>0</v>
      </c>
      <c r="BX546" s="1">
        <v>0</v>
      </c>
      <c r="BY546" s="1">
        <v>0</v>
      </c>
      <c r="BZ546" s="1">
        <v>0</v>
      </c>
      <c r="CA546" s="1">
        <v>0</v>
      </c>
      <c r="CB546" s="1">
        <v>0</v>
      </c>
      <c r="CC546" s="1">
        <v>0</v>
      </c>
      <c r="CD546" s="1">
        <v>0</v>
      </c>
      <c r="CE546" s="1">
        <v>0</v>
      </c>
      <c r="CF546" s="1">
        <v>0</v>
      </c>
      <c r="CG546" s="1">
        <v>0</v>
      </c>
      <c r="CH546" s="1">
        <v>0</v>
      </c>
      <c r="CI546" s="1">
        <v>0</v>
      </c>
      <c r="CJ546" s="1">
        <v>0</v>
      </c>
      <c r="CK546" s="1">
        <v>0</v>
      </c>
      <c r="CL546" s="1">
        <v>0</v>
      </c>
      <c r="CM546" s="1">
        <v>0</v>
      </c>
      <c r="CN546" s="1">
        <v>0</v>
      </c>
      <c r="CO546" s="1">
        <v>0</v>
      </c>
      <c r="CP546" s="1">
        <v>0</v>
      </c>
      <c r="CQ546" s="1">
        <v>0</v>
      </c>
      <c r="CR546" s="1">
        <v>0</v>
      </c>
      <c r="CS546" s="1">
        <v>0</v>
      </c>
      <c r="CT546" s="1">
        <v>0</v>
      </c>
      <c r="CU546" s="1">
        <v>0</v>
      </c>
      <c r="CV546" s="1">
        <v>0</v>
      </c>
      <c r="CW546" s="1">
        <v>0</v>
      </c>
      <c r="CX546" s="1">
        <v>0</v>
      </c>
      <c r="CY546" s="1">
        <v>0</v>
      </c>
      <c r="CZ546" s="1">
        <v>0</v>
      </c>
      <c r="DA546" s="1">
        <v>0</v>
      </c>
      <c r="DB546" s="1">
        <v>0</v>
      </c>
      <c r="DC546" s="1">
        <v>0</v>
      </c>
      <c r="DD546" s="1">
        <v>0</v>
      </c>
      <c r="DE546" s="1">
        <v>0</v>
      </c>
      <c r="DF546" s="1">
        <v>0</v>
      </c>
      <c r="DG546" s="1">
        <v>0</v>
      </c>
      <c r="DH546" s="1">
        <v>0</v>
      </c>
      <c r="DI546" s="1">
        <v>0</v>
      </c>
      <c r="DJ546" s="1">
        <v>0</v>
      </c>
      <c r="DK546" s="1">
        <v>0</v>
      </c>
      <c r="DL546" s="1">
        <v>0</v>
      </c>
      <c r="DM546" s="1">
        <v>0</v>
      </c>
      <c r="DN546" s="1">
        <v>0</v>
      </c>
      <c r="DO546" s="1">
        <v>0</v>
      </c>
      <c r="DP546" s="1">
        <v>0</v>
      </c>
      <c r="DQ546" s="1">
        <v>0</v>
      </c>
      <c r="DR546" s="1">
        <v>0</v>
      </c>
      <c r="DS546" s="1">
        <v>0</v>
      </c>
      <c r="DT546" s="1">
        <v>0</v>
      </c>
      <c r="DU546" s="1">
        <v>0</v>
      </c>
      <c r="DV546" s="1">
        <v>0</v>
      </c>
      <c r="DW546" s="1">
        <v>0</v>
      </c>
      <c r="DX546" s="1">
        <v>0</v>
      </c>
      <c r="DY546" s="1">
        <v>0</v>
      </c>
      <c r="DZ546" s="1">
        <v>0</v>
      </c>
      <c r="EA546" s="1">
        <v>0</v>
      </c>
      <c r="EB546" s="1">
        <v>0</v>
      </c>
      <c r="EC546" s="1">
        <v>0</v>
      </c>
      <c r="ED546" s="1">
        <v>0</v>
      </c>
      <c r="EE546" s="1">
        <v>0</v>
      </c>
      <c r="EF546" s="1">
        <v>0</v>
      </c>
      <c r="EG546" s="1">
        <v>0</v>
      </c>
      <c r="EH546" s="1"/>
      <c r="EI546" s="1"/>
      <c r="EJ546" s="1"/>
      <c r="EK546" s="1"/>
      <c r="EL546" s="1"/>
      <c r="EM546" s="1"/>
    </row>
    <row r="547" spans="1:143" x14ac:dyDescent="0.35">
      <c r="A547" s="153" t="s">
        <v>26</v>
      </c>
      <c r="B547" s="1" t="s">
        <v>43</v>
      </c>
      <c r="C547" s="1">
        <v>6</v>
      </c>
      <c r="D547" s="1">
        <v>18</v>
      </c>
      <c r="E547" s="1">
        <v>8</v>
      </c>
      <c r="F547" s="1">
        <v>24</v>
      </c>
      <c r="G547" s="1">
        <v>0</v>
      </c>
      <c r="H547" s="1">
        <v>9</v>
      </c>
      <c r="I547" s="1">
        <v>0</v>
      </c>
      <c r="J547" s="1">
        <v>0</v>
      </c>
      <c r="K547" s="1">
        <v>3</v>
      </c>
      <c r="L547" s="1">
        <v>0</v>
      </c>
      <c r="M547" s="1">
        <v>14</v>
      </c>
      <c r="N547" s="1"/>
      <c r="O547" s="1">
        <v>3</v>
      </c>
      <c r="P547" s="1">
        <v>4858</v>
      </c>
      <c r="Q547" s="1">
        <v>131</v>
      </c>
      <c r="R547" s="1">
        <v>0</v>
      </c>
      <c r="S547" s="1">
        <v>125</v>
      </c>
      <c r="T547" s="1">
        <v>0</v>
      </c>
      <c r="U547" s="1">
        <v>256</v>
      </c>
      <c r="V547" s="1">
        <v>134</v>
      </c>
      <c r="W547" s="1">
        <v>17</v>
      </c>
      <c r="X547" s="1">
        <v>91</v>
      </c>
      <c r="Y547" s="1">
        <v>0</v>
      </c>
      <c r="Z547" s="1">
        <v>242</v>
      </c>
      <c r="AA547" s="1">
        <v>0</v>
      </c>
      <c r="AB547" s="1">
        <v>0</v>
      </c>
      <c r="AC547" s="1">
        <v>0</v>
      </c>
      <c r="AD547" s="1">
        <v>0</v>
      </c>
      <c r="AE547" s="1">
        <v>0</v>
      </c>
      <c r="AF547" s="1">
        <v>0</v>
      </c>
      <c r="AG547" s="1">
        <v>0</v>
      </c>
      <c r="AH547" s="1">
        <v>0</v>
      </c>
      <c r="AI547" s="1">
        <v>0</v>
      </c>
      <c r="AJ547" s="1">
        <v>0</v>
      </c>
      <c r="AK547" s="1">
        <v>0</v>
      </c>
      <c r="AL547" s="1">
        <v>0</v>
      </c>
      <c r="AM547" s="1">
        <v>0</v>
      </c>
      <c r="AN547" s="1">
        <v>0</v>
      </c>
      <c r="AO547" s="1">
        <v>0</v>
      </c>
      <c r="AP547" s="1">
        <v>0</v>
      </c>
      <c r="AQ547" s="1">
        <v>0</v>
      </c>
      <c r="AR547" s="1">
        <v>0</v>
      </c>
      <c r="AS547" s="1">
        <v>0</v>
      </c>
      <c r="AT547" s="1">
        <v>0</v>
      </c>
      <c r="AU547" s="1">
        <v>3</v>
      </c>
      <c r="AV547" s="1">
        <v>0</v>
      </c>
      <c r="AW547" s="1">
        <v>3</v>
      </c>
      <c r="AX547" s="1">
        <v>0</v>
      </c>
      <c r="AY547" s="1">
        <v>0</v>
      </c>
      <c r="AZ547" s="1">
        <v>0</v>
      </c>
      <c r="BA547" s="1">
        <v>0</v>
      </c>
      <c r="BB547" s="1">
        <v>0</v>
      </c>
      <c r="BC547" s="1">
        <v>0</v>
      </c>
      <c r="BD547" s="1">
        <v>0</v>
      </c>
      <c r="BE547" s="1">
        <v>0</v>
      </c>
      <c r="BF547" s="1">
        <v>0</v>
      </c>
      <c r="BG547" s="1">
        <v>0</v>
      </c>
      <c r="BH547" s="1">
        <v>1</v>
      </c>
      <c r="BI547" s="1">
        <v>0</v>
      </c>
      <c r="BJ547" s="1">
        <v>0</v>
      </c>
      <c r="BK547" s="1">
        <v>0</v>
      </c>
      <c r="BL547" s="1">
        <v>1</v>
      </c>
      <c r="BM547" s="1">
        <v>1</v>
      </c>
      <c r="BN547" s="1">
        <v>1</v>
      </c>
      <c r="BO547" s="1">
        <v>0</v>
      </c>
      <c r="BP547" s="1">
        <v>0</v>
      </c>
      <c r="BQ547" s="1">
        <v>0</v>
      </c>
      <c r="BR547" s="1">
        <v>0</v>
      </c>
      <c r="BS547" s="1">
        <v>0</v>
      </c>
      <c r="BT547" s="1">
        <v>0</v>
      </c>
      <c r="BU547" s="1">
        <v>0</v>
      </c>
      <c r="BV547" s="1">
        <v>0</v>
      </c>
      <c r="BW547" s="1">
        <v>0</v>
      </c>
      <c r="BX547" s="1">
        <v>0</v>
      </c>
      <c r="BY547" s="1">
        <v>0</v>
      </c>
      <c r="BZ547" s="1">
        <v>0</v>
      </c>
      <c r="CA547" s="1">
        <v>0</v>
      </c>
      <c r="CB547" s="1">
        <v>0</v>
      </c>
      <c r="CC547" s="1">
        <v>0</v>
      </c>
      <c r="CD547" s="1">
        <v>0</v>
      </c>
      <c r="CE547" s="1">
        <v>0</v>
      </c>
      <c r="CF547" s="1">
        <v>0</v>
      </c>
      <c r="CG547" s="1">
        <v>0</v>
      </c>
      <c r="CH547" s="1">
        <v>0</v>
      </c>
      <c r="CI547" s="1">
        <v>0</v>
      </c>
      <c r="CJ547" s="1">
        <v>0</v>
      </c>
      <c r="CK547" s="1">
        <v>0</v>
      </c>
      <c r="CL547" s="1">
        <v>0</v>
      </c>
      <c r="CM547" s="1">
        <v>0</v>
      </c>
      <c r="CN547" s="1">
        <v>0</v>
      </c>
      <c r="CO547" s="1">
        <v>0</v>
      </c>
      <c r="CP547" s="1">
        <v>0</v>
      </c>
      <c r="CQ547" s="1">
        <v>0</v>
      </c>
      <c r="CR547" s="1">
        <v>0</v>
      </c>
      <c r="CS547" s="1">
        <v>0</v>
      </c>
      <c r="CT547" s="1">
        <v>0</v>
      </c>
      <c r="CU547" s="1">
        <v>0</v>
      </c>
      <c r="CV547" s="1">
        <v>0</v>
      </c>
      <c r="CW547" s="1">
        <v>0</v>
      </c>
      <c r="CX547" s="1">
        <v>0</v>
      </c>
      <c r="CY547" s="1">
        <v>0</v>
      </c>
      <c r="CZ547" s="1">
        <v>0</v>
      </c>
      <c r="DA547" s="1">
        <v>0</v>
      </c>
      <c r="DB547" s="1">
        <v>0</v>
      </c>
      <c r="DC547" s="1">
        <v>0</v>
      </c>
      <c r="DD547" s="1">
        <v>0</v>
      </c>
      <c r="DE547" s="1">
        <v>0</v>
      </c>
      <c r="DF547" s="1">
        <v>0</v>
      </c>
      <c r="DG547" s="1">
        <v>0</v>
      </c>
      <c r="DH547" s="1">
        <v>0</v>
      </c>
      <c r="DI547" s="1">
        <v>0</v>
      </c>
      <c r="DJ547" s="1">
        <v>0</v>
      </c>
      <c r="DK547" s="1">
        <v>0</v>
      </c>
      <c r="DL547" s="1">
        <v>0</v>
      </c>
      <c r="DM547" s="1">
        <v>0</v>
      </c>
      <c r="DN547" s="1">
        <v>0</v>
      </c>
      <c r="DO547" s="1">
        <v>0</v>
      </c>
      <c r="DP547" s="1">
        <v>0</v>
      </c>
      <c r="DQ547" s="1">
        <v>0</v>
      </c>
      <c r="DR547" s="1">
        <v>0</v>
      </c>
      <c r="DS547" s="1">
        <v>0</v>
      </c>
      <c r="DT547" s="1">
        <v>0</v>
      </c>
      <c r="DU547" s="1">
        <v>0</v>
      </c>
      <c r="DV547" s="1">
        <v>0</v>
      </c>
      <c r="DW547" s="1">
        <v>0</v>
      </c>
      <c r="DX547" s="1">
        <v>0</v>
      </c>
      <c r="DY547" s="1">
        <v>0</v>
      </c>
      <c r="DZ547" s="1">
        <v>0</v>
      </c>
      <c r="EA547" s="1">
        <v>0</v>
      </c>
      <c r="EB547" s="1">
        <v>0</v>
      </c>
      <c r="EC547" s="1">
        <v>0</v>
      </c>
      <c r="ED547" s="1">
        <v>0</v>
      </c>
      <c r="EE547" s="1">
        <v>0</v>
      </c>
      <c r="EF547" s="1">
        <v>0</v>
      </c>
      <c r="EG547" s="1">
        <v>0</v>
      </c>
      <c r="EH547" s="1"/>
      <c r="EI547" s="1"/>
      <c r="EJ547" s="1"/>
      <c r="EK547" s="1"/>
      <c r="EL547" s="1"/>
      <c r="EM547" s="1"/>
    </row>
    <row r="548" spans="1:143" x14ac:dyDescent="0.35">
      <c r="A548" s="153" t="s">
        <v>26</v>
      </c>
      <c r="B548" s="1" t="s">
        <v>44</v>
      </c>
      <c r="C548" s="1">
        <v>1</v>
      </c>
      <c r="D548" s="1">
        <v>3</v>
      </c>
      <c r="E548" s="1">
        <v>1</v>
      </c>
      <c r="F548" s="1">
        <v>3</v>
      </c>
      <c r="G548" s="1">
        <v>0</v>
      </c>
      <c r="H548" s="1">
        <v>0</v>
      </c>
      <c r="I548" s="1">
        <v>0</v>
      </c>
      <c r="J548" s="1">
        <v>0</v>
      </c>
      <c r="K548" s="1">
        <v>0</v>
      </c>
      <c r="L548" s="1">
        <v>0</v>
      </c>
      <c r="M548" s="1">
        <v>2</v>
      </c>
      <c r="N548" s="1"/>
      <c r="O548" s="1">
        <v>0</v>
      </c>
      <c r="P548" s="1">
        <v>133</v>
      </c>
      <c r="Q548" s="1">
        <v>3</v>
      </c>
      <c r="R548" s="1">
        <v>0</v>
      </c>
      <c r="S548" s="1">
        <v>4</v>
      </c>
      <c r="T548" s="1">
        <v>0</v>
      </c>
      <c r="U548" s="1">
        <v>7</v>
      </c>
      <c r="V548" s="1">
        <v>2</v>
      </c>
      <c r="W548" s="1">
        <v>0</v>
      </c>
      <c r="X548" s="1">
        <v>1</v>
      </c>
      <c r="Y548" s="1">
        <v>0</v>
      </c>
      <c r="Z548" s="1">
        <v>3</v>
      </c>
      <c r="AA548" s="1">
        <v>0</v>
      </c>
      <c r="AB548" s="1">
        <v>0</v>
      </c>
      <c r="AC548" s="1">
        <v>0</v>
      </c>
      <c r="AD548" s="1">
        <v>0</v>
      </c>
      <c r="AE548" s="1">
        <v>0</v>
      </c>
      <c r="AF548" s="1">
        <v>0</v>
      </c>
      <c r="AG548" s="1">
        <v>0</v>
      </c>
      <c r="AH548" s="1">
        <v>0</v>
      </c>
      <c r="AI548" s="1">
        <v>0</v>
      </c>
      <c r="AJ548" s="1">
        <v>0</v>
      </c>
      <c r="AK548" s="1">
        <v>0</v>
      </c>
      <c r="AL548" s="1">
        <v>0</v>
      </c>
      <c r="AM548" s="1">
        <v>0</v>
      </c>
      <c r="AN548" s="1">
        <v>0</v>
      </c>
      <c r="AO548" s="1">
        <v>0</v>
      </c>
      <c r="AP548" s="1">
        <v>0</v>
      </c>
      <c r="AQ548" s="1">
        <v>0</v>
      </c>
      <c r="AR548" s="1">
        <v>0</v>
      </c>
      <c r="AS548" s="1">
        <v>0</v>
      </c>
      <c r="AT548" s="1">
        <v>0</v>
      </c>
      <c r="AU548" s="1">
        <v>0</v>
      </c>
      <c r="AV548" s="1">
        <v>0</v>
      </c>
      <c r="AW548" s="1">
        <v>0</v>
      </c>
      <c r="AX548" s="1">
        <v>0</v>
      </c>
      <c r="AY548" s="1">
        <v>0</v>
      </c>
      <c r="AZ548" s="1">
        <v>0</v>
      </c>
      <c r="BA548" s="1">
        <v>0</v>
      </c>
      <c r="BB548" s="1">
        <v>0</v>
      </c>
      <c r="BC548" s="1">
        <v>0</v>
      </c>
      <c r="BD548" s="1">
        <v>0</v>
      </c>
      <c r="BE548" s="1">
        <v>0</v>
      </c>
      <c r="BF548" s="1">
        <v>0</v>
      </c>
      <c r="BG548" s="1">
        <v>0</v>
      </c>
      <c r="BH548" s="1">
        <v>0</v>
      </c>
      <c r="BI548" s="1">
        <v>0</v>
      </c>
      <c r="BJ548" s="1">
        <v>0</v>
      </c>
      <c r="BK548" s="1">
        <v>0</v>
      </c>
      <c r="BL548" s="1">
        <v>0</v>
      </c>
      <c r="BM548" s="1">
        <v>0</v>
      </c>
      <c r="BN548" s="1">
        <v>0</v>
      </c>
      <c r="BO548" s="1">
        <v>0</v>
      </c>
      <c r="BP548" s="1">
        <v>0</v>
      </c>
      <c r="BQ548" s="1">
        <v>0</v>
      </c>
      <c r="BR548" s="1">
        <v>0</v>
      </c>
      <c r="BS548" s="1">
        <v>0</v>
      </c>
      <c r="BT548" s="1">
        <v>0</v>
      </c>
      <c r="BU548" s="1">
        <v>0</v>
      </c>
      <c r="BV548" s="1">
        <v>0</v>
      </c>
      <c r="BW548" s="1">
        <v>0</v>
      </c>
      <c r="BX548" s="1">
        <v>0</v>
      </c>
      <c r="BY548" s="1">
        <v>0</v>
      </c>
      <c r="BZ548" s="1">
        <v>0</v>
      </c>
      <c r="CA548" s="1">
        <v>0</v>
      </c>
      <c r="CB548" s="1">
        <v>0</v>
      </c>
      <c r="CC548" s="1">
        <v>0</v>
      </c>
      <c r="CD548" s="1">
        <v>0</v>
      </c>
      <c r="CE548" s="1">
        <v>0</v>
      </c>
      <c r="CF548" s="1">
        <v>0</v>
      </c>
      <c r="CG548" s="1">
        <v>0</v>
      </c>
      <c r="CH548" s="1">
        <v>0</v>
      </c>
      <c r="CI548" s="1">
        <v>0</v>
      </c>
      <c r="CJ548" s="1">
        <v>0</v>
      </c>
      <c r="CK548" s="1">
        <v>0</v>
      </c>
      <c r="CL548" s="1">
        <v>0</v>
      </c>
      <c r="CM548" s="1">
        <v>0</v>
      </c>
      <c r="CN548" s="1">
        <v>0</v>
      </c>
      <c r="CO548" s="1">
        <v>0</v>
      </c>
      <c r="CP548" s="1">
        <v>0</v>
      </c>
      <c r="CQ548" s="1">
        <v>0</v>
      </c>
      <c r="CR548" s="1">
        <v>0</v>
      </c>
      <c r="CS548" s="1">
        <v>0</v>
      </c>
      <c r="CT548" s="1">
        <v>0</v>
      </c>
      <c r="CU548" s="1">
        <v>0</v>
      </c>
      <c r="CV548" s="1">
        <v>0</v>
      </c>
      <c r="CW548" s="1">
        <v>0</v>
      </c>
      <c r="CX548" s="1">
        <v>0</v>
      </c>
      <c r="CY548" s="1">
        <v>0</v>
      </c>
      <c r="CZ548" s="1">
        <v>0</v>
      </c>
      <c r="DA548" s="1">
        <v>0</v>
      </c>
      <c r="DB548" s="1">
        <v>0</v>
      </c>
      <c r="DC548" s="1">
        <v>0</v>
      </c>
      <c r="DD548" s="1">
        <v>0</v>
      </c>
      <c r="DE548" s="1">
        <v>0</v>
      </c>
      <c r="DF548" s="1">
        <v>0</v>
      </c>
      <c r="DG548" s="1">
        <v>0</v>
      </c>
      <c r="DH548" s="1">
        <v>0</v>
      </c>
      <c r="DI548" s="1">
        <v>0</v>
      </c>
      <c r="DJ548" s="1">
        <v>0</v>
      </c>
      <c r="DK548" s="1">
        <v>0</v>
      </c>
      <c r="DL548" s="1">
        <v>0</v>
      </c>
      <c r="DM548" s="1">
        <v>0</v>
      </c>
      <c r="DN548" s="1">
        <v>0</v>
      </c>
      <c r="DO548" s="1">
        <v>0</v>
      </c>
      <c r="DP548" s="1">
        <v>0</v>
      </c>
      <c r="DQ548" s="1">
        <v>0</v>
      </c>
      <c r="DR548" s="1">
        <v>0</v>
      </c>
      <c r="DS548" s="1">
        <v>0</v>
      </c>
      <c r="DT548" s="1">
        <v>0</v>
      </c>
      <c r="DU548" s="1">
        <v>0</v>
      </c>
      <c r="DV548" s="1">
        <v>0</v>
      </c>
      <c r="DW548" s="1">
        <v>0</v>
      </c>
      <c r="DX548" s="1">
        <v>0</v>
      </c>
      <c r="DY548" s="1">
        <v>0</v>
      </c>
      <c r="DZ548" s="1">
        <v>0</v>
      </c>
      <c r="EA548" s="1">
        <v>0</v>
      </c>
      <c r="EB548" s="1">
        <v>0</v>
      </c>
      <c r="EC548" s="1">
        <v>0</v>
      </c>
      <c r="ED548" s="1">
        <v>0</v>
      </c>
      <c r="EE548" s="1">
        <v>0</v>
      </c>
      <c r="EF548" s="1">
        <v>0</v>
      </c>
      <c r="EG548" s="1">
        <v>0</v>
      </c>
      <c r="EH548" s="1"/>
      <c r="EI548" s="1"/>
      <c r="EJ548" s="1"/>
      <c r="EK548" s="1"/>
      <c r="EL548" s="1"/>
      <c r="EM548" s="1"/>
    </row>
    <row r="549" spans="1:143" x14ac:dyDescent="0.35">
      <c r="A549" s="153" t="s">
        <v>26</v>
      </c>
      <c r="B549" s="1" t="s">
        <v>45</v>
      </c>
      <c r="C549" s="1">
        <v>35</v>
      </c>
      <c r="D549" s="1">
        <v>105</v>
      </c>
      <c r="E549" s="1">
        <v>7</v>
      </c>
      <c r="F549" s="1">
        <v>24.5</v>
      </c>
      <c r="G549" s="1">
        <v>0</v>
      </c>
      <c r="H549" s="1">
        <v>5</v>
      </c>
      <c r="I549" s="1">
        <v>0</v>
      </c>
      <c r="J549" s="1">
        <v>0</v>
      </c>
      <c r="K549" s="1">
        <v>0</v>
      </c>
      <c r="L549" s="1">
        <v>0</v>
      </c>
      <c r="M549" s="1">
        <v>42</v>
      </c>
      <c r="N549" s="1"/>
      <c r="O549" s="1">
        <v>0</v>
      </c>
      <c r="P549" s="1">
        <v>3941</v>
      </c>
      <c r="Q549" s="1">
        <v>142</v>
      </c>
      <c r="R549" s="1">
        <v>4</v>
      </c>
      <c r="S549" s="1">
        <v>45</v>
      </c>
      <c r="T549" s="1">
        <v>0</v>
      </c>
      <c r="U549" s="1">
        <v>191</v>
      </c>
      <c r="V549" s="1">
        <v>135</v>
      </c>
      <c r="W549" s="1">
        <v>5</v>
      </c>
      <c r="X549" s="1">
        <v>52</v>
      </c>
      <c r="Y549" s="1">
        <v>0</v>
      </c>
      <c r="Z549" s="1">
        <v>192</v>
      </c>
      <c r="AA549" s="1">
        <v>0</v>
      </c>
      <c r="AB549" s="1">
        <v>0</v>
      </c>
      <c r="AC549" s="1">
        <v>0</v>
      </c>
      <c r="AD549" s="1">
        <v>0</v>
      </c>
      <c r="AE549" s="1">
        <v>0</v>
      </c>
      <c r="AF549" s="1">
        <v>0</v>
      </c>
      <c r="AG549" s="1">
        <v>0</v>
      </c>
      <c r="AH549" s="1">
        <v>0</v>
      </c>
      <c r="AI549" s="1">
        <v>0</v>
      </c>
      <c r="AJ549" s="1">
        <v>0</v>
      </c>
      <c r="AK549" s="1">
        <v>0</v>
      </c>
      <c r="AL549" s="1">
        <v>0</v>
      </c>
      <c r="AM549" s="1">
        <v>0</v>
      </c>
      <c r="AN549" s="1">
        <v>0</v>
      </c>
      <c r="AO549" s="1">
        <v>0</v>
      </c>
      <c r="AP549" s="1">
        <v>0</v>
      </c>
      <c r="AQ549" s="1">
        <v>0</v>
      </c>
      <c r="AR549" s="1">
        <v>0</v>
      </c>
      <c r="AS549" s="1">
        <v>0</v>
      </c>
      <c r="AT549" s="1">
        <v>0</v>
      </c>
      <c r="AU549" s="1">
        <v>0</v>
      </c>
      <c r="AV549" s="1">
        <v>0</v>
      </c>
      <c r="AW549" s="1">
        <v>0</v>
      </c>
      <c r="AX549" s="1">
        <v>0</v>
      </c>
      <c r="AY549" s="1">
        <v>0</v>
      </c>
      <c r="AZ549" s="1">
        <v>0</v>
      </c>
      <c r="BA549" s="1">
        <v>0</v>
      </c>
      <c r="BB549" s="1">
        <v>0</v>
      </c>
      <c r="BC549" s="1">
        <v>0</v>
      </c>
      <c r="BD549" s="1">
        <v>0</v>
      </c>
      <c r="BE549" s="1">
        <v>0</v>
      </c>
      <c r="BF549" s="1">
        <v>0</v>
      </c>
      <c r="BG549" s="1">
        <v>0</v>
      </c>
      <c r="BH549" s="1">
        <v>0</v>
      </c>
      <c r="BI549" s="1">
        <v>0</v>
      </c>
      <c r="BJ549" s="1">
        <v>0</v>
      </c>
      <c r="BK549" s="1">
        <v>0</v>
      </c>
      <c r="BL549" s="1">
        <v>0</v>
      </c>
      <c r="BM549" s="1">
        <v>0</v>
      </c>
      <c r="BN549" s="1">
        <v>0</v>
      </c>
      <c r="BO549" s="1">
        <v>0</v>
      </c>
      <c r="BP549" s="1">
        <v>0</v>
      </c>
      <c r="BQ549" s="1">
        <v>0</v>
      </c>
      <c r="BR549" s="1">
        <v>0</v>
      </c>
      <c r="BS549" s="1">
        <v>0</v>
      </c>
      <c r="BT549" s="1">
        <v>0</v>
      </c>
      <c r="BU549" s="1">
        <v>0</v>
      </c>
      <c r="BV549" s="1">
        <v>0</v>
      </c>
      <c r="BW549" s="1">
        <v>0</v>
      </c>
      <c r="BX549" s="1">
        <v>0</v>
      </c>
      <c r="BY549" s="1">
        <v>0</v>
      </c>
      <c r="BZ549" s="1">
        <v>0</v>
      </c>
      <c r="CA549" s="1">
        <v>0</v>
      </c>
      <c r="CB549" s="1">
        <v>0</v>
      </c>
      <c r="CC549" s="1">
        <v>0</v>
      </c>
      <c r="CD549" s="1">
        <v>0</v>
      </c>
      <c r="CE549" s="1">
        <v>0</v>
      </c>
      <c r="CF549" s="1">
        <v>0</v>
      </c>
      <c r="CG549" s="1">
        <v>0</v>
      </c>
      <c r="CH549" s="1">
        <v>0</v>
      </c>
      <c r="CI549" s="1">
        <v>0</v>
      </c>
      <c r="CJ549" s="1">
        <v>0</v>
      </c>
      <c r="CK549" s="1">
        <v>0</v>
      </c>
      <c r="CL549" s="1">
        <v>0</v>
      </c>
      <c r="CM549" s="1">
        <v>0</v>
      </c>
      <c r="CN549" s="1">
        <v>0</v>
      </c>
      <c r="CO549" s="1">
        <v>0</v>
      </c>
      <c r="CP549" s="1">
        <v>0</v>
      </c>
      <c r="CQ549" s="1">
        <v>0</v>
      </c>
      <c r="CR549" s="1">
        <v>0</v>
      </c>
      <c r="CS549" s="1">
        <v>0</v>
      </c>
      <c r="CT549" s="1">
        <v>0</v>
      </c>
      <c r="CU549" s="1">
        <v>0</v>
      </c>
      <c r="CV549" s="1">
        <v>0</v>
      </c>
      <c r="CW549" s="1">
        <v>0</v>
      </c>
      <c r="CX549" s="1">
        <v>0</v>
      </c>
      <c r="CY549" s="1">
        <v>0</v>
      </c>
      <c r="CZ549" s="1">
        <v>0</v>
      </c>
      <c r="DA549" s="1">
        <v>0</v>
      </c>
      <c r="DB549" s="1">
        <v>0</v>
      </c>
      <c r="DC549" s="1">
        <v>0</v>
      </c>
      <c r="DD549" s="1">
        <v>0</v>
      </c>
      <c r="DE549" s="1">
        <v>0</v>
      </c>
      <c r="DF549" s="1">
        <v>0</v>
      </c>
      <c r="DG549" s="1">
        <v>0</v>
      </c>
      <c r="DH549" s="1">
        <v>0</v>
      </c>
      <c r="DI549" s="1">
        <v>0</v>
      </c>
      <c r="DJ549" s="1">
        <v>0</v>
      </c>
      <c r="DK549" s="1">
        <v>0</v>
      </c>
      <c r="DL549" s="1">
        <v>0</v>
      </c>
      <c r="DM549" s="1">
        <v>0</v>
      </c>
      <c r="DN549" s="1">
        <v>0</v>
      </c>
      <c r="DO549" s="1">
        <v>0</v>
      </c>
      <c r="DP549" s="1">
        <v>0</v>
      </c>
      <c r="DQ549" s="1">
        <v>0</v>
      </c>
      <c r="DR549" s="1">
        <v>0</v>
      </c>
      <c r="DS549" s="1">
        <v>0</v>
      </c>
      <c r="DT549" s="1">
        <v>0</v>
      </c>
      <c r="DU549" s="1">
        <v>0</v>
      </c>
      <c r="DV549" s="1">
        <v>0</v>
      </c>
      <c r="DW549" s="1">
        <v>0</v>
      </c>
      <c r="DX549" s="1">
        <v>0</v>
      </c>
      <c r="DY549" s="1">
        <v>0</v>
      </c>
      <c r="DZ549" s="1">
        <v>0</v>
      </c>
      <c r="EA549" s="1">
        <v>0</v>
      </c>
      <c r="EB549" s="1">
        <v>0</v>
      </c>
      <c r="EC549" s="1">
        <v>0</v>
      </c>
      <c r="ED549" s="1">
        <v>0</v>
      </c>
      <c r="EE549" s="1">
        <v>0</v>
      </c>
      <c r="EF549" s="1">
        <v>0</v>
      </c>
      <c r="EG549" s="1">
        <v>0</v>
      </c>
      <c r="EH549" s="1"/>
      <c r="EI549" s="1"/>
      <c r="EJ549" s="1"/>
      <c r="EK549" s="1"/>
      <c r="EL549" s="1"/>
      <c r="EM549" s="1"/>
    </row>
    <row r="550" spans="1:143" x14ac:dyDescent="0.35">
      <c r="A550" s="153" t="s">
        <v>26</v>
      </c>
      <c r="B550" s="1" t="s">
        <v>46</v>
      </c>
      <c r="C550" s="1">
        <v>30</v>
      </c>
      <c r="D550" s="1">
        <v>75</v>
      </c>
      <c r="E550" s="1">
        <v>3</v>
      </c>
      <c r="F550" s="1">
        <v>10.5</v>
      </c>
      <c r="G550" s="1">
        <v>0</v>
      </c>
      <c r="H550" s="1">
        <v>2</v>
      </c>
      <c r="I550" s="1">
        <v>0</v>
      </c>
      <c r="J550" s="1">
        <v>0</v>
      </c>
      <c r="K550" s="1">
        <v>0</v>
      </c>
      <c r="L550" s="1">
        <v>0</v>
      </c>
      <c r="M550" s="1">
        <v>33</v>
      </c>
      <c r="N550" s="1"/>
      <c r="O550" s="1">
        <v>0</v>
      </c>
      <c r="P550" s="1">
        <v>3251</v>
      </c>
      <c r="Q550" s="1">
        <v>75</v>
      </c>
      <c r="R550" s="1">
        <v>1</v>
      </c>
      <c r="S550" s="1">
        <v>28</v>
      </c>
      <c r="T550" s="1">
        <v>0</v>
      </c>
      <c r="U550" s="1">
        <v>104</v>
      </c>
      <c r="V550" s="1">
        <v>73</v>
      </c>
      <c r="W550" s="1">
        <v>1</v>
      </c>
      <c r="X550" s="1">
        <v>41</v>
      </c>
      <c r="Y550" s="1">
        <v>0</v>
      </c>
      <c r="Z550" s="1">
        <v>115</v>
      </c>
      <c r="AA550" s="1">
        <v>0</v>
      </c>
      <c r="AB550" s="1">
        <v>0</v>
      </c>
      <c r="AC550" s="1">
        <v>0</v>
      </c>
      <c r="AD550" s="1">
        <v>0</v>
      </c>
      <c r="AE550" s="1">
        <v>0</v>
      </c>
      <c r="AF550" s="1">
        <v>0</v>
      </c>
      <c r="AG550" s="1">
        <v>0</v>
      </c>
      <c r="AH550" s="1">
        <v>0</v>
      </c>
      <c r="AI550" s="1">
        <v>0</v>
      </c>
      <c r="AJ550" s="1">
        <v>0</v>
      </c>
      <c r="AK550" s="1">
        <v>0</v>
      </c>
      <c r="AL550" s="1">
        <v>0</v>
      </c>
      <c r="AM550" s="1">
        <v>0</v>
      </c>
      <c r="AN550" s="1">
        <v>0</v>
      </c>
      <c r="AO550" s="1">
        <v>0</v>
      </c>
      <c r="AP550" s="1">
        <v>0</v>
      </c>
      <c r="AQ550" s="1">
        <v>0</v>
      </c>
      <c r="AR550" s="1">
        <v>0</v>
      </c>
      <c r="AS550" s="1">
        <v>0</v>
      </c>
      <c r="AT550" s="1">
        <v>0</v>
      </c>
      <c r="AU550" s="1">
        <v>0</v>
      </c>
      <c r="AV550" s="1">
        <v>0</v>
      </c>
      <c r="AW550" s="1">
        <v>0</v>
      </c>
      <c r="AX550" s="1">
        <v>0</v>
      </c>
      <c r="AY550" s="1">
        <v>0</v>
      </c>
      <c r="AZ550" s="1">
        <v>0</v>
      </c>
      <c r="BA550" s="1">
        <v>0</v>
      </c>
      <c r="BB550" s="1">
        <v>0</v>
      </c>
      <c r="BC550" s="1">
        <v>0</v>
      </c>
      <c r="BD550" s="1">
        <v>0</v>
      </c>
      <c r="BE550" s="1">
        <v>0</v>
      </c>
      <c r="BF550" s="1">
        <v>0</v>
      </c>
      <c r="BG550" s="1">
        <v>0</v>
      </c>
      <c r="BH550" s="1">
        <v>0</v>
      </c>
      <c r="BI550" s="1">
        <v>0</v>
      </c>
      <c r="BJ550" s="1">
        <v>0</v>
      </c>
      <c r="BK550" s="1">
        <v>0</v>
      </c>
      <c r="BL550" s="1">
        <v>0</v>
      </c>
      <c r="BM550" s="1">
        <v>0</v>
      </c>
      <c r="BN550" s="1">
        <v>0</v>
      </c>
      <c r="BO550" s="1">
        <v>0</v>
      </c>
      <c r="BP550" s="1">
        <v>0</v>
      </c>
      <c r="BQ550" s="1">
        <v>0</v>
      </c>
      <c r="BR550" s="1">
        <v>0</v>
      </c>
      <c r="BS550" s="1">
        <v>0</v>
      </c>
      <c r="BT550" s="1">
        <v>0</v>
      </c>
      <c r="BU550" s="1">
        <v>0</v>
      </c>
      <c r="BV550" s="1">
        <v>0</v>
      </c>
      <c r="BW550" s="1">
        <v>0</v>
      </c>
      <c r="BX550" s="1">
        <v>0</v>
      </c>
      <c r="BY550" s="1">
        <v>0</v>
      </c>
      <c r="BZ550" s="1">
        <v>0</v>
      </c>
      <c r="CA550" s="1">
        <v>0</v>
      </c>
      <c r="CB550" s="1">
        <v>0</v>
      </c>
      <c r="CC550" s="1">
        <v>0</v>
      </c>
      <c r="CD550" s="1">
        <v>0</v>
      </c>
      <c r="CE550" s="1">
        <v>0</v>
      </c>
      <c r="CF550" s="1">
        <v>0</v>
      </c>
      <c r="CG550" s="1">
        <v>0</v>
      </c>
      <c r="CH550" s="1">
        <v>0</v>
      </c>
      <c r="CI550" s="1">
        <v>0</v>
      </c>
      <c r="CJ550" s="1">
        <v>0</v>
      </c>
      <c r="CK550" s="1">
        <v>0</v>
      </c>
      <c r="CL550" s="1">
        <v>0</v>
      </c>
      <c r="CM550" s="1">
        <v>0</v>
      </c>
      <c r="CN550" s="1">
        <v>0</v>
      </c>
      <c r="CO550" s="1">
        <v>0</v>
      </c>
      <c r="CP550" s="1">
        <v>0</v>
      </c>
      <c r="CQ550" s="1">
        <v>0</v>
      </c>
      <c r="CR550" s="1">
        <v>0</v>
      </c>
      <c r="CS550" s="1">
        <v>0</v>
      </c>
      <c r="CT550" s="1">
        <v>0</v>
      </c>
      <c r="CU550" s="1">
        <v>0</v>
      </c>
      <c r="CV550" s="1">
        <v>0</v>
      </c>
      <c r="CW550" s="1">
        <v>0</v>
      </c>
      <c r="CX550" s="1">
        <v>0</v>
      </c>
      <c r="CY550" s="1">
        <v>0</v>
      </c>
      <c r="CZ550" s="1">
        <v>0</v>
      </c>
      <c r="DA550" s="1">
        <v>0</v>
      </c>
      <c r="DB550" s="1">
        <v>0</v>
      </c>
      <c r="DC550" s="1">
        <v>0</v>
      </c>
      <c r="DD550" s="1">
        <v>0</v>
      </c>
      <c r="DE550" s="1">
        <v>0</v>
      </c>
      <c r="DF550" s="1">
        <v>0</v>
      </c>
      <c r="DG550" s="1">
        <v>0</v>
      </c>
      <c r="DH550" s="1">
        <v>0</v>
      </c>
      <c r="DI550" s="1">
        <v>0</v>
      </c>
      <c r="DJ550" s="1">
        <v>0</v>
      </c>
      <c r="DK550" s="1">
        <v>0</v>
      </c>
      <c r="DL550" s="1">
        <v>0</v>
      </c>
      <c r="DM550" s="1">
        <v>0</v>
      </c>
      <c r="DN550" s="1">
        <v>0</v>
      </c>
      <c r="DO550" s="1">
        <v>0</v>
      </c>
      <c r="DP550" s="1">
        <v>0</v>
      </c>
      <c r="DQ550" s="1">
        <v>0</v>
      </c>
      <c r="DR550" s="1">
        <v>0</v>
      </c>
      <c r="DS550" s="1">
        <v>0</v>
      </c>
      <c r="DT550" s="1">
        <v>0</v>
      </c>
      <c r="DU550" s="1">
        <v>0</v>
      </c>
      <c r="DV550" s="1">
        <v>0</v>
      </c>
      <c r="DW550" s="1">
        <v>0</v>
      </c>
      <c r="DX550" s="1">
        <v>0</v>
      </c>
      <c r="DY550" s="1">
        <v>0</v>
      </c>
      <c r="DZ550" s="1">
        <v>0</v>
      </c>
      <c r="EA550" s="1">
        <v>0</v>
      </c>
      <c r="EB550" s="1">
        <v>0</v>
      </c>
      <c r="EC550" s="1">
        <v>0</v>
      </c>
      <c r="ED550" s="1">
        <v>0</v>
      </c>
      <c r="EE550" s="1">
        <v>0</v>
      </c>
      <c r="EF550" s="1">
        <v>0</v>
      </c>
      <c r="EG550" s="1">
        <v>0</v>
      </c>
      <c r="EH550" s="1"/>
      <c r="EI550" s="1"/>
      <c r="EJ550" s="1"/>
      <c r="EK550" s="1"/>
      <c r="EL550" s="1"/>
      <c r="EM550" s="1"/>
    </row>
    <row r="551" spans="1:143" x14ac:dyDescent="0.35">
      <c r="A551" s="153" t="s">
        <v>26</v>
      </c>
      <c r="B551" s="1" t="s">
        <v>47</v>
      </c>
      <c r="C551" s="1">
        <v>6</v>
      </c>
      <c r="D551" s="1">
        <v>18</v>
      </c>
      <c r="E551" s="1">
        <v>0</v>
      </c>
      <c r="F551" s="1">
        <v>0</v>
      </c>
      <c r="G551" s="1">
        <v>0</v>
      </c>
      <c r="H551" s="1">
        <v>0</v>
      </c>
      <c r="I551" s="1">
        <v>0</v>
      </c>
      <c r="J551" s="1">
        <v>0</v>
      </c>
      <c r="K551" s="1">
        <v>0</v>
      </c>
      <c r="L551" s="1">
        <v>0</v>
      </c>
      <c r="M551" s="1">
        <v>6</v>
      </c>
      <c r="N551" s="1"/>
      <c r="O551" s="1">
        <v>0</v>
      </c>
      <c r="P551" s="1">
        <v>1093</v>
      </c>
      <c r="Q551" s="1">
        <v>2</v>
      </c>
      <c r="R551" s="1">
        <v>3</v>
      </c>
      <c r="S551" s="1">
        <v>5</v>
      </c>
      <c r="T551" s="1">
        <v>0</v>
      </c>
      <c r="U551" s="1">
        <v>10</v>
      </c>
      <c r="V551" s="1">
        <v>2</v>
      </c>
      <c r="W551" s="1">
        <v>0</v>
      </c>
      <c r="X551" s="1">
        <v>1</v>
      </c>
      <c r="Y551" s="1">
        <v>0</v>
      </c>
      <c r="Z551" s="1">
        <v>3</v>
      </c>
      <c r="AA551" s="1">
        <v>0</v>
      </c>
      <c r="AB551" s="1">
        <v>0</v>
      </c>
      <c r="AC551" s="1">
        <v>0</v>
      </c>
      <c r="AD551" s="1">
        <v>0</v>
      </c>
      <c r="AE551" s="1">
        <v>0</v>
      </c>
      <c r="AF551" s="1">
        <v>0</v>
      </c>
      <c r="AG551" s="1">
        <v>0</v>
      </c>
      <c r="AH551" s="1">
        <v>0</v>
      </c>
      <c r="AI551" s="1">
        <v>0</v>
      </c>
      <c r="AJ551" s="1">
        <v>0</v>
      </c>
      <c r="AK551" s="1">
        <v>0</v>
      </c>
      <c r="AL551" s="1">
        <v>0</v>
      </c>
      <c r="AM551" s="1">
        <v>0</v>
      </c>
      <c r="AN551" s="1">
        <v>0</v>
      </c>
      <c r="AO551" s="1">
        <v>0</v>
      </c>
      <c r="AP551" s="1">
        <v>0</v>
      </c>
      <c r="AQ551" s="1">
        <v>0</v>
      </c>
      <c r="AR551" s="1">
        <v>0</v>
      </c>
      <c r="AS551" s="1">
        <v>0</v>
      </c>
      <c r="AT551" s="1">
        <v>0</v>
      </c>
      <c r="AU551" s="1">
        <v>0</v>
      </c>
      <c r="AV551" s="1">
        <v>0</v>
      </c>
      <c r="AW551" s="1">
        <v>0</v>
      </c>
      <c r="AX551" s="1">
        <v>0</v>
      </c>
      <c r="AY551" s="1">
        <v>0</v>
      </c>
      <c r="AZ551" s="1">
        <v>0</v>
      </c>
      <c r="BA551" s="1">
        <v>0</v>
      </c>
      <c r="BB551" s="1">
        <v>0</v>
      </c>
      <c r="BC551" s="1">
        <v>0</v>
      </c>
      <c r="BD551" s="1">
        <v>0</v>
      </c>
      <c r="BE551" s="1">
        <v>0</v>
      </c>
      <c r="BF551" s="1">
        <v>0</v>
      </c>
      <c r="BG551" s="1">
        <v>0</v>
      </c>
      <c r="BH551" s="1">
        <v>0</v>
      </c>
      <c r="BI551" s="1">
        <v>0</v>
      </c>
      <c r="BJ551" s="1">
        <v>0</v>
      </c>
      <c r="BK551" s="1">
        <v>0</v>
      </c>
      <c r="BL551" s="1">
        <v>0</v>
      </c>
      <c r="BM551" s="1">
        <v>0</v>
      </c>
      <c r="BN551" s="1">
        <v>0</v>
      </c>
      <c r="BO551" s="1">
        <v>0</v>
      </c>
      <c r="BP551" s="1">
        <v>0</v>
      </c>
      <c r="BQ551" s="1">
        <v>0</v>
      </c>
      <c r="BR551" s="1">
        <v>0</v>
      </c>
      <c r="BS551" s="1">
        <v>0</v>
      </c>
      <c r="BT551" s="1">
        <v>0</v>
      </c>
      <c r="BU551" s="1">
        <v>0</v>
      </c>
      <c r="BV551" s="1">
        <v>0</v>
      </c>
      <c r="BW551" s="1">
        <v>0</v>
      </c>
      <c r="BX551" s="1">
        <v>0</v>
      </c>
      <c r="BY551" s="1">
        <v>0</v>
      </c>
      <c r="BZ551" s="1">
        <v>0</v>
      </c>
      <c r="CA551" s="1">
        <v>0</v>
      </c>
      <c r="CB551" s="1">
        <v>0</v>
      </c>
      <c r="CC551" s="1">
        <v>0</v>
      </c>
      <c r="CD551" s="1">
        <v>0</v>
      </c>
      <c r="CE551" s="1">
        <v>0</v>
      </c>
      <c r="CF551" s="1">
        <v>0</v>
      </c>
      <c r="CG551" s="1">
        <v>0</v>
      </c>
      <c r="CH551" s="1">
        <v>0</v>
      </c>
      <c r="CI551" s="1">
        <v>0</v>
      </c>
      <c r="CJ551" s="1">
        <v>0</v>
      </c>
      <c r="CK551" s="1">
        <v>0</v>
      </c>
      <c r="CL551" s="1">
        <v>0</v>
      </c>
      <c r="CM551" s="1">
        <v>0</v>
      </c>
      <c r="CN551" s="1">
        <v>0</v>
      </c>
      <c r="CO551" s="1">
        <v>0</v>
      </c>
      <c r="CP551" s="1">
        <v>0</v>
      </c>
      <c r="CQ551" s="1">
        <v>0</v>
      </c>
      <c r="CR551" s="1">
        <v>0</v>
      </c>
      <c r="CS551" s="1">
        <v>0</v>
      </c>
      <c r="CT551" s="1">
        <v>0</v>
      </c>
      <c r="CU551" s="1">
        <v>0</v>
      </c>
      <c r="CV551" s="1">
        <v>0</v>
      </c>
      <c r="CW551" s="1">
        <v>0</v>
      </c>
      <c r="CX551" s="1">
        <v>0</v>
      </c>
      <c r="CY551" s="1">
        <v>0</v>
      </c>
      <c r="CZ551" s="1">
        <v>0</v>
      </c>
      <c r="DA551" s="1">
        <v>0</v>
      </c>
      <c r="DB551" s="1">
        <v>0</v>
      </c>
      <c r="DC551" s="1">
        <v>0</v>
      </c>
      <c r="DD551" s="1">
        <v>0</v>
      </c>
      <c r="DE551" s="1">
        <v>0</v>
      </c>
      <c r="DF551" s="1">
        <v>0</v>
      </c>
      <c r="DG551" s="1">
        <v>0</v>
      </c>
      <c r="DH551" s="1">
        <v>0</v>
      </c>
      <c r="DI551" s="1">
        <v>0</v>
      </c>
      <c r="DJ551" s="1">
        <v>0</v>
      </c>
      <c r="DK551" s="1">
        <v>0</v>
      </c>
      <c r="DL551" s="1">
        <v>0</v>
      </c>
      <c r="DM551" s="1">
        <v>0</v>
      </c>
      <c r="DN551" s="1">
        <v>0</v>
      </c>
      <c r="DO551" s="1">
        <v>0</v>
      </c>
      <c r="DP551" s="1">
        <v>0</v>
      </c>
      <c r="DQ551" s="1">
        <v>0</v>
      </c>
      <c r="DR551" s="1">
        <v>0</v>
      </c>
      <c r="DS551" s="1">
        <v>0</v>
      </c>
      <c r="DT551" s="1">
        <v>0</v>
      </c>
      <c r="DU551" s="1">
        <v>0</v>
      </c>
      <c r="DV551" s="1">
        <v>0</v>
      </c>
      <c r="DW551" s="1">
        <v>0</v>
      </c>
      <c r="DX551" s="1">
        <v>0</v>
      </c>
      <c r="DY551" s="1">
        <v>0</v>
      </c>
      <c r="DZ551" s="1">
        <v>0</v>
      </c>
      <c r="EA551" s="1">
        <v>0</v>
      </c>
      <c r="EB551" s="1">
        <v>0</v>
      </c>
      <c r="EC551" s="1">
        <v>0</v>
      </c>
      <c r="ED551" s="1">
        <v>0</v>
      </c>
      <c r="EE551" s="1">
        <v>0</v>
      </c>
      <c r="EF551" s="1">
        <v>0</v>
      </c>
      <c r="EG551" s="1">
        <v>0</v>
      </c>
      <c r="EH551" s="1"/>
      <c r="EI551" s="1"/>
      <c r="EJ551" s="1"/>
      <c r="EK551" s="1"/>
      <c r="EL551" s="1"/>
      <c r="EM551" s="1"/>
    </row>
    <row r="552" spans="1:143" x14ac:dyDescent="0.35">
      <c r="A552" s="153" t="s">
        <v>26</v>
      </c>
      <c r="B552" s="1" t="s">
        <v>15</v>
      </c>
      <c r="C552" s="1">
        <v>545</v>
      </c>
      <c r="D552" s="1">
        <v>1805.5</v>
      </c>
      <c r="E552" s="1">
        <v>171</v>
      </c>
      <c r="F552" s="1">
        <v>678</v>
      </c>
      <c r="G552" s="1">
        <v>14</v>
      </c>
      <c r="H552" s="1">
        <v>65</v>
      </c>
      <c r="I552" s="1">
        <v>0</v>
      </c>
      <c r="J552" s="1">
        <v>26</v>
      </c>
      <c r="K552" s="1">
        <v>7</v>
      </c>
      <c r="L552" s="1">
        <v>0</v>
      </c>
      <c r="M552" s="1">
        <v>716</v>
      </c>
      <c r="N552" s="1"/>
      <c r="O552" s="1">
        <v>33</v>
      </c>
      <c r="P552" s="1">
        <v>20031</v>
      </c>
      <c r="Q552" s="1">
        <v>705</v>
      </c>
      <c r="R552" s="1">
        <v>13</v>
      </c>
      <c r="S552" s="1">
        <v>556</v>
      </c>
      <c r="T552" s="1">
        <v>0</v>
      </c>
      <c r="U552" s="1">
        <v>1274</v>
      </c>
      <c r="V552" s="1">
        <v>749</v>
      </c>
      <c r="W552" s="1">
        <v>85</v>
      </c>
      <c r="X552" s="1">
        <v>749</v>
      </c>
      <c r="Y552" s="1">
        <v>0</v>
      </c>
      <c r="Z552" s="1">
        <v>1583</v>
      </c>
      <c r="AA552" s="1">
        <v>0</v>
      </c>
      <c r="AB552" s="1">
        <v>0</v>
      </c>
      <c r="AC552" s="1">
        <v>0</v>
      </c>
      <c r="AD552" s="1">
        <v>0</v>
      </c>
      <c r="AE552" s="1">
        <v>0</v>
      </c>
      <c r="AF552" s="1">
        <v>0</v>
      </c>
      <c r="AG552" s="1">
        <v>0</v>
      </c>
      <c r="AH552" s="1">
        <v>0</v>
      </c>
      <c r="AI552" s="1">
        <v>0</v>
      </c>
      <c r="AJ552" s="1">
        <v>0</v>
      </c>
      <c r="AK552" s="1">
        <v>26</v>
      </c>
      <c r="AL552" s="1">
        <v>0</v>
      </c>
      <c r="AM552" s="1">
        <v>0</v>
      </c>
      <c r="AN552" s="1">
        <v>0</v>
      </c>
      <c r="AO552" s="1">
        <v>0</v>
      </c>
      <c r="AP552" s="1">
        <v>0</v>
      </c>
      <c r="AQ552" s="1">
        <v>0</v>
      </c>
      <c r="AR552" s="1">
        <v>0</v>
      </c>
      <c r="AS552" s="1">
        <v>0</v>
      </c>
      <c r="AT552" s="1">
        <v>0</v>
      </c>
      <c r="AU552" s="1">
        <v>7</v>
      </c>
      <c r="AV552" s="1">
        <v>0</v>
      </c>
      <c r="AW552" s="1">
        <v>7</v>
      </c>
      <c r="AX552" s="1">
        <v>0</v>
      </c>
      <c r="AY552" s="1">
        <v>0</v>
      </c>
      <c r="AZ552" s="1">
        <v>0</v>
      </c>
      <c r="BA552" s="1">
        <v>0</v>
      </c>
      <c r="BB552" s="1">
        <v>0</v>
      </c>
      <c r="BC552" s="1">
        <v>0</v>
      </c>
      <c r="BD552" s="1">
        <v>0</v>
      </c>
      <c r="BE552" s="1">
        <v>0</v>
      </c>
      <c r="BF552" s="1">
        <v>0</v>
      </c>
      <c r="BG552" s="1">
        <v>23</v>
      </c>
      <c r="BH552" s="1">
        <v>12</v>
      </c>
      <c r="BI552" s="1">
        <v>0</v>
      </c>
      <c r="BJ552" s="1">
        <v>11</v>
      </c>
      <c r="BK552" s="1">
        <v>0</v>
      </c>
      <c r="BL552" s="1">
        <v>22</v>
      </c>
      <c r="BM552" s="1">
        <v>24</v>
      </c>
      <c r="BN552" s="1">
        <v>4</v>
      </c>
      <c r="BO552" s="1">
        <v>0</v>
      </c>
      <c r="BP552" s="1">
        <v>1</v>
      </c>
      <c r="BQ552" s="1">
        <v>0</v>
      </c>
      <c r="BR552" s="1">
        <v>0</v>
      </c>
      <c r="BS552" s="1">
        <v>0</v>
      </c>
      <c r="BT552" s="1">
        <v>0</v>
      </c>
      <c r="BU552" s="1">
        <v>0</v>
      </c>
      <c r="BV552" s="1">
        <v>0</v>
      </c>
      <c r="BW552" s="1">
        <v>0</v>
      </c>
      <c r="BX552" s="1">
        <v>0</v>
      </c>
      <c r="BY552" s="1">
        <v>0</v>
      </c>
      <c r="BZ552" s="1">
        <v>0</v>
      </c>
      <c r="CA552" s="1">
        <v>0</v>
      </c>
      <c r="CB552" s="1">
        <v>0</v>
      </c>
      <c r="CC552" s="1">
        <v>0</v>
      </c>
      <c r="CD552" s="1">
        <v>0</v>
      </c>
      <c r="CE552" s="1">
        <v>0</v>
      </c>
      <c r="CF552" s="1">
        <v>0</v>
      </c>
      <c r="CG552" s="1">
        <v>0</v>
      </c>
      <c r="CH552" s="1">
        <v>0</v>
      </c>
      <c r="CI552" s="1">
        <v>0</v>
      </c>
      <c r="CJ552" s="1">
        <v>0</v>
      </c>
      <c r="CK552" s="1">
        <v>0</v>
      </c>
      <c r="CL552" s="1">
        <v>0</v>
      </c>
      <c r="CM552" s="1">
        <v>0</v>
      </c>
      <c r="CN552" s="1">
        <v>0</v>
      </c>
      <c r="CO552" s="1">
        <v>0</v>
      </c>
      <c r="CP552" s="1">
        <v>0</v>
      </c>
      <c r="CQ552" s="1">
        <v>0</v>
      </c>
      <c r="CR552" s="1">
        <v>0</v>
      </c>
      <c r="CS552" s="1">
        <v>0</v>
      </c>
      <c r="CT552" s="1">
        <v>0</v>
      </c>
      <c r="CU552" s="1">
        <v>0</v>
      </c>
      <c r="CV552" s="1">
        <v>0</v>
      </c>
      <c r="CW552" s="1">
        <v>0</v>
      </c>
      <c r="CX552" s="1">
        <v>0</v>
      </c>
      <c r="CY552" s="1">
        <v>0</v>
      </c>
      <c r="CZ552" s="1">
        <v>0</v>
      </c>
      <c r="DA552" s="1">
        <v>0</v>
      </c>
      <c r="DB552" s="1">
        <v>0</v>
      </c>
      <c r="DC552" s="1">
        <v>0</v>
      </c>
      <c r="DD552" s="1">
        <v>0</v>
      </c>
      <c r="DE552" s="1">
        <v>0</v>
      </c>
      <c r="DF552" s="1">
        <v>0</v>
      </c>
      <c r="DG552" s="1">
        <v>0</v>
      </c>
      <c r="DH552" s="1">
        <v>0</v>
      </c>
      <c r="DI552" s="1">
        <v>0</v>
      </c>
      <c r="DJ552" s="1">
        <v>0</v>
      </c>
      <c r="DK552" s="1">
        <v>0</v>
      </c>
      <c r="DL552" s="1">
        <v>0</v>
      </c>
      <c r="DM552" s="1">
        <v>0</v>
      </c>
      <c r="DN552" s="1">
        <v>0</v>
      </c>
      <c r="DO552" s="1">
        <v>0</v>
      </c>
      <c r="DP552" s="1">
        <v>0</v>
      </c>
      <c r="DQ552" s="1">
        <v>0</v>
      </c>
      <c r="DR552" s="1">
        <v>0</v>
      </c>
      <c r="DS552" s="1">
        <v>0</v>
      </c>
      <c r="DT552" s="1">
        <v>0</v>
      </c>
      <c r="DU552" s="1">
        <v>0</v>
      </c>
      <c r="DV552" s="1">
        <v>0</v>
      </c>
      <c r="DW552" s="1">
        <v>0</v>
      </c>
      <c r="DX552" s="1">
        <v>0</v>
      </c>
      <c r="DY552" s="1">
        <v>0</v>
      </c>
      <c r="DZ552" s="1">
        <v>0</v>
      </c>
      <c r="EA552" s="1">
        <v>0</v>
      </c>
      <c r="EB552" s="1">
        <v>0</v>
      </c>
      <c r="EC552" s="1">
        <v>0</v>
      </c>
      <c r="ED552" s="1">
        <v>0</v>
      </c>
      <c r="EE552" s="1">
        <v>0</v>
      </c>
      <c r="EF552" s="1">
        <v>0</v>
      </c>
      <c r="EG552" s="1">
        <v>0</v>
      </c>
      <c r="EH552" s="156" t="s">
        <v>158</v>
      </c>
      <c r="EI552" s="1" t="s">
        <v>248</v>
      </c>
      <c r="EJ552" s="1"/>
      <c r="EK552" s="1"/>
      <c r="EL552" s="1"/>
      <c r="EM552" s="1"/>
    </row>
    <row r="553" spans="1:143" x14ac:dyDescent="0.35">
      <c r="A553" s="153" t="s">
        <v>26</v>
      </c>
      <c r="B553" s="1" t="s">
        <v>48</v>
      </c>
      <c r="C553" s="1" t="s">
        <v>277</v>
      </c>
      <c r="D553" s="1"/>
      <c r="E553" s="1"/>
      <c r="F553" s="1"/>
      <c r="G553" s="1"/>
      <c r="H553" s="1"/>
      <c r="I553" s="1"/>
      <c r="J553" s="1"/>
      <c r="K553" s="1"/>
      <c r="L553" s="1"/>
      <c r="M553" s="1"/>
      <c r="N553" s="1"/>
      <c r="O553" s="1"/>
      <c r="P553" s="1" t="s">
        <v>277</v>
      </c>
      <c r="Q553" s="1"/>
      <c r="R553" s="1"/>
      <c r="S553" s="1"/>
      <c r="T553" s="1"/>
      <c r="U553" s="1"/>
      <c r="V553" s="1"/>
      <c r="W553" s="1"/>
      <c r="X553" s="1"/>
      <c r="Y553" s="1"/>
      <c r="Z553" s="1"/>
      <c r="AA553" s="1" t="s">
        <v>168</v>
      </c>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t="s">
        <v>368</v>
      </c>
      <c r="BH553" s="1"/>
      <c r="BI553" s="1"/>
      <c r="BJ553" s="1"/>
      <c r="BK553" s="1"/>
      <c r="BL553" s="1"/>
      <c r="BM553" s="1"/>
      <c r="BN553" s="1"/>
      <c r="BO553" s="1"/>
      <c r="BP553" s="1"/>
      <c r="BQ553" s="1"/>
      <c r="BR553" s="1"/>
      <c r="BS553" s="1" t="s">
        <v>368</v>
      </c>
      <c r="BT553" s="1"/>
      <c r="BU553" s="1"/>
      <c r="BV553" s="1"/>
      <c r="BW553" s="1"/>
      <c r="BX553" s="1"/>
      <c r="BY553" s="1"/>
      <c r="BZ553" s="1"/>
      <c r="CA553" s="1"/>
      <c r="CB553" s="1"/>
      <c r="CC553" s="1"/>
      <c r="CD553" s="1"/>
      <c r="CE553" s="1" t="s">
        <v>168</v>
      </c>
      <c r="CF553" s="1"/>
      <c r="CG553" s="1"/>
      <c r="CH553" s="1"/>
      <c r="CI553" s="1"/>
      <c r="CJ553" s="1"/>
      <c r="CK553" s="1"/>
      <c r="CL553" s="1" t="s">
        <v>368</v>
      </c>
      <c r="CM553" s="1"/>
      <c r="CN553" s="1"/>
      <c r="CO553" s="1"/>
      <c r="CP553" s="1"/>
      <c r="CQ553" s="1"/>
      <c r="CR553" s="1"/>
      <c r="CS553" s="1"/>
      <c r="CT553" s="1"/>
      <c r="CU553" s="1"/>
      <c r="CV553" s="1"/>
      <c r="CW553" s="1"/>
      <c r="CX553" s="1" t="s">
        <v>368</v>
      </c>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t="s">
        <v>48</v>
      </c>
      <c r="EI553" s="1" t="s">
        <v>248</v>
      </c>
      <c r="EJ553" s="1"/>
      <c r="EK553" s="1"/>
      <c r="EL553" s="1"/>
      <c r="EM553" s="1"/>
    </row>
    <row r="554" spans="1:143" x14ac:dyDescent="0.35">
      <c r="A554" s="157" t="s">
        <v>74</v>
      </c>
      <c r="B554" s="1" t="s">
        <v>31</v>
      </c>
      <c r="C554" s="1">
        <v>6</v>
      </c>
      <c r="D554" s="1">
        <v>9.75</v>
      </c>
      <c r="E554" s="1">
        <v>2</v>
      </c>
      <c r="F554" s="1">
        <v>5.25</v>
      </c>
      <c r="G554" s="1">
        <v>0</v>
      </c>
      <c r="H554" s="1">
        <v>2</v>
      </c>
      <c r="I554" s="1">
        <v>0</v>
      </c>
      <c r="J554" s="1">
        <v>0</v>
      </c>
      <c r="K554" s="1">
        <v>0</v>
      </c>
      <c r="L554" s="1">
        <v>0</v>
      </c>
      <c r="M554" s="1">
        <v>8</v>
      </c>
      <c r="N554" s="1"/>
      <c r="O554" s="1">
        <v>0</v>
      </c>
      <c r="P554" s="1">
        <v>45</v>
      </c>
      <c r="Q554" s="1">
        <v>5</v>
      </c>
      <c r="R554" s="1">
        <v>1</v>
      </c>
      <c r="S554" s="1">
        <v>55</v>
      </c>
      <c r="T554" s="1">
        <v>0</v>
      </c>
      <c r="U554" s="1">
        <v>61</v>
      </c>
      <c r="V554" s="1">
        <v>12.5</v>
      </c>
      <c r="W554" s="1">
        <v>6.5</v>
      </c>
      <c r="X554" s="1">
        <v>42.75</v>
      </c>
      <c r="Y554" s="1">
        <v>0</v>
      </c>
      <c r="Z554" s="1">
        <v>61.75</v>
      </c>
      <c r="AA554" s="1">
        <v>0</v>
      </c>
      <c r="AB554" s="1">
        <v>0</v>
      </c>
      <c r="AC554" s="1">
        <v>0</v>
      </c>
      <c r="AD554" s="1">
        <v>0</v>
      </c>
      <c r="AE554" s="1">
        <v>0</v>
      </c>
      <c r="AF554" s="1">
        <v>0</v>
      </c>
      <c r="AG554" s="1">
        <v>0</v>
      </c>
      <c r="AH554" s="1">
        <v>0</v>
      </c>
      <c r="AI554" s="1">
        <v>0</v>
      </c>
      <c r="AJ554" s="1">
        <v>0</v>
      </c>
      <c r="AK554" s="1">
        <v>0</v>
      </c>
      <c r="AL554" s="1">
        <v>0</v>
      </c>
      <c r="AM554" s="1">
        <v>0</v>
      </c>
      <c r="AN554" s="1">
        <v>0</v>
      </c>
      <c r="AO554" s="1">
        <v>0</v>
      </c>
      <c r="AP554" s="1">
        <v>0</v>
      </c>
      <c r="AQ554" s="1">
        <v>0</v>
      </c>
      <c r="AR554" s="1">
        <v>0</v>
      </c>
      <c r="AS554" s="1">
        <v>0</v>
      </c>
      <c r="AT554" s="1">
        <v>0</v>
      </c>
      <c r="AU554" s="1">
        <v>0</v>
      </c>
      <c r="AV554" s="1">
        <v>0</v>
      </c>
      <c r="AW554" s="1">
        <v>0</v>
      </c>
      <c r="AX554" s="1">
        <v>0</v>
      </c>
      <c r="AY554" s="1">
        <v>0</v>
      </c>
      <c r="AZ554" s="1">
        <v>0</v>
      </c>
      <c r="BA554" s="1">
        <v>0</v>
      </c>
      <c r="BB554" s="1">
        <v>0</v>
      </c>
      <c r="BC554" s="1">
        <v>0</v>
      </c>
      <c r="BD554" s="1">
        <v>0</v>
      </c>
      <c r="BE554" s="1">
        <v>0</v>
      </c>
      <c r="BF554" s="1">
        <v>0</v>
      </c>
      <c r="BG554" s="1">
        <v>0</v>
      </c>
      <c r="BH554" s="1">
        <v>0</v>
      </c>
      <c r="BI554" s="1">
        <v>0</v>
      </c>
      <c r="BJ554" s="1">
        <v>0</v>
      </c>
      <c r="BK554" s="1">
        <v>0</v>
      </c>
      <c r="BL554" s="1">
        <v>2</v>
      </c>
      <c r="BM554" s="1">
        <v>0</v>
      </c>
      <c r="BN554" s="1">
        <v>0</v>
      </c>
      <c r="BO554" s="1">
        <v>0</v>
      </c>
      <c r="BP554" s="1">
        <v>0</v>
      </c>
      <c r="BQ554" s="1">
        <v>0</v>
      </c>
      <c r="BR554" s="1">
        <v>0</v>
      </c>
      <c r="BS554" s="1">
        <v>0</v>
      </c>
      <c r="BT554" s="1">
        <v>0</v>
      </c>
      <c r="BU554" s="1">
        <v>0</v>
      </c>
      <c r="BV554" s="1">
        <v>0</v>
      </c>
      <c r="BW554" s="1">
        <v>0</v>
      </c>
      <c r="BX554" s="1">
        <v>0</v>
      </c>
      <c r="BY554" s="1">
        <v>0</v>
      </c>
      <c r="BZ554" s="1">
        <v>0</v>
      </c>
      <c r="CA554" s="1">
        <v>0</v>
      </c>
      <c r="CB554" s="1">
        <v>0</v>
      </c>
      <c r="CC554" s="1">
        <v>0</v>
      </c>
      <c r="CD554" s="1">
        <v>0</v>
      </c>
      <c r="CE554" s="1">
        <v>0</v>
      </c>
      <c r="CF554" s="1">
        <v>0</v>
      </c>
      <c r="CG554" s="1">
        <v>0</v>
      </c>
      <c r="CH554" s="1">
        <v>0</v>
      </c>
      <c r="CI554" s="1">
        <v>0</v>
      </c>
      <c r="CJ554" s="1">
        <v>0</v>
      </c>
      <c r="CK554" s="1">
        <v>0</v>
      </c>
      <c r="CL554" s="1">
        <v>0</v>
      </c>
      <c r="CM554" s="1">
        <v>0</v>
      </c>
      <c r="CN554" s="1">
        <v>0</v>
      </c>
      <c r="CO554" s="1">
        <v>0</v>
      </c>
      <c r="CP554" s="1">
        <v>0</v>
      </c>
      <c r="CQ554" s="1">
        <v>0</v>
      </c>
      <c r="CR554" s="1">
        <v>0</v>
      </c>
      <c r="CS554" s="1">
        <v>0</v>
      </c>
      <c r="CT554" s="1">
        <v>0</v>
      </c>
      <c r="CU554" s="1">
        <v>0</v>
      </c>
      <c r="CV554" s="1">
        <v>0</v>
      </c>
      <c r="CW554" s="1">
        <v>0</v>
      </c>
      <c r="CX554" s="1">
        <v>0</v>
      </c>
      <c r="CY554" s="1">
        <v>0</v>
      </c>
      <c r="CZ554" s="1">
        <v>0</v>
      </c>
      <c r="DA554" s="1">
        <v>0</v>
      </c>
      <c r="DB554" s="1">
        <v>0</v>
      </c>
      <c r="DC554" s="1">
        <v>0</v>
      </c>
      <c r="DD554" s="1">
        <v>0</v>
      </c>
      <c r="DE554" s="1">
        <v>0</v>
      </c>
      <c r="DF554" s="1">
        <v>0</v>
      </c>
      <c r="DG554" s="1">
        <v>0</v>
      </c>
      <c r="DH554" s="1">
        <v>0</v>
      </c>
      <c r="DI554" s="1">
        <v>0</v>
      </c>
      <c r="DJ554" s="1">
        <v>0</v>
      </c>
      <c r="DK554" s="1">
        <v>0</v>
      </c>
      <c r="DL554" s="1">
        <v>0</v>
      </c>
      <c r="DM554" s="1">
        <v>0</v>
      </c>
      <c r="DN554" s="1">
        <v>0</v>
      </c>
      <c r="DO554" s="1">
        <v>0</v>
      </c>
      <c r="DP554" s="1">
        <v>0</v>
      </c>
      <c r="DQ554" s="1">
        <v>0</v>
      </c>
      <c r="DR554" s="1">
        <v>0</v>
      </c>
      <c r="DS554" s="1">
        <v>0</v>
      </c>
      <c r="DT554" s="1">
        <v>0</v>
      </c>
      <c r="DU554" s="1">
        <v>0</v>
      </c>
      <c r="DV554" s="1">
        <v>0</v>
      </c>
      <c r="DW554" s="1">
        <v>0</v>
      </c>
      <c r="DX554" s="1">
        <v>0</v>
      </c>
      <c r="DY554" s="1">
        <v>0</v>
      </c>
      <c r="DZ554" s="1">
        <v>0</v>
      </c>
      <c r="EA554" s="1">
        <v>0</v>
      </c>
      <c r="EB554" s="1">
        <v>0</v>
      </c>
      <c r="EC554" s="1">
        <v>0</v>
      </c>
      <c r="ED554" s="1">
        <v>0</v>
      </c>
      <c r="EE554" s="1">
        <v>0</v>
      </c>
      <c r="EF554" s="1">
        <v>0</v>
      </c>
      <c r="EG554" s="1">
        <v>0</v>
      </c>
      <c r="EH554" s="156" t="s">
        <v>149</v>
      </c>
      <c r="EI554" s="1">
        <v>55</v>
      </c>
      <c r="EJ554" s="1">
        <v>49</v>
      </c>
      <c r="EK554" s="1">
        <v>62.25</v>
      </c>
      <c r="EL554" s="1">
        <v>0</v>
      </c>
      <c r="EM554" s="1">
        <v>0</v>
      </c>
    </row>
    <row r="555" spans="1:143" x14ac:dyDescent="0.35">
      <c r="A555" s="157" t="s">
        <v>74</v>
      </c>
      <c r="B555" s="1" t="s">
        <v>32</v>
      </c>
      <c r="C555" s="1">
        <v>29</v>
      </c>
      <c r="D555" s="1">
        <v>74</v>
      </c>
      <c r="E555" s="1">
        <v>23</v>
      </c>
      <c r="F555" s="1">
        <v>121</v>
      </c>
      <c r="G555" s="1">
        <v>5</v>
      </c>
      <c r="H555" s="1">
        <v>20</v>
      </c>
      <c r="I555" s="1">
        <v>0</v>
      </c>
      <c r="J555" s="1">
        <v>0</v>
      </c>
      <c r="K555" s="1">
        <v>0</v>
      </c>
      <c r="L555" s="1">
        <v>0</v>
      </c>
      <c r="M555" s="1">
        <v>52</v>
      </c>
      <c r="N555" s="1"/>
      <c r="O555" s="1">
        <v>0</v>
      </c>
      <c r="P555" s="1">
        <v>207</v>
      </c>
      <c r="Q555" s="1">
        <v>3</v>
      </c>
      <c r="R555" s="1">
        <v>0</v>
      </c>
      <c r="S555" s="1">
        <v>92</v>
      </c>
      <c r="T555" s="1">
        <v>0</v>
      </c>
      <c r="U555" s="1">
        <v>95</v>
      </c>
      <c r="V555" s="1">
        <v>13.5</v>
      </c>
      <c r="W555" s="1">
        <v>0</v>
      </c>
      <c r="X555" s="1">
        <v>155.75</v>
      </c>
      <c r="Y555" s="1">
        <v>0</v>
      </c>
      <c r="Z555" s="1">
        <v>169.25</v>
      </c>
      <c r="AA555" s="1">
        <v>0</v>
      </c>
      <c r="AB555" s="1">
        <v>0</v>
      </c>
      <c r="AC555" s="1">
        <v>0</v>
      </c>
      <c r="AD555" s="1">
        <v>0</v>
      </c>
      <c r="AE555" s="1">
        <v>0</v>
      </c>
      <c r="AF555" s="1">
        <v>0</v>
      </c>
      <c r="AG555" s="1">
        <v>0</v>
      </c>
      <c r="AH555" s="1">
        <v>0</v>
      </c>
      <c r="AI555" s="1">
        <v>0</v>
      </c>
      <c r="AJ555" s="1">
        <v>0</v>
      </c>
      <c r="AK555" s="1">
        <v>0</v>
      </c>
      <c r="AL555" s="1">
        <v>0</v>
      </c>
      <c r="AM555" s="1">
        <v>0</v>
      </c>
      <c r="AN555" s="1">
        <v>0</v>
      </c>
      <c r="AO555" s="1">
        <v>0</v>
      </c>
      <c r="AP555" s="1">
        <v>0</v>
      </c>
      <c r="AQ555" s="1">
        <v>0</v>
      </c>
      <c r="AR555" s="1">
        <v>0</v>
      </c>
      <c r="AS555" s="1">
        <v>0</v>
      </c>
      <c r="AT555" s="1">
        <v>0</v>
      </c>
      <c r="AU555" s="1">
        <v>0</v>
      </c>
      <c r="AV555" s="1">
        <v>0</v>
      </c>
      <c r="AW555" s="1">
        <v>0</v>
      </c>
      <c r="AX555" s="1">
        <v>0</v>
      </c>
      <c r="AY555" s="1">
        <v>0</v>
      </c>
      <c r="AZ555" s="1">
        <v>0</v>
      </c>
      <c r="BA555" s="1">
        <v>0</v>
      </c>
      <c r="BB555" s="1">
        <v>0</v>
      </c>
      <c r="BC555" s="1">
        <v>0</v>
      </c>
      <c r="BD555" s="1">
        <v>0</v>
      </c>
      <c r="BE555" s="1">
        <v>0</v>
      </c>
      <c r="BF555" s="1">
        <v>0</v>
      </c>
      <c r="BG555" s="1">
        <v>1</v>
      </c>
      <c r="BH555" s="1">
        <v>0</v>
      </c>
      <c r="BI555" s="1">
        <v>0</v>
      </c>
      <c r="BJ555" s="1">
        <v>0</v>
      </c>
      <c r="BK555" s="1">
        <v>0</v>
      </c>
      <c r="BL555" s="1">
        <v>1</v>
      </c>
      <c r="BM555" s="1">
        <v>1</v>
      </c>
      <c r="BN555" s="1">
        <v>2</v>
      </c>
      <c r="BO555" s="1">
        <v>0</v>
      </c>
      <c r="BP555" s="1">
        <v>0</v>
      </c>
      <c r="BQ555" s="1">
        <v>0</v>
      </c>
      <c r="BR555" s="1">
        <v>0</v>
      </c>
      <c r="BS555" s="1">
        <v>0</v>
      </c>
      <c r="BT555" s="1">
        <v>0</v>
      </c>
      <c r="BU555" s="1">
        <v>0</v>
      </c>
      <c r="BV555" s="1">
        <v>0</v>
      </c>
      <c r="BW555" s="1">
        <v>0</v>
      </c>
      <c r="BX555" s="1">
        <v>0</v>
      </c>
      <c r="BY555" s="1">
        <v>0</v>
      </c>
      <c r="BZ555" s="1">
        <v>0</v>
      </c>
      <c r="CA555" s="1">
        <v>0</v>
      </c>
      <c r="CB555" s="1">
        <v>0</v>
      </c>
      <c r="CC555" s="1">
        <v>0</v>
      </c>
      <c r="CD555" s="1">
        <v>0</v>
      </c>
      <c r="CE555" s="1">
        <v>0</v>
      </c>
      <c r="CF555" s="1">
        <v>0</v>
      </c>
      <c r="CG555" s="1">
        <v>0</v>
      </c>
      <c r="CH555" s="1">
        <v>0</v>
      </c>
      <c r="CI555" s="1">
        <v>0</v>
      </c>
      <c r="CJ555" s="1">
        <v>0</v>
      </c>
      <c r="CK555" s="1">
        <v>0</v>
      </c>
      <c r="CL555" s="1">
        <v>0</v>
      </c>
      <c r="CM555" s="1">
        <v>0</v>
      </c>
      <c r="CN555" s="1">
        <v>0</v>
      </c>
      <c r="CO555" s="1">
        <v>0</v>
      </c>
      <c r="CP555" s="1">
        <v>0</v>
      </c>
      <c r="CQ555" s="1">
        <v>0</v>
      </c>
      <c r="CR555" s="1">
        <v>0</v>
      </c>
      <c r="CS555" s="1">
        <v>0</v>
      </c>
      <c r="CT555" s="1">
        <v>0</v>
      </c>
      <c r="CU555" s="1">
        <v>0</v>
      </c>
      <c r="CV555" s="1">
        <v>0</v>
      </c>
      <c r="CW555" s="1">
        <v>0</v>
      </c>
      <c r="CX555" s="1">
        <v>0</v>
      </c>
      <c r="CY555" s="1">
        <v>0</v>
      </c>
      <c r="CZ555" s="1">
        <v>0</v>
      </c>
      <c r="DA555" s="1">
        <v>0</v>
      </c>
      <c r="DB555" s="1">
        <v>0</v>
      </c>
      <c r="DC555" s="1">
        <v>0</v>
      </c>
      <c r="DD555" s="1">
        <v>0</v>
      </c>
      <c r="DE555" s="1">
        <v>0</v>
      </c>
      <c r="DF555" s="1">
        <v>0</v>
      </c>
      <c r="DG555" s="1">
        <v>0</v>
      </c>
      <c r="DH555" s="1">
        <v>0</v>
      </c>
      <c r="DI555" s="1">
        <v>0</v>
      </c>
      <c r="DJ555" s="1">
        <v>0</v>
      </c>
      <c r="DK555" s="1">
        <v>0</v>
      </c>
      <c r="DL555" s="1">
        <v>0</v>
      </c>
      <c r="DM555" s="1">
        <v>0</v>
      </c>
      <c r="DN555" s="1">
        <v>0</v>
      </c>
      <c r="DO555" s="1">
        <v>0</v>
      </c>
      <c r="DP555" s="1">
        <v>0</v>
      </c>
      <c r="DQ555" s="1">
        <v>0</v>
      </c>
      <c r="DR555" s="1">
        <v>0</v>
      </c>
      <c r="DS555" s="1">
        <v>0</v>
      </c>
      <c r="DT555" s="1">
        <v>0</v>
      </c>
      <c r="DU555" s="1">
        <v>0</v>
      </c>
      <c r="DV555" s="1">
        <v>0</v>
      </c>
      <c r="DW555" s="1">
        <v>0</v>
      </c>
      <c r="DX555" s="1">
        <v>0</v>
      </c>
      <c r="DY555" s="1">
        <v>0</v>
      </c>
      <c r="DZ555" s="1">
        <v>0</v>
      </c>
      <c r="EA555" s="1">
        <v>0</v>
      </c>
      <c r="EB555" s="1">
        <v>0</v>
      </c>
      <c r="EC555" s="1">
        <v>0</v>
      </c>
      <c r="ED555" s="1">
        <v>0</v>
      </c>
      <c r="EE555" s="1">
        <v>0</v>
      </c>
      <c r="EF555" s="1">
        <v>0</v>
      </c>
      <c r="EG555" s="1">
        <v>0</v>
      </c>
      <c r="EH555" s="156" t="s">
        <v>150</v>
      </c>
      <c r="EI555" s="1">
        <v>16</v>
      </c>
      <c r="EJ555" s="1">
        <v>8</v>
      </c>
      <c r="EK555" s="1">
        <v>4.75</v>
      </c>
      <c r="EL555" s="1">
        <v>0</v>
      </c>
      <c r="EM555" s="1">
        <v>0</v>
      </c>
    </row>
    <row r="556" spans="1:143" x14ac:dyDescent="0.35">
      <c r="A556" s="157" t="s">
        <v>74</v>
      </c>
      <c r="B556" s="1" t="s">
        <v>33</v>
      </c>
      <c r="C556" s="1">
        <v>2</v>
      </c>
      <c r="D556" s="1">
        <v>9.25</v>
      </c>
      <c r="E556" s="1">
        <v>2</v>
      </c>
      <c r="F556" s="1">
        <v>8</v>
      </c>
      <c r="G556" s="1">
        <v>0</v>
      </c>
      <c r="H556" s="1">
        <v>2</v>
      </c>
      <c r="I556" s="1">
        <v>0</v>
      </c>
      <c r="J556" s="1">
        <v>0</v>
      </c>
      <c r="K556" s="1">
        <v>0</v>
      </c>
      <c r="L556" s="1">
        <v>0</v>
      </c>
      <c r="M556" s="1">
        <v>4</v>
      </c>
      <c r="N556" s="1"/>
      <c r="O556" s="1">
        <v>0</v>
      </c>
      <c r="P556" s="1">
        <v>46</v>
      </c>
      <c r="Q556" s="1">
        <v>2</v>
      </c>
      <c r="R556" s="1">
        <v>1</v>
      </c>
      <c r="S556" s="1">
        <v>9</v>
      </c>
      <c r="T556" s="1">
        <v>0</v>
      </c>
      <c r="U556" s="1">
        <v>12</v>
      </c>
      <c r="V556" s="1">
        <v>5.5</v>
      </c>
      <c r="W556" s="1">
        <v>1.5</v>
      </c>
      <c r="X556" s="1">
        <v>12.25</v>
      </c>
      <c r="Y556" s="1">
        <v>0</v>
      </c>
      <c r="Z556" s="1">
        <v>19.25</v>
      </c>
      <c r="AA556" s="1">
        <v>0</v>
      </c>
      <c r="AB556" s="1">
        <v>0</v>
      </c>
      <c r="AC556" s="1">
        <v>0</v>
      </c>
      <c r="AD556" s="1">
        <v>0</v>
      </c>
      <c r="AE556" s="1">
        <v>0</v>
      </c>
      <c r="AF556" s="1">
        <v>0</v>
      </c>
      <c r="AG556" s="1">
        <v>0</v>
      </c>
      <c r="AH556" s="1">
        <v>0</v>
      </c>
      <c r="AI556" s="1">
        <v>0</v>
      </c>
      <c r="AJ556" s="1">
        <v>0</v>
      </c>
      <c r="AK556" s="1">
        <v>0</v>
      </c>
      <c r="AL556" s="1">
        <v>0</v>
      </c>
      <c r="AM556" s="1">
        <v>0</v>
      </c>
      <c r="AN556" s="1">
        <v>0</v>
      </c>
      <c r="AO556" s="1">
        <v>0</v>
      </c>
      <c r="AP556" s="1">
        <v>0</v>
      </c>
      <c r="AQ556" s="1">
        <v>0</v>
      </c>
      <c r="AR556" s="1">
        <v>0</v>
      </c>
      <c r="AS556" s="1">
        <v>0</v>
      </c>
      <c r="AT556" s="1">
        <v>0</v>
      </c>
      <c r="AU556" s="1">
        <v>0</v>
      </c>
      <c r="AV556" s="1">
        <v>0</v>
      </c>
      <c r="AW556" s="1">
        <v>0</v>
      </c>
      <c r="AX556" s="1">
        <v>0</v>
      </c>
      <c r="AY556" s="1">
        <v>0</v>
      </c>
      <c r="AZ556" s="1">
        <v>0</v>
      </c>
      <c r="BA556" s="1">
        <v>0</v>
      </c>
      <c r="BB556" s="1">
        <v>0</v>
      </c>
      <c r="BC556" s="1">
        <v>0</v>
      </c>
      <c r="BD556" s="1">
        <v>0</v>
      </c>
      <c r="BE556" s="1">
        <v>0</v>
      </c>
      <c r="BF556" s="1">
        <v>0</v>
      </c>
      <c r="BG556" s="1">
        <v>0</v>
      </c>
      <c r="BH556" s="1">
        <v>0</v>
      </c>
      <c r="BI556" s="1">
        <v>0</v>
      </c>
      <c r="BJ556" s="1">
        <v>0</v>
      </c>
      <c r="BK556" s="1">
        <v>0</v>
      </c>
      <c r="BL556" s="1">
        <v>1</v>
      </c>
      <c r="BM556" s="1">
        <v>0</v>
      </c>
      <c r="BN556" s="1">
        <v>0</v>
      </c>
      <c r="BO556" s="1">
        <v>0</v>
      </c>
      <c r="BP556" s="1">
        <v>0</v>
      </c>
      <c r="BQ556" s="1">
        <v>0</v>
      </c>
      <c r="BR556" s="1">
        <v>0</v>
      </c>
      <c r="BS556" s="1">
        <v>0</v>
      </c>
      <c r="BT556" s="1">
        <v>0</v>
      </c>
      <c r="BU556" s="1">
        <v>0</v>
      </c>
      <c r="BV556" s="1">
        <v>0</v>
      </c>
      <c r="BW556" s="1">
        <v>0</v>
      </c>
      <c r="BX556" s="1">
        <v>0</v>
      </c>
      <c r="BY556" s="1">
        <v>0</v>
      </c>
      <c r="BZ556" s="1">
        <v>0</v>
      </c>
      <c r="CA556" s="1">
        <v>0</v>
      </c>
      <c r="CB556" s="1">
        <v>0</v>
      </c>
      <c r="CC556" s="1">
        <v>0</v>
      </c>
      <c r="CD556" s="1">
        <v>0</v>
      </c>
      <c r="CE556" s="1">
        <v>0</v>
      </c>
      <c r="CF556" s="1">
        <v>0</v>
      </c>
      <c r="CG556" s="1">
        <v>0</v>
      </c>
      <c r="CH556" s="1">
        <v>0</v>
      </c>
      <c r="CI556" s="1">
        <v>0</v>
      </c>
      <c r="CJ556" s="1">
        <v>0</v>
      </c>
      <c r="CK556" s="1">
        <v>0</v>
      </c>
      <c r="CL556" s="1">
        <v>0</v>
      </c>
      <c r="CM556" s="1">
        <v>0</v>
      </c>
      <c r="CN556" s="1">
        <v>0</v>
      </c>
      <c r="CO556" s="1">
        <v>0</v>
      </c>
      <c r="CP556" s="1">
        <v>0</v>
      </c>
      <c r="CQ556" s="1">
        <v>0</v>
      </c>
      <c r="CR556" s="1">
        <v>0</v>
      </c>
      <c r="CS556" s="1">
        <v>0</v>
      </c>
      <c r="CT556" s="1">
        <v>0</v>
      </c>
      <c r="CU556" s="1">
        <v>0</v>
      </c>
      <c r="CV556" s="1">
        <v>0</v>
      </c>
      <c r="CW556" s="1">
        <v>0</v>
      </c>
      <c r="CX556" s="1">
        <v>0</v>
      </c>
      <c r="CY556" s="1">
        <v>0</v>
      </c>
      <c r="CZ556" s="1">
        <v>0</v>
      </c>
      <c r="DA556" s="1">
        <v>0</v>
      </c>
      <c r="DB556" s="1">
        <v>0</v>
      </c>
      <c r="DC556" s="1">
        <v>0</v>
      </c>
      <c r="DD556" s="1">
        <v>0</v>
      </c>
      <c r="DE556" s="1">
        <v>0</v>
      </c>
      <c r="DF556" s="1">
        <v>0</v>
      </c>
      <c r="DG556" s="1">
        <v>0</v>
      </c>
      <c r="DH556" s="1">
        <v>0</v>
      </c>
      <c r="DI556" s="1">
        <v>0</v>
      </c>
      <c r="DJ556" s="1">
        <v>0</v>
      </c>
      <c r="DK556" s="1">
        <v>0</v>
      </c>
      <c r="DL556" s="1">
        <v>0</v>
      </c>
      <c r="DM556" s="1">
        <v>0</v>
      </c>
      <c r="DN556" s="1">
        <v>0</v>
      </c>
      <c r="DO556" s="1">
        <v>0</v>
      </c>
      <c r="DP556" s="1">
        <v>0</v>
      </c>
      <c r="DQ556" s="1">
        <v>0</v>
      </c>
      <c r="DR556" s="1">
        <v>0</v>
      </c>
      <c r="DS556" s="1">
        <v>0</v>
      </c>
      <c r="DT556" s="1">
        <v>0</v>
      </c>
      <c r="DU556" s="1">
        <v>0</v>
      </c>
      <c r="DV556" s="1">
        <v>0</v>
      </c>
      <c r="DW556" s="1">
        <v>0</v>
      </c>
      <c r="DX556" s="1">
        <v>0</v>
      </c>
      <c r="DY556" s="1">
        <v>0</v>
      </c>
      <c r="DZ556" s="1">
        <v>0</v>
      </c>
      <c r="EA556" s="1">
        <v>0</v>
      </c>
      <c r="EB556" s="1">
        <v>0</v>
      </c>
      <c r="EC556" s="1">
        <v>0</v>
      </c>
      <c r="ED556" s="1">
        <v>0</v>
      </c>
      <c r="EE556" s="1">
        <v>0</v>
      </c>
      <c r="EF556" s="1">
        <v>0</v>
      </c>
      <c r="EG556" s="1">
        <v>0</v>
      </c>
      <c r="EH556" s="156" t="s">
        <v>516</v>
      </c>
      <c r="EI556" s="1">
        <v>0</v>
      </c>
      <c r="EJ556" s="1">
        <v>0</v>
      </c>
      <c r="EK556" s="1">
        <v>0</v>
      </c>
      <c r="EL556" s="1">
        <v>0</v>
      </c>
      <c r="EM556" s="1">
        <v>0</v>
      </c>
    </row>
    <row r="557" spans="1:143" x14ac:dyDescent="0.35">
      <c r="A557" s="157" t="s">
        <v>74</v>
      </c>
      <c r="B557" s="1" t="s">
        <v>34</v>
      </c>
      <c r="C557" s="1">
        <v>1</v>
      </c>
      <c r="D557" s="1">
        <v>3.25</v>
      </c>
      <c r="E557" s="1">
        <v>1</v>
      </c>
      <c r="F557" s="1">
        <v>4</v>
      </c>
      <c r="G557" s="1">
        <v>0</v>
      </c>
      <c r="H557" s="1">
        <v>1</v>
      </c>
      <c r="I557" s="1">
        <v>0</v>
      </c>
      <c r="J557" s="1">
        <v>0</v>
      </c>
      <c r="K557" s="1">
        <v>0</v>
      </c>
      <c r="L557" s="1">
        <v>0</v>
      </c>
      <c r="M557" s="1">
        <v>2</v>
      </c>
      <c r="N557" s="1"/>
      <c r="O557" s="1">
        <v>0</v>
      </c>
      <c r="P557" s="1">
        <v>28</v>
      </c>
      <c r="Q557" s="1">
        <v>1</v>
      </c>
      <c r="R557" s="1">
        <v>0</v>
      </c>
      <c r="S557" s="1">
        <v>10</v>
      </c>
      <c r="T557" s="1">
        <v>0</v>
      </c>
      <c r="U557" s="1">
        <v>11</v>
      </c>
      <c r="V557" s="1">
        <v>6.75</v>
      </c>
      <c r="W557" s="1">
        <v>0</v>
      </c>
      <c r="X557" s="1">
        <v>12.75</v>
      </c>
      <c r="Y557" s="1">
        <v>0</v>
      </c>
      <c r="Z557" s="1">
        <v>19.5</v>
      </c>
      <c r="AA557" s="1">
        <v>0</v>
      </c>
      <c r="AB557" s="1">
        <v>0</v>
      </c>
      <c r="AC557" s="1">
        <v>0</v>
      </c>
      <c r="AD557" s="1">
        <v>0</v>
      </c>
      <c r="AE557" s="1">
        <v>0</v>
      </c>
      <c r="AF557" s="1">
        <v>0</v>
      </c>
      <c r="AG557" s="1">
        <v>0</v>
      </c>
      <c r="AH557" s="1">
        <v>0</v>
      </c>
      <c r="AI557" s="1">
        <v>0</v>
      </c>
      <c r="AJ557" s="1">
        <v>0</v>
      </c>
      <c r="AK557" s="1">
        <v>0</v>
      </c>
      <c r="AL557" s="1">
        <v>0</v>
      </c>
      <c r="AM557" s="1">
        <v>0</v>
      </c>
      <c r="AN557" s="1">
        <v>0</v>
      </c>
      <c r="AO557" s="1">
        <v>0</v>
      </c>
      <c r="AP557" s="1">
        <v>0</v>
      </c>
      <c r="AQ557" s="1">
        <v>0</v>
      </c>
      <c r="AR557" s="1">
        <v>0</v>
      </c>
      <c r="AS557" s="1">
        <v>0</v>
      </c>
      <c r="AT557" s="1">
        <v>0</v>
      </c>
      <c r="AU557" s="1">
        <v>0</v>
      </c>
      <c r="AV557" s="1">
        <v>0</v>
      </c>
      <c r="AW557" s="1">
        <v>0</v>
      </c>
      <c r="AX557" s="1">
        <v>0</v>
      </c>
      <c r="AY557" s="1">
        <v>0</v>
      </c>
      <c r="AZ557" s="1">
        <v>0</v>
      </c>
      <c r="BA557" s="1">
        <v>0</v>
      </c>
      <c r="BB557" s="1">
        <v>0</v>
      </c>
      <c r="BC557" s="1">
        <v>0</v>
      </c>
      <c r="BD557" s="1">
        <v>0</v>
      </c>
      <c r="BE557" s="1">
        <v>0</v>
      </c>
      <c r="BF557" s="1">
        <v>0</v>
      </c>
      <c r="BG557" s="1">
        <v>0</v>
      </c>
      <c r="BH557" s="1">
        <v>0</v>
      </c>
      <c r="BI557" s="1">
        <v>0</v>
      </c>
      <c r="BJ557" s="1">
        <v>0</v>
      </c>
      <c r="BK557" s="1">
        <v>0</v>
      </c>
      <c r="BL557" s="1">
        <v>0</v>
      </c>
      <c r="BM557" s="1">
        <v>0</v>
      </c>
      <c r="BN557" s="1">
        <v>0</v>
      </c>
      <c r="BO557" s="1">
        <v>0</v>
      </c>
      <c r="BP557" s="1">
        <v>0</v>
      </c>
      <c r="BQ557" s="1">
        <v>0</v>
      </c>
      <c r="BR557" s="1">
        <v>0</v>
      </c>
      <c r="BS557" s="1">
        <v>0</v>
      </c>
      <c r="BT557" s="1">
        <v>0</v>
      </c>
      <c r="BU557" s="1">
        <v>0</v>
      </c>
      <c r="BV557" s="1">
        <v>0</v>
      </c>
      <c r="BW557" s="1">
        <v>0</v>
      </c>
      <c r="BX557" s="1">
        <v>0</v>
      </c>
      <c r="BY557" s="1">
        <v>0</v>
      </c>
      <c r="BZ557" s="1">
        <v>0</v>
      </c>
      <c r="CA557" s="1">
        <v>0</v>
      </c>
      <c r="CB557" s="1">
        <v>0</v>
      </c>
      <c r="CC557" s="1">
        <v>0</v>
      </c>
      <c r="CD557" s="1">
        <v>0</v>
      </c>
      <c r="CE557" s="1">
        <v>0</v>
      </c>
      <c r="CF557" s="1">
        <v>0</v>
      </c>
      <c r="CG557" s="1">
        <v>0</v>
      </c>
      <c r="CH557" s="1">
        <v>0</v>
      </c>
      <c r="CI557" s="1">
        <v>0</v>
      </c>
      <c r="CJ557" s="1">
        <v>0</v>
      </c>
      <c r="CK557" s="1">
        <v>0</v>
      </c>
      <c r="CL557" s="1">
        <v>0</v>
      </c>
      <c r="CM557" s="1">
        <v>0</v>
      </c>
      <c r="CN557" s="1">
        <v>0</v>
      </c>
      <c r="CO557" s="1">
        <v>0</v>
      </c>
      <c r="CP557" s="1">
        <v>0</v>
      </c>
      <c r="CQ557" s="1">
        <v>0</v>
      </c>
      <c r="CR557" s="1">
        <v>0</v>
      </c>
      <c r="CS557" s="1">
        <v>0</v>
      </c>
      <c r="CT557" s="1">
        <v>0</v>
      </c>
      <c r="CU557" s="1">
        <v>0</v>
      </c>
      <c r="CV557" s="1">
        <v>0</v>
      </c>
      <c r="CW557" s="1">
        <v>0</v>
      </c>
      <c r="CX557" s="1">
        <v>0</v>
      </c>
      <c r="CY557" s="1">
        <v>0</v>
      </c>
      <c r="CZ557" s="1">
        <v>0</v>
      </c>
      <c r="DA557" s="1">
        <v>0</v>
      </c>
      <c r="DB557" s="1">
        <v>0</v>
      </c>
      <c r="DC557" s="1">
        <v>0</v>
      </c>
      <c r="DD557" s="1">
        <v>0</v>
      </c>
      <c r="DE557" s="1">
        <v>0</v>
      </c>
      <c r="DF557" s="1">
        <v>0</v>
      </c>
      <c r="DG557" s="1">
        <v>0</v>
      </c>
      <c r="DH557" s="1">
        <v>0</v>
      </c>
      <c r="DI557" s="1">
        <v>0</v>
      </c>
      <c r="DJ557" s="1">
        <v>0</v>
      </c>
      <c r="DK557" s="1">
        <v>0</v>
      </c>
      <c r="DL557" s="1">
        <v>0</v>
      </c>
      <c r="DM557" s="1">
        <v>0</v>
      </c>
      <c r="DN557" s="1">
        <v>0</v>
      </c>
      <c r="DO557" s="1">
        <v>0</v>
      </c>
      <c r="DP557" s="1">
        <v>0</v>
      </c>
      <c r="DQ557" s="1">
        <v>0</v>
      </c>
      <c r="DR557" s="1">
        <v>0</v>
      </c>
      <c r="DS557" s="1">
        <v>0</v>
      </c>
      <c r="DT557" s="1">
        <v>0</v>
      </c>
      <c r="DU557" s="1">
        <v>0</v>
      </c>
      <c r="DV557" s="1">
        <v>0</v>
      </c>
      <c r="DW557" s="1">
        <v>0</v>
      </c>
      <c r="DX557" s="1">
        <v>0</v>
      </c>
      <c r="DY557" s="1">
        <v>0</v>
      </c>
      <c r="DZ557" s="1">
        <v>0</v>
      </c>
      <c r="EA557" s="1">
        <v>0</v>
      </c>
      <c r="EB557" s="1">
        <v>0</v>
      </c>
      <c r="EC557" s="1">
        <v>0</v>
      </c>
      <c r="ED557" s="1">
        <v>0</v>
      </c>
      <c r="EE557" s="1">
        <v>0</v>
      </c>
      <c r="EF557" s="1">
        <v>0</v>
      </c>
      <c r="EG557" s="1">
        <v>0</v>
      </c>
      <c r="EH557" s="156" t="s">
        <v>151</v>
      </c>
      <c r="EI557" s="1">
        <v>0</v>
      </c>
      <c r="EJ557" s="1">
        <v>0</v>
      </c>
      <c r="EK557" s="1">
        <v>0</v>
      </c>
      <c r="EL557" s="1">
        <v>0</v>
      </c>
      <c r="EM557" s="1">
        <v>0</v>
      </c>
    </row>
    <row r="558" spans="1:143" x14ac:dyDescent="0.35">
      <c r="A558" s="157" t="s">
        <v>74</v>
      </c>
      <c r="B558" s="1" t="s">
        <v>35</v>
      </c>
      <c r="C558" s="1">
        <v>6</v>
      </c>
      <c r="D558" s="1">
        <v>13.75</v>
      </c>
      <c r="E558" s="1">
        <v>5</v>
      </c>
      <c r="F558" s="1">
        <v>20.75</v>
      </c>
      <c r="G558" s="1">
        <v>1</v>
      </c>
      <c r="H558" s="1">
        <v>5</v>
      </c>
      <c r="I558" s="1">
        <v>0</v>
      </c>
      <c r="J558" s="1">
        <v>0</v>
      </c>
      <c r="K558" s="1">
        <v>0</v>
      </c>
      <c r="L558" s="1">
        <v>0</v>
      </c>
      <c r="M558" s="1">
        <v>11</v>
      </c>
      <c r="N558" s="1"/>
      <c r="O558" s="1">
        <v>0</v>
      </c>
      <c r="P558" s="1">
        <v>39</v>
      </c>
      <c r="Q558" s="1">
        <v>1</v>
      </c>
      <c r="R558" s="1">
        <v>3</v>
      </c>
      <c r="S558" s="1">
        <v>4</v>
      </c>
      <c r="T558" s="1">
        <v>0</v>
      </c>
      <c r="U558" s="1">
        <v>8</v>
      </c>
      <c r="V558" s="1">
        <v>2</v>
      </c>
      <c r="W558" s="1">
        <v>3.25</v>
      </c>
      <c r="X558" s="1">
        <v>1.75</v>
      </c>
      <c r="Y558" s="1">
        <v>0</v>
      </c>
      <c r="Z558" s="1">
        <v>7</v>
      </c>
      <c r="AA558" s="1">
        <v>0</v>
      </c>
      <c r="AB558" s="1">
        <v>0</v>
      </c>
      <c r="AC558" s="1">
        <v>0</v>
      </c>
      <c r="AD558" s="1">
        <v>0</v>
      </c>
      <c r="AE558" s="1">
        <v>0</v>
      </c>
      <c r="AF558" s="1">
        <v>0</v>
      </c>
      <c r="AG558" s="1">
        <v>0</v>
      </c>
      <c r="AH558" s="1">
        <v>0</v>
      </c>
      <c r="AI558" s="1">
        <v>0</v>
      </c>
      <c r="AJ558" s="1">
        <v>0</v>
      </c>
      <c r="AK558" s="1">
        <v>0</v>
      </c>
      <c r="AL558" s="1">
        <v>0</v>
      </c>
      <c r="AM558" s="1">
        <v>0</v>
      </c>
      <c r="AN558" s="1">
        <v>0</v>
      </c>
      <c r="AO558" s="1">
        <v>0</v>
      </c>
      <c r="AP558" s="1">
        <v>0</v>
      </c>
      <c r="AQ558" s="1">
        <v>0</v>
      </c>
      <c r="AR558" s="1">
        <v>0</v>
      </c>
      <c r="AS558" s="1">
        <v>0</v>
      </c>
      <c r="AT558" s="1">
        <v>0</v>
      </c>
      <c r="AU558" s="1">
        <v>0</v>
      </c>
      <c r="AV558" s="1">
        <v>0</v>
      </c>
      <c r="AW558" s="1">
        <v>0</v>
      </c>
      <c r="AX558" s="1">
        <v>0</v>
      </c>
      <c r="AY558" s="1">
        <v>0</v>
      </c>
      <c r="AZ558" s="1">
        <v>0</v>
      </c>
      <c r="BA558" s="1">
        <v>0</v>
      </c>
      <c r="BB558" s="1">
        <v>0</v>
      </c>
      <c r="BC558" s="1">
        <v>0</v>
      </c>
      <c r="BD558" s="1">
        <v>0</v>
      </c>
      <c r="BE558" s="1">
        <v>0</v>
      </c>
      <c r="BF558" s="1">
        <v>0</v>
      </c>
      <c r="BG558" s="1">
        <v>0</v>
      </c>
      <c r="BH558" s="1">
        <v>0</v>
      </c>
      <c r="BI558" s="1">
        <v>0</v>
      </c>
      <c r="BJ558" s="1">
        <v>0</v>
      </c>
      <c r="BK558" s="1">
        <v>0</v>
      </c>
      <c r="BL558" s="1">
        <v>0</v>
      </c>
      <c r="BM558" s="1">
        <v>0</v>
      </c>
      <c r="BN558" s="1">
        <v>0</v>
      </c>
      <c r="BO558" s="1">
        <v>0</v>
      </c>
      <c r="BP558" s="1">
        <v>0</v>
      </c>
      <c r="BQ558" s="1">
        <v>0</v>
      </c>
      <c r="BR558" s="1">
        <v>0</v>
      </c>
      <c r="BS558" s="1">
        <v>0</v>
      </c>
      <c r="BT558" s="1">
        <v>0</v>
      </c>
      <c r="BU558" s="1">
        <v>0</v>
      </c>
      <c r="BV558" s="1">
        <v>0</v>
      </c>
      <c r="BW558" s="1">
        <v>0</v>
      </c>
      <c r="BX558" s="1">
        <v>0</v>
      </c>
      <c r="BY558" s="1">
        <v>0</v>
      </c>
      <c r="BZ558" s="1">
        <v>0</v>
      </c>
      <c r="CA558" s="1">
        <v>0</v>
      </c>
      <c r="CB558" s="1">
        <v>0</v>
      </c>
      <c r="CC558" s="1">
        <v>0</v>
      </c>
      <c r="CD558" s="1">
        <v>0</v>
      </c>
      <c r="CE558" s="1">
        <v>0</v>
      </c>
      <c r="CF558" s="1">
        <v>0</v>
      </c>
      <c r="CG558" s="1">
        <v>0</v>
      </c>
      <c r="CH558" s="1">
        <v>0</v>
      </c>
      <c r="CI558" s="1">
        <v>0</v>
      </c>
      <c r="CJ558" s="1">
        <v>0</v>
      </c>
      <c r="CK558" s="1">
        <v>0</v>
      </c>
      <c r="CL558" s="1">
        <v>0</v>
      </c>
      <c r="CM558" s="1">
        <v>0</v>
      </c>
      <c r="CN558" s="1">
        <v>0</v>
      </c>
      <c r="CO558" s="1">
        <v>0</v>
      </c>
      <c r="CP558" s="1">
        <v>0</v>
      </c>
      <c r="CQ558" s="1">
        <v>0</v>
      </c>
      <c r="CR558" s="1">
        <v>0</v>
      </c>
      <c r="CS558" s="1">
        <v>0</v>
      </c>
      <c r="CT558" s="1">
        <v>0</v>
      </c>
      <c r="CU558" s="1">
        <v>0</v>
      </c>
      <c r="CV558" s="1">
        <v>0</v>
      </c>
      <c r="CW558" s="1">
        <v>0</v>
      </c>
      <c r="CX558" s="1">
        <v>0</v>
      </c>
      <c r="CY558" s="1">
        <v>0</v>
      </c>
      <c r="CZ558" s="1">
        <v>0</v>
      </c>
      <c r="DA558" s="1">
        <v>0</v>
      </c>
      <c r="DB558" s="1">
        <v>0</v>
      </c>
      <c r="DC558" s="1">
        <v>0</v>
      </c>
      <c r="DD558" s="1">
        <v>0</v>
      </c>
      <c r="DE558" s="1">
        <v>0</v>
      </c>
      <c r="DF558" s="1">
        <v>0</v>
      </c>
      <c r="DG558" s="1">
        <v>0</v>
      </c>
      <c r="DH558" s="1">
        <v>0</v>
      </c>
      <c r="DI558" s="1">
        <v>0</v>
      </c>
      <c r="DJ558" s="1">
        <v>0</v>
      </c>
      <c r="DK558" s="1">
        <v>0</v>
      </c>
      <c r="DL558" s="1">
        <v>0</v>
      </c>
      <c r="DM558" s="1">
        <v>0</v>
      </c>
      <c r="DN558" s="1">
        <v>0</v>
      </c>
      <c r="DO558" s="1">
        <v>0</v>
      </c>
      <c r="DP558" s="1">
        <v>0</v>
      </c>
      <c r="DQ558" s="1">
        <v>0</v>
      </c>
      <c r="DR558" s="1">
        <v>0</v>
      </c>
      <c r="DS558" s="1">
        <v>0</v>
      </c>
      <c r="DT558" s="1">
        <v>0</v>
      </c>
      <c r="DU558" s="1">
        <v>0</v>
      </c>
      <c r="DV558" s="1">
        <v>0</v>
      </c>
      <c r="DW558" s="1">
        <v>0</v>
      </c>
      <c r="DX558" s="1">
        <v>0</v>
      </c>
      <c r="DY558" s="1">
        <v>0</v>
      </c>
      <c r="DZ558" s="1">
        <v>0</v>
      </c>
      <c r="EA558" s="1">
        <v>0</v>
      </c>
      <c r="EB558" s="1">
        <v>0</v>
      </c>
      <c r="EC558" s="1">
        <v>0</v>
      </c>
      <c r="ED558" s="1">
        <v>0</v>
      </c>
      <c r="EE558" s="1">
        <v>0</v>
      </c>
      <c r="EF558" s="1">
        <v>0</v>
      </c>
      <c r="EG558" s="1">
        <v>0</v>
      </c>
      <c r="EH558" s="1"/>
      <c r="EI558" s="1">
        <v>71</v>
      </c>
      <c r="EJ558" s="1">
        <v>57</v>
      </c>
      <c r="EK558" s="1">
        <v>67</v>
      </c>
      <c r="EL558" s="1">
        <v>0</v>
      </c>
      <c r="EM558" s="1">
        <v>0</v>
      </c>
    </row>
    <row r="559" spans="1:143" x14ac:dyDescent="0.35">
      <c r="A559" s="157" t="s">
        <v>74</v>
      </c>
      <c r="B559" s="1" t="s">
        <v>36</v>
      </c>
      <c r="C559" s="1">
        <v>17</v>
      </c>
      <c r="D559" s="1">
        <v>41.5</v>
      </c>
      <c r="E559" s="1">
        <v>36</v>
      </c>
      <c r="F559" s="1">
        <v>173.5</v>
      </c>
      <c r="G559" s="1">
        <v>4</v>
      </c>
      <c r="H559" s="1">
        <v>34</v>
      </c>
      <c r="I559" s="1">
        <v>0</v>
      </c>
      <c r="J559" s="1">
        <v>1</v>
      </c>
      <c r="K559" s="1">
        <v>0</v>
      </c>
      <c r="L559" s="1">
        <v>0</v>
      </c>
      <c r="M559" s="1">
        <v>53</v>
      </c>
      <c r="N559" s="1"/>
      <c r="O559" s="1">
        <v>1</v>
      </c>
      <c r="P559" s="1">
        <v>417</v>
      </c>
      <c r="Q559" s="1">
        <v>13</v>
      </c>
      <c r="R559" s="1">
        <v>20</v>
      </c>
      <c r="S559" s="1">
        <v>58</v>
      </c>
      <c r="T559" s="1">
        <v>0</v>
      </c>
      <c r="U559" s="1">
        <v>91</v>
      </c>
      <c r="V559" s="1">
        <v>38.75</v>
      </c>
      <c r="W559" s="1">
        <v>34.5</v>
      </c>
      <c r="X559" s="1">
        <v>89.5</v>
      </c>
      <c r="Y559" s="1">
        <v>0</v>
      </c>
      <c r="Z559" s="1">
        <v>162.75</v>
      </c>
      <c r="AA559" s="1">
        <v>0</v>
      </c>
      <c r="AB559" s="1">
        <v>0</v>
      </c>
      <c r="AC559" s="1">
        <v>0</v>
      </c>
      <c r="AD559" s="1">
        <v>0</v>
      </c>
      <c r="AE559" s="1">
        <v>0</v>
      </c>
      <c r="AF559" s="1">
        <v>0</v>
      </c>
      <c r="AG559" s="1">
        <v>0</v>
      </c>
      <c r="AH559" s="1">
        <v>0</v>
      </c>
      <c r="AI559" s="1">
        <v>2</v>
      </c>
      <c r="AJ559" s="1">
        <v>2</v>
      </c>
      <c r="AK559" s="1">
        <v>1</v>
      </c>
      <c r="AL559" s="1">
        <v>0</v>
      </c>
      <c r="AM559" s="1">
        <v>0</v>
      </c>
      <c r="AN559" s="1">
        <v>0</v>
      </c>
      <c r="AO559" s="1">
        <v>0</v>
      </c>
      <c r="AP559" s="1">
        <v>0</v>
      </c>
      <c r="AQ559" s="1">
        <v>0</v>
      </c>
      <c r="AR559" s="1">
        <v>0</v>
      </c>
      <c r="AS559" s="1">
        <v>0</v>
      </c>
      <c r="AT559" s="1">
        <v>1</v>
      </c>
      <c r="AU559" s="1">
        <v>0</v>
      </c>
      <c r="AV559" s="1">
        <v>0</v>
      </c>
      <c r="AW559" s="1">
        <v>0</v>
      </c>
      <c r="AX559" s="1">
        <v>0</v>
      </c>
      <c r="AY559" s="1">
        <v>0</v>
      </c>
      <c r="AZ559" s="1">
        <v>0</v>
      </c>
      <c r="BA559" s="1">
        <v>0</v>
      </c>
      <c r="BB559" s="1">
        <v>0</v>
      </c>
      <c r="BC559" s="1">
        <v>0</v>
      </c>
      <c r="BD559" s="1">
        <v>1</v>
      </c>
      <c r="BE559" s="1">
        <v>1</v>
      </c>
      <c r="BF559" s="1">
        <v>0</v>
      </c>
      <c r="BG559" s="1">
        <v>0</v>
      </c>
      <c r="BH559" s="1">
        <v>0</v>
      </c>
      <c r="BI559" s="1">
        <v>0</v>
      </c>
      <c r="BJ559" s="1">
        <v>1</v>
      </c>
      <c r="BK559" s="1">
        <v>0</v>
      </c>
      <c r="BL559" s="1">
        <v>3</v>
      </c>
      <c r="BM559" s="1">
        <v>0</v>
      </c>
      <c r="BN559" s="1">
        <v>2</v>
      </c>
      <c r="BO559" s="1">
        <v>0</v>
      </c>
      <c r="BP559" s="1">
        <v>1</v>
      </c>
      <c r="BQ559" s="1">
        <v>0</v>
      </c>
      <c r="BR559" s="1">
        <v>0</v>
      </c>
      <c r="BS559" s="1">
        <v>0</v>
      </c>
      <c r="BT559" s="1">
        <v>0</v>
      </c>
      <c r="BU559" s="1">
        <v>0</v>
      </c>
      <c r="BV559" s="1">
        <v>0</v>
      </c>
      <c r="BW559" s="1">
        <v>0</v>
      </c>
      <c r="BX559" s="1">
        <v>0</v>
      </c>
      <c r="BY559" s="1">
        <v>0</v>
      </c>
      <c r="BZ559" s="1">
        <v>1</v>
      </c>
      <c r="CA559" s="1">
        <v>2</v>
      </c>
      <c r="CB559" s="1">
        <v>0</v>
      </c>
      <c r="CC559" s="1">
        <v>0</v>
      </c>
      <c r="CD559" s="1">
        <v>0</v>
      </c>
      <c r="CE559" s="1">
        <v>0</v>
      </c>
      <c r="CF559" s="1">
        <v>0</v>
      </c>
      <c r="CG559" s="1">
        <v>0</v>
      </c>
      <c r="CH559" s="1">
        <v>0</v>
      </c>
      <c r="CI559" s="1">
        <v>0</v>
      </c>
      <c r="CJ559" s="1">
        <v>0</v>
      </c>
      <c r="CK559" s="1">
        <v>0</v>
      </c>
      <c r="CL559" s="1">
        <v>0</v>
      </c>
      <c r="CM559" s="1">
        <v>0</v>
      </c>
      <c r="CN559" s="1">
        <v>0</v>
      </c>
      <c r="CO559" s="1">
        <v>0</v>
      </c>
      <c r="CP559" s="1">
        <v>0</v>
      </c>
      <c r="CQ559" s="1">
        <v>0</v>
      </c>
      <c r="CR559" s="1">
        <v>0</v>
      </c>
      <c r="CS559" s="1">
        <v>0</v>
      </c>
      <c r="CT559" s="1">
        <v>0</v>
      </c>
      <c r="CU559" s="1">
        <v>0</v>
      </c>
      <c r="CV559" s="1">
        <v>0</v>
      </c>
      <c r="CW559" s="1">
        <v>0</v>
      </c>
      <c r="CX559" s="1">
        <v>0</v>
      </c>
      <c r="CY559" s="1">
        <v>0</v>
      </c>
      <c r="CZ559" s="1">
        <v>0</v>
      </c>
      <c r="DA559" s="1">
        <v>0</v>
      </c>
      <c r="DB559" s="1">
        <v>0</v>
      </c>
      <c r="DC559" s="1">
        <v>0</v>
      </c>
      <c r="DD559" s="1">
        <v>0</v>
      </c>
      <c r="DE559" s="1">
        <v>0</v>
      </c>
      <c r="DF559" s="1">
        <v>0</v>
      </c>
      <c r="DG559" s="1">
        <v>0</v>
      </c>
      <c r="DH559" s="1">
        <v>0</v>
      </c>
      <c r="DI559" s="1">
        <v>0</v>
      </c>
      <c r="DJ559" s="1">
        <v>0</v>
      </c>
      <c r="DK559" s="1">
        <v>0</v>
      </c>
      <c r="DL559" s="1">
        <v>0</v>
      </c>
      <c r="DM559" s="1">
        <v>0</v>
      </c>
      <c r="DN559" s="1">
        <v>0</v>
      </c>
      <c r="DO559" s="1">
        <v>0</v>
      </c>
      <c r="DP559" s="1">
        <v>0</v>
      </c>
      <c r="DQ559" s="1">
        <v>0</v>
      </c>
      <c r="DR559" s="1">
        <v>0</v>
      </c>
      <c r="DS559" s="1">
        <v>0</v>
      </c>
      <c r="DT559" s="1">
        <v>0</v>
      </c>
      <c r="DU559" s="1">
        <v>0</v>
      </c>
      <c r="DV559" s="1">
        <v>0</v>
      </c>
      <c r="DW559" s="1">
        <v>0</v>
      </c>
      <c r="DX559" s="1">
        <v>0</v>
      </c>
      <c r="DY559" s="1">
        <v>0</v>
      </c>
      <c r="DZ559" s="1">
        <v>0</v>
      </c>
      <c r="EA559" s="1">
        <v>0</v>
      </c>
      <c r="EB559" s="1">
        <v>0</v>
      </c>
      <c r="EC559" s="1">
        <v>0</v>
      </c>
      <c r="ED559" s="1">
        <v>0</v>
      </c>
      <c r="EE559" s="1">
        <v>0</v>
      </c>
      <c r="EF559" s="1">
        <v>0</v>
      </c>
      <c r="EG559" s="1">
        <v>0</v>
      </c>
      <c r="EH559" s="1"/>
      <c r="EI559" s="1"/>
      <c r="EJ559" s="1"/>
      <c r="EK559" s="1"/>
      <c r="EL559" s="1"/>
      <c r="EM559" s="1"/>
    </row>
    <row r="560" spans="1:143" x14ac:dyDescent="0.35">
      <c r="A560" s="157" t="s">
        <v>74</v>
      </c>
      <c r="B560" s="1" t="s">
        <v>37</v>
      </c>
      <c r="C560" s="1">
        <v>0</v>
      </c>
      <c r="D560" s="1">
        <v>0</v>
      </c>
      <c r="E560" s="1">
        <v>1</v>
      </c>
      <c r="F560" s="1">
        <v>6.25</v>
      </c>
      <c r="G560" s="1">
        <v>1</v>
      </c>
      <c r="H560" s="1">
        <v>1</v>
      </c>
      <c r="I560" s="1">
        <v>0</v>
      </c>
      <c r="J560" s="1">
        <v>0</v>
      </c>
      <c r="K560" s="1">
        <v>0</v>
      </c>
      <c r="L560" s="1">
        <v>0</v>
      </c>
      <c r="M560" s="1">
        <v>1</v>
      </c>
      <c r="N560" s="1"/>
      <c r="O560" s="1">
        <v>0</v>
      </c>
      <c r="P560" s="1">
        <v>87</v>
      </c>
      <c r="Q560" s="1">
        <v>1</v>
      </c>
      <c r="R560" s="1">
        <v>1</v>
      </c>
      <c r="S560" s="1">
        <v>3</v>
      </c>
      <c r="T560" s="1">
        <v>0</v>
      </c>
      <c r="U560" s="1">
        <v>5</v>
      </c>
      <c r="V560" s="1">
        <v>3.75</v>
      </c>
      <c r="W560" s="1">
        <v>2</v>
      </c>
      <c r="X560" s="1">
        <v>9.25</v>
      </c>
      <c r="Y560" s="1">
        <v>0</v>
      </c>
      <c r="Z560" s="1">
        <v>15</v>
      </c>
      <c r="AA560" s="1">
        <v>0</v>
      </c>
      <c r="AB560" s="1">
        <v>0</v>
      </c>
      <c r="AC560" s="1">
        <v>0</v>
      </c>
      <c r="AD560" s="1">
        <v>0</v>
      </c>
      <c r="AE560" s="1">
        <v>0</v>
      </c>
      <c r="AF560" s="1">
        <v>0</v>
      </c>
      <c r="AG560" s="1">
        <v>0</v>
      </c>
      <c r="AH560" s="1">
        <v>0</v>
      </c>
      <c r="AI560" s="1">
        <v>0</v>
      </c>
      <c r="AJ560" s="1">
        <v>0</v>
      </c>
      <c r="AK560" s="1">
        <v>0</v>
      </c>
      <c r="AL560" s="1">
        <v>0</v>
      </c>
      <c r="AM560" s="1">
        <v>0</v>
      </c>
      <c r="AN560" s="1">
        <v>0</v>
      </c>
      <c r="AO560" s="1">
        <v>0</v>
      </c>
      <c r="AP560" s="1">
        <v>0</v>
      </c>
      <c r="AQ560" s="1">
        <v>0</v>
      </c>
      <c r="AR560" s="1">
        <v>0</v>
      </c>
      <c r="AS560" s="1">
        <v>1</v>
      </c>
      <c r="AT560" s="1">
        <v>1</v>
      </c>
      <c r="AU560" s="1">
        <v>0</v>
      </c>
      <c r="AV560" s="1">
        <v>0</v>
      </c>
      <c r="AW560" s="1">
        <v>0</v>
      </c>
      <c r="AX560" s="1">
        <v>0</v>
      </c>
      <c r="AY560" s="1">
        <v>0</v>
      </c>
      <c r="AZ560" s="1">
        <v>0</v>
      </c>
      <c r="BA560" s="1">
        <v>0</v>
      </c>
      <c r="BB560" s="1">
        <v>0</v>
      </c>
      <c r="BC560" s="1">
        <v>0</v>
      </c>
      <c r="BD560" s="1">
        <v>0</v>
      </c>
      <c r="BE560" s="1">
        <v>0</v>
      </c>
      <c r="BF560" s="1">
        <v>0</v>
      </c>
      <c r="BG560" s="1">
        <v>0</v>
      </c>
      <c r="BH560" s="1">
        <v>0</v>
      </c>
      <c r="BI560" s="1">
        <v>0</v>
      </c>
      <c r="BJ560" s="1">
        <v>0</v>
      </c>
      <c r="BK560" s="1">
        <v>0</v>
      </c>
      <c r="BL560" s="1">
        <v>0</v>
      </c>
      <c r="BM560" s="1">
        <v>0</v>
      </c>
      <c r="BN560" s="1">
        <v>0</v>
      </c>
      <c r="BO560" s="1">
        <v>0</v>
      </c>
      <c r="BP560" s="1">
        <v>0</v>
      </c>
      <c r="BQ560" s="1">
        <v>0</v>
      </c>
      <c r="BR560" s="1">
        <v>0</v>
      </c>
      <c r="BS560" s="1">
        <v>0</v>
      </c>
      <c r="BT560" s="1">
        <v>0</v>
      </c>
      <c r="BU560" s="1">
        <v>0</v>
      </c>
      <c r="BV560" s="1">
        <v>0</v>
      </c>
      <c r="BW560" s="1">
        <v>0</v>
      </c>
      <c r="BX560" s="1">
        <v>0</v>
      </c>
      <c r="BY560" s="1">
        <v>0</v>
      </c>
      <c r="BZ560" s="1">
        <v>0</v>
      </c>
      <c r="CA560" s="1">
        <v>0</v>
      </c>
      <c r="CB560" s="1">
        <v>0</v>
      </c>
      <c r="CC560" s="1">
        <v>0</v>
      </c>
      <c r="CD560" s="1">
        <v>0</v>
      </c>
      <c r="CE560" s="1">
        <v>0</v>
      </c>
      <c r="CF560" s="1">
        <v>0</v>
      </c>
      <c r="CG560" s="1">
        <v>0</v>
      </c>
      <c r="CH560" s="1">
        <v>0</v>
      </c>
      <c r="CI560" s="1">
        <v>0</v>
      </c>
      <c r="CJ560" s="1">
        <v>0</v>
      </c>
      <c r="CK560" s="1">
        <v>0</v>
      </c>
      <c r="CL560" s="1">
        <v>0</v>
      </c>
      <c r="CM560" s="1">
        <v>0</v>
      </c>
      <c r="CN560" s="1">
        <v>0</v>
      </c>
      <c r="CO560" s="1">
        <v>0</v>
      </c>
      <c r="CP560" s="1">
        <v>0</v>
      </c>
      <c r="CQ560" s="1">
        <v>0</v>
      </c>
      <c r="CR560" s="1">
        <v>0</v>
      </c>
      <c r="CS560" s="1">
        <v>0</v>
      </c>
      <c r="CT560" s="1">
        <v>0</v>
      </c>
      <c r="CU560" s="1">
        <v>0</v>
      </c>
      <c r="CV560" s="1">
        <v>0</v>
      </c>
      <c r="CW560" s="1">
        <v>0</v>
      </c>
      <c r="CX560" s="1">
        <v>0</v>
      </c>
      <c r="CY560" s="1">
        <v>0</v>
      </c>
      <c r="CZ560" s="1">
        <v>0</v>
      </c>
      <c r="DA560" s="1">
        <v>0</v>
      </c>
      <c r="DB560" s="1">
        <v>0</v>
      </c>
      <c r="DC560" s="1">
        <v>0</v>
      </c>
      <c r="DD560" s="1">
        <v>0</v>
      </c>
      <c r="DE560" s="1">
        <v>0</v>
      </c>
      <c r="DF560" s="1">
        <v>0</v>
      </c>
      <c r="DG560" s="1">
        <v>0</v>
      </c>
      <c r="DH560" s="1">
        <v>0</v>
      </c>
      <c r="DI560" s="1">
        <v>0</v>
      </c>
      <c r="DJ560" s="1">
        <v>0</v>
      </c>
      <c r="DK560" s="1">
        <v>0</v>
      </c>
      <c r="DL560" s="1">
        <v>0</v>
      </c>
      <c r="DM560" s="1">
        <v>0</v>
      </c>
      <c r="DN560" s="1">
        <v>0</v>
      </c>
      <c r="DO560" s="1">
        <v>0</v>
      </c>
      <c r="DP560" s="1">
        <v>0</v>
      </c>
      <c r="DQ560" s="1">
        <v>0</v>
      </c>
      <c r="DR560" s="1">
        <v>0</v>
      </c>
      <c r="DS560" s="1">
        <v>0</v>
      </c>
      <c r="DT560" s="1">
        <v>0</v>
      </c>
      <c r="DU560" s="1">
        <v>0</v>
      </c>
      <c r="DV560" s="1">
        <v>0</v>
      </c>
      <c r="DW560" s="1">
        <v>0</v>
      </c>
      <c r="DX560" s="1">
        <v>0</v>
      </c>
      <c r="DY560" s="1">
        <v>0</v>
      </c>
      <c r="DZ560" s="1">
        <v>0</v>
      </c>
      <c r="EA560" s="1">
        <v>0</v>
      </c>
      <c r="EB560" s="1">
        <v>0</v>
      </c>
      <c r="EC560" s="1">
        <v>0</v>
      </c>
      <c r="ED560" s="1">
        <v>0</v>
      </c>
      <c r="EE560" s="1">
        <v>0</v>
      </c>
      <c r="EF560" s="1">
        <v>0</v>
      </c>
      <c r="EG560" s="1">
        <v>0</v>
      </c>
      <c r="EH560" s="1"/>
      <c r="EI560" s="1"/>
      <c r="EJ560" s="1"/>
      <c r="EK560" s="1"/>
      <c r="EL560" s="1"/>
      <c r="EM560" s="1"/>
    </row>
    <row r="561" spans="1:143" x14ac:dyDescent="0.35">
      <c r="A561" s="157" t="s">
        <v>74</v>
      </c>
      <c r="B561" s="1" t="s">
        <v>38</v>
      </c>
      <c r="C561" s="1">
        <v>23</v>
      </c>
      <c r="D561" s="1">
        <v>57.25</v>
      </c>
      <c r="E561" s="1">
        <v>17</v>
      </c>
      <c r="F561" s="1">
        <v>72.25</v>
      </c>
      <c r="G561" s="1">
        <v>3</v>
      </c>
      <c r="H561" s="1">
        <v>17</v>
      </c>
      <c r="I561" s="1">
        <v>1</v>
      </c>
      <c r="J561" s="1">
        <v>0</v>
      </c>
      <c r="K561" s="1">
        <v>0</v>
      </c>
      <c r="L561" s="1">
        <v>0</v>
      </c>
      <c r="M561" s="1">
        <v>40</v>
      </c>
      <c r="N561" s="1"/>
      <c r="O561" s="1">
        <v>1</v>
      </c>
      <c r="P561" s="1">
        <v>1503</v>
      </c>
      <c r="Q561" s="1">
        <v>18</v>
      </c>
      <c r="R561" s="1">
        <v>28</v>
      </c>
      <c r="S561" s="1">
        <v>585</v>
      </c>
      <c r="T561" s="1">
        <v>0</v>
      </c>
      <c r="U561" s="1">
        <v>631</v>
      </c>
      <c r="V561" s="1">
        <v>49.5</v>
      </c>
      <c r="W561" s="1">
        <v>51.5</v>
      </c>
      <c r="X561" s="1">
        <v>366.5</v>
      </c>
      <c r="Y561" s="1">
        <v>0</v>
      </c>
      <c r="Z561" s="1">
        <v>467.5</v>
      </c>
      <c r="AA561" s="1">
        <v>1</v>
      </c>
      <c r="AB561" s="1">
        <v>0</v>
      </c>
      <c r="AC561" s="1">
        <v>0</v>
      </c>
      <c r="AD561" s="1">
        <v>0</v>
      </c>
      <c r="AE561" s="1">
        <v>0</v>
      </c>
      <c r="AF561" s="1">
        <v>0</v>
      </c>
      <c r="AG561" s="1">
        <v>0</v>
      </c>
      <c r="AH561" s="1">
        <v>0</v>
      </c>
      <c r="AI561" s="1">
        <v>0</v>
      </c>
      <c r="AJ561" s="1">
        <v>1</v>
      </c>
      <c r="AK561" s="1">
        <v>0</v>
      </c>
      <c r="AL561" s="1">
        <v>0</v>
      </c>
      <c r="AM561" s="1">
        <v>0</v>
      </c>
      <c r="AN561" s="1">
        <v>0</v>
      </c>
      <c r="AO561" s="1">
        <v>0</v>
      </c>
      <c r="AP561" s="1">
        <v>0</v>
      </c>
      <c r="AQ561" s="1">
        <v>0</v>
      </c>
      <c r="AR561" s="1">
        <v>0</v>
      </c>
      <c r="AS561" s="1">
        <v>1</v>
      </c>
      <c r="AT561" s="1">
        <v>1</v>
      </c>
      <c r="AU561" s="1">
        <v>0</v>
      </c>
      <c r="AV561" s="1">
        <v>0</v>
      </c>
      <c r="AW561" s="1">
        <v>0</v>
      </c>
      <c r="AX561" s="1">
        <v>0</v>
      </c>
      <c r="AY561" s="1">
        <v>0</v>
      </c>
      <c r="AZ561" s="1">
        <v>0</v>
      </c>
      <c r="BA561" s="1">
        <v>0</v>
      </c>
      <c r="BB561" s="1">
        <v>0</v>
      </c>
      <c r="BC561" s="1">
        <v>0</v>
      </c>
      <c r="BD561" s="1">
        <v>0</v>
      </c>
      <c r="BE561" s="1">
        <v>0</v>
      </c>
      <c r="BF561" s="1">
        <v>0</v>
      </c>
      <c r="BG561" s="1">
        <v>0</v>
      </c>
      <c r="BH561" s="1">
        <v>1</v>
      </c>
      <c r="BI561" s="1">
        <v>0</v>
      </c>
      <c r="BJ561" s="1">
        <v>0</v>
      </c>
      <c r="BK561" s="1">
        <v>0</v>
      </c>
      <c r="BL561" s="1">
        <v>0</v>
      </c>
      <c r="BM561" s="1">
        <v>2</v>
      </c>
      <c r="BN561" s="1">
        <v>2</v>
      </c>
      <c r="BO561" s="1">
        <v>0</v>
      </c>
      <c r="BP561" s="1">
        <v>0</v>
      </c>
      <c r="BQ561" s="1">
        <v>0</v>
      </c>
      <c r="BR561" s="1">
        <v>0</v>
      </c>
      <c r="BS561" s="1">
        <v>0</v>
      </c>
      <c r="BT561" s="1">
        <v>0</v>
      </c>
      <c r="BU561" s="1">
        <v>0</v>
      </c>
      <c r="BV561" s="1">
        <v>0</v>
      </c>
      <c r="BW561" s="1">
        <v>0</v>
      </c>
      <c r="BX561" s="1">
        <v>0</v>
      </c>
      <c r="BY561" s="1">
        <v>0</v>
      </c>
      <c r="BZ561" s="1">
        <v>0</v>
      </c>
      <c r="CA561" s="1">
        <v>0</v>
      </c>
      <c r="CB561" s="1">
        <v>0</v>
      </c>
      <c r="CC561" s="1">
        <v>0</v>
      </c>
      <c r="CD561" s="1">
        <v>0</v>
      </c>
      <c r="CE561" s="1">
        <v>0</v>
      </c>
      <c r="CF561" s="1">
        <v>0</v>
      </c>
      <c r="CG561" s="1">
        <v>0</v>
      </c>
      <c r="CH561" s="1">
        <v>0</v>
      </c>
      <c r="CI561" s="1">
        <v>0</v>
      </c>
      <c r="CJ561" s="1">
        <v>0</v>
      </c>
      <c r="CK561" s="1">
        <v>0</v>
      </c>
      <c r="CL561" s="1">
        <v>0</v>
      </c>
      <c r="CM561" s="1">
        <v>0</v>
      </c>
      <c r="CN561" s="1">
        <v>0</v>
      </c>
      <c r="CO561" s="1">
        <v>0</v>
      </c>
      <c r="CP561" s="1">
        <v>0</v>
      </c>
      <c r="CQ561" s="1">
        <v>0</v>
      </c>
      <c r="CR561" s="1">
        <v>0</v>
      </c>
      <c r="CS561" s="1">
        <v>0</v>
      </c>
      <c r="CT561" s="1">
        <v>0</v>
      </c>
      <c r="CU561" s="1">
        <v>0</v>
      </c>
      <c r="CV561" s="1">
        <v>0</v>
      </c>
      <c r="CW561" s="1">
        <v>0</v>
      </c>
      <c r="CX561" s="1">
        <v>0</v>
      </c>
      <c r="CY561" s="1">
        <v>0</v>
      </c>
      <c r="CZ561" s="1">
        <v>0</v>
      </c>
      <c r="DA561" s="1">
        <v>0</v>
      </c>
      <c r="DB561" s="1">
        <v>0</v>
      </c>
      <c r="DC561" s="1">
        <v>0</v>
      </c>
      <c r="DD561" s="1">
        <v>0</v>
      </c>
      <c r="DE561" s="1">
        <v>0</v>
      </c>
      <c r="DF561" s="1">
        <v>0</v>
      </c>
      <c r="DG561" s="1">
        <v>0</v>
      </c>
      <c r="DH561" s="1">
        <v>0</v>
      </c>
      <c r="DI561" s="1">
        <v>0</v>
      </c>
      <c r="DJ561" s="1">
        <v>0</v>
      </c>
      <c r="DK561" s="1">
        <v>0</v>
      </c>
      <c r="DL561" s="1">
        <v>0</v>
      </c>
      <c r="DM561" s="1">
        <v>0</v>
      </c>
      <c r="DN561" s="1">
        <v>0</v>
      </c>
      <c r="DO561" s="1">
        <v>0</v>
      </c>
      <c r="DP561" s="1">
        <v>0</v>
      </c>
      <c r="DQ561" s="1">
        <v>0</v>
      </c>
      <c r="DR561" s="1">
        <v>0</v>
      </c>
      <c r="DS561" s="1">
        <v>0</v>
      </c>
      <c r="DT561" s="1">
        <v>0</v>
      </c>
      <c r="DU561" s="1">
        <v>0</v>
      </c>
      <c r="DV561" s="1">
        <v>0</v>
      </c>
      <c r="DW561" s="1">
        <v>0</v>
      </c>
      <c r="DX561" s="1">
        <v>0</v>
      </c>
      <c r="DY561" s="1">
        <v>0</v>
      </c>
      <c r="DZ561" s="1">
        <v>0</v>
      </c>
      <c r="EA561" s="1">
        <v>0</v>
      </c>
      <c r="EB561" s="1">
        <v>0</v>
      </c>
      <c r="EC561" s="1">
        <v>0</v>
      </c>
      <c r="ED561" s="1">
        <v>0</v>
      </c>
      <c r="EE561" s="1">
        <v>0</v>
      </c>
      <c r="EF561" s="1">
        <v>0</v>
      </c>
      <c r="EG561" s="1">
        <v>0</v>
      </c>
      <c r="EH561" s="1"/>
      <c r="EI561" s="1"/>
      <c r="EJ561" s="1"/>
      <c r="EK561" s="1"/>
      <c r="EL561" s="1"/>
      <c r="EM561" s="1"/>
    </row>
    <row r="562" spans="1:143" x14ac:dyDescent="0.35">
      <c r="A562" s="157" t="s">
        <v>74</v>
      </c>
      <c r="B562" s="1" t="s">
        <v>39</v>
      </c>
      <c r="C562" s="1">
        <v>4</v>
      </c>
      <c r="D562" s="1">
        <v>12.25</v>
      </c>
      <c r="E562" s="1">
        <v>2</v>
      </c>
      <c r="F562" s="1">
        <v>6.75</v>
      </c>
      <c r="G562" s="1">
        <v>0</v>
      </c>
      <c r="H562" s="1">
        <v>3</v>
      </c>
      <c r="I562" s="1">
        <v>0</v>
      </c>
      <c r="J562" s="1">
        <v>0</v>
      </c>
      <c r="K562" s="1">
        <v>0</v>
      </c>
      <c r="L562" s="1">
        <v>0</v>
      </c>
      <c r="M562" s="1">
        <v>6</v>
      </c>
      <c r="N562" s="1"/>
      <c r="O562" s="1">
        <v>0</v>
      </c>
      <c r="P562" s="1">
        <v>57</v>
      </c>
      <c r="Q562" s="1">
        <v>3</v>
      </c>
      <c r="R562" s="1">
        <v>0</v>
      </c>
      <c r="S562" s="1">
        <v>10</v>
      </c>
      <c r="T562" s="1">
        <v>0</v>
      </c>
      <c r="U562" s="1">
        <v>13</v>
      </c>
      <c r="V562" s="1">
        <v>6</v>
      </c>
      <c r="W562" s="1">
        <v>0</v>
      </c>
      <c r="X562" s="1">
        <v>11</v>
      </c>
      <c r="Y562" s="1">
        <v>0</v>
      </c>
      <c r="Z562" s="1">
        <v>17</v>
      </c>
      <c r="AA562" s="1">
        <v>0</v>
      </c>
      <c r="AB562" s="1">
        <v>0</v>
      </c>
      <c r="AC562" s="1">
        <v>0</v>
      </c>
      <c r="AD562" s="1">
        <v>0</v>
      </c>
      <c r="AE562" s="1">
        <v>0</v>
      </c>
      <c r="AF562" s="1">
        <v>0</v>
      </c>
      <c r="AG562" s="1">
        <v>0</v>
      </c>
      <c r="AH562" s="1">
        <v>0</v>
      </c>
      <c r="AI562" s="1">
        <v>0</v>
      </c>
      <c r="AJ562" s="1">
        <v>0</v>
      </c>
      <c r="AK562" s="1">
        <v>0</v>
      </c>
      <c r="AL562" s="1">
        <v>0</v>
      </c>
      <c r="AM562" s="1">
        <v>0</v>
      </c>
      <c r="AN562" s="1">
        <v>0</v>
      </c>
      <c r="AO562" s="1">
        <v>0</v>
      </c>
      <c r="AP562" s="1">
        <v>0</v>
      </c>
      <c r="AQ562" s="1">
        <v>0</v>
      </c>
      <c r="AR562" s="1">
        <v>0</v>
      </c>
      <c r="AS562" s="1">
        <v>0</v>
      </c>
      <c r="AT562" s="1">
        <v>0</v>
      </c>
      <c r="AU562" s="1">
        <v>0</v>
      </c>
      <c r="AV562" s="1">
        <v>0</v>
      </c>
      <c r="AW562" s="1">
        <v>0</v>
      </c>
      <c r="AX562" s="1">
        <v>0</v>
      </c>
      <c r="AY562" s="1">
        <v>0</v>
      </c>
      <c r="AZ562" s="1">
        <v>0</v>
      </c>
      <c r="BA562" s="1">
        <v>0</v>
      </c>
      <c r="BB562" s="1">
        <v>0</v>
      </c>
      <c r="BC562" s="1">
        <v>0</v>
      </c>
      <c r="BD562" s="1">
        <v>0</v>
      </c>
      <c r="BE562" s="1">
        <v>0</v>
      </c>
      <c r="BF562" s="1">
        <v>0</v>
      </c>
      <c r="BG562" s="1">
        <v>0</v>
      </c>
      <c r="BH562" s="1">
        <v>0</v>
      </c>
      <c r="BI562" s="1">
        <v>0</v>
      </c>
      <c r="BJ562" s="1">
        <v>0</v>
      </c>
      <c r="BK562" s="1">
        <v>0</v>
      </c>
      <c r="BL562" s="1">
        <v>1</v>
      </c>
      <c r="BM562" s="1">
        <v>0</v>
      </c>
      <c r="BN562" s="1">
        <v>0</v>
      </c>
      <c r="BO562" s="1">
        <v>0</v>
      </c>
      <c r="BP562" s="1">
        <v>0</v>
      </c>
      <c r="BQ562" s="1">
        <v>0</v>
      </c>
      <c r="BR562" s="1">
        <v>0</v>
      </c>
      <c r="BS562" s="1">
        <v>0</v>
      </c>
      <c r="BT562" s="1">
        <v>0</v>
      </c>
      <c r="BU562" s="1">
        <v>0</v>
      </c>
      <c r="BV562" s="1">
        <v>0</v>
      </c>
      <c r="BW562" s="1">
        <v>0</v>
      </c>
      <c r="BX562" s="1">
        <v>0</v>
      </c>
      <c r="BY562" s="1">
        <v>0</v>
      </c>
      <c r="BZ562" s="1">
        <v>0</v>
      </c>
      <c r="CA562" s="1">
        <v>0</v>
      </c>
      <c r="CB562" s="1">
        <v>0</v>
      </c>
      <c r="CC562" s="1">
        <v>0</v>
      </c>
      <c r="CD562" s="1">
        <v>0</v>
      </c>
      <c r="CE562" s="1">
        <v>0</v>
      </c>
      <c r="CF562" s="1">
        <v>0</v>
      </c>
      <c r="CG562" s="1">
        <v>0</v>
      </c>
      <c r="CH562" s="1">
        <v>0</v>
      </c>
      <c r="CI562" s="1">
        <v>0</v>
      </c>
      <c r="CJ562" s="1">
        <v>0</v>
      </c>
      <c r="CK562" s="1">
        <v>0</v>
      </c>
      <c r="CL562" s="1">
        <v>0</v>
      </c>
      <c r="CM562" s="1">
        <v>0</v>
      </c>
      <c r="CN562" s="1">
        <v>0</v>
      </c>
      <c r="CO562" s="1">
        <v>0</v>
      </c>
      <c r="CP562" s="1">
        <v>0</v>
      </c>
      <c r="CQ562" s="1">
        <v>0</v>
      </c>
      <c r="CR562" s="1">
        <v>0</v>
      </c>
      <c r="CS562" s="1">
        <v>0</v>
      </c>
      <c r="CT562" s="1">
        <v>0</v>
      </c>
      <c r="CU562" s="1">
        <v>0</v>
      </c>
      <c r="CV562" s="1">
        <v>0</v>
      </c>
      <c r="CW562" s="1">
        <v>0</v>
      </c>
      <c r="CX562" s="1">
        <v>0</v>
      </c>
      <c r="CY562" s="1">
        <v>0</v>
      </c>
      <c r="CZ562" s="1">
        <v>0</v>
      </c>
      <c r="DA562" s="1">
        <v>0</v>
      </c>
      <c r="DB562" s="1">
        <v>0</v>
      </c>
      <c r="DC562" s="1">
        <v>0</v>
      </c>
      <c r="DD562" s="1">
        <v>0</v>
      </c>
      <c r="DE562" s="1">
        <v>0</v>
      </c>
      <c r="DF562" s="1">
        <v>0</v>
      </c>
      <c r="DG562" s="1">
        <v>0</v>
      </c>
      <c r="DH562" s="1">
        <v>0</v>
      </c>
      <c r="DI562" s="1">
        <v>0</v>
      </c>
      <c r="DJ562" s="1">
        <v>0</v>
      </c>
      <c r="DK562" s="1">
        <v>0</v>
      </c>
      <c r="DL562" s="1">
        <v>0</v>
      </c>
      <c r="DM562" s="1">
        <v>0</v>
      </c>
      <c r="DN562" s="1">
        <v>0</v>
      </c>
      <c r="DO562" s="1">
        <v>0</v>
      </c>
      <c r="DP562" s="1">
        <v>0</v>
      </c>
      <c r="DQ562" s="1">
        <v>0</v>
      </c>
      <c r="DR562" s="1">
        <v>0</v>
      </c>
      <c r="DS562" s="1">
        <v>0</v>
      </c>
      <c r="DT562" s="1">
        <v>0</v>
      </c>
      <c r="DU562" s="1">
        <v>0</v>
      </c>
      <c r="DV562" s="1">
        <v>0</v>
      </c>
      <c r="DW562" s="1">
        <v>0</v>
      </c>
      <c r="DX562" s="1">
        <v>0</v>
      </c>
      <c r="DY562" s="1">
        <v>0</v>
      </c>
      <c r="DZ562" s="1">
        <v>0</v>
      </c>
      <c r="EA562" s="1">
        <v>0</v>
      </c>
      <c r="EB562" s="1">
        <v>0</v>
      </c>
      <c r="EC562" s="1">
        <v>0</v>
      </c>
      <c r="ED562" s="1">
        <v>0</v>
      </c>
      <c r="EE562" s="1">
        <v>0</v>
      </c>
      <c r="EF562" s="1">
        <v>0</v>
      </c>
      <c r="EG562" s="1">
        <v>0</v>
      </c>
      <c r="EH562" s="1"/>
      <c r="EI562" s="1"/>
      <c r="EJ562" s="1"/>
      <c r="EK562" s="1"/>
      <c r="EL562" s="1"/>
      <c r="EM562" s="1"/>
    </row>
    <row r="563" spans="1:143" x14ac:dyDescent="0.35">
      <c r="A563" s="157" t="s">
        <v>74</v>
      </c>
      <c r="B563" s="1" t="s">
        <v>40</v>
      </c>
      <c r="C563" s="1">
        <v>16</v>
      </c>
      <c r="D563" s="1">
        <v>43</v>
      </c>
      <c r="E563" s="1">
        <v>12</v>
      </c>
      <c r="F563" s="1">
        <v>45.75</v>
      </c>
      <c r="G563" s="1">
        <v>0</v>
      </c>
      <c r="H563" s="1">
        <v>10</v>
      </c>
      <c r="I563" s="1">
        <v>0</v>
      </c>
      <c r="J563" s="1">
        <v>0</v>
      </c>
      <c r="K563" s="1">
        <v>0</v>
      </c>
      <c r="L563" s="1">
        <v>0</v>
      </c>
      <c r="M563" s="1">
        <v>28</v>
      </c>
      <c r="N563" s="1"/>
      <c r="O563" s="1">
        <v>0</v>
      </c>
      <c r="P563" s="1">
        <v>277</v>
      </c>
      <c r="Q563" s="1">
        <v>7</v>
      </c>
      <c r="R563" s="1">
        <v>4</v>
      </c>
      <c r="S563" s="1">
        <v>43</v>
      </c>
      <c r="T563" s="1">
        <v>0</v>
      </c>
      <c r="U563" s="1">
        <v>54</v>
      </c>
      <c r="V563" s="1">
        <v>16.5</v>
      </c>
      <c r="W563" s="1">
        <v>5</v>
      </c>
      <c r="X563" s="1">
        <v>39.5</v>
      </c>
      <c r="Y563" s="1">
        <v>0</v>
      </c>
      <c r="Z563" s="1">
        <v>61</v>
      </c>
      <c r="AA563" s="1">
        <v>0</v>
      </c>
      <c r="AB563" s="1">
        <v>0</v>
      </c>
      <c r="AC563" s="1">
        <v>0</v>
      </c>
      <c r="AD563" s="1">
        <v>0</v>
      </c>
      <c r="AE563" s="1">
        <v>0</v>
      </c>
      <c r="AF563" s="1">
        <v>0</v>
      </c>
      <c r="AG563" s="1">
        <v>0</v>
      </c>
      <c r="AH563" s="1">
        <v>0</v>
      </c>
      <c r="AI563" s="1">
        <v>0</v>
      </c>
      <c r="AJ563" s="1">
        <v>0</v>
      </c>
      <c r="AK563" s="1">
        <v>0</v>
      </c>
      <c r="AL563" s="1">
        <v>0</v>
      </c>
      <c r="AM563" s="1">
        <v>0</v>
      </c>
      <c r="AN563" s="1">
        <v>0</v>
      </c>
      <c r="AO563" s="1">
        <v>0</v>
      </c>
      <c r="AP563" s="1">
        <v>0</v>
      </c>
      <c r="AQ563" s="1">
        <v>0</v>
      </c>
      <c r="AR563" s="1">
        <v>0</v>
      </c>
      <c r="AS563" s="1">
        <v>0</v>
      </c>
      <c r="AT563" s="1">
        <v>0</v>
      </c>
      <c r="AU563" s="1">
        <v>0</v>
      </c>
      <c r="AV563" s="1">
        <v>0</v>
      </c>
      <c r="AW563" s="1">
        <v>0</v>
      </c>
      <c r="AX563" s="1">
        <v>0</v>
      </c>
      <c r="AY563" s="1">
        <v>0</v>
      </c>
      <c r="AZ563" s="1">
        <v>0</v>
      </c>
      <c r="BA563" s="1">
        <v>0</v>
      </c>
      <c r="BB563" s="1">
        <v>0</v>
      </c>
      <c r="BC563" s="1">
        <v>0</v>
      </c>
      <c r="BD563" s="1">
        <v>0</v>
      </c>
      <c r="BE563" s="1">
        <v>0</v>
      </c>
      <c r="BF563" s="1">
        <v>0</v>
      </c>
      <c r="BG563" s="1">
        <v>0</v>
      </c>
      <c r="BH563" s="1">
        <v>1</v>
      </c>
      <c r="BI563" s="1">
        <v>0</v>
      </c>
      <c r="BJ563" s="1">
        <v>0</v>
      </c>
      <c r="BK563" s="1">
        <v>0</v>
      </c>
      <c r="BL563" s="1">
        <v>0</v>
      </c>
      <c r="BM563" s="1">
        <v>0</v>
      </c>
      <c r="BN563" s="1">
        <v>1</v>
      </c>
      <c r="BO563" s="1">
        <v>0</v>
      </c>
      <c r="BP563" s="1">
        <v>0</v>
      </c>
      <c r="BQ563" s="1">
        <v>0</v>
      </c>
      <c r="BR563" s="1">
        <v>0</v>
      </c>
      <c r="BS563" s="1">
        <v>0</v>
      </c>
      <c r="BT563" s="1">
        <v>0</v>
      </c>
      <c r="BU563" s="1">
        <v>0</v>
      </c>
      <c r="BV563" s="1">
        <v>0</v>
      </c>
      <c r="BW563" s="1">
        <v>0</v>
      </c>
      <c r="BX563" s="1">
        <v>0</v>
      </c>
      <c r="BY563" s="1">
        <v>0</v>
      </c>
      <c r="BZ563" s="1">
        <v>0</v>
      </c>
      <c r="CA563" s="1">
        <v>0</v>
      </c>
      <c r="CB563" s="1">
        <v>0</v>
      </c>
      <c r="CC563" s="1">
        <v>0</v>
      </c>
      <c r="CD563" s="1">
        <v>0</v>
      </c>
      <c r="CE563" s="1">
        <v>0</v>
      </c>
      <c r="CF563" s="1">
        <v>0</v>
      </c>
      <c r="CG563" s="1">
        <v>0</v>
      </c>
      <c r="CH563" s="1">
        <v>0</v>
      </c>
      <c r="CI563" s="1">
        <v>0</v>
      </c>
      <c r="CJ563" s="1">
        <v>0</v>
      </c>
      <c r="CK563" s="1">
        <v>0</v>
      </c>
      <c r="CL563" s="1">
        <v>0</v>
      </c>
      <c r="CM563" s="1">
        <v>0</v>
      </c>
      <c r="CN563" s="1">
        <v>0</v>
      </c>
      <c r="CO563" s="1">
        <v>0</v>
      </c>
      <c r="CP563" s="1">
        <v>0</v>
      </c>
      <c r="CQ563" s="1">
        <v>0</v>
      </c>
      <c r="CR563" s="1">
        <v>0</v>
      </c>
      <c r="CS563" s="1">
        <v>0</v>
      </c>
      <c r="CT563" s="1">
        <v>0</v>
      </c>
      <c r="CU563" s="1">
        <v>0</v>
      </c>
      <c r="CV563" s="1">
        <v>0</v>
      </c>
      <c r="CW563" s="1">
        <v>0</v>
      </c>
      <c r="CX563" s="1">
        <v>0</v>
      </c>
      <c r="CY563" s="1">
        <v>0</v>
      </c>
      <c r="CZ563" s="1">
        <v>0</v>
      </c>
      <c r="DA563" s="1">
        <v>0</v>
      </c>
      <c r="DB563" s="1">
        <v>0</v>
      </c>
      <c r="DC563" s="1">
        <v>0</v>
      </c>
      <c r="DD563" s="1">
        <v>0</v>
      </c>
      <c r="DE563" s="1">
        <v>0</v>
      </c>
      <c r="DF563" s="1">
        <v>0</v>
      </c>
      <c r="DG563" s="1">
        <v>0</v>
      </c>
      <c r="DH563" s="1">
        <v>0</v>
      </c>
      <c r="DI563" s="1">
        <v>0</v>
      </c>
      <c r="DJ563" s="1">
        <v>0</v>
      </c>
      <c r="DK563" s="1">
        <v>0</v>
      </c>
      <c r="DL563" s="1">
        <v>0</v>
      </c>
      <c r="DM563" s="1">
        <v>0</v>
      </c>
      <c r="DN563" s="1">
        <v>0</v>
      </c>
      <c r="DO563" s="1">
        <v>0</v>
      </c>
      <c r="DP563" s="1">
        <v>0</v>
      </c>
      <c r="DQ563" s="1">
        <v>0</v>
      </c>
      <c r="DR563" s="1">
        <v>0</v>
      </c>
      <c r="DS563" s="1">
        <v>0</v>
      </c>
      <c r="DT563" s="1">
        <v>0</v>
      </c>
      <c r="DU563" s="1">
        <v>0</v>
      </c>
      <c r="DV563" s="1">
        <v>0</v>
      </c>
      <c r="DW563" s="1">
        <v>0</v>
      </c>
      <c r="DX563" s="1">
        <v>0</v>
      </c>
      <c r="DY563" s="1">
        <v>0</v>
      </c>
      <c r="DZ563" s="1">
        <v>0</v>
      </c>
      <c r="EA563" s="1">
        <v>0</v>
      </c>
      <c r="EB563" s="1">
        <v>0</v>
      </c>
      <c r="EC563" s="1">
        <v>0</v>
      </c>
      <c r="ED563" s="1">
        <v>0</v>
      </c>
      <c r="EE563" s="1">
        <v>0</v>
      </c>
      <c r="EF563" s="1">
        <v>0</v>
      </c>
      <c r="EG563" s="1">
        <v>0</v>
      </c>
      <c r="EH563" s="1"/>
      <c r="EI563" s="1"/>
      <c r="EJ563" s="1"/>
      <c r="EK563" s="1"/>
      <c r="EL563" s="1"/>
      <c r="EM563" s="1"/>
    </row>
    <row r="564" spans="1:143" x14ac:dyDescent="0.35">
      <c r="A564" s="157" t="s">
        <v>74</v>
      </c>
      <c r="B564" s="1" t="s">
        <v>41</v>
      </c>
      <c r="C564" s="1">
        <v>43</v>
      </c>
      <c r="D564" s="1">
        <v>107.75</v>
      </c>
      <c r="E564" s="1">
        <v>66</v>
      </c>
      <c r="F564" s="1">
        <v>261</v>
      </c>
      <c r="G564" s="1">
        <v>6</v>
      </c>
      <c r="H564" s="1">
        <v>61</v>
      </c>
      <c r="I564" s="1">
        <v>0</v>
      </c>
      <c r="J564" s="1">
        <v>0</v>
      </c>
      <c r="K564" s="1">
        <v>0</v>
      </c>
      <c r="L564" s="1">
        <v>0</v>
      </c>
      <c r="M564" s="1">
        <v>109</v>
      </c>
      <c r="N564" s="1"/>
      <c r="O564" s="1">
        <v>0</v>
      </c>
      <c r="P564" s="1">
        <v>669</v>
      </c>
      <c r="Q564" s="1">
        <v>20</v>
      </c>
      <c r="R564" s="1">
        <v>50</v>
      </c>
      <c r="S564" s="1">
        <v>64</v>
      </c>
      <c r="T564" s="1">
        <v>0</v>
      </c>
      <c r="U564" s="1">
        <v>134</v>
      </c>
      <c r="V564" s="1">
        <v>48.25</v>
      </c>
      <c r="W564" s="1">
        <v>65.25</v>
      </c>
      <c r="X564" s="1">
        <v>94.5</v>
      </c>
      <c r="Y564" s="1">
        <v>0</v>
      </c>
      <c r="Z564" s="1">
        <v>208</v>
      </c>
      <c r="AA564" s="1">
        <v>0</v>
      </c>
      <c r="AB564" s="1">
        <v>0</v>
      </c>
      <c r="AC564" s="1">
        <v>0</v>
      </c>
      <c r="AD564" s="1">
        <v>0</v>
      </c>
      <c r="AE564" s="1">
        <v>0</v>
      </c>
      <c r="AF564" s="1">
        <v>0</v>
      </c>
      <c r="AG564" s="1">
        <v>0</v>
      </c>
      <c r="AH564" s="1">
        <v>0</v>
      </c>
      <c r="AI564" s="1">
        <v>1</v>
      </c>
      <c r="AJ564" s="1">
        <v>1</v>
      </c>
      <c r="AK564" s="1">
        <v>0</v>
      </c>
      <c r="AL564" s="1">
        <v>0</v>
      </c>
      <c r="AM564" s="1">
        <v>0</v>
      </c>
      <c r="AN564" s="1">
        <v>0</v>
      </c>
      <c r="AO564" s="1">
        <v>0</v>
      </c>
      <c r="AP564" s="1">
        <v>0</v>
      </c>
      <c r="AQ564" s="1">
        <v>0</v>
      </c>
      <c r="AR564" s="1">
        <v>0</v>
      </c>
      <c r="AS564" s="1">
        <v>0</v>
      </c>
      <c r="AT564" s="1">
        <v>0</v>
      </c>
      <c r="AU564" s="1">
        <v>0</v>
      </c>
      <c r="AV564" s="1">
        <v>0</v>
      </c>
      <c r="AW564" s="1">
        <v>0</v>
      </c>
      <c r="AX564" s="1">
        <v>0</v>
      </c>
      <c r="AY564" s="1">
        <v>0</v>
      </c>
      <c r="AZ564" s="1">
        <v>0</v>
      </c>
      <c r="BA564" s="1">
        <v>0</v>
      </c>
      <c r="BB564" s="1">
        <v>0</v>
      </c>
      <c r="BC564" s="1">
        <v>0</v>
      </c>
      <c r="BD564" s="1">
        <v>0</v>
      </c>
      <c r="BE564" s="1">
        <v>0</v>
      </c>
      <c r="BF564" s="1">
        <v>0</v>
      </c>
      <c r="BG564" s="1">
        <v>0</v>
      </c>
      <c r="BH564" s="1">
        <v>2</v>
      </c>
      <c r="BI564" s="1">
        <v>0</v>
      </c>
      <c r="BJ564" s="1">
        <v>0</v>
      </c>
      <c r="BK564" s="1">
        <v>0</v>
      </c>
      <c r="BL564" s="1">
        <v>7</v>
      </c>
      <c r="BM564" s="1">
        <v>4</v>
      </c>
      <c r="BN564" s="1">
        <v>4</v>
      </c>
      <c r="BO564" s="1">
        <v>0</v>
      </c>
      <c r="BP564" s="1">
        <v>2</v>
      </c>
      <c r="BQ564" s="1">
        <v>2</v>
      </c>
      <c r="BR564" s="1">
        <v>3</v>
      </c>
      <c r="BS564" s="1">
        <v>0</v>
      </c>
      <c r="BT564" s="1">
        <v>1</v>
      </c>
      <c r="BU564" s="1">
        <v>1</v>
      </c>
      <c r="BV564" s="1">
        <v>0</v>
      </c>
      <c r="BW564" s="1">
        <v>0</v>
      </c>
      <c r="BX564" s="1">
        <v>0</v>
      </c>
      <c r="BY564" s="1">
        <v>0</v>
      </c>
      <c r="BZ564" s="1">
        <v>1</v>
      </c>
      <c r="CA564" s="1">
        <v>0</v>
      </c>
      <c r="CB564" s="1">
        <v>0</v>
      </c>
      <c r="CC564" s="1">
        <v>0</v>
      </c>
      <c r="CD564" s="1">
        <v>3</v>
      </c>
      <c r="CE564" s="1">
        <v>0</v>
      </c>
      <c r="CF564" s="1">
        <v>0</v>
      </c>
      <c r="CG564" s="1">
        <v>0</v>
      </c>
      <c r="CH564" s="1">
        <v>0</v>
      </c>
      <c r="CI564" s="1">
        <v>0</v>
      </c>
      <c r="CJ564" s="1">
        <v>0</v>
      </c>
      <c r="CK564" s="1">
        <v>0</v>
      </c>
      <c r="CL564" s="1">
        <v>0</v>
      </c>
      <c r="CM564" s="1">
        <v>0</v>
      </c>
      <c r="CN564" s="1">
        <v>0</v>
      </c>
      <c r="CO564" s="1">
        <v>0</v>
      </c>
      <c r="CP564" s="1">
        <v>0</v>
      </c>
      <c r="CQ564" s="1">
        <v>0</v>
      </c>
      <c r="CR564" s="1">
        <v>0</v>
      </c>
      <c r="CS564" s="1">
        <v>0</v>
      </c>
      <c r="CT564" s="1">
        <v>0</v>
      </c>
      <c r="CU564" s="1">
        <v>0</v>
      </c>
      <c r="CV564" s="1">
        <v>0</v>
      </c>
      <c r="CW564" s="1">
        <v>0</v>
      </c>
      <c r="CX564" s="1">
        <v>0</v>
      </c>
      <c r="CY564" s="1">
        <v>0</v>
      </c>
      <c r="CZ564" s="1">
        <v>0</v>
      </c>
      <c r="DA564" s="1">
        <v>0</v>
      </c>
      <c r="DB564" s="1">
        <v>0</v>
      </c>
      <c r="DC564" s="1">
        <v>0</v>
      </c>
      <c r="DD564" s="1">
        <v>0</v>
      </c>
      <c r="DE564" s="1">
        <v>0</v>
      </c>
      <c r="DF564" s="1">
        <v>0</v>
      </c>
      <c r="DG564" s="1">
        <v>0</v>
      </c>
      <c r="DH564" s="1">
        <v>0</v>
      </c>
      <c r="DI564" s="1">
        <v>0</v>
      </c>
      <c r="DJ564" s="1">
        <v>0</v>
      </c>
      <c r="DK564" s="1">
        <v>0</v>
      </c>
      <c r="DL564" s="1">
        <v>0</v>
      </c>
      <c r="DM564" s="1">
        <v>0</v>
      </c>
      <c r="DN564" s="1">
        <v>0</v>
      </c>
      <c r="DO564" s="1">
        <v>0</v>
      </c>
      <c r="DP564" s="1">
        <v>0</v>
      </c>
      <c r="DQ564" s="1">
        <v>0</v>
      </c>
      <c r="DR564" s="1">
        <v>0</v>
      </c>
      <c r="DS564" s="1">
        <v>0</v>
      </c>
      <c r="DT564" s="1">
        <v>0</v>
      </c>
      <c r="DU564" s="1">
        <v>0</v>
      </c>
      <c r="DV564" s="1">
        <v>0</v>
      </c>
      <c r="DW564" s="1">
        <v>0</v>
      </c>
      <c r="DX564" s="1">
        <v>0</v>
      </c>
      <c r="DY564" s="1">
        <v>0</v>
      </c>
      <c r="DZ564" s="1">
        <v>0</v>
      </c>
      <c r="EA564" s="1">
        <v>0</v>
      </c>
      <c r="EB564" s="1">
        <v>0</v>
      </c>
      <c r="EC564" s="1">
        <v>0</v>
      </c>
      <c r="ED564" s="1">
        <v>0</v>
      </c>
      <c r="EE564" s="1">
        <v>0</v>
      </c>
      <c r="EF564" s="1">
        <v>0</v>
      </c>
      <c r="EG564" s="1">
        <v>0</v>
      </c>
      <c r="EH564" s="1"/>
      <c r="EI564" s="1"/>
      <c r="EJ564" s="1"/>
      <c r="EK564" s="1"/>
      <c r="EL564" s="1"/>
      <c r="EM564" s="1"/>
    </row>
    <row r="565" spans="1:143" x14ac:dyDescent="0.35">
      <c r="A565" s="157" t="s">
        <v>74</v>
      </c>
      <c r="B565" s="1" t="s">
        <v>42</v>
      </c>
      <c r="C565" s="1">
        <v>11</v>
      </c>
      <c r="D565" s="1">
        <v>37</v>
      </c>
      <c r="E565" s="1">
        <v>30</v>
      </c>
      <c r="F565" s="1">
        <v>121.25</v>
      </c>
      <c r="G565" s="1">
        <v>0</v>
      </c>
      <c r="H565" s="1">
        <v>27</v>
      </c>
      <c r="I565" s="1">
        <v>0</v>
      </c>
      <c r="J565" s="1">
        <v>0</v>
      </c>
      <c r="K565" s="1">
        <v>0</v>
      </c>
      <c r="L565" s="1">
        <v>0</v>
      </c>
      <c r="M565" s="1">
        <v>41</v>
      </c>
      <c r="N565" s="1"/>
      <c r="O565" s="1">
        <v>0</v>
      </c>
      <c r="P565" s="1">
        <v>298</v>
      </c>
      <c r="Q565" s="1">
        <v>23</v>
      </c>
      <c r="R565" s="1">
        <v>2</v>
      </c>
      <c r="S565" s="1">
        <v>306</v>
      </c>
      <c r="T565" s="1">
        <v>0</v>
      </c>
      <c r="U565" s="1">
        <v>331</v>
      </c>
      <c r="V565" s="1">
        <v>57.5</v>
      </c>
      <c r="W565" s="1">
        <v>2</v>
      </c>
      <c r="X565" s="1">
        <v>417.75</v>
      </c>
      <c r="Y565" s="1">
        <v>0</v>
      </c>
      <c r="Z565" s="1">
        <v>477.25</v>
      </c>
      <c r="AA565" s="1">
        <v>0</v>
      </c>
      <c r="AB565" s="1">
        <v>0</v>
      </c>
      <c r="AC565" s="1">
        <v>0</v>
      </c>
      <c r="AD565" s="1">
        <v>0</v>
      </c>
      <c r="AE565" s="1">
        <v>0</v>
      </c>
      <c r="AF565" s="1">
        <v>0</v>
      </c>
      <c r="AG565" s="1">
        <v>0</v>
      </c>
      <c r="AH565" s="1">
        <v>0</v>
      </c>
      <c r="AI565" s="1">
        <v>0</v>
      </c>
      <c r="AJ565" s="1">
        <v>0</v>
      </c>
      <c r="AK565" s="1">
        <v>0</v>
      </c>
      <c r="AL565" s="1">
        <v>0</v>
      </c>
      <c r="AM565" s="1">
        <v>0</v>
      </c>
      <c r="AN565" s="1">
        <v>0</v>
      </c>
      <c r="AO565" s="1">
        <v>0</v>
      </c>
      <c r="AP565" s="1">
        <v>0</v>
      </c>
      <c r="AQ565" s="1">
        <v>0</v>
      </c>
      <c r="AR565" s="1">
        <v>0</v>
      </c>
      <c r="AS565" s="1">
        <v>0</v>
      </c>
      <c r="AT565" s="1">
        <v>0</v>
      </c>
      <c r="AU565" s="1">
        <v>0</v>
      </c>
      <c r="AV565" s="1">
        <v>0</v>
      </c>
      <c r="AW565" s="1">
        <v>0</v>
      </c>
      <c r="AX565" s="1">
        <v>0</v>
      </c>
      <c r="AY565" s="1">
        <v>0</v>
      </c>
      <c r="AZ565" s="1">
        <v>0</v>
      </c>
      <c r="BA565" s="1">
        <v>0</v>
      </c>
      <c r="BB565" s="1">
        <v>0</v>
      </c>
      <c r="BC565" s="1">
        <v>0</v>
      </c>
      <c r="BD565" s="1">
        <v>0</v>
      </c>
      <c r="BE565" s="1">
        <v>0</v>
      </c>
      <c r="BF565" s="1">
        <v>0</v>
      </c>
      <c r="BG565" s="1">
        <v>0</v>
      </c>
      <c r="BH565" s="1">
        <v>2</v>
      </c>
      <c r="BI565" s="1">
        <v>0</v>
      </c>
      <c r="BJ565" s="1">
        <v>0</v>
      </c>
      <c r="BK565" s="1">
        <v>0</v>
      </c>
      <c r="BL565" s="1">
        <v>3</v>
      </c>
      <c r="BM565" s="1">
        <v>0</v>
      </c>
      <c r="BN565" s="1">
        <v>2</v>
      </c>
      <c r="BO565" s="1">
        <v>0</v>
      </c>
      <c r="BP565" s="1">
        <v>0</v>
      </c>
      <c r="BQ565" s="1">
        <v>0</v>
      </c>
      <c r="BR565" s="1">
        <v>0</v>
      </c>
      <c r="BS565" s="1">
        <v>0</v>
      </c>
      <c r="BT565" s="1">
        <v>0</v>
      </c>
      <c r="BU565" s="1">
        <v>1</v>
      </c>
      <c r="BV565" s="1">
        <v>0</v>
      </c>
      <c r="BW565" s="1">
        <v>0</v>
      </c>
      <c r="BX565" s="1">
        <v>0</v>
      </c>
      <c r="BY565" s="1">
        <v>0</v>
      </c>
      <c r="BZ565" s="1">
        <v>0</v>
      </c>
      <c r="CA565" s="1">
        <v>0</v>
      </c>
      <c r="CB565" s="1">
        <v>0</v>
      </c>
      <c r="CC565" s="1">
        <v>0</v>
      </c>
      <c r="CD565" s="1">
        <v>0</v>
      </c>
      <c r="CE565" s="1">
        <v>0</v>
      </c>
      <c r="CF565" s="1">
        <v>0</v>
      </c>
      <c r="CG565" s="1">
        <v>0</v>
      </c>
      <c r="CH565" s="1">
        <v>0</v>
      </c>
      <c r="CI565" s="1">
        <v>0</v>
      </c>
      <c r="CJ565" s="1">
        <v>0</v>
      </c>
      <c r="CK565" s="1">
        <v>0</v>
      </c>
      <c r="CL565" s="1">
        <v>0</v>
      </c>
      <c r="CM565" s="1">
        <v>0</v>
      </c>
      <c r="CN565" s="1">
        <v>0</v>
      </c>
      <c r="CO565" s="1">
        <v>0</v>
      </c>
      <c r="CP565" s="1">
        <v>0</v>
      </c>
      <c r="CQ565" s="1">
        <v>0</v>
      </c>
      <c r="CR565" s="1">
        <v>0</v>
      </c>
      <c r="CS565" s="1">
        <v>0</v>
      </c>
      <c r="CT565" s="1">
        <v>0</v>
      </c>
      <c r="CU565" s="1">
        <v>0</v>
      </c>
      <c r="CV565" s="1">
        <v>0</v>
      </c>
      <c r="CW565" s="1">
        <v>0</v>
      </c>
      <c r="CX565" s="1">
        <v>0</v>
      </c>
      <c r="CY565" s="1">
        <v>0</v>
      </c>
      <c r="CZ565" s="1">
        <v>0</v>
      </c>
      <c r="DA565" s="1">
        <v>0</v>
      </c>
      <c r="DB565" s="1">
        <v>0</v>
      </c>
      <c r="DC565" s="1">
        <v>0</v>
      </c>
      <c r="DD565" s="1">
        <v>0</v>
      </c>
      <c r="DE565" s="1">
        <v>0</v>
      </c>
      <c r="DF565" s="1">
        <v>0</v>
      </c>
      <c r="DG565" s="1">
        <v>0</v>
      </c>
      <c r="DH565" s="1">
        <v>0</v>
      </c>
      <c r="DI565" s="1">
        <v>0</v>
      </c>
      <c r="DJ565" s="1">
        <v>0</v>
      </c>
      <c r="DK565" s="1">
        <v>0</v>
      </c>
      <c r="DL565" s="1">
        <v>0</v>
      </c>
      <c r="DM565" s="1">
        <v>0</v>
      </c>
      <c r="DN565" s="1">
        <v>0</v>
      </c>
      <c r="DO565" s="1">
        <v>0</v>
      </c>
      <c r="DP565" s="1">
        <v>0</v>
      </c>
      <c r="DQ565" s="1">
        <v>0</v>
      </c>
      <c r="DR565" s="1">
        <v>0</v>
      </c>
      <c r="DS565" s="1">
        <v>0</v>
      </c>
      <c r="DT565" s="1">
        <v>0</v>
      </c>
      <c r="DU565" s="1">
        <v>0</v>
      </c>
      <c r="DV565" s="1">
        <v>0</v>
      </c>
      <c r="DW565" s="1">
        <v>0</v>
      </c>
      <c r="DX565" s="1">
        <v>0</v>
      </c>
      <c r="DY565" s="1">
        <v>0</v>
      </c>
      <c r="DZ565" s="1">
        <v>0</v>
      </c>
      <c r="EA565" s="1">
        <v>0</v>
      </c>
      <c r="EB565" s="1">
        <v>0</v>
      </c>
      <c r="EC565" s="1">
        <v>0</v>
      </c>
      <c r="ED565" s="1">
        <v>0</v>
      </c>
      <c r="EE565" s="1">
        <v>0</v>
      </c>
      <c r="EF565" s="1">
        <v>0</v>
      </c>
      <c r="EG565" s="1">
        <v>0</v>
      </c>
      <c r="EH565" s="1"/>
      <c r="EI565" s="1"/>
      <c r="EJ565" s="1"/>
      <c r="EK565" s="1"/>
      <c r="EL565" s="1"/>
      <c r="EM565" s="1"/>
    </row>
    <row r="566" spans="1:143" x14ac:dyDescent="0.35">
      <c r="A566" s="157" t="s">
        <v>74</v>
      </c>
      <c r="B566" s="1" t="s">
        <v>43</v>
      </c>
      <c r="C566" s="1">
        <v>86</v>
      </c>
      <c r="D566" s="1">
        <v>229.75</v>
      </c>
      <c r="E566" s="1">
        <v>78</v>
      </c>
      <c r="F566" s="1">
        <v>306.75</v>
      </c>
      <c r="G566" s="1">
        <v>6</v>
      </c>
      <c r="H566" s="1">
        <v>74</v>
      </c>
      <c r="I566" s="1">
        <v>0</v>
      </c>
      <c r="J566" s="1">
        <v>0</v>
      </c>
      <c r="K566" s="1">
        <v>1</v>
      </c>
      <c r="L566" s="1">
        <v>1</v>
      </c>
      <c r="M566" s="1">
        <v>164</v>
      </c>
      <c r="N566" s="1"/>
      <c r="O566" s="1">
        <v>2</v>
      </c>
      <c r="P566" s="1">
        <v>1919</v>
      </c>
      <c r="Q566" s="1">
        <v>77</v>
      </c>
      <c r="R566" s="1">
        <v>50</v>
      </c>
      <c r="S566" s="1">
        <v>184</v>
      </c>
      <c r="T566" s="1">
        <v>0</v>
      </c>
      <c r="U566" s="1">
        <v>311</v>
      </c>
      <c r="V566" s="1">
        <v>158.75</v>
      </c>
      <c r="W566" s="1">
        <v>83</v>
      </c>
      <c r="X566" s="1">
        <v>265.75</v>
      </c>
      <c r="Y566" s="1">
        <v>0</v>
      </c>
      <c r="Z566" s="1">
        <v>507.5</v>
      </c>
      <c r="AA566" s="1">
        <v>0</v>
      </c>
      <c r="AB566" s="1">
        <v>0</v>
      </c>
      <c r="AC566" s="1">
        <v>0</v>
      </c>
      <c r="AD566" s="1">
        <v>0</v>
      </c>
      <c r="AE566" s="1">
        <v>0</v>
      </c>
      <c r="AF566" s="1">
        <v>0</v>
      </c>
      <c r="AG566" s="1">
        <v>0</v>
      </c>
      <c r="AH566" s="1">
        <v>0</v>
      </c>
      <c r="AI566" s="1">
        <v>0</v>
      </c>
      <c r="AJ566" s="1">
        <v>0</v>
      </c>
      <c r="AK566" s="1">
        <v>0</v>
      </c>
      <c r="AL566" s="1">
        <v>0</v>
      </c>
      <c r="AM566" s="1">
        <v>0</v>
      </c>
      <c r="AN566" s="1">
        <v>0</v>
      </c>
      <c r="AO566" s="1">
        <v>0</v>
      </c>
      <c r="AP566" s="1">
        <v>0</v>
      </c>
      <c r="AQ566" s="1">
        <v>0</v>
      </c>
      <c r="AR566" s="1">
        <v>1</v>
      </c>
      <c r="AS566" s="1">
        <v>1</v>
      </c>
      <c r="AT566" s="1">
        <v>0</v>
      </c>
      <c r="AU566" s="1">
        <v>1</v>
      </c>
      <c r="AV566" s="1">
        <v>0</v>
      </c>
      <c r="AW566" s="1">
        <v>1</v>
      </c>
      <c r="AX566" s="1">
        <v>0</v>
      </c>
      <c r="AY566" s="1">
        <v>0</v>
      </c>
      <c r="AZ566" s="1">
        <v>0</v>
      </c>
      <c r="BA566" s="1">
        <v>0</v>
      </c>
      <c r="BB566" s="1">
        <v>0</v>
      </c>
      <c r="BC566" s="1">
        <v>0</v>
      </c>
      <c r="BD566" s="1">
        <v>0</v>
      </c>
      <c r="BE566" s="1">
        <v>1</v>
      </c>
      <c r="BF566" s="1">
        <v>2</v>
      </c>
      <c r="BG566" s="1">
        <v>1</v>
      </c>
      <c r="BH566" s="1">
        <v>2</v>
      </c>
      <c r="BI566" s="1">
        <v>0</v>
      </c>
      <c r="BJ566" s="1">
        <v>0</v>
      </c>
      <c r="BK566" s="1">
        <v>0</v>
      </c>
      <c r="BL566" s="1">
        <v>12</v>
      </c>
      <c r="BM566" s="1">
        <v>2</v>
      </c>
      <c r="BN566" s="1">
        <v>2</v>
      </c>
      <c r="BO566" s="1">
        <v>0</v>
      </c>
      <c r="BP566" s="1">
        <v>0</v>
      </c>
      <c r="BQ566" s="1">
        <v>0</v>
      </c>
      <c r="BR566" s="1">
        <v>0</v>
      </c>
      <c r="BS566" s="1">
        <v>2</v>
      </c>
      <c r="BT566" s="1">
        <v>0</v>
      </c>
      <c r="BU566" s="1">
        <v>2</v>
      </c>
      <c r="BV566" s="1">
        <v>0</v>
      </c>
      <c r="BW566" s="1">
        <v>0</v>
      </c>
      <c r="BX566" s="1">
        <v>1</v>
      </c>
      <c r="BY566" s="1">
        <v>0</v>
      </c>
      <c r="BZ566" s="1">
        <v>0</v>
      </c>
      <c r="CA566" s="1">
        <v>0</v>
      </c>
      <c r="CB566" s="1">
        <v>0</v>
      </c>
      <c r="CC566" s="1">
        <v>0</v>
      </c>
      <c r="CD566" s="1">
        <v>1</v>
      </c>
      <c r="CE566" s="1">
        <v>1</v>
      </c>
      <c r="CF566" s="1">
        <v>0</v>
      </c>
      <c r="CG566" s="1">
        <v>0</v>
      </c>
      <c r="CH566" s="1">
        <v>0</v>
      </c>
      <c r="CI566" s="1">
        <v>0</v>
      </c>
      <c r="CJ566" s="1">
        <v>0</v>
      </c>
      <c r="CK566" s="1">
        <v>0</v>
      </c>
      <c r="CL566" s="1">
        <v>0</v>
      </c>
      <c r="CM566" s="1">
        <v>0</v>
      </c>
      <c r="CN566" s="1">
        <v>0</v>
      </c>
      <c r="CO566" s="1">
        <v>0</v>
      </c>
      <c r="CP566" s="1">
        <v>0</v>
      </c>
      <c r="CQ566" s="1">
        <v>1</v>
      </c>
      <c r="CR566" s="1">
        <v>1</v>
      </c>
      <c r="CS566" s="1">
        <v>0</v>
      </c>
      <c r="CT566" s="1">
        <v>0</v>
      </c>
      <c r="CU566" s="1">
        <v>0</v>
      </c>
      <c r="CV566" s="1">
        <v>0</v>
      </c>
      <c r="CW566" s="1">
        <v>0</v>
      </c>
      <c r="CX566" s="1">
        <v>0</v>
      </c>
      <c r="CY566" s="1">
        <v>0</v>
      </c>
      <c r="CZ566" s="1">
        <v>0</v>
      </c>
      <c r="DA566" s="1">
        <v>0</v>
      </c>
      <c r="DB566" s="1">
        <v>0</v>
      </c>
      <c r="DC566" s="1">
        <v>0</v>
      </c>
      <c r="DD566" s="1">
        <v>0</v>
      </c>
      <c r="DE566" s="1">
        <v>0</v>
      </c>
      <c r="DF566" s="1">
        <v>0</v>
      </c>
      <c r="DG566" s="1">
        <v>0</v>
      </c>
      <c r="DH566" s="1">
        <v>0</v>
      </c>
      <c r="DI566" s="1">
        <v>0</v>
      </c>
      <c r="DJ566" s="1">
        <v>0</v>
      </c>
      <c r="DK566" s="1">
        <v>0</v>
      </c>
      <c r="DL566" s="1">
        <v>0</v>
      </c>
      <c r="DM566" s="1">
        <v>0</v>
      </c>
      <c r="DN566" s="1">
        <v>0</v>
      </c>
      <c r="DO566" s="1">
        <v>0</v>
      </c>
      <c r="DP566" s="1">
        <v>0</v>
      </c>
      <c r="DQ566" s="1">
        <v>0</v>
      </c>
      <c r="DR566" s="1">
        <v>0</v>
      </c>
      <c r="DS566" s="1">
        <v>0</v>
      </c>
      <c r="DT566" s="1">
        <v>0</v>
      </c>
      <c r="DU566" s="1">
        <v>0</v>
      </c>
      <c r="DV566" s="1">
        <v>0</v>
      </c>
      <c r="DW566" s="1">
        <v>0</v>
      </c>
      <c r="DX566" s="1">
        <v>0</v>
      </c>
      <c r="DY566" s="1">
        <v>0</v>
      </c>
      <c r="DZ566" s="1">
        <v>0</v>
      </c>
      <c r="EA566" s="1">
        <v>0</v>
      </c>
      <c r="EB566" s="1">
        <v>0</v>
      </c>
      <c r="EC566" s="1">
        <v>0</v>
      </c>
      <c r="ED566" s="1">
        <v>0</v>
      </c>
      <c r="EE566" s="1">
        <v>0</v>
      </c>
      <c r="EF566" s="1">
        <v>0</v>
      </c>
      <c r="EG566" s="1">
        <v>0</v>
      </c>
      <c r="EH566" s="1"/>
      <c r="EI566" s="1"/>
      <c r="EJ566" s="1"/>
      <c r="EK566" s="1"/>
      <c r="EL566" s="1"/>
      <c r="EM566" s="1"/>
    </row>
    <row r="567" spans="1:143" x14ac:dyDescent="0.35">
      <c r="A567" s="157" t="s">
        <v>74</v>
      </c>
      <c r="B567" s="1" t="s">
        <v>44</v>
      </c>
      <c r="C567" s="1">
        <v>21</v>
      </c>
      <c r="D567" s="1">
        <v>58.25</v>
      </c>
      <c r="E567" s="1">
        <v>41</v>
      </c>
      <c r="F567" s="1">
        <v>150.75</v>
      </c>
      <c r="G567" s="1">
        <v>1</v>
      </c>
      <c r="H567" s="1">
        <v>34</v>
      </c>
      <c r="I567" s="1">
        <v>0</v>
      </c>
      <c r="J567" s="1">
        <v>0</v>
      </c>
      <c r="K567" s="1">
        <v>0</v>
      </c>
      <c r="L567" s="1">
        <v>0</v>
      </c>
      <c r="M567" s="1">
        <v>62</v>
      </c>
      <c r="N567" s="1"/>
      <c r="O567" s="1">
        <v>0</v>
      </c>
      <c r="P567" s="1">
        <v>479</v>
      </c>
      <c r="Q567" s="1">
        <v>23</v>
      </c>
      <c r="R567" s="1">
        <v>11</v>
      </c>
      <c r="S567" s="1">
        <v>92</v>
      </c>
      <c r="T567" s="1">
        <v>0</v>
      </c>
      <c r="U567" s="1">
        <v>126</v>
      </c>
      <c r="V567" s="1">
        <v>55</v>
      </c>
      <c r="W567" s="1">
        <v>14</v>
      </c>
      <c r="X567" s="1">
        <v>108.75</v>
      </c>
      <c r="Y567" s="1">
        <v>0</v>
      </c>
      <c r="Z567" s="1">
        <v>177.75</v>
      </c>
      <c r="AA567" s="1">
        <v>0</v>
      </c>
      <c r="AB567" s="1">
        <v>0</v>
      </c>
      <c r="AC567" s="1">
        <v>0</v>
      </c>
      <c r="AD567" s="1">
        <v>0</v>
      </c>
      <c r="AE567" s="1">
        <v>0</v>
      </c>
      <c r="AF567" s="1">
        <v>0</v>
      </c>
      <c r="AG567" s="1">
        <v>0</v>
      </c>
      <c r="AH567" s="1">
        <v>0</v>
      </c>
      <c r="AI567" s="1">
        <v>0</v>
      </c>
      <c r="AJ567" s="1">
        <v>0</v>
      </c>
      <c r="AK567" s="1">
        <v>0</v>
      </c>
      <c r="AL567" s="1">
        <v>0</v>
      </c>
      <c r="AM567" s="1">
        <v>0</v>
      </c>
      <c r="AN567" s="1">
        <v>0</v>
      </c>
      <c r="AO567" s="1">
        <v>0</v>
      </c>
      <c r="AP567" s="1">
        <v>0</v>
      </c>
      <c r="AQ567" s="1">
        <v>0</v>
      </c>
      <c r="AR567" s="1">
        <v>0</v>
      </c>
      <c r="AS567" s="1">
        <v>0</v>
      </c>
      <c r="AT567" s="1">
        <v>0</v>
      </c>
      <c r="AU567" s="1">
        <v>0</v>
      </c>
      <c r="AV567" s="1">
        <v>0</v>
      </c>
      <c r="AW567" s="1">
        <v>0</v>
      </c>
      <c r="AX567" s="1">
        <v>0</v>
      </c>
      <c r="AY567" s="1">
        <v>0</v>
      </c>
      <c r="AZ567" s="1">
        <v>0</v>
      </c>
      <c r="BA567" s="1">
        <v>0</v>
      </c>
      <c r="BB567" s="1">
        <v>0</v>
      </c>
      <c r="BC567" s="1">
        <v>0</v>
      </c>
      <c r="BD567" s="1">
        <v>0</v>
      </c>
      <c r="BE567" s="1">
        <v>0</v>
      </c>
      <c r="BF567" s="1">
        <v>0</v>
      </c>
      <c r="BG567" s="1">
        <v>0</v>
      </c>
      <c r="BH567" s="1">
        <v>0</v>
      </c>
      <c r="BI567" s="1">
        <v>0</v>
      </c>
      <c r="BJ567" s="1">
        <v>0</v>
      </c>
      <c r="BK567" s="1">
        <v>0</v>
      </c>
      <c r="BL567" s="1">
        <v>0</v>
      </c>
      <c r="BM567" s="1">
        <v>0</v>
      </c>
      <c r="BN567" s="1">
        <v>2</v>
      </c>
      <c r="BO567" s="1">
        <v>0</v>
      </c>
      <c r="BP567" s="1">
        <v>0</v>
      </c>
      <c r="BQ567" s="1">
        <v>0</v>
      </c>
      <c r="BR567" s="1">
        <v>1</v>
      </c>
      <c r="BS567" s="1">
        <v>0</v>
      </c>
      <c r="BT567" s="1">
        <v>0</v>
      </c>
      <c r="BU567" s="1">
        <v>1</v>
      </c>
      <c r="BV567" s="1">
        <v>0</v>
      </c>
      <c r="BW567" s="1">
        <v>0</v>
      </c>
      <c r="BX567" s="1">
        <v>0</v>
      </c>
      <c r="BY567" s="1">
        <v>0</v>
      </c>
      <c r="BZ567" s="1">
        <v>0</v>
      </c>
      <c r="CA567" s="1">
        <v>0</v>
      </c>
      <c r="CB567" s="1">
        <v>0</v>
      </c>
      <c r="CC567" s="1">
        <v>0</v>
      </c>
      <c r="CD567" s="1">
        <v>0</v>
      </c>
      <c r="CE567" s="1">
        <v>0</v>
      </c>
      <c r="CF567" s="1">
        <v>0</v>
      </c>
      <c r="CG567" s="1">
        <v>0</v>
      </c>
      <c r="CH567" s="1">
        <v>0</v>
      </c>
      <c r="CI567" s="1">
        <v>0</v>
      </c>
      <c r="CJ567" s="1">
        <v>0</v>
      </c>
      <c r="CK567" s="1">
        <v>0</v>
      </c>
      <c r="CL567" s="1">
        <v>0</v>
      </c>
      <c r="CM567" s="1">
        <v>0</v>
      </c>
      <c r="CN567" s="1">
        <v>0</v>
      </c>
      <c r="CO567" s="1">
        <v>0</v>
      </c>
      <c r="CP567" s="1">
        <v>0</v>
      </c>
      <c r="CQ567" s="1">
        <v>0</v>
      </c>
      <c r="CR567" s="1">
        <v>0</v>
      </c>
      <c r="CS567" s="1">
        <v>0</v>
      </c>
      <c r="CT567" s="1">
        <v>0</v>
      </c>
      <c r="CU567" s="1">
        <v>0</v>
      </c>
      <c r="CV567" s="1">
        <v>0</v>
      </c>
      <c r="CW567" s="1">
        <v>0</v>
      </c>
      <c r="CX567" s="1">
        <v>0</v>
      </c>
      <c r="CY567" s="1">
        <v>0</v>
      </c>
      <c r="CZ567" s="1">
        <v>0</v>
      </c>
      <c r="DA567" s="1">
        <v>0</v>
      </c>
      <c r="DB567" s="1">
        <v>0</v>
      </c>
      <c r="DC567" s="1">
        <v>0</v>
      </c>
      <c r="DD567" s="1">
        <v>0</v>
      </c>
      <c r="DE567" s="1">
        <v>0</v>
      </c>
      <c r="DF567" s="1">
        <v>0</v>
      </c>
      <c r="DG567" s="1">
        <v>0</v>
      </c>
      <c r="DH567" s="1">
        <v>0</v>
      </c>
      <c r="DI567" s="1">
        <v>0</v>
      </c>
      <c r="DJ567" s="1">
        <v>0</v>
      </c>
      <c r="DK567" s="1">
        <v>0</v>
      </c>
      <c r="DL567" s="1">
        <v>0</v>
      </c>
      <c r="DM567" s="1">
        <v>0</v>
      </c>
      <c r="DN567" s="1">
        <v>0</v>
      </c>
      <c r="DO567" s="1">
        <v>0</v>
      </c>
      <c r="DP567" s="1">
        <v>0</v>
      </c>
      <c r="DQ567" s="1">
        <v>0</v>
      </c>
      <c r="DR567" s="1">
        <v>0</v>
      </c>
      <c r="DS567" s="1">
        <v>0</v>
      </c>
      <c r="DT567" s="1">
        <v>0</v>
      </c>
      <c r="DU567" s="1">
        <v>0</v>
      </c>
      <c r="DV567" s="1">
        <v>0</v>
      </c>
      <c r="DW567" s="1">
        <v>0</v>
      </c>
      <c r="DX567" s="1">
        <v>0</v>
      </c>
      <c r="DY567" s="1">
        <v>0</v>
      </c>
      <c r="DZ567" s="1">
        <v>0</v>
      </c>
      <c r="EA567" s="1">
        <v>0</v>
      </c>
      <c r="EB567" s="1">
        <v>0</v>
      </c>
      <c r="EC567" s="1">
        <v>0</v>
      </c>
      <c r="ED567" s="1">
        <v>0</v>
      </c>
      <c r="EE567" s="1">
        <v>0</v>
      </c>
      <c r="EF567" s="1">
        <v>0</v>
      </c>
      <c r="EG567" s="1">
        <v>0</v>
      </c>
      <c r="EH567" s="1"/>
      <c r="EI567" s="1"/>
      <c r="EJ567" s="1"/>
      <c r="EK567" s="1"/>
      <c r="EL567" s="1"/>
      <c r="EM567" s="1"/>
    </row>
    <row r="568" spans="1:143" x14ac:dyDescent="0.35">
      <c r="A568" s="157" t="s">
        <v>74</v>
      </c>
      <c r="B568" s="1" t="s">
        <v>45</v>
      </c>
      <c r="C568" s="1">
        <v>49</v>
      </c>
      <c r="D568" s="1">
        <v>162</v>
      </c>
      <c r="E568" s="1">
        <v>50</v>
      </c>
      <c r="F568" s="1">
        <v>228.75</v>
      </c>
      <c r="G568" s="1">
        <v>1</v>
      </c>
      <c r="H568" s="1">
        <v>48</v>
      </c>
      <c r="I568" s="1">
        <v>0</v>
      </c>
      <c r="J568" s="1">
        <v>0</v>
      </c>
      <c r="K568" s="1">
        <v>0</v>
      </c>
      <c r="L568" s="1">
        <v>0</v>
      </c>
      <c r="M568" s="1">
        <v>99</v>
      </c>
      <c r="N568" s="1"/>
      <c r="O568" s="1">
        <v>0</v>
      </c>
      <c r="P568" s="1">
        <v>867</v>
      </c>
      <c r="Q568" s="1">
        <v>28</v>
      </c>
      <c r="R568" s="1">
        <v>3</v>
      </c>
      <c r="S568" s="1">
        <v>146</v>
      </c>
      <c r="T568" s="1">
        <v>0</v>
      </c>
      <c r="U568" s="1">
        <v>177</v>
      </c>
      <c r="V568" s="1">
        <v>60.75</v>
      </c>
      <c r="W568" s="1">
        <v>3.5</v>
      </c>
      <c r="X568" s="1">
        <v>199.5</v>
      </c>
      <c r="Y568" s="1">
        <v>0</v>
      </c>
      <c r="Z568" s="1">
        <v>263.75</v>
      </c>
      <c r="AA568" s="1">
        <v>0</v>
      </c>
      <c r="AB568" s="1">
        <v>0</v>
      </c>
      <c r="AC568" s="1">
        <v>0</v>
      </c>
      <c r="AD568" s="1">
        <v>0</v>
      </c>
      <c r="AE568" s="1">
        <v>0</v>
      </c>
      <c r="AF568" s="1">
        <v>0</v>
      </c>
      <c r="AG568" s="1">
        <v>0</v>
      </c>
      <c r="AH568" s="1">
        <v>0</v>
      </c>
      <c r="AI568" s="1">
        <v>0</v>
      </c>
      <c r="AJ568" s="1">
        <v>0</v>
      </c>
      <c r="AK568" s="1">
        <v>0</v>
      </c>
      <c r="AL568" s="1">
        <v>0</v>
      </c>
      <c r="AM568" s="1">
        <v>0</v>
      </c>
      <c r="AN568" s="1">
        <v>0</v>
      </c>
      <c r="AO568" s="1">
        <v>0</v>
      </c>
      <c r="AP568" s="1">
        <v>0</v>
      </c>
      <c r="AQ568" s="1">
        <v>0</v>
      </c>
      <c r="AR568" s="1">
        <v>0</v>
      </c>
      <c r="AS568" s="1">
        <v>0</v>
      </c>
      <c r="AT568" s="1">
        <v>0</v>
      </c>
      <c r="AU568" s="1">
        <v>0</v>
      </c>
      <c r="AV568" s="1">
        <v>0</v>
      </c>
      <c r="AW568" s="1">
        <v>0</v>
      </c>
      <c r="AX568" s="1">
        <v>0</v>
      </c>
      <c r="AY568" s="1">
        <v>0</v>
      </c>
      <c r="AZ568" s="1">
        <v>0</v>
      </c>
      <c r="BA568" s="1">
        <v>0</v>
      </c>
      <c r="BB568" s="1">
        <v>0</v>
      </c>
      <c r="BC568" s="1">
        <v>0</v>
      </c>
      <c r="BD568" s="1">
        <v>0</v>
      </c>
      <c r="BE568" s="1">
        <v>0</v>
      </c>
      <c r="BF568" s="1">
        <v>0</v>
      </c>
      <c r="BG568" s="1">
        <v>0</v>
      </c>
      <c r="BH568" s="1">
        <v>1</v>
      </c>
      <c r="BI568" s="1">
        <v>0</v>
      </c>
      <c r="BJ568" s="1">
        <v>0</v>
      </c>
      <c r="BK568" s="1">
        <v>0</v>
      </c>
      <c r="BL568" s="1">
        <v>4</v>
      </c>
      <c r="BM568" s="1">
        <v>0</v>
      </c>
      <c r="BN568" s="1">
        <v>0</v>
      </c>
      <c r="BO568" s="1">
        <v>0</v>
      </c>
      <c r="BP568" s="1">
        <v>0</v>
      </c>
      <c r="BQ568" s="1">
        <v>0</v>
      </c>
      <c r="BR568" s="1">
        <v>0</v>
      </c>
      <c r="BS568" s="1">
        <v>0</v>
      </c>
      <c r="BT568" s="1">
        <v>0</v>
      </c>
      <c r="BU568" s="1">
        <v>0</v>
      </c>
      <c r="BV568" s="1">
        <v>0</v>
      </c>
      <c r="BW568" s="1">
        <v>0</v>
      </c>
      <c r="BX568" s="1">
        <v>0</v>
      </c>
      <c r="BY568" s="1">
        <v>0</v>
      </c>
      <c r="BZ568" s="1">
        <v>0</v>
      </c>
      <c r="CA568" s="1">
        <v>0</v>
      </c>
      <c r="CB568" s="1">
        <v>0</v>
      </c>
      <c r="CC568" s="1">
        <v>0</v>
      </c>
      <c r="CD568" s="1">
        <v>0</v>
      </c>
      <c r="CE568" s="1">
        <v>0</v>
      </c>
      <c r="CF568" s="1">
        <v>0</v>
      </c>
      <c r="CG568" s="1">
        <v>0</v>
      </c>
      <c r="CH568" s="1">
        <v>0</v>
      </c>
      <c r="CI568" s="1">
        <v>0</v>
      </c>
      <c r="CJ568" s="1">
        <v>0</v>
      </c>
      <c r="CK568" s="1">
        <v>0</v>
      </c>
      <c r="CL568" s="1">
        <v>0</v>
      </c>
      <c r="CM568" s="1">
        <v>0</v>
      </c>
      <c r="CN568" s="1">
        <v>0</v>
      </c>
      <c r="CO568" s="1">
        <v>0</v>
      </c>
      <c r="CP568" s="1">
        <v>0</v>
      </c>
      <c r="CQ568" s="1">
        <v>0</v>
      </c>
      <c r="CR568" s="1">
        <v>0</v>
      </c>
      <c r="CS568" s="1">
        <v>0</v>
      </c>
      <c r="CT568" s="1">
        <v>0</v>
      </c>
      <c r="CU568" s="1">
        <v>0</v>
      </c>
      <c r="CV568" s="1">
        <v>0</v>
      </c>
      <c r="CW568" s="1">
        <v>0</v>
      </c>
      <c r="CX568" s="1">
        <v>0</v>
      </c>
      <c r="CY568" s="1">
        <v>0</v>
      </c>
      <c r="CZ568" s="1">
        <v>0</v>
      </c>
      <c r="DA568" s="1">
        <v>0</v>
      </c>
      <c r="DB568" s="1">
        <v>0</v>
      </c>
      <c r="DC568" s="1">
        <v>0</v>
      </c>
      <c r="DD568" s="1">
        <v>0</v>
      </c>
      <c r="DE568" s="1">
        <v>0</v>
      </c>
      <c r="DF568" s="1">
        <v>0</v>
      </c>
      <c r="DG568" s="1">
        <v>0</v>
      </c>
      <c r="DH568" s="1">
        <v>0</v>
      </c>
      <c r="DI568" s="1">
        <v>0</v>
      </c>
      <c r="DJ568" s="1">
        <v>0</v>
      </c>
      <c r="DK568" s="1">
        <v>0</v>
      </c>
      <c r="DL568" s="1">
        <v>0</v>
      </c>
      <c r="DM568" s="1">
        <v>0</v>
      </c>
      <c r="DN568" s="1">
        <v>0</v>
      </c>
      <c r="DO568" s="1">
        <v>0</v>
      </c>
      <c r="DP568" s="1">
        <v>0</v>
      </c>
      <c r="DQ568" s="1">
        <v>0</v>
      </c>
      <c r="DR568" s="1">
        <v>0</v>
      </c>
      <c r="DS568" s="1">
        <v>0</v>
      </c>
      <c r="DT568" s="1">
        <v>0</v>
      </c>
      <c r="DU568" s="1">
        <v>0</v>
      </c>
      <c r="DV568" s="1">
        <v>0</v>
      </c>
      <c r="DW568" s="1">
        <v>0</v>
      </c>
      <c r="DX568" s="1">
        <v>0</v>
      </c>
      <c r="DY568" s="1">
        <v>0</v>
      </c>
      <c r="DZ568" s="1">
        <v>0</v>
      </c>
      <c r="EA568" s="1">
        <v>0</v>
      </c>
      <c r="EB568" s="1">
        <v>0</v>
      </c>
      <c r="EC568" s="1">
        <v>0</v>
      </c>
      <c r="ED568" s="1">
        <v>0</v>
      </c>
      <c r="EE568" s="1">
        <v>0</v>
      </c>
      <c r="EF568" s="1">
        <v>0</v>
      </c>
      <c r="EG568" s="1">
        <v>0</v>
      </c>
      <c r="EH568" s="1"/>
      <c r="EI568" s="1"/>
      <c r="EJ568" s="1"/>
      <c r="EK568" s="1"/>
      <c r="EL568" s="1"/>
      <c r="EM568" s="1"/>
    </row>
    <row r="569" spans="1:143" x14ac:dyDescent="0.35">
      <c r="A569" s="157" t="s">
        <v>74</v>
      </c>
      <c r="B569" s="1" t="s">
        <v>46</v>
      </c>
      <c r="C569" s="1">
        <v>42</v>
      </c>
      <c r="D569" s="1">
        <v>105.5</v>
      </c>
      <c r="E569" s="1">
        <v>32</v>
      </c>
      <c r="F569" s="1">
        <v>106.5</v>
      </c>
      <c r="G569" s="1">
        <v>0</v>
      </c>
      <c r="H569" s="1">
        <v>31</v>
      </c>
      <c r="I569" s="1">
        <v>0</v>
      </c>
      <c r="J569" s="1">
        <v>0</v>
      </c>
      <c r="K569" s="1">
        <v>0</v>
      </c>
      <c r="L569" s="1">
        <v>0</v>
      </c>
      <c r="M569" s="1">
        <v>74</v>
      </c>
      <c r="N569" s="1"/>
      <c r="O569" s="1">
        <v>0</v>
      </c>
      <c r="P569" s="1">
        <v>1166</v>
      </c>
      <c r="Q569" s="1">
        <v>25</v>
      </c>
      <c r="R569" s="1">
        <v>8</v>
      </c>
      <c r="S569" s="1">
        <v>106</v>
      </c>
      <c r="T569" s="1">
        <v>0</v>
      </c>
      <c r="U569" s="1">
        <v>139</v>
      </c>
      <c r="V569" s="1">
        <v>88.25</v>
      </c>
      <c r="W569" s="1">
        <v>13.5</v>
      </c>
      <c r="X569" s="1">
        <v>119.5</v>
      </c>
      <c r="Y569" s="1">
        <v>0</v>
      </c>
      <c r="Z569" s="1">
        <v>221.25</v>
      </c>
      <c r="AA569" s="1">
        <v>0</v>
      </c>
      <c r="AB569" s="1">
        <v>0</v>
      </c>
      <c r="AC569" s="1">
        <v>0</v>
      </c>
      <c r="AD569" s="1">
        <v>0</v>
      </c>
      <c r="AE569" s="1">
        <v>0</v>
      </c>
      <c r="AF569" s="1">
        <v>0</v>
      </c>
      <c r="AG569" s="1">
        <v>0</v>
      </c>
      <c r="AH569" s="1">
        <v>0</v>
      </c>
      <c r="AI569" s="1">
        <v>0</v>
      </c>
      <c r="AJ569" s="1">
        <v>0</v>
      </c>
      <c r="AK569" s="1">
        <v>0</v>
      </c>
      <c r="AL569" s="1">
        <v>0</v>
      </c>
      <c r="AM569" s="1">
        <v>0</v>
      </c>
      <c r="AN569" s="1">
        <v>0</v>
      </c>
      <c r="AO569" s="1">
        <v>0</v>
      </c>
      <c r="AP569" s="1">
        <v>0</v>
      </c>
      <c r="AQ569" s="1">
        <v>0</v>
      </c>
      <c r="AR569" s="1">
        <v>0</v>
      </c>
      <c r="AS569" s="1">
        <v>0</v>
      </c>
      <c r="AT569" s="1">
        <v>0</v>
      </c>
      <c r="AU569" s="1">
        <v>0</v>
      </c>
      <c r="AV569" s="1">
        <v>0</v>
      </c>
      <c r="AW569" s="1">
        <v>0</v>
      </c>
      <c r="AX569" s="1">
        <v>0</v>
      </c>
      <c r="AY569" s="1">
        <v>0</v>
      </c>
      <c r="AZ569" s="1">
        <v>0</v>
      </c>
      <c r="BA569" s="1">
        <v>0</v>
      </c>
      <c r="BB569" s="1">
        <v>0</v>
      </c>
      <c r="BC569" s="1">
        <v>0</v>
      </c>
      <c r="BD569" s="1">
        <v>0</v>
      </c>
      <c r="BE569" s="1">
        <v>0</v>
      </c>
      <c r="BF569" s="1">
        <v>0</v>
      </c>
      <c r="BG569" s="1">
        <v>0</v>
      </c>
      <c r="BH569" s="1">
        <v>0</v>
      </c>
      <c r="BI569" s="1">
        <v>0</v>
      </c>
      <c r="BJ569" s="1">
        <v>0</v>
      </c>
      <c r="BK569" s="1">
        <v>0</v>
      </c>
      <c r="BL569" s="1">
        <v>5</v>
      </c>
      <c r="BM569" s="1">
        <v>0</v>
      </c>
      <c r="BN569" s="1">
        <v>0</v>
      </c>
      <c r="BO569" s="1">
        <v>0</v>
      </c>
      <c r="BP569" s="1">
        <v>1</v>
      </c>
      <c r="BQ569" s="1">
        <v>0</v>
      </c>
      <c r="BR569" s="1">
        <v>0</v>
      </c>
      <c r="BS569" s="1">
        <v>0</v>
      </c>
      <c r="BT569" s="1">
        <v>0</v>
      </c>
      <c r="BU569" s="1">
        <v>0</v>
      </c>
      <c r="BV569" s="1">
        <v>0</v>
      </c>
      <c r="BW569" s="1">
        <v>0</v>
      </c>
      <c r="BX569" s="1">
        <v>1</v>
      </c>
      <c r="BY569" s="1">
        <v>0</v>
      </c>
      <c r="BZ569" s="1">
        <v>0</v>
      </c>
      <c r="CA569" s="1">
        <v>0</v>
      </c>
      <c r="CB569" s="1">
        <v>0</v>
      </c>
      <c r="CC569" s="1">
        <v>0</v>
      </c>
      <c r="CD569" s="1">
        <v>0</v>
      </c>
      <c r="CE569" s="1">
        <v>0</v>
      </c>
      <c r="CF569" s="1">
        <v>0</v>
      </c>
      <c r="CG569" s="1">
        <v>0</v>
      </c>
      <c r="CH569" s="1">
        <v>0</v>
      </c>
      <c r="CI569" s="1">
        <v>0</v>
      </c>
      <c r="CJ569" s="1">
        <v>0</v>
      </c>
      <c r="CK569" s="1">
        <v>0</v>
      </c>
      <c r="CL569" s="1">
        <v>0</v>
      </c>
      <c r="CM569" s="1">
        <v>0</v>
      </c>
      <c r="CN569" s="1">
        <v>0</v>
      </c>
      <c r="CO569" s="1">
        <v>0</v>
      </c>
      <c r="CP569" s="1">
        <v>0</v>
      </c>
      <c r="CQ569" s="1">
        <v>0</v>
      </c>
      <c r="CR569" s="1">
        <v>0</v>
      </c>
      <c r="CS569" s="1">
        <v>0</v>
      </c>
      <c r="CT569" s="1">
        <v>0</v>
      </c>
      <c r="CU569" s="1">
        <v>0</v>
      </c>
      <c r="CV569" s="1">
        <v>0</v>
      </c>
      <c r="CW569" s="1">
        <v>0</v>
      </c>
      <c r="CX569" s="1">
        <v>0</v>
      </c>
      <c r="CY569" s="1">
        <v>0</v>
      </c>
      <c r="CZ569" s="1">
        <v>0</v>
      </c>
      <c r="DA569" s="1">
        <v>0</v>
      </c>
      <c r="DB569" s="1">
        <v>0</v>
      </c>
      <c r="DC569" s="1">
        <v>0</v>
      </c>
      <c r="DD569" s="1">
        <v>0</v>
      </c>
      <c r="DE569" s="1">
        <v>0</v>
      </c>
      <c r="DF569" s="1">
        <v>0</v>
      </c>
      <c r="DG569" s="1">
        <v>0</v>
      </c>
      <c r="DH569" s="1">
        <v>0</v>
      </c>
      <c r="DI569" s="1">
        <v>0</v>
      </c>
      <c r="DJ569" s="1">
        <v>0</v>
      </c>
      <c r="DK569" s="1">
        <v>0</v>
      </c>
      <c r="DL569" s="1">
        <v>0</v>
      </c>
      <c r="DM569" s="1">
        <v>0</v>
      </c>
      <c r="DN569" s="1">
        <v>0</v>
      </c>
      <c r="DO569" s="1">
        <v>0</v>
      </c>
      <c r="DP569" s="1">
        <v>0</v>
      </c>
      <c r="DQ569" s="1">
        <v>0</v>
      </c>
      <c r="DR569" s="1">
        <v>0</v>
      </c>
      <c r="DS569" s="1">
        <v>0</v>
      </c>
      <c r="DT569" s="1">
        <v>0</v>
      </c>
      <c r="DU569" s="1">
        <v>0</v>
      </c>
      <c r="DV569" s="1">
        <v>0</v>
      </c>
      <c r="DW569" s="1">
        <v>0</v>
      </c>
      <c r="DX569" s="1">
        <v>0</v>
      </c>
      <c r="DY569" s="1">
        <v>0</v>
      </c>
      <c r="DZ569" s="1">
        <v>0</v>
      </c>
      <c r="EA569" s="1">
        <v>0</v>
      </c>
      <c r="EB569" s="1">
        <v>0</v>
      </c>
      <c r="EC569" s="1">
        <v>0</v>
      </c>
      <c r="ED569" s="1">
        <v>0</v>
      </c>
      <c r="EE569" s="1">
        <v>0</v>
      </c>
      <c r="EF569" s="1">
        <v>0</v>
      </c>
      <c r="EG569" s="1">
        <v>0</v>
      </c>
      <c r="EH569" s="1"/>
      <c r="EI569" s="1"/>
      <c r="EJ569" s="1"/>
      <c r="EK569" s="1"/>
      <c r="EL569" s="1"/>
      <c r="EM569" s="1"/>
    </row>
    <row r="570" spans="1:143" x14ac:dyDescent="0.35">
      <c r="A570" s="157" t="s">
        <v>74</v>
      </c>
      <c r="B570" s="1" t="s">
        <v>47</v>
      </c>
      <c r="C570" s="1">
        <v>16</v>
      </c>
      <c r="D570" s="1">
        <v>42.5</v>
      </c>
      <c r="E570" s="1">
        <v>16</v>
      </c>
      <c r="F570" s="1">
        <v>58</v>
      </c>
      <c r="G570" s="1">
        <v>0</v>
      </c>
      <c r="H570" s="1">
        <v>13</v>
      </c>
      <c r="I570" s="1">
        <v>0</v>
      </c>
      <c r="J570" s="1">
        <v>0</v>
      </c>
      <c r="K570" s="1">
        <v>0</v>
      </c>
      <c r="L570" s="1">
        <v>0</v>
      </c>
      <c r="M570" s="1">
        <v>32</v>
      </c>
      <c r="N570" s="1"/>
      <c r="O570" s="1">
        <v>0</v>
      </c>
      <c r="P570" s="1">
        <v>629</v>
      </c>
      <c r="Q570" s="1">
        <v>19</v>
      </c>
      <c r="R570" s="1">
        <v>10</v>
      </c>
      <c r="S570" s="1">
        <v>49</v>
      </c>
      <c r="T570" s="1">
        <v>0</v>
      </c>
      <c r="U570" s="1">
        <v>78</v>
      </c>
      <c r="V570" s="1">
        <v>50.5</v>
      </c>
      <c r="W570" s="1">
        <v>17</v>
      </c>
      <c r="X570" s="1">
        <v>67.75</v>
      </c>
      <c r="Y570" s="1">
        <v>0</v>
      </c>
      <c r="Z570" s="1">
        <v>135.25</v>
      </c>
      <c r="AA570" s="1">
        <v>0</v>
      </c>
      <c r="AB570" s="1">
        <v>0</v>
      </c>
      <c r="AC570" s="1">
        <v>0</v>
      </c>
      <c r="AD570" s="1">
        <v>0</v>
      </c>
      <c r="AE570" s="1">
        <v>0</v>
      </c>
      <c r="AF570" s="1">
        <v>0</v>
      </c>
      <c r="AG570" s="1">
        <v>0</v>
      </c>
      <c r="AH570" s="1">
        <v>0</v>
      </c>
      <c r="AI570" s="1">
        <v>0</v>
      </c>
      <c r="AJ570" s="1">
        <v>0</v>
      </c>
      <c r="AK570" s="1">
        <v>0</v>
      </c>
      <c r="AL570" s="1">
        <v>0</v>
      </c>
      <c r="AM570" s="1">
        <v>0</v>
      </c>
      <c r="AN570" s="1">
        <v>0</v>
      </c>
      <c r="AO570" s="1">
        <v>0</v>
      </c>
      <c r="AP570" s="1">
        <v>0</v>
      </c>
      <c r="AQ570" s="1">
        <v>0</v>
      </c>
      <c r="AR570" s="1">
        <v>0</v>
      </c>
      <c r="AS570" s="1">
        <v>0</v>
      </c>
      <c r="AT570" s="1">
        <v>0</v>
      </c>
      <c r="AU570" s="1">
        <v>0</v>
      </c>
      <c r="AV570" s="1">
        <v>0</v>
      </c>
      <c r="AW570" s="1">
        <v>0</v>
      </c>
      <c r="AX570" s="1">
        <v>0</v>
      </c>
      <c r="AY570" s="1">
        <v>0</v>
      </c>
      <c r="AZ570" s="1">
        <v>0</v>
      </c>
      <c r="BA570" s="1">
        <v>0</v>
      </c>
      <c r="BB570" s="1">
        <v>0</v>
      </c>
      <c r="BC570" s="1">
        <v>0</v>
      </c>
      <c r="BD570" s="1">
        <v>0</v>
      </c>
      <c r="BE570" s="1">
        <v>0</v>
      </c>
      <c r="BF570" s="1">
        <v>0</v>
      </c>
      <c r="BG570" s="1">
        <v>0</v>
      </c>
      <c r="BH570" s="1">
        <v>0</v>
      </c>
      <c r="BI570" s="1">
        <v>0</v>
      </c>
      <c r="BJ570" s="1">
        <v>0</v>
      </c>
      <c r="BK570" s="1">
        <v>0</v>
      </c>
      <c r="BL570" s="1">
        <v>0</v>
      </c>
      <c r="BM570" s="1">
        <v>0</v>
      </c>
      <c r="BN570" s="1">
        <v>0</v>
      </c>
      <c r="BO570" s="1">
        <v>0</v>
      </c>
      <c r="BP570" s="1">
        <v>1</v>
      </c>
      <c r="BQ570" s="1">
        <v>0</v>
      </c>
      <c r="BR570" s="1">
        <v>0</v>
      </c>
      <c r="BS570" s="1">
        <v>1</v>
      </c>
      <c r="BT570" s="1">
        <v>0</v>
      </c>
      <c r="BU570" s="1">
        <v>1</v>
      </c>
      <c r="BV570" s="1">
        <v>0</v>
      </c>
      <c r="BW570" s="1">
        <v>0</v>
      </c>
      <c r="BX570" s="1">
        <v>0</v>
      </c>
      <c r="BY570" s="1">
        <v>0</v>
      </c>
      <c r="BZ570" s="1">
        <v>1</v>
      </c>
      <c r="CA570" s="1">
        <v>0</v>
      </c>
      <c r="CB570" s="1">
        <v>0</v>
      </c>
      <c r="CC570" s="1">
        <v>0</v>
      </c>
      <c r="CD570" s="1">
        <v>0</v>
      </c>
      <c r="CE570" s="1">
        <v>0</v>
      </c>
      <c r="CF570" s="1">
        <v>0</v>
      </c>
      <c r="CG570" s="1">
        <v>0</v>
      </c>
      <c r="CH570" s="1">
        <v>0</v>
      </c>
      <c r="CI570" s="1">
        <v>0</v>
      </c>
      <c r="CJ570" s="1">
        <v>0</v>
      </c>
      <c r="CK570" s="1">
        <v>0</v>
      </c>
      <c r="CL570" s="1">
        <v>0</v>
      </c>
      <c r="CM570" s="1">
        <v>0</v>
      </c>
      <c r="CN570" s="1">
        <v>0</v>
      </c>
      <c r="CO570" s="1">
        <v>0</v>
      </c>
      <c r="CP570" s="1">
        <v>0</v>
      </c>
      <c r="CQ570" s="1">
        <v>0</v>
      </c>
      <c r="CR570" s="1">
        <v>0</v>
      </c>
      <c r="CS570" s="1">
        <v>0</v>
      </c>
      <c r="CT570" s="1">
        <v>0</v>
      </c>
      <c r="CU570" s="1">
        <v>0</v>
      </c>
      <c r="CV570" s="1">
        <v>0</v>
      </c>
      <c r="CW570" s="1">
        <v>0</v>
      </c>
      <c r="CX570" s="1">
        <v>0</v>
      </c>
      <c r="CY570" s="1">
        <v>0</v>
      </c>
      <c r="CZ570" s="1">
        <v>0</v>
      </c>
      <c r="DA570" s="1">
        <v>0</v>
      </c>
      <c r="DB570" s="1">
        <v>0</v>
      </c>
      <c r="DC570" s="1">
        <v>0</v>
      </c>
      <c r="DD570" s="1">
        <v>0</v>
      </c>
      <c r="DE570" s="1">
        <v>0</v>
      </c>
      <c r="DF570" s="1">
        <v>0</v>
      </c>
      <c r="DG570" s="1">
        <v>0</v>
      </c>
      <c r="DH570" s="1">
        <v>0</v>
      </c>
      <c r="DI570" s="1">
        <v>0</v>
      </c>
      <c r="DJ570" s="1">
        <v>0</v>
      </c>
      <c r="DK570" s="1">
        <v>0</v>
      </c>
      <c r="DL570" s="1">
        <v>0</v>
      </c>
      <c r="DM570" s="1">
        <v>0</v>
      </c>
      <c r="DN570" s="1">
        <v>0</v>
      </c>
      <c r="DO570" s="1">
        <v>0</v>
      </c>
      <c r="DP570" s="1">
        <v>0</v>
      </c>
      <c r="DQ570" s="1">
        <v>0</v>
      </c>
      <c r="DR570" s="1">
        <v>0</v>
      </c>
      <c r="DS570" s="1">
        <v>0</v>
      </c>
      <c r="DT570" s="1">
        <v>0</v>
      </c>
      <c r="DU570" s="1">
        <v>0</v>
      </c>
      <c r="DV570" s="1">
        <v>0</v>
      </c>
      <c r="DW570" s="1">
        <v>0</v>
      </c>
      <c r="DX570" s="1">
        <v>0</v>
      </c>
      <c r="DY570" s="1">
        <v>0</v>
      </c>
      <c r="DZ570" s="1">
        <v>0</v>
      </c>
      <c r="EA570" s="1">
        <v>0</v>
      </c>
      <c r="EB570" s="1">
        <v>0</v>
      </c>
      <c r="EC570" s="1">
        <v>0</v>
      </c>
      <c r="ED570" s="1">
        <v>0</v>
      </c>
      <c r="EE570" s="1">
        <v>0</v>
      </c>
      <c r="EF570" s="1">
        <v>0</v>
      </c>
      <c r="EG570" s="1">
        <v>0</v>
      </c>
      <c r="EH570" s="1"/>
      <c r="EI570" s="1"/>
      <c r="EJ570" s="1"/>
      <c r="EK570" s="1"/>
      <c r="EL570" s="1"/>
      <c r="EM570" s="1"/>
    </row>
    <row r="571" spans="1:143" x14ac:dyDescent="0.35">
      <c r="A571" s="157" t="s">
        <v>74</v>
      </c>
      <c r="B571" s="1" t="s">
        <v>15</v>
      </c>
      <c r="C571" s="1">
        <v>372</v>
      </c>
      <c r="D571" s="1">
        <v>1006.75</v>
      </c>
      <c r="E571" s="1">
        <v>414</v>
      </c>
      <c r="F571" s="1">
        <v>1696.5</v>
      </c>
      <c r="G571" s="1">
        <v>28</v>
      </c>
      <c r="H571" s="1">
        <v>383</v>
      </c>
      <c r="I571" s="1">
        <v>1</v>
      </c>
      <c r="J571" s="1">
        <v>1</v>
      </c>
      <c r="K571" s="1">
        <v>1</v>
      </c>
      <c r="L571" s="1">
        <v>1</v>
      </c>
      <c r="M571" s="1">
        <v>786</v>
      </c>
      <c r="N571" s="1">
        <v>0</v>
      </c>
      <c r="O571" s="1">
        <v>4</v>
      </c>
      <c r="P571" s="1">
        <v>8733</v>
      </c>
      <c r="Q571" s="1">
        <v>269</v>
      </c>
      <c r="R571" s="1">
        <v>192</v>
      </c>
      <c r="S571" s="1">
        <v>1816</v>
      </c>
      <c r="T571" s="1">
        <v>0</v>
      </c>
      <c r="U571" s="1">
        <v>2277</v>
      </c>
      <c r="V571" s="1">
        <v>673.75</v>
      </c>
      <c r="W571" s="1">
        <v>302.5</v>
      </c>
      <c r="X571" s="1">
        <v>2014.5</v>
      </c>
      <c r="Y571" s="1">
        <v>0</v>
      </c>
      <c r="Z571" s="1">
        <v>2990.75</v>
      </c>
      <c r="AA571" s="1">
        <v>1</v>
      </c>
      <c r="AB571" s="1">
        <v>0</v>
      </c>
      <c r="AC571" s="1">
        <v>0</v>
      </c>
      <c r="AD571" s="1">
        <v>0</v>
      </c>
      <c r="AE571" s="1">
        <v>0</v>
      </c>
      <c r="AF571" s="1">
        <v>0</v>
      </c>
      <c r="AG571" s="1">
        <v>0</v>
      </c>
      <c r="AH571" s="1">
        <v>0</v>
      </c>
      <c r="AI571" s="1">
        <v>3</v>
      </c>
      <c r="AJ571" s="1">
        <v>4</v>
      </c>
      <c r="AK571" s="1">
        <v>1</v>
      </c>
      <c r="AL571" s="1">
        <v>0</v>
      </c>
      <c r="AM571" s="1">
        <v>0</v>
      </c>
      <c r="AN571" s="1">
        <v>0</v>
      </c>
      <c r="AO571" s="1">
        <v>0</v>
      </c>
      <c r="AP571" s="1">
        <v>0</v>
      </c>
      <c r="AQ571" s="1">
        <v>0</v>
      </c>
      <c r="AR571" s="1">
        <v>1</v>
      </c>
      <c r="AS571" s="1">
        <v>3</v>
      </c>
      <c r="AT571" s="1">
        <v>3</v>
      </c>
      <c r="AU571" s="1">
        <v>1</v>
      </c>
      <c r="AV571" s="1">
        <v>0</v>
      </c>
      <c r="AW571" s="1">
        <v>1</v>
      </c>
      <c r="AX571" s="1">
        <v>0</v>
      </c>
      <c r="AY571" s="1">
        <v>0</v>
      </c>
      <c r="AZ571" s="1">
        <v>0</v>
      </c>
      <c r="BA571" s="1">
        <v>0</v>
      </c>
      <c r="BB571" s="1">
        <v>0</v>
      </c>
      <c r="BC571" s="1">
        <v>0</v>
      </c>
      <c r="BD571" s="1">
        <v>1</v>
      </c>
      <c r="BE571" s="1">
        <v>2</v>
      </c>
      <c r="BF571" s="1">
        <v>2</v>
      </c>
      <c r="BG571" s="1">
        <v>2</v>
      </c>
      <c r="BH571" s="1">
        <v>9</v>
      </c>
      <c r="BI571" s="1">
        <v>0</v>
      </c>
      <c r="BJ571" s="1">
        <v>1</v>
      </c>
      <c r="BK571" s="1">
        <v>0</v>
      </c>
      <c r="BL571" s="1">
        <v>39</v>
      </c>
      <c r="BM571" s="1">
        <v>9</v>
      </c>
      <c r="BN571" s="1">
        <v>17</v>
      </c>
      <c r="BO571" s="1">
        <v>0</v>
      </c>
      <c r="BP571" s="1">
        <v>5</v>
      </c>
      <c r="BQ571" s="1">
        <v>2</v>
      </c>
      <c r="BR571" s="1">
        <v>4</v>
      </c>
      <c r="BS571" s="1">
        <v>3</v>
      </c>
      <c r="BT571" s="1">
        <v>1</v>
      </c>
      <c r="BU571" s="1">
        <v>6</v>
      </c>
      <c r="BV571" s="1">
        <v>0</v>
      </c>
      <c r="BW571" s="1">
        <v>0</v>
      </c>
      <c r="BX571" s="1">
        <v>2</v>
      </c>
      <c r="BY571" s="1">
        <v>0</v>
      </c>
      <c r="BZ571" s="1">
        <v>3</v>
      </c>
      <c r="CA571" s="1">
        <v>2</v>
      </c>
      <c r="CB571" s="1">
        <v>0</v>
      </c>
      <c r="CC571" s="1">
        <v>0</v>
      </c>
      <c r="CD571" s="1">
        <v>4</v>
      </c>
      <c r="CE571" s="1">
        <v>1</v>
      </c>
      <c r="CF571" s="1">
        <v>0</v>
      </c>
      <c r="CG571" s="1">
        <v>0</v>
      </c>
      <c r="CH571" s="1">
        <v>0</v>
      </c>
      <c r="CI571" s="1">
        <v>0</v>
      </c>
      <c r="CJ571" s="1">
        <v>0</v>
      </c>
      <c r="CK571" s="1">
        <v>0</v>
      </c>
      <c r="CL571" s="1">
        <v>0</v>
      </c>
      <c r="CM571" s="1">
        <v>0</v>
      </c>
      <c r="CN571" s="1">
        <v>0</v>
      </c>
      <c r="CO571" s="1">
        <v>0</v>
      </c>
      <c r="CP571" s="1">
        <v>0</v>
      </c>
      <c r="CQ571" s="1">
        <v>1</v>
      </c>
      <c r="CR571" s="1">
        <v>1</v>
      </c>
      <c r="CS571" s="1">
        <v>0</v>
      </c>
      <c r="CT571" s="1">
        <v>0</v>
      </c>
      <c r="CU571" s="1">
        <v>0</v>
      </c>
      <c r="CV571" s="1">
        <v>0</v>
      </c>
      <c r="CW571" s="1">
        <v>0</v>
      </c>
      <c r="CX571" s="1">
        <v>0</v>
      </c>
      <c r="CY571" s="1">
        <v>0</v>
      </c>
      <c r="CZ571" s="1">
        <v>0</v>
      </c>
      <c r="DA571" s="1">
        <v>0</v>
      </c>
      <c r="DB571" s="1">
        <v>0</v>
      </c>
      <c r="DC571" s="1">
        <v>0</v>
      </c>
      <c r="DD571" s="1">
        <v>0</v>
      </c>
      <c r="DE571" s="1">
        <v>0</v>
      </c>
      <c r="DF571" s="1">
        <v>0</v>
      </c>
      <c r="DG571" s="1">
        <v>0</v>
      </c>
      <c r="DH571" s="1">
        <v>0</v>
      </c>
      <c r="DI571" s="1">
        <v>0</v>
      </c>
      <c r="DJ571" s="1">
        <v>0</v>
      </c>
      <c r="DK571" s="1">
        <v>0</v>
      </c>
      <c r="DL571" s="1">
        <v>0</v>
      </c>
      <c r="DM571" s="1">
        <v>0</v>
      </c>
      <c r="DN571" s="1">
        <v>0</v>
      </c>
      <c r="DO571" s="1">
        <v>0</v>
      </c>
      <c r="DP571" s="1">
        <v>0</v>
      </c>
      <c r="DQ571" s="1">
        <v>0</v>
      </c>
      <c r="DR571" s="1">
        <v>0</v>
      </c>
      <c r="DS571" s="1">
        <v>0</v>
      </c>
      <c r="DT571" s="1">
        <v>0</v>
      </c>
      <c r="DU571" s="1">
        <v>0</v>
      </c>
      <c r="DV571" s="1">
        <v>0</v>
      </c>
      <c r="DW571" s="1">
        <v>0</v>
      </c>
      <c r="DX571" s="1">
        <v>0</v>
      </c>
      <c r="DY571" s="1">
        <v>0</v>
      </c>
      <c r="DZ571" s="1">
        <v>0</v>
      </c>
      <c r="EA571" s="1">
        <v>0</v>
      </c>
      <c r="EB571" s="1">
        <v>0</v>
      </c>
      <c r="EC571" s="1">
        <v>0</v>
      </c>
      <c r="ED571" s="1">
        <v>0</v>
      </c>
      <c r="EE571" s="1">
        <v>0</v>
      </c>
      <c r="EF571" s="1">
        <v>0</v>
      </c>
      <c r="EG571" s="1">
        <v>0</v>
      </c>
      <c r="EH571" s="156" t="s">
        <v>158</v>
      </c>
      <c r="EI571" s="1" t="s">
        <v>283</v>
      </c>
      <c r="EJ571" s="1"/>
      <c r="EK571" s="1"/>
      <c r="EL571" s="1"/>
      <c r="EM571" s="1"/>
    </row>
    <row r="572" spans="1:143" x14ac:dyDescent="0.35">
      <c r="A572" s="157" t="s">
        <v>74</v>
      </c>
      <c r="B572" s="1" t="s">
        <v>48</v>
      </c>
      <c r="C572" s="1" t="s">
        <v>278</v>
      </c>
      <c r="D572" s="1"/>
      <c r="E572" s="1"/>
      <c r="F572" s="1"/>
      <c r="G572" s="1"/>
      <c r="H572" s="1"/>
      <c r="I572" s="1"/>
      <c r="J572" s="1"/>
      <c r="K572" s="1"/>
      <c r="L572" s="1"/>
      <c r="M572" s="1"/>
      <c r="N572" s="1"/>
      <c r="O572" s="1"/>
      <c r="P572" s="1" t="s">
        <v>279</v>
      </c>
      <c r="Q572" s="1"/>
      <c r="R572" s="1"/>
      <c r="S572" s="1"/>
      <c r="T572" s="1"/>
      <c r="U572" s="1"/>
      <c r="V572" s="1"/>
      <c r="W572" s="1"/>
      <c r="X572" s="1"/>
      <c r="Y572" s="1"/>
      <c r="Z572" s="1"/>
      <c r="AA572" s="1"/>
      <c r="AB572" s="1"/>
      <c r="AC572" s="1"/>
      <c r="AD572" s="1"/>
      <c r="AE572" s="1"/>
      <c r="AF572" s="1"/>
      <c r="AG572" s="1"/>
      <c r="AH572" s="1"/>
      <c r="AI572" s="1"/>
      <c r="AJ572" s="1"/>
      <c r="AK572" s="1" t="s">
        <v>280</v>
      </c>
      <c r="AL572" s="1"/>
      <c r="AM572" s="1"/>
      <c r="AN572" s="1"/>
      <c r="AO572" s="1"/>
      <c r="AP572" s="1"/>
      <c r="AQ572" s="1"/>
      <c r="AR572" s="1"/>
      <c r="AS572" s="1"/>
      <c r="AT572" s="1"/>
      <c r="AU572" s="1" t="s">
        <v>281</v>
      </c>
      <c r="AV572" s="1"/>
      <c r="AW572" s="1"/>
      <c r="AX572" s="1"/>
      <c r="AY572" s="1"/>
      <c r="AZ572" s="1"/>
      <c r="BA572" s="1"/>
      <c r="BB572" s="1"/>
      <c r="BC572" s="1"/>
      <c r="BD572" s="1"/>
      <c r="BE572" s="1"/>
      <c r="BF572" s="1"/>
      <c r="BG572" s="1" t="s">
        <v>281</v>
      </c>
      <c r="BH572" s="1"/>
      <c r="BI572" s="1"/>
      <c r="BJ572" s="1"/>
      <c r="BK572" s="1"/>
      <c r="BL572" s="1"/>
      <c r="BM572" s="1"/>
      <c r="BN572" s="1"/>
      <c r="BO572" s="1"/>
      <c r="BP572" s="1"/>
      <c r="BQ572" s="1"/>
      <c r="BR572" s="1"/>
      <c r="BS572" s="1" t="s">
        <v>282</v>
      </c>
      <c r="BT572" s="1"/>
      <c r="BU572" s="1"/>
      <c r="BV572" s="1"/>
      <c r="BW572" s="1"/>
      <c r="BX572" s="1"/>
      <c r="BY572" s="1"/>
      <c r="BZ572" s="1"/>
      <c r="CA572" s="1"/>
      <c r="CB572" s="1"/>
      <c r="CC572" s="1"/>
      <c r="CD572" s="1"/>
      <c r="CE572" s="1"/>
      <c r="CF572" s="1"/>
      <c r="CG572" s="1"/>
      <c r="CH572" s="1"/>
      <c r="CI572" s="1"/>
      <c r="CJ572" s="1"/>
      <c r="CK572" s="1"/>
      <c r="CL572" s="1" t="s">
        <v>368</v>
      </c>
      <c r="CM572" s="1"/>
      <c r="CN572" s="1"/>
      <c r="CO572" s="1"/>
      <c r="CP572" s="1"/>
      <c r="CQ572" s="1"/>
      <c r="CR572" s="1"/>
      <c r="CS572" s="1"/>
      <c r="CT572" s="1"/>
      <c r="CU572" s="1"/>
      <c r="CV572" s="1"/>
      <c r="CW572" s="1"/>
      <c r="CX572" s="1" t="s">
        <v>368</v>
      </c>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t="s">
        <v>48</v>
      </c>
      <c r="EI572" s="1" t="s">
        <v>519</v>
      </c>
      <c r="EJ572" s="1"/>
      <c r="EK572" s="1"/>
      <c r="EL572" s="1"/>
      <c r="EM572" s="1"/>
    </row>
    <row r="573" spans="1:143" x14ac:dyDescent="0.35">
      <c r="A573" s="153" t="s">
        <v>4</v>
      </c>
      <c r="B573" s="1" t="s">
        <v>31</v>
      </c>
      <c r="C573" s="1">
        <v>3</v>
      </c>
      <c r="D573" s="1">
        <v>18.5</v>
      </c>
      <c r="E573" s="1">
        <v>2</v>
      </c>
      <c r="F573" s="1">
        <v>12</v>
      </c>
      <c r="G573" s="1">
        <v>2</v>
      </c>
      <c r="H573" s="1">
        <v>1</v>
      </c>
      <c r="I573" s="1">
        <v>0</v>
      </c>
      <c r="J573" s="1">
        <v>1</v>
      </c>
      <c r="K573" s="1">
        <v>0</v>
      </c>
      <c r="L573" s="1">
        <v>0</v>
      </c>
      <c r="M573" s="1">
        <v>5</v>
      </c>
      <c r="N573" s="1"/>
      <c r="O573" s="1">
        <v>1</v>
      </c>
      <c r="P573" s="1">
        <v>331</v>
      </c>
      <c r="Q573" s="1">
        <v>9</v>
      </c>
      <c r="R573" s="1">
        <v>0</v>
      </c>
      <c r="S573" s="1">
        <v>13</v>
      </c>
      <c r="T573" s="1">
        <v>0</v>
      </c>
      <c r="U573" s="1">
        <v>22</v>
      </c>
      <c r="V573" s="1">
        <v>14</v>
      </c>
      <c r="W573" s="1">
        <v>0</v>
      </c>
      <c r="X573" s="1">
        <v>34.25</v>
      </c>
      <c r="Y573" s="1">
        <v>0</v>
      </c>
      <c r="Z573" s="1">
        <v>48.25</v>
      </c>
      <c r="AA573" s="1">
        <v>0</v>
      </c>
      <c r="AB573" s="1">
        <v>0</v>
      </c>
      <c r="AC573" s="1">
        <v>0</v>
      </c>
      <c r="AD573" s="1">
        <v>0</v>
      </c>
      <c r="AE573" s="1">
        <v>0</v>
      </c>
      <c r="AF573" s="1">
        <v>0</v>
      </c>
      <c r="AG573" s="1">
        <v>0</v>
      </c>
      <c r="AH573" s="1">
        <v>0</v>
      </c>
      <c r="AI573" s="1">
        <v>0</v>
      </c>
      <c r="AJ573" s="1">
        <v>0</v>
      </c>
      <c r="AK573" s="1">
        <v>1</v>
      </c>
      <c r="AL573" s="1">
        <v>0</v>
      </c>
      <c r="AM573" s="1">
        <v>0</v>
      </c>
      <c r="AN573" s="1">
        <v>0</v>
      </c>
      <c r="AO573" s="1">
        <v>0</v>
      </c>
      <c r="AP573" s="1">
        <v>0</v>
      </c>
      <c r="AQ573" s="1">
        <v>0</v>
      </c>
      <c r="AR573" s="1">
        <v>0</v>
      </c>
      <c r="AS573" s="1">
        <v>0</v>
      </c>
      <c r="AT573" s="1">
        <v>0</v>
      </c>
      <c r="AU573" s="1">
        <v>0</v>
      </c>
      <c r="AV573" s="1">
        <v>0</v>
      </c>
      <c r="AW573" s="1">
        <v>0</v>
      </c>
      <c r="AX573" s="1">
        <v>0</v>
      </c>
      <c r="AY573" s="1">
        <v>0</v>
      </c>
      <c r="AZ573" s="1">
        <v>0</v>
      </c>
      <c r="BA573" s="1">
        <v>0</v>
      </c>
      <c r="BB573" s="1">
        <v>0</v>
      </c>
      <c r="BC573" s="1">
        <v>0</v>
      </c>
      <c r="BD573" s="1">
        <v>0</v>
      </c>
      <c r="BE573" s="1">
        <v>0</v>
      </c>
      <c r="BF573" s="1">
        <v>0</v>
      </c>
      <c r="BG573" s="1">
        <v>0</v>
      </c>
      <c r="BH573" s="1">
        <v>1</v>
      </c>
      <c r="BI573" s="1">
        <v>1</v>
      </c>
      <c r="BJ573" s="1">
        <v>0</v>
      </c>
      <c r="BK573" s="1">
        <v>0</v>
      </c>
      <c r="BL573" s="1">
        <v>0</v>
      </c>
      <c r="BM573" s="1">
        <v>0</v>
      </c>
      <c r="BN573" s="1">
        <v>0</v>
      </c>
      <c r="BO573" s="1">
        <v>0</v>
      </c>
      <c r="BP573" s="1">
        <v>2</v>
      </c>
      <c r="BQ573" s="1">
        <v>1</v>
      </c>
      <c r="BR573" s="1">
        <v>2</v>
      </c>
      <c r="BS573" s="1">
        <v>1</v>
      </c>
      <c r="BT573" s="1">
        <v>0</v>
      </c>
      <c r="BU573" s="1">
        <v>2</v>
      </c>
      <c r="BV573" s="1">
        <v>0</v>
      </c>
      <c r="BW573" s="1">
        <v>0</v>
      </c>
      <c r="BX573" s="1">
        <v>0</v>
      </c>
      <c r="BY573" s="1">
        <v>0</v>
      </c>
      <c r="BZ573" s="1">
        <v>0</v>
      </c>
      <c r="CA573" s="1">
        <v>0</v>
      </c>
      <c r="CB573" s="1">
        <v>0</v>
      </c>
      <c r="CC573" s="1">
        <v>0</v>
      </c>
      <c r="CD573" s="1">
        <v>0</v>
      </c>
      <c r="CE573" s="1">
        <v>0</v>
      </c>
      <c r="CF573" s="1">
        <v>0</v>
      </c>
      <c r="CG573" s="1">
        <v>0</v>
      </c>
      <c r="CH573" s="1">
        <v>0</v>
      </c>
      <c r="CI573" s="1">
        <v>0</v>
      </c>
      <c r="CJ573" s="1">
        <v>0</v>
      </c>
      <c r="CK573" s="1"/>
      <c r="CL573" s="1">
        <v>0</v>
      </c>
      <c r="CM573" s="1">
        <v>0</v>
      </c>
      <c r="CN573" s="1">
        <v>0</v>
      </c>
      <c r="CO573" s="1">
        <v>0</v>
      </c>
      <c r="CP573" s="1">
        <v>0</v>
      </c>
      <c r="CQ573" s="1">
        <v>0</v>
      </c>
      <c r="CR573" s="1">
        <v>0</v>
      </c>
      <c r="CS573" s="1">
        <v>0</v>
      </c>
      <c r="CT573" s="1">
        <v>0</v>
      </c>
      <c r="CU573" s="1">
        <v>0</v>
      </c>
      <c r="CV573" s="1">
        <v>0</v>
      </c>
      <c r="CW573" s="1">
        <v>0</v>
      </c>
      <c r="CX573" s="1">
        <v>0</v>
      </c>
      <c r="CY573" s="1">
        <v>0</v>
      </c>
      <c r="CZ573" s="1">
        <v>0</v>
      </c>
      <c r="DA573" s="1">
        <v>0</v>
      </c>
      <c r="DB573" s="1">
        <v>0</v>
      </c>
      <c r="DC573" s="1">
        <v>0</v>
      </c>
      <c r="DD573" s="1">
        <v>0</v>
      </c>
      <c r="DE573" s="1">
        <v>0</v>
      </c>
      <c r="DF573" s="1">
        <v>0</v>
      </c>
      <c r="DG573" s="1">
        <v>0</v>
      </c>
      <c r="DH573" s="1">
        <v>0</v>
      </c>
      <c r="DI573" s="1">
        <v>0</v>
      </c>
      <c r="DJ573" s="1">
        <v>0</v>
      </c>
      <c r="DK573" s="1">
        <v>0</v>
      </c>
      <c r="DL573" s="1">
        <v>0</v>
      </c>
      <c r="DM573" s="1">
        <v>0</v>
      </c>
      <c r="DN573" s="1">
        <v>0</v>
      </c>
      <c r="DO573" s="1">
        <v>0</v>
      </c>
      <c r="DP573" s="1">
        <v>0</v>
      </c>
      <c r="DQ573" s="1">
        <v>0</v>
      </c>
      <c r="DR573" s="1">
        <v>0</v>
      </c>
      <c r="DS573" s="1">
        <v>0</v>
      </c>
      <c r="DT573" s="1">
        <v>0</v>
      </c>
      <c r="DU573" s="1">
        <v>0</v>
      </c>
      <c r="DV573" s="1">
        <v>0</v>
      </c>
      <c r="DW573" s="1">
        <v>0</v>
      </c>
      <c r="DX573" s="1">
        <v>0</v>
      </c>
      <c r="DY573" s="1">
        <v>0</v>
      </c>
      <c r="DZ573" s="1">
        <v>0</v>
      </c>
      <c r="EA573" s="1">
        <v>0</v>
      </c>
      <c r="EB573" s="1">
        <v>0</v>
      </c>
      <c r="EC573" s="1">
        <v>0</v>
      </c>
      <c r="ED573" s="1">
        <v>0</v>
      </c>
      <c r="EE573" s="1">
        <v>0</v>
      </c>
      <c r="EF573" s="1">
        <v>0</v>
      </c>
      <c r="EG573" s="1">
        <v>0</v>
      </c>
      <c r="EH573" s="156" t="s">
        <v>149</v>
      </c>
      <c r="EI573" s="1">
        <v>0</v>
      </c>
      <c r="EJ573" s="1">
        <v>0</v>
      </c>
      <c r="EK573" s="1">
        <v>0</v>
      </c>
      <c r="EL573" s="1">
        <v>0</v>
      </c>
      <c r="EM573" s="1">
        <v>0</v>
      </c>
    </row>
    <row r="574" spans="1:143" x14ac:dyDescent="0.35">
      <c r="A574" s="153" t="s">
        <v>4</v>
      </c>
      <c r="B574" s="1" t="s">
        <v>32</v>
      </c>
      <c r="C574" s="1">
        <v>119</v>
      </c>
      <c r="D574" s="1">
        <v>730</v>
      </c>
      <c r="E574" s="1">
        <v>114</v>
      </c>
      <c r="F574" s="1">
        <v>694</v>
      </c>
      <c r="G574" s="1">
        <v>81</v>
      </c>
      <c r="H574" s="1">
        <v>107</v>
      </c>
      <c r="I574" s="1">
        <v>0</v>
      </c>
      <c r="J574" s="1">
        <v>6</v>
      </c>
      <c r="K574" s="1">
        <v>0</v>
      </c>
      <c r="L574" s="1">
        <v>0</v>
      </c>
      <c r="M574" s="1">
        <v>233</v>
      </c>
      <c r="N574" s="1"/>
      <c r="O574" s="1">
        <v>6</v>
      </c>
      <c r="P574" s="1">
        <v>697</v>
      </c>
      <c r="Q574" s="1">
        <v>28</v>
      </c>
      <c r="R574" s="1">
        <v>3</v>
      </c>
      <c r="S574" s="1">
        <v>181</v>
      </c>
      <c r="T574" s="1">
        <v>0</v>
      </c>
      <c r="U574" s="1">
        <v>212</v>
      </c>
      <c r="V574" s="1">
        <v>42</v>
      </c>
      <c r="W574" s="1">
        <v>4.5</v>
      </c>
      <c r="X574" s="1">
        <v>506.75</v>
      </c>
      <c r="Y574" s="1">
        <v>0</v>
      </c>
      <c r="Z574" s="1">
        <v>553.25</v>
      </c>
      <c r="AA574" s="1">
        <v>0</v>
      </c>
      <c r="AB574" s="1">
        <v>0</v>
      </c>
      <c r="AC574" s="1">
        <v>0</v>
      </c>
      <c r="AD574" s="1">
        <v>0</v>
      </c>
      <c r="AE574" s="1">
        <v>0</v>
      </c>
      <c r="AF574" s="1">
        <v>0</v>
      </c>
      <c r="AG574" s="1">
        <v>0</v>
      </c>
      <c r="AH574" s="1">
        <v>0</v>
      </c>
      <c r="AI574" s="1">
        <v>0</v>
      </c>
      <c r="AJ574" s="1">
        <v>0</v>
      </c>
      <c r="AK574" s="1">
        <v>6</v>
      </c>
      <c r="AL574" s="1">
        <v>0</v>
      </c>
      <c r="AM574" s="1">
        <v>0</v>
      </c>
      <c r="AN574" s="1">
        <v>0</v>
      </c>
      <c r="AO574" s="1">
        <v>0</v>
      </c>
      <c r="AP574" s="1">
        <v>0</v>
      </c>
      <c r="AQ574" s="1">
        <v>0</v>
      </c>
      <c r="AR574" s="1">
        <v>0</v>
      </c>
      <c r="AS574" s="1">
        <v>2</v>
      </c>
      <c r="AT574" s="1">
        <v>2</v>
      </c>
      <c r="AU574" s="1">
        <v>0</v>
      </c>
      <c r="AV574" s="1">
        <v>0</v>
      </c>
      <c r="AW574" s="1">
        <v>0</v>
      </c>
      <c r="AX574" s="1">
        <v>0</v>
      </c>
      <c r="AY574" s="1">
        <v>0</v>
      </c>
      <c r="AZ574" s="1">
        <v>0</v>
      </c>
      <c r="BA574" s="1">
        <v>0</v>
      </c>
      <c r="BB574" s="1">
        <v>0</v>
      </c>
      <c r="BC574" s="1">
        <v>0</v>
      </c>
      <c r="BD574" s="1">
        <v>0</v>
      </c>
      <c r="BE574" s="1">
        <v>0</v>
      </c>
      <c r="BF574" s="1">
        <v>0</v>
      </c>
      <c r="BG574" s="1">
        <v>3</v>
      </c>
      <c r="BH574" s="1">
        <v>5</v>
      </c>
      <c r="BI574" s="1">
        <v>0</v>
      </c>
      <c r="BJ574" s="1">
        <v>2</v>
      </c>
      <c r="BK574" s="1">
        <v>0</v>
      </c>
      <c r="BL574" s="1">
        <v>10</v>
      </c>
      <c r="BM574" s="1">
        <v>25</v>
      </c>
      <c r="BN574" s="1">
        <v>23</v>
      </c>
      <c r="BO574" s="1">
        <v>4</v>
      </c>
      <c r="BP574" s="1">
        <v>3</v>
      </c>
      <c r="BQ574" s="1">
        <v>9</v>
      </c>
      <c r="BR574" s="1">
        <v>9</v>
      </c>
      <c r="BS574" s="1">
        <v>10</v>
      </c>
      <c r="BT574" s="1">
        <v>2</v>
      </c>
      <c r="BU574" s="1">
        <v>1</v>
      </c>
      <c r="BV574" s="1">
        <v>1</v>
      </c>
      <c r="BW574" s="1">
        <v>0</v>
      </c>
      <c r="BX574" s="1">
        <v>3</v>
      </c>
      <c r="BY574" s="1">
        <v>0</v>
      </c>
      <c r="BZ574" s="1">
        <v>1</v>
      </c>
      <c r="CA574" s="1">
        <v>0</v>
      </c>
      <c r="CB574" s="1">
        <v>0</v>
      </c>
      <c r="CC574" s="1">
        <v>0</v>
      </c>
      <c r="CD574" s="1">
        <v>1</v>
      </c>
      <c r="CE574" s="1">
        <v>0</v>
      </c>
      <c r="CF574" s="1">
        <v>0</v>
      </c>
      <c r="CG574" s="1">
        <v>0</v>
      </c>
      <c r="CH574" s="1">
        <v>0</v>
      </c>
      <c r="CI574" s="1">
        <v>0</v>
      </c>
      <c r="CJ574" s="1">
        <v>0</v>
      </c>
      <c r="CK574" s="1"/>
      <c r="CL574" s="1">
        <v>0</v>
      </c>
      <c r="CM574" s="1">
        <v>0</v>
      </c>
      <c r="CN574" s="1">
        <v>0</v>
      </c>
      <c r="CO574" s="1">
        <v>0</v>
      </c>
      <c r="CP574" s="1">
        <v>0</v>
      </c>
      <c r="CQ574" s="1">
        <v>0</v>
      </c>
      <c r="CR574" s="1">
        <v>0</v>
      </c>
      <c r="CS574" s="1">
        <v>0</v>
      </c>
      <c r="CT574" s="1">
        <v>0</v>
      </c>
      <c r="CU574" s="1">
        <v>0</v>
      </c>
      <c r="CV574" s="1">
        <v>0</v>
      </c>
      <c r="CW574" s="1">
        <v>0</v>
      </c>
      <c r="CX574" s="1">
        <v>0</v>
      </c>
      <c r="CY574" s="1">
        <v>0</v>
      </c>
      <c r="CZ574" s="1">
        <v>0</v>
      </c>
      <c r="DA574" s="1">
        <v>0</v>
      </c>
      <c r="DB574" s="1">
        <v>0</v>
      </c>
      <c r="DC574" s="1">
        <v>0</v>
      </c>
      <c r="DD574" s="1">
        <v>0</v>
      </c>
      <c r="DE574" s="1">
        <v>0</v>
      </c>
      <c r="DF574" s="1">
        <v>0</v>
      </c>
      <c r="DG574" s="1">
        <v>0</v>
      </c>
      <c r="DH574" s="1">
        <v>0</v>
      </c>
      <c r="DI574" s="1">
        <v>0</v>
      </c>
      <c r="DJ574" s="1">
        <v>0</v>
      </c>
      <c r="DK574" s="1">
        <v>0</v>
      </c>
      <c r="DL574" s="1">
        <v>0</v>
      </c>
      <c r="DM574" s="1">
        <v>0</v>
      </c>
      <c r="DN574" s="1">
        <v>0</v>
      </c>
      <c r="DO574" s="1">
        <v>0</v>
      </c>
      <c r="DP574" s="1">
        <v>0</v>
      </c>
      <c r="DQ574" s="1">
        <v>0</v>
      </c>
      <c r="DR574" s="1">
        <v>0</v>
      </c>
      <c r="DS574" s="1">
        <v>0</v>
      </c>
      <c r="DT574" s="1">
        <v>0</v>
      </c>
      <c r="DU574" s="1">
        <v>0</v>
      </c>
      <c r="DV574" s="1">
        <v>0</v>
      </c>
      <c r="DW574" s="1">
        <v>0</v>
      </c>
      <c r="DX574" s="1">
        <v>0</v>
      </c>
      <c r="DY574" s="1">
        <v>0</v>
      </c>
      <c r="DZ574" s="1">
        <v>0</v>
      </c>
      <c r="EA574" s="1">
        <v>0</v>
      </c>
      <c r="EB574" s="1">
        <v>0</v>
      </c>
      <c r="EC574" s="1">
        <v>0</v>
      </c>
      <c r="ED574" s="1">
        <v>0</v>
      </c>
      <c r="EE574" s="1">
        <v>0</v>
      </c>
      <c r="EF574" s="1">
        <v>0</v>
      </c>
      <c r="EG574" s="1">
        <v>0</v>
      </c>
      <c r="EH574" s="156" t="s">
        <v>150</v>
      </c>
      <c r="EI574" s="1">
        <v>0</v>
      </c>
      <c r="EJ574" s="1">
        <v>0</v>
      </c>
      <c r="EK574" s="1">
        <v>0</v>
      </c>
      <c r="EL574" s="1">
        <v>0</v>
      </c>
      <c r="EM574" s="1">
        <v>0</v>
      </c>
    </row>
    <row r="575" spans="1:143" x14ac:dyDescent="0.35">
      <c r="A575" s="153" t="s">
        <v>4</v>
      </c>
      <c r="B575" s="1" t="s">
        <v>33</v>
      </c>
      <c r="C575" s="1">
        <v>6</v>
      </c>
      <c r="D575" s="1">
        <v>37.5</v>
      </c>
      <c r="E575" s="1">
        <v>3</v>
      </c>
      <c r="F575" s="1">
        <v>18</v>
      </c>
      <c r="G575" s="1">
        <v>1</v>
      </c>
      <c r="H575" s="1">
        <v>0</v>
      </c>
      <c r="I575" s="1">
        <v>0</v>
      </c>
      <c r="J575" s="1">
        <v>1</v>
      </c>
      <c r="K575" s="1">
        <v>3</v>
      </c>
      <c r="L575" s="1">
        <v>0</v>
      </c>
      <c r="M575" s="1">
        <v>9</v>
      </c>
      <c r="N575" s="1"/>
      <c r="O575" s="1">
        <v>4</v>
      </c>
      <c r="P575" s="1">
        <v>992</v>
      </c>
      <c r="Q575" s="1">
        <v>8</v>
      </c>
      <c r="R575" s="1">
        <v>0</v>
      </c>
      <c r="S575" s="1">
        <v>15</v>
      </c>
      <c r="T575" s="1">
        <v>0</v>
      </c>
      <c r="U575" s="1">
        <v>23</v>
      </c>
      <c r="V575" s="1">
        <v>12</v>
      </c>
      <c r="W575" s="1">
        <v>0</v>
      </c>
      <c r="X575" s="1">
        <v>43</v>
      </c>
      <c r="Y575" s="1">
        <v>0</v>
      </c>
      <c r="Z575" s="1">
        <v>55</v>
      </c>
      <c r="AA575" s="1">
        <v>0</v>
      </c>
      <c r="AB575" s="1">
        <v>0</v>
      </c>
      <c r="AC575" s="1">
        <v>0</v>
      </c>
      <c r="AD575" s="1">
        <v>0</v>
      </c>
      <c r="AE575" s="1">
        <v>0</v>
      </c>
      <c r="AF575" s="1">
        <v>0</v>
      </c>
      <c r="AG575" s="1">
        <v>0</v>
      </c>
      <c r="AH575" s="1">
        <v>0</v>
      </c>
      <c r="AI575" s="1">
        <v>0</v>
      </c>
      <c r="AJ575" s="1">
        <v>0</v>
      </c>
      <c r="AK575" s="1">
        <v>1</v>
      </c>
      <c r="AL575" s="1">
        <v>0</v>
      </c>
      <c r="AM575" s="1">
        <v>0</v>
      </c>
      <c r="AN575" s="1">
        <v>0</v>
      </c>
      <c r="AO575" s="1">
        <v>0</v>
      </c>
      <c r="AP575" s="1">
        <v>0</v>
      </c>
      <c r="AQ575" s="1">
        <v>0</v>
      </c>
      <c r="AR575" s="1">
        <v>0</v>
      </c>
      <c r="AS575" s="1">
        <v>0</v>
      </c>
      <c r="AT575" s="1">
        <v>1</v>
      </c>
      <c r="AU575" s="1">
        <v>3</v>
      </c>
      <c r="AV575" s="1">
        <v>0</v>
      </c>
      <c r="AW575" s="1">
        <v>3</v>
      </c>
      <c r="AX575" s="1">
        <v>0</v>
      </c>
      <c r="AY575" s="1">
        <v>0</v>
      </c>
      <c r="AZ575" s="1">
        <v>0</v>
      </c>
      <c r="BA575" s="1">
        <v>0</v>
      </c>
      <c r="BB575" s="1">
        <v>0</v>
      </c>
      <c r="BC575" s="1">
        <v>0</v>
      </c>
      <c r="BD575" s="1">
        <v>0</v>
      </c>
      <c r="BE575" s="1">
        <v>1</v>
      </c>
      <c r="BF575" s="1">
        <v>3</v>
      </c>
      <c r="BG575" s="1">
        <v>0</v>
      </c>
      <c r="BH575" s="1">
        <v>2</v>
      </c>
      <c r="BI575" s="1">
        <v>1</v>
      </c>
      <c r="BJ575" s="1">
        <v>1</v>
      </c>
      <c r="BK575" s="1">
        <v>0</v>
      </c>
      <c r="BL575" s="1">
        <v>3</v>
      </c>
      <c r="BM575" s="1">
        <v>2</v>
      </c>
      <c r="BN575" s="1">
        <v>2</v>
      </c>
      <c r="BO575" s="1">
        <v>2</v>
      </c>
      <c r="BP575" s="1">
        <v>0</v>
      </c>
      <c r="BQ575" s="1">
        <v>1</v>
      </c>
      <c r="BR575" s="1">
        <v>1</v>
      </c>
      <c r="BS575" s="1">
        <v>1</v>
      </c>
      <c r="BT575" s="1">
        <v>0</v>
      </c>
      <c r="BU575" s="1">
        <v>3</v>
      </c>
      <c r="BV575" s="1">
        <v>1</v>
      </c>
      <c r="BW575" s="1">
        <v>0</v>
      </c>
      <c r="BX575" s="1">
        <v>0</v>
      </c>
      <c r="BY575" s="1">
        <v>0</v>
      </c>
      <c r="BZ575" s="1">
        <v>0</v>
      </c>
      <c r="CA575" s="1">
        <v>0</v>
      </c>
      <c r="CB575" s="1">
        <v>0</v>
      </c>
      <c r="CC575" s="1">
        <v>0</v>
      </c>
      <c r="CD575" s="1">
        <v>0</v>
      </c>
      <c r="CE575" s="1">
        <v>0</v>
      </c>
      <c r="CF575" s="1">
        <v>0</v>
      </c>
      <c r="CG575" s="1">
        <v>0</v>
      </c>
      <c r="CH575" s="1">
        <v>0</v>
      </c>
      <c r="CI575" s="1">
        <v>0</v>
      </c>
      <c r="CJ575" s="1">
        <v>0</v>
      </c>
      <c r="CK575" s="1"/>
      <c r="CL575" s="1">
        <v>0</v>
      </c>
      <c r="CM575" s="1">
        <v>0</v>
      </c>
      <c r="CN575" s="1">
        <v>0</v>
      </c>
      <c r="CO575" s="1">
        <v>0</v>
      </c>
      <c r="CP575" s="1">
        <v>0</v>
      </c>
      <c r="CQ575" s="1">
        <v>0</v>
      </c>
      <c r="CR575" s="1">
        <v>0</v>
      </c>
      <c r="CS575" s="1">
        <v>0</v>
      </c>
      <c r="CT575" s="1">
        <v>0</v>
      </c>
      <c r="CU575" s="1">
        <v>0</v>
      </c>
      <c r="CV575" s="1">
        <v>0</v>
      </c>
      <c r="CW575" s="1">
        <v>0</v>
      </c>
      <c r="CX575" s="1">
        <v>0</v>
      </c>
      <c r="CY575" s="1">
        <v>0</v>
      </c>
      <c r="CZ575" s="1">
        <v>0</v>
      </c>
      <c r="DA575" s="1">
        <v>0</v>
      </c>
      <c r="DB575" s="1">
        <v>0</v>
      </c>
      <c r="DC575" s="1">
        <v>0</v>
      </c>
      <c r="DD575" s="1">
        <v>0</v>
      </c>
      <c r="DE575" s="1">
        <v>0</v>
      </c>
      <c r="DF575" s="1">
        <v>0</v>
      </c>
      <c r="DG575" s="1">
        <v>0</v>
      </c>
      <c r="DH575" s="1">
        <v>0</v>
      </c>
      <c r="DI575" s="1">
        <v>0</v>
      </c>
      <c r="DJ575" s="1">
        <v>0</v>
      </c>
      <c r="DK575" s="1">
        <v>0</v>
      </c>
      <c r="DL575" s="1">
        <v>0</v>
      </c>
      <c r="DM575" s="1">
        <v>0</v>
      </c>
      <c r="DN575" s="1">
        <v>0</v>
      </c>
      <c r="DO575" s="1">
        <v>0</v>
      </c>
      <c r="DP575" s="1">
        <v>0</v>
      </c>
      <c r="DQ575" s="1">
        <v>0</v>
      </c>
      <c r="DR575" s="1">
        <v>0</v>
      </c>
      <c r="DS575" s="1">
        <v>0</v>
      </c>
      <c r="DT575" s="1">
        <v>0</v>
      </c>
      <c r="DU575" s="1">
        <v>0</v>
      </c>
      <c r="DV575" s="1">
        <v>0</v>
      </c>
      <c r="DW575" s="1">
        <v>0</v>
      </c>
      <c r="DX575" s="1">
        <v>0</v>
      </c>
      <c r="DY575" s="1">
        <v>0</v>
      </c>
      <c r="DZ575" s="1">
        <v>0</v>
      </c>
      <c r="EA575" s="1">
        <v>0</v>
      </c>
      <c r="EB575" s="1">
        <v>0</v>
      </c>
      <c r="EC575" s="1">
        <v>0</v>
      </c>
      <c r="ED575" s="1">
        <v>0</v>
      </c>
      <c r="EE575" s="1">
        <v>0</v>
      </c>
      <c r="EF575" s="1">
        <v>0</v>
      </c>
      <c r="EG575" s="1">
        <v>0</v>
      </c>
      <c r="EH575" s="156" t="s">
        <v>516</v>
      </c>
      <c r="EI575" s="1">
        <v>0</v>
      </c>
      <c r="EJ575" s="1">
        <v>0</v>
      </c>
      <c r="EK575" s="1">
        <v>0</v>
      </c>
      <c r="EL575" s="1">
        <v>0</v>
      </c>
      <c r="EM575" s="1">
        <v>0</v>
      </c>
    </row>
    <row r="576" spans="1:143" x14ac:dyDescent="0.35">
      <c r="A576" s="153" t="s">
        <v>4</v>
      </c>
      <c r="B576" s="1" t="s">
        <v>34</v>
      </c>
      <c r="C576" s="1">
        <v>0</v>
      </c>
      <c r="D576" s="1">
        <v>0</v>
      </c>
      <c r="E576" s="1">
        <v>1</v>
      </c>
      <c r="F576" s="1">
        <v>6</v>
      </c>
      <c r="G576" s="1">
        <v>0</v>
      </c>
      <c r="H576" s="1">
        <v>1</v>
      </c>
      <c r="I576" s="1">
        <v>0</v>
      </c>
      <c r="J576" s="1">
        <v>0</v>
      </c>
      <c r="K576" s="1">
        <v>0</v>
      </c>
      <c r="L576" s="1">
        <v>1</v>
      </c>
      <c r="M576" s="1">
        <v>1</v>
      </c>
      <c r="N576" s="1"/>
      <c r="O576" s="1">
        <v>1</v>
      </c>
      <c r="P576" s="1">
        <v>640</v>
      </c>
      <c r="Q576" s="1">
        <v>13</v>
      </c>
      <c r="R576" s="1">
        <v>1</v>
      </c>
      <c r="S576" s="1">
        <v>33</v>
      </c>
      <c r="T576" s="1">
        <v>0</v>
      </c>
      <c r="U576" s="1">
        <v>47</v>
      </c>
      <c r="V576" s="1">
        <v>20</v>
      </c>
      <c r="W576" s="1">
        <v>1.5</v>
      </c>
      <c r="X576" s="1">
        <v>391.75</v>
      </c>
      <c r="Y576" s="1">
        <v>0</v>
      </c>
      <c r="Z576" s="1">
        <v>413.25</v>
      </c>
      <c r="AA576" s="1">
        <v>0</v>
      </c>
      <c r="AB576" s="1">
        <v>0</v>
      </c>
      <c r="AC576" s="1">
        <v>0</v>
      </c>
      <c r="AD576" s="1">
        <v>0</v>
      </c>
      <c r="AE576" s="1">
        <v>0</v>
      </c>
      <c r="AF576" s="1">
        <v>0</v>
      </c>
      <c r="AG576" s="1">
        <v>0</v>
      </c>
      <c r="AH576" s="1">
        <v>0</v>
      </c>
      <c r="AI576" s="1">
        <v>0</v>
      </c>
      <c r="AJ576" s="1">
        <v>0</v>
      </c>
      <c r="AK576" s="1">
        <v>0</v>
      </c>
      <c r="AL576" s="1">
        <v>0</v>
      </c>
      <c r="AM576" s="1">
        <v>0</v>
      </c>
      <c r="AN576" s="1">
        <v>0</v>
      </c>
      <c r="AO576" s="1">
        <v>0</v>
      </c>
      <c r="AP576" s="1">
        <v>0</v>
      </c>
      <c r="AQ576" s="1">
        <v>0</v>
      </c>
      <c r="AR576" s="1">
        <v>0</v>
      </c>
      <c r="AS576" s="1">
        <v>1</v>
      </c>
      <c r="AT576" s="1">
        <v>1</v>
      </c>
      <c r="AU576" s="1">
        <v>0</v>
      </c>
      <c r="AV576" s="1">
        <v>0</v>
      </c>
      <c r="AW576" s="1">
        <v>0</v>
      </c>
      <c r="AX576" s="1">
        <v>0</v>
      </c>
      <c r="AY576" s="1">
        <v>0</v>
      </c>
      <c r="AZ576" s="1">
        <v>0</v>
      </c>
      <c r="BA576" s="1">
        <v>0</v>
      </c>
      <c r="BB576" s="1">
        <v>0</v>
      </c>
      <c r="BC576" s="1">
        <v>0</v>
      </c>
      <c r="BD576" s="1">
        <v>0</v>
      </c>
      <c r="BE576" s="1">
        <v>0</v>
      </c>
      <c r="BF576" s="1">
        <v>0</v>
      </c>
      <c r="BG576" s="1">
        <v>0</v>
      </c>
      <c r="BH576" s="1">
        <v>0</v>
      </c>
      <c r="BI576" s="1">
        <v>0</v>
      </c>
      <c r="BJ576" s="1">
        <v>0</v>
      </c>
      <c r="BK576" s="1">
        <v>0</v>
      </c>
      <c r="BL576" s="1">
        <v>0</v>
      </c>
      <c r="BM576" s="1">
        <v>0</v>
      </c>
      <c r="BN576" s="1">
        <v>0</v>
      </c>
      <c r="BO576" s="1">
        <v>0</v>
      </c>
      <c r="BP576" s="1">
        <v>0</v>
      </c>
      <c r="BQ576" s="1">
        <v>0</v>
      </c>
      <c r="BR576" s="1">
        <v>0</v>
      </c>
      <c r="BS576" s="1">
        <v>0</v>
      </c>
      <c r="BT576" s="1">
        <v>0</v>
      </c>
      <c r="BU576" s="1">
        <v>0</v>
      </c>
      <c r="BV576" s="1">
        <v>0</v>
      </c>
      <c r="BW576" s="1">
        <v>0</v>
      </c>
      <c r="BX576" s="1">
        <v>0</v>
      </c>
      <c r="BY576" s="1">
        <v>0</v>
      </c>
      <c r="BZ576" s="1">
        <v>0</v>
      </c>
      <c r="CA576" s="1">
        <v>0</v>
      </c>
      <c r="CB576" s="1">
        <v>0</v>
      </c>
      <c r="CC576" s="1">
        <v>0</v>
      </c>
      <c r="CD576" s="1">
        <v>0</v>
      </c>
      <c r="CE576" s="1">
        <v>1</v>
      </c>
      <c r="CF576" s="1">
        <v>0</v>
      </c>
      <c r="CG576" s="1">
        <v>0</v>
      </c>
      <c r="CH576" s="1">
        <v>0</v>
      </c>
      <c r="CI576" s="1">
        <v>0</v>
      </c>
      <c r="CJ576" s="1">
        <v>0</v>
      </c>
      <c r="CK576" s="1"/>
      <c r="CL576" s="1">
        <v>0</v>
      </c>
      <c r="CM576" s="1">
        <v>0</v>
      </c>
      <c r="CN576" s="1">
        <v>0</v>
      </c>
      <c r="CO576" s="1">
        <v>0</v>
      </c>
      <c r="CP576" s="1">
        <v>0</v>
      </c>
      <c r="CQ576" s="1">
        <v>0</v>
      </c>
      <c r="CR576" s="1">
        <v>0</v>
      </c>
      <c r="CS576" s="1">
        <v>0</v>
      </c>
      <c r="CT576" s="1">
        <v>0</v>
      </c>
      <c r="CU576" s="1">
        <v>0</v>
      </c>
      <c r="CV576" s="1">
        <v>0</v>
      </c>
      <c r="CW576" s="1">
        <v>0</v>
      </c>
      <c r="CX576" s="1">
        <v>0</v>
      </c>
      <c r="CY576" s="1">
        <v>0</v>
      </c>
      <c r="CZ576" s="1">
        <v>0</v>
      </c>
      <c r="DA576" s="1">
        <v>0</v>
      </c>
      <c r="DB576" s="1">
        <v>0</v>
      </c>
      <c r="DC576" s="1">
        <v>0</v>
      </c>
      <c r="DD576" s="1">
        <v>0</v>
      </c>
      <c r="DE576" s="1">
        <v>0</v>
      </c>
      <c r="DF576" s="1">
        <v>0</v>
      </c>
      <c r="DG576" s="1">
        <v>0</v>
      </c>
      <c r="DH576" s="1">
        <v>0</v>
      </c>
      <c r="DI576" s="1">
        <v>0</v>
      </c>
      <c r="DJ576" s="1">
        <v>0</v>
      </c>
      <c r="DK576" s="1">
        <v>0</v>
      </c>
      <c r="DL576" s="1">
        <v>0</v>
      </c>
      <c r="DM576" s="1">
        <v>0</v>
      </c>
      <c r="DN576" s="1">
        <v>0</v>
      </c>
      <c r="DO576" s="1">
        <v>0</v>
      </c>
      <c r="DP576" s="1">
        <v>0</v>
      </c>
      <c r="DQ576" s="1">
        <v>0</v>
      </c>
      <c r="DR576" s="1">
        <v>0</v>
      </c>
      <c r="DS576" s="1">
        <v>0</v>
      </c>
      <c r="DT576" s="1">
        <v>0</v>
      </c>
      <c r="DU576" s="1">
        <v>0</v>
      </c>
      <c r="DV576" s="1">
        <v>0</v>
      </c>
      <c r="DW576" s="1">
        <v>0</v>
      </c>
      <c r="DX576" s="1">
        <v>0</v>
      </c>
      <c r="DY576" s="1">
        <v>0</v>
      </c>
      <c r="DZ576" s="1">
        <v>0</v>
      </c>
      <c r="EA576" s="1">
        <v>0</v>
      </c>
      <c r="EB576" s="1">
        <v>0</v>
      </c>
      <c r="EC576" s="1">
        <v>0</v>
      </c>
      <c r="ED576" s="1">
        <v>0</v>
      </c>
      <c r="EE576" s="1">
        <v>0</v>
      </c>
      <c r="EF576" s="1">
        <v>0</v>
      </c>
      <c r="EG576" s="1">
        <v>0</v>
      </c>
      <c r="EH576" s="156" t="s">
        <v>151</v>
      </c>
      <c r="EI576" s="1">
        <v>0</v>
      </c>
      <c r="EJ576" s="1">
        <v>0</v>
      </c>
      <c r="EK576" s="1">
        <v>0</v>
      </c>
      <c r="EL576" s="1">
        <v>0</v>
      </c>
      <c r="EM576" s="1">
        <v>0</v>
      </c>
    </row>
    <row r="577" spans="1:143" x14ac:dyDescent="0.35">
      <c r="A577" s="153" t="s">
        <v>4</v>
      </c>
      <c r="B577" s="1" t="s">
        <v>35</v>
      </c>
      <c r="C577" s="1">
        <v>2</v>
      </c>
      <c r="D577" s="1">
        <v>12.25</v>
      </c>
      <c r="E577" s="1">
        <v>3</v>
      </c>
      <c r="F577" s="1">
        <v>18</v>
      </c>
      <c r="G577" s="1">
        <v>4</v>
      </c>
      <c r="H577" s="1">
        <v>3</v>
      </c>
      <c r="I577" s="1">
        <v>0</v>
      </c>
      <c r="J577" s="1">
        <v>0</v>
      </c>
      <c r="K577" s="1">
        <v>0</v>
      </c>
      <c r="L577" s="1">
        <v>0</v>
      </c>
      <c r="M577" s="1">
        <v>5</v>
      </c>
      <c r="N577" s="1"/>
      <c r="O577" s="1">
        <v>0</v>
      </c>
      <c r="P577" s="1">
        <v>140</v>
      </c>
      <c r="Q577" s="1">
        <v>3</v>
      </c>
      <c r="R577" s="1">
        <v>0</v>
      </c>
      <c r="S577" s="1">
        <v>17</v>
      </c>
      <c r="T577" s="1">
        <v>0</v>
      </c>
      <c r="U577" s="1">
        <v>20</v>
      </c>
      <c r="V577" s="1">
        <v>5</v>
      </c>
      <c r="W577" s="1">
        <v>0</v>
      </c>
      <c r="X577" s="1">
        <v>45.5</v>
      </c>
      <c r="Y577" s="1">
        <v>0</v>
      </c>
      <c r="Z577" s="1">
        <v>50.5</v>
      </c>
      <c r="AA577" s="1">
        <v>0</v>
      </c>
      <c r="AB577" s="1">
        <v>0</v>
      </c>
      <c r="AC577" s="1">
        <v>0</v>
      </c>
      <c r="AD577" s="1">
        <v>0</v>
      </c>
      <c r="AE577" s="1">
        <v>0</v>
      </c>
      <c r="AF577" s="1">
        <v>0</v>
      </c>
      <c r="AG577" s="1">
        <v>0</v>
      </c>
      <c r="AH577" s="1">
        <v>0</v>
      </c>
      <c r="AI577" s="1">
        <v>0</v>
      </c>
      <c r="AJ577" s="1">
        <v>0</v>
      </c>
      <c r="AK577" s="1">
        <v>0</v>
      </c>
      <c r="AL577" s="1">
        <v>0</v>
      </c>
      <c r="AM577" s="1">
        <v>0</v>
      </c>
      <c r="AN577" s="1">
        <v>0</v>
      </c>
      <c r="AO577" s="1">
        <v>0</v>
      </c>
      <c r="AP577" s="1">
        <v>0</v>
      </c>
      <c r="AQ577" s="1">
        <v>0</v>
      </c>
      <c r="AR577" s="1">
        <v>0</v>
      </c>
      <c r="AS577" s="1">
        <v>0</v>
      </c>
      <c r="AT577" s="1">
        <v>0</v>
      </c>
      <c r="AU577" s="1">
        <v>0</v>
      </c>
      <c r="AV577" s="1">
        <v>0</v>
      </c>
      <c r="AW577" s="1">
        <v>0</v>
      </c>
      <c r="AX577" s="1">
        <v>0</v>
      </c>
      <c r="AY577" s="1">
        <v>0</v>
      </c>
      <c r="AZ577" s="1">
        <v>0</v>
      </c>
      <c r="BA577" s="1">
        <v>0</v>
      </c>
      <c r="BB577" s="1">
        <v>0</v>
      </c>
      <c r="BC577" s="1">
        <v>0</v>
      </c>
      <c r="BD577" s="1">
        <v>0</v>
      </c>
      <c r="BE577" s="1">
        <v>0</v>
      </c>
      <c r="BF577" s="1">
        <v>0</v>
      </c>
      <c r="BG577" s="1">
        <v>0</v>
      </c>
      <c r="BH577" s="1">
        <v>0</v>
      </c>
      <c r="BI577" s="1">
        <v>0</v>
      </c>
      <c r="BJ577" s="1">
        <v>0</v>
      </c>
      <c r="BK577" s="1">
        <v>0</v>
      </c>
      <c r="BL577" s="1">
        <v>1</v>
      </c>
      <c r="BM577" s="1">
        <v>0</v>
      </c>
      <c r="BN577" s="1">
        <v>1</v>
      </c>
      <c r="BO577" s="1">
        <v>0</v>
      </c>
      <c r="BP577" s="1">
        <v>0</v>
      </c>
      <c r="BQ577" s="1">
        <v>1</v>
      </c>
      <c r="BR577" s="1">
        <v>0</v>
      </c>
      <c r="BS577" s="1">
        <v>0</v>
      </c>
      <c r="BT577" s="1">
        <v>0</v>
      </c>
      <c r="BU577" s="1">
        <v>0</v>
      </c>
      <c r="BV577" s="1">
        <v>0</v>
      </c>
      <c r="BW577" s="1">
        <v>0</v>
      </c>
      <c r="BX577" s="1">
        <v>0</v>
      </c>
      <c r="BY577" s="1">
        <v>0</v>
      </c>
      <c r="BZ577" s="1">
        <v>0</v>
      </c>
      <c r="CA577" s="1">
        <v>0</v>
      </c>
      <c r="CB577" s="1">
        <v>0</v>
      </c>
      <c r="CC577" s="1">
        <v>0</v>
      </c>
      <c r="CD577" s="1">
        <v>0</v>
      </c>
      <c r="CE577" s="1">
        <v>0</v>
      </c>
      <c r="CF577" s="1">
        <v>0</v>
      </c>
      <c r="CG577" s="1">
        <v>0</v>
      </c>
      <c r="CH577" s="1">
        <v>0</v>
      </c>
      <c r="CI577" s="1">
        <v>0</v>
      </c>
      <c r="CJ577" s="1">
        <v>1</v>
      </c>
      <c r="CK577" s="1"/>
      <c r="CL577" s="1">
        <v>0</v>
      </c>
      <c r="CM577" s="1">
        <v>0</v>
      </c>
      <c r="CN577" s="1">
        <v>0</v>
      </c>
      <c r="CO577" s="1">
        <v>0</v>
      </c>
      <c r="CP577" s="1">
        <v>0</v>
      </c>
      <c r="CQ577" s="1">
        <v>0</v>
      </c>
      <c r="CR577" s="1">
        <v>0</v>
      </c>
      <c r="CS577" s="1">
        <v>0</v>
      </c>
      <c r="CT577" s="1">
        <v>0</v>
      </c>
      <c r="CU577" s="1">
        <v>0</v>
      </c>
      <c r="CV577" s="1">
        <v>0</v>
      </c>
      <c r="CW577" s="1">
        <v>0</v>
      </c>
      <c r="CX577" s="1">
        <v>0</v>
      </c>
      <c r="CY577" s="1">
        <v>0</v>
      </c>
      <c r="CZ577" s="1">
        <v>0</v>
      </c>
      <c r="DA577" s="1">
        <v>0</v>
      </c>
      <c r="DB577" s="1">
        <v>0</v>
      </c>
      <c r="DC577" s="1">
        <v>0</v>
      </c>
      <c r="DD577" s="1">
        <v>0</v>
      </c>
      <c r="DE577" s="1">
        <v>0</v>
      </c>
      <c r="DF577" s="1">
        <v>0</v>
      </c>
      <c r="DG577" s="1">
        <v>0</v>
      </c>
      <c r="DH577" s="1">
        <v>0</v>
      </c>
      <c r="DI577" s="1">
        <v>0</v>
      </c>
      <c r="DJ577" s="1">
        <v>0</v>
      </c>
      <c r="DK577" s="1">
        <v>0</v>
      </c>
      <c r="DL577" s="1">
        <v>0</v>
      </c>
      <c r="DM577" s="1">
        <v>0</v>
      </c>
      <c r="DN577" s="1">
        <v>0</v>
      </c>
      <c r="DO577" s="1">
        <v>0</v>
      </c>
      <c r="DP577" s="1">
        <v>0</v>
      </c>
      <c r="DQ577" s="1">
        <v>0</v>
      </c>
      <c r="DR577" s="1">
        <v>0</v>
      </c>
      <c r="DS577" s="1">
        <v>0</v>
      </c>
      <c r="DT577" s="1">
        <v>0</v>
      </c>
      <c r="DU577" s="1">
        <v>0</v>
      </c>
      <c r="DV577" s="1">
        <v>0</v>
      </c>
      <c r="DW577" s="1">
        <v>0</v>
      </c>
      <c r="DX577" s="1">
        <v>0</v>
      </c>
      <c r="DY577" s="1">
        <v>0</v>
      </c>
      <c r="DZ577" s="1">
        <v>0</v>
      </c>
      <c r="EA577" s="1">
        <v>0</v>
      </c>
      <c r="EB577" s="1">
        <v>0</v>
      </c>
      <c r="EC577" s="1">
        <v>0</v>
      </c>
      <c r="ED577" s="1">
        <v>0</v>
      </c>
      <c r="EE577" s="1">
        <v>0</v>
      </c>
      <c r="EF577" s="1">
        <v>0</v>
      </c>
      <c r="EG577" s="1">
        <v>0</v>
      </c>
      <c r="EH577" s="1"/>
      <c r="EI577" s="1">
        <v>0</v>
      </c>
      <c r="EJ577" s="1">
        <v>0</v>
      </c>
      <c r="EK577" s="1">
        <v>0</v>
      </c>
      <c r="EL577" s="1">
        <v>0</v>
      </c>
      <c r="EM577" s="1">
        <v>0</v>
      </c>
    </row>
    <row r="578" spans="1:143" x14ac:dyDescent="0.35">
      <c r="A578" s="153" t="s">
        <v>4</v>
      </c>
      <c r="B578" s="1" t="s">
        <v>36</v>
      </c>
      <c r="C578" s="1">
        <v>85</v>
      </c>
      <c r="D578" s="1">
        <v>525.5</v>
      </c>
      <c r="E578" s="1">
        <v>44</v>
      </c>
      <c r="F578" s="1">
        <v>267</v>
      </c>
      <c r="G578" s="1">
        <v>35</v>
      </c>
      <c r="H578" s="1">
        <v>36</v>
      </c>
      <c r="I578" s="1">
        <v>0</v>
      </c>
      <c r="J578" s="1">
        <v>7</v>
      </c>
      <c r="K578" s="1">
        <v>0</v>
      </c>
      <c r="L578" s="1">
        <v>0</v>
      </c>
      <c r="M578" s="1">
        <v>129</v>
      </c>
      <c r="N578" s="1"/>
      <c r="O578" s="1">
        <v>7</v>
      </c>
      <c r="P578" s="1">
        <v>250</v>
      </c>
      <c r="Q578" s="1">
        <v>11</v>
      </c>
      <c r="R578" s="1">
        <v>8</v>
      </c>
      <c r="S578" s="1">
        <v>86</v>
      </c>
      <c r="T578" s="1">
        <v>0</v>
      </c>
      <c r="U578" s="1">
        <v>105</v>
      </c>
      <c r="V578" s="1">
        <v>17</v>
      </c>
      <c r="W578" s="1">
        <v>12</v>
      </c>
      <c r="X578" s="1">
        <v>244.75</v>
      </c>
      <c r="Y578" s="1">
        <v>0</v>
      </c>
      <c r="Z578" s="1">
        <v>273.75</v>
      </c>
      <c r="AA578" s="1">
        <v>0</v>
      </c>
      <c r="AB578" s="1">
        <v>0</v>
      </c>
      <c r="AC578" s="1">
        <v>0</v>
      </c>
      <c r="AD578" s="1">
        <v>0</v>
      </c>
      <c r="AE578" s="1">
        <v>0</v>
      </c>
      <c r="AF578" s="1">
        <v>0</v>
      </c>
      <c r="AG578" s="1">
        <v>0</v>
      </c>
      <c r="AH578" s="1">
        <v>0</v>
      </c>
      <c r="AI578" s="1">
        <v>0</v>
      </c>
      <c r="AJ578" s="1">
        <v>0</v>
      </c>
      <c r="AK578" s="1">
        <v>7</v>
      </c>
      <c r="AL578" s="1">
        <v>0</v>
      </c>
      <c r="AM578" s="1">
        <v>0</v>
      </c>
      <c r="AN578" s="1">
        <v>0</v>
      </c>
      <c r="AO578" s="1">
        <v>0</v>
      </c>
      <c r="AP578" s="1">
        <v>0</v>
      </c>
      <c r="AQ578" s="1">
        <v>0</v>
      </c>
      <c r="AR578" s="1">
        <v>0</v>
      </c>
      <c r="AS578" s="1">
        <v>0</v>
      </c>
      <c r="AT578" s="1">
        <v>3</v>
      </c>
      <c r="AU578" s="1">
        <v>0</v>
      </c>
      <c r="AV578" s="1">
        <v>0</v>
      </c>
      <c r="AW578" s="1">
        <v>0</v>
      </c>
      <c r="AX578" s="1">
        <v>0</v>
      </c>
      <c r="AY578" s="1">
        <v>0</v>
      </c>
      <c r="AZ578" s="1">
        <v>0</v>
      </c>
      <c r="BA578" s="1">
        <v>0</v>
      </c>
      <c r="BB578" s="1">
        <v>0</v>
      </c>
      <c r="BC578" s="1">
        <v>0</v>
      </c>
      <c r="BD578" s="1">
        <v>0</v>
      </c>
      <c r="BE578" s="1">
        <v>1</v>
      </c>
      <c r="BF578" s="1">
        <v>1</v>
      </c>
      <c r="BG578" s="1">
        <v>5</v>
      </c>
      <c r="BH578" s="1">
        <v>7</v>
      </c>
      <c r="BI578" s="1">
        <v>0</v>
      </c>
      <c r="BJ578" s="1">
        <v>3</v>
      </c>
      <c r="BK578" s="1">
        <v>0</v>
      </c>
      <c r="BL578" s="1">
        <v>11</v>
      </c>
      <c r="BM578" s="1">
        <v>14</v>
      </c>
      <c r="BN578" s="1">
        <v>18</v>
      </c>
      <c r="BO578" s="1">
        <v>0</v>
      </c>
      <c r="BP578" s="1">
        <v>5</v>
      </c>
      <c r="BQ578" s="1">
        <v>1</v>
      </c>
      <c r="BR578" s="1">
        <v>5</v>
      </c>
      <c r="BS578" s="1">
        <v>13</v>
      </c>
      <c r="BT578" s="1">
        <v>2</v>
      </c>
      <c r="BU578" s="1">
        <v>2</v>
      </c>
      <c r="BV578" s="1">
        <v>1</v>
      </c>
      <c r="BW578" s="1">
        <v>0</v>
      </c>
      <c r="BX578" s="1">
        <v>3</v>
      </c>
      <c r="BY578" s="1">
        <v>0</v>
      </c>
      <c r="BZ578" s="1">
        <v>0</v>
      </c>
      <c r="CA578" s="1">
        <v>0</v>
      </c>
      <c r="CB578" s="1">
        <v>0</v>
      </c>
      <c r="CC578" s="1">
        <v>0</v>
      </c>
      <c r="CD578" s="1">
        <v>0</v>
      </c>
      <c r="CE578" s="1">
        <v>0</v>
      </c>
      <c r="CF578" s="1">
        <v>0</v>
      </c>
      <c r="CG578" s="1">
        <v>0</v>
      </c>
      <c r="CH578" s="1">
        <v>0</v>
      </c>
      <c r="CI578" s="1">
        <v>0</v>
      </c>
      <c r="CJ578" s="1">
        <v>0</v>
      </c>
      <c r="CK578" s="1"/>
      <c r="CL578" s="1">
        <v>0</v>
      </c>
      <c r="CM578" s="1">
        <v>0</v>
      </c>
      <c r="CN578" s="1">
        <v>0</v>
      </c>
      <c r="CO578" s="1">
        <v>0</v>
      </c>
      <c r="CP578" s="1">
        <v>0</v>
      </c>
      <c r="CQ578" s="1">
        <v>0</v>
      </c>
      <c r="CR578" s="1">
        <v>0</v>
      </c>
      <c r="CS578" s="1">
        <v>0</v>
      </c>
      <c r="CT578" s="1">
        <v>0</v>
      </c>
      <c r="CU578" s="1">
        <v>0</v>
      </c>
      <c r="CV578" s="1">
        <v>0</v>
      </c>
      <c r="CW578" s="1">
        <v>0</v>
      </c>
      <c r="CX578" s="1">
        <v>0</v>
      </c>
      <c r="CY578" s="1">
        <v>0</v>
      </c>
      <c r="CZ578" s="1">
        <v>0</v>
      </c>
      <c r="DA578" s="1">
        <v>0</v>
      </c>
      <c r="DB578" s="1">
        <v>0</v>
      </c>
      <c r="DC578" s="1">
        <v>0</v>
      </c>
      <c r="DD578" s="1">
        <v>0</v>
      </c>
      <c r="DE578" s="1">
        <v>0</v>
      </c>
      <c r="DF578" s="1">
        <v>0</v>
      </c>
      <c r="DG578" s="1">
        <v>0</v>
      </c>
      <c r="DH578" s="1">
        <v>0</v>
      </c>
      <c r="DI578" s="1">
        <v>0</v>
      </c>
      <c r="DJ578" s="1">
        <v>0</v>
      </c>
      <c r="DK578" s="1">
        <v>0</v>
      </c>
      <c r="DL578" s="1">
        <v>0</v>
      </c>
      <c r="DM578" s="1">
        <v>0</v>
      </c>
      <c r="DN578" s="1">
        <v>0</v>
      </c>
      <c r="DO578" s="1">
        <v>0</v>
      </c>
      <c r="DP578" s="1">
        <v>0</v>
      </c>
      <c r="DQ578" s="1">
        <v>0</v>
      </c>
      <c r="DR578" s="1">
        <v>0</v>
      </c>
      <c r="DS578" s="1">
        <v>0</v>
      </c>
      <c r="DT578" s="1">
        <v>0</v>
      </c>
      <c r="DU578" s="1">
        <v>0</v>
      </c>
      <c r="DV578" s="1">
        <v>0</v>
      </c>
      <c r="DW578" s="1">
        <v>0</v>
      </c>
      <c r="DX578" s="1">
        <v>0</v>
      </c>
      <c r="DY578" s="1">
        <v>0</v>
      </c>
      <c r="DZ578" s="1">
        <v>0</v>
      </c>
      <c r="EA578" s="1">
        <v>0</v>
      </c>
      <c r="EB578" s="1">
        <v>0</v>
      </c>
      <c r="EC578" s="1">
        <v>0</v>
      </c>
      <c r="ED578" s="1">
        <v>0</v>
      </c>
      <c r="EE578" s="1">
        <v>0</v>
      </c>
      <c r="EF578" s="1">
        <v>0</v>
      </c>
      <c r="EG578" s="1">
        <v>0</v>
      </c>
      <c r="EH578" s="1"/>
      <c r="EI578" s="1"/>
      <c r="EJ578" s="1"/>
      <c r="EK578" s="1"/>
      <c r="EL578" s="1"/>
      <c r="EM578" s="1"/>
    </row>
    <row r="579" spans="1:143" x14ac:dyDescent="0.35">
      <c r="A579" s="153" t="s">
        <v>4</v>
      </c>
      <c r="B579" s="1" t="s">
        <v>37</v>
      </c>
      <c r="C579" s="1">
        <v>1</v>
      </c>
      <c r="D579" s="1">
        <v>6.25</v>
      </c>
      <c r="E579" s="1">
        <v>0</v>
      </c>
      <c r="F579" s="1">
        <v>0</v>
      </c>
      <c r="G579" s="1">
        <v>0</v>
      </c>
      <c r="H579" s="1">
        <v>0</v>
      </c>
      <c r="I579" s="1">
        <v>0</v>
      </c>
      <c r="J579" s="1">
        <v>0</v>
      </c>
      <c r="K579" s="1">
        <v>0</v>
      </c>
      <c r="L579" s="1">
        <v>0</v>
      </c>
      <c r="M579" s="1">
        <v>1</v>
      </c>
      <c r="N579" s="1"/>
      <c r="O579" s="1">
        <v>0</v>
      </c>
      <c r="P579" s="1">
        <v>326</v>
      </c>
      <c r="Q579" s="1">
        <v>14</v>
      </c>
      <c r="R579" s="1">
        <v>1</v>
      </c>
      <c r="S579" s="1">
        <v>3</v>
      </c>
      <c r="T579" s="1">
        <v>0</v>
      </c>
      <c r="U579" s="1">
        <v>18</v>
      </c>
      <c r="V579" s="1">
        <v>21</v>
      </c>
      <c r="W579" s="1">
        <v>1.5</v>
      </c>
      <c r="X579" s="1">
        <v>8.5</v>
      </c>
      <c r="Y579" s="1">
        <v>0</v>
      </c>
      <c r="Z579" s="1">
        <v>31</v>
      </c>
      <c r="AA579" s="1">
        <v>0</v>
      </c>
      <c r="AB579" s="1">
        <v>0</v>
      </c>
      <c r="AC579" s="1">
        <v>0</v>
      </c>
      <c r="AD579" s="1">
        <v>0</v>
      </c>
      <c r="AE579" s="1">
        <v>0</v>
      </c>
      <c r="AF579" s="1">
        <v>0</v>
      </c>
      <c r="AG579" s="1">
        <v>0</v>
      </c>
      <c r="AH579" s="1">
        <v>0</v>
      </c>
      <c r="AI579" s="1">
        <v>0</v>
      </c>
      <c r="AJ579" s="1">
        <v>0</v>
      </c>
      <c r="AK579" s="1">
        <v>0</v>
      </c>
      <c r="AL579" s="1">
        <v>0</v>
      </c>
      <c r="AM579" s="1">
        <v>0</v>
      </c>
      <c r="AN579" s="1">
        <v>0</v>
      </c>
      <c r="AO579" s="1">
        <v>0</v>
      </c>
      <c r="AP579" s="1">
        <v>0</v>
      </c>
      <c r="AQ579" s="1">
        <v>0</v>
      </c>
      <c r="AR579" s="1">
        <v>0</v>
      </c>
      <c r="AS579" s="1">
        <v>0</v>
      </c>
      <c r="AT579" s="1">
        <v>0</v>
      </c>
      <c r="AU579" s="1">
        <v>0</v>
      </c>
      <c r="AV579" s="1">
        <v>0</v>
      </c>
      <c r="AW579" s="1">
        <v>0</v>
      </c>
      <c r="AX579" s="1">
        <v>0</v>
      </c>
      <c r="AY579" s="1">
        <v>0</v>
      </c>
      <c r="AZ579" s="1">
        <v>0</v>
      </c>
      <c r="BA579" s="1">
        <v>0</v>
      </c>
      <c r="BB579" s="1">
        <v>0</v>
      </c>
      <c r="BC579" s="1">
        <v>0</v>
      </c>
      <c r="BD579" s="1">
        <v>0</v>
      </c>
      <c r="BE579" s="1">
        <v>1</v>
      </c>
      <c r="BF579" s="1">
        <v>1</v>
      </c>
      <c r="BG579" s="1">
        <v>0</v>
      </c>
      <c r="BH579" s="1">
        <v>0</v>
      </c>
      <c r="BI579" s="1">
        <v>0</v>
      </c>
      <c r="BJ579" s="1">
        <v>0</v>
      </c>
      <c r="BK579" s="1">
        <v>0</v>
      </c>
      <c r="BL579" s="1">
        <v>0</v>
      </c>
      <c r="BM579" s="1">
        <v>0</v>
      </c>
      <c r="BN579" s="1">
        <v>0</v>
      </c>
      <c r="BO579" s="1">
        <v>0</v>
      </c>
      <c r="BP579" s="1">
        <v>0</v>
      </c>
      <c r="BQ579" s="1">
        <v>0</v>
      </c>
      <c r="BR579" s="1">
        <v>0</v>
      </c>
      <c r="BS579" s="1">
        <v>0</v>
      </c>
      <c r="BT579" s="1">
        <v>0</v>
      </c>
      <c r="BU579" s="1">
        <v>0</v>
      </c>
      <c r="BV579" s="1">
        <v>0</v>
      </c>
      <c r="BW579" s="1">
        <v>0</v>
      </c>
      <c r="BX579" s="1">
        <v>0</v>
      </c>
      <c r="BY579" s="1">
        <v>0</v>
      </c>
      <c r="BZ579" s="1">
        <v>0</v>
      </c>
      <c r="CA579" s="1">
        <v>0</v>
      </c>
      <c r="CB579" s="1">
        <v>0</v>
      </c>
      <c r="CC579" s="1">
        <v>0</v>
      </c>
      <c r="CD579" s="1">
        <v>0</v>
      </c>
      <c r="CE579" s="1">
        <v>0</v>
      </c>
      <c r="CF579" s="1">
        <v>0</v>
      </c>
      <c r="CG579" s="1">
        <v>0</v>
      </c>
      <c r="CH579" s="1">
        <v>0</v>
      </c>
      <c r="CI579" s="1">
        <v>0</v>
      </c>
      <c r="CJ579" s="1">
        <v>0</v>
      </c>
      <c r="CK579" s="1"/>
      <c r="CL579" s="1">
        <v>0</v>
      </c>
      <c r="CM579" s="1">
        <v>0</v>
      </c>
      <c r="CN579" s="1">
        <v>0</v>
      </c>
      <c r="CO579" s="1">
        <v>0</v>
      </c>
      <c r="CP579" s="1">
        <v>0</v>
      </c>
      <c r="CQ579" s="1">
        <v>0</v>
      </c>
      <c r="CR579" s="1">
        <v>0</v>
      </c>
      <c r="CS579" s="1">
        <v>0</v>
      </c>
      <c r="CT579" s="1">
        <v>0</v>
      </c>
      <c r="CU579" s="1">
        <v>0</v>
      </c>
      <c r="CV579" s="1">
        <v>0</v>
      </c>
      <c r="CW579" s="1">
        <v>0</v>
      </c>
      <c r="CX579" s="1">
        <v>0</v>
      </c>
      <c r="CY579" s="1">
        <v>0</v>
      </c>
      <c r="CZ579" s="1">
        <v>0</v>
      </c>
      <c r="DA579" s="1">
        <v>0</v>
      </c>
      <c r="DB579" s="1">
        <v>0</v>
      </c>
      <c r="DC579" s="1">
        <v>0</v>
      </c>
      <c r="DD579" s="1">
        <v>0</v>
      </c>
      <c r="DE579" s="1">
        <v>0</v>
      </c>
      <c r="DF579" s="1">
        <v>0</v>
      </c>
      <c r="DG579" s="1">
        <v>0</v>
      </c>
      <c r="DH579" s="1">
        <v>0</v>
      </c>
      <c r="DI579" s="1">
        <v>0</v>
      </c>
      <c r="DJ579" s="1">
        <v>0</v>
      </c>
      <c r="DK579" s="1">
        <v>0</v>
      </c>
      <c r="DL579" s="1">
        <v>0</v>
      </c>
      <c r="DM579" s="1">
        <v>0</v>
      </c>
      <c r="DN579" s="1">
        <v>0</v>
      </c>
      <c r="DO579" s="1">
        <v>0</v>
      </c>
      <c r="DP579" s="1">
        <v>0</v>
      </c>
      <c r="DQ579" s="1">
        <v>0</v>
      </c>
      <c r="DR579" s="1">
        <v>0</v>
      </c>
      <c r="DS579" s="1">
        <v>0</v>
      </c>
      <c r="DT579" s="1">
        <v>0</v>
      </c>
      <c r="DU579" s="1">
        <v>0</v>
      </c>
      <c r="DV579" s="1">
        <v>0</v>
      </c>
      <c r="DW579" s="1">
        <v>0</v>
      </c>
      <c r="DX579" s="1">
        <v>0</v>
      </c>
      <c r="DY579" s="1">
        <v>0</v>
      </c>
      <c r="DZ579" s="1">
        <v>0</v>
      </c>
      <c r="EA579" s="1">
        <v>0</v>
      </c>
      <c r="EB579" s="1">
        <v>0</v>
      </c>
      <c r="EC579" s="1">
        <v>0</v>
      </c>
      <c r="ED579" s="1">
        <v>0</v>
      </c>
      <c r="EE579" s="1">
        <v>0</v>
      </c>
      <c r="EF579" s="1">
        <v>0</v>
      </c>
      <c r="EG579" s="1">
        <v>0</v>
      </c>
      <c r="EH579" s="1"/>
      <c r="EI579" s="1"/>
      <c r="EJ579" s="1"/>
      <c r="EK579" s="1"/>
      <c r="EL579" s="1"/>
      <c r="EM579" s="1"/>
    </row>
    <row r="580" spans="1:143" x14ac:dyDescent="0.35">
      <c r="A580" s="153" t="s">
        <v>4</v>
      </c>
      <c r="B580" s="1" t="s">
        <v>38</v>
      </c>
      <c r="C580" s="1">
        <v>6</v>
      </c>
      <c r="D580" s="1">
        <v>37</v>
      </c>
      <c r="E580" s="1">
        <v>7</v>
      </c>
      <c r="F580" s="1">
        <v>43</v>
      </c>
      <c r="G580" s="1">
        <v>9</v>
      </c>
      <c r="H580" s="1">
        <v>7</v>
      </c>
      <c r="I580" s="1">
        <v>0</v>
      </c>
      <c r="J580" s="1">
        <v>0</v>
      </c>
      <c r="K580" s="1">
        <v>0</v>
      </c>
      <c r="L580" s="1">
        <v>0</v>
      </c>
      <c r="M580" s="1">
        <v>13</v>
      </c>
      <c r="N580" s="1"/>
      <c r="O580" s="1">
        <v>0</v>
      </c>
      <c r="P580" s="1">
        <v>1795</v>
      </c>
      <c r="Q580" s="1">
        <v>59</v>
      </c>
      <c r="R580" s="1">
        <v>8</v>
      </c>
      <c r="S580" s="1">
        <v>60</v>
      </c>
      <c r="T580" s="1">
        <v>0</v>
      </c>
      <c r="U580" s="1">
        <v>127</v>
      </c>
      <c r="V580" s="1">
        <v>89</v>
      </c>
      <c r="W580" s="1">
        <v>12</v>
      </c>
      <c r="X580" s="1">
        <v>160.75</v>
      </c>
      <c r="Y580" s="1">
        <v>0</v>
      </c>
      <c r="Z580" s="1">
        <v>261.75</v>
      </c>
      <c r="AA580" s="1">
        <v>0</v>
      </c>
      <c r="AB580" s="1">
        <v>0</v>
      </c>
      <c r="AC580" s="1">
        <v>0</v>
      </c>
      <c r="AD580" s="1">
        <v>0</v>
      </c>
      <c r="AE580" s="1">
        <v>0</v>
      </c>
      <c r="AF580" s="1">
        <v>0</v>
      </c>
      <c r="AG580" s="1">
        <v>0</v>
      </c>
      <c r="AH580" s="1">
        <v>0</v>
      </c>
      <c r="AI580" s="1">
        <v>0</v>
      </c>
      <c r="AJ580" s="1">
        <v>0</v>
      </c>
      <c r="AK580" s="1">
        <v>0</v>
      </c>
      <c r="AL580" s="1">
        <v>0</v>
      </c>
      <c r="AM580" s="1">
        <v>0</v>
      </c>
      <c r="AN580" s="1">
        <v>0</v>
      </c>
      <c r="AO580" s="1">
        <v>0</v>
      </c>
      <c r="AP580" s="1">
        <v>0</v>
      </c>
      <c r="AQ580" s="1">
        <v>0</v>
      </c>
      <c r="AR580" s="1">
        <v>0</v>
      </c>
      <c r="AS580" s="1">
        <v>2</v>
      </c>
      <c r="AT580" s="1">
        <v>0</v>
      </c>
      <c r="AU580" s="1">
        <v>0</v>
      </c>
      <c r="AV580" s="1">
        <v>0</v>
      </c>
      <c r="AW580" s="1">
        <v>0</v>
      </c>
      <c r="AX580" s="1">
        <v>0</v>
      </c>
      <c r="AY580" s="1">
        <v>0</v>
      </c>
      <c r="AZ580" s="1">
        <v>0</v>
      </c>
      <c r="BA580" s="1">
        <v>0</v>
      </c>
      <c r="BB580" s="1">
        <v>0</v>
      </c>
      <c r="BC580" s="1">
        <v>0</v>
      </c>
      <c r="BD580" s="1">
        <v>0</v>
      </c>
      <c r="BE580" s="1">
        <v>0</v>
      </c>
      <c r="BF580" s="1">
        <v>0</v>
      </c>
      <c r="BG580" s="1">
        <v>0</v>
      </c>
      <c r="BH580" s="1">
        <v>1</v>
      </c>
      <c r="BI580" s="1">
        <v>0</v>
      </c>
      <c r="BJ580" s="1">
        <v>0</v>
      </c>
      <c r="BK580" s="1">
        <v>0</v>
      </c>
      <c r="BL580" s="1">
        <v>0</v>
      </c>
      <c r="BM580" s="1">
        <v>3</v>
      </c>
      <c r="BN580" s="1">
        <v>1</v>
      </c>
      <c r="BO580" s="1">
        <v>0</v>
      </c>
      <c r="BP580" s="1">
        <v>0</v>
      </c>
      <c r="BQ580" s="1">
        <v>0</v>
      </c>
      <c r="BR580" s="1">
        <v>0</v>
      </c>
      <c r="BS580" s="1">
        <v>0</v>
      </c>
      <c r="BT580" s="1">
        <v>0</v>
      </c>
      <c r="BU580" s="1">
        <v>1</v>
      </c>
      <c r="BV580" s="1">
        <v>0</v>
      </c>
      <c r="BW580" s="1">
        <v>0</v>
      </c>
      <c r="BX580" s="1">
        <v>0</v>
      </c>
      <c r="BY580" s="1">
        <v>0</v>
      </c>
      <c r="BZ580" s="1">
        <v>0</v>
      </c>
      <c r="CA580" s="1">
        <v>0</v>
      </c>
      <c r="CB580" s="1">
        <v>0</v>
      </c>
      <c r="CC580" s="1">
        <v>0</v>
      </c>
      <c r="CD580" s="1">
        <v>0</v>
      </c>
      <c r="CE580" s="1">
        <v>0</v>
      </c>
      <c r="CF580" s="1">
        <v>0</v>
      </c>
      <c r="CG580" s="1">
        <v>0</v>
      </c>
      <c r="CH580" s="1">
        <v>0</v>
      </c>
      <c r="CI580" s="1">
        <v>0</v>
      </c>
      <c r="CJ580" s="1">
        <v>0</v>
      </c>
      <c r="CK580" s="1"/>
      <c r="CL580" s="1">
        <v>0</v>
      </c>
      <c r="CM580" s="1">
        <v>0</v>
      </c>
      <c r="CN580" s="1">
        <v>0</v>
      </c>
      <c r="CO580" s="1">
        <v>0</v>
      </c>
      <c r="CP580" s="1">
        <v>0</v>
      </c>
      <c r="CQ580" s="1">
        <v>0</v>
      </c>
      <c r="CR580" s="1">
        <v>0</v>
      </c>
      <c r="CS580" s="1">
        <v>0</v>
      </c>
      <c r="CT580" s="1">
        <v>0</v>
      </c>
      <c r="CU580" s="1">
        <v>0</v>
      </c>
      <c r="CV580" s="1">
        <v>0</v>
      </c>
      <c r="CW580" s="1">
        <v>0</v>
      </c>
      <c r="CX580" s="1">
        <v>0</v>
      </c>
      <c r="CY580" s="1">
        <v>0</v>
      </c>
      <c r="CZ580" s="1">
        <v>0</v>
      </c>
      <c r="DA580" s="1">
        <v>0</v>
      </c>
      <c r="DB580" s="1">
        <v>0</v>
      </c>
      <c r="DC580" s="1">
        <v>0</v>
      </c>
      <c r="DD580" s="1">
        <v>0</v>
      </c>
      <c r="DE580" s="1">
        <v>0</v>
      </c>
      <c r="DF580" s="1">
        <v>0</v>
      </c>
      <c r="DG580" s="1">
        <v>0</v>
      </c>
      <c r="DH580" s="1">
        <v>0</v>
      </c>
      <c r="DI580" s="1">
        <v>0</v>
      </c>
      <c r="DJ580" s="1">
        <v>0</v>
      </c>
      <c r="DK580" s="1">
        <v>0</v>
      </c>
      <c r="DL580" s="1">
        <v>0</v>
      </c>
      <c r="DM580" s="1">
        <v>0</v>
      </c>
      <c r="DN580" s="1">
        <v>0</v>
      </c>
      <c r="DO580" s="1">
        <v>0</v>
      </c>
      <c r="DP580" s="1">
        <v>0</v>
      </c>
      <c r="DQ580" s="1">
        <v>0</v>
      </c>
      <c r="DR580" s="1">
        <v>0</v>
      </c>
      <c r="DS580" s="1">
        <v>0</v>
      </c>
      <c r="DT580" s="1">
        <v>0</v>
      </c>
      <c r="DU580" s="1">
        <v>0</v>
      </c>
      <c r="DV580" s="1">
        <v>0</v>
      </c>
      <c r="DW580" s="1">
        <v>0</v>
      </c>
      <c r="DX580" s="1">
        <v>0</v>
      </c>
      <c r="DY580" s="1">
        <v>0</v>
      </c>
      <c r="DZ580" s="1">
        <v>0</v>
      </c>
      <c r="EA580" s="1">
        <v>0</v>
      </c>
      <c r="EB580" s="1">
        <v>0</v>
      </c>
      <c r="EC580" s="1">
        <v>0</v>
      </c>
      <c r="ED580" s="1">
        <v>0</v>
      </c>
      <c r="EE580" s="1">
        <v>0</v>
      </c>
      <c r="EF580" s="1">
        <v>0</v>
      </c>
      <c r="EG580" s="1">
        <v>0</v>
      </c>
      <c r="EH580" s="1"/>
      <c r="EI580" s="1"/>
      <c r="EJ580" s="1"/>
      <c r="EK580" s="1"/>
      <c r="EL580" s="1"/>
      <c r="EM580" s="1"/>
    </row>
    <row r="581" spans="1:143" x14ac:dyDescent="0.35">
      <c r="A581" s="153" t="s">
        <v>4</v>
      </c>
      <c r="B581" s="1" t="s">
        <v>39</v>
      </c>
      <c r="C581" s="1">
        <v>9</v>
      </c>
      <c r="D581" s="1">
        <v>56.25</v>
      </c>
      <c r="E581" s="1">
        <v>1</v>
      </c>
      <c r="F581" s="1">
        <v>6</v>
      </c>
      <c r="G581" s="1">
        <v>0</v>
      </c>
      <c r="H581" s="1">
        <v>1</v>
      </c>
      <c r="I581" s="1">
        <v>0</v>
      </c>
      <c r="J581" s="1">
        <v>0</v>
      </c>
      <c r="K581" s="1">
        <v>0</v>
      </c>
      <c r="L581" s="1">
        <v>0</v>
      </c>
      <c r="M581" s="1">
        <v>10</v>
      </c>
      <c r="N581" s="1"/>
      <c r="O581" s="1">
        <v>0</v>
      </c>
      <c r="P581" s="1">
        <v>263</v>
      </c>
      <c r="Q581" s="1">
        <v>10</v>
      </c>
      <c r="R581" s="1">
        <v>6</v>
      </c>
      <c r="S581" s="1">
        <v>13</v>
      </c>
      <c r="T581" s="1">
        <v>0</v>
      </c>
      <c r="U581" s="1">
        <v>29</v>
      </c>
      <c r="V581" s="1">
        <v>15</v>
      </c>
      <c r="W581" s="1">
        <v>9</v>
      </c>
      <c r="X581" s="1">
        <v>30.75</v>
      </c>
      <c r="Y581" s="1">
        <v>0</v>
      </c>
      <c r="Z581" s="1">
        <v>54.75</v>
      </c>
      <c r="AA581" s="1">
        <v>0</v>
      </c>
      <c r="AB581" s="1">
        <v>0</v>
      </c>
      <c r="AC581" s="1">
        <v>0</v>
      </c>
      <c r="AD581" s="1">
        <v>0</v>
      </c>
      <c r="AE581" s="1">
        <v>0</v>
      </c>
      <c r="AF581" s="1">
        <v>0</v>
      </c>
      <c r="AG581" s="1">
        <v>0</v>
      </c>
      <c r="AH581" s="1">
        <v>0</v>
      </c>
      <c r="AI581" s="1">
        <v>0</v>
      </c>
      <c r="AJ581" s="1">
        <v>0</v>
      </c>
      <c r="AK581" s="1">
        <v>0</v>
      </c>
      <c r="AL581" s="1">
        <v>0</v>
      </c>
      <c r="AM581" s="1">
        <v>0</v>
      </c>
      <c r="AN581" s="1">
        <v>0</v>
      </c>
      <c r="AO581" s="1">
        <v>0</v>
      </c>
      <c r="AP581" s="1">
        <v>0</v>
      </c>
      <c r="AQ581" s="1">
        <v>0</v>
      </c>
      <c r="AR581" s="1">
        <v>0</v>
      </c>
      <c r="AS581" s="1">
        <v>0</v>
      </c>
      <c r="AT581" s="1">
        <v>0</v>
      </c>
      <c r="AU581" s="1">
        <v>0</v>
      </c>
      <c r="AV581" s="1">
        <v>0</v>
      </c>
      <c r="AW581" s="1">
        <v>0</v>
      </c>
      <c r="AX581" s="1">
        <v>0</v>
      </c>
      <c r="AY581" s="1">
        <v>0</v>
      </c>
      <c r="AZ581" s="1">
        <v>0</v>
      </c>
      <c r="BA581" s="1">
        <v>0</v>
      </c>
      <c r="BB581" s="1">
        <v>0</v>
      </c>
      <c r="BC581" s="1">
        <v>0</v>
      </c>
      <c r="BD581" s="1">
        <v>0</v>
      </c>
      <c r="BE581" s="1">
        <v>0</v>
      </c>
      <c r="BF581" s="1">
        <v>0</v>
      </c>
      <c r="BG581" s="1">
        <v>0</v>
      </c>
      <c r="BH581" s="1">
        <v>0</v>
      </c>
      <c r="BI581" s="1">
        <v>0</v>
      </c>
      <c r="BJ581" s="1">
        <v>0</v>
      </c>
      <c r="BK581" s="1">
        <v>0</v>
      </c>
      <c r="BL581" s="1">
        <v>1</v>
      </c>
      <c r="BM581" s="1">
        <v>0</v>
      </c>
      <c r="BN581" s="1">
        <v>1</v>
      </c>
      <c r="BO581" s="1">
        <v>0</v>
      </c>
      <c r="BP581" s="1">
        <v>0</v>
      </c>
      <c r="BQ581" s="1">
        <v>0</v>
      </c>
      <c r="BR581" s="1">
        <v>0</v>
      </c>
      <c r="BS581" s="1">
        <v>0</v>
      </c>
      <c r="BT581" s="1">
        <v>0</v>
      </c>
      <c r="BU581" s="1">
        <v>0</v>
      </c>
      <c r="BV581" s="1">
        <v>0</v>
      </c>
      <c r="BW581" s="1">
        <v>0</v>
      </c>
      <c r="BX581" s="1">
        <v>1</v>
      </c>
      <c r="BY581" s="1">
        <v>0</v>
      </c>
      <c r="BZ581" s="1">
        <v>0</v>
      </c>
      <c r="CA581" s="1">
        <v>0</v>
      </c>
      <c r="CB581" s="1">
        <v>0</v>
      </c>
      <c r="CC581" s="1">
        <v>0</v>
      </c>
      <c r="CD581" s="1">
        <v>0</v>
      </c>
      <c r="CE581" s="1">
        <v>0</v>
      </c>
      <c r="CF581" s="1">
        <v>0</v>
      </c>
      <c r="CG581" s="1">
        <v>0</v>
      </c>
      <c r="CH581" s="1">
        <v>0</v>
      </c>
      <c r="CI581" s="1">
        <v>0</v>
      </c>
      <c r="CJ581" s="1">
        <v>0</v>
      </c>
      <c r="CK581" s="1"/>
      <c r="CL581" s="1">
        <v>0</v>
      </c>
      <c r="CM581" s="1">
        <v>0</v>
      </c>
      <c r="CN581" s="1">
        <v>0</v>
      </c>
      <c r="CO581" s="1">
        <v>0</v>
      </c>
      <c r="CP581" s="1">
        <v>0</v>
      </c>
      <c r="CQ581" s="1">
        <v>0</v>
      </c>
      <c r="CR581" s="1">
        <v>0</v>
      </c>
      <c r="CS581" s="1">
        <v>0</v>
      </c>
      <c r="CT581" s="1">
        <v>0</v>
      </c>
      <c r="CU581" s="1">
        <v>0</v>
      </c>
      <c r="CV581" s="1">
        <v>0</v>
      </c>
      <c r="CW581" s="1">
        <v>0</v>
      </c>
      <c r="CX581" s="1">
        <v>0</v>
      </c>
      <c r="CY581" s="1">
        <v>0</v>
      </c>
      <c r="CZ581" s="1">
        <v>0</v>
      </c>
      <c r="DA581" s="1">
        <v>0</v>
      </c>
      <c r="DB581" s="1">
        <v>0</v>
      </c>
      <c r="DC581" s="1">
        <v>0</v>
      </c>
      <c r="DD581" s="1">
        <v>0</v>
      </c>
      <c r="DE581" s="1">
        <v>0</v>
      </c>
      <c r="DF581" s="1">
        <v>0</v>
      </c>
      <c r="DG581" s="1">
        <v>0</v>
      </c>
      <c r="DH581" s="1">
        <v>0</v>
      </c>
      <c r="DI581" s="1">
        <v>0</v>
      </c>
      <c r="DJ581" s="1">
        <v>0</v>
      </c>
      <c r="DK581" s="1">
        <v>0</v>
      </c>
      <c r="DL581" s="1">
        <v>0</v>
      </c>
      <c r="DM581" s="1">
        <v>0</v>
      </c>
      <c r="DN581" s="1">
        <v>0</v>
      </c>
      <c r="DO581" s="1">
        <v>0</v>
      </c>
      <c r="DP581" s="1">
        <v>0</v>
      </c>
      <c r="DQ581" s="1">
        <v>0</v>
      </c>
      <c r="DR581" s="1">
        <v>0</v>
      </c>
      <c r="DS581" s="1">
        <v>0</v>
      </c>
      <c r="DT581" s="1">
        <v>0</v>
      </c>
      <c r="DU581" s="1">
        <v>0</v>
      </c>
      <c r="DV581" s="1">
        <v>0</v>
      </c>
      <c r="DW581" s="1">
        <v>0</v>
      </c>
      <c r="DX581" s="1">
        <v>0</v>
      </c>
      <c r="DY581" s="1">
        <v>0</v>
      </c>
      <c r="DZ581" s="1">
        <v>0</v>
      </c>
      <c r="EA581" s="1">
        <v>0</v>
      </c>
      <c r="EB581" s="1">
        <v>0</v>
      </c>
      <c r="EC581" s="1">
        <v>0</v>
      </c>
      <c r="ED581" s="1">
        <v>0</v>
      </c>
      <c r="EE581" s="1">
        <v>0</v>
      </c>
      <c r="EF581" s="1">
        <v>0</v>
      </c>
      <c r="EG581" s="1">
        <v>0</v>
      </c>
      <c r="EH581" s="1"/>
      <c r="EI581" s="1"/>
      <c r="EJ581" s="1"/>
      <c r="EK581" s="1"/>
      <c r="EL581" s="1"/>
      <c r="EM581" s="1"/>
    </row>
    <row r="582" spans="1:143" x14ac:dyDescent="0.35">
      <c r="A582" s="153" t="s">
        <v>4</v>
      </c>
      <c r="B582" s="1" t="s">
        <v>40</v>
      </c>
      <c r="C582" s="1">
        <v>2</v>
      </c>
      <c r="D582" s="1">
        <v>12.5</v>
      </c>
      <c r="E582" s="1">
        <v>0</v>
      </c>
      <c r="F582" s="1">
        <v>0</v>
      </c>
      <c r="G582" s="1">
        <v>0</v>
      </c>
      <c r="H582" s="1">
        <v>0</v>
      </c>
      <c r="I582" s="1">
        <v>0</v>
      </c>
      <c r="J582" s="1">
        <v>0</v>
      </c>
      <c r="K582" s="1">
        <v>0</v>
      </c>
      <c r="L582" s="1">
        <v>0</v>
      </c>
      <c r="M582" s="1">
        <v>2</v>
      </c>
      <c r="N582" s="1"/>
      <c r="O582" s="1">
        <v>0</v>
      </c>
      <c r="P582" s="1">
        <v>418</v>
      </c>
      <c r="Q582" s="1">
        <v>5</v>
      </c>
      <c r="R582" s="1">
        <v>1</v>
      </c>
      <c r="S582" s="1">
        <v>12</v>
      </c>
      <c r="T582" s="1">
        <v>0</v>
      </c>
      <c r="U582" s="1">
        <v>18</v>
      </c>
      <c r="V582" s="1">
        <v>8</v>
      </c>
      <c r="W582" s="1">
        <v>1.5</v>
      </c>
      <c r="X582" s="1">
        <v>31.75</v>
      </c>
      <c r="Y582" s="1">
        <v>0</v>
      </c>
      <c r="Z582" s="1">
        <v>41.25</v>
      </c>
      <c r="AA582" s="1">
        <v>0</v>
      </c>
      <c r="AB582" s="1">
        <v>0</v>
      </c>
      <c r="AC582" s="1">
        <v>0</v>
      </c>
      <c r="AD582" s="1">
        <v>0</v>
      </c>
      <c r="AE582" s="1">
        <v>0</v>
      </c>
      <c r="AF582" s="1">
        <v>0</v>
      </c>
      <c r="AG582" s="1">
        <v>0</v>
      </c>
      <c r="AH582" s="1">
        <v>0</v>
      </c>
      <c r="AI582" s="1">
        <v>0</v>
      </c>
      <c r="AJ582" s="1">
        <v>0</v>
      </c>
      <c r="AK582" s="1">
        <v>0</v>
      </c>
      <c r="AL582" s="1">
        <v>0</v>
      </c>
      <c r="AM582" s="1">
        <v>0</v>
      </c>
      <c r="AN582" s="1">
        <v>0</v>
      </c>
      <c r="AO582" s="1">
        <v>0</v>
      </c>
      <c r="AP582" s="1">
        <v>0</v>
      </c>
      <c r="AQ582" s="1">
        <v>0</v>
      </c>
      <c r="AR582" s="1">
        <v>0</v>
      </c>
      <c r="AS582" s="1">
        <v>0</v>
      </c>
      <c r="AT582" s="1">
        <v>0</v>
      </c>
      <c r="AU582" s="1">
        <v>0</v>
      </c>
      <c r="AV582" s="1">
        <v>0</v>
      </c>
      <c r="AW582" s="1">
        <v>0</v>
      </c>
      <c r="AX582" s="1">
        <v>0</v>
      </c>
      <c r="AY582" s="1">
        <v>0</v>
      </c>
      <c r="AZ582" s="1">
        <v>0</v>
      </c>
      <c r="BA582" s="1">
        <v>0</v>
      </c>
      <c r="BB582" s="1">
        <v>0</v>
      </c>
      <c r="BC582" s="1">
        <v>0</v>
      </c>
      <c r="BD582" s="1">
        <v>0</v>
      </c>
      <c r="BE582" s="1">
        <v>0</v>
      </c>
      <c r="BF582" s="1">
        <v>0</v>
      </c>
      <c r="BG582" s="1">
        <v>0</v>
      </c>
      <c r="BH582" s="1">
        <v>0</v>
      </c>
      <c r="BI582" s="1">
        <v>0</v>
      </c>
      <c r="BJ582" s="1">
        <v>0</v>
      </c>
      <c r="BK582" s="1">
        <v>0</v>
      </c>
      <c r="BL582" s="1">
        <v>0</v>
      </c>
      <c r="BM582" s="1">
        <v>0</v>
      </c>
      <c r="BN582" s="1">
        <v>0</v>
      </c>
      <c r="BO582" s="1">
        <v>0</v>
      </c>
      <c r="BP582" s="1">
        <v>0</v>
      </c>
      <c r="BQ582" s="1">
        <v>0</v>
      </c>
      <c r="BR582" s="1">
        <v>0</v>
      </c>
      <c r="BS582" s="1">
        <v>0</v>
      </c>
      <c r="BT582" s="1">
        <v>0</v>
      </c>
      <c r="BU582" s="1">
        <v>0</v>
      </c>
      <c r="BV582" s="1">
        <v>0</v>
      </c>
      <c r="BW582" s="1">
        <v>0</v>
      </c>
      <c r="BX582" s="1">
        <v>0</v>
      </c>
      <c r="BY582" s="1">
        <v>0</v>
      </c>
      <c r="BZ582" s="1">
        <v>0</v>
      </c>
      <c r="CA582" s="1">
        <v>0</v>
      </c>
      <c r="CB582" s="1">
        <v>0</v>
      </c>
      <c r="CC582" s="1">
        <v>0</v>
      </c>
      <c r="CD582" s="1">
        <v>0</v>
      </c>
      <c r="CE582" s="1">
        <v>0</v>
      </c>
      <c r="CF582" s="1">
        <v>0</v>
      </c>
      <c r="CG582" s="1">
        <v>0</v>
      </c>
      <c r="CH582" s="1">
        <v>0</v>
      </c>
      <c r="CI582" s="1">
        <v>0</v>
      </c>
      <c r="CJ582" s="1">
        <v>0</v>
      </c>
      <c r="CK582" s="1"/>
      <c r="CL582" s="1">
        <v>0</v>
      </c>
      <c r="CM582" s="1">
        <v>0</v>
      </c>
      <c r="CN582" s="1">
        <v>0</v>
      </c>
      <c r="CO582" s="1">
        <v>0</v>
      </c>
      <c r="CP582" s="1">
        <v>0</v>
      </c>
      <c r="CQ582" s="1">
        <v>0</v>
      </c>
      <c r="CR582" s="1">
        <v>0</v>
      </c>
      <c r="CS582" s="1">
        <v>0</v>
      </c>
      <c r="CT582" s="1">
        <v>0</v>
      </c>
      <c r="CU582" s="1">
        <v>0</v>
      </c>
      <c r="CV582" s="1">
        <v>0</v>
      </c>
      <c r="CW582" s="1">
        <v>0</v>
      </c>
      <c r="CX582" s="1">
        <v>0</v>
      </c>
      <c r="CY582" s="1">
        <v>0</v>
      </c>
      <c r="CZ582" s="1">
        <v>0</v>
      </c>
      <c r="DA582" s="1">
        <v>0</v>
      </c>
      <c r="DB582" s="1">
        <v>0</v>
      </c>
      <c r="DC582" s="1">
        <v>0</v>
      </c>
      <c r="DD582" s="1">
        <v>0</v>
      </c>
      <c r="DE582" s="1">
        <v>0</v>
      </c>
      <c r="DF582" s="1">
        <v>0</v>
      </c>
      <c r="DG582" s="1">
        <v>0</v>
      </c>
      <c r="DH582" s="1">
        <v>0</v>
      </c>
      <c r="DI582" s="1">
        <v>0</v>
      </c>
      <c r="DJ582" s="1">
        <v>0</v>
      </c>
      <c r="DK582" s="1">
        <v>0</v>
      </c>
      <c r="DL582" s="1">
        <v>0</v>
      </c>
      <c r="DM582" s="1">
        <v>0</v>
      </c>
      <c r="DN582" s="1">
        <v>0</v>
      </c>
      <c r="DO582" s="1">
        <v>0</v>
      </c>
      <c r="DP582" s="1">
        <v>0</v>
      </c>
      <c r="DQ582" s="1">
        <v>0</v>
      </c>
      <c r="DR582" s="1">
        <v>0</v>
      </c>
      <c r="DS582" s="1">
        <v>0</v>
      </c>
      <c r="DT582" s="1">
        <v>0</v>
      </c>
      <c r="DU582" s="1">
        <v>0</v>
      </c>
      <c r="DV582" s="1">
        <v>0</v>
      </c>
      <c r="DW582" s="1">
        <v>0</v>
      </c>
      <c r="DX582" s="1">
        <v>0</v>
      </c>
      <c r="DY582" s="1">
        <v>0</v>
      </c>
      <c r="DZ582" s="1">
        <v>0</v>
      </c>
      <c r="EA582" s="1">
        <v>0</v>
      </c>
      <c r="EB582" s="1">
        <v>0</v>
      </c>
      <c r="EC582" s="1">
        <v>0</v>
      </c>
      <c r="ED582" s="1">
        <v>0</v>
      </c>
      <c r="EE582" s="1">
        <v>0</v>
      </c>
      <c r="EF582" s="1">
        <v>0</v>
      </c>
      <c r="EG582" s="1">
        <v>0</v>
      </c>
      <c r="EH582" s="1"/>
      <c r="EI582" s="1"/>
      <c r="EJ582" s="1"/>
      <c r="EK582" s="1"/>
      <c r="EL582" s="1"/>
      <c r="EM582" s="1"/>
    </row>
    <row r="583" spans="1:143" x14ac:dyDescent="0.35">
      <c r="A583" s="153" t="s">
        <v>4</v>
      </c>
      <c r="B583" s="1" t="s">
        <v>41</v>
      </c>
      <c r="C583" s="1">
        <v>26</v>
      </c>
      <c r="D583" s="1">
        <v>159</v>
      </c>
      <c r="E583" s="1">
        <v>46</v>
      </c>
      <c r="F583" s="1">
        <v>278</v>
      </c>
      <c r="G583" s="1">
        <v>15</v>
      </c>
      <c r="H583" s="1">
        <v>39</v>
      </c>
      <c r="I583" s="1">
        <v>0</v>
      </c>
      <c r="J583" s="1">
        <v>7</v>
      </c>
      <c r="K583" s="1">
        <v>10</v>
      </c>
      <c r="L583" s="1">
        <v>0</v>
      </c>
      <c r="M583" s="1">
        <v>72</v>
      </c>
      <c r="N583" s="1"/>
      <c r="O583" s="1">
        <v>17</v>
      </c>
      <c r="P583" s="1">
        <v>1946</v>
      </c>
      <c r="Q583" s="1">
        <v>89</v>
      </c>
      <c r="R583" s="1">
        <v>142</v>
      </c>
      <c r="S583" s="1">
        <v>148</v>
      </c>
      <c r="T583" s="1">
        <v>0</v>
      </c>
      <c r="U583" s="1">
        <v>379</v>
      </c>
      <c r="V583" s="1">
        <v>134</v>
      </c>
      <c r="W583" s="1">
        <v>213</v>
      </c>
      <c r="X583" s="1">
        <v>390.75</v>
      </c>
      <c r="Y583" s="1">
        <v>0</v>
      </c>
      <c r="Z583" s="1">
        <v>737.75</v>
      </c>
      <c r="AA583" s="1">
        <v>0</v>
      </c>
      <c r="AB583" s="1">
        <v>0</v>
      </c>
      <c r="AC583" s="1">
        <v>0</v>
      </c>
      <c r="AD583" s="1">
        <v>0</v>
      </c>
      <c r="AE583" s="1">
        <v>0</v>
      </c>
      <c r="AF583" s="1">
        <v>0</v>
      </c>
      <c r="AG583" s="1">
        <v>0</v>
      </c>
      <c r="AH583" s="1">
        <v>0</v>
      </c>
      <c r="AI583" s="1">
        <v>0</v>
      </c>
      <c r="AJ583" s="1">
        <v>0</v>
      </c>
      <c r="AK583" s="1">
        <v>7</v>
      </c>
      <c r="AL583" s="1">
        <v>0</v>
      </c>
      <c r="AM583" s="1">
        <v>0</v>
      </c>
      <c r="AN583" s="1">
        <v>0</v>
      </c>
      <c r="AO583" s="1">
        <v>0</v>
      </c>
      <c r="AP583" s="1">
        <v>0</v>
      </c>
      <c r="AQ583" s="1">
        <v>0</v>
      </c>
      <c r="AR583" s="1">
        <v>0</v>
      </c>
      <c r="AS583" s="1">
        <v>1</v>
      </c>
      <c r="AT583" s="1">
        <v>6</v>
      </c>
      <c r="AU583" s="1">
        <v>10</v>
      </c>
      <c r="AV583" s="1">
        <v>1</v>
      </c>
      <c r="AW583" s="1">
        <v>9</v>
      </c>
      <c r="AX583" s="1">
        <v>0</v>
      </c>
      <c r="AY583" s="1">
        <v>0</v>
      </c>
      <c r="AZ583" s="1">
        <v>0</v>
      </c>
      <c r="BA583" s="1">
        <v>0</v>
      </c>
      <c r="BB583" s="1">
        <v>0</v>
      </c>
      <c r="BC583" s="1">
        <v>0</v>
      </c>
      <c r="BD583" s="1">
        <v>0</v>
      </c>
      <c r="BE583" s="1">
        <v>11</v>
      </c>
      <c r="BF583" s="1">
        <v>15</v>
      </c>
      <c r="BG583" s="1">
        <v>2</v>
      </c>
      <c r="BH583" s="1">
        <v>17</v>
      </c>
      <c r="BI583" s="1">
        <v>1</v>
      </c>
      <c r="BJ583" s="1">
        <v>7</v>
      </c>
      <c r="BK583" s="1">
        <v>1</v>
      </c>
      <c r="BL583" s="1">
        <v>23</v>
      </c>
      <c r="BM583" s="1">
        <v>13</v>
      </c>
      <c r="BN583" s="1">
        <v>33</v>
      </c>
      <c r="BO583" s="1">
        <v>3</v>
      </c>
      <c r="BP583" s="1">
        <v>17</v>
      </c>
      <c r="BQ583" s="1">
        <v>6</v>
      </c>
      <c r="BR583" s="1">
        <v>19</v>
      </c>
      <c r="BS583" s="1">
        <v>17</v>
      </c>
      <c r="BT583" s="1">
        <v>9</v>
      </c>
      <c r="BU583" s="1">
        <v>15</v>
      </c>
      <c r="BV583" s="1">
        <v>1</v>
      </c>
      <c r="BW583" s="1">
        <v>0</v>
      </c>
      <c r="BX583" s="1">
        <v>0</v>
      </c>
      <c r="BY583" s="1">
        <v>0</v>
      </c>
      <c r="BZ583" s="1">
        <v>1</v>
      </c>
      <c r="CA583" s="1">
        <v>0</v>
      </c>
      <c r="CB583" s="1">
        <v>0</v>
      </c>
      <c r="CC583" s="1">
        <v>0</v>
      </c>
      <c r="CD583" s="1">
        <v>0</v>
      </c>
      <c r="CE583" s="1">
        <v>0</v>
      </c>
      <c r="CF583" s="1">
        <v>0</v>
      </c>
      <c r="CG583" s="1">
        <v>0</v>
      </c>
      <c r="CH583" s="1">
        <v>0</v>
      </c>
      <c r="CI583" s="1">
        <v>0</v>
      </c>
      <c r="CJ583" s="1">
        <v>0</v>
      </c>
      <c r="CK583" s="1"/>
      <c r="CL583" s="1">
        <v>0</v>
      </c>
      <c r="CM583" s="1">
        <v>0</v>
      </c>
      <c r="CN583" s="1">
        <v>0</v>
      </c>
      <c r="CO583" s="1">
        <v>0</v>
      </c>
      <c r="CP583" s="1">
        <v>0</v>
      </c>
      <c r="CQ583" s="1">
        <v>0</v>
      </c>
      <c r="CR583" s="1">
        <v>0</v>
      </c>
      <c r="CS583" s="1">
        <v>0</v>
      </c>
      <c r="CT583" s="1">
        <v>0</v>
      </c>
      <c r="CU583" s="1">
        <v>0</v>
      </c>
      <c r="CV583" s="1">
        <v>0</v>
      </c>
      <c r="CW583" s="1">
        <v>0</v>
      </c>
      <c r="CX583" s="1">
        <v>0</v>
      </c>
      <c r="CY583" s="1">
        <v>0</v>
      </c>
      <c r="CZ583" s="1">
        <v>0</v>
      </c>
      <c r="DA583" s="1">
        <v>0</v>
      </c>
      <c r="DB583" s="1">
        <v>0</v>
      </c>
      <c r="DC583" s="1">
        <v>0</v>
      </c>
      <c r="DD583" s="1">
        <v>0</v>
      </c>
      <c r="DE583" s="1">
        <v>0</v>
      </c>
      <c r="DF583" s="1">
        <v>0</v>
      </c>
      <c r="DG583" s="1">
        <v>0</v>
      </c>
      <c r="DH583" s="1">
        <v>0</v>
      </c>
      <c r="DI583" s="1">
        <v>0</v>
      </c>
      <c r="DJ583" s="1">
        <v>0</v>
      </c>
      <c r="DK583" s="1">
        <v>0</v>
      </c>
      <c r="DL583" s="1">
        <v>0</v>
      </c>
      <c r="DM583" s="1">
        <v>0</v>
      </c>
      <c r="DN583" s="1">
        <v>0</v>
      </c>
      <c r="DO583" s="1">
        <v>0</v>
      </c>
      <c r="DP583" s="1">
        <v>0</v>
      </c>
      <c r="DQ583" s="1">
        <v>0</v>
      </c>
      <c r="DR583" s="1">
        <v>0</v>
      </c>
      <c r="DS583" s="1">
        <v>0</v>
      </c>
      <c r="DT583" s="1">
        <v>0</v>
      </c>
      <c r="DU583" s="1">
        <v>0</v>
      </c>
      <c r="DV583" s="1">
        <v>0</v>
      </c>
      <c r="DW583" s="1">
        <v>0</v>
      </c>
      <c r="DX583" s="1">
        <v>0</v>
      </c>
      <c r="DY583" s="1">
        <v>0</v>
      </c>
      <c r="DZ583" s="1">
        <v>0</v>
      </c>
      <c r="EA583" s="1">
        <v>0</v>
      </c>
      <c r="EB583" s="1">
        <v>0</v>
      </c>
      <c r="EC583" s="1">
        <v>0</v>
      </c>
      <c r="ED583" s="1">
        <v>0</v>
      </c>
      <c r="EE583" s="1">
        <v>0</v>
      </c>
      <c r="EF583" s="1">
        <v>0</v>
      </c>
      <c r="EG583" s="1">
        <v>0</v>
      </c>
      <c r="EH583" s="1"/>
      <c r="EI583" s="1"/>
      <c r="EJ583" s="1"/>
      <c r="EK583" s="1"/>
      <c r="EL583" s="1"/>
      <c r="EM583" s="1"/>
    </row>
    <row r="584" spans="1:143" x14ac:dyDescent="0.35">
      <c r="A584" s="153" t="s">
        <v>4</v>
      </c>
      <c r="B584" s="1" t="s">
        <v>42</v>
      </c>
      <c r="C584" s="1">
        <v>24</v>
      </c>
      <c r="D584" s="1">
        <v>149.5</v>
      </c>
      <c r="E584" s="1">
        <v>6</v>
      </c>
      <c r="F584" s="1">
        <v>36</v>
      </c>
      <c r="G584" s="1">
        <v>6</v>
      </c>
      <c r="H584" s="1">
        <v>5</v>
      </c>
      <c r="I584" s="1">
        <v>0</v>
      </c>
      <c r="J584" s="1">
        <v>1</v>
      </c>
      <c r="K584" s="1">
        <v>1</v>
      </c>
      <c r="L584" s="1">
        <v>0</v>
      </c>
      <c r="M584" s="1">
        <v>30</v>
      </c>
      <c r="N584" s="1"/>
      <c r="O584" s="1">
        <v>2</v>
      </c>
      <c r="P584" s="1">
        <v>898</v>
      </c>
      <c r="Q584" s="1">
        <v>87</v>
      </c>
      <c r="R584" s="1">
        <v>4</v>
      </c>
      <c r="S584" s="1">
        <v>37</v>
      </c>
      <c r="T584" s="1">
        <v>0</v>
      </c>
      <c r="U584" s="1">
        <v>128</v>
      </c>
      <c r="V584" s="1">
        <v>131</v>
      </c>
      <c r="W584" s="1">
        <v>6</v>
      </c>
      <c r="X584" s="1">
        <v>93.75</v>
      </c>
      <c r="Y584" s="1">
        <v>0</v>
      </c>
      <c r="Z584" s="1">
        <v>230.75</v>
      </c>
      <c r="AA584" s="1">
        <v>0</v>
      </c>
      <c r="AB584" s="1">
        <v>0</v>
      </c>
      <c r="AC584" s="1">
        <v>0</v>
      </c>
      <c r="AD584" s="1">
        <v>0</v>
      </c>
      <c r="AE584" s="1">
        <v>0</v>
      </c>
      <c r="AF584" s="1">
        <v>0</v>
      </c>
      <c r="AG584" s="1">
        <v>0</v>
      </c>
      <c r="AH584" s="1">
        <v>0</v>
      </c>
      <c r="AI584" s="1">
        <v>0</v>
      </c>
      <c r="AJ584" s="1">
        <v>0</v>
      </c>
      <c r="AK584" s="1">
        <v>1</v>
      </c>
      <c r="AL584" s="1">
        <v>0</v>
      </c>
      <c r="AM584" s="1">
        <v>0</v>
      </c>
      <c r="AN584" s="1">
        <v>0</v>
      </c>
      <c r="AO584" s="1">
        <v>0</v>
      </c>
      <c r="AP584" s="1">
        <v>0</v>
      </c>
      <c r="AQ584" s="1">
        <v>0</v>
      </c>
      <c r="AR584" s="1">
        <v>0</v>
      </c>
      <c r="AS584" s="1">
        <v>0</v>
      </c>
      <c r="AT584" s="1">
        <v>1</v>
      </c>
      <c r="AU584" s="1">
        <v>1</v>
      </c>
      <c r="AV584" s="1">
        <v>0</v>
      </c>
      <c r="AW584" s="1">
        <v>1</v>
      </c>
      <c r="AX584" s="1">
        <v>0</v>
      </c>
      <c r="AY584" s="1">
        <v>0</v>
      </c>
      <c r="AZ584" s="1">
        <v>0</v>
      </c>
      <c r="BA584" s="1">
        <v>0</v>
      </c>
      <c r="BB584" s="1">
        <v>0</v>
      </c>
      <c r="BC584" s="1">
        <v>0</v>
      </c>
      <c r="BD584" s="1">
        <v>0</v>
      </c>
      <c r="BE584" s="1">
        <v>0</v>
      </c>
      <c r="BF584" s="1">
        <v>0</v>
      </c>
      <c r="BG584" s="1">
        <v>1</v>
      </c>
      <c r="BH584" s="1">
        <v>2</v>
      </c>
      <c r="BI584" s="1">
        <v>0</v>
      </c>
      <c r="BJ584" s="1">
        <v>0</v>
      </c>
      <c r="BK584" s="1">
        <v>0</v>
      </c>
      <c r="BL584" s="1">
        <v>3</v>
      </c>
      <c r="BM584" s="1">
        <v>4</v>
      </c>
      <c r="BN584" s="1">
        <v>0</v>
      </c>
      <c r="BO584" s="1">
        <v>0</v>
      </c>
      <c r="BP584" s="1">
        <v>1</v>
      </c>
      <c r="BQ584" s="1">
        <v>0</v>
      </c>
      <c r="BR584" s="1">
        <v>2</v>
      </c>
      <c r="BS584" s="1">
        <v>0</v>
      </c>
      <c r="BT584" s="1">
        <v>1</v>
      </c>
      <c r="BU584" s="1">
        <v>0</v>
      </c>
      <c r="BV584" s="1">
        <v>0</v>
      </c>
      <c r="BW584" s="1">
        <v>0</v>
      </c>
      <c r="BX584" s="1">
        <v>0</v>
      </c>
      <c r="BY584" s="1">
        <v>0</v>
      </c>
      <c r="BZ584" s="1">
        <v>0</v>
      </c>
      <c r="CA584" s="1">
        <v>0</v>
      </c>
      <c r="CB584" s="1">
        <v>0</v>
      </c>
      <c r="CC584" s="1">
        <v>0</v>
      </c>
      <c r="CD584" s="1">
        <v>0</v>
      </c>
      <c r="CE584" s="1">
        <v>0</v>
      </c>
      <c r="CF584" s="1">
        <v>0</v>
      </c>
      <c r="CG584" s="1">
        <v>0</v>
      </c>
      <c r="CH584" s="1">
        <v>0</v>
      </c>
      <c r="CI584" s="1">
        <v>0</v>
      </c>
      <c r="CJ584" s="1">
        <v>1</v>
      </c>
      <c r="CK584" s="1"/>
      <c r="CL584" s="1">
        <v>0</v>
      </c>
      <c r="CM584" s="1">
        <v>0</v>
      </c>
      <c r="CN584" s="1">
        <v>0</v>
      </c>
      <c r="CO584" s="1">
        <v>0</v>
      </c>
      <c r="CP584" s="1">
        <v>0</v>
      </c>
      <c r="CQ584" s="1">
        <v>0</v>
      </c>
      <c r="CR584" s="1">
        <v>0</v>
      </c>
      <c r="CS584" s="1">
        <v>0</v>
      </c>
      <c r="CT584" s="1">
        <v>0</v>
      </c>
      <c r="CU584" s="1">
        <v>0</v>
      </c>
      <c r="CV584" s="1">
        <v>0</v>
      </c>
      <c r="CW584" s="1">
        <v>0</v>
      </c>
      <c r="CX584" s="1">
        <v>0</v>
      </c>
      <c r="CY584" s="1">
        <v>0</v>
      </c>
      <c r="CZ584" s="1">
        <v>0</v>
      </c>
      <c r="DA584" s="1">
        <v>0</v>
      </c>
      <c r="DB584" s="1">
        <v>0</v>
      </c>
      <c r="DC584" s="1">
        <v>0</v>
      </c>
      <c r="DD584" s="1">
        <v>0</v>
      </c>
      <c r="DE584" s="1">
        <v>0</v>
      </c>
      <c r="DF584" s="1">
        <v>0</v>
      </c>
      <c r="DG584" s="1">
        <v>0</v>
      </c>
      <c r="DH584" s="1">
        <v>0</v>
      </c>
      <c r="DI584" s="1">
        <v>0</v>
      </c>
      <c r="DJ584" s="1">
        <v>0</v>
      </c>
      <c r="DK584" s="1">
        <v>0</v>
      </c>
      <c r="DL584" s="1">
        <v>0</v>
      </c>
      <c r="DM584" s="1">
        <v>0</v>
      </c>
      <c r="DN584" s="1">
        <v>0</v>
      </c>
      <c r="DO584" s="1">
        <v>0</v>
      </c>
      <c r="DP584" s="1">
        <v>0</v>
      </c>
      <c r="DQ584" s="1">
        <v>0</v>
      </c>
      <c r="DR584" s="1">
        <v>0</v>
      </c>
      <c r="DS584" s="1">
        <v>0</v>
      </c>
      <c r="DT584" s="1">
        <v>0</v>
      </c>
      <c r="DU584" s="1">
        <v>0</v>
      </c>
      <c r="DV584" s="1">
        <v>0</v>
      </c>
      <c r="DW584" s="1">
        <v>0</v>
      </c>
      <c r="DX584" s="1">
        <v>0</v>
      </c>
      <c r="DY584" s="1">
        <v>0</v>
      </c>
      <c r="DZ584" s="1">
        <v>0</v>
      </c>
      <c r="EA584" s="1">
        <v>0</v>
      </c>
      <c r="EB584" s="1">
        <v>0</v>
      </c>
      <c r="EC584" s="1">
        <v>0</v>
      </c>
      <c r="ED584" s="1">
        <v>0</v>
      </c>
      <c r="EE584" s="1">
        <v>0</v>
      </c>
      <c r="EF584" s="1">
        <v>0</v>
      </c>
      <c r="EG584" s="1">
        <v>0</v>
      </c>
      <c r="EH584" s="1"/>
      <c r="EI584" s="1"/>
      <c r="EJ584" s="1"/>
      <c r="EK584" s="1"/>
      <c r="EL584" s="1"/>
      <c r="EM584" s="1"/>
    </row>
    <row r="585" spans="1:143" x14ac:dyDescent="0.35">
      <c r="A585" s="153" t="s">
        <v>4</v>
      </c>
      <c r="B585" s="1" t="s">
        <v>43</v>
      </c>
      <c r="C585" s="1">
        <v>8</v>
      </c>
      <c r="D585" s="1">
        <v>48.5</v>
      </c>
      <c r="E585" s="1">
        <v>23</v>
      </c>
      <c r="F585" s="1">
        <v>139</v>
      </c>
      <c r="G585" s="1">
        <v>17</v>
      </c>
      <c r="H585" s="1">
        <v>17</v>
      </c>
      <c r="I585" s="1">
        <v>0</v>
      </c>
      <c r="J585" s="1">
        <v>6</v>
      </c>
      <c r="K585" s="1">
        <v>6</v>
      </c>
      <c r="L585" s="1">
        <v>0</v>
      </c>
      <c r="M585" s="1">
        <v>31</v>
      </c>
      <c r="N585" s="1"/>
      <c r="O585" s="1">
        <v>12</v>
      </c>
      <c r="P585" s="1">
        <v>6939</v>
      </c>
      <c r="Q585" s="1">
        <v>198</v>
      </c>
      <c r="R585" s="1">
        <v>148</v>
      </c>
      <c r="S585" s="1">
        <v>176</v>
      </c>
      <c r="T585" s="1">
        <v>0</v>
      </c>
      <c r="U585" s="1">
        <v>522</v>
      </c>
      <c r="V585" s="1">
        <v>297</v>
      </c>
      <c r="W585" s="1">
        <v>222</v>
      </c>
      <c r="X585" s="1">
        <v>558.5</v>
      </c>
      <c r="Y585" s="1">
        <v>0</v>
      </c>
      <c r="Z585" s="1">
        <v>1077.5</v>
      </c>
      <c r="AA585" s="1">
        <v>0</v>
      </c>
      <c r="AB585" s="1">
        <v>0</v>
      </c>
      <c r="AC585" s="1">
        <v>0</v>
      </c>
      <c r="AD585" s="1">
        <v>0</v>
      </c>
      <c r="AE585" s="1">
        <v>0</v>
      </c>
      <c r="AF585" s="1">
        <v>0</v>
      </c>
      <c r="AG585" s="1">
        <v>0</v>
      </c>
      <c r="AH585" s="1">
        <v>0</v>
      </c>
      <c r="AI585" s="1">
        <v>0</v>
      </c>
      <c r="AJ585" s="1">
        <v>0</v>
      </c>
      <c r="AK585" s="1">
        <v>6</v>
      </c>
      <c r="AL585" s="1">
        <v>0</v>
      </c>
      <c r="AM585" s="1">
        <v>0</v>
      </c>
      <c r="AN585" s="1">
        <v>0</v>
      </c>
      <c r="AO585" s="1">
        <v>0</v>
      </c>
      <c r="AP585" s="1">
        <v>0</v>
      </c>
      <c r="AQ585" s="1">
        <v>0</v>
      </c>
      <c r="AR585" s="1">
        <v>0</v>
      </c>
      <c r="AS585" s="1">
        <v>3</v>
      </c>
      <c r="AT585" s="1">
        <v>2</v>
      </c>
      <c r="AU585" s="1">
        <v>6</v>
      </c>
      <c r="AV585" s="1">
        <v>0</v>
      </c>
      <c r="AW585" s="1">
        <v>6</v>
      </c>
      <c r="AX585" s="1">
        <v>0</v>
      </c>
      <c r="AY585" s="1">
        <v>0</v>
      </c>
      <c r="AZ585" s="1">
        <v>0</v>
      </c>
      <c r="BA585" s="1">
        <v>0</v>
      </c>
      <c r="BB585" s="1">
        <v>0</v>
      </c>
      <c r="BC585" s="1">
        <v>0</v>
      </c>
      <c r="BD585" s="1">
        <v>0</v>
      </c>
      <c r="BE585" s="1">
        <v>11</v>
      </c>
      <c r="BF585" s="1">
        <v>0</v>
      </c>
      <c r="BG585" s="1">
        <v>4</v>
      </c>
      <c r="BH585" s="1">
        <v>8</v>
      </c>
      <c r="BI585" s="1">
        <v>2</v>
      </c>
      <c r="BJ585" s="1">
        <v>1</v>
      </c>
      <c r="BK585" s="1">
        <v>0</v>
      </c>
      <c r="BL585" s="1">
        <v>19</v>
      </c>
      <c r="BM585" s="1">
        <v>9</v>
      </c>
      <c r="BN585" s="1">
        <v>14</v>
      </c>
      <c r="BO585" s="1">
        <v>0</v>
      </c>
      <c r="BP585" s="1">
        <v>3</v>
      </c>
      <c r="BQ585" s="1">
        <v>0</v>
      </c>
      <c r="BR585" s="1">
        <v>10</v>
      </c>
      <c r="BS585" s="1">
        <v>4</v>
      </c>
      <c r="BT585" s="1">
        <v>2</v>
      </c>
      <c r="BU585" s="1">
        <v>12</v>
      </c>
      <c r="BV585" s="1">
        <v>0</v>
      </c>
      <c r="BW585" s="1">
        <v>0</v>
      </c>
      <c r="BX585" s="1">
        <v>0</v>
      </c>
      <c r="BY585" s="1">
        <v>0</v>
      </c>
      <c r="BZ585" s="1">
        <v>0</v>
      </c>
      <c r="CA585" s="1">
        <v>2</v>
      </c>
      <c r="CB585" s="1">
        <v>0</v>
      </c>
      <c r="CC585" s="1">
        <v>0</v>
      </c>
      <c r="CD585" s="1">
        <v>1</v>
      </c>
      <c r="CE585" s="1">
        <v>0</v>
      </c>
      <c r="CF585" s="1">
        <v>0</v>
      </c>
      <c r="CG585" s="1">
        <v>0</v>
      </c>
      <c r="CH585" s="1">
        <v>0</v>
      </c>
      <c r="CI585" s="1">
        <v>0</v>
      </c>
      <c r="CJ585" s="1">
        <v>0</v>
      </c>
      <c r="CK585" s="1"/>
      <c r="CL585" s="1">
        <v>0</v>
      </c>
      <c r="CM585" s="1">
        <v>0</v>
      </c>
      <c r="CN585" s="1">
        <v>0</v>
      </c>
      <c r="CO585" s="1">
        <v>0</v>
      </c>
      <c r="CP585" s="1">
        <v>0</v>
      </c>
      <c r="CQ585" s="1">
        <v>0</v>
      </c>
      <c r="CR585" s="1">
        <v>0</v>
      </c>
      <c r="CS585" s="1">
        <v>0</v>
      </c>
      <c r="CT585" s="1">
        <v>0</v>
      </c>
      <c r="CU585" s="1">
        <v>0</v>
      </c>
      <c r="CV585" s="1">
        <v>0</v>
      </c>
      <c r="CW585" s="1">
        <v>0</v>
      </c>
      <c r="CX585" s="1">
        <v>0</v>
      </c>
      <c r="CY585" s="1">
        <v>0</v>
      </c>
      <c r="CZ585" s="1">
        <v>0</v>
      </c>
      <c r="DA585" s="1">
        <v>0</v>
      </c>
      <c r="DB585" s="1">
        <v>0</v>
      </c>
      <c r="DC585" s="1">
        <v>0</v>
      </c>
      <c r="DD585" s="1">
        <v>0</v>
      </c>
      <c r="DE585" s="1">
        <v>0</v>
      </c>
      <c r="DF585" s="1">
        <v>0</v>
      </c>
      <c r="DG585" s="1">
        <v>0</v>
      </c>
      <c r="DH585" s="1">
        <v>0</v>
      </c>
      <c r="DI585" s="1">
        <v>0</v>
      </c>
      <c r="DJ585" s="1">
        <v>0</v>
      </c>
      <c r="DK585" s="1">
        <v>0</v>
      </c>
      <c r="DL585" s="1">
        <v>0</v>
      </c>
      <c r="DM585" s="1">
        <v>0</v>
      </c>
      <c r="DN585" s="1">
        <v>0</v>
      </c>
      <c r="DO585" s="1">
        <v>0</v>
      </c>
      <c r="DP585" s="1">
        <v>0</v>
      </c>
      <c r="DQ585" s="1">
        <v>0</v>
      </c>
      <c r="DR585" s="1">
        <v>0</v>
      </c>
      <c r="DS585" s="1">
        <v>0</v>
      </c>
      <c r="DT585" s="1">
        <v>0</v>
      </c>
      <c r="DU585" s="1">
        <v>0</v>
      </c>
      <c r="DV585" s="1">
        <v>0</v>
      </c>
      <c r="DW585" s="1">
        <v>0</v>
      </c>
      <c r="DX585" s="1">
        <v>0</v>
      </c>
      <c r="DY585" s="1">
        <v>0</v>
      </c>
      <c r="DZ585" s="1">
        <v>0</v>
      </c>
      <c r="EA585" s="1">
        <v>0</v>
      </c>
      <c r="EB585" s="1">
        <v>0</v>
      </c>
      <c r="EC585" s="1">
        <v>0</v>
      </c>
      <c r="ED585" s="1">
        <v>0</v>
      </c>
      <c r="EE585" s="1">
        <v>0</v>
      </c>
      <c r="EF585" s="1">
        <v>0</v>
      </c>
      <c r="EG585" s="1">
        <v>0</v>
      </c>
      <c r="EH585" s="1"/>
      <c r="EI585" s="1"/>
      <c r="EJ585" s="1"/>
      <c r="EK585" s="1"/>
      <c r="EL585" s="1"/>
      <c r="EM585" s="1"/>
    </row>
    <row r="586" spans="1:143" x14ac:dyDescent="0.35">
      <c r="A586" s="153" t="s">
        <v>4</v>
      </c>
      <c r="B586" s="1" t="s">
        <v>44</v>
      </c>
      <c r="C586" s="1">
        <v>7</v>
      </c>
      <c r="D586" s="1">
        <v>42.5</v>
      </c>
      <c r="E586" s="1">
        <v>11</v>
      </c>
      <c r="F586" s="1">
        <v>67</v>
      </c>
      <c r="G586" s="1">
        <v>1</v>
      </c>
      <c r="H586" s="1">
        <v>11</v>
      </c>
      <c r="I586" s="1">
        <v>0</v>
      </c>
      <c r="J586" s="1">
        <v>0</v>
      </c>
      <c r="K586" s="1">
        <v>0</v>
      </c>
      <c r="L586" s="1">
        <v>0</v>
      </c>
      <c r="M586" s="1">
        <v>18</v>
      </c>
      <c r="N586" s="1"/>
      <c r="O586" s="1">
        <v>0</v>
      </c>
      <c r="P586" s="1">
        <v>1129</v>
      </c>
      <c r="Q586" s="1">
        <v>45</v>
      </c>
      <c r="R586" s="1">
        <v>12</v>
      </c>
      <c r="S586" s="1">
        <v>27</v>
      </c>
      <c r="T586" s="1">
        <v>0</v>
      </c>
      <c r="U586" s="1">
        <v>84</v>
      </c>
      <c r="V586" s="1">
        <v>68</v>
      </c>
      <c r="W586" s="1">
        <v>18</v>
      </c>
      <c r="X586" s="1">
        <v>74.25</v>
      </c>
      <c r="Y586" s="1">
        <v>0</v>
      </c>
      <c r="Z586" s="1">
        <v>160.25</v>
      </c>
      <c r="AA586" s="1">
        <v>0</v>
      </c>
      <c r="AB586" s="1">
        <v>0</v>
      </c>
      <c r="AC586" s="1">
        <v>0</v>
      </c>
      <c r="AD586" s="1">
        <v>0</v>
      </c>
      <c r="AE586" s="1">
        <v>0</v>
      </c>
      <c r="AF586" s="1">
        <v>0</v>
      </c>
      <c r="AG586" s="1">
        <v>0</v>
      </c>
      <c r="AH586" s="1">
        <v>0</v>
      </c>
      <c r="AI586" s="1">
        <v>0</v>
      </c>
      <c r="AJ586" s="1">
        <v>0</v>
      </c>
      <c r="AK586" s="1">
        <v>0</v>
      </c>
      <c r="AL586" s="1">
        <v>0</v>
      </c>
      <c r="AM586" s="1">
        <v>0</v>
      </c>
      <c r="AN586" s="1">
        <v>0</v>
      </c>
      <c r="AO586" s="1">
        <v>0</v>
      </c>
      <c r="AP586" s="1">
        <v>0</v>
      </c>
      <c r="AQ586" s="1">
        <v>0</v>
      </c>
      <c r="AR586" s="1">
        <v>0</v>
      </c>
      <c r="AS586" s="1">
        <v>0</v>
      </c>
      <c r="AT586" s="1">
        <v>0</v>
      </c>
      <c r="AU586" s="1">
        <v>0</v>
      </c>
      <c r="AV586" s="1">
        <v>0</v>
      </c>
      <c r="AW586" s="1">
        <v>0</v>
      </c>
      <c r="AX586" s="1">
        <v>0</v>
      </c>
      <c r="AY586" s="1">
        <v>0</v>
      </c>
      <c r="AZ586" s="1">
        <v>0</v>
      </c>
      <c r="BA586" s="1">
        <v>0</v>
      </c>
      <c r="BB586" s="1">
        <v>0</v>
      </c>
      <c r="BC586" s="1">
        <v>0</v>
      </c>
      <c r="BD586" s="1">
        <v>0</v>
      </c>
      <c r="BE586" s="1">
        <v>0</v>
      </c>
      <c r="BF586" s="1">
        <v>0</v>
      </c>
      <c r="BG586" s="1">
        <v>0</v>
      </c>
      <c r="BH586" s="1">
        <v>5</v>
      </c>
      <c r="BI586" s="1">
        <v>1</v>
      </c>
      <c r="BJ586" s="1">
        <v>1</v>
      </c>
      <c r="BK586" s="1">
        <v>0</v>
      </c>
      <c r="BL586" s="1">
        <v>2</v>
      </c>
      <c r="BM586" s="1">
        <v>3</v>
      </c>
      <c r="BN586" s="1">
        <v>6</v>
      </c>
      <c r="BO586" s="1">
        <v>1</v>
      </c>
      <c r="BP586" s="1">
        <v>1</v>
      </c>
      <c r="BQ586" s="1">
        <v>1</v>
      </c>
      <c r="BR586" s="1">
        <v>1</v>
      </c>
      <c r="BS586" s="1">
        <v>0</v>
      </c>
      <c r="BT586" s="1">
        <v>0</v>
      </c>
      <c r="BU586" s="1">
        <v>2</v>
      </c>
      <c r="BV586" s="1">
        <v>0</v>
      </c>
      <c r="BW586" s="1">
        <v>0</v>
      </c>
      <c r="BX586" s="1">
        <v>0</v>
      </c>
      <c r="BY586" s="1">
        <v>0</v>
      </c>
      <c r="BZ586" s="1">
        <v>0</v>
      </c>
      <c r="CA586" s="1">
        <v>0</v>
      </c>
      <c r="CB586" s="1">
        <v>0</v>
      </c>
      <c r="CC586" s="1">
        <v>0</v>
      </c>
      <c r="CD586" s="1">
        <v>0</v>
      </c>
      <c r="CE586" s="1">
        <v>0</v>
      </c>
      <c r="CF586" s="1">
        <v>0</v>
      </c>
      <c r="CG586" s="1">
        <v>0</v>
      </c>
      <c r="CH586" s="1">
        <v>0</v>
      </c>
      <c r="CI586" s="1">
        <v>0</v>
      </c>
      <c r="CJ586" s="1">
        <v>1</v>
      </c>
      <c r="CK586" s="1"/>
      <c r="CL586" s="1">
        <v>0</v>
      </c>
      <c r="CM586" s="1">
        <v>0</v>
      </c>
      <c r="CN586" s="1">
        <v>0</v>
      </c>
      <c r="CO586" s="1">
        <v>0</v>
      </c>
      <c r="CP586" s="1">
        <v>0</v>
      </c>
      <c r="CQ586" s="1">
        <v>0</v>
      </c>
      <c r="CR586" s="1">
        <v>0</v>
      </c>
      <c r="CS586" s="1">
        <v>0</v>
      </c>
      <c r="CT586" s="1">
        <v>0</v>
      </c>
      <c r="CU586" s="1">
        <v>0</v>
      </c>
      <c r="CV586" s="1">
        <v>0</v>
      </c>
      <c r="CW586" s="1">
        <v>0</v>
      </c>
      <c r="CX586" s="1">
        <v>0</v>
      </c>
      <c r="CY586" s="1">
        <v>0</v>
      </c>
      <c r="CZ586" s="1">
        <v>0</v>
      </c>
      <c r="DA586" s="1">
        <v>0</v>
      </c>
      <c r="DB586" s="1">
        <v>0</v>
      </c>
      <c r="DC586" s="1">
        <v>0</v>
      </c>
      <c r="DD586" s="1">
        <v>0</v>
      </c>
      <c r="DE586" s="1">
        <v>0</v>
      </c>
      <c r="DF586" s="1">
        <v>0</v>
      </c>
      <c r="DG586" s="1">
        <v>0</v>
      </c>
      <c r="DH586" s="1">
        <v>0</v>
      </c>
      <c r="DI586" s="1">
        <v>0</v>
      </c>
      <c r="DJ586" s="1">
        <v>0</v>
      </c>
      <c r="DK586" s="1">
        <v>0</v>
      </c>
      <c r="DL586" s="1">
        <v>0</v>
      </c>
      <c r="DM586" s="1">
        <v>0</v>
      </c>
      <c r="DN586" s="1">
        <v>0</v>
      </c>
      <c r="DO586" s="1">
        <v>0</v>
      </c>
      <c r="DP586" s="1">
        <v>0</v>
      </c>
      <c r="DQ586" s="1">
        <v>0</v>
      </c>
      <c r="DR586" s="1">
        <v>0</v>
      </c>
      <c r="DS586" s="1">
        <v>0</v>
      </c>
      <c r="DT586" s="1">
        <v>0</v>
      </c>
      <c r="DU586" s="1">
        <v>0</v>
      </c>
      <c r="DV586" s="1">
        <v>0</v>
      </c>
      <c r="DW586" s="1">
        <v>0</v>
      </c>
      <c r="DX586" s="1">
        <v>0</v>
      </c>
      <c r="DY586" s="1">
        <v>0</v>
      </c>
      <c r="DZ586" s="1">
        <v>0</v>
      </c>
      <c r="EA586" s="1">
        <v>0</v>
      </c>
      <c r="EB586" s="1">
        <v>0</v>
      </c>
      <c r="EC586" s="1">
        <v>0</v>
      </c>
      <c r="ED586" s="1">
        <v>0</v>
      </c>
      <c r="EE586" s="1">
        <v>0</v>
      </c>
      <c r="EF586" s="1">
        <v>0</v>
      </c>
      <c r="EG586" s="1">
        <v>0</v>
      </c>
      <c r="EH586" s="1"/>
      <c r="EI586" s="1"/>
      <c r="EJ586" s="1"/>
      <c r="EK586" s="1"/>
      <c r="EL586" s="1"/>
      <c r="EM586" s="1"/>
    </row>
    <row r="587" spans="1:143" x14ac:dyDescent="0.35">
      <c r="A587" s="153" t="s">
        <v>4</v>
      </c>
      <c r="B587" s="1" t="s">
        <v>45</v>
      </c>
      <c r="C587" s="1">
        <v>4</v>
      </c>
      <c r="D587" s="1">
        <v>25</v>
      </c>
      <c r="E587" s="1">
        <v>10</v>
      </c>
      <c r="F587" s="1">
        <v>61</v>
      </c>
      <c r="G587" s="1">
        <v>3</v>
      </c>
      <c r="H587" s="1">
        <v>9</v>
      </c>
      <c r="I587" s="1">
        <v>0</v>
      </c>
      <c r="J587" s="1">
        <v>1</v>
      </c>
      <c r="K587" s="1">
        <v>1</v>
      </c>
      <c r="L587" s="1">
        <v>0</v>
      </c>
      <c r="M587" s="1">
        <v>14</v>
      </c>
      <c r="N587" s="1"/>
      <c r="O587" s="1">
        <v>2</v>
      </c>
      <c r="P587" s="1">
        <v>3087</v>
      </c>
      <c r="Q587" s="1">
        <v>103</v>
      </c>
      <c r="R587" s="1">
        <v>13</v>
      </c>
      <c r="S587" s="1">
        <v>62</v>
      </c>
      <c r="T587" s="1">
        <v>0</v>
      </c>
      <c r="U587" s="1">
        <v>178</v>
      </c>
      <c r="V587" s="1">
        <v>155</v>
      </c>
      <c r="W587" s="1">
        <v>19.5</v>
      </c>
      <c r="X587" s="1">
        <v>163</v>
      </c>
      <c r="Y587" s="1">
        <v>0</v>
      </c>
      <c r="Z587" s="1">
        <v>337.5</v>
      </c>
      <c r="AA587" s="1">
        <v>0</v>
      </c>
      <c r="AB587" s="1">
        <v>0</v>
      </c>
      <c r="AC587" s="1">
        <v>0</v>
      </c>
      <c r="AD587" s="1">
        <v>0</v>
      </c>
      <c r="AE587" s="1">
        <v>0</v>
      </c>
      <c r="AF587" s="1">
        <v>0</v>
      </c>
      <c r="AG587" s="1">
        <v>0</v>
      </c>
      <c r="AH587" s="1">
        <v>0</v>
      </c>
      <c r="AI587" s="1">
        <v>0</v>
      </c>
      <c r="AJ587" s="1">
        <v>0</v>
      </c>
      <c r="AK587" s="1">
        <v>1</v>
      </c>
      <c r="AL587" s="1">
        <v>0</v>
      </c>
      <c r="AM587" s="1">
        <v>0</v>
      </c>
      <c r="AN587" s="1">
        <v>0</v>
      </c>
      <c r="AO587" s="1">
        <v>0</v>
      </c>
      <c r="AP587" s="1">
        <v>0</v>
      </c>
      <c r="AQ587" s="1">
        <v>0</v>
      </c>
      <c r="AR587" s="1">
        <v>0</v>
      </c>
      <c r="AS587" s="1">
        <v>0</v>
      </c>
      <c r="AT587" s="1">
        <v>0</v>
      </c>
      <c r="AU587" s="1">
        <v>1</v>
      </c>
      <c r="AV587" s="1">
        <v>0</v>
      </c>
      <c r="AW587" s="1">
        <v>1</v>
      </c>
      <c r="AX587" s="1">
        <v>0</v>
      </c>
      <c r="AY587" s="1">
        <v>0</v>
      </c>
      <c r="AZ587" s="1">
        <v>0</v>
      </c>
      <c r="BA587" s="1">
        <v>0</v>
      </c>
      <c r="BB587" s="1">
        <v>0</v>
      </c>
      <c r="BC587" s="1">
        <v>0</v>
      </c>
      <c r="BD587" s="1">
        <v>0</v>
      </c>
      <c r="BE587" s="1">
        <v>0</v>
      </c>
      <c r="BF587" s="1">
        <v>0</v>
      </c>
      <c r="BG587" s="1">
        <v>1</v>
      </c>
      <c r="BH587" s="1">
        <v>2</v>
      </c>
      <c r="BI587" s="1">
        <v>0</v>
      </c>
      <c r="BJ587" s="1">
        <v>0</v>
      </c>
      <c r="BK587" s="1">
        <v>0</v>
      </c>
      <c r="BL587" s="1">
        <v>3</v>
      </c>
      <c r="BM587" s="1">
        <v>3</v>
      </c>
      <c r="BN587" s="1">
        <v>8</v>
      </c>
      <c r="BO587" s="1">
        <v>0</v>
      </c>
      <c r="BP587" s="1">
        <v>2</v>
      </c>
      <c r="BQ587" s="1">
        <v>1</v>
      </c>
      <c r="BR587" s="1">
        <v>2</v>
      </c>
      <c r="BS587" s="1">
        <v>1</v>
      </c>
      <c r="BT587" s="1">
        <v>0</v>
      </c>
      <c r="BU587" s="1">
        <v>1</v>
      </c>
      <c r="BV587" s="1">
        <v>0</v>
      </c>
      <c r="BW587" s="1">
        <v>0</v>
      </c>
      <c r="BX587" s="1">
        <v>0</v>
      </c>
      <c r="BY587" s="1">
        <v>0</v>
      </c>
      <c r="BZ587" s="1">
        <v>0</v>
      </c>
      <c r="CA587" s="1">
        <v>0</v>
      </c>
      <c r="CB587" s="1">
        <v>0</v>
      </c>
      <c r="CC587" s="1">
        <v>0</v>
      </c>
      <c r="CD587" s="1">
        <v>1</v>
      </c>
      <c r="CE587" s="1">
        <v>0</v>
      </c>
      <c r="CF587" s="1">
        <v>0</v>
      </c>
      <c r="CG587" s="1">
        <v>0</v>
      </c>
      <c r="CH587" s="1">
        <v>0</v>
      </c>
      <c r="CI587" s="1">
        <v>0</v>
      </c>
      <c r="CJ587" s="1">
        <v>0</v>
      </c>
      <c r="CK587" s="1"/>
      <c r="CL587" s="1">
        <v>0</v>
      </c>
      <c r="CM587" s="1">
        <v>0</v>
      </c>
      <c r="CN587" s="1">
        <v>0</v>
      </c>
      <c r="CO587" s="1">
        <v>0</v>
      </c>
      <c r="CP587" s="1">
        <v>0</v>
      </c>
      <c r="CQ587" s="1">
        <v>0</v>
      </c>
      <c r="CR587" s="1">
        <v>0</v>
      </c>
      <c r="CS587" s="1">
        <v>0</v>
      </c>
      <c r="CT587" s="1">
        <v>0</v>
      </c>
      <c r="CU587" s="1">
        <v>0</v>
      </c>
      <c r="CV587" s="1">
        <v>0</v>
      </c>
      <c r="CW587" s="1">
        <v>0</v>
      </c>
      <c r="CX587" s="1">
        <v>0</v>
      </c>
      <c r="CY587" s="1">
        <v>0</v>
      </c>
      <c r="CZ587" s="1">
        <v>0</v>
      </c>
      <c r="DA587" s="1">
        <v>0</v>
      </c>
      <c r="DB587" s="1">
        <v>0</v>
      </c>
      <c r="DC587" s="1">
        <v>0</v>
      </c>
      <c r="DD587" s="1">
        <v>0</v>
      </c>
      <c r="DE587" s="1">
        <v>0</v>
      </c>
      <c r="DF587" s="1">
        <v>0</v>
      </c>
      <c r="DG587" s="1">
        <v>0</v>
      </c>
      <c r="DH587" s="1">
        <v>0</v>
      </c>
      <c r="DI587" s="1">
        <v>0</v>
      </c>
      <c r="DJ587" s="1">
        <v>0</v>
      </c>
      <c r="DK587" s="1">
        <v>0</v>
      </c>
      <c r="DL587" s="1">
        <v>0</v>
      </c>
      <c r="DM587" s="1">
        <v>0</v>
      </c>
      <c r="DN587" s="1">
        <v>0</v>
      </c>
      <c r="DO587" s="1">
        <v>0</v>
      </c>
      <c r="DP587" s="1">
        <v>0</v>
      </c>
      <c r="DQ587" s="1">
        <v>0</v>
      </c>
      <c r="DR587" s="1">
        <v>0</v>
      </c>
      <c r="DS587" s="1">
        <v>0</v>
      </c>
      <c r="DT587" s="1">
        <v>0</v>
      </c>
      <c r="DU587" s="1">
        <v>0</v>
      </c>
      <c r="DV587" s="1">
        <v>0</v>
      </c>
      <c r="DW587" s="1">
        <v>0</v>
      </c>
      <c r="DX587" s="1">
        <v>0</v>
      </c>
      <c r="DY587" s="1">
        <v>0</v>
      </c>
      <c r="DZ587" s="1">
        <v>0</v>
      </c>
      <c r="EA587" s="1">
        <v>0</v>
      </c>
      <c r="EB587" s="1">
        <v>0</v>
      </c>
      <c r="EC587" s="1">
        <v>0</v>
      </c>
      <c r="ED587" s="1">
        <v>0</v>
      </c>
      <c r="EE587" s="1">
        <v>0</v>
      </c>
      <c r="EF587" s="1">
        <v>0</v>
      </c>
      <c r="EG587" s="1">
        <v>0</v>
      </c>
      <c r="EH587" s="1"/>
      <c r="EI587" s="1"/>
      <c r="EJ587" s="1"/>
      <c r="EK587" s="1"/>
      <c r="EL587" s="1"/>
      <c r="EM587" s="1"/>
    </row>
    <row r="588" spans="1:143" x14ac:dyDescent="0.35">
      <c r="A588" s="153" t="s">
        <v>4</v>
      </c>
      <c r="B588" s="1" t="s">
        <v>46</v>
      </c>
      <c r="C588" s="1">
        <v>11</v>
      </c>
      <c r="D588" s="1">
        <v>67.5</v>
      </c>
      <c r="E588" s="1">
        <v>3</v>
      </c>
      <c r="F588" s="1">
        <v>18</v>
      </c>
      <c r="G588" s="1">
        <v>1</v>
      </c>
      <c r="H588" s="1">
        <v>3</v>
      </c>
      <c r="I588" s="1">
        <v>0</v>
      </c>
      <c r="J588" s="1">
        <v>0</v>
      </c>
      <c r="K588" s="1">
        <v>0</v>
      </c>
      <c r="L588" s="1">
        <v>0</v>
      </c>
      <c r="M588" s="1">
        <v>14</v>
      </c>
      <c r="N588" s="1"/>
      <c r="O588" s="1">
        <v>0</v>
      </c>
      <c r="P588" s="1">
        <v>4374</v>
      </c>
      <c r="Q588" s="1">
        <v>125</v>
      </c>
      <c r="R588" s="1">
        <v>13</v>
      </c>
      <c r="S588" s="1">
        <v>48</v>
      </c>
      <c r="T588" s="1">
        <v>0</v>
      </c>
      <c r="U588" s="1">
        <v>186</v>
      </c>
      <c r="V588" s="1">
        <v>188</v>
      </c>
      <c r="W588" s="1">
        <v>19.5</v>
      </c>
      <c r="X588" s="1">
        <v>108</v>
      </c>
      <c r="Y588" s="1">
        <v>0</v>
      </c>
      <c r="Z588" s="1">
        <v>315.5</v>
      </c>
      <c r="AA588" s="1">
        <v>0</v>
      </c>
      <c r="AB588" s="1">
        <v>0</v>
      </c>
      <c r="AC588" s="1">
        <v>0</v>
      </c>
      <c r="AD588" s="1">
        <v>0</v>
      </c>
      <c r="AE588" s="1">
        <v>0</v>
      </c>
      <c r="AF588" s="1">
        <v>0</v>
      </c>
      <c r="AG588" s="1">
        <v>0</v>
      </c>
      <c r="AH588" s="1">
        <v>0</v>
      </c>
      <c r="AI588" s="1">
        <v>0</v>
      </c>
      <c r="AJ588" s="1">
        <v>0</v>
      </c>
      <c r="AK588" s="1">
        <v>0</v>
      </c>
      <c r="AL588" s="1">
        <v>0</v>
      </c>
      <c r="AM588" s="1">
        <v>0</v>
      </c>
      <c r="AN588" s="1">
        <v>0</v>
      </c>
      <c r="AO588" s="1">
        <v>0</v>
      </c>
      <c r="AP588" s="1">
        <v>0</v>
      </c>
      <c r="AQ588" s="1">
        <v>0</v>
      </c>
      <c r="AR588" s="1">
        <v>0</v>
      </c>
      <c r="AS588" s="1">
        <v>1</v>
      </c>
      <c r="AT588" s="1">
        <v>1</v>
      </c>
      <c r="AU588" s="1">
        <v>0</v>
      </c>
      <c r="AV588" s="1">
        <v>0</v>
      </c>
      <c r="AW588" s="1">
        <v>0</v>
      </c>
      <c r="AX588" s="1">
        <v>0</v>
      </c>
      <c r="AY588" s="1">
        <v>0</v>
      </c>
      <c r="AZ588" s="1">
        <v>0</v>
      </c>
      <c r="BA588" s="1">
        <v>0</v>
      </c>
      <c r="BB588" s="1">
        <v>0</v>
      </c>
      <c r="BC588" s="1">
        <v>0</v>
      </c>
      <c r="BD588" s="1">
        <v>0</v>
      </c>
      <c r="BE588" s="1">
        <v>3</v>
      </c>
      <c r="BF588" s="1">
        <v>0</v>
      </c>
      <c r="BG588" s="1">
        <v>0</v>
      </c>
      <c r="BH588" s="1">
        <v>0</v>
      </c>
      <c r="BI588" s="1">
        <v>0</v>
      </c>
      <c r="BJ588" s="1">
        <v>0</v>
      </c>
      <c r="BK588" s="1">
        <v>0</v>
      </c>
      <c r="BL588" s="1">
        <v>1</v>
      </c>
      <c r="BM588" s="1">
        <v>4</v>
      </c>
      <c r="BN588" s="1">
        <v>0</v>
      </c>
      <c r="BO588" s="1">
        <v>0</v>
      </c>
      <c r="BP588" s="1">
        <v>0</v>
      </c>
      <c r="BQ588" s="1">
        <v>1</v>
      </c>
      <c r="BR588" s="1">
        <v>1</v>
      </c>
      <c r="BS588" s="1">
        <v>0</v>
      </c>
      <c r="BT588" s="1">
        <v>1</v>
      </c>
      <c r="BU588" s="1">
        <v>5</v>
      </c>
      <c r="BV588" s="1">
        <v>0</v>
      </c>
      <c r="BW588" s="1">
        <v>0</v>
      </c>
      <c r="BX588" s="1">
        <v>0</v>
      </c>
      <c r="BY588" s="1">
        <v>0</v>
      </c>
      <c r="BZ588" s="1">
        <v>0</v>
      </c>
      <c r="CA588" s="1">
        <v>0</v>
      </c>
      <c r="CB588" s="1">
        <v>0</v>
      </c>
      <c r="CC588" s="1">
        <v>0</v>
      </c>
      <c r="CD588" s="1">
        <v>0</v>
      </c>
      <c r="CE588" s="1">
        <v>0</v>
      </c>
      <c r="CF588" s="1">
        <v>0</v>
      </c>
      <c r="CG588" s="1">
        <v>0</v>
      </c>
      <c r="CH588" s="1">
        <v>0</v>
      </c>
      <c r="CI588" s="1">
        <v>0</v>
      </c>
      <c r="CJ588" s="1">
        <v>0</v>
      </c>
      <c r="CK588" s="1"/>
      <c r="CL588" s="1">
        <v>0</v>
      </c>
      <c r="CM588" s="1">
        <v>0</v>
      </c>
      <c r="CN588" s="1">
        <v>0</v>
      </c>
      <c r="CO588" s="1">
        <v>0</v>
      </c>
      <c r="CP588" s="1">
        <v>0</v>
      </c>
      <c r="CQ588" s="1">
        <v>0</v>
      </c>
      <c r="CR588" s="1">
        <v>0</v>
      </c>
      <c r="CS588" s="1">
        <v>0</v>
      </c>
      <c r="CT588" s="1">
        <v>0</v>
      </c>
      <c r="CU588" s="1">
        <v>0</v>
      </c>
      <c r="CV588" s="1">
        <v>0</v>
      </c>
      <c r="CW588" s="1">
        <v>0</v>
      </c>
      <c r="CX588" s="1">
        <v>0</v>
      </c>
      <c r="CY588" s="1">
        <v>0</v>
      </c>
      <c r="CZ588" s="1">
        <v>0</v>
      </c>
      <c r="DA588" s="1">
        <v>0</v>
      </c>
      <c r="DB588" s="1">
        <v>0</v>
      </c>
      <c r="DC588" s="1">
        <v>0</v>
      </c>
      <c r="DD588" s="1">
        <v>0</v>
      </c>
      <c r="DE588" s="1">
        <v>0</v>
      </c>
      <c r="DF588" s="1">
        <v>0</v>
      </c>
      <c r="DG588" s="1">
        <v>0</v>
      </c>
      <c r="DH588" s="1">
        <v>0</v>
      </c>
      <c r="DI588" s="1">
        <v>0</v>
      </c>
      <c r="DJ588" s="1">
        <v>0</v>
      </c>
      <c r="DK588" s="1">
        <v>0</v>
      </c>
      <c r="DL588" s="1">
        <v>0</v>
      </c>
      <c r="DM588" s="1">
        <v>0</v>
      </c>
      <c r="DN588" s="1">
        <v>0</v>
      </c>
      <c r="DO588" s="1">
        <v>0</v>
      </c>
      <c r="DP588" s="1">
        <v>0</v>
      </c>
      <c r="DQ588" s="1">
        <v>0</v>
      </c>
      <c r="DR588" s="1">
        <v>0</v>
      </c>
      <c r="DS588" s="1">
        <v>0</v>
      </c>
      <c r="DT588" s="1">
        <v>0</v>
      </c>
      <c r="DU588" s="1">
        <v>0</v>
      </c>
      <c r="DV588" s="1">
        <v>0</v>
      </c>
      <c r="DW588" s="1">
        <v>0</v>
      </c>
      <c r="DX588" s="1">
        <v>0</v>
      </c>
      <c r="DY588" s="1">
        <v>0</v>
      </c>
      <c r="DZ588" s="1">
        <v>0</v>
      </c>
      <c r="EA588" s="1">
        <v>0</v>
      </c>
      <c r="EB588" s="1">
        <v>0</v>
      </c>
      <c r="EC588" s="1">
        <v>0</v>
      </c>
      <c r="ED588" s="1">
        <v>0</v>
      </c>
      <c r="EE588" s="1">
        <v>0</v>
      </c>
      <c r="EF588" s="1">
        <v>0</v>
      </c>
      <c r="EG588" s="1">
        <v>0</v>
      </c>
      <c r="EH588" s="1"/>
      <c r="EI588" s="1"/>
      <c r="EJ588" s="1"/>
      <c r="EK588" s="1"/>
      <c r="EL588" s="1"/>
      <c r="EM588" s="1"/>
    </row>
    <row r="589" spans="1:143" x14ac:dyDescent="0.35">
      <c r="A589" s="153" t="s">
        <v>4</v>
      </c>
      <c r="B589" s="1" t="s">
        <v>47</v>
      </c>
      <c r="C589" s="1">
        <v>3</v>
      </c>
      <c r="D589" s="1">
        <v>18.75</v>
      </c>
      <c r="E589" s="1">
        <v>6</v>
      </c>
      <c r="F589" s="1">
        <v>36</v>
      </c>
      <c r="G589" s="1">
        <v>3</v>
      </c>
      <c r="H589" s="1">
        <v>6</v>
      </c>
      <c r="I589" s="1">
        <v>0</v>
      </c>
      <c r="J589" s="1">
        <v>0</v>
      </c>
      <c r="K589" s="1">
        <v>0</v>
      </c>
      <c r="L589" s="1">
        <v>0</v>
      </c>
      <c r="M589" s="1">
        <v>9</v>
      </c>
      <c r="N589" s="1"/>
      <c r="O589" s="1">
        <v>0</v>
      </c>
      <c r="P589" s="1">
        <v>1219</v>
      </c>
      <c r="Q589" s="1">
        <v>44</v>
      </c>
      <c r="R589" s="1">
        <v>13</v>
      </c>
      <c r="S589" s="1">
        <v>29</v>
      </c>
      <c r="T589" s="1">
        <v>0</v>
      </c>
      <c r="U589" s="1">
        <v>86</v>
      </c>
      <c r="V589" s="1">
        <v>66</v>
      </c>
      <c r="W589" s="1">
        <v>19.5</v>
      </c>
      <c r="X589" s="1">
        <v>76.25</v>
      </c>
      <c r="Y589" s="1">
        <v>0</v>
      </c>
      <c r="Z589" s="1">
        <v>161.75</v>
      </c>
      <c r="AA589" s="1">
        <v>0</v>
      </c>
      <c r="AB589" s="1">
        <v>0</v>
      </c>
      <c r="AC589" s="1">
        <v>0</v>
      </c>
      <c r="AD589" s="1">
        <v>0</v>
      </c>
      <c r="AE589" s="1">
        <v>0</v>
      </c>
      <c r="AF589" s="1">
        <v>0</v>
      </c>
      <c r="AG589" s="1">
        <v>0</v>
      </c>
      <c r="AH589" s="1">
        <v>0</v>
      </c>
      <c r="AI589" s="1">
        <v>0</v>
      </c>
      <c r="AJ589" s="1">
        <v>0</v>
      </c>
      <c r="AK589" s="1">
        <v>0</v>
      </c>
      <c r="AL589" s="1">
        <v>0</v>
      </c>
      <c r="AM589" s="1">
        <v>0</v>
      </c>
      <c r="AN589" s="1">
        <v>0</v>
      </c>
      <c r="AO589" s="1">
        <v>0</v>
      </c>
      <c r="AP589" s="1">
        <v>0</v>
      </c>
      <c r="AQ589" s="1">
        <v>0</v>
      </c>
      <c r="AR589" s="1">
        <v>0</v>
      </c>
      <c r="AS589" s="1">
        <v>1</v>
      </c>
      <c r="AT589" s="1">
        <v>0</v>
      </c>
      <c r="AU589" s="1">
        <v>0</v>
      </c>
      <c r="AV589" s="1">
        <v>0</v>
      </c>
      <c r="AW589" s="1">
        <v>0</v>
      </c>
      <c r="AX589" s="1">
        <v>0</v>
      </c>
      <c r="AY589" s="1">
        <v>0</v>
      </c>
      <c r="AZ589" s="1">
        <v>0</v>
      </c>
      <c r="BA589" s="1">
        <v>0</v>
      </c>
      <c r="BB589" s="1">
        <v>0</v>
      </c>
      <c r="BC589" s="1">
        <v>0</v>
      </c>
      <c r="BD589" s="1">
        <v>0</v>
      </c>
      <c r="BE589" s="1">
        <v>3</v>
      </c>
      <c r="BF589" s="1">
        <v>0</v>
      </c>
      <c r="BG589" s="1">
        <v>0</v>
      </c>
      <c r="BH589" s="1">
        <v>3</v>
      </c>
      <c r="BI589" s="1">
        <v>1</v>
      </c>
      <c r="BJ589" s="1">
        <v>0</v>
      </c>
      <c r="BK589" s="1">
        <v>0</v>
      </c>
      <c r="BL589" s="1">
        <v>1</v>
      </c>
      <c r="BM589" s="1">
        <v>1</v>
      </c>
      <c r="BN589" s="1">
        <v>2</v>
      </c>
      <c r="BO589" s="1">
        <v>0</v>
      </c>
      <c r="BP589" s="1">
        <v>1</v>
      </c>
      <c r="BQ589" s="1">
        <v>2</v>
      </c>
      <c r="BR589" s="1">
        <v>3</v>
      </c>
      <c r="BS589" s="1">
        <v>1</v>
      </c>
      <c r="BT589" s="1">
        <v>0</v>
      </c>
      <c r="BU589" s="1">
        <v>0</v>
      </c>
      <c r="BV589" s="1">
        <v>0</v>
      </c>
      <c r="BW589" s="1">
        <v>0</v>
      </c>
      <c r="BX589" s="1">
        <v>0</v>
      </c>
      <c r="BY589" s="1">
        <v>0</v>
      </c>
      <c r="BZ589" s="1">
        <v>0</v>
      </c>
      <c r="CA589" s="1">
        <v>0</v>
      </c>
      <c r="CB589" s="1">
        <v>0</v>
      </c>
      <c r="CC589" s="1">
        <v>0</v>
      </c>
      <c r="CD589" s="1">
        <v>0</v>
      </c>
      <c r="CE589" s="1">
        <v>0</v>
      </c>
      <c r="CF589" s="1">
        <v>0</v>
      </c>
      <c r="CG589" s="1">
        <v>0</v>
      </c>
      <c r="CH589" s="1">
        <v>0</v>
      </c>
      <c r="CI589" s="1">
        <v>0</v>
      </c>
      <c r="CJ589" s="1">
        <v>0</v>
      </c>
      <c r="CK589" s="1"/>
      <c r="CL589" s="1">
        <v>0</v>
      </c>
      <c r="CM589" s="1">
        <v>0</v>
      </c>
      <c r="CN589" s="1">
        <v>0</v>
      </c>
      <c r="CO589" s="1">
        <v>0</v>
      </c>
      <c r="CP589" s="1">
        <v>0</v>
      </c>
      <c r="CQ589" s="1">
        <v>0</v>
      </c>
      <c r="CR589" s="1">
        <v>0</v>
      </c>
      <c r="CS589" s="1">
        <v>0</v>
      </c>
      <c r="CT589" s="1">
        <v>0</v>
      </c>
      <c r="CU589" s="1">
        <v>0</v>
      </c>
      <c r="CV589" s="1">
        <v>0</v>
      </c>
      <c r="CW589" s="1">
        <v>0</v>
      </c>
      <c r="CX589" s="1">
        <v>0</v>
      </c>
      <c r="CY589" s="1">
        <v>0</v>
      </c>
      <c r="CZ589" s="1">
        <v>0</v>
      </c>
      <c r="DA589" s="1">
        <v>0</v>
      </c>
      <c r="DB589" s="1">
        <v>0</v>
      </c>
      <c r="DC589" s="1">
        <v>0</v>
      </c>
      <c r="DD589" s="1">
        <v>0</v>
      </c>
      <c r="DE589" s="1">
        <v>0</v>
      </c>
      <c r="DF589" s="1">
        <v>0</v>
      </c>
      <c r="DG589" s="1">
        <v>0</v>
      </c>
      <c r="DH589" s="1">
        <v>0</v>
      </c>
      <c r="DI589" s="1">
        <v>0</v>
      </c>
      <c r="DJ589" s="1">
        <v>0</v>
      </c>
      <c r="DK589" s="1">
        <v>0</v>
      </c>
      <c r="DL589" s="1">
        <v>0</v>
      </c>
      <c r="DM589" s="1">
        <v>0</v>
      </c>
      <c r="DN589" s="1">
        <v>0</v>
      </c>
      <c r="DO589" s="1">
        <v>0</v>
      </c>
      <c r="DP589" s="1">
        <v>0</v>
      </c>
      <c r="DQ589" s="1">
        <v>0</v>
      </c>
      <c r="DR589" s="1">
        <v>0</v>
      </c>
      <c r="DS589" s="1">
        <v>0</v>
      </c>
      <c r="DT589" s="1">
        <v>0</v>
      </c>
      <c r="DU589" s="1">
        <v>0</v>
      </c>
      <c r="DV589" s="1">
        <v>0</v>
      </c>
      <c r="DW589" s="1">
        <v>0</v>
      </c>
      <c r="DX589" s="1">
        <v>0</v>
      </c>
      <c r="DY589" s="1">
        <v>0</v>
      </c>
      <c r="DZ589" s="1">
        <v>0</v>
      </c>
      <c r="EA589" s="1">
        <v>0</v>
      </c>
      <c r="EB589" s="1">
        <v>0</v>
      </c>
      <c r="EC589" s="1">
        <v>0</v>
      </c>
      <c r="ED589" s="1">
        <v>0</v>
      </c>
      <c r="EE589" s="1">
        <v>0</v>
      </c>
      <c r="EF589" s="1">
        <v>0</v>
      </c>
      <c r="EG589" s="1">
        <v>0</v>
      </c>
      <c r="EH589" s="1"/>
      <c r="EI589" s="1"/>
      <c r="EJ589" s="1"/>
      <c r="EK589" s="1"/>
      <c r="EL589" s="1"/>
      <c r="EM589" s="1"/>
    </row>
    <row r="590" spans="1:143" x14ac:dyDescent="0.35">
      <c r="A590" s="153" t="s">
        <v>4</v>
      </c>
      <c r="B590" s="1" t="s">
        <v>15</v>
      </c>
      <c r="C590" s="1">
        <v>316</v>
      </c>
      <c r="D590" s="1">
        <v>1946.5</v>
      </c>
      <c r="E590" s="1">
        <v>280</v>
      </c>
      <c r="F590" s="1">
        <v>1699</v>
      </c>
      <c r="G590" s="1">
        <v>178</v>
      </c>
      <c r="H590" s="1">
        <v>246</v>
      </c>
      <c r="I590" s="1">
        <v>0</v>
      </c>
      <c r="J590" s="1">
        <v>30</v>
      </c>
      <c r="K590" s="1">
        <v>21</v>
      </c>
      <c r="L590" s="1">
        <v>1</v>
      </c>
      <c r="M590" s="1">
        <v>596</v>
      </c>
      <c r="N590" s="1"/>
      <c r="O590" s="1">
        <v>52</v>
      </c>
      <c r="P590" s="1">
        <v>25444</v>
      </c>
      <c r="Q590" s="1">
        <v>851</v>
      </c>
      <c r="R590" s="1">
        <v>373</v>
      </c>
      <c r="S590" s="1">
        <v>960</v>
      </c>
      <c r="T590" s="1">
        <v>0</v>
      </c>
      <c r="U590" s="1">
        <v>2184</v>
      </c>
      <c r="V590" s="1">
        <v>1282</v>
      </c>
      <c r="W590" s="1">
        <v>559.5</v>
      </c>
      <c r="X590" s="1">
        <v>2962.25</v>
      </c>
      <c r="Y590" s="1">
        <v>0</v>
      </c>
      <c r="Z590" s="1">
        <v>4803.75</v>
      </c>
      <c r="AA590" s="1">
        <v>0</v>
      </c>
      <c r="AB590" s="1">
        <v>0</v>
      </c>
      <c r="AC590" s="1">
        <v>0</v>
      </c>
      <c r="AD590" s="1">
        <v>0</v>
      </c>
      <c r="AE590" s="1">
        <v>0</v>
      </c>
      <c r="AF590" s="1">
        <v>0</v>
      </c>
      <c r="AG590" s="1">
        <v>0</v>
      </c>
      <c r="AH590" s="1">
        <v>0</v>
      </c>
      <c r="AI590" s="1">
        <v>0</v>
      </c>
      <c r="AJ590" s="1">
        <v>0</v>
      </c>
      <c r="AK590" s="1">
        <v>30</v>
      </c>
      <c r="AL590" s="1">
        <v>0</v>
      </c>
      <c r="AM590" s="1">
        <v>0</v>
      </c>
      <c r="AN590" s="1">
        <v>0</v>
      </c>
      <c r="AO590" s="1">
        <v>0</v>
      </c>
      <c r="AP590" s="1">
        <v>0</v>
      </c>
      <c r="AQ590" s="1">
        <v>0</v>
      </c>
      <c r="AR590" s="1">
        <v>0</v>
      </c>
      <c r="AS590" s="1">
        <v>11</v>
      </c>
      <c r="AT590" s="1">
        <v>17</v>
      </c>
      <c r="AU590" s="1">
        <v>21</v>
      </c>
      <c r="AV590" s="1">
        <v>1</v>
      </c>
      <c r="AW590" s="1">
        <v>20</v>
      </c>
      <c r="AX590" s="1">
        <v>0</v>
      </c>
      <c r="AY590" s="1">
        <v>0</v>
      </c>
      <c r="AZ590" s="1">
        <v>0</v>
      </c>
      <c r="BA590" s="1">
        <v>0</v>
      </c>
      <c r="BB590" s="1">
        <v>0</v>
      </c>
      <c r="BC590" s="1">
        <v>0</v>
      </c>
      <c r="BD590" s="1">
        <v>0</v>
      </c>
      <c r="BE590" s="1">
        <v>31</v>
      </c>
      <c r="BF590" s="1">
        <v>20</v>
      </c>
      <c r="BG590" s="1">
        <v>16</v>
      </c>
      <c r="BH590" s="1">
        <v>53</v>
      </c>
      <c r="BI590" s="1">
        <v>7</v>
      </c>
      <c r="BJ590" s="1">
        <v>15</v>
      </c>
      <c r="BK590" s="1">
        <v>1</v>
      </c>
      <c r="BL590" s="1">
        <v>78</v>
      </c>
      <c r="BM590" s="1">
        <v>81</v>
      </c>
      <c r="BN590" s="1">
        <v>109</v>
      </c>
      <c r="BO590" s="1">
        <v>10</v>
      </c>
      <c r="BP590" s="1">
        <v>35</v>
      </c>
      <c r="BQ590" s="1">
        <v>24</v>
      </c>
      <c r="BR590" s="1">
        <v>55</v>
      </c>
      <c r="BS590" s="1">
        <v>48</v>
      </c>
      <c r="BT590" s="1">
        <v>17</v>
      </c>
      <c r="BU590" s="1">
        <v>44</v>
      </c>
      <c r="BV590" s="1">
        <v>4</v>
      </c>
      <c r="BW590" s="1">
        <v>0</v>
      </c>
      <c r="BX590" s="1">
        <v>7</v>
      </c>
      <c r="BY590" s="1">
        <v>0</v>
      </c>
      <c r="BZ590" s="1">
        <v>2</v>
      </c>
      <c r="CA590" s="1">
        <v>2</v>
      </c>
      <c r="CB590" s="1">
        <v>0</v>
      </c>
      <c r="CC590" s="1">
        <v>0</v>
      </c>
      <c r="CD590" s="1">
        <v>3</v>
      </c>
      <c r="CE590" s="1">
        <v>1</v>
      </c>
      <c r="CF590" s="1">
        <v>0</v>
      </c>
      <c r="CG590" s="1">
        <v>0</v>
      </c>
      <c r="CH590" s="1">
        <v>0</v>
      </c>
      <c r="CI590" s="1">
        <v>0</v>
      </c>
      <c r="CJ590" s="1">
        <v>3</v>
      </c>
      <c r="CK590" s="1">
        <v>0</v>
      </c>
      <c r="CL590" s="1">
        <v>0</v>
      </c>
      <c r="CM590" s="1">
        <v>0</v>
      </c>
      <c r="CN590" s="1">
        <v>0</v>
      </c>
      <c r="CO590" s="1">
        <v>0</v>
      </c>
      <c r="CP590" s="1">
        <v>0</v>
      </c>
      <c r="CQ590" s="1">
        <v>0</v>
      </c>
      <c r="CR590" s="1">
        <v>0</v>
      </c>
      <c r="CS590" s="1">
        <v>0</v>
      </c>
      <c r="CT590" s="1">
        <v>0</v>
      </c>
      <c r="CU590" s="1">
        <v>0</v>
      </c>
      <c r="CV590" s="1">
        <v>0</v>
      </c>
      <c r="CW590" s="1">
        <v>0</v>
      </c>
      <c r="CX590" s="1">
        <v>0</v>
      </c>
      <c r="CY590" s="1">
        <v>0</v>
      </c>
      <c r="CZ590" s="1">
        <v>0</v>
      </c>
      <c r="DA590" s="1">
        <v>0</v>
      </c>
      <c r="DB590" s="1">
        <v>0</v>
      </c>
      <c r="DC590" s="1">
        <v>0</v>
      </c>
      <c r="DD590" s="1">
        <v>0</v>
      </c>
      <c r="DE590" s="1">
        <v>0</v>
      </c>
      <c r="DF590" s="1">
        <v>0</v>
      </c>
      <c r="DG590" s="1">
        <v>0</v>
      </c>
      <c r="DH590" s="1">
        <v>0</v>
      </c>
      <c r="DI590" s="1">
        <v>0</v>
      </c>
      <c r="DJ590" s="1">
        <v>0</v>
      </c>
      <c r="DK590" s="1">
        <v>0</v>
      </c>
      <c r="DL590" s="1">
        <v>0</v>
      </c>
      <c r="DM590" s="1">
        <v>0</v>
      </c>
      <c r="DN590" s="1">
        <v>0</v>
      </c>
      <c r="DO590" s="1">
        <v>0</v>
      </c>
      <c r="DP590" s="1">
        <v>0</v>
      </c>
      <c r="DQ590" s="1">
        <v>0</v>
      </c>
      <c r="DR590" s="1">
        <v>0</v>
      </c>
      <c r="DS590" s="1">
        <v>0</v>
      </c>
      <c r="DT590" s="1">
        <v>0</v>
      </c>
      <c r="DU590" s="1">
        <v>0</v>
      </c>
      <c r="DV590" s="1">
        <v>0</v>
      </c>
      <c r="DW590" s="1">
        <v>0</v>
      </c>
      <c r="DX590" s="1">
        <v>0</v>
      </c>
      <c r="DY590" s="1">
        <v>0</v>
      </c>
      <c r="DZ590" s="1">
        <v>0</v>
      </c>
      <c r="EA590" s="1">
        <v>0</v>
      </c>
      <c r="EB590" s="1">
        <v>0</v>
      </c>
      <c r="EC590" s="1">
        <v>0</v>
      </c>
      <c r="ED590" s="1">
        <v>0</v>
      </c>
      <c r="EE590" s="1">
        <v>0</v>
      </c>
      <c r="EF590" s="1">
        <v>0</v>
      </c>
      <c r="EG590" s="1">
        <v>0</v>
      </c>
      <c r="EH590" s="156" t="s">
        <v>158</v>
      </c>
      <c r="EI590" s="1" t="s">
        <v>285</v>
      </c>
      <c r="EJ590" s="1"/>
      <c r="EK590" s="1"/>
      <c r="EL590" s="1"/>
      <c r="EM590" s="1"/>
    </row>
    <row r="591" spans="1:143" x14ac:dyDescent="0.35">
      <c r="A591" s="153" t="s">
        <v>4</v>
      </c>
      <c r="B591" s="1" t="s">
        <v>48</v>
      </c>
      <c r="C591" s="1" t="s">
        <v>284</v>
      </c>
      <c r="D591" s="1"/>
      <c r="E591" s="1"/>
      <c r="F591" s="1"/>
      <c r="G591" s="1"/>
      <c r="H591" s="1"/>
      <c r="I591" s="1"/>
      <c r="J591" s="1"/>
      <c r="K591" s="1"/>
      <c r="L591" s="1"/>
      <c r="M591" s="1"/>
      <c r="N591" s="1"/>
      <c r="O591" s="1"/>
      <c r="P591" s="1" t="s">
        <v>284</v>
      </c>
      <c r="Q591" s="1"/>
      <c r="R591" s="1"/>
      <c r="S591" s="1"/>
      <c r="T591" s="1"/>
      <c r="U591" s="1"/>
      <c r="V591" s="1"/>
      <c r="W591" s="1"/>
      <c r="X591" s="1"/>
      <c r="Y591" s="1"/>
      <c r="Z591" s="1"/>
      <c r="AA591" s="1" t="s">
        <v>168</v>
      </c>
      <c r="AB591" s="1"/>
      <c r="AC591" s="1"/>
      <c r="AD591" s="1"/>
      <c r="AE591" s="1"/>
      <c r="AF591" s="1"/>
      <c r="AG591" s="1"/>
      <c r="AH591" s="1"/>
      <c r="AI591" s="1"/>
      <c r="AJ591" s="1"/>
      <c r="AK591" s="1" t="s">
        <v>284</v>
      </c>
      <c r="AL591" s="1"/>
      <c r="AM591" s="1"/>
      <c r="AN591" s="1"/>
      <c r="AO591" s="1"/>
      <c r="AP591" s="1"/>
      <c r="AQ591" s="1"/>
      <c r="AR591" s="1"/>
      <c r="AS591" s="1"/>
      <c r="AT591" s="1"/>
      <c r="AU591" s="1" t="s">
        <v>284</v>
      </c>
      <c r="AV591" s="1"/>
      <c r="AW591" s="1"/>
      <c r="AX591" s="1"/>
      <c r="AY591" s="1"/>
      <c r="AZ591" s="1"/>
      <c r="BA591" s="1"/>
      <c r="BB591" s="1"/>
      <c r="BC591" s="1"/>
      <c r="BD591" s="1"/>
      <c r="BE591" s="1"/>
      <c r="BF591" s="1"/>
      <c r="BG591" s="1" t="s">
        <v>284</v>
      </c>
      <c r="BH591" s="1"/>
      <c r="BI591" s="1"/>
      <c r="BJ591" s="1"/>
      <c r="BK591" s="1"/>
      <c r="BL591" s="1"/>
      <c r="BM591" s="1"/>
      <c r="BN591" s="1"/>
      <c r="BO591" s="1"/>
      <c r="BP591" s="1"/>
      <c r="BQ591" s="1"/>
      <c r="BR591" s="1"/>
      <c r="BS591" s="1" t="s">
        <v>284</v>
      </c>
      <c r="BT591" s="1"/>
      <c r="BU591" s="1"/>
      <c r="BV591" s="1"/>
      <c r="BW591" s="1"/>
      <c r="BX591" s="1"/>
      <c r="BY591" s="1"/>
      <c r="BZ591" s="1"/>
      <c r="CA591" s="1"/>
      <c r="CB591" s="1"/>
      <c r="CC591" s="1"/>
      <c r="CD591" s="1"/>
      <c r="CE591" s="1" t="s">
        <v>284</v>
      </c>
      <c r="CF591" s="1"/>
      <c r="CG591" s="1"/>
      <c r="CH591" s="1"/>
      <c r="CI591" s="1"/>
      <c r="CJ591" s="1"/>
      <c r="CK591" s="1"/>
      <c r="CL591" s="1" t="s">
        <v>368</v>
      </c>
      <c r="CM591" s="1"/>
      <c r="CN591" s="1"/>
      <c r="CO591" s="1"/>
      <c r="CP591" s="1"/>
      <c r="CQ591" s="1"/>
      <c r="CR591" s="1"/>
      <c r="CS591" s="1"/>
      <c r="CT591" s="1"/>
      <c r="CU591" s="1"/>
      <c r="CV591" s="1"/>
      <c r="CW591" s="1"/>
      <c r="CX591" s="1" t="s">
        <v>368</v>
      </c>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t="s">
        <v>48</v>
      </c>
      <c r="EI591" s="1" t="s">
        <v>285</v>
      </c>
      <c r="EJ591" s="1"/>
      <c r="EK591" s="1"/>
      <c r="EL591" s="1"/>
      <c r="EM591" s="1"/>
    </row>
    <row r="592" spans="1:143" x14ac:dyDescent="0.35">
      <c r="A592" s="1" t="s">
        <v>71</v>
      </c>
      <c r="B592" s="1" t="s">
        <v>31</v>
      </c>
      <c r="C592" s="1">
        <v>2</v>
      </c>
      <c r="D592" s="1">
        <v>9</v>
      </c>
      <c r="E592" s="1">
        <v>2</v>
      </c>
      <c r="F592" s="1">
        <v>24</v>
      </c>
      <c r="G592" s="1">
        <v>2</v>
      </c>
      <c r="H592" s="1">
        <v>1</v>
      </c>
      <c r="I592" s="1">
        <v>0</v>
      </c>
      <c r="J592" s="1">
        <v>0</v>
      </c>
      <c r="K592" s="1">
        <v>0</v>
      </c>
      <c r="L592" s="1">
        <v>0</v>
      </c>
      <c r="M592" s="1">
        <v>4</v>
      </c>
      <c r="N592" s="1"/>
      <c r="O592" s="1">
        <v>0</v>
      </c>
      <c r="P592" s="1">
        <v>112</v>
      </c>
      <c r="Q592" s="1">
        <v>11</v>
      </c>
      <c r="R592" s="1"/>
      <c r="S592" s="1">
        <v>14</v>
      </c>
      <c r="T592" s="1"/>
      <c r="U592" s="1">
        <v>25</v>
      </c>
      <c r="V592" s="1">
        <v>20</v>
      </c>
      <c r="W592" s="1"/>
      <c r="X592" s="1">
        <v>31</v>
      </c>
      <c r="Y592" s="1"/>
      <c r="Z592" s="1">
        <v>51</v>
      </c>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56" t="s">
        <v>149</v>
      </c>
      <c r="EI592" s="1"/>
      <c r="EJ592" s="1"/>
      <c r="EK592" s="1"/>
      <c r="EL592" s="1"/>
      <c r="EM592" s="1"/>
    </row>
    <row r="593" spans="1:143" x14ac:dyDescent="0.35">
      <c r="A593" s="1" t="s">
        <v>71</v>
      </c>
      <c r="B593" s="1" t="s">
        <v>32</v>
      </c>
      <c r="C593" s="1">
        <v>41</v>
      </c>
      <c r="D593" s="1">
        <v>192</v>
      </c>
      <c r="E593" s="1">
        <v>11</v>
      </c>
      <c r="F593" s="1">
        <v>82</v>
      </c>
      <c r="G593" s="1">
        <v>9</v>
      </c>
      <c r="H593" s="1">
        <v>11</v>
      </c>
      <c r="I593" s="1">
        <v>0</v>
      </c>
      <c r="J593" s="1">
        <v>0</v>
      </c>
      <c r="K593" s="1">
        <v>0</v>
      </c>
      <c r="L593" s="1">
        <v>0</v>
      </c>
      <c r="M593" s="1">
        <v>52</v>
      </c>
      <c r="N593" s="1">
        <v>30</v>
      </c>
      <c r="O593" s="1">
        <v>0</v>
      </c>
      <c r="P593" s="1">
        <v>145</v>
      </c>
      <c r="Q593" s="1">
        <v>13</v>
      </c>
      <c r="R593" s="1">
        <v>1</v>
      </c>
      <c r="S593" s="1">
        <v>82</v>
      </c>
      <c r="T593" s="1"/>
      <c r="U593" s="1">
        <v>96</v>
      </c>
      <c r="V593" s="1">
        <v>20</v>
      </c>
      <c r="W593" s="1">
        <v>1</v>
      </c>
      <c r="X593" s="1">
        <v>140</v>
      </c>
      <c r="Y593" s="1"/>
      <c r="Z593" s="1">
        <v>161</v>
      </c>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v>2</v>
      </c>
      <c r="BJ593" s="1">
        <v>2</v>
      </c>
      <c r="BK593" s="1"/>
      <c r="BL593" s="1"/>
      <c r="BM593" s="1">
        <v>5</v>
      </c>
      <c r="BN593" s="1">
        <v>5</v>
      </c>
      <c r="BO593" s="1"/>
      <c r="BP593" s="1">
        <v>3</v>
      </c>
      <c r="BQ593" s="1">
        <v>2</v>
      </c>
      <c r="BR593" s="1">
        <v>2</v>
      </c>
      <c r="BS593" s="1"/>
      <c r="BT593" s="1">
        <v>1</v>
      </c>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56" t="s">
        <v>150</v>
      </c>
      <c r="EI593" s="1"/>
      <c r="EJ593" s="1"/>
      <c r="EK593" s="1"/>
      <c r="EL593" s="1"/>
      <c r="EM593" s="1"/>
    </row>
    <row r="594" spans="1:143" x14ac:dyDescent="0.35">
      <c r="A594" s="1" t="s">
        <v>71</v>
      </c>
      <c r="B594" s="1" t="s">
        <v>33</v>
      </c>
      <c r="C594" s="1">
        <v>6</v>
      </c>
      <c r="D594" s="1">
        <v>18</v>
      </c>
      <c r="E594" s="1">
        <v>1</v>
      </c>
      <c r="F594" s="1">
        <v>5</v>
      </c>
      <c r="G594" s="1">
        <v>1</v>
      </c>
      <c r="H594" s="1">
        <v>1</v>
      </c>
      <c r="I594" s="1">
        <v>0</v>
      </c>
      <c r="J594" s="1">
        <v>0</v>
      </c>
      <c r="K594" s="1">
        <v>0</v>
      </c>
      <c r="L594" s="1">
        <v>0</v>
      </c>
      <c r="M594" s="1">
        <v>7</v>
      </c>
      <c r="N594" s="1">
        <v>4</v>
      </c>
      <c r="O594" s="1">
        <v>0</v>
      </c>
      <c r="P594" s="1">
        <v>99</v>
      </c>
      <c r="Q594" s="1">
        <v>2</v>
      </c>
      <c r="R594" s="1"/>
      <c r="S594" s="1">
        <v>12</v>
      </c>
      <c r="T594" s="1"/>
      <c r="U594" s="1">
        <v>14</v>
      </c>
      <c r="V594" s="1">
        <v>3</v>
      </c>
      <c r="W594" s="1"/>
      <c r="X594" s="1">
        <v>22</v>
      </c>
      <c r="Y594" s="1"/>
      <c r="Z594" s="1">
        <v>25</v>
      </c>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v>1</v>
      </c>
      <c r="BH594" s="1">
        <v>1</v>
      </c>
      <c r="BI594" s="1">
        <v>2</v>
      </c>
      <c r="BJ594" s="1">
        <v>1</v>
      </c>
      <c r="BK594" s="1"/>
      <c r="BL594" s="1"/>
      <c r="BM594" s="1">
        <v>2</v>
      </c>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56" t="s">
        <v>516</v>
      </c>
      <c r="EI594" s="1"/>
      <c r="EJ594" s="1"/>
      <c r="EK594" s="1"/>
      <c r="EL594" s="1"/>
      <c r="EM594" s="1"/>
    </row>
    <row r="595" spans="1:143" x14ac:dyDescent="0.35">
      <c r="A595" s="1" t="s">
        <v>71</v>
      </c>
      <c r="B595" s="1" t="s">
        <v>34</v>
      </c>
      <c r="C595" s="1">
        <v>4</v>
      </c>
      <c r="D595" s="1">
        <v>18</v>
      </c>
      <c r="E595" s="1">
        <v>8</v>
      </c>
      <c r="F595" s="1">
        <v>40</v>
      </c>
      <c r="G595" s="1">
        <v>7</v>
      </c>
      <c r="H595" s="1">
        <v>8</v>
      </c>
      <c r="I595" s="1">
        <v>0</v>
      </c>
      <c r="J595" s="1">
        <v>0</v>
      </c>
      <c r="K595" s="1">
        <v>0</v>
      </c>
      <c r="L595" s="1">
        <v>0</v>
      </c>
      <c r="M595" s="1">
        <v>12</v>
      </c>
      <c r="N595" s="1">
        <v>3</v>
      </c>
      <c r="O595" s="1">
        <v>0</v>
      </c>
      <c r="P595" s="1">
        <v>117</v>
      </c>
      <c r="Q595" s="1">
        <v>11</v>
      </c>
      <c r="R595" s="1"/>
      <c r="S595" s="1">
        <v>14</v>
      </c>
      <c r="T595" s="1"/>
      <c r="U595" s="1">
        <v>25</v>
      </c>
      <c r="V595" s="1">
        <v>20</v>
      </c>
      <c r="W595" s="1"/>
      <c r="X595" s="1">
        <v>31</v>
      </c>
      <c r="Y595" s="1"/>
      <c r="Z595" s="1">
        <v>51</v>
      </c>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v>1</v>
      </c>
      <c r="BT595" s="1">
        <v>1</v>
      </c>
      <c r="BU595" s="1">
        <v>1</v>
      </c>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56" t="s">
        <v>151</v>
      </c>
      <c r="EI595" s="1"/>
      <c r="EJ595" s="1"/>
      <c r="EK595" s="1"/>
      <c r="EL595" s="1"/>
      <c r="EM595" s="1"/>
    </row>
    <row r="596" spans="1:143" x14ac:dyDescent="0.35">
      <c r="A596" s="1" t="s">
        <v>71</v>
      </c>
      <c r="B596" s="1" t="s">
        <v>35</v>
      </c>
      <c r="C596" s="1">
        <v>1</v>
      </c>
      <c r="D596" s="1">
        <v>5</v>
      </c>
      <c r="E596" s="1"/>
      <c r="F596" s="1"/>
      <c r="G596" s="1"/>
      <c r="H596" s="1"/>
      <c r="I596" s="1">
        <v>0</v>
      </c>
      <c r="J596" s="1">
        <v>0</v>
      </c>
      <c r="K596" s="1">
        <v>0</v>
      </c>
      <c r="L596" s="1">
        <v>0</v>
      </c>
      <c r="M596" s="1">
        <v>1</v>
      </c>
      <c r="N596" s="1">
        <v>1</v>
      </c>
      <c r="O596" s="1">
        <v>0</v>
      </c>
      <c r="P596" s="1">
        <v>6</v>
      </c>
      <c r="Q596" s="1">
        <v>1</v>
      </c>
      <c r="R596" s="1"/>
      <c r="S596" s="1"/>
      <c r="T596" s="1"/>
      <c r="U596" s="1">
        <v>1</v>
      </c>
      <c r="V596" s="1">
        <v>2</v>
      </c>
      <c r="W596" s="1"/>
      <c r="X596" s="1"/>
      <c r="Y596" s="1"/>
      <c r="Z596" s="1">
        <v>2</v>
      </c>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v>0</v>
      </c>
      <c r="EJ596" s="1">
        <v>0</v>
      </c>
      <c r="EK596" s="1">
        <v>0</v>
      </c>
      <c r="EL596" s="1">
        <v>0</v>
      </c>
      <c r="EM596" s="1">
        <v>0</v>
      </c>
    </row>
    <row r="597" spans="1:143" x14ac:dyDescent="0.35">
      <c r="A597" s="1" t="s">
        <v>71</v>
      </c>
      <c r="B597" s="1" t="s">
        <v>36</v>
      </c>
      <c r="C597" s="1">
        <v>41</v>
      </c>
      <c r="D597" s="1">
        <v>216</v>
      </c>
      <c r="E597" s="1">
        <v>29</v>
      </c>
      <c r="F597" s="1">
        <v>244</v>
      </c>
      <c r="G597" s="1">
        <v>29</v>
      </c>
      <c r="H597" s="1">
        <v>25</v>
      </c>
      <c r="I597" s="1">
        <v>0</v>
      </c>
      <c r="J597" s="1">
        <v>1</v>
      </c>
      <c r="K597" s="1">
        <v>0</v>
      </c>
      <c r="L597" s="1">
        <v>2</v>
      </c>
      <c r="M597" s="1">
        <v>70</v>
      </c>
      <c r="N597" s="1">
        <v>22</v>
      </c>
      <c r="O597" s="1">
        <v>3</v>
      </c>
      <c r="P597" s="1">
        <v>175</v>
      </c>
      <c r="Q597" s="1">
        <v>19</v>
      </c>
      <c r="R597" s="1">
        <v>38</v>
      </c>
      <c r="S597" s="1">
        <v>103</v>
      </c>
      <c r="T597" s="1"/>
      <c r="U597" s="1">
        <v>160</v>
      </c>
      <c r="V597" s="1">
        <v>35</v>
      </c>
      <c r="W597" s="1">
        <v>71</v>
      </c>
      <c r="X597" s="1">
        <v>215</v>
      </c>
      <c r="Y597" s="1"/>
      <c r="Z597" s="1">
        <v>321</v>
      </c>
      <c r="AA597" s="1"/>
      <c r="AB597" s="1"/>
      <c r="AC597" s="1"/>
      <c r="AD597" s="1"/>
      <c r="AE597" s="1"/>
      <c r="AF597" s="1"/>
      <c r="AG597" s="1"/>
      <c r="AH597" s="1"/>
      <c r="AI597" s="1"/>
      <c r="AJ597" s="1"/>
      <c r="AK597" s="1">
        <v>1</v>
      </c>
      <c r="AL597" s="1"/>
      <c r="AM597" s="1"/>
      <c r="AN597" s="1"/>
      <c r="AO597" s="1"/>
      <c r="AP597" s="1"/>
      <c r="AQ597" s="1"/>
      <c r="AR597" s="1"/>
      <c r="AS597" s="1"/>
      <c r="AT597" s="1">
        <v>1</v>
      </c>
      <c r="AU597" s="1"/>
      <c r="AV597" s="1"/>
      <c r="AW597" s="1"/>
      <c r="AX597" s="1"/>
      <c r="AY597" s="1"/>
      <c r="AZ597" s="1"/>
      <c r="BA597" s="1"/>
      <c r="BB597" s="1"/>
      <c r="BC597" s="1"/>
      <c r="BD597" s="1"/>
      <c r="BE597" s="1"/>
      <c r="BF597" s="1"/>
      <c r="BG597" s="1">
        <v>3</v>
      </c>
      <c r="BH597" s="1">
        <v>15</v>
      </c>
      <c r="BI597" s="1">
        <v>2</v>
      </c>
      <c r="BJ597" s="1">
        <v>11</v>
      </c>
      <c r="BK597" s="1">
        <v>3</v>
      </c>
      <c r="BL597" s="1">
        <v>9</v>
      </c>
      <c r="BM597" s="1">
        <v>18</v>
      </c>
      <c r="BN597" s="1">
        <v>10</v>
      </c>
      <c r="BO597" s="1"/>
      <c r="BP597" s="1">
        <v>20</v>
      </c>
      <c r="BQ597" s="1">
        <v>3</v>
      </c>
      <c r="BR597" s="1">
        <v>4</v>
      </c>
      <c r="BS597" s="1">
        <v>2</v>
      </c>
      <c r="BT597" s="1">
        <v>14</v>
      </c>
      <c r="BU597" s="1"/>
      <c r="BV597" s="1"/>
      <c r="BW597" s="1"/>
      <c r="BX597" s="1"/>
      <c r="BY597" s="1"/>
      <c r="BZ597" s="1"/>
      <c r="CA597" s="1"/>
      <c r="CB597" s="1"/>
      <c r="CC597" s="1"/>
      <c r="CD597" s="1"/>
      <c r="CE597" s="1">
        <v>2</v>
      </c>
      <c r="CF597" s="1"/>
      <c r="CG597" s="1"/>
      <c r="CH597" s="1"/>
      <c r="CI597" s="1"/>
      <c r="CJ597" s="1"/>
      <c r="CK597" s="1"/>
      <c r="CL597" s="1">
        <v>2</v>
      </c>
      <c r="CM597" s="1"/>
      <c r="CN597" s="1"/>
      <c r="CO597" s="1"/>
      <c r="CP597" s="1"/>
      <c r="CQ597" s="1">
        <v>2</v>
      </c>
      <c r="CR597" s="1">
        <v>2</v>
      </c>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row>
    <row r="598" spans="1:143" x14ac:dyDescent="0.35">
      <c r="A598" s="1" t="s">
        <v>71</v>
      </c>
      <c r="B598" s="1" t="s">
        <v>37</v>
      </c>
      <c r="C598" s="1"/>
      <c r="D598" s="1"/>
      <c r="E598" s="1"/>
      <c r="F598" s="1"/>
      <c r="G598" s="1"/>
      <c r="H598" s="1"/>
      <c r="I598" s="1">
        <v>0</v>
      </c>
      <c r="J598" s="1">
        <v>0</v>
      </c>
      <c r="K598" s="1">
        <v>0</v>
      </c>
      <c r="L598" s="1">
        <v>0</v>
      </c>
      <c r="M598" s="1">
        <v>0</v>
      </c>
      <c r="N598" s="1"/>
      <c r="O598" s="1">
        <v>0</v>
      </c>
      <c r="P598" s="1">
        <v>21</v>
      </c>
      <c r="Q598" s="1"/>
      <c r="R598" s="1"/>
      <c r="S598" s="1"/>
      <c r="T598" s="1"/>
      <c r="U598" s="1">
        <v>0</v>
      </c>
      <c r="V598" s="1"/>
      <c r="W598" s="1"/>
      <c r="X598" s="1"/>
      <c r="Y598" s="1"/>
      <c r="Z598" s="1">
        <v>0</v>
      </c>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row>
    <row r="599" spans="1:143" x14ac:dyDescent="0.35">
      <c r="A599" s="1" t="s">
        <v>71</v>
      </c>
      <c r="B599" s="1" t="s">
        <v>38</v>
      </c>
      <c r="C599" s="1">
        <v>56</v>
      </c>
      <c r="D599" s="1">
        <v>274</v>
      </c>
      <c r="E599" s="1">
        <v>18</v>
      </c>
      <c r="F599" s="1">
        <v>155</v>
      </c>
      <c r="G599" s="1">
        <v>15</v>
      </c>
      <c r="H599" s="1">
        <v>14</v>
      </c>
      <c r="I599" s="1">
        <v>0</v>
      </c>
      <c r="J599" s="1">
        <v>2</v>
      </c>
      <c r="K599" s="1">
        <v>1</v>
      </c>
      <c r="L599" s="1">
        <v>0</v>
      </c>
      <c r="M599" s="1">
        <v>74</v>
      </c>
      <c r="N599" s="1">
        <v>38</v>
      </c>
      <c r="O599" s="1">
        <v>3</v>
      </c>
      <c r="P599" s="1">
        <v>180</v>
      </c>
      <c r="Q599" s="1">
        <v>25</v>
      </c>
      <c r="R599" s="1"/>
      <c r="S599" s="1">
        <v>110</v>
      </c>
      <c r="T599" s="1"/>
      <c r="U599" s="1">
        <v>135</v>
      </c>
      <c r="V599" s="1">
        <v>54</v>
      </c>
      <c r="W599" s="1"/>
      <c r="X599" s="1">
        <v>184</v>
      </c>
      <c r="Y599" s="1"/>
      <c r="Z599" s="1">
        <v>238</v>
      </c>
      <c r="AA599" s="1"/>
      <c r="AB599" s="1"/>
      <c r="AC599" s="1"/>
      <c r="AD599" s="1"/>
      <c r="AE599" s="1"/>
      <c r="AF599" s="1"/>
      <c r="AG599" s="1"/>
      <c r="AH599" s="1"/>
      <c r="AI599" s="1"/>
      <c r="AJ599" s="1"/>
      <c r="AK599" s="1">
        <v>2</v>
      </c>
      <c r="AL599" s="1"/>
      <c r="AM599" s="1"/>
      <c r="AN599" s="1"/>
      <c r="AO599" s="1"/>
      <c r="AP599" s="1"/>
      <c r="AQ599" s="1"/>
      <c r="AR599" s="1"/>
      <c r="AS599" s="1"/>
      <c r="AT599" s="1">
        <v>2</v>
      </c>
      <c r="AU599" s="1">
        <v>1</v>
      </c>
      <c r="AV599" s="1"/>
      <c r="AW599" s="1">
        <v>1</v>
      </c>
      <c r="AX599" s="1"/>
      <c r="AY599" s="1"/>
      <c r="AZ599" s="1"/>
      <c r="BA599" s="1"/>
      <c r="BB599" s="1"/>
      <c r="BC599" s="1"/>
      <c r="BD599" s="1">
        <v>2</v>
      </c>
      <c r="BE599" s="1">
        <v>8</v>
      </c>
      <c r="BF599" s="1">
        <v>5</v>
      </c>
      <c r="BG599" s="1">
        <v>2</v>
      </c>
      <c r="BH599" s="1">
        <v>14</v>
      </c>
      <c r="BI599" s="1">
        <v>2</v>
      </c>
      <c r="BJ599" s="1">
        <v>10</v>
      </c>
      <c r="BK599" s="1">
        <v>1</v>
      </c>
      <c r="BL599" s="1">
        <v>10</v>
      </c>
      <c r="BM599" s="1">
        <v>7</v>
      </c>
      <c r="BN599" s="1">
        <v>4</v>
      </c>
      <c r="BO599" s="1">
        <v>1</v>
      </c>
      <c r="BP599" s="1"/>
      <c r="BQ599" s="1"/>
      <c r="BR599" s="1"/>
      <c r="BS599" s="1"/>
      <c r="BT599" s="1"/>
      <c r="BU599" s="1">
        <v>1</v>
      </c>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row>
    <row r="600" spans="1:143" x14ac:dyDescent="0.35">
      <c r="A600" s="1" t="s">
        <v>71</v>
      </c>
      <c r="B600" s="1" t="s">
        <v>39</v>
      </c>
      <c r="C600" s="1">
        <v>10</v>
      </c>
      <c r="D600" s="1">
        <v>47</v>
      </c>
      <c r="E600" s="1">
        <v>2</v>
      </c>
      <c r="F600" s="1">
        <v>29</v>
      </c>
      <c r="G600" s="1">
        <v>2</v>
      </c>
      <c r="H600" s="1">
        <v>2</v>
      </c>
      <c r="I600" s="1">
        <v>0</v>
      </c>
      <c r="J600" s="1">
        <v>0</v>
      </c>
      <c r="K600" s="1">
        <v>0</v>
      </c>
      <c r="L600" s="1">
        <v>0</v>
      </c>
      <c r="M600" s="1">
        <v>12</v>
      </c>
      <c r="N600" s="1">
        <v>7</v>
      </c>
      <c r="O600" s="1">
        <v>0</v>
      </c>
      <c r="P600" s="1">
        <v>143</v>
      </c>
      <c r="Q600" s="1">
        <v>37</v>
      </c>
      <c r="R600" s="1">
        <v>2</v>
      </c>
      <c r="S600" s="1">
        <v>56</v>
      </c>
      <c r="T600" s="1"/>
      <c r="U600" s="1">
        <v>95</v>
      </c>
      <c r="V600" s="1">
        <v>76</v>
      </c>
      <c r="W600" s="1">
        <v>7</v>
      </c>
      <c r="X600" s="1">
        <v>108</v>
      </c>
      <c r="Y600" s="1"/>
      <c r="Z600" s="1">
        <v>191</v>
      </c>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v>2</v>
      </c>
      <c r="BK600" s="1"/>
      <c r="BL600" s="1">
        <v>1</v>
      </c>
      <c r="BM600" s="1">
        <v>1</v>
      </c>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row>
    <row r="601" spans="1:143" x14ac:dyDescent="0.35">
      <c r="A601" s="1" t="s">
        <v>71</v>
      </c>
      <c r="B601" s="1" t="s">
        <v>40</v>
      </c>
      <c r="C601" s="1">
        <v>2</v>
      </c>
      <c r="D601" s="1">
        <v>10</v>
      </c>
      <c r="E601" s="1"/>
      <c r="F601" s="1"/>
      <c r="G601" s="1"/>
      <c r="H601" s="1"/>
      <c r="I601" s="1">
        <v>0</v>
      </c>
      <c r="J601" s="1">
        <v>0</v>
      </c>
      <c r="K601" s="1">
        <v>0</v>
      </c>
      <c r="L601" s="1">
        <v>0</v>
      </c>
      <c r="M601" s="1">
        <v>2</v>
      </c>
      <c r="N601" s="1">
        <v>3</v>
      </c>
      <c r="O601" s="1">
        <v>0</v>
      </c>
      <c r="P601" s="1">
        <v>514</v>
      </c>
      <c r="Q601" s="1">
        <v>2</v>
      </c>
      <c r="R601" s="1">
        <v>4</v>
      </c>
      <c r="S601" s="1">
        <v>11</v>
      </c>
      <c r="T601" s="1"/>
      <c r="U601" s="1">
        <v>17</v>
      </c>
      <c r="V601" s="1">
        <v>2</v>
      </c>
      <c r="W601" s="1">
        <v>6</v>
      </c>
      <c r="X601" s="1">
        <v>22</v>
      </c>
      <c r="Y601" s="1"/>
      <c r="Z601" s="1">
        <v>30</v>
      </c>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row>
    <row r="602" spans="1:143" x14ac:dyDescent="0.35">
      <c r="A602" s="1" t="s">
        <v>71</v>
      </c>
      <c r="B602" s="1" t="s">
        <v>41</v>
      </c>
      <c r="C602" s="1">
        <v>35</v>
      </c>
      <c r="D602" s="1">
        <v>166</v>
      </c>
      <c r="E602" s="1">
        <v>41</v>
      </c>
      <c r="F602" s="1">
        <v>397</v>
      </c>
      <c r="G602" s="1">
        <v>30</v>
      </c>
      <c r="H602" s="1">
        <v>30</v>
      </c>
      <c r="I602" s="1">
        <v>0</v>
      </c>
      <c r="J602" s="1">
        <v>7</v>
      </c>
      <c r="K602" s="1">
        <v>2</v>
      </c>
      <c r="L602" s="1">
        <v>0</v>
      </c>
      <c r="M602" s="1">
        <v>76</v>
      </c>
      <c r="N602" s="1">
        <v>18</v>
      </c>
      <c r="O602" s="1">
        <v>9</v>
      </c>
      <c r="P602" s="1">
        <v>742</v>
      </c>
      <c r="Q602" s="1">
        <v>44</v>
      </c>
      <c r="R602" s="1">
        <v>142</v>
      </c>
      <c r="S602" s="1">
        <v>168</v>
      </c>
      <c r="T602" s="1"/>
      <c r="U602" s="1">
        <v>354</v>
      </c>
      <c r="V602" s="1">
        <v>95</v>
      </c>
      <c r="W602" s="1">
        <v>222</v>
      </c>
      <c r="X602" s="1">
        <v>223</v>
      </c>
      <c r="Y602" s="1"/>
      <c r="Z602" s="1">
        <v>540</v>
      </c>
      <c r="AA602" s="1"/>
      <c r="AB602" s="1"/>
      <c r="AC602" s="1"/>
      <c r="AD602" s="1"/>
      <c r="AE602" s="1"/>
      <c r="AF602" s="1"/>
      <c r="AG602" s="1"/>
      <c r="AH602" s="1"/>
      <c r="AI602" s="1">
        <v>1</v>
      </c>
      <c r="AJ602" s="1">
        <v>1</v>
      </c>
      <c r="AK602" s="1">
        <v>7</v>
      </c>
      <c r="AL602" s="1"/>
      <c r="AM602" s="1"/>
      <c r="AN602" s="1"/>
      <c r="AO602" s="1"/>
      <c r="AP602" s="1"/>
      <c r="AQ602" s="1"/>
      <c r="AR602" s="1">
        <v>6</v>
      </c>
      <c r="AS602" s="1">
        <v>6</v>
      </c>
      <c r="AT602" s="1">
        <v>7</v>
      </c>
      <c r="AU602" s="1">
        <v>2</v>
      </c>
      <c r="AV602" s="1"/>
      <c r="AW602" s="1">
        <v>2</v>
      </c>
      <c r="AX602" s="1"/>
      <c r="AY602" s="1"/>
      <c r="AZ602" s="1"/>
      <c r="BA602" s="1"/>
      <c r="BB602" s="1"/>
      <c r="BC602" s="1"/>
      <c r="BD602" s="1">
        <v>2</v>
      </c>
      <c r="BE602" s="1">
        <v>9</v>
      </c>
      <c r="BF602" s="1">
        <v>9</v>
      </c>
      <c r="BG602" s="1">
        <v>5</v>
      </c>
      <c r="BH602" s="1">
        <v>10</v>
      </c>
      <c r="BI602" s="1">
        <v>2</v>
      </c>
      <c r="BJ602" s="1">
        <v>10</v>
      </c>
      <c r="BK602" s="1">
        <v>2</v>
      </c>
      <c r="BL602" s="1"/>
      <c r="BM602" s="1">
        <v>18</v>
      </c>
      <c r="BN602" s="1">
        <v>16</v>
      </c>
      <c r="BO602" s="1"/>
      <c r="BP602" s="1">
        <v>20</v>
      </c>
      <c r="BQ602" s="1">
        <v>4</v>
      </c>
      <c r="BR602" s="1">
        <v>4</v>
      </c>
      <c r="BS602" s="1">
        <v>5</v>
      </c>
      <c r="BT602" s="1">
        <v>17</v>
      </c>
      <c r="BU602" s="1">
        <v>1</v>
      </c>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row>
    <row r="603" spans="1:143" x14ac:dyDescent="0.35">
      <c r="A603" s="1" t="s">
        <v>71</v>
      </c>
      <c r="B603" s="1" t="s">
        <v>42</v>
      </c>
      <c r="C603" s="1">
        <v>16</v>
      </c>
      <c r="D603" s="1">
        <v>92</v>
      </c>
      <c r="E603" s="1">
        <v>6</v>
      </c>
      <c r="F603" s="1">
        <v>40</v>
      </c>
      <c r="G603" s="1">
        <v>5</v>
      </c>
      <c r="H603" s="1">
        <v>4</v>
      </c>
      <c r="I603" s="1">
        <v>0</v>
      </c>
      <c r="J603" s="1">
        <v>0</v>
      </c>
      <c r="K603" s="1">
        <v>0</v>
      </c>
      <c r="L603" s="1">
        <v>0</v>
      </c>
      <c r="M603" s="1">
        <v>22</v>
      </c>
      <c r="N603" s="1">
        <v>6</v>
      </c>
      <c r="O603" s="1">
        <v>0</v>
      </c>
      <c r="P603" s="1">
        <v>524</v>
      </c>
      <c r="Q603" s="1">
        <v>60</v>
      </c>
      <c r="R603" s="1">
        <v>2</v>
      </c>
      <c r="S603" s="1">
        <v>67</v>
      </c>
      <c r="T603" s="1"/>
      <c r="U603" s="1">
        <v>129</v>
      </c>
      <c r="V603" s="1">
        <v>106</v>
      </c>
      <c r="W603" s="1">
        <v>2</v>
      </c>
      <c r="X603" s="1">
        <v>90</v>
      </c>
      <c r="Y603" s="1"/>
      <c r="Z603" s="1">
        <v>198</v>
      </c>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v>1</v>
      </c>
      <c r="BN603" s="1">
        <v>1</v>
      </c>
      <c r="BO603" s="1"/>
      <c r="BP603" s="1">
        <v>1</v>
      </c>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row>
    <row r="604" spans="1:143" x14ac:dyDescent="0.35">
      <c r="A604" s="1" t="s">
        <v>71</v>
      </c>
      <c r="B604" s="1" t="s">
        <v>43</v>
      </c>
      <c r="C604" s="1">
        <v>15</v>
      </c>
      <c r="D604" s="1">
        <v>84</v>
      </c>
      <c r="E604" s="1">
        <v>12</v>
      </c>
      <c r="F604" s="1">
        <v>143</v>
      </c>
      <c r="G604" s="1">
        <v>10</v>
      </c>
      <c r="H604" s="1">
        <v>6</v>
      </c>
      <c r="I604" s="1">
        <v>0</v>
      </c>
      <c r="J604" s="1">
        <v>1</v>
      </c>
      <c r="K604" s="1">
        <v>1</v>
      </c>
      <c r="L604" s="1">
        <v>0</v>
      </c>
      <c r="M604" s="1">
        <v>27</v>
      </c>
      <c r="N604" s="1">
        <v>6</v>
      </c>
      <c r="O604" s="1">
        <v>2</v>
      </c>
      <c r="P604" s="1">
        <v>4978</v>
      </c>
      <c r="Q604" s="1">
        <v>102</v>
      </c>
      <c r="R604" s="1">
        <v>26</v>
      </c>
      <c r="S604" s="1">
        <v>126</v>
      </c>
      <c r="T604" s="1"/>
      <c r="U604" s="1">
        <v>254</v>
      </c>
      <c r="V604" s="1">
        <v>190</v>
      </c>
      <c r="W604" s="1">
        <v>40</v>
      </c>
      <c r="X604" s="1">
        <v>199</v>
      </c>
      <c r="Y604" s="1"/>
      <c r="Z604" s="1">
        <v>429</v>
      </c>
      <c r="AA604" s="1"/>
      <c r="AB604" s="1"/>
      <c r="AC604" s="1"/>
      <c r="AD604" s="1"/>
      <c r="AE604" s="1"/>
      <c r="AF604" s="1"/>
      <c r="AG604" s="1"/>
      <c r="AH604" s="1"/>
      <c r="AI604" s="1">
        <v>3</v>
      </c>
      <c r="AJ604" s="1">
        <v>3</v>
      </c>
      <c r="AK604" s="1">
        <v>1</v>
      </c>
      <c r="AL604" s="1"/>
      <c r="AM604" s="1"/>
      <c r="AN604" s="1"/>
      <c r="AO604" s="1"/>
      <c r="AP604" s="1"/>
      <c r="AQ604" s="1"/>
      <c r="AR604" s="1"/>
      <c r="AS604" s="1"/>
      <c r="AT604" s="1">
        <v>1</v>
      </c>
      <c r="AU604" s="1">
        <v>1</v>
      </c>
      <c r="AV604" s="1"/>
      <c r="AW604" s="1">
        <v>1</v>
      </c>
      <c r="AX604" s="1"/>
      <c r="AY604" s="1"/>
      <c r="AZ604" s="1"/>
      <c r="BA604" s="1"/>
      <c r="BB604" s="1"/>
      <c r="BC604" s="1"/>
      <c r="BD604" s="1"/>
      <c r="BE604" s="1"/>
      <c r="BF604" s="1">
        <v>1</v>
      </c>
      <c r="BG604" s="1">
        <v>3</v>
      </c>
      <c r="BH604" s="1">
        <v>3</v>
      </c>
      <c r="BI604" s="1">
        <v>4</v>
      </c>
      <c r="BJ604" s="1"/>
      <c r="BK604" s="1"/>
      <c r="BL604" s="1"/>
      <c r="BM604" s="1">
        <v>6</v>
      </c>
      <c r="BN604" s="1">
        <v>5</v>
      </c>
      <c r="BO604" s="1"/>
      <c r="BP604" s="1">
        <v>7</v>
      </c>
      <c r="BQ604" s="1">
        <v>5</v>
      </c>
      <c r="BR604" s="1"/>
      <c r="BS604" s="1">
        <v>2</v>
      </c>
      <c r="BT604" s="1">
        <v>5</v>
      </c>
      <c r="BU604" s="1">
        <v>1</v>
      </c>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row>
    <row r="605" spans="1:143" x14ac:dyDescent="0.35">
      <c r="A605" s="1" t="s">
        <v>71</v>
      </c>
      <c r="B605" s="1" t="s">
        <v>44</v>
      </c>
      <c r="C605" s="1">
        <v>19</v>
      </c>
      <c r="D605" s="1">
        <v>101</v>
      </c>
      <c r="E605" s="1">
        <v>11</v>
      </c>
      <c r="F605" s="1">
        <v>94</v>
      </c>
      <c r="G605" s="1">
        <v>9</v>
      </c>
      <c r="H605" s="1">
        <v>10</v>
      </c>
      <c r="I605" s="1">
        <v>0</v>
      </c>
      <c r="J605" s="1">
        <v>0</v>
      </c>
      <c r="K605" s="1">
        <v>0</v>
      </c>
      <c r="L605" s="1">
        <v>0</v>
      </c>
      <c r="M605" s="1">
        <v>30</v>
      </c>
      <c r="N605" s="1">
        <v>11</v>
      </c>
      <c r="O605" s="1">
        <v>0</v>
      </c>
      <c r="P605" s="1">
        <v>1410</v>
      </c>
      <c r="Q605" s="1">
        <v>22</v>
      </c>
      <c r="R605" s="1">
        <v>3</v>
      </c>
      <c r="S605" s="1">
        <v>68</v>
      </c>
      <c r="T605" s="1"/>
      <c r="U605" s="1">
        <v>93</v>
      </c>
      <c r="V605" s="1">
        <v>36</v>
      </c>
      <c r="W605" s="1">
        <v>6</v>
      </c>
      <c r="X605" s="1">
        <v>130</v>
      </c>
      <c r="Y605" s="1"/>
      <c r="Z605" s="1">
        <v>172</v>
      </c>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v>3</v>
      </c>
      <c r="BJ605" s="1">
        <v>3</v>
      </c>
      <c r="BK605" s="1">
        <v>3</v>
      </c>
      <c r="BL605" s="1"/>
      <c r="BM605" s="1">
        <v>4</v>
      </c>
      <c r="BN605" s="1">
        <v>3</v>
      </c>
      <c r="BO605" s="1"/>
      <c r="BP605" s="1">
        <v>9</v>
      </c>
      <c r="BQ605" s="1"/>
      <c r="BR605" s="1">
        <v>1</v>
      </c>
      <c r="BS605" s="1">
        <v>1</v>
      </c>
      <c r="BT605" s="1">
        <v>4</v>
      </c>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row>
    <row r="606" spans="1:143" x14ac:dyDescent="0.35">
      <c r="A606" s="1" t="s">
        <v>71</v>
      </c>
      <c r="B606" s="1" t="s">
        <v>45</v>
      </c>
      <c r="C606" s="1">
        <v>20</v>
      </c>
      <c r="D606" s="1">
        <v>112</v>
      </c>
      <c r="E606" s="1">
        <v>19</v>
      </c>
      <c r="F606" s="1">
        <v>158</v>
      </c>
      <c r="G606" s="1">
        <v>15</v>
      </c>
      <c r="H606" s="1">
        <v>18</v>
      </c>
      <c r="I606" s="1">
        <v>0</v>
      </c>
      <c r="J606" s="1">
        <v>1</v>
      </c>
      <c r="K606" s="1">
        <v>0</v>
      </c>
      <c r="L606" s="1">
        <v>0</v>
      </c>
      <c r="M606" s="1">
        <v>39</v>
      </c>
      <c r="N606" s="1">
        <v>13</v>
      </c>
      <c r="O606" s="1">
        <v>1</v>
      </c>
      <c r="P606" s="1">
        <v>5003</v>
      </c>
      <c r="Q606" s="1">
        <v>85</v>
      </c>
      <c r="R606" s="1">
        <v>4</v>
      </c>
      <c r="S606" s="1">
        <v>103</v>
      </c>
      <c r="T606" s="1"/>
      <c r="U606" s="1">
        <v>192</v>
      </c>
      <c r="V606" s="1">
        <v>116</v>
      </c>
      <c r="W606" s="1">
        <v>7</v>
      </c>
      <c r="X606" s="1">
        <v>186</v>
      </c>
      <c r="Y606" s="1"/>
      <c r="Z606" s="1">
        <v>309</v>
      </c>
      <c r="AA606" s="1"/>
      <c r="AB606" s="1"/>
      <c r="AC606" s="1"/>
      <c r="AD606" s="1"/>
      <c r="AE606" s="1"/>
      <c r="AF606" s="1"/>
      <c r="AG606" s="1"/>
      <c r="AH606" s="1"/>
      <c r="AI606" s="1"/>
      <c r="AJ606" s="1"/>
      <c r="AK606" s="1">
        <v>1</v>
      </c>
      <c r="AL606" s="1"/>
      <c r="AM606" s="1"/>
      <c r="AN606" s="1"/>
      <c r="AO606" s="1"/>
      <c r="AP606" s="1"/>
      <c r="AQ606" s="1"/>
      <c r="AR606" s="1"/>
      <c r="AS606" s="1"/>
      <c r="AT606" s="1">
        <v>1</v>
      </c>
      <c r="AU606" s="1"/>
      <c r="AV606" s="1"/>
      <c r="AW606" s="1"/>
      <c r="AX606" s="1"/>
      <c r="AY606" s="1"/>
      <c r="AZ606" s="1"/>
      <c r="BA606" s="1"/>
      <c r="BB606" s="1"/>
      <c r="BC606" s="1"/>
      <c r="BD606" s="1"/>
      <c r="BE606" s="1"/>
      <c r="BF606" s="1"/>
      <c r="BG606" s="1"/>
      <c r="BH606" s="1"/>
      <c r="BI606" s="1">
        <v>4</v>
      </c>
      <c r="BJ606" s="1">
        <v>4</v>
      </c>
      <c r="BK606" s="1">
        <v>6</v>
      </c>
      <c r="BL606" s="1">
        <v>3</v>
      </c>
      <c r="BM606" s="1">
        <v>8</v>
      </c>
      <c r="BN606" s="1">
        <v>11</v>
      </c>
      <c r="BO606" s="1"/>
      <c r="BP606" s="1">
        <v>11</v>
      </c>
      <c r="BQ606" s="1">
        <v>4</v>
      </c>
      <c r="BR606" s="1">
        <v>4</v>
      </c>
      <c r="BS606" s="1">
        <v>6</v>
      </c>
      <c r="BT606" s="1">
        <v>9</v>
      </c>
      <c r="BU606" s="1">
        <v>3</v>
      </c>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row>
    <row r="607" spans="1:143" x14ac:dyDescent="0.35">
      <c r="A607" s="1" t="s">
        <v>71</v>
      </c>
      <c r="B607" s="1" t="s">
        <v>46</v>
      </c>
      <c r="C607" s="1">
        <v>7</v>
      </c>
      <c r="D607" s="1">
        <v>38</v>
      </c>
      <c r="E607" s="1">
        <v>6</v>
      </c>
      <c r="F607" s="1">
        <v>26</v>
      </c>
      <c r="G607" s="1">
        <v>5</v>
      </c>
      <c r="H607" s="1">
        <v>3</v>
      </c>
      <c r="I607" s="1">
        <v>0</v>
      </c>
      <c r="J607" s="1">
        <v>0</v>
      </c>
      <c r="K607" s="1">
        <v>0</v>
      </c>
      <c r="L607" s="1">
        <v>0</v>
      </c>
      <c r="M607" s="1">
        <v>13</v>
      </c>
      <c r="N607" s="1">
        <v>1</v>
      </c>
      <c r="O607" s="1">
        <v>0</v>
      </c>
      <c r="P607" s="1">
        <v>5047</v>
      </c>
      <c r="Q607" s="1">
        <v>95</v>
      </c>
      <c r="R607" s="1">
        <v>2</v>
      </c>
      <c r="S607" s="1">
        <v>72</v>
      </c>
      <c r="T607" s="1"/>
      <c r="U607" s="1">
        <v>169</v>
      </c>
      <c r="V607" s="1">
        <v>144</v>
      </c>
      <c r="W607" s="1">
        <v>3</v>
      </c>
      <c r="X607" s="1">
        <v>76</v>
      </c>
      <c r="Y607" s="1"/>
      <c r="Z607" s="1">
        <v>223</v>
      </c>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v>2</v>
      </c>
      <c r="BN607" s="1">
        <v>1</v>
      </c>
      <c r="BO607" s="1"/>
      <c r="BP607" s="1"/>
      <c r="BQ607" s="1"/>
      <c r="BR607" s="1"/>
      <c r="BS607" s="1"/>
      <c r="BT607" s="1"/>
      <c r="BU607" s="1">
        <v>1</v>
      </c>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row>
    <row r="608" spans="1:143" x14ac:dyDescent="0.35">
      <c r="A608" s="1" t="s">
        <v>71</v>
      </c>
      <c r="B608" s="1" t="s">
        <v>47</v>
      </c>
      <c r="C608" s="1">
        <v>8</v>
      </c>
      <c r="D608" s="1">
        <v>49</v>
      </c>
      <c r="E608" s="1">
        <v>6</v>
      </c>
      <c r="F608" s="1">
        <v>61</v>
      </c>
      <c r="G608" s="1">
        <v>4</v>
      </c>
      <c r="H608" s="1">
        <v>4</v>
      </c>
      <c r="I608" s="1">
        <v>0</v>
      </c>
      <c r="J608" s="1">
        <v>0</v>
      </c>
      <c r="K608" s="1">
        <v>0</v>
      </c>
      <c r="L608" s="1">
        <v>0</v>
      </c>
      <c r="M608" s="1">
        <v>14</v>
      </c>
      <c r="N608" s="1">
        <v>8</v>
      </c>
      <c r="O608" s="1">
        <v>0</v>
      </c>
      <c r="P608" s="1">
        <v>588</v>
      </c>
      <c r="Q608" s="1">
        <v>70</v>
      </c>
      <c r="R608" s="1">
        <v>14</v>
      </c>
      <c r="S608" s="1">
        <v>104</v>
      </c>
      <c r="T608" s="1"/>
      <c r="U608" s="1">
        <v>188</v>
      </c>
      <c r="V608" s="1">
        <v>109</v>
      </c>
      <c r="W608" s="1">
        <v>47</v>
      </c>
      <c r="X608" s="1">
        <v>184</v>
      </c>
      <c r="Y608" s="1"/>
      <c r="Z608" s="1">
        <v>340</v>
      </c>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v>1</v>
      </c>
      <c r="BH608" s="1">
        <v>1</v>
      </c>
      <c r="BI608" s="1"/>
      <c r="BJ608" s="1">
        <v>1</v>
      </c>
      <c r="BK608" s="1">
        <v>1</v>
      </c>
      <c r="BL608" s="1">
        <v>1</v>
      </c>
      <c r="BM608" s="1">
        <v>2</v>
      </c>
      <c r="BN608" s="1"/>
      <c r="BO608" s="1">
        <v>1</v>
      </c>
      <c r="BP608" s="1"/>
      <c r="BQ608" s="1"/>
      <c r="BR608" s="1">
        <v>1</v>
      </c>
      <c r="BS608" s="1"/>
      <c r="BT608" s="1">
        <v>1</v>
      </c>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row>
    <row r="609" spans="1:143" x14ac:dyDescent="0.35">
      <c r="A609" s="1" t="s">
        <v>71</v>
      </c>
      <c r="B609" s="1" t="s">
        <v>15</v>
      </c>
      <c r="C609" s="1">
        <v>283</v>
      </c>
      <c r="D609" s="1">
        <v>1431</v>
      </c>
      <c r="E609" s="1">
        <v>172</v>
      </c>
      <c r="F609" s="1">
        <v>1498</v>
      </c>
      <c r="G609" s="1">
        <v>143</v>
      </c>
      <c r="H609" s="1">
        <v>137</v>
      </c>
      <c r="I609" s="1">
        <v>0</v>
      </c>
      <c r="J609" s="1">
        <v>12</v>
      </c>
      <c r="K609" s="1">
        <v>4</v>
      </c>
      <c r="L609" s="1">
        <v>2</v>
      </c>
      <c r="M609" s="1">
        <v>455</v>
      </c>
      <c r="N609" s="1">
        <v>171</v>
      </c>
      <c r="O609" s="1">
        <v>18</v>
      </c>
      <c r="P609" s="1">
        <v>19804</v>
      </c>
      <c r="Q609" s="1">
        <v>599</v>
      </c>
      <c r="R609" s="1">
        <v>238</v>
      </c>
      <c r="S609" s="1">
        <v>1110</v>
      </c>
      <c r="T609" s="1">
        <v>0</v>
      </c>
      <c r="U609" s="1">
        <v>1947</v>
      </c>
      <c r="V609" s="1">
        <v>1028</v>
      </c>
      <c r="W609" s="1">
        <v>412</v>
      </c>
      <c r="X609" s="1">
        <v>1841</v>
      </c>
      <c r="Y609" s="1">
        <v>0</v>
      </c>
      <c r="Z609" s="1">
        <v>3281</v>
      </c>
      <c r="AA609" s="1">
        <v>0</v>
      </c>
      <c r="AB609" s="1">
        <v>0</v>
      </c>
      <c r="AC609" s="1">
        <v>0</v>
      </c>
      <c r="AD609" s="1">
        <v>0</v>
      </c>
      <c r="AE609" s="1">
        <v>0</v>
      </c>
      <c r="AF609" s="1">
        <v>0</v>
      </c>
      <c r="AG609" s="1">
        <v>0</v>
      </c>
      <c r="AH609" s="1">
        <v>0</v>
      </c>
      <c r="AI609" s="1">
        <v>4</v>
      </c>
      <c r="AJ609" s="1">
        <v>4</v>
      </c>
      <c r="AK609" s="1">
        <v>12</v>
      </c>
      <c r="AL609" s="1">
        <v>0</v>
      </c>
      <c r="AM609" s="1">
        <v>0</v>
      </c>
      <c r="AN609" s="1">
        <v>0</v>
      </c>
      <c r="AO609" s="1">
        <v>0</v>
      </c>
      <c r="AP609" s="1">
        <v>0</v>
      </c>
      <c r="AQ609" s="1">
        <v>0</v>
      </c>
      <c r="AR609" s="1">
        <v>6</v>
      </c>
      <c r="AS609" s="1">
        <v>6</v>
      </c>
      <c r="AT609" s="1">
        <v>12</v>
      </c>
      <c r="AU609" s="1">
        <v>4</v>
      </c>
      <c r="AV609" s="1">
        <v>0</v>
      </c>
      <c r="AW609" s="1">
        <v>4</v>
      </c>
      <c r="AX609" s="1">
        <v>0</v>
      </c>
      <c r="AY609" s="1">
        <v>0</v>
      </c>
      <c r="AZ609" s="1">
        <v>0</v>
      </c>
      <c r="BA609" s="1">
        <v>0</v>
      </c>
      <c r="BB609" s="1">
        <v>0</v>
      </c>
      <c r="BC609" s="1">
        <v>0</v>
      </c>
      <c r="BD609" s="1">
        <v>4</v>
      </c>
      <c r="BE609" s="1">
        <v>17</v>
      </c>
      <c r="BF609" s="1">
        <v>15</v>
      </c>
      <c r="BG609" s="1">
        <v>15</v>
      </c>
      <c r="BH609" s="1">
        <v>44</v>
      </c>
      <c r="BI609" s="1">
        <v>21</v>
      </c>
      <c r="BJ609" s="1">
        <v>44</v>
      </c>
      <c r="BK609" s="1">
        <v>16</v>
      </c>
      <c r="BL609" s="1">
        <v>24</v>
      </c>
      <c r="BM609" s="1">
        <v>74</v>
      </c>
      <c r="BN609" s="1">
        <v>56</v>
      </c>
      <c r="BO609" s="1">
        <v>2</v>
      </c>
      <c r="BP609" s="1">
        <v>71</v>
      </c>
      <c r="BQ609" s="1">
        <v>18</v>
      </c>
      <c r="BR609" s="1">
        <v>16</v>
      </c>
      <c r="BS609" s="1">
        <v>17</v>
      </c>
      <c r="BT609" s="1">
        <v>52</v>
      </c>
      <c r="BU609" s="1">
        <v>8</v>
      </c>
      <c r="BV609" s="1">
        <v>0</v>
      </c>
      <c r="BW609" s="1">
        <v>0</v>
      </c>
      <c r="BX609" s="1">
        <v>0</v>
      </c>
      <c r="BY609" s="1">
        <v>0</v>
      </c>
      <c r="BZ609" s="1">
        <v>0</v>
      </c>
      <c r="CA609" s="1">
        <v>0</v>
      </c>
      <c r="CB609" s="1">
        <v>0</v>
      </c>
      <c r="CC609" s="1">
        <v>0</v>
      </c>
      <c r="CD609" s="1">
        <v>0</v>
      </c>
      <c r="CE609" s="1">
        <v>2</v>
      </c>
      <c r="CF609" s="1">
        <v>0</v>
      </c>
      <c r="CG609" s="1">
        <v>0</v>
      </c>
      <c r="CH609" s="1">
        <v>0</v>
      </c>
      <c r="CI609" s="1">
        <v>0</v>
      </c>
      <c r="CJ609" s="1">
        <v>0</v>
      </c>
      <c r="CK609" s="1">
        <v>0</v>
      </c>
      <c r="CL609" s="1">
        <v>2</v>
      </c>
      <c r="CM609" s="1">
        <v>0</v>
      </c>
      <c r="CN609" s="1">
        <v>0</v>
      </c>
      <c r="CO609" s="1">
        <v>0</v>
      </c>
      <c r="CP609" s="1">
        <v>0</v>
      </c>
      <c r="CQ609" s="1">
        <v>2</v>
      </c>
      <c r="CR609" s="1">
        <v>2</v>
      </c>
      <c r="CS609" s="1">
        <v>0</v>
      </c>
      <c r="CT609" s="1">
        <v>0</v>
      </c>
      <c r="CU609" s="1">
        <v>0</v>
      </c>
      <c r="CV609" s="1">
        <v>0</v>
      </c>
      <c r="CW609" s="1">
        <v>0</v>
      </c>
      <c r="CX609" s="1">
        <v>0</v>
      </c>
      <c r="CY609" s="1">
        <v>0</v>
      </c>
      <c r="CZ609" s="1">
        <v>0</v>
      </c>
      <c r="DA609" s="1">
        <v>0</v>
      </c>
      <c r="DB609" s="1">
        <v>0</v>
      </c>
      <c r="DC609" s="1">
        <v>0</v>
      </c>
      <c r="DD609" s="1">
        <v>0</v>
      </c>
      <c r="DE609" s="1">
        <v>0</v>
      </c>
      <c r="DF609" s="1">
        <v>0</v>
      </c>
      <c r="DG609" s="1">
        <v>0</v>
      </c>
      <c r="DH609" s="1">
        <v>0</v>
      </c>
      <c r="DI609" s="1">
        <v>0</v>
      </c>
      <c r="DJ609" s="1">
        <v>0</v>
      </c>
      <c r="DK609" s="1">
        <v>0</v>
      </c>
      <c r="DL609" s="1">
        <v>0</v>
      </c>
      <c r="DM609" s="1">
        <v>0</v>
      </c>
      <c r="DN609" s="1">
        <v>0</v>
      </c>
      <c r="DO609" s="1">
        <v>0</v>
      </c>
      <c r="DP609" s="1">
        <v>0</v>
      </c>
      <c r="DQ609" s="1">
        <v>0</v>
      </c>
      <c r="DR609" s="1">
        <v>0</v>
      </c>
      <c r="DS609" s="1">
        <v>0</v>
      </c>
      <c r="DT609" s="1">
        <v>0</v>
      </c>
      <c r="DU609" s="1">
        <v>0</v>
      </c>
      <c r="DV609" s="1">
        <v>0</v>
      </c>
      <c r="DW609" s="1">
        <v>0</v>
      </c>
      <c r="DX609" s="1">
        <v>0</v>
      </c>
      <c r="DY609" s="1">
        <v>0</v>
      </c>
      <c r="DZ609" s="1">
        <v>0</v>
      </c>
      <c r="EA609" s="1">
        <v>0</v>
      </c>
      <c r="EB609" s="1">
        <v>0</v>
      </c>
      <c r="EC609" s="1">
        <v>0</v>
      </c>
      <c r="ED609" s="1">
        <v>0</v>
      </c>
      <c r="EE609" s="1">
        <v>0</v>
      </c>
      <c r="EF609" s="1">
        <v>0</v>
      </c>
      <c r="EG609" s="1">
        <v>0</v>
      </c>
      <c r="EH609" s="156" t="s">
        <v>158</v>
      </c>
      <c r="EI609" s="1" t="s">
        <v>292</v>
      </c>
      <c r="EJ609" s="1"/>
      <c r="EK609" s="1"/>
      <c r="EL609" s="1"/>
      <c r="EM609" s="1"/>
    </row>
    <row r="610" spans="1:143" x14ac:dyDescent="0.35">
      <c r="A610" s="1" t="s">
        <v>71</v>
      </c>
      <c r="B610" s="1" t="s">
        <v>48</v>
      </c>
      <c r="C610" s="1" t="s">
        <v>286</v>
      </c>
      <c r="D610" s="1"/>
      <c r="E610" s="1"/>
      <c r="F610" s="1"/>
      <c r="G610" s="1"/>
      <c r="H610" s="1"/>
      <c r="I610" s="1"/>
      <c r="J610" s="1"/>
      <c r="K610" s="1"/>
      <c r="L610" s="1"/>
      <c r="M610" s="1"/>
      <c r="N610" s="1"/>
      <c r="O610" s="1"/>
      <c r="P610" s="1" t="s">
        <v>287</v>
      </c>
      <c r="Q610" s="1"/>
      <c r="R610" s="1"/>
      <c r="S610" s="1"/>
      <c r="T610" s="1"/>
      <c r="U610" s="1"/>
      <c r="V610" s="1"/>
      <c r="W610" s="1"/>
      <c r="X610" s="1"/>
      <c r="Y610" s="1"/>
      <c r="Z610" s="1"/>
      <c r="AA610" s="1" t="s">
        <v>168</v>
      </c>
      <c r="AB610" s="1"/>
      <c r="AC610" s="1"/>
      <c r="AD610" s="1"/>
      <c r="AE610" s="1"/>
      <c r="AF610" s="1"/>
      <c r="AG610" s="1"/>
      <c r="AH610" s="1"/>
      <c r="AI610" s="1"/>
      <c r="AJ610" s="1"/>
      <c r="AK610" s="1" t="s">
        <v>288</v>
      </c>
      <c r="AL610" s="1"/>
      <c r="AM610" s="1"/>
      <c r="AN610" s="1"/>
      <c r="AO610" s="1"/>
      <c r="AP610" s="1"/>
      <c r="AQ610" s="1"/>
      <c r="AR610" s="1"/>
      <c r="AS610" s="1"/>
      <c r="AT610" s="1"/>
      <c r="AU610" s="1" t="s">
        <v>289</v>
      </c>
      <c r="AV610" s="1"/>
      <c r="AW610" s="1"/>
      <c r="AX610" s="1"/>
      <c r="AY610" s="1"/>
      <c r="AZ610" s="1"/>
      <c r="BA610" s="1"/>
      <c r="BB610" s="1"/>
      <c r="BC610" s="1"/>
      <c r="BD610" s="1"/>
      <c r="BE610" s="1"/>
      <c r="BF610" s="1"/>
      <c r="BG610" s="1" t="s">
        <v>290</v>
      </c>
      <c r="BH610" s="1"/>
      <c r="BI610" s="1"/>
      <c r="BJ610" s="1"/>
      <c r="BK610" s="1"/>
      <c r="BL610" s="1"/>
      <c r="BM610" s="1"/>
      <c r="BN610" s="1"/>
      <c r="BO610" s="1"/>
      <c r="BP610" s="1"/>
      <c r="BQ610" s="1"/>
      <c r="BR610" s="1"/>
      <c r="BS610" s="1" t="s">
        <v>290</v>
      </c>
      <c r="BT610" s="1"/>
      <c r="BU610" s="1"/>
      <c r="BV610" s="1"/>
      <c r="BW610" s="1"/>
      <c r="BX610" s="1"/>
      <c r="BY610" s="1"/>
      <c r="BZ610" s="1"/>
      <c r="CA610" s="1"/>
      <c r="CB610" s="1"/>
      <c r="CC610" s="1"/>
      <c r="CD610" s="1"/>
      <c r="CE610" s="1" t="s">
        <v>291</v>
      </c>
      <c r="CF610" s="1"/>
      <c r="CG610" s="1"/>
      <c r="CH610" s="1"/>
      <c r="CI610" s="1"/>
      <c r="CJ610" s="1"/>
      <c r="CK610" s="1"/>
      <c r="CL610" s="1" t="s">
        <v>291</v>
      </c>
      <c r="CM610" s="1"/>
      <c r="CN610" s="1"/>
      <c r="CO610" s="1"/>
      <c r="CP610" s="1"/>
      <c r="CQ610" s="1"/>
      <c r="CR610" s="1"/>
      <c r="CS610" s="1"/>
      <c r="CT610" s="1"/>
      <c r="CU610" s="1"/>
      <c r="CV610" s="1"/>
      <c r="CW610" s="1"/>
      <c r="CX610" s="1" t="s">
        <v>368</v>
      </c>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t="s">
        <v>48</v>
      </c>
      <c r="EI610" s="1" t="s">
        <v>292</v>
      </c>
      <c r="EJ610" s="1"/>
      <c r="EK610" s="1"/>
      <c r="EL610" s="1"/>
      <c r="EM610" s="1"/>
    </row>
    <row r="611" spans="1:143" x14ac:dyDescent="0.35">
      <c r="A611" s="153" t="s">
        <v>72</v>
      </c>
      <c r="B611" s="1" t="s">
        <v>31</v>
      </c>
      <c r="C611" s="1">
        <v>1</v>
      </c>
      <c r="D611" s="1">
        <v>4.5</v>
      </c>
      <c r="E611" s="1">
        <v>0</v>
      </c>
      <c r="F611" s="1">
        <v>0</v>
      </c>
      <c r="G611" s="1">
        <v>0</v>
      </c>
      <c r="H611" s="1">
        <v>0</v>
      </c>
      <c r="I611" s="1">
        <v>0</v>
      </c>
      <c r="J611" s="1">
        <v>0</v>
      </c>
      <c r="K611" s="1">
        <v>0</v>
      </c>
      <c r="L611" s="1">
        <v>0</v>
      </c>
      <c r="M611" s="1">
        <v>1</v>
      </c>
      <c r="N611" s="1"/>
      <c r="O611" s="1">
        <v>0</v>
      </c>
      <c r="P611" s="1">
        <v>40</v>
      </c>
      <c r="Q611" s="1">
        <v>4</v>
      </c>
      <c r="R611" s="1">
        <v>1</v>
      </c>
      <c r="S611" s="1">
        <v>7</v>
      </c>
      <c r="T611" s="1">
        <v>0</v>
      </c>
      <c r="U611" s="1">
        <v>12</v>
      </c>
      <c r="V611" s="1">
        <v>7</v>
      </c>
      <c r="W611" s="1">
        <v>2</v>
      </c>
      <c r="X611" s="1">
        <v>10</v>
      </c>
      <c r="Y611" s="1">
        <v>0</v>
      </c>
      <c r="Z611" s="1">
        <v>19</v>
      </c>
      <c r="AA611" s="1">
        <v>0</v>
      </c>
      <c r="AB611" s="1">
        <v>0</v>
      </c>
      <c r="AC611" s="1">
        <v>0</v>
      </c>
      <c r="AD611" s="1">
        <v>0</v>
      </c>
      <c r="AE611" s="1">
        <v>0</v>
      </c>
      <c r="AF611" s="1">
        <v>0</v>
      </c>
      <c r="AG611" s="1">
        <v>0</v>
      </c>
      <c r="AH611" s="1">
        <v>0</v>
      </c>
      <c r="AI611" s="1">
        <v>0</v>
      </c>
      <c r="AJ611" s="1">
        <v>0</v>
      </c>
      <c r="AK611" s="1">
        <v>0</v>
      </c>
      <c r="AL611" s="1">
        <v>0</v>
      </c>
      <c r="AM611" s="1">
        <v>0</v>
      </c>
      <c r="AN611" s="1">
        <v>0</v>
      </c>
      <c r="AO611" s="1">
        <v>0</v>
      </c>
      <c r="AP611" s="1">
        <v>0</v>
      </c>
      <c r="AQ611" s="1">
        <v>0</v>
      </c>
      <c r="AR611" s="1">
        <v>0</v>
      </c>
      <c r="AS611" s="1">
        <v>0</v>
      </c>
      <c r="AT611" s="1">
        <v>0</v>
      </c>
      <c r="AU611" s="1">
        <v>0</v>
      </c>
      <c r="AV611" s="1">
        <v>0</v>
      </c>
      <c r="AW611" s="1">
        <v>0</v>
      </c>
      <c r="AX611" s="1">
        <v>0</v>
      </c>
      <c r="AY611" s="1">
        <v>0</v>
      </c>
      <c r="AZ611" s="1">
        <v>0</v>
      </c>
      <c r="BA611" s="1">
        <v>0</v>
      </c>
      <c r="BB611" s="1">
        <v>0</v>
      </c>
      <c r="BC611" s="1">
        <v>0</v>
      </c>
      <c r="BD611" s="1">
        <v>0</v>
      </c>
      <c r="BE611" s="1">
        <v>0</v>
      </c>
      <c r="BF611" s="1">
        <v>0</v>
      </c>
      <c r="BG611" s="1">
        <v>0</v>
      </c>
      <c r="BH611" s="1">
        <v>1</v>
      </c>
      <c r="BI611" s="1">
        <v>0</v>
      </c>
      <c r="BJ611" s="1">
        <v>0</v>
      </c>
      <c r="BK611" s="1">
        <v>0</v>
      </c>
      <c r="BL611" s="1">
        <v>0</v>
      </c>
      <c r="BM611" s="1">
        <v>0</v>
      </c>
      <c r="BN611" s="1">
        <v>1</v>
      </c>
      <c r="BO611" s="1">
        <v>0</v>
      </c>
      <c r="BP611" s="1">
        <v>0</v>
      </c>
      <c r="BQ611" s="1">
        <v>1</v>
      </c>
      <c r="BR611" s="1">
        <v>0</v>
      </c>
      <c r="BS611" s="1">
        <v>1</v>
      </c>
      <c r="BT611" s="1">
        <v>0</v>
      </c>
      <c r="BU611" s="1">
        <v>1</v>
      </c>
      <c r="BV611" s="1">
        <v>0</v>
      </c>
      <c r="BW611" s="1">
        <v>0</v>
      </c>
      <c r="BX611" s="1">
        <v>0</v>
      </c>
      <c r="BY611" s="1">
        <v>0</v>
      </c>
      <c r="BZ611" s="1">
        <v>0</v>
      </c>
      <c r="CA611" s="1">
        <v>0</v>
      </c>
      <c r="CB611" s="1">
        <v>0</v>
      </c>
      <c r="CC611" s="1">
        <v>0</v>
      </c>
      <c r="CD611" s="1">
        <v>0</v>
      </c>
      <c r="CE611" s="1">
        <v>0</v>
      </c>
      <c r="CF611" s="1">
        <v>0</v>
      </c>
      <c r="CG611" s="1">
        <v>0</v>
      </c>
      <c r="CH611" s="1">
        <v>0</v>
      </c>
      <c r="CI611" s="1">
        <v>0</v>
      </c>
      <c r="CJ611" s="1">
        <v>0</v>
      </c>
      <c r="CK611" s="1">
        <v>0</v>
      </c>
      <c r="CL611" s="1">
        <v>0</v>
      </c>
      <c r="CM611" s="1">
        <v>0</v>
      </c>
      <c r="CN611" s="1">
        <v>0</v>
      </c>
      <c r="CO611" s="1">
        <v>0</v>
      </c>
      <c r="CP611" s="1">
        <v>0</v>
      </c>
      <c r="CQ611" s="1">
        <v>0</v>
      </c>
      <c r="CR611" s="1">
        <v>0</v>
      </c>
      <c r="CS611" s="1">
        <v>0</v>
      </c>
      <c r="CT611" s="1">
        <v>0</v>
      </c>
      <c r="CU611" s="1">
        <v>0</v>
      </c>
      <c r="CV611" s="1">
        <v>0</v>
      </c>
      <c r="CW611" s="1">
        <v>0</v>
      </c>
      <c r="CX611" s="1">
        <v>0</v>
      </c>
      <c r="CY611" s="1">
        <v>0</v>
      </c>
      <c r="CZ611" s="1">
        <v>0</v>
      </c>
      <c r="DA611" s="1">
        <v>0</v>
      </c>
      <c r="DB611" s="1">
        <v>0</v>
      </c>
      <c r="DC611" s="1">
        <v>0</v>
      </c>
      <c r="DD611" s="1">
        <v>0</v>
      </c>
      <c r="DE611" s="1">
        <v>0</v>
      </c>
      <c r="DF611" s="1">
        <v>0</v>
      </c>
      <c r="DG611" s="1">
        <v>0</v>
      </c>
      <c r="DH611" s="1">
        <v>0</v>
      </c>
      <c r="DI611" s="1">
        <v>0</v>
      </c>
      <c r="DJ611" s="1">
        <v>0</v>
      </c>
      <c r="DK611" s="1">
        <v>0</v>
      </c>
      <c r="DL611" s="1">
        <v>0</v>
      </c>
      <c r="DM611" s="1">
        <v>0</v>
      </c>
      <c r="DN611" s="1">
        <v>0</v>
      </c>
      <c r="DO611" s="1">
        <v>0</v>
      </c>
      <c r="DP611" s="1">
        <v>0</v>
      </c>
      <c r="DQ611" s="1">
        <v>0</v>
      </c>
      <c r="DR611" s="1">
        <v>0</v>
      </c>
      <c r="DS611" s="1">
        <v>0</v>
      </c>
      <c r="DT611" s="1">
        <v>0</v>
      </c>
      <c r="DU611" s="1">
        <v>0</v>
      </c>
      <c r="DV611" s="1">
        <v>0</v>
      </c>
      <c r="DW611" s="1">
        <v>0</v>
      </c>
      <c r="DX611" s="1">
        <v>0</v>
      </c>
      <c r="DY611" s="1">
        <v>0</v>
      </c>
      <c r="DZ611" s="1">
        <v>0</v>
      </c>
      <c r="EA611" s="1">
        <v>0</v>
      </c>
      <c r="EB611" s="1">
        <v>0</v>
      </c>
      <c r="EC611" s="1">
        <v>0</v>
      </c>
      <c r="ED611" s="1">
        <v>0</v>
      </c>
      <c r="EE611" s="1">
        <v>0</v>
      </c>
      <c r="EF611" s="1">
        <v>0</v>
      </c>
      <c r="EG611" s="1">
        <v>0</v>
      </c>
      <c r="EH611" s="156" t="s">
        <v>149</v>
      </c>
      <c r="EI611" s="1">
        <v>0</v>
      </c>
      <c r="EJ611" s="1">
        <v>0</v>
      </c>
      <c r="EK611" s="1">
        <v>0</v>
      </c>
      <c r="EL611" s="1">
        <v>0</v>
      </c>
      <c r="EM611" s="1">
        <v>0</v>
      </c>
    </row>
    <row r="612" spans="1:143" x14ac:dyDescent="0.35">
      <c r="A612" s="153" t="s">
        <v>72</v>
      </c>
      <c r="B612" s="1" t="s">
        <v>32</v>
      </c>
      <c r="C612" s="1">
        <v>95</v>
      </c>
      <c r="D612" s="1">
        <v>305</v>
      </c>
      <c r="E612" s="1">
        <v>17</v>
      </c>
      <c r="F612" s="1">
        <v>81</v>
      </c>
      <c r="G612" s="1">
        <v>0</v>
      </c>
      <c r="H612" s="1">
        <v>17</v>
      </c>
      <c r="I612" s="1">
        <v>0</v>
      </c>
      <c r="J612" s="1">
        <v>0</v>
      </c>
      <c r="K612" s="1">
        <v>0</v>
      </c>
      <c r="L612" s="1">
        <v>0</v>
      </c>
      <c r="M612" s="1">
        <v>112</v>
      </c>
      <c r="N612" s="1"/>
      <c r="O612" s="1">
        <v>0</v>
      </c>
      <c r="P612" s="1">
        <v>420</v>
      </c>
      <c r="Q612" s="1">
        <v>18</v>
      </c>
      <c r="R612" s="1">
        <v>9</v>
      </c>
      <c r="S612" s="1">
        <v>20</v>
      </c>
      <c r="T612" s="1">
        <v>0</v>
      </c>
      <c r="U612" s="1">
        <v>47</v>
      </c>
      <c r="V612" s="1">
        <v>24</v>
      </c>
      <c r="W612" s="1">
        <v>8</v>
      </c>
      <c r="X612" s="1">
        <v>34</v>
      </c>
      <c r="Y612" s="1">
        <v>0</v>
      </c>
      <c r="Z612" s="1">
        <v>66</v>
      </c>
      <c r="AA612" s="1">
        <v>0</v>
      </c>
      <c r="AB612" s="1">
        <v>0</v>
      </c>
      <c r="AC612" s="1">
        <v>0</v>
      </c>
      <c r="AD612" s="1">
        <v>0</v>
      </c>
      <c r="AE612" s="1">
        <v>0</v>
      </c>
      <c r="AF612" s="1">
        <v>0</v>
      </c>
      <c r="AG612" s="1">
        <v>0</v>
      </c>
      <c r="AH612" s="1">
        <v>0</v>
      </c>
      <c r="AI612" s="1">
        <v>0</v>
      </c>
      <c r="AJ612" s="1">
        <v>0</v>
      </c>
      <c r="AK612" s="1">
        <v>0</v>
      </c>
      <c r="AL612" s="1">
        <v>0</v>
      </c>
      <c r="AM612" s="1">
        <v>0</v>
      </c>
      <c r="AN612" s="1">
        <v>0</v>
      </c>
      <c r="AO612" s="1">
        <v>0</v>
      </c>
      <c r="AP612" s="1">
        <v>0</v>
      </c>
      <c r="AQ612" s="1">
        <v>0</v>
      </c>
      <c r="AR612" s="1">
        <v>0</v>
      </c>
      <c r="AS612" s="1">
        <v>0</v>
      </c>
      <c r="AT612" s="1">
        <v>0</v>
      </c>
      <c r="AU612" s="1">
        <v>0</v>
      </c>
      <c r="AV612" s="1">
        <v>0</v>
      </c>
      <c r="AW612" s="1">
        <v>0</v>
      </c>
      <c r="AX612" s="1">
        <v>0</v>
      </c>
      <c r="AY612" s="1">
        <v>0</v>
      </c>
      <c r="AZ612" s="1">
        <v>0</v>
      </c>
      <c r="BA612" s="1">
        <v>0</v>
      </c>
      <c r="BB612" s="1">
        <v>0</v>
      </c>
      <c r="BC612" s="1">
        <v>0</v>
      </c>
      <c r="BD612" s="1">
        <v>0</v>
      </c>
      <c r="BE612" s="1">
        <v>0</v>
      </c>
      <c r="BF612" s="1">
        <v>0</v>
      </c>
      <c r="BG612" s="1">
        <v>15</v>
      </c>
      <c r="BH612" s="1">
        <v>73</v>
      </c>
      <c r="BI612" s="1">
        <v>26</v>
      </c>
      <c r="BJ612" s="1">
        <v>31</v>
      </c>
      <c r="BK612" s="1">
        <v>3</v>
      </c>
      <c r="BL612" s="1">
        <v>49</v>
      </c>
      <c r="BM612" s="1">
        <v>55</v>
      </c>
      <c r="BN612" s="1">
        <v>53</v>
      </c>
      <c r="BO612" s="1">
        <v>1</v>
      </c>
      <c r="BP612" s="1">
        <v>0</v>
      </c>
      <c r="BQ612" s="1">
        <v>6</v>
      </c>
      <c r="BR612" s="1">
        <v>8</v>
      </c>
      <c r="BS612" s="1">
        <v>8</v>
      </c>
      <c r="BT612" s="1">
        <v>0</v>
      </c>
      <c r="BU612" s="1">
        <v>8</v>
      </c>
      <c r="BV612" s="1">
        <v>2</v>
      </c>
      <c r="BW612" s="1">
        <v>0</v>
      </c>
      <c r="BX612" s="1">
        <v>0</v>
      </c>
      <c r="BY612" s="1">
        <v>0</v>
      </c>
      <c r="BZ612" s="1">
        <v>0</v>
      </c>
      <c r="CA612" s="1">
        <v>0</v>
      </c>
      <c r="CB612" s="1">
        <v>0</v>
      </c>
      <c r="CC612" s="1">
        <v>0</v>
      </c>
      <c r="CD612" s="1">
        <v>0</v>
      </c>
      <c r="CE612" s="1">
        <v>0</v>
      </c>
      <c r="CF612" s="1">
        <v>0</v>
      </c>
      <c r="CG612" s="1">
        <v>0</v>
      </c>
      <c r="CH612" s="1">
        <v>0</v>
      </c>
      <c r="CI612" s="1">
        <v>0</v>
      </c>
      <c r="CJ612" s="1">
        <v>0</v>
      </c>
      <c r="CK612" s="1">
        <v>0</v>
      </c>
      <c r="CL612" s="1">
        <v>0</v>
      </c>
      <c r="CM612" s="1">
        <v>0</v>
      </c>
      <c r="CN612" s="1">
        <v>0</v>
      </c>
      <c r="CO612" s="1">
        <v>0</v>
      </c>
      <c r="CP612" s="1">
        <v>0</v>
      </c>
      <c r="CQ612" s="1">
        <v>0</v>
      </c>
      <c r="CR612" s="1">
        <v>0</v>
      </c>
      <c r="CS612" s="1">
        <v>0</v>
      </c>
      <c r="CT612" s="1">
        <v>0</v>
      </c>
      <c r="CU612" s="1">
        <v>0</v>
      </c>
      <c r="CV612" s="1">
        <v>0</v>
      </c>
      <c r="CW612" s="1">
        <v>0</v>
      </c>
      <c r="CX612" s="1">
        <v>0</v>
      </c>
      <c r="CY612" s="1">
        <v>0</v>
      </c>
      <c r="CZ612" s="1">
        <v>0</v>
      </c>
      <c r="DA612" s="1">
        <v>0</v>
      </c>
      <c r="DB612" s="1">
        <v>0</v>
      </c>
      <c r="DC612" s="1">
        <v>0</v>
      </c>
      <c r="DD612" s="1">
        <v>0</v>
      </c>
      <c r="DE612" s="1">
        <v>0</v>
      </c>
      <c r="DF612" s="1">
        <v>0</v>
      </c>
      <c r="DG612" s="1">
        <v>0</v>
      </c>
      <c r="DH612" s="1">
        <v>0</v>
      </c>
      <c r="DI612" s="1">
        <v>0</v>
      </c>
      <c r="DJ612" s="1">
        <v>0</v>
      </c>
      <c r="DK612" s="1">
        <v>0</v>
      </c>
      <c r="DL612" s="1">
        <v>0</v>
      </c>
      <c r="DM612" s="1">
        <v>0</v>
      </c>
      <c r="DN612" s="1">
        <v>0</v>
      </c>
      <c r="DO612" s="1">
        <v>0</v>
      </c>
      <c r="DP612" s="1">
        <v>0</v>
      </c>
      <c r="DQ612" s="1">
        <v>0</v>
      </c>
      <c r="DR612" s="1">
        <v>0</v>
      </c>
      <c r="DS612" s="1">
        <v>0</v>
      </c>
      <c r="DT612" s="1">
        <v>0</v>
      </c>
      <c r="DU612" s="1">
        <v>0</v>
      </c>
      <c r="DV612" s="1">
        <v>0</v>
      </c>
      <c r="DW612" s="1">
        <v>0</v>
      </c>
      <c r="DX612" s="1">
        <v>0</v>
      </c>
      <c r="DY612" s="1">
        <v>0</v>
      </c>
      <c r="DZ612" s="1">
        <v>0</v>
      </c>
      <c r="EA612" s="1">
        <v>0</v>
      </c>
      <c r="EB612" s="1">
        <v>0</v>
      </c>
      <c r="EC612" s="1">
        <v>0</v>
      </c>
      <c r="ED612" s="1">
        <v>0</v>
      </c>
      <c r="EE612" s="1">
        <v>0</v>
      </c>
      <c r="EF612" s="1">
        <v>0</v>
      </c>
      <c r="EG612" s="1">
        <v>0</v>
      </c>
      <c r="EH612" s="156" t="s">
        <v>150</v>
      </c>
      <c r="EI612" s="1">
        <v>0</v>
      </c>
      <c r="EJ612" s="1">
        <v>0</v>
      </c>
      <c r="EK612" s="1">
        <v>0</v>
      </c>
      <c r="EL612" s="1">
        <v>0</v>
      </c>
      <c r="EM612" s="1">
        <v>0</v>
      </c>
    </row>
    <row r="613" spans="1:143" x14ac:dyDescent="0.35">
      <c r="A613" s="153" t="s">
        <v>72</v>
      </c>
      <c r="B613" s="1" t="s">
        <v>33</v>
      </c>
      <c r="C613" s="1">
        <v>2</v>
      </c>
      <c r="D613" s="1">
        <v>4</v>
      </c>
      <c r="E613" s="1">
        <v>1</v>
      </c>
      <c r="F613" s="1">
        <v>6</v>
      </c>
      <c r="G613" s="1">
        <v>0</v>
      </c>
      <c r="H613" s="1">
        <v>1</v>
      </c>
      <c r="I613" s="1">
        <v>0</v>
      </c>
      <c r="J613" s="1">
        <v>0</v>
      </c>
      <c r="K613" s="1">
        <v>0</v>
      </c>
      <c r="L613" s="1">
        <v>0</v>
      </c>
      <c r="M613" s="1">
        <v>3</v>
      </c>
      <c r="N613" s="1"/>
      <c r="O613" s="1">
        <v>0</v>
      </c>
      <c r="P613" s="1">
        <v>121</v>
      </c>
      <c r="Q613" s="1">
        <v>0</v>
      </c>
      <c r="R613" s="1">
        <v>0</v>
      </c>
      <c r="S613" s="1">
        <v>11</v>
      </c>
      <c r="T613" s="1">
        <v>0</v>
      </c>
      <c r="U613" s="1">
        <v>11</v>
      </c>
      <c r="V613" s="1">
        <v>0</v>
      </c>
      <c r="W613" s="1">
        <v>0</v>
      </c>
      <c r="X613" s="1">
        <v>16</v>
      </c>
      <c r="Y613" s="1">
        <v>0</v>
      </c>
      <c r="Z613" s="1">
        <v>16</v>
      </c>
      <c r="AA613" s="1">
        <v>0</v>
      </c>
      <c r="AB613" s="1">
        <v>0</v>
      </c>
      <c r="AC613" s="1">
        <v>0</v>
      </c>
      <c r="AD613" s="1">
        <v>0</v>
      </c>
      <c r="AE613" s="1">
        <v>0</v>
      </c>
      <c r="AF613" s="1">
        <v>0</v>
      </c>
      <c r="AG613" s="1">
        <v>0</v>
      </c>
      <c r="AH613" s="1">
        <v>0</v>
      </c>
      <c r="AI613" s="1">
        <v>0</v>
      </c>
      <c r="AJ613" s="1">
        <v>0</v>
      </c>
      <c r="AK613" s="1">
        <v>0</v>
      </c>
      <c r="AL613" s="1">
        <v>0</v>
      </c>
      <c r="AM613" s="1">
        <v>0</v>
      </c>
      <c r="AN613" s="1">
        <v>0</v>
      </c>
      <c r="AO613" s="1">
        <v>0</v>
      </c>
      <c r="AP613" s="1">
        <v>0</v>
      </c>
      <c r="AQ613" s="1">
        <v>0</v>
      </c>
      <c r="AR613" s="1">
        <v>0</v>
      </c>
      <c r="AS613" s="1">
        <v>0</v>
      </c>
      <c r="AT613" s="1">
        <v>0</v>
      </c>
      <c r="AU613" s="1">
        <v>0</v>
      </c>
      <c r="AV613" s="1">
        <v>0</v>
      </c>
      <c r="AW613" s="1">
        <v>0</v>
      </c>
      <c r="AX613" s="1">
        <v>0</v>
      </c>
      <c r="AY613" s="1">
        <v>0</v>
      </c>
      <c r="AZ613" s="1">
        <v>0</v>
      </c>
      <c r="BA613" s="1">
        <v>0</v>
      </c>
      <c r="BB613" s="1">
        <v>0</v>
      </c>
      <c r="BC613" s="1">
        <v>0</v>
      </c>
      <c r="BD613" s="1">
        <v>0</v>
      </c>
      <c r="BE613" s="1">
        <v>0</v>
      </c>
      <c r="BF613" s="1">
        <v>0</v>
      </c>
      <c r="BG613" s="1">
        <v>0</v>
      </c>
      <c r="BH613" s="1">
        <v>2</v>
      </c>
      <c r="BI613" s="1">
        <v>0</v>
      </c>
      <c r="BJ613" s="1">
        <v>1</v>
      </c>
      <c r="BK613" s="1">
        <v>0</v>
      </c>
      <c r="BL613" s="1">
        <v>0</v>
      </c>
      <c r="BM613" s="1">
        <v>1</v>
      </c>
      <c r="BN613" s="1">
        <v>1</v>
      </c>
      <c r="BO613" s="1">
        <v>0</v>
      </c>
      <c r="BP613" s="1">
        <v>0</v>
      </c>
      <c r="BQ613" s="1">
        <v>0</v>
      </c>
      <c r="BR613" s="1">
        <v>0</v>
      </c>
      <c r="BS613" s="1">
        <v>0</v>
      </c>
      <c r="BT613" s="1">
        <v>0</v>
      </c>
      <c r="BU613" s="1">
        <v>0</v>
      </c>
      <c r="BV613" s="1">
        <v>0</v>
      </c>
      <c r="BW613" s="1">
        <v>0</v>
      </c>
      <c r="BX613" s="1">
        <v>0</v>
      </c>
      <c r="BY613" s="1">
        <v>0</v>
      </c>
      <c r="BZ613" s="1">
        <v>0</v>
      </c>
      <c r="CA613" s="1">
        <v>0</v>
      </c>
      <c r="CB613" s="1">
        <v>0</v>
      </c>
      <c r="CC613" s="1">
        <v>0</v>
      </c>
      <c r="CD613" s="1">
        <v>0</v>
      </c>
      <c r="CE613" s="1">
        <v>0</v>
      </c>
      <c r="CF613" s="1">
        <v>0</v>
      </c>
      <c r="CG613" s="1">
        <v>0</v>
      </c>
      <c r="CH613" s="1">
        <v>0</v>
      </c>
      <c r="CI613" s="1">
        <v>0</v>
      </c>
      <c r="CJ613" s="1">
        <v>0</v>
      </c>
      <c r="CK613" s="1">
        <v>0</v>
      </c>
      <c r="CL613" s="1">
        <v>0</v>
      </c>
      <c r="CM613" s="1">
        <v>0</v>
      </c>
      <c r="CN613" s="1">
        <v>0</v>
      </c>
      <c r="CO613" s="1">
        <v>0</v>
      </c>
      <c r="CP613" s="1">
        <v>0</v>
      </c>
      <c r="CQ613" s="1">
        <v>0</v>
      </c>
      <c r="CR613" s="1">
        <v>0</v>
      </c>
      <c r="CS613" s="1">
        <v>0</v>
      </c>
      <c r="CT613" s="1">
        <v>0</v>
      </c>
      <c r="CU613" s="1">
        <v>0</v>
      </c>
      <c r="CV613" s="1">
        <v>0</v>
      </c>
      <c r="CW613" s="1">
        <v>0</v>
      </c>
      <c r="CX613" s="1">
        <v>0</v>
      </c>
      <c r="CY613" s="1">
        <v>0</v>
      </c>
      <c r="CZ613" s="1">
        <v>0</v>
      </c>
      <c r="DA613" s="1">
        <v>0</v>
      </c>
      <c r="DB613" s="1">
        <v>0</v>
      </c>
      <c r="DC613" s="1">
        <v>0</v>
      </c>
      <c r="DD613" s="1">
        <v>0</v>
      </c>
      <c r="DE613" s="1">
        <v>0</v>
      </c>
      <c r="DF613" s="1">
        <v>0</v>
      </c>
      <c r="DG613" s="1">
        <v>0</v>
      </c>
      <c r="DH613" s="1">
        <v>0</v>
      </c>
      <c r="DI613" s="1">
        <v>0</v>
      </c>
      <c r="DJ613" s="1">
        <v>0</v>
      </c>
      <c r="DK613" s="1">
        <v>0</v>
      </c>
      <c r="DL613" s="1">
        <v>0</v>
      </c>
      <c r="DM613" s="1">
        <v>0</v>
      </c>
      <c r="DN613" s="1">
        <v>0</v>
      </c>
      <c r="DO613" s="1">
        <v>0</v>
      </c>
      <c r="DP613" s="1">
        <v>0</v>
      </c>
      <c r="DQ613" s="1">
        <v>0</v>
      </c>
      <c r="DR613" s="1">
        <v>0</v>
      </c>
      <c r="DS613" s="1">
        <v>0</v>
      </c>
      <c r="DT613" s="1">
        <v>0</v>
      </c>
      <c r="DU613" s="1">
        <v>0</v>
      </c>
      <c r="DV613" s="1">
        <v>0</v>
      </c>
      <c r="DW613" s="1">
        <v>0</v>
      </c>
      <c r="DX613" s="1">
        <v>0</v>
      </c>
      <c r="DY613" s="1">
        <v>0</v>
      </c>
      <c r="DZ613" s="1">
        <v>0</v>
      </c>
      <c r="EA613" s="1">
        <v>0</v>
      </c>
      <c r="EB613" s="1">
        <v>0</v>
      </c>
      <c r="EC613" s="1">
        <v>0</v>
      </c>
      <c r="ED613" s="1">
        <v>0</v>
      </c>
      <c r="EE613" s="1">
        <v>0</v>
      </c>
      <c r="EF613" s="1">
        <v>0</v>
      </c>
      <c r="EG613" s="1">
        <v>0</v>
      </c>
      <c r="EH613" s="156" t="s">
        <v>516</v>
      </c>
      <c r="EI613" s="1">
        <v>0</v>
      </c>
      <c r="EJ613" s="1">
        <v>0</v>
      </c>
      <c r="EK613" s="1">
        <v>0</v>
      </c>
      <c r="EL613" s="1">
        <v>0</v>
      </c>
      <c r="EM613" s="1">
        <v>0</v>
      </c>
    </row>
    <row r="614" spans="1:143" x14ac:dyDescent="0.35">
      <c r="A614" s="153" t="s">
        <v>72</v>
      </c>
      <c r="B614" s="1" t="s">
        <v>34</v>
      </c>
      <c r="C614" s="1">
        <v>4</v>
      </c>
      <c r="D614" s="1">
        <v>14</v>
      </c>
      <c r="E614" s="1">
        <v>0</v>
      </c>
      <c r="F614" s="1">
        <v>0</v>
      </c>
      <c r="G614" s="1">
        <v>0</v>
      </c>
      <c r="H614" s="1">
        <v>0</v>
      </c>
      <c r="I614" s="1">
        <v>0</v>
      </c>
      <c r="J614" s="1">
        <v>0</v>
      </c>
      <c r="K614" s="1">
        <v>0</v>
      </c>
      <c r="L614" s="1">
        <v>0</v>
      </c>
      <c r="M614" s="1">
        <v>4</v>
      </c>
      <c r="N614" s="1"/>
      <c r="O614" s="1">
        <v>0</v>
      </c>
      <c r="P614" s="1">
        <v>215</v>
      </c>
      <c r="Q614" s="1">
        <v>11</v>
      </c>
      <c r="R614" s="1">
        <v>0</v>
      </c>
      <c r="S614" s="1">
        <v>11</v>
      </c>
      <c r="T614" s="1">
        <v>0</v>
      </c>
      <c r="U614" s="1">
        <v>22</v>
      </c>
      <c r="V614" s="1">
        <v>13</v>
      </c>
      <c r="W614" s="1">
        <v>0</v>
      </c>
      <c r="X614" s="1">
        <v>12</v>
      </c>
      <c r="Y614" s="1">
        <v>0</v>
      </c>
      <c r="Z614" s="1">
        <v>25</v>
      </c>
      <c r="AA614" s="1">
        <v>0</v>
      </c>
      <c r="AB614" s="1">
        <v>0</v>
      </c>
      <c r="AC614" s="1">
        <v>0</v>
      </c>
      <c r="AD614" s="1">
        <v>0</v>
      </c>
      <c r="AE614" s="1">
        <v>0</v>
      </c>
      <c r="AF614" s="1">
        <v>0</v>
      </c>
      <c r="AG614" s="1">
        <v>0</v>
      </c>
      <c r="AH614" s="1">
        <v>0</v>
      </c>
      <c r="AI614" s="1">
        <v>0</v>
      </c>
      <c r="AJ614" s="1">
        <v>0</v>
      </c>
      <c r="AK614" s="1">
        <v>0</v>
      </c>
      <c r="AL614" s="1">
        <v>0</v>
      </c>
      <c r="AM614" s="1">
        <v>0</v>
      </c>
      <c r="AN614" s="1">
        <v>0</v>
      </c>
      <c r="AO614" s="1">
        <v>0</v>
      </c>
      <c r="AP614" s="1">
        <v>0</v>
      </c>
      <c r="AQ614" s="1">
        <v>0</v>
      </c>
      <c r="AR614" s="1">
        <v>0</v>
      </c>
      <c r="AS614" s="1">
        <v>0</v>
      </c>
      <c r="AT614" s="1">
        <v>0</v>
      </c>
      <c r="AU614" s="1">
        <v>0</v>
      </c>
      <c r="AV614" s="1">
        <v>0</v>
      </c>
      <c r="AW614" s="1">
        <v>0</v>
      </c>
      <c r="AX614" s="1">
        <v>0</v>
      </c>
      <c r="AY614" s="1">
        <v>0</v>
      </c>
      <c r="AZ614" s="1">
        <v>0</v>
      </c>
      <c r="BA614" s="1">
        <v>0</v>
      </c>
      <c r="BB614" s="1">
        <v>0</v>
      </c>
      <c r="BC614" s="1">
        <v>0</v>
      </c>
      <c r="BD614" s="1">
        <v>0</v>
      </c>
      <c r="BE614" s="1">
        <v>0</v>
      </c>
      <c r="BF614" s="1">
        <v>0</v>
      </c>
      <c r="BG614" s="1">
        <v>2</v>
      </c>
      <c r="BH614" s="1">
        <v>3</v>
      </c>
      <c r="BI614" s="1">
        <v>1</v>
      </c>
      <c r="BJ614" s="1">
        <v>1</v>
      </c>
      <c r="BK614" s="1">
        <v>0</v>
      </c>
      <c r="BL614" s="1">
        <v>2</v>
      </c>
      <c r="BM614" s="1">
        <v>2</v>
      </c>
      <c r="BN614" s="1">
        <v>2</v>
      </c>
      <c r="BO614" s="1">
        <v>0</v>
      </c>
      <c r="BP614" s="1">
        <v>1</v>
      </c>
      <c r="BQ614" s="1">
        <v>0</v>
      </c>
      <c r="BR614" s="1">
        <v>0</v>
      </c>
      <c r="BS614" s="1">
        <v>1</v>
      </c>
      <c r="BT614" s="1">
        <v>0</v>
      </c>
      <c r="BU614" s="1">
        <v>0</v>
      </c>
      <c r="BV614" s="1">
        <v>0</v>
      </c>
      <c r="BW614" s="1">
        <v>0</v>
      </c>
      <c r="BX614" s="1">
        <v>0</v>
      </c>
      <c r="BY614" s="1">
        <v>0</v>
      </c>
      <c r="BZ614" s="1">
        <v>0</v>
      </c>
      <c r="CA614" s="1">
        <v>0</v>
      </c>
      <c r="CB614" s="1">
        <v>0</v>
      </c>
      <c r="CC614" s="1">
        <v>0</v>
      </c>
      <c r="CD614" s="1">
        <v>0</v>
      </c>
      <c r="CE614" s="1">
        <v>0</v>
      </c>
      <c r="CF614" s="1">
        <v>0</v>
      </c>
      <c r="CG614" s="1">
        <v>0</v>
      </c>
      <c r="CH614" s="1">
        <v>0</v>
      </c>
      <c r="CI614" s="1">
        <v>0</v>
      </c>
      <c r="CJ614" s="1">
        <v>0</v>
      </c>
      <c r="CK614" s="1">
        <v>0</v>
      </c>
      <c r="CL614" s="1">
        <v>0</v>
      </c>
      <c r="CM614" s="1">
        <v>0</v>
      </c>
      <c r="CN614" s="1">
        <v>0</v>
      </c>
      <c r="CO614" s="1">
        <v>0</v>
      </c>
      <c r="CP614" s="1">
        <v>0</v>
      </c>
      <c r="CQ614" s="1">
        <v>0</v>
      </c>
      <c r="CR614" s="1">
        <v>0</v>
      </c>
      <c r="CS614" s="1">
        <v>0</v>
      </c>
      <c r="CT614" s="1">
        <v>0</v>
      </c>
      <c r="CU614" s="1">
        <v>0</v>
      </c>
      <c r="CV614" s="1">
        <v>0</v>
      </c>
      <c r="CW614" s="1">
        <v>0</v>
      </c>
      <c r="CX614" s="1">
        <v>0</v>
      </c>
      <c r="CY614" s="1">
        <v>0</v>
      </c>
      <c r="CZ614" s="1">
        <v>0</v>
      </c>
      <c r="DA614" s="1">
        <v>0</v>
      </c>
      <c r="DB614" s="1">
        <v>0</v>
      </c>
      <c r="DC614" s="1">
        <v>0</v>
      </c>
      <c r="DD614" s="1">
        <v>0</v>
      </c>
      <c r="DE614" s="1">
        <v>0</v>
      </c>
      <c r="DF614" s="1">
        <v>0</v>
      </c>
      <c r="DG614" s="1">
        <v>0</v>
      </c>
      <c r="DH614" s="1">
        <v>0</v>
      </c>
      <c r="DI614" s="1">
        <v>0</v>
      </c>
      <c r="DJ614" s="1">
        <v>0</v>
      </c>
      <c r="DK614" s="1">
        <v>0</v>
      </c>
      <c r="DL614" s="1">
        <v>0</v>
      </c>
      <c r="DM614" s="1">
        <v>0</v>
      </c>
      <c r="DN614" s="1">
        <v>0</v>
      </c>
      <c r="DO614" s="1">
        <v>0</v>
      </c>
      <c r="DP614" s="1">
        <v>0</v>
      </c>
      <c r="DQ614" s="1">
        <v>0</v>
      </c>
      <c r="DR614" s="1">
        <v>0</v>
      </c>
      <c r="DS614" s="1">
        <v>0</v>
      </c>
      <c r="DT614" s="1">
        <v>0</v>
      </c>
      <c r="DU614" s="1">
        <v>0</v>
      </c>
      <c r="DV614" s="1">
        <v>0</v>
      </c>
      <c r="DW614" s="1">
        <v>0</v>
      </c>
      <c r="DX614" s="1">
        <v>0</v>
      </c>
      <c r="DY614" s="1">
        <v>0</v>
      </c>
      <c r="DZ614" s="1">
        <v>0</v>
      </c>
      <c r="EA614" s="1">
        <v>0</v>
      </c>
      <c r="EB614" s="1">
        <v>0</v>
      </c>
      <c r="EC614" s="1">
        <v>0</v>
      </c>
      <c r="ED614" s="1">
        <v>0</v>
      </c>
      <c r="EE614" s="1">
        <v>0</v>
      </c>
      <c r="EF614" s="1">
        <v>0</v>
      </c>
      <c r="EG614" s="1">
        <v>0</v>
      </c>
      <c r="EH614" s="156" t="s">
        <v>151</v>
      </c>
      <c r="EI614" s="1">
        <v>0</v>
      </c>
      <c r="EJ614" s="1">
        <v>0</v>
      </c>
      <c r="EK614" s="1">
        <v>0</v>
      </c>
      <c r="EL614" s="1">
        <v>0</v>
      </c>
      <c r="EM614" s="1">
        <v>0</v>
      </c>
    </row>
    <row r="615" spans="1:143" x14ac:dyDescent="0.35">
      <c r="A615" s="153" t="s">
        <v>72</v>
      </c>
      <c r="B615" s="1" t="s">
        <v>35</v>
      </c>
      <c r="C615" s="1">
        <v>0</v>
      </c>
      <c r="D615" s="1">
        <v>0</v>
      </c>
      <c r="E615" s="1">
        <v>0</v>
      </c>
      <c r="F615" s="1">
        <v>0</v>
      </c>
      <c r="G615" s="1">
        <v>0</v>
      </c>
      <c r="H615" s="1">
        <v>0</v>
      </c>
      <c r="I615" s="1">
        <v>0</v>
      </c>
      <c r="J615" s="1">
        <v>0</v>
      </c>
      <c r="K615" s="1">
        <v>0</v>
      </c>
      <c r="L615" s="1">
        <v>0</v>
      </c>
      <c r="M615" s="1">
        <v>0</v>
      </c>
      <c r="N615" s="1"/>
      <c r="O615" s="1">
        <v>0</v>
      </c>
      <c r="P615" s="1">
        <v>37</v>
      </c>
      <c r="Q615" s="1">
        <v>3</v>
      </c>
      <c r="R615" s="1">
        <v>2</v>
      </c>
      <c r="S615" s="1">
        <v>5</v>
      </c>
      <c r="T615" s="1">
        <v>0</v>
      </c>
      <c r="U615" s="1">
        <v>10</v>
      </c>
      <c r="V615" s="1">
        <v>2</v>
      </c>
      <c r="W615" s="1">
        <v>2</v>
      </c>
      <c r="X615" s="1">
        <v>10</v>
      </c>
      <c r="Y615" s="1">
        <v>0</v>
      </c>
      <c r="Z615" s="1">
        <v>14</v>
      </c>
      <c r="AA615" s="1">
        <v>0</v>
      </c>
      <c r="AB615" s="1">
        <v>0</v>
      </c>
      <c r="AC615" s="1">
        <v>0</v>
      </c>
      <c r="AD615" s="1">
        <v>0</v>
      </c>
      <c r="AE615" s="1">
        <v>0</v>
      </c>
      <c r="AF615" s="1">
        <v>0</v>
      </c>
      <c r="AG615" s="1">
        <v>0</v>
      </c>
      <c r="AH615" s="1">
        <v>0</v>
      </c>
      <c r="AI615" s="1">
        <v>0</v>
      </c>
      <c r="AJ615" s="1">
        <v>0</v>
      </c>
      <c r="AK615" s="1">
        <v>0</v>
      </c>
      <c r="AL615" s="1">
        <v>0</v>
      </c>
      <c r="AM615" s="1">
        <v>0</v>
      </c>
      <c r="AN615" s="1">
        <v>0</v>
      </c>
      <c r="AO615" s="1">
        <v>0</v>
      </c>
      <c r="AP615" s="1">
        <v>0</v>
      </c>
      <c r="AQ615" s="1">
        <v>0</v>
      </c>
      <c r="AR615" s="1">
        <v>0</v>
      </c>
      <c r="AS615" s="1">
        <v>0</v>
      </c>
      <c r="AT615" s="1">
        <v>0</v>
      </c>
      <c r="AU615" s="1">
        <v>0</v>
      </c>
      <c r="AV615" s="1">
        <v>0</v>
      </c>
      <c r="AW615" s="1">
        <v>0</v>
      </c>
      <c r="AX615" s="1">
        <v>0</v>
      </c>
      <c r="AY615" s="1">
        <v>0</v>
      </c>
      <c r="AZ615" s="1">
        <v>0</v>
      </c>
      <c r="BA615" s="1">
        <v>0</v>
      </c>
      <c r="BB615" s="1">
        <v>0</v>
      </c>
      <c r="BC615" s="1">
        <v>0</v>
      </c>
      <c r="BD615" s="1">
        <v>0</v>
      </c>
      <c r="BE615" s="1">
        <v>0</v>
      </c>
      <c r="BF615" s="1">
        <v>0</v>
      </c>
      <c r="BG615" s="1">
        <v>0</v>
      </c>
      <c r="BH615" s="1">
        <v>0</v>
      </c>
      <c r="BI615" s="1">
        <v>0</v>
      </c>
      <c r="BJ615" s="1">
        <v>0</v>
      </c>
      <c r="BK615" s="1">
        <v>0</v>
      </c>
      <c r="BL615" s="1">
        <v>37</v>
      </c>
      <c r="BM615" s="1">
        <v>0</v>
      </c>
      <c r="BN615" s="1">
        <v>0</v>
      </c>
      <c r="BO615" s="1">
        <v>0</v>
      </c>
      <c r="BP615" s="1">
        <v>0</v>
      </c>
      <c r="BQ615" s="1">
        <v>0</v>
      </c>
      <c r="BR615" s="1">
        <v>0</v>
      </c>
      <c r="BS615" s="1">
        <v>0</v>
      </c>
      <c r="BT615" s="1">
        <v>0</v>
      </c>
      <c r="BU615" s="1">
        <v>0</v>
      </c>
      <c r="BV615" s="1">
        <v>0</v>
      </c>
      <c r="BW615" s="1">
        <v>0</v>
      </c>
      <c r="BX615" s="1">
        <v>0</v>
      </c>
      <c r="BY615" s="1">
        <v>0</v>
      </c>
      <c r="BZ615" s="1">
        <v>0</v>
      </c>
      <c r="CA615" s="1">
        <v>0</v>
      </c>
      <c r="CB615" s="1">
        <v>0</v>
      </c>
      <c r="CC615" s="1">
        <v>0</v>
      </c>
      <c r="CD615" s="1">
        <v>0</v>
      </c>
      <c r="CE615" s="1">
        <v>0</v>
      </c>
      <c r="CF615" s="1">
        <v>0</v>
      </c>
      <c r="CG615" s="1">
        <v>0</v>
      </c>
      <c r="CH615" s="1">
        <v>0</v>
      </c>
      <c r="CI615" s="1">
        <v>0</v>
      </c>
      <c r="CJ615" s="1">
        <v>0</v>
      </c>
      <c r="CK615" s="1">
        <v>0</v>
      </c>
      <c r="CL615" s="1">
        <v>0</v>
      </c>
      <c r="CM615" s="1">
        <v>0</v>
      </c>
      <c r="CN615" s="1">
        <v>0</v>
      </c>
      <c r="CO615" s="1">
        <v>0</v>
      </c>
      <c r="CP615" s="1">
        <v>0</v>
      </c>
      <c r="CQ615" s="1">
        <v>0</v>
      </c>
      <c r="CR615" s="1">
        <v>0</v>
      </c>
      <c r="CS615" s="1">
        <v>0</v>
      </c>
      <c r="CT615" s="1">
        <v>0</v>
      </c>
      <c r="CU615" s="1">
        <v>0</v>
      </c>
      <c r="CV615" s="1">
        <v>0</v>
      </c>
      <c r="CW615" s="1">
        <v>0</v>
      </c>
      <c r="CX615" s="1">
        <v>0</v>
      </c>
      <c r="CY615" s="1">
        <v>0</v>
      </c>
      <c r="CZ615" s="1">
        <v>0</v>
      </c>
      <c r="DA615" s="1">
        <v>0</v>
      </c>
      <c r="DB615" s="1">
        <v>0</v>
      </c>
      <c r="DC615" s="1">
        <v>0</v>
      </c>
      <c r="DD615" s="1">
        <v>0</v>
      </c>
      <c r="DE615" s="1">
        <v>0</v>
      </c>
      <c r="DF615" s="1">
        <v>0</v>
      </c>
      <c r="DG615" s="1">
        <v>0</v>
      </c>
      <c r="DH615" s="1">
        <v>0</v>
      </c>
      <c r="DI615" s="1">
        <v>0</v>
      </c>
      <c r="DJ615" s="1">
        <v>0</v>
      </c>
      <c r="DK615" s="1">
        <v>0</v>
      </c>
      <c r="DL615" s="1">
        <v>0</v>
      </c>
      <c r="DM615" s="1">
        <v>0</v>
      </c>
      <c r="DN615" s="1">
        <v>0</v>
      </c>
      <c r="DO615" s="1">
        <v>0</v>
      </c>
      <c r="DP615" s="1">
        <v>0</v>
      </c>
      <c r="DQ615" s="1">
        <v>0</v>
      </c>
      <c r="DR615" s="1">
        <v>0</v>
      </c>
      <c r="DS615" s="1">
        <v>0</v>
      </c>
      <c r="DT615" s="1">
        <v>0</v>
      </c>
      <c r="DU615" s="1">
        <v>0</v>
      </c>
      <c r="DV615" s="1">
        <v>0</v>
      </c>
      <c r="DW615" s="1">
        <v>0</v>
      </c>
      <c r="DX615" s="1">
        <v>0</v>
      </c>
      <c r="DY615" s="1">
        <v>0</v>
      </c>
      <c r="DZ615" s="1">
        <v>0</v>
      </c>
      <c r="EA615" s="1">
        <v>0</v>
      </c>
      <c r="EB615" s="1">
        <v>0</v>
      </c>
      <c r="EC615" s="1">
        <v>0</v>
      </c>
      <c r="ED615" s="1">
        <v>0</v>
      </c>
      <c r="EE615" s="1">
        <v>0</v>
      </c>
      <c r="EF615" s="1">
        <v>0</v>
      </c>
      <c r="EG615" s="1">
        <v>0</v>
      </c>
      <c r="EH615" s="1"/>
      <c r="EI615" s="1">
        <v>0</v>
      </c>
      <c r="EJ615" s="1">
        <v>0</v>
      </c>
      <c r="EK615" s="1">
        <v>0</v>
      </c>
      <c r="EL615" s="1">
        <v>0</v>
      </c>
      <c r="EM615" s="1">
        <v>0</v>
      </c>
    </row>
    <row r="616" spans="1:143" x14ac:dyDescent="0.35">
      <c r="A616" s="153" t="s">
        <v>72</v>
      </c>
      <c r="B616" s="1" t="s">
        <v>36</v>
      </c>
      <c r="C616" s="1">
        <v>39</v>
      </c>
      <c r="D616" s="1">
        <v>118</v>
      </c>
      <c r="E616" s="1">
        <v>15</v>
      </c>
      <c r="F616" s="1">
        <v>60</v>
      </c>
      <c r="G616" s="1">
        <v>0</v>
      </c>
      <c r="H616" s="1">
        <v>15</v>
      </c>
      <c r="I616" s="1">
        <v>0</v>
      </c>
      <c r="J616" s="1">
        <v>0</v>
      </c>
      <c r="K616" s="1">
        <v>0</v>
      </c>
      <c r="L616" s="1">
        <v>0</v>
      </c>
      <c r="M616" s="1">
        <v>54</v>
      </c>
      <c r="N616" s="1"/>
      <c r="O616" s="1">
        <v>0</v>
      </c>
      <c r="P616" s="1">
        <v>462</v>
      </c>
      <c r="Q616" s="1">
        <v>8</v>
      </c>
      <c r="R616" s="1">
        <v>4</v>
      </c>
      <c r="S616" s="1">
        <v>20</v>
      </c>
      <c r="T616" s="1">
        <v>0</v>
      </c>
      <c r="U616" s="1">
        <v>32</v>
      </c>
      <c r="V616" s="1">
        <v>12</v>
      </c>
      <c r="W616" s="1">
        <v>4</v>
      </c>
      <c r="X616" s="1">
        <v>36</v>
      </c>
      <c r="Y616" s="1">
        <v>0</v>
      </c>
      <c r="Z616" s="1">
        <v>52</v>
      </c>
      <c r="AA616" s="1">
        <v>0</v>
      </c>
      <c r="AB616" s="1">
        <v>0</v>
      </c>
      <c r="AC616" s="1">
        <v>0</v>
      </c>
      <c r="AD616" s="1">
        <v>0</v>
      </c>
      <c r="AE616" s="1">
        <v>0</v>
      </c>
      <c r="AF616" s="1">
        <v>0</v>
      </c>
      <c r="AG616" s="1">
        <v>0</v>
      </c>
      <c r="AH616" s="1">
        <v>0</v>
      </c>
      <c r="AI616" s="1">
        <v>0</v>
      </c>
      <c r="AJ616" s="1">
        <v>0</v>
      </c>
      <c r="AK616" s="1">
        <v>0</v>
      </c>
      <c r="AL616" s="1">
        <v>0</v>
      </c>
      <c r="AM616" s="1">
        <v>0</v>
      </c>
      <c r="AN616" s="1">
        <v>0</v>
      </c>
      <c r="AO616" s="1">
        <v>0</v>
      </c>
      <c r="AP616" s="1">
        <v>0</v>
      </c>
      <c r="AQ616" s="1">
        <v>0</v>
      </c>
      <c r="AR616" s="1">
        <v>0</v>
      </c>
      <c r="AS616" s="1">
        <v>0</v>
      </c>
      <c r="AT616" s="1">
        <v>0</v>
      </c>
      <c r="AU616" s="1">
        <v>0</v>
      </c>
      <c r="AV616" s="1">
        <v>0</v>
      </c>
      <c r="AW616" s="1">
        <v>0</v>
      </c>
      <c r="AX616" s="1">
        <v>0</v>
      </c>
      <c r="AY616" s="1">
        <v>0</v>
      </c>
      <c r="AZ616" s="1">
        <v>0</v>
      </c>
      <c r="BA616" s="1">
        <v>0</v>
      </c>
      <c r="BB616" s="1">
        <v>0</v>
      </c>
      <c r="BC616" s="1">
        <v>0</v>
      </c>
      <c r="BD616" s="1">
        <v>0</v>
      </c>
      <c r="BE616" s="1">
        <v>1</v>
      </c>
      <c r="BF616" s="1">
        <v>1</v>
      </c>
      <c r="BG616" s="1">
        <v>12</v>
      </c>
      <c r="BH616" s="1">
        <v>45</v>
      </c>
      <c r="BI616" s="1">
        <v>18</v>
      </c>
      <c r="BJ616" s="1">
        <v>19</v>
      </c>
      <c r="BK616" s="1">
        <v>2</v>
      </c>
      <c r="BL616" s="1">
        <v>0</v>
      </c>
      <c r="BM616" s="1">
        <v>39</v>
      </c>
      <c r="BN616" s="1">
        <v>25</v>
      </c>
      <c r="BO616" s="1">
        <v>0</v>
      </c>
      <c r="BP616" s="1">
        <v>0</v>
      </c>
      <c r="BQ616" s="1">
        <v>3</v>
      </c>
      <c r="BR616" s="1">
        <v>12</v>
      </c>
      <c r="BS616" s="1">
        <v>5</v>
      </c>
      <c r="BT616" s="1">
        <v>0</v>
      </c>
      <c r="BU616" s="1">
        <v>5</v>
      </c>
      <c r="BV616" s="1">
        <v>2</v>
      </c>
      <c r="BW616" s="1">
        <v>0</v>
      </c>
      <c r="BX616" s="1">
        <v>0</v>
      </c>
      <c r="BY616" s="1">
        <v>0</v>
      </c>
      <c r="BZ616" s="1">
        <v>0</v>
      </c>
      <c r="CA616" s="1">
        <v>0</v>
      </c>
      <c r="CB616" s="1">
        <v>0</v>
      </c>
      <c r="CC616" s="1">
        <v>0</v>
      </c>
      <c r="CD616" s="1">
        <v>0</v>
      </c>
      <c r="CE616" s="1">
        <v>0</v>
      </c>
      <c r="CF616" s="1">
        <v>0</v>
      </c>
      <c r="CG616" s="1">
        <v>0</v>
      </c>
      <c r="CH616" s="1">
        <v>0</v>
      </c>
      <c r="CI616" s="1">
        <v>0</v>
      </c>
      <c r="CJ616" s="1">
        <v>0</v>
      </c>
      <c r="CK616" s="1">
        <v>0</v>
      </c>
      <c r="CL616" s="1">
        <v>0</v>
      </c>
      <c r="CM616" s="1">
        <v>0</v>
      </c>
      <c r="CN616" s="1">
        <v>0</v>
      </c>
      <c r="CO616" s="1">
        <v>0</v>
      </c>
      <c r="CP616" s="1">
        <v>0</v>
      </c>
      <c r="CQ616" s="1">
        <v>0</v>
      </c>
      <c r="CR616" s="1">
        <v>0</v>
      </c>
      <c r="CS616" s="1">
        <v>0</v>
      </c>
      <c r="CT616" s="1">
        <v>0</v>
      </c>
      <c r="CU616" s="1">
        <v>0</v>
      </c>
      <c r="CV616" s="1">
        <v>0</v>
      </c>
      <c r="CW616" s="1">
        <v>0</v>
      </c>
      <c r="CX616" s="1">
        <v>0</v>
      </c>
      <c r="CY616" s="1">
        <v>0</v>
      </c>
      <c r="CZ616" s="1">
        <v>0</v>
      </c>
      <c r="DA616" s="1">
        <v>0</v>
      </c>
      <c r="DB616" s="1">
        <v>0</v>
      </c>
      <c r="DC616" s="1">
        <v>0</v>
      </c>
      <c r="DD616" s="1">
        <v>0</v>
      </c>
      <c r="DE616" s="1">
        <v>0</v>
      </c>
      <c r="DF616" s="1">
        <v>0</v>
      </c>
      <c r="DG616" s="1">
        <v>0</v>
      </c>
      <c r="DH616" s="1">
        <v>0</v>
      </c>
      <c r="DI616" s="1">
        <v>0</v>
      </c>
      <c r="DJ616" s="1">
        <v>0</v>
      </c>
      <c r="DK616" s="1">
        <v>0</v>
      </c>
      <c r="DL616" s="1">
        <v>0</v>
      </c>
      <c r="DM616" s="1">
        <v>0</v>
      </c>
      <c r="DN616" s="1">
        <v>0</v>
      </c>
      <c r="DO616" s="1">
        <v>0</v>
      </c>
      <c r="DP616" s="1">
        <v>0</v>
      </c>
      <c r="DQ616" s="1">
        <v>0</v>
      </c>
      <c r="DR616" s="1">
        <v>0</v>
      </c>
      <c r="DS616" s="1">
        <v>0</v>
      </c>
      <c r="DT616" s="1">
        <v>0</v>
      </c>
      <c r="DU616" s="1">
        <v>0</v>
      </c>
      <c r="DV616" s="1">
        <v>0</v>
      </c>
      <c r="DW616" s="1">
        <v>0</v>
      </c>
      <c r="DX616" s="1">
        <v>0</v>
      </c>
      <c r="DY616" s="1">
        <v>0</v>
      </c>
      <c r="DZ616" s="1">
        <v>0</v>
      </c>
      <c r="EA616" s="1">
        <v>0</v>
      </c>
      <c r="EB616" s="1">
        <v>0</v>
      </c>
      <c r="EC616" s="1">
        <v>0</v>
      </c>
      <c r="ED616" s="1">
        <v>0</v>
      </c>
      <c r="EE616" s="1">
        <v>0</v>
      </c>
      <c r="EF616" s="1">
        <v>0</v>
      </c>
      <c r="EG616" s="1">
        <v>0</v>
      </c>
      <c r="EH616" s="1"/>
      <c r="EI616" s="1"/>
      <c r="EJ616" s="1"/>
      <c r="EK616" s="1"/>
      <c r="EL616" s="1"/>
      <c r="EM616" s="1"/>
    </row>
    <row r="617" spans="1:143" x14ac:dyDescent="0.35">
      <c r="A617" s="153" t="s">
        <v>72</v>
      </c>
      <c r="B617" s="1" t="s">
        <v>37</v>
      </c>
      <c r="C617" s="1">
        <v>0</v>
      </c>
      <c r="D617" s="1">
        <v>0</v>
      </c>
      <c r="E617" s="1">
        <v>0</v>
      </c>
      <c r="F617" s="1">
        <v>0</v>
      </c>
      <c r="G617" s="1">
        <v>0</v>
      </c>
      <c r="H617" s="1">
        <v>0</v>
      </c>
      <c r="I617" s="1">
        <v>0</v>
      </c>
      <c r="J617" s="1">
        <v>0</v>
      </c>
      <c r="K617" s="1">
        <v>0</v>
      </c>
      <c r="L617" s="1">
        <v>0</v>
      </c>
      <c r="M617" s="1">
        <v>0</v>
      </c>
      <c r="N617" s="1"/>
      <c r="O617" s="1">
        <v>0</v>
      </c>
      <c r="P617" s="1">
        <v>0</v>
      </c>
      <c r="Q617" s="1">
        <v>0</v>
      </c>
      <c r="R617" s="1">
        <v>0</v>
      </c>
      <c r="S617" s="1">
        <v>0</v>
      </c>
      <c r="T617" s="1">
        <v>0</v>
      </c>
      <c r="U617" s="1">
        <v>0</v>
      </c>
      <c r="V617" s="1">
        <v>0</v>
      </c>
      <c r="W617" s="1">
        <v>0</v>
      </c>
      <c r="X617" s="1">
        <v>0</v>
      </c>
      <c r="Y617" s="1">
        <v>0</v>
      </c>
      <c r="Z617" s="1">
        <v>0</v>
      </c>
      <c r="AA617" s="1">
        <v>0</v>
      </c>
      <c r="AB617" s="1">
        <v>0</v>
      </c>
      <c r="AC617" s="1">
        <v>0</v>
      </c>
      <c r="AD617" s="1">
        <v>0</v>
      </c>
      <c r="AE617" s="1">
        <v>0</v>
      </c>
      <c r="AF617" s="1">
        <v>0</v>
      </c>
      <c r="AG617" s="1">
        <v>0</v>
      </c>
      <c r="AH617" s="1">
        <v>0</v>
      </c>
      <c r="AI617" s="1">
        <v>0</v>
      </c>
      <c r="AJ617" s="1">
        <v>0</v>
      </c>
      <c r="AK617" s="1">
        <v>0</v>
      </c>
      <c r="AL617" s="1">
        <v>0</v>
      </c>
      <c r="AM617" s="1">
        <v>0</v>
      </c>
      <c r="AN617" s="1">
        <v>0</v>
      </c>
      <c r="AO617" s="1">
        <v>0</v>
      </c>
      <c r="AP617" s="1">
        <v>0</v>
      </c>
      <c r="AQ617" s="1">
        <v>0</v>
      </c>
      <c r="AR617" s="1">
        <v>0</v>
      </c>
      <c r="AS617" s="1">
        <v>0</v>
      </c>
      <c r="AT617" s="1">
        <v>0</v>
      </c>
      <c r="AU617" s="1">
        <v>0</v>
      </c>
      <c r="AV617" s="1">
        <v>0</v>
      </c>
      <c r="AW617" s="1">
        <v>0</v>
      </c>
      <c r="AX617" s="1">
        <v>0</v>
      </c>
      <c r="AY617" s="1">
        <v>0</v>
      </c>
      <c r="AZ617" s="1">
        <v>0</v>
      </c>
      <c r="BA617" s="1">
        <v>0</v>
      </c>
      <c r="BB617" s="1">
        <v>0</v>
      </c>
      <c r="BC617" s="1">
        <v>0</v>
      </c>
      <c r="BD617" s="1">
        <v>0</v>
      </c>
      <c r="BE617" s="1">
        <v>0</v>
      </c>
      <c r="BF617" s="1">
        <v>0</v>
      </c>
      <c r="BG617" s="1">
        <v>0</v>
      </c>
      <c r="BH617" s="1">
        <v>0</v>
      </c>
      <c r="BI617" s="1">
        <v>0</v>
      </c>
      <c r="BJ617" s="1">
        <v>0</v>
      </c>
      <c r="BK617" s="1">
        <v>0</v>
      </c>
      <c r="BL617" s="1">
        <v>0</v>
      </c>
      <c r="BM617" s="1">
        <v>0</v>
      </c>
      <c r="BN617" s="1">
        <v>0</v>
      </c>
      <c r="BO617" s="1">
        <v>0</v>
      </c>
      <c r="BP617" s="1">
        <v>0</v>
      </c>
      <c r="BQ617" s="1">
        <v>0</v>
      </c>
      <c r="BR617" s="1">
        <v>0</v>
      </c>
      <c r="BS617" s="1">
        <v>0</v>
      </c>
      <c r="BT617" s="1">
        <v>0</v>
      </c>
      <c r="BU617" s="1">
        <v>0</v>
      </c>
      <c r="BV617" s="1">
        <v>0</v>
      </c>
      <c r="BW617" s="1">
        <v>0</v>
      </c>
      <c r="BX617" s="1">
        <v>0</v>
      </c>
      <c r="BY617" s="1">
        <v>0</v>
      </c>
      <c r="BZ617" s="1">
        <v>0</v>
      </c>
      <c r="CA617" s="1">
        <v>0</v>
      </c>
      <c r="CB617" s="1">
        <v>0</v>
      </c>
      <c r="CC617" s="1">
        <v>0</v>
      </c>
      <c r="CD617" s="1">
        <v>0</v>
      </c>
      <c r="CE617" s="1">
        <v>0</v>
      </c>
      <c r="CF617" s="1">
        <v>0</v>
      </c>
      <c r="CG617" s="1">
        <v>0</v>
      </c>
      <c r="CH617" s="1">
        <v>0</v>
      </c>
      <c r="CI617" s="1">
        <v>0</v>
      </c>
      <c r="CJ617" s="1">
        <v>0</v>
      </c>
      <c r="CK617" s="1">
        <v>0</v>
      </c>
      <c r="CL617" s="1">
        <v>0</v>
      </c>
      <c r="CM617" s="1">
        <v>0</v>
      </c>
      <c r="CN617" s="1">
        <v>0</v>
      </c>
      <c r="CO617" s="1">
        <v>0</v>
      </c>
      <c r="CP617" s="1">
        <v>0</v>
      </c>
      <c r="CQ617" s="1">
        <v>0</v>
      </c>
      <c r="CR617" s="1">
        <v>0</v>
      </c>
      <c r="CS617" s="1">
        <v>0</v>
      </c>
      <c r="CT617" s="1">
        <v>0</v>
      </c>
      <c r="CU617" s="1">
        <v>0</v>
      </c>
      <c r="CV617" s="1">
        <v>0</v>
      </c>
      <c r="CW617" s="1">
        <v>0</v>
      </c>
      <c r="CX617" s="1">
        <v>0</v>
      </c>
      <c r="CY617" s="1">
        <v>0</v>
      </c>
      <c r="CZ617" s="1">
        <v>0</v>
      </c>
      <c r="DA617" s="1">
        <v>0</v>
      </c>
      <c r="DB617" s="1">
        <v>0</v>
      </c>
      <c r="DC617" s="1">
        <v>0</v>
      </c>
      <c r="DD617" s="1">
        <v>0</v>
      </c>
      <c r="DE617" s="1">
        <v>0</v>
      </c>
      <c r="DF617" s="1">
        <v>0</v>
      </c>
      <c r="DG617" s="1">
        <v>0</v>
      </c>
      <c r="DH617" s="1">
        <v>0</v>
      </c>
      <c r="DI617" s="1">
        <v>0</v>
      </c>
      <c r="DJ617" s="1">
        <v>0</v>
      </c>
      <c r="DK617" s="1">
        <v>0</v>
      </c>
      <c r="DL617" s="1">
        <v>0</v>
      </c>
      <c r="DM617" s="1">
        <v>0</v>
      </c>
      <c r="DN617" s="1">
        <v>0</v>
      </c>
      <c r="DO617" s="1">
        <v>0</v>
      </c>
      <c r="DP617" s="1">
        <v>0</v>
      </c>
      <c r="DQ617" s="1">
        <v>0</v>
      </c>
      <c r="DR617" s="1">
        <v>0</v>
      </c>
      <c r="DS617" s="1">
        <v>0</v>
      </c>
      <c r="DT617" s="1">
        <v>0</v>
      </c>
      <c r="DU617" s="1">
        <v>0</v>
      </c>
      <c r="DV617" s="1">
        <v>0</v>
      </c>
      <c r="DW617" s="1">
        <v>0</v>
      </c>
      <c r="DX617" s="1">
        <v>0</v>
      </c>
      <c r="DY617" s="1">
        <v>0</v>
      </c>
      <c r="DZ617" s="1">
        <v>0</v>
      </c>
      <c r="EA617" s="1">
        <v>0</v>
      </c>
      <c r="EB617" s="1">
        <v>0</v>
      </c>
      <c r="EC617" s="1">
        <v>0</v>
      </c>
      <c r="ED617" s="1">
        <v>0</v>
      </c>
      <c r="EE617" s="1">
        <v>0</v>
      </c>
      <c r="EF617" s="1">
        <v>0</v>
      </c>
      <c r="EG617" s="1">
        <v>0</v>
      </c>
      <c r="EH617" s="1"/>
      <c r="EI617" s="1"/>
      <c r="EJ617" s="1"/>
      <c r="EK617" s="1"/>
      <c r="EL617" s="1"/>
      <c r="EM617" s="1"/>
    </row>
    <row r="618" spans="1:143" x14ac:dyDescent="0.35">
      <c r="A618" s="153" t="s">
        <v>72</v>
      </c>
      <c r="B618" s="1" t="s">
        <v>38</v>
      </c>
      <c r="C618" s="1">
        <v>51</v>
      </c>
      <c r="D618" s="1">
        <v>122</v>
      </c>
      <c r="E618" s="1">
        <v>11</v>
      </c>
      <c r="F618" s="1">
        <v>31</v>
      </c>
      <c r="G618" s="1">
        <v>0</v>
      </c>
      <c r="H618" s="1">
        <v>11</v>
      </c>
      <c r="I618" s="1">
        <v>0</v>
      </c>
      <c r="J618" s="1">
        <v>0</v>
      </c>
      <c r="K618" s="1">
        <v>0</v>
      </c>
      <c r="L618" s="1">
        <v>0</v>
      </c>
      <c r="M618" s="1">
        <v>62</v>
      </c>
      <c r="N618" s="1"/>
      <c r="O618" s="1">
        <v>0</v>
      </c>
      <c r="P618" s="1">
        <v>875</v>
      </c>
      <c r="Q618" s="1">
        <v>22</v>
      </c>
      <c r="R618" s="1">
        <v>2</v>
      </c>
      <c r="S618" s="1">
        <v>24</v>
      </c>
      <c r="T618" s="1">
        <v>0</v>
      </c>
      <c r="U618" s="1">
        <v>48</v>
      </c>
      <c r="V618" s="1">
        <v>25</v>
      </c>
      <c r="W618" s="1">
        <v>4</v>
      </c>
      <c r="X618" s="1">
        <v>28</v>
      </c>
      <c r="Y618" s="1">
        <v>0</v>
      </c>
      <c r="Z618" s="1">
        <v>57</v>
      </c>
      <c r="AA618" s="1">
        <v>0</v>
      </c>
      <c r="AB618" s="1">
        <v>0</v>
      </c>
      <c r="AC618" s="1">
        <v>0</v>
      </c>
      <c r="AD618" s="1">
        <v>0</v>
      </c>
      <c r="AE618" s="1">
        <v>0</v>
      </c>
      <c r="AF618" s="1">
        <v>0</v>
      </c>
      <c r="AG618" s="1">
        <v>0</v>
      </c>
      <c r="AH618" s="1">
        <v>0</v>
      </c>
      <c r="AI618" s="1">
        <v>0</v>
      </c>
      <c r="AJ618" s="1">
        <v>0</v>
      </c>
      <c r="AK618" s="1">
        <v>0</v>
      </c>
      <c r="AL618" s="1">
        <v>0</v>
      </c>
      <c r="AM618" s="1">
        <v>0</v>
      </c>
      <c r="AN618" s="1">
        <v>0</v>
      </c>
      <c r="AO618" s="1">
        <v>0</v>
      </c>
      <c r="AP618" s="1">
        <v>0</v>
      </c>
      <c r="AQ618" s="1">
        <v>0</v>
      </c>
      <c r="AR618" s="1">
        <v>0</v>
      </c>
      <c r="AS618" s="1">
        <v>0</v>
      </c>
      <c r="AT618" s="1">
        <v>0</v>
      </c>
      <c r="AU618" s="1">
        <v>0</v>
      </c>
      <c r="AV618" s="1">
        <v>0</v>
      </c>
      <c r="AW618" s="1">
        <v>0</v>
      </c>
      <c r="AX618" s="1">
        <v>0</v>
      </c>
      <c r="AY618" s="1">
        <v>0</v>
      </c>
      <c r="AZ618" s="1">
        <v>0</v>
      </c>
      <c r="BA618" s="1">
        <v>0</v>
      </c>
      <c r="BB618" s="1">
        <v>0</v>
      </c>
      <c r="BC618" s="1">
        <v>0</v>
      </c>
      <c r="BD618" s="1">
        <v>0</v>
      </c>
      <c r="BE618" s="1">
        <v>1</v>
      </c>
      <c r="BF618" s="1">
        <v>1</v>
      </c>
      <c r="BG618" s="1">
        <v>17</v>
      </c>
      <c r="BH618" s="1">
        <v>31</v>
      </c>
      <c r="BI618" s="1">
        <v>7</v>
      </c>
      <c r="BJ618" s="1">
        <v>12</v>
      </c>
      <c r="BK618" s="1">
        <v>3</v>
      </c>
      <c r="BL618" s="1">
        <v>26</v>
      </c>
      <c r="BM618" s="1">
        <v>23</v>
      </c>
      <c r="BN618" s="1">
        <v>10</v>
      </c>
      <c r="BO618" s="1">
        <v>0</v>
      </c>
      <c r="BP618" s="1">
        <v>2</v>
      </c>
      <c r="BQ618" s="1">
        <v>1</v>
      </c>
      <c r="BR618" s="1">
        <v>7</v>
      </c>
      <c r="BS618" s="1">
        <v>9</v>
      </c>
      <c r="BT618" s="1">
        <v>0</v>
      </c>
      <c r="BU618" s="1">
        <v>4</v>
      </c>
      <c r="BV618" s="1">
        <v>1</v>
      </c>
      <c r="BW618" s="1">
        <v>0</v>
      </c>
      <c r="BX618" s="1">
        <v>0</v>
      </c>
      <c r="BY618" s="1">
        <v>0</v>
      </c>
      <c r="BZ618" s="1">
        <v>0</v>
      </c>
      <c r="CA618" s="1">
        <v>0</v>
      </c>
      <c r="CB618" s="1">
        <v>0</v>
      </c>
      <c r="CC618" s="1">
        <v>0</v>
      </c>
      <c r="CD618" s="1">
        <v>0</v>
      </c>
      <c r="CE618" s="1">
        <v>0</v>
      </c>
      <c r="CF618" s="1">
        <v>0</v>
      </c>
      <c r="CG618" s="1">
        <v>0</v>
      </c>
      <c r="CH618" s="1">
        <v>0</v>
      </c>
      <c r="CI618" s="1">
        <v>0</v>
      </c>
      <c r="CJ618" s="1">
        <v>0</v>
      </c>
      <c r="CK618" s="1">
        <v>0</v>
      </c>
      <c r="CL618" s="1">
        <v>0</v>
      </c>
      <c r="CM618" s="1">
        <v>0</v>
      </c>
      <c r="CN618" s="1">
        <v>0</v>
      </c>
      <c r="CO618" s="1">
        <v>0</v>
      </c>
      <c r="CP618" s="1">
        <v>0</v>
      </c>
      <c r="CQ618" s="1">
        <v>0</v>
      </c>
      <c r="CR618" s="1">
        <v>0</v>
      </c>
      <c r="CS618" s="1">
        <v>0</v>
      </c>
      <c r="CT618" s="1">
        <v>0</v>
      </c>
      <c r="CU618" s="1">
        <v>0</v>
      </c>
      <c r="CV618" s="1">
        <v>0</v>
      </c>
      <c r="CW618" s="1">
        <v>0</v>
      </c>
      <c r="CX618" s="1">
        <v>0</v>
      </c>
      <c r="CY618" s="1">
        <v>0</v>
      </c>
      <c r="CZ618" s="1">
        <v>0</v>
      </c>
      <c r="DA618" s="1">
        <v>0</v>
      </c>
      <c r="DB618" s="1">
        <v>0</v>
      </c>
      <c r="DC618" s="1">
        <v>0</v>
      </c>
      <c r="DD618" s="1">
        <v>0</v>
      </c>
      <c r="DE618" s="1">
        <v>0</v>
      </c>
      <c r="DF618" s="1">
        <v>0</v>
      </c>
      <c r="DG618" s="1">
        <v>0</v>
      </c>
      <c r="DH618" s="1">
        <v>0</v>
      </c>
      <c r="DI618" s="1">
        <v>0</v>
      </c>
      <c r="DJ618" s="1">
        <v>0</v>
      </c>
      <c r="DK618" s="1">
        <v>0</v>
      </c>
      <c r="DL618" s="1">
        <v>0</v>
      </c>
      <c r="DM618" s="1">
        <v>0</v>
      </c>
      <c r="DN618" s="1">
        <v>0</v>
      </c>
      <c r="DO618" s="1">
        <v>0</v>
      </c>
      <c r="DP618" s="1">
        <v>0</v>
      </c>
      <c r="DQ618" s="1">
        <v>0</v>
      </c>
      <c r="DR618" s="1">
        <v>0</v>
      </c>
      <c r="DS618" s="1">
        <v>0</v>
      </c>
      <c r="DT618" s="1">
        <v>0</v>
      </c>
      <c r="DU618" s="1">
        <v>0</v>
      </c>
      <c r="DV618" s="1">
        <v>0</v>
      </c>
      <c r="DW618" s="1">
        <v>0</v>
      </c>
      <c r="DX618" s="1">
        <v>0</v>
      </c>
      <c r="DY618" s="1">
        <v>0</v>
      </c>
      <c r="DZ618" s="1">
        <v>0</v>
      </c>
      <c r="EA618" s="1">
        <v>0</v>
      </c>
      <c r="EB618" s="1">
        <v>0</v>
      </c>
      <c r="EC618" s="1">
        <v>0</v>
      </c>
      <c r="ED618" s="1">
        <v>0</v>
      </c>
      <c r="EE618" s="1">
        <v>0</v>
      </c>
      <c r="EF618" s="1">
        <v>0</v>
      </c>
      <c r="EG618" s="1">
        <v>0</v>
      </c>
      <c r="EH618" s="1"/>
      <c r="EI618" s="1"/>
      <c r="EJ618" s="1"/>
      <c r="EK618" s="1"/>
      <c r="EL618" s="1"/>
      <c r="EM618" s="1"/>
    </row>
    <row r="619" spans="1:143" x14ac:dyDescent="0.35">
      <c r="A619" s="153" t="s">
        <v>72</v>
      </c>
      <c r="B619" s="1" t="s">
        <v>39</v>
      </c>
      <c r="C619" s="1">
        <v>0</v>
      </c>
      <c r="D619" s="1">
        <v>0</v>
      </c>
      <c r="E619" s="1">
        <v>0</v>
      </c>
      <c r="F619" s="1">
        <v>0</v>
      </c>
      <c r="G619" s="1">
        <v>0</v>
      </c>
      <c r="H619" s="1">
        <v>0</v>
      </c>
      <c r="I619" s="1">
        <v>0</v>
      </c>
      <c r="J619" s="1">
        <v>0</v>
      </c>
      <c r="K619" s="1">
        <v>0</v>
      </c>
      <c r="L619" s="1">
        <v>0</v>
      </c>
      <c r="M619" s="1">
        <v>0</v>
      </c>
      <c r="N619" s="1"/>
      <c r="O619" s="1">
        <v>0</v>
      </c>
      <c r="P619" s="1">
        <v>107</v>
      </c>
      <c r="Q619" s="1">
        <v>0</v>
      </c>
      <c r="R619" s="1">
        <v>0</v>
      </c>
      <c r="S619" s="1">
        <v>0</v>
      </c>
      <c r="T619" s="1">
        <v>0</v>
      </c>
      <c r="U619" s="1">
        <v>0</v>
      </c>
      <c r="V619" s="1">
        <v>0</v>
      </c>
      <c r="W619" s="1">
        <v>0</v>
      </c>
      <c r="X619" s="1">
        <v>0</v>
      </c>
      <c r="Y619" s="1">
        <v>0</v>
      </c>
      <c r="Z619" s="1">
        <v>0</v>
      </c>
      <c r="AA619" s="1">
        <v>0</v>
      </c>
      <c r="AB619" s="1">
        <v>0</v>
      </c>
      <c r="AC619" s="1">
        <v>0</v>
      </c>
      <c r="AD619" s="1">
        <v>0</v>
      </c>
      <c r="AE619" s="1">
        <v>0</v>
      </c>
      <c r="AF619" s="1">
        <v>0</v>
      </c>
      <c r="AG619" s="1">
        <v>0</v>
      </c>
      <c r="AH619" s="1">
        <v>0</v>
      </c>
      <c r="AI619" s="1">
        <v>0</v>
      </c>
      <c r="AJ619" s="1">
        <v>0</v>
      </c>
      <c r="AK619" s="1">
        <v>0</v>
      </c>
      <c r="AL619" s="1">
        <v>0</v>
      </c>
      <c r="AM619" s="1">
        <v>0</v>
      </c>
      <c r="AN619" s="1">
        <v>0</v>
      </c>
      <c r="AO619" s="1">
        <v>0</v>
      </c>
      <c r="AP619" s="1">
        <v>0</v>
      </c>
      <c r="AQ619" s="1">
        <v>0</v>
      </c>
      <c r="AR619" s="1">
        <v>0</v>
      </c>
      <c r="AS619" s="1">
        <v>0</v>
      </c>
      <c r="AT619" s="1">
        <v>0</v>
      </c>
      <c r="AU619" s="1">
        <v>0</v>
      </c>
      <c r="AV619" s="1">
        <v>0</v>
      </c>
      <c r="AW619" s="1">
        <v>0</v>
      </c>
      <c r="AX619" s="1">
        <v>0</v>
      </c>
      <c r="AY619" s="1">
        <v>0</v>
      </c>
      <c r="AZ619" s="1">
        <v>0</v>
      </c>
      <c r="BA619" s="1">
        <v>0</v>
      </c>
      <c r="BB619" s="1">
        <v>0</v>
      </c>
      <c r="BC619" s="1">
        <v>0</v>
      </c>
      <c r="BD619" s="1">
        <v>0</v>
      </c>
      <c r="BE619" s="1">
        <v>0</v>
      </c>
      <c r="BF619" s="1">
        <v>0</v>
      </c>
      <c r="BG619" s="1">
        <v>0</v>
      </c>
      <c r="BH619" s="1">
        <v>0</v>
      </c>
      <c r="BI619" s="1">
        <v>0</v>
      </c>
      <c r="BJ619" s="1">
        <v>0</v>
      </c>
      <c r="BK619" s="1">
        <v>0</v>
      </c>
      <c r="BL619" s="1">
        <v>0</v>
      </c>
      <c r="BM619" s="1">
        <v>0</v>
      </c>
      <c r="BN619" s="1">
        <v>0</v>
      </c>
      <c r="BO619" s="1">
        <v>0</v>
      </c>
      <c r="BP619" s="1">
        <v>0</v>
      </c>
      <c r="BQ619" s="1">
        <v>0</v>
      </c>
      <c r="BR619" s="1">
        <v>0</v>
      </c>
      <c r="BS619" s="1">
        <v>0</v>
      </c>
      <c r="BT619" s="1">
        <v>0</v>
      </c>
      <c r="BU619" s="1">
        <v>0</v>
      </c>
      <c r="BV619" s="1">
        <v>0</v>
      </c>
      <c r="BW619" s="1">
        <v>0</v>
      </c>
      <c r="BX619" s="1">
        <v>0</v>
      </c>
      <c r="BY619" s="1">
        <v>0</v>
      </c>
      <c r="BZ619" s="1">
        <v>0</v>
      </c>
      <c r="CA619" s="1">
        <v>0</v>
      </c>
      <c r="CB619" s="1">
        <v>0</v>
      </c>
      <c r="CC619" s="1">
        <v>0</v>
      </c>
      <c r="CD619" s="1">
        <v>0</v>
      </c>
      <c r="CE619" s="1">
        <v>0</v>
      </c>
      <c r="CF619" s="1">
        <v>0</v>
      </c>
      <c r="CG619" s="1">
        <v>0</v>
      </c>
      <c r="CH619" s="1">
        <v>0</v>
      </c>
      <c r="CI619" s="1">
        <v>0</v>
      </c>
      <c r="CJ619" s="1">
        <v>0</v>
      </c>
      <c r="CK619" s="1">
        <v>0</v>
      </c>
      <c r="CL619" s="1">
        <v>0</v>
      </c>
      <c r="CM619" s="1">
        <v>0</v>
      </c>
      <c r="CN619" s="1">
        <v>0</v>
      </c>
      <c r="CO619" s="1">
        <v>0</v>
      </c>
      <c r="CP619" s="1">
        <v>0</v>
      </c>
      <c r="CQ619" s="1">
        <v>0</v>
      </c>
      <c r="CR619" s="1">
        <v>0</v>
      </c>
      <c r="CS619" s="1">
        <v>0</v>
      </c>
      <c r="CT619" s="1">
        <v>0</v>
      </c>
      <c r="CU619" s="1">
        <v>0</v>
      </c>
      <c r="CV619" s="1">
        <v>0</v>
      </c>
      <c r="CW619" s="1">
        <v>0</v>
      </c>
      <c r="CX619" s="1">
        <v>0</v>
      </c>
      <c r="CY619" s="1">
        <v>0</v>
      </c>
      <c r="CZ619" s="1">
        <v>0</v>
      </c>
      <c r="DA619" s="1">
        <v>0</v>
      </c>
      <c r="DB619" s="1">
        <v>0</v>
      </c>
      <c r="DC619" s="1">
        <v>0</v>
      </c>
      <c r="DD619" s="1">
        <v>0</v>
      </c>
      <c r="DE619" s="1">
        <v>0</v>
      </c>
      <c r="DF619" s="1">
        <v>0</v>
      </c>
      <c r="DG619" s="1">
        <v>0</v>
      </c>
      <c r="DH619" s="1">
        <v>0</v>
      </c>
      <c r="DI619" s="1">
        <v>0</v>
      </c>
      <c r="DJ619" s="1">
        <v>0</v>
      </c>
      <c r="DK619" s="1">
        <v>0</v>
      </c>
      <c r="DL619" s="1">
        <v>0</v>
      </c>
      <c r="DM619" s="1">
        <v>0</v>
      </c>
      <c r="DN619" s="1">
        <v>0</v>
      </c>
      <c r="DO619" s="1">
        <v>0</v>
      </c>
      <c r="DP619" s="1">
        <v>0</v>
      </c>
      <c r="DQ619" s="1">
        <v>0</v>
      </c>
      <c r="DR619" s="1">
        <v>0</v>
      </c>
      <c r="DS619" s="1">
        <v>0</v>
      </c>
      <c r="DT619" s="1">
        <v>0</v>
      </c>
      <c r="DU619" s="1">
        <v>0</v>
      </c>
      <c r="DV619" s="1">
        <v>0</v>
      </c>
      <c r="DW619" s="1">
        <v>0</v>
      </c>
      <c r="DX619" s="1">
        <v>0</v>
      </c>
      <c r="DY619" s="1">
        <v>0</v>
      </c>
      <c r="DZ619" s="1">
        <v>0</v>
      </c>
      <c r="EA619" s="1">
        <v>0</v>
      </c>
      <c r="EB619" s="1">
        <v>0</v>
      </c>
      <c r="EC619" s="1">
        <v>0</v>
      </c>
      <c r="ED619" s="1">
        <v>0</v>
      </c>
      <c r="EE619" s="1">
        <v>0</v>
      </c>
      <c r="EF619" s="1">
        <v>0</v>
      </c>
      <c r="EG619" s="1">
        <v>0</v>
      </c>
      <c r="EH619" s="1"/>
      <c r="EI619" s="1"/>
      <c r="EJ619" s="1"/>
      <c r="EK619" s="1"/>
      <c r="EL619" s="1"/>
      <c r="EM619" s="1"/>
    </row>
    <row r="620" spans="1:143" x14ac:dyDescent="0.35">
      <c r="A620" s="153" t="s">
        <v>72</v>
      </c>
      <c r="B620" s="1" t="s">
        <v>40</v>
      </c>
      <c r="C620" s="1">
        <v>8</v>
      </c>
      <c r="D620" s="1">
        <v>27</v>
      </c>
      <c r="E620" s="1">
        <v>0</v>
      </c>
      <c r="F620" s="1">
        <v>0</v>
      </c>
      <c r="G620" s="1">
        <v>0</v>
      </c>
      <c r="H620" s="1">
        <v>0</v>
      </c>
      <c r="I620" s="1">
        <v>0</v>
      </c>
      <c r="J620" s="1">
        <v>0</v>
      </c>
      <c r="K620" s="1">
        <v>0</v>
      </c>
      <c r="L620" s="1">
        <v>0</v>
      </c>
      <c r="M620" s="1">
        <v>8</v>
      </c>
      <c r="N620" s="1"/>
      <c r="O620" s="1">
        <v>0</v>
      </c>
      <c r="P620" s="1">
        <v>121</v>
      </c>
      <c r="Q620" s="1">
        <v>11</v>
      </c>
      <c r="R620" s="1">
        <v>1</v>
      </c>
      <c r="S620" s="1">
        <v>8</v>
      </c>
      <c r="T620" s="1">
        <v>0</v>
      </c>
      <c r="U620" s="1">
        <v>20</v>
      </c>
      <c r="V620" s="1">
        <v>12</v>
      </c>
      <c r="W620" s="1">
        <v>1</v>
      </c>
      <c r="X620" s="1">
        <v>12</v>
      </c>
      <c r="Y620" s="1">
        <v>0</v>
      </c>
      <c r="Z620" s="1">
        <v>25</v>
      </c>
      <c r="AA620" s="1">
        <v>0</v>
      </c>
      <c r="AB620" s="1">
        <v>0</v>
      </c>
      <c r="AC620" s="1">
        <v>0</v>
      </c>
      <c r="AD620" s="1">
        <v>0</v>
      </c>
      <c r="AE620" s="1">
        <v>0</v>
      </c>
      <c r="AF620" s="1">
        <v>0</v>
      </c>
      <c r="AG620" s="1">
        <v>0</v>
      </c>
      <c r="AH620" s="1">
        <v>0</v>
      </c>
      <c r="AI620" s="1">
        <v>0</v>
      </c>
      <c r="AJ620" s="1">
        <v>0</v>
      </c>
      <c r="AK620" s="1">
        <v>0</v>
      </c>
      <c r="AL620" s="1">
        <v>0</v>
      </c>
      <c r="AM620" s="1">
        <v>0</v>
      </c>
      <c r="AN620" s="1">
        <v>0</v>
      </c>
      <c r="AO620" s="1">
        <v>0</v>
      </c>
      <c r="AP620" s="1">
        <v>0</v>
      </c>
      <c r="AQ620" s="1">
        <v>0</v>
      </c>
      <c r="AR620" s="1">
        <v>0</v>
      </c>
      <c r="AS620" s="1">
        <v>0</v>
      </c>
      <c r="AT620" s="1">
        <v>0</v>
      </c>
      <c r="AU620" s="1">
        <v>0</v>
      </c>
      <c r="AV620" s="1">
        <v>0</v>
      </c>
      <c r="AW620" s="1">
        <v>0</v>
      </c>
      <c r="AX620" s="1">
        <v>0</v>
      </c>
      <c r="AY620" s="1">
        <v>0</v>
      </c>
      <c r="AZ620" s="1">
        <v>0</v>
      </c>
      <c r="BA620" s="1">
        <v>0</v>
      </c>
      <c r="BB620" s="1">
        <v>0</v>
      </c>
      <c r="BC620" s="1">
        <v>0</v>
      </c>
      <c r="BD620" s="1">
        <v>0</v>
      </c>
      <c r="BE620" s="1">
        <v>0</v>
      </c>
      <c r="BF620" s="1">
        <v>0</v>
      </c>
      <c r="BG620" s="1">
        <v>0</v>
      </c>
      <c r="BH620" s="1">
        <v>4</v>
      </c>
      <c r="BI620" s="1">
        <v>0</v>
      </c>
      <c r="BJ620" s="1">
        <v>2</v>
      </c>
      <c r="BK620" s="1">
        <v>0</v>
      </c>
      <c r="BL620" s="1">
        <v>3</v>
      </c>
      <c r="BM620" s="1">
        <v>5</v>
      </c>
      <c r="BN620" s="1">
        <v>6</v>
      </c>
      <c r="BO620" s="1">
        <v>0</v>
      </c>
      <c r="BP620" s="1">
        <v>1</v>
      </c>
      <c r="BQ620" s="1">
        <v>0</v>
      </c>
      <c r="BR620" s="1">
        <v>0</v>
      </c>
      <c r="BS620" s="1">
        <v>1</v>
      </c>
      <c r="BT620" s="1">
        <v>0</v>
      </c>
      <c r="BU620" s="1">
        <v>2</v>
      </c>
      <c r="BV620" s="1">
        <v>0</v>
      </c>
      <c r="BW620" s="1">
        <v>0</v>
      </c>
      <c r="BX620" s="1">
        <v>0</v>
      </c>
      <c r="BY620" s="1">
        <v>0</v>
      </c>
      <c r="BZ620" s="1">
        <v>0</v>
      </c>
      <c r="CA620" s="1">
        <v>0</v>
      </c>
      <c r="CB620" s="1">
        <v>0</v>
      </c>
      <c r="CC620" s="1">
        <v>0</v>
      </c>
      <c r="CD620" s="1">
        <v>0</v>
      </c>
      <c r="CE620" s="1">
        <v>0</v>
      </c>
      <c r="CF620" s="1">
        <v>0</v>
      </c>
      <c r="CG620" s="1">
        <v>0</v>
      </c>
      <c r="CH620" s="1">
        <v>0</v>
      </c>
      <c r="CI620" s="1">
        <v>0</v>
      </c>
      <c r="CJ620" s="1">
        <v>0</v>
      </c>
      <c r="CK620" s="1">
        <v>0</v>
      </c>
      <c r="CL620" s="1">
        <v>0</v>
      </c>
      <c r="CM620" s="1">
        <v>0</v>
      </c>
      <c r="CN620" s="1">
        <v>0</v>
      </c>
      <c r="CO620" s="1">
        <v>0</v>
      </c>
      <c r="CP620" s="1">
        <v>0</v>
      </c>
      <c r="CQ620" s="1">
        <v>0</v>
      </c>
      <c r="CR620" s="1">
        <v>0</v>
      </c>
      <c r="CS620" s="1">
        <v>0</v>
      </c>
      <c r="CT620" s="1">
        <v>0</v>
      </c>
      <c r="CU620" s="1">
        <v>0</v>
      </c>
      <c r="CV620" s="1">
        <v>0</v>
      </c>
      <c r="CW620" s="1">
        <v>0</v>
      </c>
      <c r="CX620" s="1">
        <v>0</v>
      </c>
      <c r="CY620" s="1">
        <v>0</v>
      </c>
      <c r="CZ620" s="1">
        <v>0</v>
      </c>
      <c r="DA620" s="1">
        <v>0</v>
      </c>
      <c r="DB620" s="1">
        <v>0</v>
      </c>
      <c r="DC620" s="1">
        <v>0</v>
      </c>
      <c r="DD620" s="1">
        <v>0</v>
      </c>
      <c r="DE620" s="1">
        <v>0</v>
      </c>
      <c r="DF620" s="1">
        <v>0</v>
      </c>
      <c r="DG620" s="1">
        <v>0</v>
      </c>
      <c r="DH620" s="1">
        <v>0</v>
      </c>
      <c r="DI620" s="1">
        <v>0</v>
      </c>
      <c r="DJ620" s="1">
        <v>0</v>
      </c>
      <c r="DK620" s="1">
        <v>0</v>
      </c>
      <c r="DL620" s="1">
        <v>0</v>
      </c>
      <c r="DM620" s="1">
        <v>0</v>
      </c>
      <c r="DN620" s="1">
        <v>0</v>
      </c>
      <c r="DO620" s="1">
        <v>0</v>
      </c>
      <c r="DP620" s="1">
        <v>0</v>
      </c>
      <c r="DQ620" s="1">
        <v>0</v>
      </c>
      <c r="DR620" s="1">
        <v>0</v>
      </c>
      <c r="DS620" s="1">
        <v>0</v>
      </c>
      <c r="DT620" s="1">
        <v>0</v>
      </c>
      <c r="DU620" s="1">
        <v>0</v>
      </c>
      <c r="DV620" s="1">
        <v>0</v>
      </c>
      <c r="DW620" s="1">
        <v>0</v>
      </c>
      <c r="DX620" s="1">
        <v>0</v>
      </c>
      <c r="DY620" s="1">
        <v>0</v>
      </c>
      <c r="DZ620" s="1">
        <v>0</v>
      </c>
      <c r="EA620" s="1">
        <v>0</v>
      </c>
      <c r="EB620" s="1">
        <v>0</v>
      </c>
      <c r="EC620" s="1">
        <v>0</v>
      </c>
      <c r="ED620" s="1">
        <v>0</v>
      </c>
      <c r="EE620" s="1">
        <v>0</v>
      </c>
      <c r="EF620" s="1">
        <v>0</v>
      </c>
      <c r="EG620" s="1">
        <v>0</v>
      </c>
      <c r="EH620" s="1"/>
      <c r="EI620" s="1"/>
      <c r="EJ620" s="1"/>
      <c r="EK620" s="1"/>
      <c r="EL620" s="1"/>
      <c r="EM620" s="1"/>
    </row>
    <row r="621" spans="1:143" x14ac:dyDescent="0.35">
      <c r="A621" s="153" t="s">
        <v>72</v>
      </c>
      <c r="B621" s="1" t="s">
        <v>41</v>
      </c>
      <c r="C621" s="1">
        <v>67</v>
      </c>
      <c r="D621" s="1">
        <v>237</v>
      </c>
      <c r="E621" s="1">
        <v>34</v>
      </c>
      <c r="F621" s="1">
        <v>144</v>
      </c>
      <c r="G621" s="1">
        <v>1</v>
      </c>
      <c r="H621" s="1">
        <v>34</v>
      </c>
      <c r="I621" s="1">
        <v>0</v>
      </c>
      <c r="J621" s="1">
        <v>1</v>
      </c>
      <c r="K621" s="1">
        <v>0</v>
      </c>
      <c r="L621" s="1">
        <v>0</v>
      </c>
      <c r="M621" s="1">
        <v>101</v>
      </c>
      <c r="N621" s="1"/>
      <c r="O621" s="1">
        <v>1</v>
      </c>
      <c r="P621" s="1">
        <v>1229</v>
      </c>
      <c r="Q621" s="1">
        <v>36</v>
      </c>
      <c r="R621" s="1">
        <v>32</v>
      </c>
      <c r="S621" s="1">
        <v>80</v>
      </c>
      <c r="T621" s="1">
        <v>0</v>
      </c>
      <c r="U621" s="1">
        <v>148</v>
      </c>
      <c r="V621" s="1">
        <v>39</v>
      </c>
      <c r="W621" s="1">
        <v>50</v>
      </c>
      <c r="X621" s="1">
        <v>135</v>
      </c>
      <c r="Y621" s="1">
        <v>0</v>
      </c>
      <c r="Z621" s="1">
        <v>224</v>
      </c>
      <c r="AA621" s="1">
        <v>0</v>
      </c>
      <c r="AB621" s="1">
        <v>0</v>
      </c>
      <c r="AC621" s="1">
        <v>0</v>
      </c>
      <c r="AD621" s="1">
        <v>0</v>
      </c>
      <c r="AE621" s="1">
        <v>0</v>
      </c>
      <c r="AF621" s="1">
        <v>0</v>
      </c>
      <c r="AG621" s="1">
        <v>0</v>
      </c>
      <c r="AH621" s="1">
        <v>0</v>
      </c>
      <c r="AI621" s="1">
        <v>0</v>
      </c>
      <c r="AJ621" s="1">
        <v>0</v>
      </c>
      <c r="AK621" s="1">
        <v>1</v>
      </c>
      <c r="AL621" s="1">
        <v>0</v>
      </c>
      <c r="AM621" s="1">
        <v>0</v>
      </c>
      <c r="AN621" s="1">
        <v>0</v>
      </c>
      <c r="AO621" s="1">
        <v>0</v>
      </c>
      <c r="AP621" s="1">
        <v>0</v>
      </c>
      <c r="AQ621" s="1">
        <v>0</v>
      </c>
      <c r="AR621" s="1">
        <v>1</v>
      </c>
      <c r="AS621" s="1">
        <v>0</v>
      </c>
      <c r="AT621" s="1">
        <v>0</v>
      </c>
      <c r="AU621" s="1">
        <v>0</v>
      </c>
      <c r="AV621" s="1">
        <v>0</v>
      </c>
      <c r="AW621" s="1">
        <v>0</v>
      </c>
      <c r="AX621" s="1">
        <v>0</v>
      </c>
      <c r="AY621" s="1">
        <v>0</v>
      </c>
      <c r="AZ621" s="1">
        <v>0</v>
      </c>
      <c r="BA621" s="1">
        <v>0</v>
      </c>
      <c r="BB621" s="1">
        <v>0</v>
      </c>
      <c r="BC621" s="1">
        <v>0</v>
      </c>
      <c r="BD621" s="1">
        <v>1</v>
      </c>
      <c r="BE621" s="1">
        <v>11</v>
      </c>
      <c r="BF621" s="1">
        <v>10</v>
      </c>
      <c r="BG621" s="1">
        <v>25</v>
      </c>
      <c r="BH621" s="1">
        <v>75</v>
      </c>
      <c r="BI621" s="1">
        <v>19</v>
      </c>
      <c r="BJ621" s="1">
        <v>29</v>
      </c>
      <c r="BK621" s="1">
        <v>1</v>
      </c>
      <c r="BL621" s="1">
        <v>57</v>
      </c>
      <c r="BM621" s="1">
        <v>71</v>
      </c>
      <c r="BN621" s="1">
        <v>35</v>
      </c>
      <c r="BO621" s="1">
        <v>1</v>
      </c>
      <c r="BP621" s="1">
        <v>1</v>
      </c>
      <c r="BQ621" s="1">
        <v>8</v>
      </c>
      <c r="BR621" s="1">
        <v>24</v>
      </c>
      <c r="BS621" s="1">
        <v>7</v>
      </c>
      <c r="BT621" s="1">
        <v>0</v>
      </c>
      <c r="BU621" s="1">
        <v>16</v>
      </c>
      <c r="BV621" s="1">
        <v>3</v>
      </c>
      <c r="BW621" s="1">
        <v>0</v>
      </c>
      <c r="BX621" s="1">
        <v>0</v>
      </c>
      <c r="BY621" s="1">
        <v>0</v>
      </c>
      <c r="BZ621" s="1">
        <v>0</v>
      </c>
      <c r="CA621" s="1">
        <v>0</v>
      </c>
      <c r="CB621" s="1">
        <v>1</v>
      </c>
      <c r="CC621" s="1">
        <v>0</v>
      </c>
      <c r="CD621" s="1">
        <v>0</v>
      </c>
      <c r="CE621" s="1">
        <v>0</v>
      </c>
      <c r="CF621" s="1">
        <v>0</v>
      </c>
      <c r="CG621" s="1">
        <v>0</v>
      </c>
      <c r="CH621" s="1">
        <v>0</v>
      </c>
      <c r="CI621" s="1">
        <v>0</v>
      </c>
      <c r="CJ621" s="1">
        <v>0</v>
      </c>
      <c r="CK621" s="1">
        <v>0</v>
      </c>
      <c r="CL621" s="1">
        <v>0</v>
      </c>
      <c r="CM621" s="1">
        <v>0</v>
      </c>
      <c r="CN621" s="1">
        <v>0</v>
      </c>
      <c r="CO621" s="1">
        <v>0</v>
      </c>
      <c r="CP621" s="1">
        <v>0</v>
      </c>
      <c r="CQ621" s="1">
        <v>0</v>
      </c>
      <c r="CR621" s="1">
        <v>0</v>
      </c>
      <c r="CS621" s="1">
        <v>0</v>
      </c>
      <c r="CT621" s="1">
        <v>0</v>
      </c>
      <c r="CU621" s="1">
        <v>0</v>
      </c>
      <c r="CV621" s="1">
        <v>0</v>
      </c>
      <c r="CW621" s="1">
        <v>0</v>
      </c>
      <c r="CX621" s="1">
        <v>0</v>
      </c>
      <c r="CY621" s="1">
        <v>0</v>
      </c>
      <c r="CZ621" s="1">
        <v>0</v>
      </c>
      <c r="DA621" s="1">
        <v>0</v>
      </c>
      <c r="DB621" s="1">
        <v>0</v>
      </c>
      <c r="DC621" s="1">
        <v>0</v>
      </c>
      <c r="DD621" s="1">
        <v>0</v>
      </c>
      <c r="DE621" s="1">
        <v>0</v>
      </c>
      <c r="DF621" s="1">
        <v>0</v>
      </c>
      <c r="DG621" s="1">
        <v>0</v>
      </c>
      <c r="DH621" s="1">
        <v>0</v>
      </c>
      <c r="DI621" s="1">
        <v>0</v>
      </c>
      <c r="DJ621" s="1">
        <v>0</v>
      </c>
      <c r="DK621" s="1">
        <v>0</v>
      </c>
      <c r="DL621" s="1">
        <v>0</v>
      </c>
      <c r="DM621" s="1">
        <v>0</v>
      </c>
      <c r="DN621" s="1">
        <v>0</v>
      </c>
      <c r="DO621" s="1">
        <v>0</v>
      </c>
      <c r="DP621" s="1">
        <v>0</v>
      </c>
      <c r="DQ621" s="1">
        <v>0</v>
      </c>
      <c r="DR621" s="1">
        <v>0</v>
      </c>
      <c r="DS621" s="1">
        <v>0</v>
      </c>
      <c r="DT621" s="1">
        <v>0</v>
      </c>
      <c r="DU621" s="1">
        <v>0</v>
      </c>
      <c r="DV621" s="1">
        <v>0</v>
      </c>
      <c r="DW621" s="1">
        <v>0</v>
      </c>
      <c r="DX621" s="1">
        <v>0</v>
      </c>
      <c r="DY621" s="1">
        <v>0</v>
      </c>
      <c r="DZ621" s="1">
        <v>0</v>
      </c>
      <c r="EA621" s="1">
        <v>0</v>
      </c>
      <c r="EB621" s="1">
        <v>0</v>
      </c>
      <c r="EC621" s="1">
        <v>0</v>
      </c>
      <c r="ED621" s="1">
        <v>0</v>
      </c>
      <c r="EE621" s="1">
        <v>0</v>
      </c>
      <c r="EF621" s="1">
        <v>0</v>
      </c>
      <c r="EG621" s="1">
        <v>0</v>
      </c>
      <c r="EH621" s="1"/>
      <c r="EI621" s="1"/>
      <c r="EJ621" s="1"/>
      <c r="EK621" s="1"/>
      <c r="EL621" s="1"/>
      <c r="EM621" s="1"/>
    </row>
    <row r="622" spans="1:143" x14ac:dyDescent="0.35">
      <c r="A622" s="153" t="s">
        <v>72</v>
      </c>
      <c r="B622" s="1" t="s">
        <v>42</v>
      </c>
      <c r="C622" s="1">
        <v>12</v>
      </c>
      <c r="D622" s="1">
        <v>20</v>
      </c>
      <c r="E622" s="1">
        <v>5</v>
      </c>
      <c r="F622" s="1">
        <v>29</v>
      </c>
      <c r="G622" s="1">
        <v>0</v>
      </c>
      <c r="H622" s="1">
        <v>3</v>
      </c>
      <c r="I622" s="1">
        <v>0</v>
      </c>
      <c r="J622" s="1">
        <v>0</v>
      </c>
      <c r="K622" s="1">
        <v>0</v>
      </c>
      <c r="L622" s="1">
        <v>0</v>
      </c>
      <c r="M622" s="1">
        <v>17</v>
      </c>
      <c r="N622" s="1"/>
      <c r="O622" s="1">
        <v>0</v>
      </c>
      <c r="P622" s="1">
        <v>760</v>
      </c>
      <c r="Q622" s="1">
        <v>35</v>
      </c>
      <c r="R622" s="1">
        <v>1</v>
      </c>
      <c r="S622" s="1">
        <v>16</v>
      </c>
      <c r="T622" s="1">
        <v>0</v>
      </c>
      <c r="U622" s="1">
        <v>52</v>
      </c>
      <c r="V622" s="1">
        <v>43</v>
      </c>
      <c r="W622" s="1">
        <v>1</v>
      </c>
      <c r="X622" s="1">
        <v>21</v>
      </c>
      <c r="Y622" s="1">
        <v>0</v>
      </c>
      <c r="Z622" s="1">
        <v>65</v>
      </c>
      <c r="AA622" s="1">
        <v>0</v>
      </c>
      <c r="AB622" s="1">
        <v>0</v>
      </c>
      <c r="AC622" s="1">
        <v>0</v>
      </c>
      <c r="AD622" s="1">
        <v>0</v>
      </c>
      <c r="AE622" s="1">
        <v>0</v>
      </c>
      <c r="AF622" s="1">
        <v>0</v>
      </c>
      <c r="AG622" s="1">
        <v>0</v>
      </c>
      <c r="AH622" s="1">
        <v>0</v>
      </c>
      <c r="AI622" s="1">
        <v>0</v>
      </c>
      <c r="AJ622" s="1">
        <v>0</v>
      </c>
      <c r="AK622" s="1">
        <v>0</v>
      </c>
      <c r="AL622" s="1">
        <v>0</v>
      </c>
      <c r="AM622" s="1">
        <v>0</v>
      </c>
      <c r="AN622" s="1">
        <v>0</v>
      </c>
      <c r="AO622" s="1">
        <v>0</v>
      </c>
      <c r="AP622" s="1">
        <v>0</v>
      </c>
      <c r="AQ622" s="1">
        <v>0</v>
      </c>
      <c r="AR622" s="1">
        <v>0</v>
      </c>
      <c r="AS622" s="1">
        <v>0</v>
      </c>
      <c r="AT622" s="1">
        <v>0</v>
      </c>
      <c r="AU622" s="1">
        <v>0</v>
      </c>
      <c r="AV622" s="1">
        <v>0</v>
      </c>
      <c r="AW622" s="1">
        <v>0</v>
      </c>
      <c r="AX622" s="1">
        <v>0</v>
      </c>
      <c r="AY622" s="1">
        <v>0</v>
      </c>
      <c r="AZ622" s="1">
        <v>0</v>
      </c>
      <c r="BA622" s="1">
        <v>0</v>
      </c>
      <c r="BB622" s="1">
        <v>0</v>
      </c>
      <c r="BC622" s="1">
        <v>0</v>
      </c>
      <c r="BD622" s="1">
        <v>0</v>
      </c>
      <c r="BE622" s="1">
        <v>0</v>
      </c>
      <c r="BF622" s="1">
        <v>0</v>
      </c>
      <c r="BG622" s="1">
        <v>4</v>
      </c>
      <c r="BH622" s="1">
        <v>13</v>
      </c>
      <c r="BI622" s="1">
        <v>8</v>
      </c>
      <c r="BJ622" s="1">
        <v>8</v>
      </c>
      <c r="BK622" s="1">
        <v>3</v>
      </c>
      <c r="BL622" s="1">
        <v>8</v>
      </c>
      <c r="BM622" s="1">
        <v>10</v>
      </c>
      <c r="BN622" s="1">
        <v>6</v>
      </c>
      <c r="BO622" s="1">
        <v>0</v>
      </c>
      <c r="BP622" s="1">
        <v>3</v>
      </c>
      <c r="BQ622" s="1">
        <v>2</v>
      </c>
      <c r="BR622" s="1">
        <v>2</v>
      </c>
      <c r="BS622" s="1">
        <v>2</v>
      </c>
      <c r="BT622" s="1">
        <v>0</v>
      </c>
      <c r="BU622" s="1">
        <v>1</v>
      </c>
      <c r="BV622" s="1">
        <v>0</v>
      </c>
      <c r="BW622" s="1">
        <v>0</v>
      </c>
      <c r="BX622" s="1">
        <v>0</v>
      </c>
      <c r="BY622" s="1">
        <v>0</v>
      </c>
      <c r="BZ622" s="1">
        <v>0</v>
      </c>
      <c r="CA622" s="1">
        <v>0</v>
      </c>
      <c r="CB622" s="1">
        <v>0</v>
      </c>
      <c r="CC622" s="1">
        <v>0</v>
      </c>
      <c r="CD622" s="1">
        <v>0</v>
      </c>
      <c r="CE622" s="1">
        <v>0</v>
      </c>
      <c r="CF622" s="1">
        <v>0</v>
      </c>
      <c r="CG622" s="1">
        <v>0</v>
      </c>
      <c r="CH622" s="1">
        <v>0</v>
      </c>
      <c r="CI622" s="1">
        <v>0</v>
      </c>
      <c r="CJ622" s="1">
        <v>0</v>
      </c>
      <c r="CK622" s="1">
        <v>0</v>
      </c>
      <c r="CL622" s="1">
        <v>0</v>
      </c>
      <c r="CM622" s="1">
        <v>0</v>
      </c>
      <c r="CN622" s="1">
        <v>0</v>
      </c>
      <c r="CO622" s="1">
        <v>0</v>
      </c>
      <c r="CP622" s="1">
        <v>0</v>
      </c>
      <c r="CQ622" s="1">
        <v>0</v>
      </c>
      <c r="CR622" s="1">
        <v>0</v>
      </c>
      <c r="CS622" s="1">
        <v>0</v>
      </c>
      <c r="CT622" s="1">
        <v>0</v>
      </c>
      <c r="CU622" s="1">
        <v>0</v>
      </c>
      <c r="CV622" s="1">
        <v>0</v>
      </c>
      <c r="CW622" s="1">
        <v>0</v>
      </c>
      <c r="CX622" s="1">
        <v>0</v>
      </c>
      <c r="CY622" s="1">
        <v>0</v>
      </c>
      <c r="CZ622" s="1">
        <v>0</v>
      </c>
      <c r="DA622" s="1">
        <v>0</v>
      </c>
      <c r="DB622" s="1">
        <v>0</v>
      </c>
      <c r="DC622" s="1">
        <v>0</v>
      </c>
      <c r="DD622" s="1">
        <v>0</v>
      </c>
      <c r="DE622" s="1">
        <v>0</v>
      </c>
      <c r="DF622" s="1">
        <v>0</v>
      </c>
      <c r="DG622" s="1">
        <v>0</v>
      </c>
      <c r="DH622" s="1">
        <v>0</v>
      </c>
      <c r="DI622" s="1">
        <v>0</v>
      </c>
      <c r="DJ622" s="1">
        <v>0</v>
      </c>
      <c r="DK622" s="1">
        <v>0</v>
      </c>
      <c r="DL622" s="1">
        <v>0</v>
      </c>
      <c r="DM622" s="1">
        <v>0</v>
      </c>
      <c r="DN622" s="1">
        <v>0</v>
      </c>
      <c r="DO622" s="1">
        <v>0</v>
      </c>
      <c r="DP622" s="1">
        <v>0</v>
      </c>
      <c r="DQ622" s="1">
        <v>0</v>
      </c>
      <c r="DR622" s="1">
        <v>0</v>
      </c>
      <c r="DS622" s="1">
        <v>0</v>
      </c>
      <c r="DT622" s="1">
        <v>0</v>
      </c>
      <c r="DU622" s="1">
        <v>0</v>
      </c>
      <c r="DV622" s="1">
        <v>0</v>
      </c>
      <c r="DW622" s="1">
        <v>0</v>
      </c>
      <c r="DX622" s="1">
        <v>0</v>
      </c>
      <c r="DY622" s="1">
        <v>0</v>
      </c>
      <c r="DZ622" s="1">
        <v>0</v>
      </c>
      <c r="EA622" s="1">
        <v>0</v>
      </c>
      <c r="EB622" s="1">
        <v>0</v>
      </c>
      <c r="EC622" s="1">
        <v>0</v>
      </c>
      <c r="ED622" s="1">
        <v>0</v>
      </c>
      <c r="EE622" s="1">
        <v>0</v>
      </c>
      <c r="EF622" s="1">
        <v>0</v>
      </c>
      <c r="EG622" s="1">
        <v>0</v>
      </c>
      <c r="EH622" s="1"/>
      <c r="EI622" s="1"/>
      <c r="EJ622" s="1"/>
      <c r="EK622" s="1"/>
      <c r="EL622" s="1"/>
      <c r="EM622" s="1"/>
    </row>
    <row r="623" spans="1:143" x14ac:dyDescent="0.35">
      <c r="A623" s="153" t="s">
        <v>72</v>
      </c>
      <c r="B623" s="1" t="s">
        <v>43</v>
      </c>
      <c r="C623" s="1">
        <v>56</v>
      </c>
      <c r="D623" s="1">
        <v>167</v>
      </c>
      <c r="E623" s="1">
        <v>13</v>
      </c>
      <c r="F623" s="1">
        <v>53</v>
      </c>
      <c r="G623" s="1">
        <v>0</v>
      </c>
      <c r="H623" s="1">
        <v>11</v>
      </c>
      <c r="I623" s="1">
        <v>0</v>
      </c>
      <c r="J623" s="1">
        <v>0</v>
      </c>
      <c r="K623" s="1">
        <v>1</v>
      </c>
      <c r="L623" s="1">
        <v>0</v>
      </c>
      <c r="M623" s="1">
        <v>69</v>
      </c>
      <c r="N623" s="1"/>
      <c r="O623" s="1">
        <v>1</v>
      </c>
      <c r="P623" s="1">
        <v>4294</v>
      </c>
      <c r="Q623" s="1">
        <v>98</v>
      </c>
      <c r="R623" s="1">
        <v>31</v>
      </c>
      <c r="S623" s="1">
        <v>285</v>
      </c>
      <c r="T623" s="1">
        <v>0</v>
      </c>
      <c r="U623" s="1">
        <v>414</v>
      </c>
      <c r="V623" s="1">
        <v>170</v>
      </c>
      <c r="W623" s="1">
        <v>32</v>
      </c>
      <c r="X623" s="1">
        <v>582</v>
      </c>
      <c r="Y623" s="1">
        <v>0</v>
      </c>
      <c r="Z623" s="1">
        <v>784</v>
      </c>
      <c r="AA623" s="1">
        <v>0</v>
      </c>
      <c r="AB623" s="1">
        <v>0</v>
      </c>
      <c r="AC623" s="1">
        <v>0</v>
      </c>
      <c r="AD623" s="1">
        <v>0</v>
      </c>
      <c r="AE623" s="1">
        <v>0</v>
      </c>
      <c r="AF623" s="1">
        <v>0</v>
      </c>
      <c r="AG623" s="1">
        <v>0</v>
      </c>
      <c r="AH623" s="1">
        <v>0</v>
      </c>
      <c r="AI623" s="1">
        <v>0</v>
      </c>
      <c r="AJ623" s="1">
        <v>0</v>
      </c>
      <c r="AK623" s="1">
        <v>0</v>
      </c>
      <c r="AL623" s="1">
        <v>0</v>
      </c>
      <c r="AM623" s="1">
        <v>0</v>
      </c>
      <c r="AN623" s="1">
        <v>0</v>
      </c>
      <c r="AO623" s="1">
        <v>0</v>
      </c>
      <c r="AP623" s="1">
        <v>0</v>
      </c>
      <c r="AQ623" s="1">
        <v>0</v>
      </c>
      <c r="AR623" s="1">
        <v>0</v>
      </c>
      <c r="AS623" s="1">
        <v>0</v>
      </c>
      <c r="AT623" s="1">
        <v>0</v>
      </c>
      <c r="AU623" s="1">
        <v>1</v>
      </c>
      <c r="AV623" s="1">
        <v>1</v>
      </c>
      <c r="AW623" s="1">
        <v>0</v>
      </c>
      <c r="AX623" s="1">
        <v>0</v>
      </c>
      <c r="AY623" s="1">
        <v>0</v>
      </c>
      <c r="AZ623" s="1">
        <v>0</v>
      </c>
      <c r="BA623" s="1">
        <v>0</v>
      </c>
      <c r="BB623" s="1">
        <v>0</v>
      </c>
      <c r="BC623" s="1">
        <v>0</v>
      </c>
      <c r="BD623" s="1">
        <v>1</v>
      </c>
      <c r="BE623" s="1">
        <v>18</v>
      </c>
      <c r="BF623" s="1">
        <v>18</v>
      </c>
      <c r="BG623" s="1">
        <v>20</v>
      </c>
      <c r="BH623" s="1">
        <v>46</v>
      </c>
      <c r="BI623" s="1">
        <v>14</v>
      </c>
      <c r="BJ623" s="1">
        <v>14</v>
      </c>
      <c r="BK623" s="1">
        <v>11</v>
      </c>
      <c r="BL623" s="1">
        <v>45</v>
      </c>
      <c r="BM623" s="1">
        <v>42</v>
      </c>
      <c r="BN623" s="1">
        <v>15</v>
      </c>
      <c r="BO623" s="1">
        <v>0</v>
      </c>
      <c r="BP623" s="1">
        <v>0</v>
      </c>
      <c r="BQ623" s="1">
        <v>4</v>
      </c>
      <c r="BR623" s="1">
        <v>9</v>
      </c>
      <c r="BS623" s="1">
        <v>4</v>
      </c>
      <c r="BT623" s="1">
        <v>0</v>
      </c>
      <c r="BU623" s="1">
        <v>12</v>
      </c>
      <c r="BV623" s="1">
        <v>0</v>
      </c>
      <c r="BW623" s="1">
        <v>0</v>
      </c>
      <c r="BX623" s="1">
        <v>0</v>
      </c>
      <c r="BY623" s="1">
        <v>0</v>
      </c>
      <c r="BZ623" s="1">
        <v>0</v>
      </c>
      <c r="CA623" s="1">
        <v>0</v>
      </c>
      <c r="CB623" s="1">
        <v>0</v>
      </c>
      <c r="CC623" s="1">
        <v>0</v>
      </c>
      <c r="CD623" s="1">
        <v>0</v>
      </c>
      <c r="CE623" s="1">
        <v>0</v>
      </c>
      <c r="CF623" s="1">
        <v>0</v>
      </c>
      <c r="CG623" s="1">
        <v>0</v>
      </c>
      <c r="CH623" s="1">
        <v>0</v>
      </c>
      <c r="CI623" s="1">
        <v>0</v>
      </c>
      <c r="CJ623" s="1">
        <v>0</v>
      </c>
      <c r="CK623" s="1">
        <v>0</v>
      </c>
      <c r="CL623" s="1">
        <v>0</v>
      </c>
      <c r="CM623" s="1">
        <v>0</v>
      </c>
      <c r="CN623" s="1">
        <v>0</v>
      </c>
      <c r="CO623" s="1">
        <v>0</v>
      </c>
      <c r="CP623" s="1">
        <v>0</v>
      </c>
      <c r="CQ623" s="1">
        <v>0</v>
      </c>
      <c r="CR623" s="1">
        <v>0</v>
      </c>
      <c r="CS623" s="1">
        <v>0</v>
      </c>
      <c r="CT623" s="1">
        <v>0</v>
      </c>
      <c r="CU623" s="1">
        <v>0</v>
      </c>
      <c r="CV623" s="1">
        <v>0</v>
      </c>
      <c r="CW623" s="1">
        <v>0</v>
      </c>
      <c r="CX623" s="1">
        <v>0</v>
      </c>
      <c r="CY623" s="1">
        <v>0</v>
      </c>
      <c r="CZ623" s="1">
        <v>0</v>
      </c>
      <c r="DA623" s="1">
        <v>0</v>
      </c>
      <c r="DB623" s="1">
        <v>0</v>
      </c>
      <c r="DC623" s="1">
        <v>0</v>
      </c>
      <c r="DD623" s="1">
        <v>0</v>
      </c>
      <c r="DE623" s="1">
        <v>0</v>
      </c>
      <c r="DF623" s="1">
        <v>0</v>
      </c>
      <c r="DG623" s="1">
        <v>0</v>
      </c>
      <c r="DH623" s="1">
        <v>0</v>
      </c>
      <c r="DI623" s="1">
        <v>0</v>
      </c>
      <c r="DJ623" s="1">
        <v>0</v>
      </c>
      <c r="DK623" s="1">
        <v>0</v>
      </c>
      <c r="DL623" s="1">
        <v>0</v>
      </c>
      <c r="DM623" s="1">
        <v>0</v>
      </c>
      <c r="DN623" s="1">
        <v>0</v>
      </c>
      <c r="DO623" s="1">
        <v>0</v>
      </c>
      <c r="DP623" s="1">
        <v>0</v>
      </c>
      <c r="DQ623" s="1">
        <v>0</v>
      </c>
      <c r="DR623" s="1">
        <v>0</v>
      </c>
      <c r="DS623" s="1">
        <v>0</v>
      </c>
      <c r="DT623" s="1">
        <v>0</v>
      </c>
      <c r="DU623" s="1">
        <v>0</v>
      </c>
      <c r="DV623" s="1">
        <v>0</v>
      </c>
      <c r="DW623" s="1">
        <v>0</v>
      </c>
      <c r="DX623" s="1">
        <v>0</v>
      </c>
      <c r="DY623" s="1">
        <v>0</v>
      </c>
      <c r="DZ623" s="1">
        <v>0</v>
      </c>
      <c r="EA623" s="1">
        <v>0</v>
      </c>
      <c r="EB623" s="1">
        <v>0</v>
      </c>
      <c r="EC623" s="1">
        <v>0</v>
      </c>
      <c r="ED623" s="1">
        <v>0</v>
      </c>
      <c r="EE623" s="1">
        <v>0</v>
      </c>
      <c r="EF623" s="1">
        <v>0</v>
      </c>
      <c r="EG623" s="1">
        <v>0</v>
      </c>
      <c r="EH623" s="1"/>
      <c r="EI623" s="1"/>
      <c r="EJ623" s="1"/>
      <c r="EK623" s="1"/>
      <c r="EL623" s="1"/>
      <c r="EM623" s="1"/>
    </row>
    <row r="624" spans="1:143" x14ac:dyDescent="0.35">
      <c r="A624" s="153" t="s">
        <v>72</v>
      </c>
      <c r="B624" s="1" t="s">
        <v>44</v>
      </c>
      <c r="C624" s="1">
        <v>17</v>
      </c>
      <c r="D624" s="1">
        <v>49</v>
      </c>
      <c r="E624" s="1">
        <v>5</v>
      </c>
      <c r="F624" s="1">
        <v>24</v>
      </c>
      <c r="G624" s="1">
        <v>0</v>
      </c>
      <c r="H624" s="1">
        <v>4</v>
      </c>
      <c r="I624" s="1">
        <v>0</v>
      </c>
      <c r="J624" s="1">
        <v>0</v>
      </c>
      <c r="K624" s="1">
        <v>0</v>
      </c>
      <c r="L624" s="1">
        <v>0</v>
      </c>
      <c r="M624" s="1">
        <v>22</v>
      </c>
      <c r="N624" s="1"/>
      <c r="O624" s="1">
        <v>0</v>
      </c>
      <c r="P624" s="1">
        <v>791</v>
      </c>
      <c r="Q624" s="1">
        <v>18</v>
      </c>
      <c r="R624" s="1">
        <v>15</v>
      </c>
      <c r="S624" s="1">
        <v>46</v>
      </c>
      <c r="T624" s="1">
        <v>0</v>
      </c>
      <c r="U624" s="1">
        <v>79</v>
      </c>
      <c r="V624" s="1">
        <v>24</v>
      </c>
      <c r="W624" s="1">
        <v>22</v>
      </c>
      <c r="X624" s="1">
        <v>84</v>
      </c>
      <c r="Y624" s="1">
        <v>0</v>
      </c>
      <c r="Z624" s="1">
        <v>130</v>
      </c>
      <c r="AA624" s="1">
        <v>0</v>
      </c>
      <c r="AB624" s="1">
        <v>0</v>
      </c>
      <c r="AC624" s="1">
        <v>0</v>
      </c>
      <c r="AD624" s="1">
        <v>0</v>
      </c>
      <c r="AE624" s="1">
        <v>0</v>
      </c>
      <c r="AF624" s="1">
        <v>0</v>
      </c>
      <c r="AG624" s="1">
        <v>0</v>
      </c>
      <c r="AH624" s="1">
        <v>0</v>
      </c>
      <c r="AI624" s="1">
        <v>0</v>
      </c>
      <c r="AJ624" s="1">
        <v>0</v>
      </c>
      <c r="AK624" s="1">
        <v>0</v>
      </c>
      <c r="AL624" s="1">
        <v>0</v>
      </c>
      <c r="AM624" s="1">
        <v>0</v>
      </c>
      <c r="AN624" s="1">
        <v>0</v>
      </c>
      <c r="AO624" s="1">
        <v>0</v>
      </c>
      <c r="AP624" s="1">
        <v>0</v>
      </c>
      <c r="AQ624" s="1">
        <v>0</v>
      </c>
      <c r="AR624" s="1">
        <v>0</v>
      </c>
      <c r="AS624" s="1">
        <v>0</v>
      </c>
      <c r="AT624" s="1">
        <v>0</v>
      </c>
      <c r="AU624" s="1">
        <v>0</v>
      </c>
      <c r="AV624" s="1">
        <v>0</v>
      </c>
      <c r="AW624" s="1">
        <v>0</v>
      </c>
      <c r="AX624" s="1">
        <v>0</v>
      </c>
      <c r="AY624" s="1">
        <v>0</v>
      </c>
      <c r="AZ624" s="1">
        <v>0</v>
      </c>
      <c r="BA624" s="1">
        <v>0</v>
      </c>
      <c r="BB624" s="1">
        <v>0</v>
      </c>
      <c r="BC624" s="1">
        <v>0</v>
      </c>
      <c r="BD624" s="1">
        <v>0</v>
      </c>
      <c r="BE624" s="1">
        <v>1</v>
      </c>
      <c r="BF624" s="1">
        <v>1</v>
      </c>
      <c r="BG624" s="1">
        <v>8</v>
      </c>
      <c r="BH624" s="1">
        <v>15</v>
      </c>
      <c r="BI624" s="1">
        <v>5</v>
      </c>
      <c r="BJ624" s="1">
        <v>10</v>
      </c>
      <c r="BK624" s="1">
        <v>4</v>
      </c>
      <c r="BL624" s="1">
        <v>13</v>
      </c>
      <c r="BM624" s="1">
        <v>14</v>
      </c>
      <c r="BN624" s="1">
        <v>10</v>
      </c>
      <c r="BO624" s="1">
        <v>0</v>
      </c>
      <c r="BP624" s="1">
        <v>1</v>
      </c>
      <c r="BQ624" s="1">
        <v>5</v>
      </c>
      <c r="BR624" s="1">
        <v>9</v>
      </c>
      <c r="BS624" s="1">
        <v>5</v>
      </c>
      <c r="BT624" s="1">
        <v>0</v>
      </c>
      <c r="BU624" s="1">
        <v>7</v>
      </c>
      <c r="BV624" s="1">
        <v>1</v>
      </c>
      <c r="BW624" s="1">
        <v>0</v>
      </c>
      <c r="BX624" s="1">
        <v>0</v>
      </c>
      <c r="BY624" s="1">
        <v>0</v>
      </c>
      <c r="BZ624" s="1">
        <v>0</v>
      </c>
      <c r="CA624" s="1">
        <v>0</v>
      </c>
      <c r="CB624" s="1">
        <v>0</v>
      </c>
      <c r="CC624" s="1">
        <v>0</v>
      </c>
      <c r="CD624" s="1">
        <v>0</v>
      </c>
      <c r="CE624" s="1">
        <v>0</v>
      </c>
      <c r="CF624" s="1">
        <v>0</v>
      </c>
      <c r="CG624" s="1">
        <v>0</v>
      </c>
      <c r="CH624" s="1">
        <v>0</v>
      </c>
      <c r="CI624" s="1">
        <v>0</v>
      </c>
      <c r="CJ624" s="1">
        <v>0</v>
      </c>
      <c r="CK624" s="1">
        <v>0</v>
      </c>
      <c r="CL624" s="1">
        <v>0</v>
      </c>
      <c r="CM624" s="1">
        <v>0</v>
      </c>
      <c r="CN624" s="1">
        <v>0</v>
      </c>
      <c r="CO624" s="1">
        <v>0</v>
      </c>
      <c r="CP624" s="1">
        <v>0</v>
      </c>
      <c r="CQ624" s="1">
        <v>0</v>
      </c>
      <c r="CR624" s="1">
        <v>0</v>
      </c>
      <c r="CS624" s="1">
        <v>0</v>
      </c>
      <c r="CT624" s="1">
        <v>0</v>
      </c>
      <c r="CU624" s="1">
        <v>0</v>
      </c>
      <c r="CV624" s="1">
        <v>0</v>
      </c>
      <c r="CW624" s="1">
        <v>0</v>
      </c>
      <c r="CX624" s="1">
        <v>0</v>
      </c>
      <c r="CY624" s="1">
        <v>0</v>
      </c>
      <c r="CZ624" s="1">
        <v>0</v>
      </c>
      <c r="DA624" s="1">
        <v>0</v>
      </c>
      <c r="DB624" s="1">
        <v>0</v>
      </c>
      <c r="DC624" s="1">
        <v>0</v>
      </c>
      <c r="DD624" s="1">
        <v>0</v>
      </c>
      <c r="DE624" s="1">
        <v>0</v>
      </c>
      <c r="DF624" s="1">
        <v>0</v>
      </c>
      <c r="DG624" s="1">
        <v>0</v>
      </c>
      <c r="DH624" s="1">
        <v>0</v>
      </c>
      <c r="DI624" s="1">
        <v>0</v>
      </c>
      <c r="DJ624" s="1">
        <v>0</v>
      </c>
      <c r="DK624" s="1">
        <v>0</v>
      </c>
      <c r="DL624" s="1">
        <v>0</v>
      </c>
      <c r="DM624" s="1">
        <v>0</v>
      </c>
      <c r="DN624" s="1">
        <v>0</v>
      </c>
      <c r="DO624" s="1">
        <v>0</v>
      </c>
      <c r="DP624" s="1">
        <v>0</v>
      </c>
      <c r="DQ624" s="1">
        <v>0</v>
      </c>
      <c r="DR624" s="1">
        <v>0</v>
      </c>
      <c r="DS624" s="1">
        <v>0</v>
      </c>
      <c r="DT624" s="1">
        <v>0</v>
      </c>
      <c r="DU624" s="1">
        <v>0</v>
      </c>
      <c r="DV624" s="1">
        <v>0</v>
      </c>
      <c r="DW624" s="1">
        <v>0</v>
      </c>
      <c r="DX624" s="1">
        <v>0</v>
      </c>
      <c r="DY624" s="1">
        <v>0</v>
      </c>
      <c r="DZ624" s="1">
        <v>0</v>
      </c>
      <c r="EA624" s="1">
        <v>0</v>
      </c>
      <c r="EB624" s="1">
        <v>0</v>
      </c>
      <c r="EC624" s="1">
        <v>0</v>
      </c>
      <c r="ED624" s="1">
        <v>0</v>
      </c>
      <c r="EE624" s="1">
        <v>0</v>
      </c>
      <c r="EF624" s="1">
        <v>0</v>
      </c>
      <c r="EG624" s="1">
        <v>0</v>
      </c>
      <c r="EH624" s="1"/>
      <c r="EI624" s="1"/>
      <c r="EJ624" s="1"/>
      <c r="EK624" s="1"/>
      <c r="EL624" s="1"/>
      <c r="EM624" s="1"/>
    </row>
    <row r="625" spans="1:143" x14ac:dyDescent="0.35">
      <c r="A625" s="153" t="s">
        <v>72</v>
      </c>
      <c r="B625" s="1" t="s">
        <v>45</v>
      </c>
      <c r="C625" s="1">
        <v>37</v>
      </c>
      <c r="D625" s="1">
        <v>90</v>
      </c>
      <c r="E625" s="1">
        <v>8</v>
      </c>
      <c r="F625" s="1">
        <v>26</v>
      </c>
      <c r="G625" s="1">
        <v>0</v>
      </c>
      <c r="H625" s="1">
        <v>11</v>
      </c>
      <c r="I625" s="1">
        <v>0</v>
      </c>
      <c r="J625" s="1">
        <v>0</v>
      </c>
      <c r="K625" s="1">
        <v>0</v>
      </c>
      <c r="L625" s="1">
        <v>1</v>
      </c>
      <c r="M625" s="1">
        <v>45</v>
      </c>
      <c r="N625" s="1"/>
      <c r="O625" s="1">
        <v>1</v>
      </c>
      <c r="P625" s="1">
        <v>1922</v>
      </c>
      <c r="Q625" s="1">
        <v>39</v>
      </c>
      <c r="R625" s="1">
        <v>2</v>
      </c>
      <c r="S625" s="1">
        <v>109</v>
      </c>
      <c r="T625" s="1">
        <v>0</v>
      </c>
      <c r="U625" s="1">
        <v>150</v>
      </c>
      <c r="V625" s="1">
        <v>49</v>
      </c>
      <c r="W625" s="1">
        <v>2</v>
      </c>
      <c r="X625" s="1">
        <v>177</v>
      </c>
      <c r="Y625" s="1">
        <v>0</v>
      </c>
      <c r="Z625" s="1">
        <v>228</v>
      </c>
      <c r="AA625" s="1">
        <v>0</v>
      </c>
      <c r="AB625" s="1">
        <v>0</v>
      </c>
      <c r="AC625" s="1">
        <v>0</v>
      </c>
      <c r="AD625" s="1">
        <v>0</v>
      </c>
      <c r="AE625" s="1">
        <v>0</v>
      </c>
      <c r="AF625" s="1">
        <v>0</v>
      </c>
      <c r="AG625" s="1">
        <v>0</v>
      </c>
      <c r="AH625" s="1">
        <v>0</v>
      </c>
      <c r="AI625" s="1">
        <v>0</v>
      </c>
      <c r="AJ625" s="1">
        <v>0</v>
      </c>
      <c r="AK625" s="1">
        <v>0</v>
      </c>
      <c r="AL625" s="1">
        <v>0</v>
      </c>
      <c r="AM625" s="1">
        <v>0</v>
      </c>
      <c r="AN625" s="1">
        <v>0</v>
      </c>
      <c r="AO625" s="1">
        <v>0</v>
      </c>
      <c r="AP625" s="1">
        <v>0</v>
      </c>
      <c r="AQ625" s="1">
        <v>0</v>
      </c>
      <c r="AR625" s="1">
        <v>0</v>
      </c>
      <c r="AS625" s="1">
        <v>0</v>
      </c>
      <c r="AT625" s="1">
        <v>0</v>
      </c>
      <c r="AU625" s="1">
        <v>0</v>
      </c>
      <c r="AV625" s="1">
        <v>0</v>
      </c>
      <c r="AW625" s="1">
        <v>0</v>
      </c>
      <c r="AX625" s="1">
        <v>0</v>
      </c>
      <c r="AY625" s="1">
        <v>0</v>
      </c>
      <c r="AZ625" s="1">
        <v>0</v>
      </c>
      <c r="BA625" s="1">
        <v>0</v>
      </c>
      <c r="BB625" s="1">
        <v>0</v>
      </c>
      <c r="BC625" s="1">
        <v>0</v>
      </c>
      <c r="BD625" s="1">
        <v>0</v>
      </c>
      <c r="BE625" s="1">
        <v>0</v>
      </c>
      <c r="BF625" s="1">
        <v>0</v>
      </c>
      <c r="BG625" s="1">
        <v>6</v>
      </c>
      <c r="BH625" s="1">
        <v>31</v>
      </c>
      <c r="BI625" s="1">
        <v>5</v>
      </c>
      <c r="BJ625" s="1">
        <v>8</v>
      </c>
      <c r="BK625" s="1">
        <v>12</v>
      </c>
      <c r="BL625" s="1">
        <v>21</v>
      </c>
      <c r="BM625" s="1">
        <v>22</v>
      </c>
      <c r="BN625" s="1">
        <v>14</v>
      </c>
      <c r="BO625" s="1">
        <v>3</v>
      </c>
      <c r="BP625" s="1">
        <v>2</v>
      </c>
      <c r="BQ625" s="1">
        <v>3</v>
      </c>
      <c r="BR625" s="1">
        <v>2</v>
      </c>
      <c r="BS625" s="1">
        <v>2</v>
      </c>
      <c r="BT625" s="1">
        <v>0</v>
      </c>
      <c r="BU625" s="1">
        <v>5</v>
      </c>
      <c r="BV625" s="1">
        <v>0</v>
      </c>
      <c r="BW625" s="1">
        <v>0</v>
      </c>
      <c r="BX625" s="1">
        <v>0</v>
      </c>
      <c r="BY625" s="1">
        <v>0</v>
      </c>
      <c r="BZ625" s="1">
        <v>0</v>
      </c>
      <c r="CA625" s="1">
        <v>0</v>
      </c>
      <c r="CB625" s="1">
        <v>0</v>
      </c>
      <c r="CC625" s="1">
        <v>0</v>
      </c>
      <c r="CD625" s="1">
        <v>0</v>
      </c>
      <c r="CE625" s="1">
        <v>1</v>
      </c>
      <c r="CF625" s="1">
        <v>0</v>
      </c>
      <c r="CG625" s="1">
        <v>0</v>
      </c>
      <c r="CH625" s="1">
        <v>0</v>
      </c>
      <c r="CI625" s="1">
        <v>0</v>
      </c>
      <c r="CJ625" s="1">
        <v>0</v>
      </c>
      <c r="CK625" s="1">
        <v>0</v>
      </c>
      <c r="CL625" s="1">
        <v>1</v>
      </c>
      <c r="CM625" s="1">
        <v>1</v>
      </c>
      <c r="CN625" s="1">
        <v>0</v>
      </c>
      <c r="CO625" s="1">
        <v>1</v>
      </c>
      <c r="CP625" s="1">
        <v>0</v>
      </c>
      <c r="CQ625" s="1">
        <v>1</v>
      </c>
      <c r="CR625" s="1">
        <v>1</v>
      </c>
      <c r="CS625" s="1">
        <v>1</v>
      </c>
      <c r="CT625" s="1">
        <v>0</v>
      </c>
      <c r="CU625" s="1">
        <v>1</v>
      </c>
      <c r="CV625" s="1">
        <v>1</v>
      </c>
      <c r="CW625" s="1">
        <v>0</v>
      </c>
      <c r="CX625" s="1">
        <v>0</v>
      </c>
      <c r="CY625" s="1">
        <v>0</v>
      </c>
      <c r="CZ625" s="1">
        <v>1</v>
      </c>
      <c r="DA625" s="1">
        <v>0</v>
      </c>
      <c r="DB625" s="1">
        <v>0</v>
      </c>
      <c r="DC625" s="1">
        <v>0</v>
      </c>
      <c r="DD625" s="1">
        <v>0</v>
      </c>
      <c r="DE625" s="1">
        <v>0</v>
      </c>
      <c r="DF625" s="1">
        <v>0</v>
      </c>
      <c r="DG625" s="1">
        <v>0</v>
      </c>
      <c r="DH625" s="1">
        <v>0</v>
      </c>
      <c r="DI625" s="1">
        <v>1</v>
      </c>
      <c r="DJ625" s="1">
        <v>0</v>
      </c>
      <c r="DK625" s="1">
        <v>0</v>
      </c>
      <c r="DL625" s="1">
        <v>0</v>
      </c>
      <c r="DM625" s="1">
        <v>0</v>
      </c>
      <c r="DN625" s="1">
        <v>0</v>
      </c>
      <c r="DO625" s="1">
        <v>0</v>
      </c>
      <c r="DP625" s="1">
        <v>0</v>
      </c>
      <c r="DQ625" s="1">
        <v>0</v>
      </c>
      <c r="DR625" s="1">
        <v>0</v>
      </c>
      <c r="DS625" s="1">
        <v>0</v>
      </c>
      <c r="DT625" s="1">
        <v>0</v>
      </c>
      <c r="DU625" s="1">
        <v>0</v>
      </c>
      <c r="DV625" s="1">
        <v>0</v>
      </c>
      <c r="DW625" s="1">
        <v>0</v>
      </c>
      <c r="DX625" s="1">
        <v>0</v>
      </c>
      <c r="DY625" s="1">
        <v>0</v>
      </c>
      <c r="DZ625" s="1">
        <v>0</v>
      </c>
      <c r="EA625" s="1">
        <v>0</v>
      </c>
      <c r="EB625" s="1">
        <v>0</v>
      </c>
      <c r="EC625" s="1">
        <v>0</v>
      </c>
      <c r="ED625" s="1">
        <v>0</v>
      </c>
      <c r="EE625" s="1">
        <v>0</v>
      </c>
      <c r="EF625" s="1">
        <v>0</v>
      </c>
      <c r="EG625" s="1">
        <v>0</v>
      </c>
      <c r="EH625" s="1"/>
      <c r="EI625" s="1"/>
      <c r="EJ625" s="1"/>
      <c r="EK625" s="1"/>
      <c r="EL625" s="1"/>
      <c r="EM625" s="1"/>
    </row>
    <row r="626" spans="1:143" x14ac:dyDescent="0.35">
      <c r="A626" s="153" t="s">
        <v>72</v>
      </c>
      <c r="B626" s="1" t="s">
        <v>46</v>
      </c>
      <c r="C626" s="1">
        <v>33</v>
      </c>
      <c r="D626" s="1">
        <v>85</v>
      </c>
      <c r="E626" s="1">
        <v>9</v>
      </c>
      <c r="F626" s="1">
        <v>33</v>
      </c>
      <c r="G626" s="1">
        <v>0</v>
      </c>
      <c r="H626" s="1">
        <v>6</v>
      </c>
      <c r="I626" s="1">
        <v>0</v>
      </c>
      <c r="J626" s="1">
        <v>0</v>
      </c>
      <c r="K626" s="1">
        <v>1</v>
      </c>
      <c r="L626" s="1">
        <v>0</v>
      </c>
      <c r="M626" s="1">
        <v>42</v>
      </c>
      <c r="N626" s="1"/>
      <c r="O626" s="1">
        <v>1</v>
      </c>
      <c r="P626" s="1">
        <v>2692</v>
      </c>
      <c r="Q626" s="1">
        <v>53</v>
      </c>
      <c r="R626" s="1">
        <v>9</v>
      </c>
      <c r="S626" s="1">
        <v>151</v>
      </c>
      <c r="T626" s="1">
        <v>0</v>
      </c>
      <c r="U626" s="1">
        <v>213</v>
      </c>
      <c r="V626" s="1">
        <v>70</v>
      </c>
      <c r="W626" s="1">
        <v>10</v>
      </c>
      <c r="X626" s="1">
        <v>264</v>
      </c>
      <c r="Y626" s="1">
        <v>0</v>
      </c>
      <c r="Z626" s="1">
        <v>344</v>
      </c>
      <c r="AA626" s="1">
        <v>0</v>
      </c>
      <c r="AB626" s="1">
        <v>0</v>
      </c>
      <c r="AC626" s="1">
        <v>0</v>
      </c>
      <c r="AD626" s="1">
        <v>0</v>
      </c>
      <c r="AE626" s="1">
        <v>0</v>
      </c>
      <c r="AF626" s="1">
        <v>0</v>
      </c>
      <c r="AG626" s="1">
        <v>0</v>
      </c>
      <c r="AH626" s="1">
        <v>0</v>
      </c>
      <c r="AI626" s="1">
        <v>0</v>
      </c>
      <c r="AJ626" s="1">
        <v>0</v>
      </c>
      <c r="AK626" s="1">
        <v>0</v>
      </c>
      <c r="AL626" s="1">
        <v>0</v>
      </c>
      <c r="AM626" s="1">
        <v>0</v>
      </c>
      <c r="AN626" s="1">
        <v>0</v>
      </c>
      <c r="AO626" s="1">
        <v>0</v>
      </c>
      <c r="AP626" s="1">
        <v>0</v>
      </c>
      <c r="AQ626" s="1">
        <v>0</v>
      </c>
      <c r="AR626" s="1">
        <v>0</v>
      </c>
      <c r="AS626" s="1">
        <v>0</v>
      </c>
      <c r="AT626" s="1">
        <v>0</v>
      </c>
      <c r="AU626" s="1">
        <v>1</v>
      </c>
      <c r="AV626" s="1">
        <v>1</v>
      </c>
      <c r="AW626" s="1">
        <v>0</v>
      </c>
      <c r="AX626" s="1">
        <v>0</v>
      </c>
      <c r="AY626" s="1">
        <v>0</v>
      </c>
      <c r="AZ626" s="1">
        <v>0</v>
      </c>
      <c r="BA626" s="1">
        <v>0</v>
      </c>
      <c r="BB626" s="1">
        <v>0</v>
      </c>
      <c r="BC626" s="1">
        <v>0</v>
      </c>
      <c r="BD626" s="1">
        <v>0</v>
      </c>
      <c r="BE626" s="1">
        <v>0</v>
      </c>
      <c r="BF626" s="1">
        <v>1</v>
      </c>
      <c r="BG626" s="1">
        <v>7</v>
      </c>
      <c r="BH626" s="1">
        <v>24</v>
      </c>
      <c r="BI626" s="1">
        <v>4</v>
      </c>
      <c r="BJ626" s="1">
        <v>9</v>
      </c>
      <c r="BK626" s="1">
        <v>5</v>
      </c>
      <c r="BL626" s="1">
        <v>24</v>
      </c>
      <c r="BM626" s="1">
        <v>24</v>
      </c>
      <c r="BN626" s="1">
        <v>13</v>
      </c>
      <c r="BO626" s="1">
        <v>0</v>
      </c>
      <c r="BP626" s="1">
        <v>1</v>
      </c>
      <c r="BQ626" s="1">
        <v>4</v>
      </c>
      <c r="BR626" s="1">
        <v>4</v>
      </c>
      <c r="BS626" s="1">
        <v>2</v>
      </c>
      <c r="BT626" s="1">
        <v>0</v>
      </c>
      <c r="BU626" s="1">
        <v>6</v>
      </c>
      <c r="BV626" s="1">
        <v>0</v>
      </c>
      <c r="BW626" s="1">
        <v>0</v>
      </c>
      <c r="BX626" s="1">
        <v>0</v>
      </c>
      <c r="BY626" s="1">
        <v>0</v>
      </c>
      <c r="BZ626" s="1">
        <v>0</v>
      </c>
      <c r="CA626" s="1">
        <v>0</v>
      </c>
      <c r="CB626" s="1">
        <v>0</v>
      </c>
      <c r="CC626" s="1">
        <v>0</v>
      </c>
      <c r="CD626" s="1">
        <v>0</v>
      </c>
      <c r="CE626" s="1">
        <v>0</v>
      </c>
      <c r="CF626" s="1">
        <v>0</v>
      </c>
      <c r="CG626" s="1">
        <v>0</v>
      </c>
      <c r="CH626" s="1">
        <v>0</v>
      </c>
      <c r="CI626" s="1">
        <v>0</v>
      </c>
      <c r="CJ626" s="1">
        <v>0</v>
      </c>
      <c r="CK626" s="1">
        <v>0</v>
      </c>
      <c r="CL626" s="1">
        <v>0</v>
      </c>
      <c r="CM626" s="1">
        <v>0</v>
      </c>
      <c r="CN626" s="1">
        <v>0</v>
      </c>
      <c r="CO626" s="1">
        <v>0</v>
      </c>
      <c r="CP626" s="1">
        <v>0</v>
      </c>
      <c r="CQ626" s="1">
        <v>0</v>
      </c>
      <c r="CR626" s="1">
        <v>0</v>
      </c>
      <c r="CS626" s="1">
        <v>0</v>
      </c>
      <c r="CT626" s="1">
        <v>0</v>
      </c>
      <c r="CU626" s="1">
        <v>0</v>
      </c>
      <c r="CV626" s="1">
        <v>0</v>
      </c>
      <c r="CW626" s="1">
        <v>0</v>
      </c>
      <c r="CX626" s="1">
        <v>0</v>
      </c>
      <c r="CY626" s="1">
        <v>0</v>
      </c>
      <c r="CZ626" s="1">
        <v>0</v>
      </c>
      <c r="DA626" s="1">
        <v>0</v>
      </c>
      <c r="DB626" s="1">
        <v>0</v>
      </c>
      <c r="DC626" s="1">
        <v>0</v>
      </c>
      <c r="DD626" s="1">
        <v>0</v>
      </c>
      <c r="DE626" s="1">
        <v>0</v>
      </c>
      <c r="DF626" s="1">
        <v>0</v>
      </c>
      <c r="DG626" s="1">
        <v>0</v>
      </c>
      <c r="DH626" s="1">
        <v>0</v>
      </c>
      <c r="DI626" s="1">
        <v>0</v>
      </c>
      <c r="DJ626" s="1">
        <v>0</v>
      </c>
      <c r="DK626" s="1">
        <v>0</v>
      </c>
      <c r="DL626" s="1">
        <v>0</v>
      </c>
      <c r="DM626" s="1">
        <v>0</v>
      </c>
      <c r="DN626" s="1">
        <v>0</v>
      </c>
      <c r="DO626" s="1">
        <v>0</v>
      </c>
      <c r="DP626" s="1">
        <v>0</v>
      </c>
      <c r="DQ626" s="1">
        <v>0</v>
      </c>
      <c r="DR626" s="1">
        <v>0</v>
      </c>
      <c r="DS626" s="1">
        <v>0</v>
      </c>
      <c r="DT626" s="1">
        <v>0</v>
      </c>
      <c r="DU626" s="1">
        <v>0</v>
      </c>
      <c r="DV626" s="1">
        <v>0</v>
      </c>
      <c r="DW626" s="1">
        <v>0</v>
      </c>
      <c r="DX626" s="1">
        <v>0</v>
      </c>
      <c r="DY626" s="1">
        <v>0</v>
      </c>
      <c r="DZ626" s="1">
        <v>0</v>
      </c>
      <c r="EA626" s="1">
        <v>0</v>
      </c>
      <c r="EB626" s="1">
        <v>0</v>
      </c>
      <c r="EC626" s="1">
        <v>0</v>
      </c>
      <c r="ED626" s="1">
        <v>0</v>
      </c>
      <c r="EE626" s="1">
        <v>0</v>
      </c>
      <c r="EF626" s="1">
        <v>0</v>
      </c>
      <c r="EG626" s="1">
        <v>0</v>
      </c>
      <c r="EH626" s="1"/>
      <c r="EI626" s="1"/>
      <c r="EJ626" s="1"/>
      <c r="EK626" s="1"/>
      <c r="EL626" s="1"/>
      <c r="EM626" s="1"/>
    </row>
    <row r="627" spans="1:143" x14ac:dyDescent="0.35">
      <c r="A627" s="153" t="s">
        <v>72</v>
      </c>
      <c r="B627" s="1" t="s">
        <v>47</v>
      </c>
      <c r="C627" s="1">
        <v>2</v>
      </c>
      <c r="D627" s="1">
        <v>6</v>
      </c>
      <c r="E627" s="1">
        <v>0</v>
      </c>
      <c r="F627" s="1">
        <v>0</v>
      </c>
      <c r="G627" s="1">
        <v>0</v>
      </c>
      <c r="H627" s="1">
        <v>0</v>
      </c>
      <c r="I627" s="1">
        <v>0</v>
      </c>
      <c r="J627" s="1">
        <v>0</v>
      </c>
      <c r="K627" s="1">
        <v>0</v>
      </c>
      <c r="L627" s="1">
        <v>0</v>
      </c>
      <c r="M627" s="1">
        <v>2</v>
      </c>
      <c r="N627" s="1"/>
      <c r="O627" s="1">
        <v>0</v>
      </c>
      <c r="P627" s="1">
        <v>274</v>
      </c>
      <c r="Q627" s="1">
        <v>3</v>
      </c>
      <c r="R627" s="1">
        <v>1</v>
      </c>
      <c r="S627" s="1">
        <v>10</v>
      </c>
      <c r="T627" s="1">
        <v>0</v>
      </c>
      <c r="U627" s="1">
        <v>14</v>
      </c>
      <c r="V627" s="1">
        <v>3</v>
      </c>
      <c r="W627" s="1">
        <v>1</v>
      </c>
      <c r="X627" s="1">
        <v>17</v>
      </c>
      <c r="Y627" s="1">
        <v>0</v>
      </c>
      <c r="Z627" s="1">
        <v>21</v>
      </c>
      <c r="AA627" s="1">
        <v>0</v>
      </c>
      <c r="AB627" s="1">
        <v>0</v>
      </c>
      <c r="AC627" s="1">
        <v>0</v>
      </c>
      <c r="AD627" s="1">
        <v>0</v>
      </c>
      <c r="AE627" s="1">
        <v>0</v>
      </c>
      <c r="AF627" s="1">
        <v>0</v>
      </c>
      <c r="AG627" s="1">
        <v>0</v>
      </c>
      <c r="AH627" s="1">
        <v>0</v>
      </c>
      <c r="AI627" s="1">
        <v>0</v>
      </c>
      <c r="AJ627" s="1">
        <v>0</v>
      </c>
      <c r="AK627" s="1">
        <v>0</v>
      </c>
      <c r="AL627" s="1">
        <v>0</v>
      </c>
      <c r="AM627" s="1">
        <v>0</v>
      </c>
      <c r="AN627" s="1">
        <v>0</v>
      </c>
      <c r="AO627" s="1">
        <v>0</v>
      </c>
      <c r="AP627" s="1">
        <v>0</v>
      </c>
      <c r="AQ627" s="1">
        <v>0</v>
      </c>
      <c r="AR627" s="1">
        <v>0</v>
      </c>
      <c r="AS627" s="1">
        <v>0</v>
      </c>
      <c r="AT627" s="1">
        <v>0</v>
      </c>
      <c r="AU627" s="1">
        <v>0</v>
      </c>
      <c r="AV627" s="1">
        <v>0</v>
      </c>
      <c r="AW627" s="1">
        <v>0</v>
      </c>
      <c r="AX627" s="1">
        <v>0</v>
      </c>
      <c r="AY627" s="1">
        <v>0</v>
      </c>
      <c r="AZ627" s="1">
        <v>0</v>
      </c>
      <c r="BA627" s="1">
        <v>0</v>
      </c>
      <c r="BB627" s="1">
        <v>0</v>
      </c>
      <c r="BC627" s="1">
        <v>0</v>
      </c>
      <c r="BD627" s="1">
        <v>0</v>
      </c>
      <c r="BE627" s="1">
        <v>0</v>
      </c>
      <c r="BF627" s="1">
        <v>0</v>
      </c>
      <c r="BG627" s="1">
        <v>0</v>
      </c>
      <c r="BH627" s="1">
        <v>2</v>
      </c>
      <c r="BI627" s="1">
        <v>1</v>
      </c>
      <c r="BJ627" s="1">
        <v>1</v>
      </c>
      <c r="BK627" s="1">
        <v>1</v>
      </c>
      <c r="BL627" s="1">
        <v>2</v>
      </c>
      <c r="BM627" s="1">
        <v>2</v>
      </c>
      <c r="BN627" s="1">
        <v>2</v>
      </c>
      <c r="BO627" s="1">
        <v>0</v>
      </c>
      <c r="BP627" s="1">
        <v>0</v>
      </c>
      <c r="BQ627" s="1">
        <v>0</v>
      </c>
      <c r="BR627" s="1">
        <v>0</v>
      </c>
      <c r="BS627" s="1">
        <v>1</v>
      </c>
      <c r="BT627" s="1">
        <v>0</v>
      </c>
      <c r="BU627" s="1">
        <v>1</v>
      </c>
      <c r="BV627" s="1">
        <v>0</v>
      </c>
      <c r="BW627" s="1">
        <v>0</v>
      </c>
      <c r="BX627" s="1">
        <v>0</v>
      </c>
      <c r="BY627" s="1">
        <v>0</v>
      </c>
      <c r="BZ627" s="1">
        <v>0</v>
      </c>
      <c r="CA627" s="1">
        <v>0</v>
      </c>
      <c r="CB627" s="1">
        <v>0</v>
      </c>
      <c r="CC627" s="1">
        <v>0</v>
      </c>
      <c r="CD627" s="1">
        <v>0</v>
      </c>
      <c r="CE627" s="1">
        <v>0</v>
      </c>
      <c r="CF627" s="1">
        <v>0</v>
      </c>
      <c r="CG627" s="1">
        <v>0</v>
      </c>
      <c r="CH627" s="1">
        <v>0</v>
      </c>
      <c r="CI627" s="1">
        <v>0</v>
      </c>
      <c r="CJ627" s="1">
        <v>0</v>
      </c>
      <c r="CK627" s="1">
        <v>0</v>
      </c>
      <c r="CL627" s="1">
        <v>0</v>
      </c>
      <c r="CM627" s="1">
        <v>0</v>
      </c>
      <c r="CN627" s="1">
        <v>0</v>
      </c>
      <c r="CO627" s="1">
        <v>0</v>
      </c>
      <c r="CP627" s="1">
        <v>0</v>
      </c>
      <c r="CQ627" s="1">
        <v>0</v>
      </c>
      <c r="CR627" s="1">
        <v>0</v>
      </c>
      <c r="CS627" s="1">
        <v>0</v>
      </c>
      <c r="CT627" s="1">
        <v>0</v>
      </c>
      <c r="CU627" s="1">
        <v>0</v>
      </c>
      <c r="CV627" s="1">
        <v>0</v>
      </c>
      <c r="CW627" s="1">
        <v>0</v>
      </c>
      <c r="CX627" s="1">
        <v>0</v>
      </c>
      <c r="CY627" s="1">
        <v>0</v>
      </c>
      <c r="CZ627" s="1">
        <v>0</v>
      </c>
      <c r="DA627" s="1">
        <v>0</v>
      </c>
      <c r="DB627" s="1">
        <v>0</v>
      </c>
      <c r="DC627" s="1">
        <v>0</v>
      </c>
      <c r="DD627" s="1">
        <v>0</v>
      </c>
      <c r="DE627" s="1">
        <v>0</v>
      </c>
      <c r="DF627" s="1">
        <v>0</v>
      </c>
      <c r="DG627" s="1">
        <v>0</v>
      </c>
      <c r="DH627" s="1">
        <v>0</v>
      </c>
      <c r="DI627" s="1">
        <v>0</v>
      </c>
      <c r="DJ627" s="1">
        <v>0</v>
      </c>
      <c r="DK627" s="1">
        <v>0</v>
      </c>
      <c r="DL627" s="1">
        <v>0</v>
      </c>
      <c r="DM627" s="1">
        <v>0</v>
      </c>
      <c r="DN627" s="1">
        <v>0</v>
      </c>
      <c r="DO627" s="1">
        <v>0</v>
      </c>
      <c r="DP627" s="1">
        <v>0</v>
      </c>
      <c r="DQ627" s="1">
        <v>0</v>
      </c>
      <c r="DR627" s="1">
        <v>0</v>
      </c>
      <c r="DS627" s="1">
        <v>0</v>
      </c>
      <c r="DT627" s="1">
        <v>0</v>
      </c>
      <c r="DU627" s="1">
        <v>0</v>
      </c>
      <c r="DV627" s="1">
        <v>0</v>
      </c>
      <c r="DW627" s="1">
        <v>0</v>
      </c>
      <c r="DX627" s="1">
        <v>0</v>
      </c>
      <c r="DY627" s="1">
        <v>0</v>
      </c>
      <c r="DZ627" s="1">
        <v>0</v>
      </c>
      <c r="EA627" s="1">
        <v>0</v>
      </c>
      <c r="EB627" s="1">
        <v>0</v>
      </c>
      <c r="EC627" s="1">
        <v>0</v>
      </c>
      <c r="ED627" s="1">
        <v>0</v>
      </c>
      <c r="EE627" s="1">
        <v>0</v>
      </c>
      <c r="EF627" s="1">
        <v>0</v>
      </c>
      <c r="EG627" s="1">
        <v>0</v>
      </c>
      <c r="EH627" s="1"/>
      <c r="EI627" s="1"/>
      <c r="EJ627" s="1"/>
      <c r="EK627" s="1"/>
      <c r="EL627" s="1"/>
      <c r="EM627" s="1"/>
    </row>
    <row r="628" spans="1:143" x14ac:dyDescent="0.35">
      <c r="A628" s="153" t="s">
        <v>72</v>
      </c>
      <c r="B628" s="1" t="s">
        <v>15</v>
      </c>
      <c r="C628" s="1">
        <v>424</v>
      </c>
      <c r="D628" s="1">
        <v>1248.5</v>
      </c>
      <c r="E628" s="1">
        <v>118</v>
      </c>
      <c r="F628" s="1">
        <v>487</v>
      </c>
      <c r="G628" s="1">
        <v>1</v>
      </c>
      <c r="H628" s="1">
        <v>113</v>
      </c>
      <c r="I628" s="1">
        <v>0</v>
      </c>
      <c r="J628" s="1">
        <v>1</v>
      </c>
      <c r="K628" s="1">
        <v>2</v>
      </c>
      <c r="L628" s="1">
        <v>1</v>
      </c>
      <c r="M628" s="1">
        <v>542</v>
      </c>
      <c r="N628" s="1"/>
      <c r="O628" s="1">
        <v>4</v>
      </c>
      <c r="P628" s="1">
        <v>14360</v>
      </c>
      <c r="Q628" s="1">
        <v>359</v>
      </c>
      <c r="R628" s="1">
        <v>110</v>
      </c>
      <c r="S628" s="1">
        <v>803</v>
      </c>
      <c r="T628" s="1">
        <v>0</v>
      </c>
      <c r="U628" s="1">
        <v>1272</v>
      </c>
      <c r="V628" s="1">
        <v>493</v>
      </c>
      <c r="W628" s="1">
        <v>139</v>
      </c>
      <c r="X628" s="1">
        <v>1438</v>
      </c>
      <c r="Y628" s="1">
        <v>0</v>
      </c>
      <c r="Z628" s="1">
        <v>2070</v>
      </c>
      <c r="AA628" s="1">
        <v>0</v>
      </c>
      <c r="AB628" s="1">
        <v>0</v>
      </c>
      <c r="AC628" s="1">
        <v>0</v>
      </c>
      <c r="AD628" s="1">
        <v>0</v>
      </c>
      <c r="AE628" s="1">
        <v>0</v>
      </c>
      <c r="AF628" s="1">
        <v>0</v>
      </c>
      <c r="AG628" s="1">
        <v>0</v>
      </c>
      <c r="AH628" s="1">
        <v>0</v>
      </c>
      <c r="AI628" s="1">
        <v>0</v>
      </c>
      <c r="AJ628" s="1">
        <v>0</v>
      </c>
      <c r="AK628" s="1">
        <v>1</v>
      </c>
      <c r="AL628" s="1">
        <v>0</v>
      </c>
      <c r="AM628" s="1">
        <v>0</v>
      </c>
      <c r="AN628" s="1">
        <v>0</v>
      </c>
      <c r="AO628" s="1">
        <v>0</v>
      </c>
      <c r="AP628" s="1">
        <v>0</v>
      </c>
      <c r="AQ628" s="1">
        <v>0</v>
      </c>
      <c r="AR628" s="1">
        <v>1</v>
      </c>
      <c r="AS628" s="1">
        <v>0</v>
      </c>
      <c r="AT628" s="1">
        <v>0</v>
      </c>
      <c r="AU628" s="1">
        <v>2</v>
      </c>
      <c r="AV628" s="1">
        <v>2</v>
      </c>
      <c r="AW628" s="1">
        <v>0</v>
      </c>
      <c r="AX628" s="1">
        <v>0</v>
      </c>
      <c r="AY628" s="1">
        <v>0</v>
      </c>
      <c r="AZ628" s="1">
        <v>0</v>
      </c>
      <c r="BA628" s="1">
        <v>0</v>
      </c>
      <c r="BB628" s="1">
        <v>0</v>
      </c>
      <c r="BC628" s="1">
        <v>0</v>
      </c>
      <c r="BD628" s="1">
        <v>2</v>
      </c>
      <c r="BE628" s="1">
        <v>32</v>
      </c>
      <c r="BF628" s="1">
        <v>32</v>
      </c>
      <c r="BG628" s="1">
        <v>116</v>
      </c>
      <c r="BH628" s="1">
        <v>365</v>
      </c>
      <c r="BI628" s="1">
        <v>108</v>
      </c>
      <c r="BJ628" s="1">
        <v>145</v>
      </c>
      <c r="BK628" s="1">
        <v>45</v>
      </c>
      <c r="BL628" s="1">
        <v>287</v>
      </c>
      <c r="BM628" s="1">
        <v>310</v>
      </c>
      <c r="BN628" s="1">
        <v>193</v>
      </c>
      <c r="BO628" s="1">
        <v>5</v>
      </c>
      <c r="BP628" s="1">
        <v>12</v>
      </c>
      <c r="BQ628" s="1">
        <v>37</v>
      </c>
      <c r="BR628" s="1">
        <v>77</v>
      </c>
      <c r="BS628" s="1">
        <v>48</v>
      </c>
      <c r="BT628" s="1">
        <v>0</v>
      </c>
      <c r="BU628" s="1">
        <v>68</v>
      </c>
      <c r="BV628" s="1">
        <v>9</v>
      </c>
      <c r="BW628" s="1">
        <v>0</v>
      </c>
      <c r="BX628" s="1">
        <v>0</v>
      </c>
      <c r="BY628" s="1">
        <v>0</v>
      </c>
      <c r="BZ628" s="1">
        <v>0</v>
      </c>
      <c r="CA628" s="1">
        <v>0</v>
      </c>
      <c r="CB628" s="1">
        <v>1</v>
      </c>
      <c r="CC628" s="1">
        <v>0</v>
      </c>
      <c r="CD628" s="1">
        <v>0</v>
      </c>
      <c r="CE628" s="1">
        <v>1</v>
      </c>
      <c r="CF628" s="1">
        <v>0</v>
      </c>
      <c r="CG628" s="1">
        <v>0</v>
      </c>
      <c r="CH628" s="1">
        <v>0</v>
      </c>
      <c r="CI628" s="1">
        <v>0</v>
      </c>
      <c r="CJ628" s="1">
        <v>0</v>
      </c>
      <c r="CK628" s="1">
        <v>0</v>
      </c>
      <c r="CL628" s="1">
        <v>1</v>
      </c>
      <c r="CM628" s="1">
        <v>1</v>
      </c>
      <c r="CN628" s="1">
        <v>0</v>
      </c>
      <c r="CO628" s="1">
        <v>1</v>
      </c>
      <c r="CP628" s="1">
        <v>0</v>
      </c>
      <c r="CQ628" s="1">
        <v>1</v>
      </c>
      <c r="CR628" s="1">
        <v>1</v>
      </c>
      <c r="CS628" s="1">
        <v>1</v>
      </c>
      <c r="CT628" s="1">
        <v>0</v>
      </c>
      <c r="CU628" s="1">
        <v>1</v>
      </c>
      <c r="CV628" s="1">
        <v>1</v>
      </c>
      <c r="CW628" s="1">
        <v>0</v>
      </c>
      <c r="CX628" s="1">
        <v>0</v>
      </c>
      <c r="CY628" s="1">
        <v>0</v>
      </c>
      <c r="CZ628" s="1">
        <v>1</v>
      </c>
      <c r="DA628" s="1">
        <v>0</v>
      </c>
      <c r="DB628" s="1">
        <v>0</v>
      </c>
      <c r="DC628" s="1">
        <v>0</v>
      </c>
      <c r="DD628" s="1">
        <v>0</v>
      </c>
      <c r="DE628" s="1">
        <v>0</v>
      </c>
      <c r="DF628" s="1">
        <v>0</v>
      </c>
      <c r="DG628" s="1">
        <v>0</v>
      </c>
      <c r="DH628" s="1">
        <v>0</v>
      </c>
      <c r="DI628" s="1">
        <v>1</v>
      </c>
      <c r="DJ628" s="1">
        <v>0</v>
      </c>
      <c r="DK628" s="1">
        <v>0</v>
      </c>
      <c r="DL628" s="1">
        <v>0</v>
      </c>
      <c r="DM628" s="1">
        <v>0</v>
      </c>
      <c r="DN628" s="1">
        <v>0</v>
      </c>
      <c r="DO628" s="1">
        <v>0</v>
      </c>
      <c r="DP628" s="1">
        <v>0</v>
      </c>
      <c r="DQ628" s="1">
        <v>0</v>
      </c>
      <c r="DR628" s="1">
        <v>0</v>
      </c>
      <c r="DS628" s="1">
        <v>0</v>
      </c>
      <c r="DT628" s="1">
        <v>0</v>
      </c>
      <c r="DU628" s="1">
        <v>0</v>
      </c>
      <c r="DV628" s="1">
        <v>0</v>
      </c>
      <c r="DW628" s="1">
        <v>0</v>
      </c>
      <c r="DX628" s="1">
        <v>0</v>
      </c>
      <c r="DY628" s="1">
        <v>0</v>
      </c>
      <c r="DZ628" s="1">
        <v>0</v>
      </c>
      <c r="EA628" s="1">
        <v>0</v>
      </c>
      <c r="EB628" s="1">
        <v>0</v>
      </c>
      <c r="EC628" s="1">
        <v>0</v>
      </c>
      <c r="ED628" s="1">
        <v>0</v>
      </c>
      <c r="EE628" s="1">
        <v>0</v>
      </c>
      <c r="EF628" s="1">
        <v>0</v>
      </c>
      <c r="EG628" s="1">
        <v>0</v>
      </c>
      <c r="EH628" s="156" t="s">
        <v>158</v>
      </c>
      <c r="EI628" s="1" t="s">
        <v>303</v>
      </c>
      <c r="EJ628" s="1"/>
      <c r="EK628" s="1"/>
      <c r="EL628" s="1"/>
      <c r="EM628" s="1"/>
    </row>
    <row r="629" spans="1:143" x14ac:dyDescent="0.35">
      <c r="A629" s="153" t="s">
        <v>72</v>
      </c>
      <c r="B629" s="1" t="s">
        <v>48</v>
      </c>
      <c r="C629" s="1" t="s">
        <v>293</v>
      </c>
      <c r="D629" s="1"/>
      <c r="E629" s="1"/>
      <c r="F629" s="1"/>
      <c r="G629" s="1"/>
      <c r="H629" s="1"/>
      <c r="I629" s="1"/>
      <c r="J629" s="1"/>
      <c r="K629" s="1"/>
      <c r="L629" s="1"/>
      <c r="M629" s="1"/>
      <c r="N629" s="1"/>
      <c r="O629" s="1"/>
      <c r="P629" s="1" t="s">
        <v>294</v>
      </c>
      <c r="Q629" s="1"/>
      <c r="R629" s="1"/>
      <c r="S629" s="1"/>
      <c r="T629" s="1"/>
      <c r="U629" s="1"/>
      <c r="V629" s="1"/>
      <c r="W629" s="1"/>
      <c r="X629" s="1"/>
      <c r="Y629" s="1"/>
      <c r="Z629" s="1"/>
      <c r="AA629" s="1" t="s">
        <v>295</v>
      </c>
      <c r="AB629" s="1"/>
      <c r="AC629" s="1"/>
      <c r="AD629" s="1"/>
      <c r="AE629" s="1"/>
      <c r="AF629" s="1"/>
      <c r="AG629" s="1"/>
      <c r="AH629" s="1"/>
      <c r="AI629" s="1"/>
      <c r="AJ629" s="1"/>
      <c r="AK629" s="1" t="s">
        <v>296</v>
      </c>
      <c r="AL629" s="1"/>
      <c r="AM629" s="1"/>
      <c r="AN629" s="1"/>
      <c r="AO629" s="1"/>
      <c r="AP629" s="1"/>
      <c r="AQ629" s="1"/>
      <c r="AR629" s="1"/>
      <c r="AS629" s="1"/>
      <c r="AT629" s="1"/>
      <c r="AU629" s="1" t="s">
        <v>297</v>
      </c>
      <c r="AV629" s="1"/>
      <c r="AW629" s="1"/>
      <c r="AX629" s="1"/>
      <c r="AY629" s="1"/>
      <c r="AZ629" s="1"/>
      <c r="BA629" s="1"/>
      <c r="BB629" s="1"/>
      <c r="BC629" s="1"/>
      <c r="BD629" s="1"/>
      <c r="BE629" s="1"/>
      <c r="BF629" s="1"/>
      <c r="BG629" s="1" t="s">
        <v>297</v>
      </c>
      <c r="BH629" s="1"/>
      <c r="BI629" s="1"/>
      <c r="BJ629" s="1"/>
      <c r="BK629" s="1"/>
      <c r="BL629" s="1"/>
      <c r="BM629" s="1"/>
      <c r="BN629" s="1"/>
      <c r="BO629" s="1"/>
      <c r="BP629" s="1"/>
      <c r="BQ629" s="1"/>
      <c r="BR629" s="1"/>
      <c r="BS629" s="1" t="s">
        <v>297</v>
      </c>
      <c r="BT629" s="1"/>
      <c r="BU629" s="1"/>
      <c r="BV629" s="1"/>
      <c r="BW629" s="1"/>
      <c r="BX629" s="1"/>
      <c r="BY629" s="1"/>
      <c r="BZ629" s="1"/>
      <c r="CA629" s="1"/>
      <c r="CB629" s="1"/>
      <c r="CC629" s="1"/>
      <c r="CD629" s="1"/>
      <c r="CE629" s="1" t="s">
        <v>298</v>
      </c>
      <c r="CF629" s="1"/>
      <c r="CG629" s="1"/>
      <c r="CH629" s="1"/>
      <c r="CI629" s="1"/>
      <c r="CJ629" s="1"/>
      <c r="CK629" s="1"/>
      <c r="CL629" s="1" t="s">
        <v>299</v>
      </c>
      <c r="CM629" s="1"/>
      <c r="CN629" s="1"/>
      <c r="CO629" s="1"/>
      <c r="CP629" s="1"/>
      <c r="CQ629" s="1"/>
      <c r="CR629" s="1"/>
      <c r="CS629" s="1"/>
      <c r="CT629" s="1"/>
      <c r="CU629" s="1"/>
      <c r="CV629" s="1"/>
      <c r="CW629" s="1"/>
      <c r="CX629" s="1" t="s">
        <v>300</v>
      </c>
      <c r="CY629" s="1"/>
      <c r="CZ629" s="1"/>
      <c r="DA629" s="1"/>
      <c r="DB629" s="1"/>
      <c r="DC629" s="1"/>
      <c r="DD629" s="1"/>
      <c r="DE629" s="1"/>
      <c r="DF629" s="1"/>
      <c r="DG629" s="1"/>
      <c r="DH629" s="1"/>
      <c r="DI629" s="1"/>
      <c r="DJ629" s="1" t="s">
        <v>301</v>
      </c>
      <c r="DK629" s="1"/>
      <c r="DL629" s="1"/>
      <c r="DM629" s="1"/>
      <c r="DN629" s="1"/>
      <c r="DO629" s="1"/>
      <c r="DP629" s="1"/>
      <c r="DQ629" s="1"/>
      <c r="DR629" s="1"/>
      <c r="DS629" s="1"/>
      <c r="DT629" s="1"/>
      <c r="DU629" s="1"/>
      <c r="DV629" s="1" t="s">
        <v>302</v>
      </c>
      <c r="DW629" s="1"/>
      <c r="DX629" s="1"/>
      <c r="DY629" s="1"/>
      <c r="DZ629" s="1"/>
      <c r="EA629" s="1"/>
      <c r="EB629" s="1"/>
      <c r="EC629" s="1"/>
      <c r="ED629" s="1"/>
      <c r="EE629" s="1"/>
      <c r="EF629" s="1"/>
      <c r="EG629" s="1"/>
      <c r="EH629" s="1" t="s">
        <v>48</v>
      </c>
      <c r="EI629" s="1" t="s">
        <v>303</v>
      </c>
      <c r="EJ629" s="1"/>
      <c r="EK629" s="1"/>
      <c r="EL629" s="1"/>
      <c r="EM629" s="1"/>
    </row>
    <row r="630" spans="1:143" x14ac:dyDescent="0.35">
      <c r="A630" s="1" t="s">
        <v>27</v>
      </c>
      <c r="B630" s="1" t="s">
        <v>31</v>
      </c>
      <c r="C630" s="1">
        <v>1</v>
      </c>
      <c r="D630" s="1">
        <v>4</v>
      </c>
      <c r="E630" s="1">
        <v>0</v>
      </c>
      <c r="F630" s="1">
        <v>0</v>
      </c>
      <c r="G630" s="1"/>
      <c r="H630" s="1">
        <v>0</v>
      </c>
      <c r="I630" s="1">
        <v>0</v>
      </c>
      <c r="J630" s="1">
        <v>0</v>
      </c>
      <c r="K630" s="1">
        <v>0</v>
      </c>
      <c r="L630" s="1">
        <v>0</v>
      </c>
      <c r="M630" s="1">
        <v>1</v>
      </c>
      <c r="N630" s="1"/>
      <c r="O630" s="1">
        <v>0</v>
      </c>
      <c r="P630" s="1">
        <v>70</v>
      </c>
      <c r="Q630" s="1">
        <v>15</v>
      </c>
      <c r="R630" s="1">
        <v>0</v>
      </c>
      <c r="S630" s="1">
        <v>6</v>
      </c>
      <c r="T630" s="1"/>
      <c r="U630" s="1">
        <v>21</v>
      </c>
      <c r="V630" s="1">
        <v>26.25</v>
      </c>
      <c r="W630" s="1">
        <v>0</v>
      </c>
      <c r="X630" s="1">
        <v>5.1666660000000002</v>
      </c>
      <c r="Y630" s="1"/>
      <c r="Z630" s="1">
        <v>31.416665999999999</v>
      </c>
      <c r="AA630" s="1">
        <v>0</v>
      </c>
      <c r="AB630" s="1">
        <v>0</v>
      </c>
      <c r="AC630" s="1">
        <v>0</v>
      </c>
      <c r="AD630" s="1">
        <v>0</v>
      </c>
      <c r="AE630" s="1">
        <v>0</v>
      </c>
      <c r="AF630" s="1">
        <v>0</v>
      </c>
      <c r="AG630" s="1">
        <v>0</v>
      </c>
      <c r="AH630" s="1">
        <v>0</v>
      </c>
      <c r="AI630" s="1">
        <v>0</v>
      </c>
      <c r="AJ630" s="1">
        <v>0</v>
      </c>
      <c r="AK630" s="1">
        <v>0</v>
      </c>
      <c r="AL630" s="1">
        <v>0</v>
      </c>
      <c r="AM630" s="1">
        <v>0</v>
      </c>
      <c r="AN630" s="1">
        <v>0</v>
      </c>
      <c r="AO630" s="1">
        <v>0</v>
      </c>
      <c r="AP630" s="1">
        <v>0</v>
      </c>
      <c r="AQ630" s="1">
        <v>0</v>
      </c>
      <c r="AR630" s="1">
        <v>0</v>
      </c>
      <c r="AS630" s="1">
        <v>0</v>
      </c>
      <c r="AT630" s="1">
        <v>0</v>
      </c>
      <c r="AU630" s="1">
        <v>0</v>
      </c>
      <c r="AV630" s="1">
        <v>0</v>
      </c>
      <c r="AW630" s="1">
        <v>0</v>
      </c>
      <c r="AX630" s="1">
        <v>0</v>
      </c>
      <c r="AY630" s="1">
        <v>0</v>
      </c>
      <c r="AZ630" s="1">
        <v>0</v>
      </c>
      <c r="BA630" s="1">
        <v>0</v>
      </c>
      <c r="BB630" s="1">
        <v>0</v>
      </c>
      <c r="BC630" s="1">
        <v>0</v>
      </c>
      <c r="BD630" s="1">
        <v>0</v>
      </c>
      <c r="BE630" s="1">
        <v>0</v>
      </c>
      <c r="BF630" s="1">
        <v>0</v>
      </c>
      <c r="BG630" s="1">
        <v>1</v>
      </c>
      <c r="BH630" s="1">
        <v>0</v>
      </c>
      <c r="BI630" s="1">
        <v>1</v>
      </c>
      <c r="BJ630" s="1">
        <v>1</v>
      </c>
      <c r="BK630" s="1">
        <v>0</v>
      </c>
      <c r="BL630" s="1">
        <v>1</v>
      </c>
      <c r="BM630" s="1">
        <v>1</v>
      </c>
      <c r="BN630" s="1">
        <v>0</v>
      </c>
      <c r="BO630" s="1">
        <v>0</v>
      </c>
      <c r="BP630" s="1">
        <v>0</v>
      </c>
      <c r="BQ630" s="1">
        <v>0</v>
      </c>
      <c r="BR630" s="1">
        <v>0</v>
      </c>
      <c r="BS630" s="1">
        <v>0</v>
      </c>
      <c r="BT630" s="1">
        <v>1</v>
      </c>
      <c r="BU630" s="1">
        <v>0</v>
      </c>
      <c r="BV630" s="1">
        <v>0</v>
      </c>
      <c r="BW630" s="1">
        <v>0</v>
      </c>
      <c r="BX630" s="1">
        <v>0</v>
      </c>
      <c r="BY630" s="1">
        <v>0</v>
      </c>
      <c r="BZ630" s="1">
        <v>0</v>
      </c>
      <c r="CA630" s="1">
        <v>0</v>
      </c>
      <c r="CB630" s="1">
        <v>0</v>
      </c>
      <c r="CC630" s="1">
        <v>0</v>
      </c>
      <c r="CD630" s="1">
        <v>0</v>
      </c>
      <c r="CE630" s="1">
        <v>0</v>
      </c>
      <c r="CF630" s="1">
        <v>0</v>
      </c>
      <c r="CG630" s="1">
        <v>0</v>
      </c>
      <c r="CH630" s="1">
        <v>0</v>
      </c>
      <c r="CI630" s="1">
        <v>0</v>
      </c>
      <c r="CJ630" s="1">
        <v>0</v>
      </c>
      <c r="CK630" s="1">
        <v>0</v>
      </c>
      <c r="CL630" s="1">
        <v>0</v>
      </c>
      <c r="CM630" s="1">
        <v>0</v>
      </c>
      <c r="CN630" s="1">
        <v>0</v>
      </c>
      <c r="CO630" s="1">
        <v>0</v>
      </c>
      <c r="CP630" s="1">
        <v>0</v>
      </c>
      <c r="CQ630" s="1">
        <v>0</v>
      </c>
      <c r="CR630" s="1">
        <v>0</v>
      </c>
      <c r="CS630" s="1">
        <v>0</v>
      </c>
      <c r="CT630" s="1">
        <v>0</v>
      </c>
      <c r="CU630" s="1">
        <v>0</v>
      </c>
      <c r="CV630" s="1">
        <v>0</v>
      </c>
      <c r="CW630" s="1">
        <v>0</v>
      </c>
      <c r="CX630" s="1">
        <v>0</v>
      </c>
      <c r="CY630" s="1">
        <v>0</v>
      </c>
      <c r="CZ630" s="1">
        <v>0</v>
      </c>
      <c r="DA630" s="1">
        <v>0</v>
      </c>
      <c r="DB630" s="1">
        <v>0</v>
      </c>
      <c r="DC630" s="1">
        <v>0</v>
      </c>
      <c r="DD630" s="1">
        <v>0</v>
      </c>
      <c r="DE630" s="1">
        <v>0</v>
      </c>
      <c r="DF630" s="1">
        <v>0</v>
      </c>
      <c r="DG630" s="1">
        <v>0</v>
      </c>
      <c r="DH630" s="1">
        <v>0</v>
      </c>
      <c r="DI630" s="1">
        <v>0</v>
      </c>
      <c r="DJ630" s="1">
        <v>0</v>
      </c>
      <c r="DK630" s="1">
        <v>0</v>
      </c>
      <c r="DL630" s="1">
        <v>0</v>
      </c>
      <c r="DM630" s="1">
        <v>0</v>
      </c>
      <c r="DN630" s="1">
        <v>0</v>
      </c>
      <c r="DO630" s="1">
        <v>0</v>
      </c>
      <c r="DP630" s="1">
        <v>0</v>
      </c>
      <c r="DQ630" s="1">
        <v>0</v>
      </c>
      <c r="DR630" s="1">
        <v>0</v>
      </c>
      <c r="DS630" s="1">
        <v>0</v>
      </c>
      <c r="DT630" s="1">
        <v>0</v>
      </c>
      <c r="DU630" s="1">
        <v>0</v>
      </c>
      <c r="DV630" s="1">
        <v>0</v>
      </c>
      <c r="DW630" s="1">
        <v>0</v>
      </c>
      <c r="DX630" s="1">
        <v>0</v>
      </c>
      <c r="DY630" s="1">
        <v>0</v>
      </c>
      <c r="DZ630" s="1">
        <v>0</v>
      </c>
      <c r="EA630" s="1">
        <v>0</v>
      </c>
      <c r="EB630" s="1">
        <v>0</v>
      </c>
      <c r="EC630" s="1">
        <v>0</v>
      </c>
      <c r="ED630" s="1">
        <v>0</v>
      </c>
      <c r="EE630" s="1">
        <v>0</v>
      </c>
      <c r="EF630" s="1">
        <v>0</v>
      </c>
      <c r="EG630" s="1">
        <v>0</v>
      </c>
      <c r="EH630" s="156" t="s">
        <v>149</v>
      </c>
      <c r="EI630" s="1"/>
      <c r="EJ630" s="1"/>
      <c r="EK630" s="1"/>
      <c r="EL630" s="1"/>
      <c r="EM630" s="1"/>
    </row>
    <row r="631" spans="1:143" x14ac:dyDescent="0.35">
      <c r="A631" s="1" t="s">
        <v>27</v>
      </c>
      <c r="B631" s="1" t="s">
        <v>32</v>
      </c>
      <c r="C631" s="1">
        <v>24</v>
      </c>
      <c r="D631" s="1">
        <v>66</v>
      </c>
      <c r="E631" s="1">
        <v>17</v>
      </c>
      <c r="F631" s="1">
        <v>53</v>
      </c>
      <c r="G631" s="1"/>
      <c r="H631" s="1">
        <v>17</v>
      </c>
      <c r="I631" s="1">
        <v>0</v>
      </c>
      <c r="J631" s="1">
        <v>0</v>
      </c>
      <c r="K631" s="1">
        <v>0</v>
      </c>
      <c r="L631" s="1">
        <v>0</v>
      </c>
      <c r="M631" s="1">
        <v>41</v>
      </c>
      <c r="N631" s="1"/>
      <c r="O631" s="1">
        <v>0</v>
      </c>
      <c r="P631" s="1">
        <v>746</v>
      </c>
      <c r="Q631" s="1">
        <v>30</v>
      </c>
      <c r="R631" s="1">
        <v>12</v>
      </c>
      <c r="S631" s="1">
        <v>72</v>
      </c>
      <c r="T631" s="1"/>
      <c r="U631" s="1">
        <v>114</v>
      </c>
      <c r="V631" s="1">
        <v>51.25</v>
      </c>
      <c r="W631" s="1">
        <v>11.083332</v>
      </c>
      <c r="X631" s="1">
        <v>134.416664</v>
      </c>
      <c r="Y631" s="1"/>
      <c r="Z631" s="1">
        <v>196.74999600000001</v>
      </c>
      <c r="AA631" s="1">
        <v>0</v>
      </c>
      <c r="AB631" s="1">
        <v>0</v>
      </c>
      <c r="AC631" s="1">
        <v>0</v>
      </c>
      <c r="AD631" s="1">
        <v>0</v>
      </c>
      <c r="AE631" s="1">
        <v>0</v>
      </c>
      <c r="AF631" s="1">
        <v>0</v>
      </c>
      <c r="AG631" s="1">
        <v>0</v>
      </c>
      <c r="AH631" s="1">
        <v>0</v>
      </c>
      <c r="AI631" s="1">
        <v>0</v>
      </c>
      <c r="AJ631" s="1">
        <v>0</v>
      </c>
      <c r="AK631" s="1">
        <v>0</v>
      </c>
      <c r="AL631" s="1">
        <v>0</v>
      </c>
      <c r="AM631" s="1">
        <v>0</v>
      </c>
      <c r="AN631" s="1">
        <v>0</v>
      </c>
      <c r="AO631" s="1">
        <v>0</v>
      </c>
      <c r="AP631" s="1">
        <v>0</v>
      </c>
      <c r="AQ631" s="1">
        <v>0</v>
      </c>
      <c r="AR631" s="1">
        <v>1</v>
      </c>
      <c r="AS631" s="1">
        <v>1</v>
      </c>
      <c r="AT631" s="1">
        <v>0</v>
      </c>
      <c r="AU631" s="1">
        <v>0</v>
      </c>
      <c r="AV631" s="1">
        <v>0</v>
      </c>
      <c r="AW631" s="1">
        <v>0</v>
      </c>
      <c r="AX631" s="1">
        <v>0</v>
      </c>
      <c r="AY631" s="1">
        <v>0</v>
      </c>
      <c r="AZ631" s="1">
        <v>0</v>
      </c>
      <c r="BA631" s="1">
        <v>0</v>
      </c>
      <c r="BB631" s="1">
        <v>0</v>
      </c>
      <c r="BC631" s="1">
        <v>0</v>
      </c>
      <c r="BD631" s="1">
        <v>0</v>
      </c>
      <c r="BE631" s="1">
        <v>0</v>
      </c>
      <c r="BF631" s="1">
        <v>0</v>
      </c>
      <c r="BG631" s="1">
        <v>6</v>
      </c>
      <c r="BH631" s="1">
        <v>5</v>
      </c>
      <c r="BI631" s="1">
        <v>3</v>
      </c>
      <c r="BJ631" s="1">
        <v>1</v>
      </c>
      <c r="BK631" s="1">
        <v>0</v>
      </c>
      <c r="BL631" s="1">
        <v>6</v>
      </c>
      <c r="BM631" s="1">
        <v>8</v>
      </c>
      <c r="BN631" s="1">
        <v>0</v>
      </c>
      <c r="BO631" s="1">
        <v>0</v>
      </c>
      <c r="BP631" s="1">
        <v>6</v>
      </c>
      <c r="BQ631" s="1">
        <v>0</v>
      </c>
      <c r="BR631" s="1">
        <v>0</v>
      </c>
      <c r="BS631" s="1">
        <v>0</v>
      </c>
      <c r="BT631" s="1">
        <v>4</v>
      </c>
      <c r="BU631" s="1">
        <v>0</v>
      </c>
      <c r="BV631" s="1">
        <v>0</v>
      </c>
      <c r="BW631" s="1">
        <v>0</v>
      </c>
      <c r="BX631" s="1">
        <v>0</v>
      </c>
      <c r="BY631" s="1">
        <v>0</v>
      </c>
      <c r="BZ631" s="1">
        <v>0</v>
      </c>
      <c r="CA631" s="1">
        <v>0</v>
      </c>
      <c r="CB631" s="1">
        <v>0</v>
      </c>
      <c r="CC631" s="1">
        <v>0</v>
      </c>
      <c r="CD631" s="1">
        <v>0</v>
      </c>
      <c r="CE631" s="1">
        <v>0</v>
      </c>
      <c r="CF631" s="1">
        <v>0</v>
      </c>
      <c r="CG631" s="1">
        <v>0</v>
      </c>
      <c r="CH631" s="1">
        <v>0</v>
      </c>
      <c r="CI631" s="1">
        <v>0</v>
      </c>
      <c r="CJ631" s="1">
        <v>0</v>
      </c>
      <c r="CK631" s="1">
        <v>0</v>
      </c>
      <c r="CL631" s="1">
        <v>0</v>
      </c>
      <c r="CM631" s="1">
        <v>0</v>
      </c>
      <c r="CN631" s="1">
        <v>0</v>
      </c>
      <c r="CO631" s="1">
        <v>0</v>
      </c>
      <c r="CP631" s="1">
        <v>0</v>
      </c>
      <c r="CQ631" s="1">
        <v>0</v>
      </c>
      <c r="CR631" s="1">
        <v>0</v>
      </c>
      <c r="CS631" s="1">
        <v>0</v>
      </c>
      <c r="CT631" s="1">
        <v>0</v>
      </c>
      <c r="CU631" s="1">
        <v>0</v>
      </c>
      <c r="CV631" s="1">
        <v>0</v>
      </c>
      <c r="CW631" s="1">
        <v>0</v>
      </c>
      <c r="CX631" s="1">
        <v>0</v>
      </c>
      <c r="CY631" s="1">
        <v>0</v>
      </c>
      <c r="CZ631" s="1">
        <v>0</v>
      </c>
      <c r="DA631" s="1">
        <v>0</v>
      </c>
      <c r="DB631" s="1">
        <v>0</v>
      </c>
      <c r="DC631" s="1">
        <v>0</v>
      </c>
      <c r="DD631" s="1">
        <v>0</v>
      </c>
      <c r="DE631" s="1">
        <v>0</v>
      </c>
      <c r="DF631" s="1">
        <v>0</v>
      </c>
      <c r="DG631" s="1">
        <v>0</v>
      </c>
      <c r="DH631" s="1">
        <v>0</v>
      </c>
      <c r="DI631" s="1">
        <v>0</v>
      </c>
      <c r="DJ631" s="1">
        <v>0</v>
      </c>
      <c r="DK631" s="1">
        <v>0</v>
      </c>
      <c r="DL631" s="1">
        <v>0</v>
      </c>
      <c r="DM631" s="1">
        <v>0</v>
      </c>
      <c r="DN631" s="1">
        <v>0</v>
      </c>
      <c r="DO631" s="1">
        <v>0</v>
      </c>
      <c r="DP631" s="1">
        <v>0</v>
      </c>
      <c r="DQ631" s="1">
        <v>0</v>
      </c>
      <c r="DR631" s="1">
        <v>0</v>
      </c>
      <c r="DS631" s="1">
        <v>0</v>
      </c>
      <c r="DT631" s="1">
        <v>0</v>
      </c>
      <c r="DU631" s="1">
        <v>0</v>
      </c>
      <c r="DV631" s="1">
        <v>0</v>
      </c>
      <c r="DW631" s="1">
        <v>0</v>
      </c>
      <c r="DX631" s="1">
        <v>0</v>
      </c>
      <c r="DY631" s="1">
        <v>0</v>
      </c>
      <c r="DZ631" s="1">
        <v>0</v>
      </c>
      <c r="EA631" s="1">
        <v>0</v>
      </c>
      <c r="EB631" s="1">
        <v>0</v>
      </c>
      <c r="EC631" s="1">
        <v>0</v>
      </c>
      <c r="ED631" s="1">
        <v>0</v>
      </c>
      <c r="EE631" s="1">
        <v>0</v>
      </c>
      <c r="EF631" s="1">
        <v>0</v>
      </c>
      <c r="EG631" s="1">
        <v>0</v>
      </c>
      <c r="EH631" s="156" t="s">
        <v>150</v>
      </c>
      <c r="EI631" s="1"/>
      <c r="EJ631" s="1"/>
      <c r="EK631" s="1"/>
      <c r="EL631" s="1"/>
      <c r="EM631" s="1"/>
    </row>
    <row r="632" spans="1:143" x14ac:dyDescent="0.35">
      <c r="A632" s="1" t="s">
        <v>27</v>
      </c>
      <c r="B632" s="1" t="s">
        <v>33</v>
      </c>
      <c r="C632" s="1">
        <v>0</v>
      </c>
      <c r="D632" s="1">
        <v>0</v>
      </c>
      <c r="E632" s="1">
        <v>0</v>
      </c>
      <c r="F632" s="1">
        <v>0</v>
      </c>
      <c r="G632" s="1"/>
      <c r="H632" s="1">
        <v>0</v>
      </c>
      <c r="I632" s="1">
        <v>0</v>
      </c>
      <c r="J632" s="1">
        <v>0</v>
      </c>
      <c r="K632" s="1">
        <v>0</v>
      </c>
      <c r="L632" s="1">
        <v>0</v>
      </c>
      <c r="M632" s="1">
        <v>0</v>
      </c>
      <c r="N632" s="1"/>
      <c r="O632" s="1">
        <v>0</v>
      </c>
      <c r="P632" s="1">
        <v>0</v>
      </c>
      <c r="Q632" s="1">
        <v>0</v>
      </c>
      <c r="R632" s="1">
        <v>0</v>
      </c>
      <c r="S632" s="1">
        <v>0</v>
      </c>
      <c r="T632" s="1"/>
      <c r="U632" s="1">
        <v>0</v>
      </c>
      <c r="V632" s="1">
        <v>0</v>
      </c>
      <c r="W632" s="1">
        <v>0</v>
      </c>
      <c r="X632" s="1">
        <v>0</v>
      </c>
      <c r="Y632" s="1"/>
      <c r="Z632" s="1">
        <v>0</v>
      </c>
      <c r="AA632" s="1">
        <v>0</v>
      </c>
      <c r="AB632" s="1">
        <v>0</v>
      </c>
      <c r="AC632" s="1">
        <v>0</v>
      </c>
      <c r="AD632" s="1">
        <v>0</v>
      </c>
      <c r="AE632" s="1">
        <v>0</v>
      </c>
      <c r="AF632" s="1">
        <v>0</v>
      </c>
      <c r="AG632" s="1">
        <v>0</v>
      </c>
      <c r="AH632" s="1">
        <v>0</v>
      </c>
      <c r="AI632" s="1">
        <v>0</v>
      </c>
      <c r="AJ632" s="1">
        <v>0</v>
      </c>
      <c r="AK632" s="1">
        <v>0</v>
      </c>
      <c r="AL632" s="1">
        <v>0</v>
      </c>
      <c r="AM632" s="1">
        <v>0</v>
      </c>
      <c r="AN632" s="1">
        <v>0</v>
      </c>
      <c r="AO632" s="1">
        <v>0</v>
      </c>
      <c r="AP632" s="1">
        <v>0</v>
      </c>
      <c r="AQ632" s="1">
        <v>0</v>
      </c>
      <c r="AR632" s="1">
        <v>0</v>
      </c>
      <c r="AS632" s="1">
        <v>0</v>
      </c>
      <c r="AT632" s="1">
        <v>0</v>
      </c>
      <c r="AU632" s="1">
        <v>0</v>
      </c>
      <c r="AV632" s="1">
        <v>0</v>
      </c>
      <c r="AW632" s="1">
        <v>0</v>
      </c>
      <c r="AX632" s="1">
        <v>0</v>
      </c>
      <c r="AY632" s="1">
        <v>0</v>
      </c>
      <c r="AZ632" s="1">
        <v>0</v>
      </c>
      <c r="BA632" s="1">
        <v>0</v>
      </c>
      <c r="BB632" s="1">
        <v>0</v>
      </c>
      <c r="BC632" s="1">
        <v>0</v>
      </c>
      <c r="BD632" s="1">
        <v>0</v>
      </c>
      <c r="BE632" s="1">
        <v>0</v>
      </c>
      <c r="BF632" s="1">
        <v>0</v>
      </c>
      <c r="BG632" s="1">
        <v>0</v>
      </c>
      <c r="BH632" s="1">
        <v>0</v>
      </c>
      <c r="BI632" s="1">
        <v>0</v>
      </c>
      <c r="BJ632" s="1">
        <v>0</v>
      </c>
      <c r="BK632" s="1">
        <v>0</v>
      </c>
      <c r="BL632" s="1">
        <v>0</v>
      </c>
      <c r="BM632" s="1">
        <v>0</v>
      </c>
      <c r="BN632" s="1">
        <v>0</v>
      </c>
      <c r="BO632" s="1">
        <v>0</v>
      </c>
      <c r="BP632" s="1">
        <v>0</v>
      </c>
      <c r="BQ632" s="1">
        <v>0</v>
      </c>
      <c r="BR632" s="1">
        <v>0</v>
      </c>
      <c r="BS632" s="1">
        <v>0</v>
      </c>
      <c r="BT632" s="1">
        <v>0</v>
      </c>
      <c r="BU632" s="1">
        <v>0</v>
      </c>
      <c r="BV632" s="1">
        <v>0</v>
      </c>
      <c r="BW632" s="1">
        <v>0</v>
      </c>
      <c r="BX632" s="1">
        <v>0</v>
      </c>
      <c r="BY632" s="1">
        <v>0</v>
      </c>
      <c r="BZ632" s="1">
        <v>0</v>
      </c>
      <c r="CA632" s="1">
        <v>0</v>
      </c>
      <c r="CB632" s="1">
        <v>0</v>
      </c>
      <c r="CC632" s="1">
        <v>0</v>
      </c>
      <c r="CD632" s="1">
        <v>0</v>
      </c>
      <c r="CE632" s="1">
        <v>0</v>
      </c>
      <c r="CF632" s="1">
        <v>0</v>
      </c>
      <c r="CG632" s="1">
        <v>0</v>
      </c>
      <c r="CH632" s="1">
        <v>0</v>
      </c>
      <c r="CI632" s="1">
        <v>0</v>
      </c>
      <c r="CJ632" s="1">
        <v>0</v>
      </c>
      <c r="CK632" s="1">
        <v>0</v>
      </c>
      <c r="CL632" s="1">
        <v>0</v>
      </c>
      <c r="CM632" s="1">
        <v>0</v>
      </c>
      <c r="CN632" s="1">
        <v>0</v>
      </c>
      <c r="CO632" s="1">
        <v>0</v>
      </c>
      <c r="CP632" s="1">
        <v>0</v>
      </c>
      <c r="CQ632" s="1">
        <v>0</v>
      </c>
      <c r="CR632" s="1">
        <v>0</v>
      </c>
      <c r="CS632" s="1">
        <v>0</v>
      </c>
      <c r="CT632" s="1">
        <v>0</v>
      </c>
      <c r="CU632" s="1">
        <v>0</v>
      </c>
      <c r="CV632" s="1">
        <v>0</v>
      </c>
      <c r="CW632" s="1">
        <v>0</v>
      </c>
      <c r="CX632" s="1">
        <v>0</v>
      </c>
      <c r="CY632" s="1">
        <v>0</v>
      </c>
      <c r="CZ632" s="1">
        <v>0</v>
      </c>
      <c r="DA632" s="1">
        <v>0</v>
      </c>
      <c r="DB632" s="1">
        <v>0</v>
      </c>
      <c r="DC632" s="1">
        <v>0</v>
      </c>
      <c r="DD632" s="1">
        <v>0</v>
      </c>
      <c r="DE632" s="1">
        <v>0</v>
      </c>
      <c r="DF632" s="1">
        <v>0</v>
      </c>
      <c r="DG632" s="1">
        <v>0</v>
      </c>
      <c r="DH632" s="1">
        <v>0</v>
      </c>
      <c r="DI632" s="1">
        <v>0</v>
      </c>
      <c r="DJ632" s="1">
        <v>0</v>
      </c>
      <c r="DK632" s="1">
        <v>0</v>
      </c>
      <c r="DL632" s="1">
        <v>0</v>
      </c>
      <c r="DM632" s="1">
        <v>0</v>
      </c>
      <c r="DN632" s="1">
        <v>0</v>
      </c>
      <c r="DO632" s="1">
        <v>0</v>
      </c>
      <c r="DP632" s="1">
        <v>0</v>
      </c>
      <c r="DQ632" s="1">
        <v>0</v>
      </c>
      <c r="DR632" s="1">
        <v>0</v>
      </c>
      <c r="DS632" s="1">
        <v>0</v>
      </c>
      <c r="DT632" s="1">
        <v>0</v>
      </c>
      <c r="DU632" s="1">
        <v>0</v>
      </c>
      <c r="DV632" s="1">
        <v>0</v>
      </c>
      <c r="DW632" s="1">
        <v>0</v>
      </c>
      <c r="DX632" s="1">
        <v>0</v>
      </c>
      <c r="DY632" s="1">
        <v>0</v>
      </c>
      <c r="DZ632" s="1">
        <v>0</v>
      </c>
      <c r="EA632" s="1">
        <v>0</v>
      </c>
      <c r="EB632" s="1">
        <v>0</v>
      </c>
      <c r="EC632" s="1">
        <v>0</v>
      </c>
      <c r="ED632" s="1">
        <v>0</v>
      </c>
      <c r="EE632" s="1">
        <v>0</v>
      </c>
      <c r="EF632" s="1">
        <v>0</v>
      </c>
      <c r="EG632" s="1">
        <v>0</v>
      </c>
      <c r="EH632" s="156" t="s">
        <v>516</v>
      </c>
      <c r="EI632" s="1"/>
      <c r="EJ632" s="1"/>
      <c r="EK632" s="1"/>
      <c r="EL632" s="1"/>
      <c r="EM632" s="1"/>
    </row>
    <row r="633" spans="1:143" x14ac:dyDescent="0.35">
      <c r="A633" s="1" t="s">
        <v>27</v>
      </c>
      <c r="B633" s="1" t="s">
        <v>34</v>
      </c>
      <c r="C633" s="1">
        <v>0</v>
      </c>
      <c r="D633" s="1">
        <v>0</v>
      </c>
      <c r="E633" s="1">
        <v>0</v>
      </c>
      <c r="F633" s="1">
        <v>0</v>
      </c>
      <c r="G633" s="1"/>
      <c r="H633" s="1">
        <v>0</v>
      </c>
      <c r="I633" s="1">
        <v>0</v>
      </c>
      <c r="J633" s="1">
        <v>0</v>
      </c>
      <c r="K633" s="1">
        <v>0</v>
      </c>
      <c r="L633" s="1">
        <v>0</v>
      </c>
      <c r="M633" s="1">
        <v>0</v>
      </c>
      <c r="N633" s="1"/>
      <c r="O633" s="1">
        <v>0</v>
      </c>
      <c r="P633" s="1">
        <v>0</v>
      </c>
      <c r="Q633" s="1">
        <v>0</v>
      </c>
      <c r="R633" s="1">
        <v>0</v>
      </c>
      <c r="S633" s="1">
        <v>0</v>
      </c>
      <c r="T633" s="1"/>
      <c r="U633" s="1">
        <v>0</v>
      </c>
      <c r="V633" s="1">
        <v>0</v>
      </c>
      <c r="W633" s="1">
        <v>0</v>
      </c>
      <c r="X633" s="1">
        <v>0</v>
      </c>
      <c r="Y633" s="1"/>
      <c r="Z633" s="1">
        <v>0</v>
      </c>
      <c r="AA633" s="1">
        <v>0</v>
      </c>
      <c r="AB633" s="1">
        <v>0</v>
      </c>
      <c r="AC633" s="1">
        <v>0</v>
      </c>
      <c r="AD633" s="1">
        <v>0</v>
      </c>
      <c r="AE633" s="1">
        <v>0</v>
      </c>
      <c r="AF633" s="1">
        <v>0</v>
      </c>
      <c r="AG633" s="1">
        <v>0</v>
      </c>
      <c r="AH633" s="1">
        <v>0</v>
      </c>
      <c r="AI633" s="1">
        <v>0</v>
      </c>
      <c r="AJ633" s="1">
        <v>0</v>
      </c>
      <c r="AK633" s="1">
        <v>0</v>
      </c>
      <c r="AL633" s="1">
        <v>0</v>
      </c>
      <c r="AM633" s="1">
        <v>0</v>
      </c>
      <c r="AN633" s="1">
        <v>0</v>
      </c>
      <c r="AO633" s="1">
        <v>0</v>
      </c>
      <c r="AP633" s="1">
        <v>0</v>
      </c>
      <c r="AQ633" s="1">
        <v>0</v>
      </c>
      <c r="AR633" s="1">
        <v>0</v>
      </c>
      <c r="AS633" s="1">
        <v>0</v>
      </c>
      <c r="AT633" s="1">
        <v>0</v>
      </c>
      <c r="AU633" s="1">
        <v>0</v>
      </c>
      <c r="AV633" s="1">
        <v>0</v>
      </c>
      <c r="AW633" s="1">
        <v>0</v>
      </c>
      <c r="AX633" s="1">
        <v>0</v>
      </c>
      <c r="AY633" s="1">
        <v>0</v>
      </c>
      <c r="AZ633" s="1">
        <v>0</v>
      </c>
      <c r="BA633" s="1">
        <v>0</v>
      </c>
      <c r="BB633" s="1">
        <v>0</v>
      </c>
      <c r="BC633" s="1">
        <v>0</v>
      </c>
      <c r="BD633" s="1">
        <v>0</v>
      </c>
      <c r="BE633" s="1">
        <v>0</v>
      </c>
      <c r="BF633" s="1">
        <v>0</v>
      </c>
      <c r="BG633" s="1">
        <v>0</v>
      </c>
      <c r="BH633" s="1">
        <v>0</v>
      </c>
      <c r="BI633" s="1">
        <v>0</v>
      </c>
      <c r="BJ633" s="1">
        <v>0</v>
      </c>
      <c r="BK633" s="1">
        <v>0</v>
      </c>
      <c r="BL633" s="1">
        <v>0</v>
      </c>
      <c r="BM633" s="1">
        <v>0</v>
      </c>
      <c r="BN633" s="1">
        <v>0</v>
      </c>
      <c r="BO633" s="1">
        <v>0</v>
      </c>
      <c r="BP633" s="1">
        <v>0</v>
      </c>
      <c r="BQ633" s="1">
        <v>0</v>
      </c>
      <c r="BR633" s="1">
        <v>0</v>
      </c>
      <c r="BS633" s="1">
        <v>0</v>
      </c>
      <c r="BT633" s="1">
        <v>0</v>
      </c>
      <c r="BU633" s="1">
        <v>0</v>
      </c>
      <c r="BV633" s="1">
        <v>0</v>
      </c>
      <c r="BW633" s="1">
        <v>0</v>
      </c>
      <c r="BX633" s="1">
        <v>0</v>
      </c>
      <c r="BY633" s="1">
        <v>0</v>
      </c>
      <c r="BZ633" s="1">
        <v>0</v>
      </c>
      <c r="CA633" s="1">
        <v>0</v>
      </c>
      <c r="CB633" s="1">
        <v>0</v>
      </c>
      <c r="CC633" s="1">
        <v>0</v>
      </c>
      <c r="CD633" s="1">
        <v>0</v>
      </c>
      <c r="CE633" s="1">
        <v>0</v>
      </c>
      <c r="CF633" s="1">
        <v>0</v>
      </c>
      <c r="CG633" s="1">
        <v>0</v>
      </c>
      <c r="CH633" s="1">
        <v>0</v>
      </c>
      <c r="CI633" s="1">
        <v>0</v>
      </c>
      <c r="CJ633" s="1">
        <v>0</v>
      </c>
      <c r="CK633" s="1">
        <v>0</v>
      </c>
      <c r="CL633" s="1">
        <v>0</v>
      </c>
      <c r="CM633" s="1">
        <v>0</v>
      </c>
      <c r="CN633" s="1">
        <v>0</v>
      </c>
      <c r="CO633" s="1">
        <v>0</v>
      </c>
      <c r="CP633" s="1">
        <v>0</v>
      </c>
      <c r="CQ633" s="1">
        <v>0</v>
      </c>
      <c r="CR633" s="1">
        <v>0</v>
      </c>
      <c r="CS633" s="1">
        <v>0</v>
      </c>
      <c r="CT633" s="1">
        <v>0</v>
      </c>
      <c r="CU633" s="1">
        <v>0</v>
      </c>
      <c r="CV633" s="1">
        <v>0</v>
      </c>
      <c r="CW633" s="1">
        <v>0</v>
      </c>
      <c r="CX633" s="1">
        <v>0</v>
      </c>
      <c r="CY633" s="1">
        <v>0</v>
      </c>
      <c r="CZ633" s="1">
        <v>0</v>
      </c>
      <c r="DA633" s="1">
        <v>0</v>
      </c>
      <c r="DB633" s="1">
        <v>0</v>
      </c>
      <c r="DC633" s="1">
        <v>0</v>
      </c>
      <c r="DD633" s="1">
        <v>0</v>
      </c>
      <c r="DE633" s="1">
        <v>0</v>
      </c>
      <c r="DF633" s="1">
        <v>0</v>
      </c>
      <c r="DG633" s="1">
        <v>0</v>
      </c>
      <c r="DH633" s="1">
        <v>0</v>
      </c>
      <c r="DI633" s="1">
        <v>0</v>
      </c>
      <c r="DJ633" s="1">
        <v>0</v>
      </c>
      <c r="DK633" s="1">
        <v>0</v>
      </c>
      <c r="DL633" s="1">
        <v>0</v>
      </c>
      <c r="DM633" s="1">
        <v>0</v>
      </c>
      <c r="DN633" s="1">
        <v>0</v>
      </c>
      <c r="DO633" s="1">
        <v>0</v>
      </c>
      <c r="DP633" s="1">
        <v>0</v>
      </c>
      <c r="DQ633" s="1">
        <v>0</v>
      </c>
      <c r="DR633" s="1">
        <v>0</v>
      </c>
      <c r="DS633" s="1">
        <v>0</v>
      </c>
      <c r="DT633" s="1">
        <v>0</v>
      </c>
      <c r="DU633" s="1">
        <v>0</v>
      </c>
      <c r="DV633" s="1">
        <v>0</v>
      </c>
      <c r="DW633" s="1">
        <v>0</v>
      </c>
      <c r="DX633" s="1">
        <v>0</v>
      </c>
      <c r="DY633" s="1">
        <v>0</v>
      </c>
      <c r="DZ633" s="1">
        <v>0</v>
      </c>
      <c r="EA633" s="1">
        <v>0</v>
      </c>
      <c r="EB633" s="1">
        <v>0</v>
      </c>
      <c r="EC633" s="1">
        <v>0</v>
      </c>
      <c r="ED633" s="1">
        <v>0</v>
      </c>
      <c r="EE633" s="1">
        <v>0</v>
      </c>
      <c r="EF633" s="1">
        <v>0</v>
      </c>
      <c r="EG633" s="1">
        <v>0</v>
      </c>
      <c r="EH633" s="156" t="s">
        <v>151</v>
      </c>
      <c r="EI633" s="1"/>
      <c r="EJ633" s="1"/>
      <c r="EK633" s="1"/>
      <c r="EL633" s="1"/>
      <c r="EM633" s="1"/>
    </row>
    <row r="634" spans="1:143" x14ac:dyDescent="0.35">
      <c r="A634" s="1" t="s">
        <v>27</v>
      </c>
      <c r="B634" s="1" t="s">
        <v>35</v>
      </c>
      <c r="C634" s="1">
        <v>2</v>
      </c>
      <c r="D634" s="1">
        <v>7</v>
      </c>
      <c r="E634" s="1">
        <v>3</v>
      </c>
      <c r="F634" s="1">
        <v>13</v>
      </c>
      <c r="G634" s="1"/>
      <c r="H634" s="1">
        <v>3</v>
      </c>
      <c r="I634" s="1">
        <v>0</v>
      </c>
      <c r="J634" s="1">
        <v>0</v>
      </c>
      <c r="K634" s="1">
        <v>0</v>
      </c>
      <c r="L634" s="1">
        <v>0</v>
      </c>
      <c r="M634" s="1">
        <v>5</v>
      </c>
      <c r="N634" s="1"/>
      <c r="O634" s="1">
        <v>0</v>
      </c>
      <c r="P634" s="1">
        <v>56</v>
      </c>
      <c r="Q634" s="1">
        <v>0</v>
      </c>
      <c r="R634" s="1">
        <v>1</v>
      </c>
      <c r="S634" s="1">
        <v>5</v>
      </c>
      <c r="T634" s="1"/>
      <c r="U634" s="1">
        <v>6</v>
      </c>
      <c r="V634" s="1">
        <v>0</v>
      </c>
      <c r="W634" s="1">
        <v>0.5</v>
      </c>
      <c r="X634" s="1">
        <v>6.75</v>
      </c>
      <c r="Y634" s="1"/>
      <c r="Z634" s="1">
        <v>7.25</v>
      </c>
      <c r="AA634" s="1">
        <v>0</v>
      </c>
      <c r="AB634" s="1">
        <v>0</v>
      </c>
      <c r="AC634" s="1">
        <v>0</v>
      </c>
      <c r="AD634" s="1">
        <v>0</v>
      </c>
      <c r="AE634" s="1">
        <v>0</v>
      </c>
      <c r="AF634" s="1">
        <v>0</v>
      </c>
      <c r="AG634" s="1">
        <v>0</v>
      </c>
      <c r="AH634" s="1">
        <v>0</v>
      </c>
      <c r="AI634" s="1">
        <v>0</v>
      </c>
      <c r="AJ634" s="1">
        <v>0</v>
      </c>
      <c r="AK634" s="1">
        <v>0</v>
      </c>
      <c r="AL634" s="1">
        <v>0</v>
      </c>
      <c r="AM634" s="1">
        <v>0</v>
      </c>
      <c r="AN634" s="1">
        <v>0</v>
      </c>
      <c r="AO634" s="1">
        <v>0</v>
      </c>
      <c r="AP634" s="1">
        <v>0</v>
      </c>
      <c r="AQ634" s="1">
        <v>0</v>
      </c>
      <c r="AR634" s="1">
        <v>0</v>
      </c>
      <c r="AS634" s="1">
        <v>0</v>
      </c>
      <c r="AT634" s="1">
        <v>0</v>
      </c>
      <c r="AU634" s="1">
        <v>0</v>
      </c>
      <c r="AV634" s="1">
        <v>0</v>
      </c>
      <c r="AW634" s="1">
        <v>0</v>
      </c>
      <c r="AX634" s="1">
        <v>0</v>
      </c>
      <c r="AY634" s="1">
        <v>0</v>
      </c>
      <c r="AZ634" s="1">
        <v>0</v>
      </c>
      <c r="BA634" s="1">
        <v>0</v>
      </c>
      <c r="BB634" s="1">
        <v>0</v>
      </c>
      <c r="BC634" s="1">
        <v>0</v>
      </c>
      <c r="BD634" s="1">
        <v>0</v>
      </c>
      <c r="BE634" s="1">
        <v>0</v>
      </c>
      <c r="BF634" s="1">
        <v>0</v>
      </c>
      <c r="BG634" s="1">
        <v>0</v>
      </c>
      <c r="BH634" s="1">
        <v>1</v>
      </c>
      <c r="BI634" s="1">
        <v>0</v>
      </c>
      <c r="BJ634" s="1">
        <v>0</v>
      </c>
      <c r="BK634" s="1">
        <v>0</v>
      </c>
      <c r="BL634" s="1">
        <v>0</v>
      </c>
      <c r="BM634" s="1">
        <v>2</v>
      </c>
      <c r="BN634" s="1">
        <v>0</v>
      </c>
      <c r="BO634" s="1">
        <v>0</v>
      </c>
      <c r="BP634" s="1">
        <v>1</v>
      </c>
      <c r="BQ634" s="1">
        <v>0</v>
      </c>
      <c r="BR634" s="1">
        <v>0</v>
      </c>
      <c r="BS634" s="1">
        <v>0</v>
      </c>
      <c r="BT634" s="1">
        <v>0</v>
      </c>
      <c r="BU634" s="1">
        <v>0</v>
      </c>
      <c r="BV634" s="1">
        <v>0</v>
      </c>
      <c r="BW634" s="1">
        <v>0</v>
      </c>
      <c r="BX634" s="1">
        <v>0</v>
      </c>
      <c r="BY634" s="1">
        <v>0</v>
      </c>
      <c r="BZ634" s="1">
        <v>0</v>
      </c>
      <c r="CA634" s="1">
        <v>0</v>
      </c>
      <c r="CB634" s="1">
        <v>0</v>
      </c>
      <c r="CC634" s="1">
        <v>0</v>
      </c>
      <c r="CD634" s="1">
        <v>0</v>
      </c>
      <c r="CE634" s="1">
        <v>0</v>
      </c>
      <c r="CF634" s="1">
        <v>0</v>
      </c>
      <c r="CG634" s="1">
        <v>0</v>
      </c>
      <c r="CH634" s="1">
        <v>0</v>
      </c>
      <c r="CI634" s="1">
        <v>0</v>
      </c>
      <c r="CJ634" s="1">
        <v>0</v>
      </c>
      <c r="CK634" s="1">
        <v>0</v>
      </c>
      <c r="CL634" s="1">
        <v>0</v>
      </c>
      <c r="CM634" s="1">
        <v>0</v>
      </c>
      <c r="CN634" s="1">
        <v>0</v>
      </c>
      <c r="CO634" s="1">
        <v>0</v>
      </c>
      <c r="CP634" s="1">
        <v>0</v>
      </c>
      <c r="CQ634" s="1">
        <v>0</v>
      </c>
      <c r="CR634" s="1">
        <v>0</v>
      </c>
      <c r="CS634" s="1">
        <v>0</v>
      </c>
      <c r="CT634" s="1">
        <v>0</v>
      </c>
      <c r="CU634" s="1">
        <v>0</v>
      </c>
      <c r="CV634" s="1">
        <v>0</v>
      </c>
      <c r="CW634" s="1">
        <v>0</v>
      </c>
      <c r="CX634" s="1">
        <v>0</v>
      </c>
      <c r="CY634" s="1">
        <v>0</v>
      </c>
      <c r="CZ634" s="1">
        <v>0</v>
      </c>
      <c r="DA634" s="1">
        <v>0</v>
      </c>
      <c r="DB634" s="1">
        <v>0</v>
      </c>
      <c r="DC634" s="1">
        <v>0</v>
      </c>
      <c r="DD634" s="1">
        <v>0</v>
      </c>
      <c r="DE634" s="1">
        <v>0</v>
      </c>
      <c r="DF634" s="1">
        <v>0</v>
      </c>
      <c r="DG634" s="1">
        <v>0</v>
      </c>
      <c r="DH634" s="1">
        <v>0</v>
      </c>
      <c r="DI634" s="1">
        <v>0</v>
      </c>
      <c r="DJ634" s="1">
        <v>0</v>
      </c>
      <c r="DK634" s="1">
        <v>0</v>
      </c>
      <c r="DL634" s="1">
        <v>0</v>
      </c>
      <c r="DM634" s="1">
        <v>0</v>
      </c>
      <c r="DN634" s="1">
        <v>0</v>
      </c>
      <c r="DO634" s="1">
        <v>0</v>
      </c>
      <c r="DP634" s="1">
        <v>0</v>
      </c>
      <c r="DQ634" s="1">
        <v>0</v>
      </c>
      <c r="DR634" s="1">
        <v>0</v>
      </c>
      <c r="DS634" s="1">
        <v>0</v>
      </c>
      <c r="DT634" s="1">
        <v>0</v>
      </c>
      <c r="DU634" s="1">
        <v>0</v>
      </c>
      <c r="DV634" s="1">
        <v>0</v>
      </c>
      <c r="DW634" s="1">
        <v>0</v>
      </c>
      <c r="DX634" s="1">
        <v>0</v>
      </c>
      <c r="DY634" s="1">
        <v>0</v>
      </c>
      <c r="DZ634" s="1">
        <v>0</v>
      </c>
      <c r="EA634" s="1">
        <v>0</v>
      </c>
      <c r="EB634" s="1">
        <v>0</v>
      </c>
      <c r="EC634" s="1">
        <v>0</v>
      </c>
      <c r="ED634" s="1">
        <v>0</v>
      </c>
      <c r="EE634" s="1">
        <v>0</v>
      </c>
      <c r="EF634" s="1">
        <v>0</v>
      </c>
      <c r="EG634" s="1">
        <v>0</v>
      </c>
      <c r="EH634" s="1"/>
      <c r="EI634" s="1">
        <v>0</v>
      </c>
      <c r="EJ634" s="1">
        <v>0</v>
      </c>
      <c r="EK634" s="1">
        <v>0</v>
      </c>
      <c r="EL634" s="1">
        <v>0</v>
      </c>
      <c r="EM634" s="1">
        <v>0</v>
      </c>
    </row>
    <row r="635" spans="1:143" x14ac:dyDescent="0.35">
      <c r="A635" s="1" t="s">
        <v>27</v>
      </c>
      <c r="B635" s="1" t="s">
        <v>36</v>
      </c>
      <c r="C635" s="1">
        <v>28</v>
      </c>
      <c r="D635" s="1">
        <v>73</v>
      </c>
      <c r="E635" s="1">
        <v>44</v>
      </c>
      <c r="F635" s="1">
        <v>163</v>
      </c>
      <c r="G635" s="1"/>
      <c r="H635" s="1">
        <v>44</v>
      </c>
      <c r="I635" s="1">
        <v>0</v>
      </c>
      <c r="J635" s="1">
        <v>0</v>
      </c>
      <c r="K635" s="1">
        <v>0</v>
      </c>
      <c r="L635" s="1">
        <v>0</v>
      </c>
      <c r="M635" s="1">
        <v>72</v>
      </c>
      <c r="N635" s="1"/>
      <c r="O635" s="1">
        <v>0</v>
      </c>
      <c r="P635" s="1">
        <v>342</v>
      </c>
      <c r="Q635" s="1">
        <v>16</v>
      </c>
      <c r="R635" s="1">
        <v>35</v>
      </c>
      <c r="S635" s="1">
        <v>52</v>
      </c>
      <c r="T635" s="1"/>
      <c r="U635" s="1">
        <v>103</v>
      </c>
      <c r="V635" s="1">
        <v>28.25</v>
      </c>
      <c r="W635" s="1">
        <v>42.916665999999999</v>
      </c>
      <c r="X635" s="1">
        <v>104.666664</v>
      </c>
      <c r="Y635" s="1"/>
      <c r="Z635" s="1">
        <v>175.83332999999999</v>
      </c>
      <c r="AA635" s="1">
        <v>0</v>
      </c>
      <c r="AB635" s="1">
        <v>0</v>
      </c>
      <c r="AC635" s="1">
        <v>0</v>
      </c>
      <c r="AD635" s="1">
        <v>0</v>
      </c>
      <c r="AE635" s="1">
        <v>0</v>
      </c>
      <c r="AF635" s="1">
        <v>0</v>
      </c>
      <c r="AG635" s="1">
        <v>0</v>
      </c>
      <c r="AH635" s="1">
        <v>0</v>
      </c>
      <c r="AI635" s="1">
        <v>0</v>
      </c>
      <c r="AJ635" s="1">
        <v>0</v>
      </c>
      <c r="AK635" s="1">
        <v>0</v>
      </c>
      <c r="AL635" s="1">
        <v>0</v>
      </c>
      <c r="AM635" s="1">
        <v>0</v>
      </c>
      <c r="AN635" s="1">
        <v>0</v>
      </c>
      <c r="AO635" s="1">
        <v>0</v>
      </c>
      <c r="AP635" s="1">
        <v>0</v>
      </c>
      <c r="AQ635" s="1">
        <v>0</v>
      </c>
      <c r="AR635" s="1">
        <v>0</v>
      </c>
      <c r="AS635" s="1">
        <v>0</v>
      </c>
      <c r="AT635" s="1">
        <v>0</v>
      </c>
      <c r="AU635" s="1">
        <v>0</v>
      </c>
      <c r="AV635" s="1">
        <v>0</v>
      </c>
      <c r="AW635" s="1">
        <v>0</v>
      </c>
      <c r="AX635" s="1">
        <v>0</v>
      </c>
      <c r="AY635" s="1">
        <v>0</v>
      </c>
      <c r="AZ635" s="1">
        <v>0</v>
      </c>
      <c r="BA635" s="1">
        <v>0</v>
      </c>
      <c r="BB635" s="1">
        <v>0</v>
      </c>
      <c r="BC635" s="1">
        <v>0</v>
      </c>
      <c r="BD635" s="1">
        <v>0</v>
      </c>
      <c r="BE635" s="1">
        <v>0</v>
      </c>
      <c r="BF635" s="1">
        <v>0</v>
      </c>
      <c r="BG635" s="1">
        <v>1</v>
      </c>
      <c r="BH635" s="1">
        <v>5</v>
      </c>
      <c r="BI635" s="1">
        <v>5</v>
      </c>
      <c r="BJ635" s="1">
        <v>4</v>
      </c>
      <c r="BK635" s="1">
        <v>1</v>
      </c>
      <c r="BL635" s="1">
        <v>3</v>
      </c>
      <c r="BM635" s="1">
        <v>4</v>
      </c>
      <c r="BN635" s="1">
        <v>2</v>
      </c>
      <c r="BO635" s="1">
        <v>0</v>
      </c>
      <c r="BP635" s="1">
        <v>6</v>
      </c>
      <c r="BQ635" s="1">
        <v>1</v>
      </c>
      <c r="BR635" s="1">
        <v>3</v>
      </c>
      <c r="BS635" s="1">
        <v>0</v>
      </c>
      <c r="BT635" s="1">
        <v>2</v>
      </c>
      <c r="BU635" s="1">
        <v>0</v>
      </c>
      <c r="BV635" s="1">
        <v>0</v>
      </c>
      <c r="BW635" s="1">
        <v>0</v>
      </c>
      <c r="BX635" s="1">
        <v>0</v>
      </c>
      <c r="BY635" s="1">
        <v>0</v>
      </c>
      <c r="BZ635" s="1">
        <v>0</v>
      </c>
      <c r="CA635" s="1">
        <v>0</v>
      </c>
      <c r="CB635" s="1">
        <v>0</v>
      </c>
      <c r="CC635" s="1">
        <v>0</v>
      </c>
      <c r="CD635" s="1">
        <v>0</v>
      </c>
      <c r="CE635" s="1">
        <v>0</v>
      </c>
      <c r="CF635" s="1">
        <v>0</v>
      </c>
      <c r="CG635" s="1">
        <v>0</v>
      </c>
      <c r="CH635" s="1">
        <v>0</v>
      </c>
      <c r="CI635" s="1">
        <v>0</v>
      </c>
      <c r="CJ635" s="1">
        <v>0</v>
      </c>
      <c r="CK635" s="1">
        <v>0</v>
      </c>
      <c r="CL635" s="1">
        <v>0</v>
      </c>
      <c r="CM635" s="1">
        <v>0</v>
      </c>
      <c r="CN635" s="1">
        <v>0</v>
      </c>
      <c r="CO635" s="1">
        <v>0</v>
      </c>
      <c r="CP635" s="1">
        <v>0</v>
      </c>
      <c r="CQ635" s="1">
        <v>0</v>
      </c>
      <c r="CR635" s="1">
        <v>0</v>
      </c>
      <c r="CS635" s="1">
        <v>0</v>
      </c>
      <c r="CT635" s="1">
        <v>0</v>
      </c>
      <c r="CU635" s="1">
        <v>0</v>
      </c>
      <c r="CV635" s="1">
        <v>0</v>
      </c>
      <c r="CW635" s="1">
        <v>0</v>
      </c>
      <c r="CX635" s="1">
        <v>0</v>
      </c>
      <c r="CY635" s="1">
        <v>0</v>
      </c>
      <c r="CZ635" s="1">
        <v>0</v>
      </c>
      <c r="DA635" s="1">
        <v>0</v>
      </c>
      <c r="DB635" s="1">
        <v>0</v>
      </c>
      <c r="DC635" s="1">
        <v>0</v>
      </c>
      <c r="DD635" s="1">
        <v>0</v>
      </c>
      <c r="DE635" s="1">
        <v>0</v>
      </c>
      <c r="DF635" s="1">
        <v>0</v>
      </c>
      <c r="DG635" s="1">
        <v>0</v>
      </c>
      <c r="DH635" s="1">
        <v>0</v>
      </c>
      <c r="DI635" s="1">
        <v>0</v>
      </c>
      <c r="DJ635" s="1">
        <v>0</v>
      </c>
      <c r="DK635" s="1">
        <v>0</v>
      </c>
      <c r="DL635" s="1">
        <v>0</v>
      </c>
      <c r="DM635" s="1">
        <v>0</v>
      </c>
      <c r="DN635" s="1">
        <v>0</v>
      </c>
      <c r="DO635" s="1">
        <v>0</v>
      </c>
      <c r="DP635" s="1">
        <v>0</v>
      </c>
      <c r="DQ635" s="1">
        <v>0</v>
      </c>
      <c r="DR635" s="1">
        <v>0</v>
      </c>
      <c r="DS635" s="1">
        <v>0</v>
      </c>
      <c r="DT635" s="1">
        <v>0</v>
      </c>
      <c r="DU635" s="1">
        <v>0</v>
      </c>
      <c r="DV635" s="1">
        <v>0</v>
      </c>
      <c r="DW635" s="1">
        <v>0</v>
      </c>
      <c r="DX635" s="1">
        <v>0</v>
      </c>
      <c r="DY635" s="1">
        <v>0</v>
      </c>
      <c r="DZ635" s="1">
        <v>0</v>
      </c>
      <c r="EA635" s="1">
        <v>0</v>
      </c>
      <c r="EB635" s="1">
        <v>0</v>
      </c>
      <c r="EC635" s="1">
        <v>0</v>
      </c>
      <c r="ED635" s="1">
        <v>0</v>
      </c>
      <c r="EE635" s="1">
        <v>0</v>
      </c>
      <c r="EF635" s="1">
        <v>0</v>
      </c>
      <c r="EG635" s="1">
        <v>0</v>
      </c>
      <c r="EH635" s="1"/>
      <c r="EI635" s="1"/>
      <c r="EJ635" s="1"/>
      <c r="EK635" s="1"/>
      <c r="EL635" s="1"/>
      <c r="EM635" s="1"/>
    </row>
    <row r="636" spans="1:143" x14ac:dyDescent="0.35">
      <c r="A636" s="1" t="s">
        <v>27</v>
      </c>
      <c r="B636" s="1" t="s">
        <v>37</v>
      </c>
      <c r="C636" s="1">
        <v>0</v>
      </c>
      <c r="D636" s="1">
        <v>0</v>
      </c>
      <c r="E636" s="1">
        <v>0</v>
      </c>
      <c r="F636" s="1">
        <v>0</v>
      </c>
      <c r="G636" s="1"/>
      <c r="H636" s="1">
        <v>0</v>
      </c>
      <c r="I636" s="1">
        <v>0</v>
      </c>
      <c r="J636" s="1">
        <v>0</v>
      </c>
      <c r="K636" s="1">
        <v>0</v>
      </c>
      <c r="L636" s="1">
        <v>0</v>
      </c>
      <c r="M636" s="1">
        <v>0</v>
      </c>
      <c r="N636" s="1"/>
      <c r="O636" s="1">
        <v>0</v>
      </c>
      <c r="P636" s="1">
        <v>779</v>
      </c>
      <c r="Q636" s="1">
        <v>18</v>
      </c>
      <c r="R636" s="1">
        <v>10</v>
      </c>
      <c r="S636" s="1">
        <v>23</v>
      </c>
      <c r="T636" s="1"/>
      <c r="U636" s="1">
        <v>51</v>
      </c>
      <c r="V636" s="1">
        <v>25.5</v>
      </c>
      <c r="W636" s="1">
        <v>13.5</v>
      </c>
      <c r="X636" s="1">
        <v>32.083333000000003</v>
      </c>
      <c r="Y636" s="1"/>
      <c r="Z636" s="1">
        <v>71.08333300000001</v>
      </c>
      <c r="AA636" s="1">
        <v>0</v>
      </c>
      <c r="AB636" s="1">
        <v>0</v>
      </c>
      <c r="AC636" s="1">
        <v>0</v>
      </c>
      <c r="AD636" s="1">
        <v>0</v>
      </c>
      <c r="AE636" s="1">
        <v>0</v>
      </c>
      <c r="AF636" s="1">
        <v>0</v>
      </c>
      <c r="AG636" s="1">
        <v>0</v>
      </c>
      <c r="AH636" s="1">
        <v>0</v>
      </c>
      <c r="AI636" s="1">
        <v>0</v>
      </c>
      <c r="AJ636" s="1">
        <v>0</v>
      </c>
      <c r="AK636" s="1">
        <v>0</v>
      </c>
      <c r="AL636" s="1">
        <v>0</v>
      </c>
      <c r="AM636" s="1">
        <v>0</v>
      </c>
      <c r="AN636" s="1">
        <v>0</v>
      </c>
      <c r="AO636" s="1">
        <v>0</v>
      </c>
      <c r="AP636" s="1">
        <v>0</v>
      </c>
      <c r="AQ636" s="1">
        <v>0</v>
      </c>
      <c r="AR636" s="1">
        <v>0</v>
      </c>
      <c r="AS636" s="1">
        <v>0</v>
      </c>
      <c r="AT636" s="1">
        <v>0</v>
      </c>
      <c r="AU636" s="1">
        <v>0</v>
      </c>
      <c r="AV636" s="1">
        <v>0</v>
      </c>
      <c r="AW636" s="1">
        <v>0</v>
      </c>
      <c r="AX636" s="1">
        <v>0</v>
      </c>
      <c r="AY636" s="1">
        <v>0</v>
      </c>
      <c r="AZ636" s="1">
        <v>0</v>
      </c>
      <c r="BA636" s="1">
        <v>0</v>
      </c>
      <c r="BB636" s="1">
        <v>0</v>
      </c>
      <c r="BC636" s="1">
        <v>0</v>
      </c>
      <c r="BD636" s="1">
        <v>0</v>
      </c>
      <c r="BE636" s="1">
        <v>0</v>
      </c>
      <c r="BF636" s="1">
        <v>0</v>
      </c>
      <c r="BG636" s="1">
        <v>0</v>
      </c>
      <c r="BH636" s="1">
        <v>0</v>
      </c>
      <c r="BI636" s="1">
        <v>0</v>
      </c>
      <c r="BJ636" s="1">
        <v>0</v>
      </c>
      <c r="BK636" s="1">
        <v>0</v>
      </c>
      <c r="BL636" s="1">
        <v>0</v>
      </c>
      <c r="BM636" s="1">
        <v>0</v>
      </c>
      <c r="BN636" s="1">
        <v>0</v>
      </c>
      <c r="BO636" s="1">
        <v>0</v>
      </c>
      <c r="BP636" s="1">
        <v>0</v>
      </c>
      <c r="BQ636" s="1">
        <v>0</v>
      </c>
      <c r="BR636" s="1">
        <v>0</v>
      </c>
      <c r="BS636" s="1">
        <v>0</v>
      </c>
      <c r="BT636" s="1">
        <v>0</v>
      </c>
      <c r="BU636" s="1">
        <v>0</v>
      </c>
      <c r="BV636" s="1">
        <v>0</v>
      </c>
      <c r="BW636" s="1">
        <v>0</v>
      </c>
      <c r="BX636" s="1">
        <v>0</v>
      </c>
      <c r="BY636" s="1">
        <v>0</v>
      </c>
      <c r="BZ636" s="1">
        <v>0</v>
      </c>
      <c r="CA636" s="1">
        <v>0</v>
      </c>
      <c r="CB636" s="1">
        <v>0</v>
      </c>
      <c r="CC636" s="1">
        <v>0</v>
      </c>
      <c r="CD636" s="1">
        <v>0</v>
      </c>
      <c r="CE636" s="1">
        <v>0</v>
      </c>
      <c r="CF636" s="1">
        <v>0</v>
      </c>
      <c r="CG636" s="1">
        <v>0</v>
      </c>
      <c r="CH636" s="1">
        <v>0</v>
      </c>
      <c r="CI636" s="1">
        <v>0</v>
      </c>
      <c r="CJ636" s="1">
        <v>0</v>
      </c>
      <c r="CK636" s="1">
        <v>0</v>
      </c>
      <c r="CL636" s="1">
        <v>0</v>
      </c>
      <c r="CM636" s="1">
        <v>0</v>
      </c>
      <c r="CN636" s="1">
        <v>0</v>
      </c>
      <c r="CO636" s="1">
        <v>0</v>
      </c>
      <c r="CP636" s="1">
        <v>0</v>
      </c>
      <c r="CQ636" s="1">
        <v>0</v>
      </c>
      <c r="CR636" s="1">
        <v>0</v>
      </c>
      <c r="CS636" s="1">
        <v>0</v>
      </c>
      <c r="CT636" s="1">
        <v>0</v>
      </c>
      <c r="CU636" s="1">
        <v>0</v>
      </c>
      <c r="CV636" s="1">
        <v>0</v>
      </c>
      <c r="CW636" s="1">
        <v>0</v>
      </c>
      <c r="CX636" s="1">
        <v>0</v>
      </c>
      <c r="CY636" s="1">
        <v>0</v>
      </c>
      <c r="CZ636" s="1">
        <v>0</v>
      </c>
      <c r="DA636" s="1">
        <v>0</v>
      </c>
      <c r="DB636" s="1">
        <v>0</v>
      </c>
      <c r="DC636" s="1">
        <v>0</v>
      </c>
      <c r="DD636" s="1">
        <v>0</v>
      </c>
      <c r="DE636" s="1">
        <v>0</v>
      </c>
      <c r="DF636" s="1">
        <v>0</v>
      </c>
      <c r="DG636" s="1">
        <v>0</v>
      </c>
      <c r="DH636" s="1">
        <v>0</v>
      </c>
      <c r="DI636" s="1">
        <v>0</v>
      </c>
      <c r="DJ636" s="1">
        <v>0</v>
      </c>
      <c r="DK636" s="1">
        <v>0</v>
      </c>
      <c r="DL636" s="1">
        <v>0</v>
      </c>
      <c r="DM636" s="1">
        <v>0</v>
      </c>
      <c r="DN636" s="1">
        <v>0</v>
      </c>
      <c r="DO636" s="1">
        <v>0</v>
      </c>
      <c r="DP636" s="1">
        <v>0</v>
      </c>
      <c r="DQ636" s="1">
        <v>0</v>
      </c>
      <c r="DR636" s="1">
        <v>0</v>
      </c>
      <c r="DS636" s="1">
        <v>0</v>
      </c>
      <c r="DT636" s="1">
        <v>0</v>
      </c>
      <c r="DU636" s="1">
        <v>0</v>
      </c>
      <c r="DV636" s="1">
        <v>0</v>
      </c>
      <c r="DW636" s="1">
        <v>0</v>
      </c>
      <c r="DX636" s="1">
        <v>0</v>
      </c>
      <c r="DY636" s="1">
        <v>0</v>
      </c>
      <c r="DZ636" s="1">
        <v>0</v>
      </c>
      <c r="EA636" s="1">
        <v>0</v>
      </c>
      <c r="EB636" s="1">
        <v>0</v>
      </c>
      <c r="EC636" s="1">
        <v>0</v>
      </c>
      <c r="ED636" s="1">
        <v>0</v>
      </c>
      <c r="EE636" s="1">
        <v>0</v>
      </c>
      <c r="EF636" s="1">
        <v>0</v>
      </c>
      <c r="EG636" s="1">
        <v>0</v>
      </c>
      <c r="EH636" s="1"/>
      <c r="EI636" s="1"/>
      <c r="EJ636" s="1"/>
      <c r="EK636" s="1"/>
      <c r="EL636" s="1"/>
      <c r="EM636" s="1"/>
    </row>
    <row r="637" spans="1:143" x14ac:dyDescent="0.35">
      <c r="A637" s="1" t="s">
        <v>27</v>
      </c>
      <c r="B637" s="1" t="s">
        <v>38</v>
      </c>
      <c r="C637" s="1">
        <v>20</v>
      </c>
      <c r="D637" s="1">
        <v>50</v>
      </c>
      <c r="E637" s="1">
        <v>30</v>
      </c>
      <c r="F637" s="1">
        <v>81</v>
      </c>
      <c r="G637" s="1"/>
      <c r="H637" s="1">
        <v>30</v>
      </c>
      <c r="I637" s="1">
        <v>0</v>
      </c>
      <c r="J637" s="1">
        <v>0</v>
      </c>
      <c r="K637" s="1">
        <v>0</v>
      </c>
      <c r="L637" s="1">
        <v>0</v>
      </c>
      <c r="M637" s="1">
        <v>50</v>
      </c>
      <c r="N637" s="1"/>
      <c r="O637" s="1">
        <v>0</v>
      </c>
      <c r="P637" s="1">
        <v>2436</v>
      </c>
      <c r="Q637" s="1">
        <v>131</v>
      </c>
      <c r="R637" s="1">
        <v>74</v>
      </c>
      <c r="S637" s="1">
        <v>178</v>
      </c>
      <c r="T637" s="1"/>
      <c r="U637" s="1">
        <v>383</v>
      </c>
      <c r="V637" s="1">
        <v>216.66666599999999</v>
      </c>
      <c r="W637" s="1">
        <v>97.583331999999999</v>
      </c>
      <c r="X637" s="1">
        <v>222.49999500000001</v>
      </c>
      <c r="Y637" s="1"/>
      <c r="Z637" s="1">
        <v>536.74999300000002</v>
      </c>
      <c r="AA637" s="1">
        <v>0</v>
      </c>
      <c r="AB637" s="1">
        <v>0</v>
      </c>
      <c r="AC637" s="1">
        <v>0</v>
      </c>
      <c r="AD637" s="1">
        <v>0</v>
      </c>
      <c r="AE637" s="1">
        <v>0</v>
      </c>
      <c r="AF637" s="1">
        <v>0</v>
      </c>
      <c r="AG637" s="1">
        <v>0</v>
      </c>
      <c r="AH637" s="1">
        <v>0</v>
      </c>
      <c r="AI637" s="1">
        <v>0</v>
      </c>
      <c r="AJ637" s="1">
        <v>0</v>
      </c>
      <c r="AK637" s="1">
        <v>0</v>
      </c>
      <c r="AL637" s="1">
        <v>0</v>
      </c>
      <c r="AM637" s="1">
        <v>0</v>
      </c>
      <c r="AN637" s="1">
        <v>0</v>
      </c>
      <c r="AO637" s="1">
        <v>0</v>
      </c>
      <c r="AP637" s="1">
        <v>0</v>
      </c>
      <c r="AQ637" s="1">
        <v>0</v>
      </c>
      <c r="AR637" s="1">
        <v>0</v>
      </c>
      <c r="AS637" s="1">
        <v>0</v>
      </c>
      <c r="AT637" s="1">
        <v>0</v>
      </c>
      <c r="AU637" s="1">
        <v>0</v>
      </c>
      <c r="AV637" s="1">
        <v>0</v>
      </c>
      <c r="AW637" s="1">
        <v>0</v>
      </c>
      <c r="AX637" s="1">
        <v>0</v>
      </c>
      <c r="AY637" s="1">
        <v>0</v>
      </c>
      <c r="AZ637" s="1">
        <v>0</v>
      </c>
      <c r="BA637" s="1">
        <v>0</v>
      </c>
      <c r="BB637" s="1">
        <v>0</v>
      </c>
      <c r="BC637" s="1">
        <v>0</v>
      </c>
      <c r="BD637" s="1">
        <v>0</v>
      </c>
      <c r="BE637" s="1">
        <v>0</v>
      </c>
      <c r="BF637" s="1">
        <v>0</v>
      </c>
      <c r="BG637" s="1">
        <v>0</v>
      </c>
      <c r="BH637" s="1">
        <v>3</v>
      </c>
      <c r="BI637" s="1">
        <v>2</v>
      </c>
      <c r="BJ637" s="1">
        <v>1</v>
      </c>
      <c r="BK637" s="1">
        <v>0</v>
      </c>
      <c r="BL637" s="1">
        <v>1</v>
      </c>
      <c r="BM637" s="1">
        <v>3</v>
      </c>
      <c r="BN637" s="1">
        <v>1</v>
      </c>
      <c r="BO637" s="1">
        <v>0</v>
      </c>
      <c r="BP637" s="1">
        <v>1</v>
      </c>
      <c r="BQ637" s="1">
        <v>0</v>
      </c>
      <c r="BR637" s="1">
        <v>0</v>
      </c>
      <c r="BS637" s="1">
        <v>0</v>
      </c>
      <c r="BT637" s="1">
        <v>0</v>
      </c>
      <c r="BU637" s="1">
        <v>0</v>
      </c>
      <c r="BV637" s="1">
        <v>0</v>
      </c>
      <c r="BW637" s="1">
        <v>0</v>
      </c>
      <c r="BX637" s="1">
        <v>0</v>
      </c>
      <c r="BY637" s="1">
        <v>0</v>
      </c>
      <c r="BZ637" s="1">
        <v>0</v>
      </c>
      <c r="CA637" s="1">
        <v>0</v>
      </c>
      <c r="CB637" s="1">
        <v>0</v>
      </c>
      <c r="CC637" s="1">
        <v>0</v>
      </c>
      <c r="CD637" s="1">
        <v>0</v>
      </c>
      <c r="CE637" s="1">
        <v>0</v>
      </c>
      <c r="CF637" s="1">
        <v>0</v>
      </c>
      <c r="CG637" s="1">
        <v>0</v>
      </c>
      <c r="CH637" s="1">
        <v>0</v>
      </c>
      <c r="CI637" s="1">
        <v>0</v>
      </c>
      <c r="CJ637" s="1">
        <v>0</v>
      </c>
      <c r="CK637" s="1">
        <v>0</v>
      </c>
      <c r="CL637" s="1">
        <v>0</v>
      </c>
      <c r="CM637" s="1">
        <v>0</v>
      </c>
      <c r="CN637" s="1">
        <v>0</v>
      </c>
      <c r="CO637" s="1">
        <v>0</v>
      </c>
      <c r="CP637" s="1">
        <v>0</v>
      </c>
      <c r="CQ637" s="1">
        <v>0</v>
      </c>
      <c r="CR637" s="1">
        <v>0</v>
      </c>
      <c r="CS637" s="1">
        <v>0</v>
      </c>
      <c r="CT637" s="1">
        <v>0</v>
      </c>
      <c r="CU637" s="1">
        <v>0</v>
      </c>
      <c r="CV637" s="1">
        <v>0</v>
      </c>
      <c r="CW637" s="1">
        <v>0</v>
      </c>
      <c r="CX637" s="1">
        <v>0</v>
      </c>
      <c r="CY637" s="1">
        <v>0</v>
      </c>
      <c r="CZ637" s="1">
        <v>0</v>
      </c>
      <c r="DA637" s="1">
        <v>0</v>
      </c>
      <c r="DB637" s="1">
        <v>0</v>
      </c>
      <c r="DC637" s="1">
        <v>0</v>
      </c>
      <c r="DD637" s="1">
        <v>0</v>
      </c>
      <c r="DE637" s="1">
        <v>0</v>
      </c>
      <c r="DF637" s="1">
        <v>0</v>
      </c>
      <c r="DG637" s="1">
        <v>0</v>
      </c>
      <c r="DH637" s="1">
        <v>0</v>
      </c>
      <c r="DI637" s="1">
        <v>0</v>
      </c>
      <c r="DJ637" s="1">
        <v>0</v>
      </c>
      <c r="DK637" s="1">
        <v>0</v>
      </c>
      <c r="DL637" s="1">
        <v>0</v>
      </c>
      <c r="DM637" s="1">
        <v>0</v>
      </c>
      <c r="DN637" s="1">
        <v>0</v>
      </c>
      <c r="DO637" s="1">
        <v>0</v>
      </c>
      <c r="DP637" s="1">
        <v>0</v>
      </c>
      <c r="DQ637" s="1">
        <v>0</v>
      </c>
      <c r="DR637" s="1">
        <v>0</v>
      </c>
      <c r="DS637" s="1">
        <v>0</v>
      </c>
      <c r="DT637" s="1">
        <v>0</v>
      </c>
      <c r="DU637" s="1">
        <v>0</v>
      </c>
      <c r="DV637" s="1">
        <v>0</v>
      </c>
      <c r="DW637" s="1">
        <v>0</v>
      </c>
      <c r="DX637" s="1">
        <v>0</v>
      </c>
      <c r="DY637" s="1">
        <v>0</v>
      </c>
      <c r="DZ637" s="1">
        <v>0</v>
      </c>
      <c r="EA637" s="1">
        <v>0</v>
      </c>
      <c r="EB637" s="1">
        <v>0</v>
      </c>
      <c r="EC637" s="1">
        <v>0</v>
      </c>
      <c r="ED637" s="1">
        <v>0</v>
      </c>
      <c r="EE637" s="1">
        <v>0</v>
      </c>
      <c r="EF637" s="1">
        <v>0</v>
      </c>
      <c r="EG637" s="1">
        <v>0</v>
      </c>
      <c r="EH637" s="1"/>
      <c r="EI637" s="1"/>
      <c r="EJ637" s="1"/>
      <c r="EK637" s="1"/>
      <c r="EL637" s="1"/>
      <c r="EM637" s="1"/>
    </row>
    <row r="638" spans="1:143" x14ac:dyDescent="0.35">
      <c r="A638" s="1" t="s">
        <v>27</v>
      </c>
      <c r="B638" s="1" t="s">
        <v>39</v>
      </c>
      <c r="C638" s="1">
        <v>0</v>
      </c>
      <c r="D638" s="1">
        <v>0</v>
      </c>
      <c r="E638" s="1">
        <v>3</v>
      </c>
      <c r="F638" s="1">
        <v>11</v>
      </c>
      <c r="G638" s="1"/>
      <c r="H638" s="1">
        <v>3</v>
      </c>
      <c r="I638" s="1">
        <v>0</v>
      </c>
      <c r="J638" s="1">
        <v>0</v>
      </c>
      <c r="K638" s="1">
        <v>0</v>
      </c>
      <c r="L638" s="1">
        <v>0</v>
      </c>
      <c r="M638" s="1">
        <v>3</v>
      </c>
      <c r="N638" s="1"/>
      <c r="O638" s="1">
        <v>0</v>
      </c>
      <c r="P638" s="1">
        <v>115</v>
      </c>
      <c r="Q638" s="1">
        <v>10</v>
      </c>
      <c r="R638" s="1">
        <v>3</v>
      </c>
      <c r="S638" s="1">
        <v>15</v>
      </c>
      <c r="T638" s="1"/>
      <c r="U638" s="1">
        <v>28</v>
      </c>
      <c r="V638" s="1">
        <v>19</v>
      </c>
      <c r="W638" s="1">
        <v>4</v>
      </c>
      <c r="X638" s="1">
        <v>13.433332999999999</v>
      </c>
      <c r="Y638" s="1"/>
      <c r="Z638" s="1">
        <v>36.433332999999998</v>
      </c>
      <c r="AA638" s="1">
        <v>0</v>
      </c>
      <c r="AB638" s="1">
        <v>0</v>
      </c>
      <c r="AC638" s="1">
        <v>0</v>
      </c>
      <c r="AD638" s="1">
        <v>0</v>
      </c>
      <c r="AE638" s="1">
        <v>0</v>
      </c>
      <c r="AF638" s="1">
        <v>0</v>
      </c>
      <c r="AG638" s="1">
        <v>0</v>
      </c>
      <c r="AH638" s="1">
        <v>0</v>
      </c>
      <c r="AI638" s="1">
        <v>1</v>
      </c>
      <c r="AJ638" s="1">
        <v>1</v>
      </c>
      <c r="AK638" s="1">
        <v>0</v>
      </c>
      <c r="AL638" s="1">
        <v>0</v>
      </c>
      <c r="AM638" s="1">
        <v>0</v>
      </c>
      <c r="AN638" s="1">
        <v>0</v>
      </c>
      <c r="AO638" s="1">
        <v>0</v>
      </c>
      <c r="AP638" s="1">
        <v>0</v>
      </c>
      <c r="AQ638" s="1">
        <v>0</v>
      </c>
      <c r="AR638" s="1">
        <v>0</v>
      </c>
      <c r="AS638" s="1">
        <v>0</v>
      </c>
      <c r="AT638" s="1">
        <v>0</v>
      </c>
      <c r="AU638" s="1">
        <v>0</v>
      </c>
      <c r="AV638" s="1">
        <v>0</v>
      </c>
      <c r="AW638" s="1">
        <v>0</v>
      </c>
      <c r="AX638" s="1">
        <v>0</v>
      </c>
      <c r="AY638" s="1">
        <v>0</v>
      </c>
      <c r="AZ638" s="1">
        <v>0</v>
      </c>
      <c r="BA638" s="1">
        <v>0</v>
      </c>
      <c r="BB638" s="1">
        <v>0</v>
      </c>
      <c r="BC638" s="1">
        <v>0</v>
      </c>
      <c r="BD638" s="1">
        <v>0</v>
      </c>
      <c r="BE638" s="1">
        <v>0</v>
      </c>
      <c r="BF638" s="1">
        <v>0</v>
      </c>
      <c r="BG638" s="1">
        <v>0</v>
      </c>
      <c r="BH638" s="1">
        <v>0</v>
      </c>
      <c r="BI638" s="1">
        <v>0</v>
      </c>
      <c r="BJ638" s="1">
        <v>0</v>
      </c>
      <c r="BK638" s="1">
        <v>0</v>
      </c>
      <c r="BL638" s="1">
        <v>0</v>
      </c>
      <c r="BM638" s="1">
        <v>0</v>
      </c>
      <c r="BN638" s="1">
        <v>0</v>
      </c>
      <c r="BO638" s="1">
        <v>0</v>
      </c>
      <c r="BP638" s="1">
        <v>0</v>
      </c>
      <c r="BQ638" s="1">
        <v>0</v>
      </c>
      <c r="BR638" s="1">
        <v>0</v>
      </c>
      <c r="BS638" s="1">
        <v>0</v>
      </c>
      <c r="BT638" s="1">
        <v>0</v>
      </c>
      <c r="BU638" s="1">
        <v>0</v>
      </c>
      <c r="BV638" s="1">
        <v>0</v>
      </c>
      <c r="BW638" s="1">
        <v>0</v>
      </c>
      <c r="BX638" s="1">
        <v>0</v>
      </c>
      <c r="BY638" s="1">
        <v>0</v>
      </c>
      <c r="BZ638" s="1">
        <v>0</v>
      </c>
      <c r="CA638" s="1">
        <v>0</v>
      </c>
      <c r="CB638" s="1">
        <v>0</v>
      </c>
      <c r="CC638" s="1">
        <v>0</v>
      </c>
      <c r="CD638" s="1">
        <v>0</v>
      </c>
      <c r="CE638" s="1">
        <v>0</v>
      </c>
      <c r="CF638" s="1">
        <v>0</v>
      </c>
      <c r="CG638" s="1">
        <v>0</v>
      </c>
      <c r="CH638" s="1">
        <v>0</v>
      </c>
      <c r="CI638" s="1">
        <v>0</v>
      </c>
      <c r="CJ638" s="1">
        <v>0</v>
      </c>
      <c r="CK638" s="1">
        <v>0</v>
      </c>
      <c r="CL638" s="1">
        <v>0</v>
      </c>
      <c r="CM638" s="1">
        <v>0</v>
      </c>
      <c r="CN638" s="1">
        <v>0</v>
      </c>
      <c r="CO638" s="1">
        <v>0</v>
      </c>
      <c r="CP638" s="1">
        <v>0</v>
      </c>
      <c r="CQ638" s="1">
        <v>0</v>
      </c>
      <c r="CR638" s="1">
        <v>0</v>
      </c>
      <c r="CS638" s="1">
        <v>0</v>
      </c>
      <c r="CT638" s="1">
        <v>0</v>
      </c>
      <c r="CU638" s="1">
        <v>0</v>
      </c>
      <c r="CV638" s="1">
        <v>0</v>
      </c>
      <c r="CW638" s="1">
        <v>0</v>
      </c>
      <c r="CX638" s="1">
        <v>0</v>
      </c>
      <c r="CY638" s="1">
        <v>0</v>
      </c>
      <c r="CZ638" s="1">
        <v>0</v>
      </c>
      <c r="DA638" s="1">
        <v>0</v>
      </c>
      <c r="DB638" s="1">
        <v>0</v>
      </c>
      <c r="DC638" s="1">
        <v>0</v>
      </c>
      <c r="DD638" s="1">
        <v>0</v>
      </c>
      <c r="DE638" s="1">
        <v>0</v>
      </c>
      <c r="DF638" s="1">
        <v>0</v>
      </c>
      <c r="DG638" s="1">
        <v>0</v>
      </c>
      <c r="DH638" s="1">
        <v>0</v>
      </c>
      <c r="DI638" s="1">
        <v>0</v>
      </c>
      <c r="DJ638" s="1">
        <v>0</v>
      </c>
      <c r="DK638" s="1">
        <v>0</v>
      </c>
      <c r="DL638" s="1">
        <v>0</v>
      </c>
      <c r="DM638" s="1">
        <v>0</v>
      </c>
      <c r="DN638" s="1">
        <v>0</v>
      </c>
      <c r="DO638" s="1">
        <v>0</v>
      </c>
      <c r="DP638" s="1">
        <v>0</v>
      </c>
      <c r="DQ638" s="1">
        <v>0</v>
      </c>
      <c r="DR638" s="1">
        <v>0</v>
      </c>
      <c r="DS638" s="1">
        <v>0</v>
      </c>
      <c r="DT638" s="1">
        <v>0</v>
      </c>
      <c r="DU638" s="1">
        <v>0</v>
      </c>
      <c r="DV638" s="1">
        <v>0</v>
      </c>
      <c r="DW638" s="1">
        <v>0</v>
      </c>
      <c r="DX638" s="1">
        <v>0</v>
      </c>
      <c r="DY638" s="1">
        <v>0</v>
      </c>
      <c r="DZ638" s="1">
        <v>0</v>
      </c>
      <c r="EA638" s="1">
        <v>0</v>
      </c>
      <c r="EB638" s="1">
        <v>0</v>
      </c>
      <c r="EC638" s="1">
        <v>0</v>
      </c>
      <c r="ED638" s="1">
        <v>0</v>
      </c>
      <c r="EE638" s="1">
        <v>0</v>
      </c>
      <c r="EF638" s="1">
        <v>0</v>
      </c>
      <c r="EG638" s="1">
        <v>0</v>
      </c>
      <c r="EH638" s="1"/>
      <c r="EI638" s="1"/>
      <c r="EJ638" s="1"/>
      <c r="EK638" s="1"/>
      <c r="EL638" s="1"/>
      <c r="EM638" s="1"/>
    </row>
    <row r="639" spans="1:143" x14ac:dyDescent="0.35">
      <c r="A639" s="1" t="s">
        <v>27</v>
      </c>
      <c r="B639" s="1" t="s">
        <v>40</v>
      </c>
      <c r="C639" s="1">
        <v>0</v>
      </c>
      <c r="D639" s="1">
        <v>0</v>
      </c>
      <c r="E639" s="1">
        <v>0</v>
      </c>
      <c r="F639" s="1">
        <v>0</v>
      </c>
      <c r="G639" s="1"/>
      <c r="H639" s="1">
        <v>0</v>
      </c>
      <c r="I639" s="1">
        <v>0</v>
      </c>
      <c r="J639" s="1">
        <v>0</v>
      </c>
      <c r="K639" s="1">
        <v>0</v>
      </c>
      <c r="L639" s="1">
        <v>0</v>
      </c>
      <c r="M639" s="1">
        <v>0</v>
      </c>
      <c r="N639" s="1"/>
      <c r="O639" s="1">
        <v>0</v>
      </c>
      <c r="P639" s="1">
        <v>67</v>
      </c>
      <c r="Q639" s="1">
        <v>3</v>
      </c>
      <c r="R639" s="1">
        <v>5</v>
      </c>
      <c r="S639" s="1">
        <v>3</v>
      </c>
      <c r="T639" s="1"/>
      <c r="U639" s="1">
        <v>11</v>
      </c>
      <c r="V639" s="1">
        <v>3.25</v>
      </c>
      <c r="W639" s="1">
        <v>3.5</v>
      </c>
      <c r="X639" s="1">
        <v>6.0833329999999997</v>
      </c>
      <c r="Y639" s="1"/>
      <c r="Z639" s="1">
        <v>12.833333</v>
      </c>
      <c r="AA639" s="1">
        <v>0</v>
      </c>
      <c r="AB639" s="1">
        <v>0</v>
      </c>
      <c r="AC639" s="1">
        <v>0</v>
      </c>
      <c r="AD639" s="1">
        <v>0</v>
      </c>
      <c r="AE639" s="1">
        <v>0</v>
      </c>
      <c r="AF639" s="1">
        <v>0</v>
      </c>
      <c r="AG639" s="1">
        <v>0</v>
      </c>
      <c r="AH639" s="1">
        <v>0</v>
      </c>
      <c r="AI639" s="1">
        <v>0</v>
      </c>
      <c r="AJ639" s="1">
        <v>0</v>
      </c>
      <c r="AK639" s="1">
        <v>0</v>
      </c>
      <c r="AL639" s="1">
        <v>0</v>
      </c>
      <c r="AM639" s="1">
        <v>0</v>
      </c>
      <c r="AN639" s="1">
        <v>0</v>
      </c>
      <c r="AO639" s="1">
        <v>0</v>
      </c>
      <c r="AP639" s="1">
        <v>0</v>
      </c>
      <c r="AQ639" s="1">
        <v>0</v>
      </c>
      <c r="AR639" s="1">
        <v>0</v>
      </c>
      <c r="AS639" s="1">
        <v>0</v>
      </c>
      <c r="AT639" s="1">
        <v>0</v>
      </c>
      <c r="AU639" s="1">
        <v>0</v>
      </c>
      <c r="AV639" s="1">
        <v>0</v>
      </c>
      <c r="AW639" s="1">
        <v>0</v>
      </c>
      <c r="AX639" s="1">
        <v>0</v>
      </c>
      <c r="AY639" s="1">
        <v>0</v>
      </c>
      <c r="AZ639" s="1">
        <v>0</v>
      </c>
      <c r="BA639" s="1">
        <v>0</v>
      </c>
      <c r="BB639" s="1">
        <v>0</v>
      </c>
      <c r="BC639" s="1">
        <v>0</v>
      </c>
      <c r="BD639" s="1">
        <v>0</v>
      </c>
      <c r="BE639" s="1">
        <v>0</v>
      </c>
      <c r="BF639" s="1">
        <v>0</v>
      </c>
      <c r="BG639" s="1">
        <v>0</v>
      </c>
      <c r="BH639" s="1">
        <v>0</v>
      </c>
      <c r="BI639" s="1">
        <v>0</v>
      </c>
      <c r="BJ639" s="1">
        <v>0</v>
      </c>
      <c r="BK639" s="1">
        <v>0</v>
      </c>
      <c r="BL639" s="1">
        <v>0</v>
      </c>
      <c r="BM639" s="1">
        <v>0</v>
      </c>
      <c r="BN639" s="1">
        <v>0</v>
      </c>
      <c r="BO639" s="1">
        <v>0</v>
      </c>
      <c r="BP639" s="1">
        <v>0</v>
      </c>
      <c r="BQ639" s="1">
        <v>0</v>
      </c>
      <c r="BR639" s="1">
        <v>0</v>
      </c>
      <c r="BS639" s="1">
        <v>0</v>
      </c>
      <c r="BT639" s="1">
        <v>0</v>
      </c>
      <c r="BU639" s="1">
        <v>0</v>
      </c>
      <c r="BV639" s="1">
        <v>0</v>
      </c>
      <c r="BW639" s="1">
        <v>0</v>
      </c>
      <c r="BX639" s="1">
        <v>0</v>
      </c>
      <c r="BY639" s="1">
        <v>0</v>
      </c>
      <c r="BZ639" s="1">
        <v>0</v>
      </c>
      <c r="CA639" s="1">
        <v>0</v>
      </c>
      <c r="CB639" s="1">
        <v>0</v>
      </c>
      <c r="CC639" s="1">
        <v>0</v>
      </c>
      <c r="CD639" s="1">
        <v>0</v>
      </c>
      <c r="CE639" s="1">
        <v>0</v>
      </c>
      <c r="CF639" s="1">
        <v>0</v>
      </c>
      <c r="CG639" s="1">
        <v>0</v>
      </c>
      <c r="CH639" s="1">
        <v>0</v>
      </c>
      <c r="CI639" s="1">
        <v>0</v>
      </c>
      <c r="CJ639" s="1">
        <v>0</v>
      </c>
      <c r="CK639" s="1">
        <v>0</v>
      </c>
      <c r="CL639" s="1">
        <v>0</v>
      </c>
      <c r="CM639" s="1">
        <v>0</v>
      </c>
      <c r="CN639" s="1">
        <v>0</v>
      </c>
      <c r="CO639" s="1">
        <v>0</v>
      </c>
      <c r="CP639" s="1">
        <v>0</v>
      </c>
      <c r="CQ639" s="1">
        <v>0</v>
      </c>
      <c r="CR639" s="1">
        <v>0</v>
      </c>
      <c r="CS639" s="1">
        <v>0</v>
      </c>
      <c r="CT639" s="1">
        <v>0</v>
      </c>
      <c r="CU639" s="1">
        <v>0</v>
      </c>
      <c r="CV639" s="1">
        <v>0</v>
      </c>
      <c r="CW639" s="1">
        <v>0</v>
      </c>
      <c r="CX639" s="1">
        <v>0</v>
      </c>
      <c r="CY639" s="1">
        <v>0</v>
      </c>
      <c r="CZ639" s="1">
        <v>0</v>
      </c>
      <c r="DA639" s="1">
        <v>0</v>
      </c>
      <c r="DB639" s="1">
        <v>0</v>
      </c>
      <c r="DC639" s="1">
        <v>0</v>
      </c>
      <c r="DD639" s="1">
        <v>0</v>
      </c>
      <c r="DE639" s="1">
        <v>0</v>
      </c>
      <c r="DF639" s="1">
        <v>0</v>
      </c>
      <c r="DG639" s="1">
        <v>0</v>
      </c>
      <c r="DH639" s="1">
        <v>0</v>
      </c>
      <c r="DI639" s="1">
        <v>0</v>
      </c>
      <c r="DJ639" s="1">
        <v>0</v>
      </c>
      <c r="DK639" s="1">
        <v>0</v>
      </c>
      <c r="DL639" s="1">
        <v>0</v>
      </c>
      <c r="DM639" s="1">
        <v>0</v>
      </c>
      <c r="DN639" s="1">
        <v>0</v>
      </c>
      <c r="DO639" s="1">
        <v>0</v>
      </c>
      <c r="DP639" s="1">
        <v>0</v>
      </c>
      <c r="DQ639" s="1">
        <v>0</v>
      </c>
      <c r="DR639" s="1">
        <v>0</v>
      </c>
      <c r="DS639" s="1">
        <v>0</v>
      </c>
      <c r="DT639" s="1">
        <v>0</v>
      </c>
      <c r="DU639" s="1">
        <v>0</v>
      </c>
      <c r="DV639" s="1">
        <v>0</v>
      </c>
      <c r="DW639" s="1">
        <v>0</v>
      </c>
      <c r="DX639" s="1">
        <v>0</v>
      </c>
      <c r="DY639" s="1">
        <v>0</v>
      </c>
      <c r="DZ639" s="1">
        <v>0</v>
      </c>
      <c r="EA639" s="1">
        <v>0</v>
      </c>
      <c r="EB639" s="1">
        <v>0</v>
      </c>
      <c r="EC639" s="1">
        <v>0</v>
      </c>
      <c r="ED639" s="1">
        <v>0</v>
      </c>
      <c r="EE639" s="1">
        <v>0</v>
      </c>
      <c r="EF639" s="1">
        <v>0</v>
      </c>
      <c r="EG639" s="1">
        <v>0</v>
      </c>
      <c r="EH639" s="1"/>
      <c r="EI639" s="1"/>
      <c r="EJ639" s="1"/>
      <c r="EK639" s="1"/>
      <c r="EL639" s="1"/>
      <c r="EM639" s="1"/>
    </row>
    <row r="640" spans="1:143" x14ac:dyDescent="0.35">
      <c r="A640" s="1" t="s">
        <v>27</v>
      </c>
      <c r="B640" s="1" t="s">
        <v>41</v>
      </c>
      <c r="C640" s="1">
        <v>11</v>
      </c>
      <c r="D640" s="1">
        <v>28</v>
      </c>
      <c r="E640" s="1">
        <v>11</v>
      </c>
      <c r="F640" s="1">
        <v>36</v>
      </c>
      <c r="G640" s="1"/>
      <c r="H640" s="1">
        <v>8</v>
      </c>
      <c r="I640" s="1">
        <v>0</v>
      </c>
      <c r="J640" s="1">
        <v>1</v>
      </c>
      <c r="K640" s="1">
        <v>2</v>
      </c>
      <c r="L640" s="1">
        <v>0</v>
      </c>
      <c r="M640" s="1">
        <v>22</v>
      </c>
      <c r="N640" s="1"/>
      <c r="O640" s="1">
        <v>3</v>
      </c>
      <c r="P640" s="1">
        <v>2603</v>
      </c>
      <c r="Q640" s="1">
        <v>75</v>
      </c>
      <c r="R640" s="1">
        <v>256</v>
      </c>
      <c r="S640" s="1">
        <v>191</v>
      </c>
      <c r="T640" s="1"/>
      <c r="U640" s="1">
        <v>522</v>
      </c>
      <c r="V640" s="1">
        <v>110.333333</v>
      </c>
      <c r="W640" s="1">
        <v>224.41665399999999</v>
      </c>
      <c r="X640" s="1">
        <v>320.21666199999999</v>
      </c>
      <c r="Y640" s="1"/>
      <c r="Z640" s="1">
        <v>654.96664899999996</v>
      </c>
      <c r="AA640" s="1">
        <v>0</v>
      </c>
      <c r="AB640" s="1">
        <v>0</v>
      </c>
      <c r="AC640" s="1">
        <v>0</v>
      </c>
      <c r="AD640" s="1">
        <v>0</v>
      </c>
      <c r="AE640" s="1">
        <v>0</v>
      </c>
      <c r="AF640" s="1">
        <v>0</v>
      </c>
      <c r="AG640" s="1">
        <v>0</v>
      </c>
      <c r="AH640" s="1">
        <v>0</v>
      </c>
      <c r="AI640" s="1">
        <v>1</v>
      </c>
      <c r="AJ640" s="1">
        <v>1</v>
      </c>
      <c r="AK640" s="1">
        <v>1</v>
      </c>
      <c r="AL640" s="1">
        <v>0</v>
      </c>
      <c r="AM640" s="1">
        <v>0</v>
      </c>
      <c r="AN640" s="1">
        <v>0</v>
      </c>
      <c r="AO640" s="1">
        <v>0</v>
      </c>
      <c r="AP640" s="1">
        <v>0</v>
      </c>
      <c r="AQ640" s="1">
        <v>0</v>
      </c>
      <c r="AR640" s="1">
        <v>0</v>
      </c>
      <c r="AS640" s="1">
        <v>0</v>
      </c>
      <c r="AT640" s="1">
        <v>1</v>
      </c>
      <c r="AU640" s="1">
        <v>2</v>
      </c>
      <c r="AV640" s="1">
        <v>0</v>
      </c>
      <c r="AW640" s="1">
        <v>0</v>
      </c>
      <c r="AX640" s="1">
        <v>0</v>
      </c>
      <c r="AY640" s="1">
        <v>0</v>
      </c>
      <c r="AZ640" s="1">
        <v>0</v>
      </c>
      <c r="BA640" s="1">
        <v>0</v>
      </c>
      <c r="BB640" s="1">
        <v>0</v>
      </c>
      <c r="BC640" s="1">
        <v>0</v>
      </c>
      <c r="BD640" s="1">
        <v>2</v>
      </c>
      <c r="BE640" s="1">
        <v>5</v>
      </c>
      <c r="BF640" s="1">
        <v>5</v>
      </c>
      <c r="BG640" s="1">
        <v>0</v>
      </c>
      <c r="BH640" s="1">
        <v>0</v>
      </c>
      <c r="BI640" s="1">
        <v>0</v>
      </c>
      <c r="BJ640" s="1">
        <v>0</v>
      </c>
      <c r="BK640" s="1">
        <v>0</v>
      </c>
      <c r="BL640" s="1">
        <v>0</v>
      </c>
      <c r="BM640" s="1">
        <v>0</v>
      </c>
      <c r="BN640" s="1">
        <v>0</v>
      </c>
      <c r="BO640" s="1">
        <v>0</v>
      </c>
      <c r="BP640" s="1">
        <v>0</v>
      </c>
      <c r="BQ640" s="1">
        <v>0</v>
      </c>
      <c r="BR640" s="1">
        <v>0</v>
      </c>
      <c r="BS640" s="1">
        <v>0</v>
      </c>
      <c r="BT640" s="1">
        <v>0</v>
      </c>
      <c r="BU640" s="1">
        <v>0</v>
      </c>
      <c r="BV640" s="1">
        <v>0</v>
      </c>
      <c r="BW640" s="1">
        <v>0</v>
      </c>
      <c r="BX640" s="1">
        <v>0</v>
      </c>
      <c r="BY640" s="1">
        <v>0</v>
      </c>
      <c r="BZ640" s="1">
        <v>0</v>
      </c>
      <c r="CA640" s="1">
        <v>0</v>
      </c>
      <c r="CB640" s="1">
        <v>0</v>
      </c>
      <c r="CC640" s="1">
        <v>0</v>
      </c>
      <c r="CD640" s="1">
        <v>0</v>
      </c>
      <c r="CE640" s="1">
        <v>0</v>
      </c>
      <c r="CF640" s="1">
        <v>0</v>
      </c>
      <c r="CG640" s="1">
        <v>0</v>
      </c>
      <c r="CH640" s="1">
        <v>0</v>
      </c>
      <c r="CI640" s="1">
        <v>0</v>
      </c>
      <c r="CJ640" s="1">
        <v>0</v>
      </c>
      <c r="CK640" s="1">
        <v>0</v>
      </c>
      <c r="CL640" s="1">
        <v>0</v>
      </c>
      <c r="CM640" s="1">
        <v>0</v>
      </c>
      <c r="CN640" s="1">
        <v>0</v>
      </c>
      <c r="CO640" s="1">
        <v>0</v>
      </c>
      <c r="CP640" s="1">
        <v>0</v>
      </c>
      <c r="CQ640" s="1">
        <v>0</v>
      </c>
      <c r="CR640" s="1">
        <v>0</v>
      </c>
      <c r="CS640" s="1">
        <v>0</v>
      </c>
      <c r="CT640" s="1">
        <v>0</v>
      </c>
      <c r="CU640" s="1">
        <v>0</v>
      </c>
      <c r="CV640" s="1">
        <v>0</v>
      </c>
      <c r="CW640" s="1">
        <v>0</v>
      </c>
      <c r="CX640" s="1">
        <v>0</v>
      </c>
      <c r="CY640" s="1">
        <v>0</v>
      </c>
      <c r="CZ640" s="1">
        <v>0</v>
      </c>
      <c r="DA640" s="1">
        <v>0</v>
      </c>
      <c r="DB640" s="1">
        <v>0</v>
      </c>
      <c r="DC640" s="1">
        <v>0</v>
      </c>
      <c r="DD640" s="1">
        <v>0</v>
      </c>
      <c r="DE640" s="1">
        <v>0</v>
      </c>
      <c r="DF640" s="1">
        <v>0</v>
      </c>
      <c r="DG640" s="1">
        <v>0</v>
      </c>
      <c r="DH640" s="1">
        <v>0</v>
      </c>
      <c r="DI640" s="1">
        <v>0</v>
      </c>
      <c r="DJ640" s="1">
        <v>0</v>
      </c>
      <c r="DK640" s="1">
        <v>0</v>
      </c>
      <c r="DL640" s="1">
        <v>0</v>
      </c>
      <c r="DM640" s="1">
        <v>0</v>
      </c>
      <c r="DN640" s="1">
        <v>0</v>
      </c>
      <c r="DO640" s="1">
        <v>0</v>
      </c>
      <c r="DP640" s="1">
        <v>0</v>
      </c>
      <c r="DQ640" s="1">
        <v>0</v>
      </c>
      <c r="DR640" s="1">
        <v>0</v>
      </c>
      <c r="DS640" s="1">
        <v>0</v>
      </c>
      <c r="DT640" s="1">
        <v>0</v>
      </c>
      <c r="DU640" s="1">
        <v>0</v>
      </c>
      <c r="DV640" s="1">
        <v>0</v>
      </c>
      <c r="DW640" s="1">
        <v>0</v>
      </c>
      <c r="DX640" s="1">
        <v>0</v>
      </c>
      <c r="DY640" s="1">
        <v>0</v>
      </c>
      <c r="DZ640" s="1">
        <v>0</v>
      </c>
      <c r="EA640" s="1">
        <v>0</v>
      </c>
      <c r="EB640" s="1">
        <v>0</v>
      </c>
      <c r="EC640" s="1">
        <v>0</v>
      </c>
      <c r="ED640" s="1">
        <v>0</v>
      </c>
      <c r="EE640" s="1">
        <v>0</v>
      </c>
      <c r="EF640" s="1">
        <v>0</v>
      </c>
      <c r="EG640" s="1">
        <v>0</v>
      </c>
      <c r="EH640" s="1"/>
      <c r="EI640" s="1"/>
      <c r="EJ640" s="1"/>
      <c r="EK640" s="1"/>
      <c r="EL640" s="1"/>
      <c r="EM640" s="1"/>
    </row>
    <row r="641" spans="1:143" x14ac:dyDescent="0.35">
      <c r="A641" s="1" t="s">
        <v>27</v>
      </c>
      <c r="B641" s="1" t="s">
        <v>42</v>
      </c>
      <c r="C641" s="1">
        <v>32</v>
      </c>
      <c r="D641" s="1">
        <v>103</v>
      </c>
      <c r="E641" s="1">
        <v>5</v>
      </c>
      <c r="F641" s="1">
        <v>15</v>
      </c>
      <c r="G641" s="1"/>
      <c r="H641" s="1">
        <v>5</v>
      </c>
      <c r="I641" s="1">
        <v>0</v>
      </c>
      <c r="J641" s="1">
        <v>0</v>
      </c>
      <c r="K641" s="1">
        <v>0</v>
      </c>
      <c r="L641" s="1">
        <v>0</v>
      </c>
      <c r="M641" s="1">
        <v>37</v>
      </c>
      <c r="N641" s="1"/>
      <c r="O641" s="1">
        <v>0</v>
      </c>
      <c r="P641" s="1">
        <v>1056</v>
      </c>
      <c r="Q641" s="1">
        <v>65</v>
      </c>
      <c r="R641" s="1">
        <v>26</v>
      </c>
      <c r="S641" s="1">
        <v>53</v>
      </c>
      <c r="T641" s="1"/>
      <c r="U641" s="1">
        <v>144</v>
      </c>
      <c r="V641" s="1">
        <v>103.41666600000001</v>
      </c>
      <c r="W641" s="1">
        <v>14.583332</v>
      </c>
      <c r="X641" s="1">
        <v>66.849996000000004</v>
      </c>
      <c r="Y641" s="1"/>
      <c r="Z641" s="1">
        <v>184.84999400000001</v>
      </c>
      <c r="AA641" s="1">
        <v>0</v>
      </c>
      <c r="AB641" s="1">
        <v>0</v>
      </c>
      <c r="AC641" s="1">
        <v>0</v>
      </c>
      <c r="AD641" s="1">
        <v>0</v>
      </c>
      <c r="AE641" s="1">
        <v>0</v>
      </c>
      <c r="AF641" s="1">
        <v>0</v>
      </c>
      <c r="AG641" s="1">
        <v>0</v>
      </c>
      <c r="AH641" s="1">
        <v>0</v>
      </c>
      <c r="AI641" s="1">
        <v>0</v>
      </c>
      <c r="AJ641" s="1">
        <v>0</v>
      </c>
      <c r="AK641" s="1">
        <v>0</v>
      </c>
      <c r="AL641" s="1">
        <v>0</v>
      </c>
      <c r="AM641" s="1">
        <v>0</v>
      </c>
      <c r="AN641" s="1">
        <v>0</v>
      </c>
      <c r="AO641" s="1">
        <v>0</v>
      </c>
      <c r="AP641" s="1">
        <v>0</v>
      </c>
      <c r="AQ641" s="1">
        <v>0</v>
      </c>
      <c r="AR641" s="1">
        <v>0</v>
      </c>
      <c r="AS641" s="1">
        <v>0</v>
      </c>
      <c r="AT641" s="1">
        <v>0</v>
      </c>
      <c r="AU641" s="1">
        <v>0</v>
      </c>
      <c r="AV641" s="1">
        <v>0</v>
      </c>
      <c r="AW641" s="1">
        <v>0</v>
      </c>
      <c r="AX641" s="1">
        <v>0</v>
      </c>
      <c r="AY641" s="1">
        <v>0</v>
      </c>
      <c r="AZ641" s="1">
        <v>0</v>
      </c>
      <c r="BA641" s="1">
        <v>0</v>
      </c>
      <c r="BB641" s="1">
        <v>0</v>
      </c>
      <c r="BC641" s="1">
        <v>0</v>
      </c>
      <c r="BD641" s="1">
        <v>0</v>
      </c>
      <c r="BE641" s="1">
        <v>0</v>
      </c>
      <c r="BF641" s="1">
        <v>0</v>
      </c>
      <c r="BG641" s="1">
        <v>1</v>
      </c>
      <c r="BH641" s="1">
        <v>1</v>
      </c>
      <c r="BI641" s="1">
        <v>1</v>
      </c>
      <c r="BJ641" s="1">
        <v>1</v>
      </c>
      <c r="BK641" s="1">
        <v>0</v>
      </c>
      <c r="BL641" s="1">
        <v>1</v>
      </c>
      <c r="BM641" s="1">
        <v>1</v>
      </c>
      <c r="BN641" s="1">
        <v>0</v>
      </c>
      <c r="BO641" s="1">
        <v>0</v>
      </c>
      <c r="BP641" s="1">
        <v>1</v>
      </c>
      <c r="BQ641" s="1">
        <v>0</v>
      </c>
      <c r="BR641" s="1">
        <v>1</v>
      </c>
      <c r="BS641" s="1">
        <v>1</v>
      </c>
      <c r="BT641" s="1">
        <v>1</v>
      </c>
      <c r="BU641" s="1">
        <v>0</v>
      </c>
      <c r="BV641" s="1">
        <v>0</v>
      </c>
      <c r="BW641" s="1">
        <v>0</v>
      </c>
      <c r="BX641" s="1">
        <v>0</v>
      </c>
      <c r="BY641" s="1">
        <v>0</v>
      </c>
      <c r="BZ641" s="1">
        <v>0</v>
      </c>
      <c r="CA641" s="1">
        <v>0</v>
      </c>
      <c r="CB641" s="1">
        <v>0</v>
      </c>
      <c r="CC641" s="1">
        <v>0</v>
      </c>
      <c r="CD641" s="1">
        <v>0</v>
      </c>
      <c r="CE641" s="1">
        <v>0</v>
      </c>
      <c r="CF641" s="1">
        <v>0</v>
      </c>
      <c r="CG641" s="1">
        <v>0</v>
      </c>
      <c r="CH641" s="1">
        <v>0</v>
      </c>
      <c r="CI641" s="1">
        <v>0</v>
      </c>
      <c r="CJ641" s="1">
        <v>0</v>
      </c>
      <c r="CK641" s="1">
        <v>0</v>
      </c>
      <c r="CL641" s="1">
        <v>0</v>
      </c>
      <c r="CM641" s="1">
        <v>0</v>
      </c>
      <c r="CN641" s="1">
        <v>0</v>
      </c>
      <c r="CO641" s="1">
        <v>0</v>
      </c>
      <c r="CP641" s="1">
        <v>0</v>
      </c>
      <c r="CQ641" s="1">
        <v>0</v>
      </c>
      <c r="CR641" s="1">
        <v>0</v>
      </c>
      <c r="CS641" s="1">
        <v>0</v>
      </c>
      <c r="CT641" s="1">
        <v>0</v>
      </c>
      <c r="CU641" s="1">
        <v>0</v>
      </c>
      <c r="CV641" s="1">
        <v>0</v>
      </c>
      <c r="CW641" s="1">
        <v>0</v>
      </c>
      <c r="CX641" s="1">
        <v>0</v>
      </c>
      <c r="CY641" s="1">
        <v>0</v>
      </c>
      <c r="CZ641" s="1">
        <v>0</v>
      </c>
      <c r="DA641" s="1">
        <v>0</v>
      </c>
      <c r="DB641" s="1">
        <v>0</v>
      </c>
      <c r="DC641" s="1">
        <v>0</v>
      </c>
      <c r="DD641" s="1">
        <v>0</v>
      </c>
      <c r="DE641" s="1">
        <v>0</v>
      </c>
      <c r="DF641" s="1">
        <v>0</v>
      </c>
      <c r="DG641" s="1">
        <v>0</v>
      </c>
      <c r="DH641" s="1">
        <v>0</v>
      </c>
      <c r="DI641" s="1">
        <v>0</v>
      </c>
      <c r="DJ641" s="1">
        <v>0</v>
      </c>
      <c r="DK641" s="1">
        <v>0</v>
      </c>
      <c r="DL641" s="1">
        <v>0</v>
      </c>
      <c r="DM641" s="1">
        <v>0</v>
      </c>
      <c r="DN641" s="1">
        <v>0</v>
      </c>
      <c r="DO641" s="1">
        <v>0</v>
      </c>
      <c r="DP641" s="1">
        <v>0</v>
      </c>
      <c r="DQ641" s="1">
        <v>0</v>
      </c>
      <c r="DR641" s="1">
        <v>0</v>
      </c>
      <c r="DS641" s="1">
        <v>0</v>
      </c>
      <c r="DT641" s="1">
        <v>0</v>
      </c>
      <c r="DU641" s="1">
        <v>0</v>
      </c>
      <c r="DV641" s="1">
        <v>0</v>
      </c>
      <c r="DW641" s="1">
        <v>0</v>
      </c>
      <c r="DX641" s="1">
        <v>0</v>
      </c>
      <c r="DY641" s="1">
        <v>0</v>
      </c>
      <c r="DZ641" s="1">
        <v>0</v>
      </c>
      <c r="EA641" s="1">
        <v>0</v>
      </c>
      <c r="EB641" s="1">
        <v>0</v>
      </c>
      <c r="EC641" s="1">
        <v>0</v>
      </c>
      <c r="ED641" s="1">
        <v>0</v>
      </c>
      <c r="EE641" s="1">
        <v>0</v>
      </c>
      <c r="EF641" s="1">
        <v>0</v>
      </c>
      <c r="EG641" s="1">
        <v>0</v>
      </c>
      <c r="EH641" s="1"/>
      <c r="EI641" s="1"/>
      <c r="EJ641" s="1"/>
      <c r="EK641" s="1"/>
      <c r="EL641" s="1"/>
      <c r="EM641" s="1"/>
    </row>
    <row r="642" spans="1:143" x14ac:dyDescent="0.35">
      <c r="A642" s="1" t="s">
        <v>27</v>
      </c>
      <c r="B642" s="1" t="s">
        <v>43</v>
      </c>
      <c r="C642" s="1">
        <v>29</v>
      </c>
      <c r="D642" s="1">
        <v>85</v>
      </c>
      <c r="E642" s="1">
        <v>5</v>
      </c>
      <c r="F642" s="1">
        <v>15</v>
      </c>
      <c r="G642" s="1"/>
      <c r="H642" s="1">
        <v>4</v>
      </c>
      <c r="I642" s="1">
        <v>0</v>
      </c>
      <c r="J642" s="1">
        <v>1</v>
      </c>
      <c r="K642" s="1">
        <v>0</v>
      </c>
      <c r="L642" s="1">
        <v>0</v>
      </c>
      <c r="M642" s="1">
        <v>34</v>
      </c>
      <c r="N642" s="1"/>
      <c r="O642" s="1">
        <v>1</v>
      </c>
      <c r="P642" s="1">
        <v>5829</v>
      </c>
      <c r="Q642" s="1">
        <v>171</v>
      </c>
      <c r="R642" s="1">
        <v>149</v>
      </c>
      <c r="S642" s="1">
        <v>163</v>
      </c>
      <c r="T642" s="1"/>
      <c r="U642" s="1">
        <v>483</v>
      </c>
      <c r="V642" s="1">
        <v>273.816666</v>
      </c>
      <c r="W642" s="1">
        <v>127.166661</v>
      </c>
      <c r="X642" s="1">
        <v>215.333327</v>
      </c>
      <c r="Y642" s="1"/>
      <c r="Z642" s="1">
        <v>616.31665399999997</v>
      </c>
      <c r="AA642" s="1">
        <v>0</v>
      </c>
      <c r="AB642" s="1">
        <v>0</v>
      </c>
      <c r="AC642" s="1">
        <v>0</v>
      </c>
      <c r="AD642" s="1">
        <v>0</v>
      </c>
      <c r="AE642" s="1">
        <v>0</v>
      </c>
      <c r="AF642" s="1">
        <v>0</v>
      </c>
      <c r="AG642" s="1">
        <v>0</v>
      </c>
      <c r="AH642" s="1">
        <v>0</v>
      </c>
      <c r="AI642" s="1">
        <v>1</v>
      </c>
      <c r="AJ642" s="1">
        <v>1</v>
      </c>
      <c r="AK642" s="1">
        <v>1</v>
      </c>
      <c r="AL642" s="1">
        <v>0</v>
      </c>
      <c r="AM642" s="1">
        <v>0</v>
      </c>
      <c r="AN642" s="1">
        <v>0</v>
      </c>
      <c r="AO642" s="1">
        <v>0</v>
      </c>
      <c r="AP642" s="1">
        <v>0</v>
      </c>
      <c r="AQ642" s="1">
        <v>0</v>
      </c>
      <c r="AR642" s="1">
        <v>1</v>
      </c>
      <c r="AS642" s="1">
        <v>0</v>
      </c>
      <c r="AT642" s="1">
        <v>0</v>
      </c>
      <c r="AU642" s="1">
        <v>0</v>
      </c>
      <c r="AV642" s="1">
        <v>0</v>
      </c>
      <c r="AW642" s="1">
        <v>0</v>
      </c>
      <c r="AX642" s="1">
        <v>0</v>
      </c>
      <c r="AY642" s="1">
        <v>0</v>
      </c>
      <c r="AZ642" s="1">
        <v>0</v>
      </c>
      <c r="BA642" s="1">
        <v>0</v>
      </c>
      <c r="BB642" s="1">
        <v>0</v>
      </c>
      <c r="BC642" s="1">
        <v>0</v>
      </c>
      <c r="BD642" s="1">
        <v>0</v>
      </c>
      <c r="BE642" s="1">
        <v>2</v>
      </c>
      <c r="BF642" s="1">
        <v>2</v>
      </c>
      <c r="BG642" s="1">
        <v>0</v>
      </c>
      <c r="BH642" s="1">
        <v>1</v>
      </c>
      <c r="BI642" s="1">
        <v>1</v>
      </c>
      <c r="BJ642" s="1">
        <v>0</v>
      </c>
      <c r="BK642" s="1">
        <v>0</v>
      </c>
      <c r="BL642" s="1">
        <v>0</v>
      </c>
      <c r="BM642" s="1">
        <v>2</v>
      </c>
      <c r="BN642" s="1">
        <v>1</v>
      </c>
      <c r="BO642" s="1">
        <v>0</v>
      </c>
      <c r="BP642" s="1">
        <v>1</v>
      </c>
      <c r="BQ642" s="1">
        <v>0</v>
      </c>
      <c r="BR642" s="1">
        <v>0</v>
      </c>
      <c r="BS642" s="1">
        <v>0</v>
      </c>
      <c r="BT642" s="1">
        <v>0</v>
      </c>
      <c r="BU642" s="1">
        <v>0</v>
      </c>
      <c r="BV642" s="1">
        <v>0</v>
      </c>
      <c r="BW642" s="1">
        <v>0</v>
      </c>
      <c r="BX642" s="1">
        <v>0</v>
      </c>
      <c r="BY642" s="1">
        <v>0</v>
      </c>
      <c r="BZ642" s="1">
        <v>0</v>
      </c>
      <c r="CA642" s="1">
        <v>0</v>
      </c>
      <c r="CB642" s="1">
        <v>0</v>
      </c>
      <c r="CC642" s="1">
        <v>0</v>
      </c>
      <c r="CD642" s="1">
        <v>0</v>
      </c>
      <c r="CE642" s="1">
        <v>0</v>
      </c>
      <c r="CF642" s="1">
        <v>0</v>
      </c>
      <c r="CG642" s="1">
        <v>0</v>
      </c>
      <c r="CH642" s="1">
        <v>0</v>
      </c>
      <c r="CI642" s="1">
        <v>0</v>
      </c>
      <c r="CJ642" s="1">
        <v>0</v>
      </c>
      <c r="CK642" s="1">
        <v>0</v>
      </c>
      <c r="CL642" s="1">
        <v>0</v>
      </c>
      <c r="CM642" s="1">
        <v>0</v>
      </c>
      <c r="CN642" s="1">
        <v>0</v>
      </c>
      <c r="CO642" s="1">
        <v>0</v>
      </c>
      <c r="CP642" s="1">
        <v>0</v>
      </c>
      <c r="CQ642" s="1">
        <v>0</v>
      </c>
      <c r="CR642" s="1">
        <v>0</v>
      </c>
      <c r="CS642" s="1">
        <v>0</v>
      </c>
      <c r="CT642" s="1">
        <v>0</v>
      </c>
      <c r="CU642" s="1">
        <v>0</v>
      </c>
      <c r="CV642" s="1">
        <v>0</v>
      </c>
      <c r="CW642" s="1">
        <v>0</v>
      </c>
      <c r="CX642" s="1">
        <v>0</v>
      </c>
      <c r="CY642" s="1">
        <v>0</v>
      </c>
      <c r="CZ642" s="1">
        <v>0</v>
      </c>
      <c r="DA642" s="1">
        <v>0</v>
      </c>
      <c r="DB642" s="1">
        <v>0</v>
      </c>
      <c r="DC642" s="1">
        <v>0</v>
      </c>
      <c r="DD642" s="1">
        <v>0</v>
      </c>
      <c r="DE642" s="1">
        <v>0</v>
      </c>
      <c r="DF642" s="1">
        <v>0</v>
      </c>
      <c r="DG642" s="1">
        <v>0</v>
      </c>
      <c r="DH642" s="1">
        <v>0</v>
      </c>
      <c r="DI642" s="1">
        <v>0</v>
      </c>
      <c r="DJ642" s="1">
        <v>0</v>
      </c>
      <c r="DK642" s="1">
        <v>0</v>
      </c>
      <c r="DL642" s="1">
        <v>0</v>
      </c>
      <c r="DM642" s="1">
        <v>0</v>
      </c>
      <c r="DN642" s="1">
        <v>0</v>
      </c>
      <c r="DO642" s="1">
        <v>0</v>
      </c>
      <c r="DP642" s="1">
        <v>0</v>
      </c>
      <c r="DQ642" s="1">
        <v>0</v>
      </c>
      <c r="DR642" s="1">
        <v>0</v>
      </c>
      <c r="DS642" s="1">
        <v>0</v>
      </c>
      <c r="DT642" s="1">
        <v>0</v>
      </c>
      <c r="DU642" s="1">
        <v>0</v>
      </c>
      <c r="DV642" s="1">
        <v>0</v>
      </c>
      <c r="DW642" s="1">
        <v>0</v>
      </c>
      <c r="DX642" s="1">
        <v>0</v>
      </c>
      <c r="DY642" s="1">
        <v>0</v>
      </c>
      <c r="DZ642" s="1">
        <v>0</v>
      </c>
      <c r="EA642" s="1">
        <v>0</v>
      </c>
      <c r="EB642" s="1">
        <v>0</v>
      </c>
      <c r="EC642" s="1">
        <v>0</v>
      </c>
      <c r="ED642" s="1">
        <v>0</v>
      </c>
      <c r="EE642" s="1">
        <v>0</v>
      </c>
      <c r="EF642" s="1">
        <v>0</v>
      </c>
      <c r="EG642" s="1">
        <v>0</v>
      </c>
      <c r="EH642" s="1"/>
      <c r="EI642" s="1"/>
      <c r="EJ642" s="1"/>
      <c r="EK642" s="1"/>
      <c r="EL642" s="1"/>
      <c r="EM642" s="1"/>
    </row>
    <row r="643" spans="1:143" x14ac:dyDescent="0.35">
      <c r="A643" s="1" t="s">
        <v>27</v>
      </c>
      <c r="B643" s="1" t="s">
        <v>44</v>
      </c>
      <c r="C643" s="1">
        <v>6</v>
      </c>
      <c r="D643" s="1">
        <v>13</v>
      </c>
      <c r="E643" s="1">
        <v>3</v>
      </c>
      <c r="F643" s="1">
        <v>15</v>
      </c>
      <c r="G643" s="1"/>
      <c r="H643" s="1">
        <v>3</v>
      </c>
      <c r="I643" s="1">
        <v>0</v>
      </c>
      <c r="J643" s="1">
        <v>0</v>
      </c>
      <c r="K643" s="1">
        <v>0</v>
      </c>
      <c r="L643" s="1">
        <v>0</v>
      </c>
      <c r="M643" s="1">
        <v>9</v>
      </c>
      <c r="N643" s="1"/>
      <c r="O643" s="1">
        <v>0</v>
      </c>
      <c r="P643" s="1">
        <v>1220</v>
      </c>
      <c r="Q643" s="1">
        <v>27</v>
      </c>
      <c r="R643" s="1">
        <v>41</v>
      </c>
      <c r="S643" s="1">
        <v>57</v>
      </c>
      <c r="T643" s="1"/>
      <c r="U643" s="1">
        <v>125</v>
      </c>
      <c r="V643" s="1">
        <v>40.75</v>
      </c>
      <c r="W643" s="1">
        <v>40.916663</v>
      </c>
      <c r="X643" s="1">
        <v>92.916664999999995</v>
      </c>
      <c r="Y643" s="1"/>
      <c r="Z643" s="1">
        <v>174.58332799999999</v>
      </c>
      <c r="AA643" s="1">
        <v>0</v>
      </c>
      <c r="AB643" s="1">
        <v>0</v>
      </c>
      <c r="AC643" s="1">
        <v>0</v>
      </c>
      <c r="AD643" s="1">
        <v>0</v>
      </c>
      <c r="AE643" s="1">
        <v>0</v>
      </c>
      <c r="AF643" s="1">
        <v>0</v>
      </c>
      <c r="AG643" s="1">
        <v>0</v>
      </c>
      <c r="AH643" s="1">
        <v>0</v>
      </c>
      <c r="AI643" s="1">
        <v>0</v>
      </c>
      <c r="AJ643" s="1">
        <v>0</v>
      </c>
      <c r="AK643" s="1">
        <v>0</v>
      </c>
      <c r="AL643" s="1">
        <v>0</v>
      </c>
      <c r="AM643" s="1">
        <v>0</v>
      </c>
      <c r="AN643" s="1">
        <v>0</v>
      </c>
      <c r="AO643" s="1">
        <v>0</v>
      </c>
      <c r="AP643" s="1">
        <v>0</v>
      </c>
      <c r="AQ643" s="1">
        <v>0</v>
      </c>
      <c r="AR643" s="1">
        <v>0</v>
      </c>
      <c r="AS643" s="1">
        <v>0</v>
      </c>
      <c r="AT643" s="1">
        <v>0</v>
      </c>
      <c r="AU643" s="1">
        <v>0</v>
      </c>
      <c r="AV643" s="1">
        <v>0</v>
      </c>
      <c r="AW643" s="1">
        <v>0</v>
      </c>
      <c r="AX643" s="1">
        <v>0</v>
      </c>
      <c r="AY643" s="1">
        <v>0</v>
      </c>
      <c r="AZ643" s="1">
        <v>0</v>
      </c>
      <c r="BA643" s="1">
        <v>0</v>
      </c>
      <c r="BB643" s="1">
        <v>0</v>
      </c>
      <c r="BC643" s="1">
        <v>0</v>
      </c>
      <c r="BD643" s="1">
        <v>0</v>
      </c>
      <c r="BE643" s="1">
        <v>0</v>
      </c>
      <c r="BF643" s="1">
        <v>0</v>
      </c>
      <c r="BG643" s="1">
        <v>1</v>
      </c>
      <c r="BH643" s="1">
        <v>1</v>
      </c>
      <c r="BI643" s="1">
        <v>2</v>
      </c>
      <c r="BJ643" s="1">
        <v>0</v>
      </c>
      <c r="BK643" s="1">
        <v>0</v>
      </c>
      <c r="BL643" s="1">
        <v>2</v>
      </c>
      <c r="BM643" s="1">
        <v>2</v>
      </c>
      <c r="BN643" s="1">
        <v>0</v>
      </c>
      <c r="BO643" s="1">
        <v>0</v>
      </c>
      <c r="BP643" s="1">
        <v>1</v>
      </c>
      <c r="BQ643" s="1">
        <v>0</v>
      </c>
      <c r="BR643" s="1">
        <v>0</v>
      </c>
      <c r="BS643" s="1">
        <v>0</v>
      </c>
      <c r="BT643" s="1">
        <v>2</v>
      </c>
      <c r="BU643" s="1">
        <v>0</v>
      </c>
      <c r="BV643" s="1">
        <v>0</v>
      </c>
      <c r="BW643" s="1">
        <v>0</v>
      </c>
      <c r="BX643" s="1">
        <v>0</v>
      </c>
      <c r="BY643" s="1">
        <v>0</v>
      </c>
      <c r="BZ643" s="1">
        <v>0</v>
      </c>
      <c r="CA643" s="1">
        <v>0</v>
      </c>
      <c r="CB643" s="1">
        <v>0</v>
      </c>
      <c r="CC643" s="1">
        <v>0</v>
      </c>
      <c r="CD643" s="1">
        <v>0</v>
      </c>
      <c r="CE643" s="1">
        <v>0</v>
      </c>
      <c r="CF643" s="1">
        <v>0</v>
      </c>
      <c r="CG643" s="1">
        <v>0</v>
      </c>
      <c r="CH643" s="1">
        <v>0</v>
      </c>
      <c r="CI643" s="1">
        <v>0</v>
      </c>
      <c r="CJ643" s="1">
        <v>0</v>
      </c>
      <c r="CK643" s="1">
        <v>0</v>
      </c>
      <c r="CL643" s="1">
        <v>0</v>
      </c>
      <c r="CM643" s="1">
        <v>0</v>
      </c>
      <c r="CN643" s="1">
        <v>0</v>
      </c>
      <c r="CO643" s="1">
        <v>0</v>
      </c>
      <c r="CP643" s="1">
        <v>0</v>
      </c>
      <c r="CQ643" s="1">
        <v>0</v>
      </c>
      <c r="CR643" s="1">
        <v>0</v>
      </c>
      <c r="CS643" s="1">
        <v>0</v>
      </c>
      <c r="CT643" s="1">
        <v>0</v>
      </c>
      <c r="CU643" s="1">
        <v>0</v>
      </c>
      <c r="CV643" s="1">
        <v>0</v>
      </c>
      <c r="CW643" s="1">
        <v>0</v>
      </c>
      <c r="CX643" s="1">
        <v>0</v>
      </c>
      <c r="CY643" s="1">
        <v>0</v>
      </c>
      <c r="CZ643" s="1">
        <v>0</v>
      </c>
      <c r="DA643" s="1">
        <v>0</v>
      </c>
      <c r="DB643" s="1">
        <v>0</v>
      </c>
      <c r="DC643" s="1">
        <v>0</v>
      </c>
      <c r="DD643" s="1">
        <v>0</v>
      </c>
      <c r="DE643" s="1">
        <v>0</v>
      </c>
      <c r="DF643" s="1">
        <v>0</v>
      </c>
      <c r="DG643" s="1">
        <v>0</v>
      </c>
      <c r="DH643" s="1">
        <v>0</v>
      </c>
      <c r="DI643" s="1">
        <v>0</v>
      </c>
      <c r="DJ643" s="1">
        <v>0</v>
      </c>
      <c r="DK643" s="1">
        <v>0</v>
      </c>
      <c r="DL643" s="1">
        <v>0</v>
      </c>
      <c r="DM643" s="1">
        <v>0</v>
      </c>
      <c r="DN643" s="1">
        <v>0</v>
      </c>
      <c r="DO643" s="1">
        <v>0</v>
      </c>
      <c r="DP643" s="1">
        <v>0</v>
      </c>
      <c r="DQ643" s="1">
        <v>0</v>
      </c>
      <c r="DR643" s="1">
        <v>0</v>
      </c>
      <c r="DS643" s="1">
        <v>0</v>
      </c>
      <c r="DT643" s="1">
        <v>0</v>
      </c>
      <c r="DU643" s="1">
        <v>0</v>
      </c>
      <c r="DV643" s="1">
        <v>0</v>
      </c>
      <c r="DW643" s="1">
        <v>0</v>
      </c>
      <c r="DX643" s="1">
        <v>0</v>
      </c>
      <c r="DY643" s="1">
        <v>0</v>
      </c>
      <c r="DZ643" s="1">
        <v>0</v>
      </c>
      <c r="EA643" s="1">
        <v>0</v>
      </c>
      <c r="EB643" s="1">
        <v>0</v>
      </c>
      <c r="EC643" s="1">
        <v>0</v>
      </c>
      <c r="ED643" s="1">
        <v>0</v>
      </c>
      <c r="EE643" s="1">
        <v>0</v>
      </c>
      <c r="EF643" s="1">
        <v>0</v>
      </c>
      <c r="EG643" s="1">
        <v>0</v>
      </c>
      <c r="EH643" s="1"/>
      <c r="EI643" s="1"/>
      <c r="EJ643" s="1"/>
      <c r="EK643" s="1"/>
      <c r="EL643" s="1"/>
      <c r="EM643" s="1"/>
    </row>
    <row r="644" spans="1:143" x14ac:dyDescent="0.35">
      <c r="A644" s="1" t="s">
        <v>27</v>
      </c>
      <c r="B644" s="1" t="s">
        <v>45</v>
      </c>
      <c r="C644" s="1">
        <v>14</v>
      </c>
      <c r="D644" s="1">
        <v>49</v>
      </c>
      <c r="E644" s="1">
        <v>6</v>
      </c>
      <c r="F644" s="1">
        <v>32</v>
      </c>
      <c r="G644" s="1"/>
      <c r="H644" s="1">
        <v>5</v>
      </c>
      <c r="I644" s="1">
        <v>1</v>
      </c>
      <c r="J644" s="1">
        <v>0</v>
      </c>
      <c r="K644" s="1">
        <v>0</v>
      </c>
      <c r="L644" s="1">
        <v>0</v>
      </c>
      <c r="M644" s="1">
        <v>20</v>
      </c>
      <c r="N644" s="1"/>
      <c r="O644" s="1">
        <v>1</v>
      </c>
      <c r="P644" s="1">
        <v>3972</v>
      </c>
      <c r="Q644" s="1">
        <v>123</v>
      </c>
      <c r="R644" s="1">
        <v>36</v>
      </c>
      <c r="S644" s="1">
        <v>121</v>
      </c>
      <c r="T644" s="1"/>
      <c r="U644" s="1">
        <v>280</v>
      </c>
      <c r="V644" s="1">
        <v>199.08333300000001</v>
      </c>
      <c r="W644" s="1">
        <v>47.749999000000003</v>
      </c>
      <c r="X644" s="1">
        <v>170.81665899999999</v>
      </c>
      <c r="Y644" s="1"/>
      <c r="Z644" s="1">
        <v>417.649991</v>
      </c>
      <c r="AA644" s="1">
        <v>1</v>
      </c>
      <c r="AB644" s="1">
        <v>0</v>
      </c>
      <c r="AC644" s="1">
        <v>0</v>
      </c>
      <c r="AD644" s="1">
        <v>0</v>
      </c>
      <c r="AE644" s="1">
        <v>0</v>
      </c>
      <c r="AF644" s="1">
        <v>0</v>
      </c>
      <c r="AG644" s="1">
        <v>0</v>
      </c>
      <c r="AH644" s="1">
        <v>0</v>
      </c>
      <c r="AI644" s="1">
        <v>0</v>
      </c>
      <c r="AJ644" s="1">
        <v>1</v>
      </c>
      <c r="AK644" s="1">
        <v>0</v>
      </c>
      <c r="AL644" s="1">
        <v>0</v>
      </c>
      <c r="AM644" s="1">
        <v>0</v>
      </c>
      <c r="AN644" s="1">
        <v>0</v>
      </c>
      <c r="AO644" s="1">
        <v>0</v>
      </c>
      <c r="AP644" s="1">
        <v>0</v>
      </c>
      <c r="AQ644" s="1">
        <v>0</v>
      </c>
      <c r="AR644" s="1">
        <v>1</v>
      </c>
      <c r="AS644" s="1">
        <v>1</v>
      </c>
      <c r="AT644" s="1">
        <v>0</v>
      </c>
      <c r="AU644" s="1">
        <v>0</v>
      </c>
      <c r="AV644" s="1">
        <v>0</v>
      </c>
      <c r="AW644" s="1">
        <v>0</v>
      </c>
      <c r="AX644" s="1">
        <v>0</v>
      </c>
      <c r="AY644" s="1">
        <v>0</v>
      </c>
      <c r="AZ644" s="1">
        <v>0</v>
      </c>
      <c r="BA644" s="1">
        <v>0</v>
      </c>
      <c r="BB644" s="1">
        <v>0</v>
      </c>
      <c r="BC644" s="1">
        <v>0</v>
      </c>
      <c r="BD644" s="1">
        <v>0</v>
      </c>
      <c r="BE644" s="1">
        <v>1</v>
      </c>
      <c r="BF644" s="1">
        <v>1</v>
      </c>
      <c r="BG644" s="1">
        <v>1</v>
      </c>
      <c r="BH644" s="1">
        <v>0</v>
      </c>
      <c r="BI644" s="1">
        <v>1</v>
      </c>
      <c r="BJ644" s="1">
        <v>0</v>
      </c>
      <c r="BK644" s="1">
        <v>0</v>
      </c>
      <c r="BL644" s="1">
        <v>0</v>
      </c>
      <c r="BM644" s="1">
        <v>1</v>
      </c>
      <c r="BN644" s="1">
        <v>0</v>
      </c>
      <c r="BO644" s="1">
        <v>0</v>
      </c>
      <c r="BP644" s="1">
        <v>2</v>
      </c>
      <c r="BQ644" s="1">
        <v>0</v>
      </c>
      <c r="BR644" s="1">
        <v>0</v>
      </c>
      <c r="BS644" s="1">
        <v>0</v>
      </c>
      <c r="BT644" s="1">
        <v>0</v>
      </c>
      <c r="BU644" s="1">
        <v>0</v>
      </c>
      <c r="BV644" s="1">
        <v>0</v>
      </c>
      <c r="BW644" s="1">
        <v>0</v>
      </c>
      <c r="BX644" s="1">
        <v>0</v>
      </c>
      <c r="BY644" s="1">
        <v>0</v>
      </c>
      <c r="BZ644" s="1">
        <v>0</v>
      </c>
      <c r="CA644" s="1">
        <v>0</v>
      </c>
      <c r="CB644" s="1">
        <v>0</v>
      </c>
      <c r="CC644" s="1">
        <v>0</v>
      </c>
      <c r="CD644" s="1">
        <v>0</v>
      </c>
      <c r="CE644" s="1">
        <v>0</v>
      </c>
      <c r="CF644" s="1">
        <v>0</v>
      </c>
      <c r="CG644" s="1">
        <v>0</v>
      </c>
      <c r="CH644" s="1">
        <v>0</v>
      </c>
      <c r="CI644" s="1">
        <v>0</v>
      </c>
      <c r="CJ644" s="1">
        <v>0</v>
      </c>
      <c r="CK644" s="1">
        <v>0</v>
      </c>
      <c r="CL644" s="1">
        <v>0</v>
      </c>
      <c r="CM644" s="1">
        <v>0</v>
      </c>
      <c r="CN644" s="1">
        <v>0</v>
      </c>
      <c r="CO644" s="1">
        <v>0</v>
      </c>
      <c r="CP644" s="1">
        <v>0</v>
      </c>
      <c r="CQ644" s="1">
        <v>0</v>
      </c>
      <c r="CR644" s="1">
        <v>0</v>
      </c>
      <c r="CS644" s="1">
        <v>0</v>
      </c>
      <c r="CT644" s="1">
        <v>0</v>
      </c>
      <c r="CU644" s="1">
        <v>0</v>
      </c>
      <c r="CV644" s="1">
        <v>0</v>
      </c>
      <c r="CW644" s="1">
        <v>0</v>
      </c>
      <c r="CX644" s="1">
        <v>0</v>
      </c>
      <c r="CY644" s="1">
        <v>0</v>
      </c>
      <c r="CZ644" s="1">
        <v>0</v>
      </c>
      <c r="DA644" s="1">
        <v>0</v>
      </c>
      <c r="DB644" s="1">
        <v>0</v>
      </c>
      <c r="DC644" s="1">
        <v>0</v>
      </c>
      <c r="DD644" s="1">
        <v>0</v>
      </c>
      <c r="DE644" s="1">
        <v>0</v>
      </c>
      <c r="DF644" s="1">
        <v>0</v>
      </c>
      <c r="DG644" s="1">
        <v>0</v>
      </c>
      <c r="DH644" s="1">
        <v>0</v>
      </c>
      <c r="DI644" s="1">
        <v>0</v>
      </c>
      <c r="DJ644" s="1">
        <v>0</v>
      </c>
      <c r="DK644" s="1">
        <v>0</v>
      </c>
      <c r="DL644" s="1">
        <v>0</v>
      </c>
      <c r="DM644" s="1">
        <v>0</v>
      </c>
      <c r="DN644" s="1">
        <v>0</v>
      </c>
      <c r="DO644" s="1">
        <v>0</v>
      </c>
      <c r="DP644" s="1">
        <v>0</v>
      </c>
      <c r="DQ644" s="1">
        <v>0</v>
      </c>
      <c r="DR644" s="1">
        <v>0</v>
      </c>
      <c r="DS644" s="1">
        <v>0</v>
      </c>
      <c r="DT644" s="1">
        <v>0</v>
      </c>
      <c r="DU644" s="1">
        <v>0</v>
      </c>
      <c r="DV644" s="1">
        <v>0</v>
      </c>
      <c r="DW644" s="1">
        <v>0</v>
      </c>
      <c r="DX644" s="1">
        <v>0</v>
      </c>
      <c r="DY644" s="1">
        <v>0</v>
      </c>
      <c r="DZ644" s="1">
        <v>0</v>
      </c>
      <c r="EA644" s="1">
        <v>0</v>
      </c>
      <c r="EB644" s="1">
        <v>0</v>
      </c>
      <c r="EC644" s="1">
        <v>0</v>
      </c>
      <c r="ED644" s="1">
        <v>0</v>
      </c>
      <c r="EE644" s="1">
        <v>0</v>
      </c>
      <c r="EF644" s="1">
        <v>0</v>
      </c>
      <c r="EG644" s="1">
        <v>0</v>
      </c>
      <c r="EH644" s="1"/>
      <c r="EI644" s="1"/>
      <c r="EJ644" s="1"/>
      <c r="EK644" s="1"/>
      <c r="EL644" s="1"/>
      <c r="EM644" s="1"/>
    </row>
    <row r="645" spans="1:143" x14ac:dyDescent="0.35">
      <c r="A645" s="1" t="s">
        <v>27</v>
      </c>
      <c r="B645" s="1" t="s">
        <v>46</v>
      </c>
      <c r="C645" s="1">
        <v>6</v>
      </c>
      <c r="D645" s="1">
        <v>20</v>
      </c>
      <c r="E645" s="1">
        <v>4</v>
      </c>
      <c r="F645" s="1">
        <v>22</v>
      </c>
      <c r="G645" s="1"/>
      <c r="H645" s="1">
        <v>4</v>
      </c>
      <c r="I645" s="1">
        <v>0</v>
      </c>
      <c r="J645" s="1">
        <v>0</v>
      </c>
      <c r="K645" s="1">
        <v>0</v>
      </c>
      <c r="L645" s="1">
        <v>0</v>
      </c>
      <c r="M645" s="1">
        <v>10</v>
      </c>
      <c r="N645" s="1"/>
      <c r="O645" s="1">
        <v>0</v>
      </c>
      <c r="P645" s="1">
        <v>3860</v>
      </c>
      <c r="Q645" s="1">
        <v>121</v>
      </c>
      <c r="R645" s="1">
        <v>24</v>
      </c>
      <c r="S645" s="1">
        <v>95</v>
      </c>
      <c r="T645" s="1"/>
      <c r="U645" s="1">
        <v>240</v>
      </c>
      <c r="V645" s="1">
        <v>184.83333200000001</v>
      </c>
      <c r="W645" s="1">
        <v>21.416665999999999</v>
      </c>
      <c r="X645" s="1">
        <v>124.416661</v>
      </c>
      <c r="Y645" s="1"/>
      <c r="Z645" s="1">
        <v>330.66665899999998</v>
      </c>
      <c r="AA645" s="1">
        <v>0</v>
      </c>
      <c r="AB645" s="1">
        <v>0</v>
      </c>
      <c r="AC645" s="1">
        <v>0</v>
      </c>
      <c r="AD645" s="1">
        <v>0</v>
      </c>
      <c r="AE645" s="1">
        <v>0</v>
      </c>
      <c r="AF645" s="1">
        <v>0</v>
      </c>
      <c r="AG645" s="1">
        <v>0</v>
      </c>
      <c r="AH645" s="1">
        <v>0</v>
      </c>
      <c r="AI645" s="1">
        <v>2</v>
      </c>
      <c r="AJ645" s="1">
        <v>2</v>
      </c>
      <c r="AK645" s="1">
        <v>0</v>
      </c>
      <c r="AL645" s="1">
        <v>0</v>
      </c>
      <c r="AM645" s="1">
        <v>0</v>
      </c>
      <c r="AN645" s="1">
        <v>0</v>
      </c>
      <c r="AO645" s="1">
        <v>0</v>
      </c>
      <c r="AP645" s="1">
        <v>0</v>
      </c>
      <c r="AQ645" s="1">
        <v>0</v>
      </c>
      <c r="AR645" s="1">
        <v>0</v>
      </c>
      <c r="AS645" s="1">
        <v>0</v>
      </c>
      <c r="AT645" s="1">
        <v>0</v>
      </c>
      <c r="AU645" s="1">
        <v>0</v>
      </c>
      <c r="AV645" s="1">
        <v>0</v>
      </c>
      <c r="AW645" s="1">
        <v>0</v>
      </c>
      <c r="AX645" s="1">
        <v>0</v>
      </c>
      <c r="AY645" s="1">
        <v>0</v>
      </c>
      <c r="AZ645" s="1">
        <v>0</v>
      </c>
      <c r="BA645" s="1">
        <v>0</v>
      </c>
      <c r="BB645" s="1">
        <v>0</v>
      </c>
      <c r="BC645" s="1">
        <v>0</v>
      </c>
      <c r="BD645" s="1">
        <v>0</v>
      </c>
      <c r="BE645" s="1">
        <v>0</v>
      </c>
      <c r="BF645" s="1">
        <v>0</v>
      </c>
      <c r="BG645" s="1">
        <v>1</v>
      </c>
      <c r="BH645" s="1">
        <v>2</v>
      </c>
      <c r="BI645" s="1">
        <v>0</v>
      </c>
      <c r="BJ645" s="1">
        <v>0</v>
      </c>
      <c r="BK645" s="1">
        <v>0</v>
      </c>
      <c r="BL645" s="1">
        <v>1</v>
      </c>
      <c r="BM645" s="1">
        <v>0</v>
      </c>
      <c r="BN645" s="1">
        <v>0</v>
      </c>
      <c r="BO645" s="1">
        <v>0</v>
      </c>
      <c r="BP645" s="1">
        <v>1</v>
      </c>
      <c r="BQ645" s="1">
        <v>0</v>
      </c>
      <c r="BR645" s="1">
        <v>1</v>
      </c>
      <c r="BS645" s="1">
        <v>0</v>
      </c>
      <c r="BT645" s="1">
        <v>0</v>
      </c>
      <c r="BU645" s="1">
        <v>0</v>
      </c>
      <c r="BV645" s="1">
        <v>0</v>
      </c>
      <c r="BW645" s="1">
        <v>0</v>
      </c>
      <c r="BX645" s="1">
        <v>0</v>
      </c>
      <c r="BY645" s="1">
        <v>0</v>
      </c>
      <c r="BZ645" s="1">
        <v>0</v>
      </c>
      <c r="CA645" s="1">
        <v>0</v>
      </c>
      <c r="CB645" s="1">
        <v>0</v>
      </c>
      <c r="CC645" s="1">
        <v>0</v>
      </c>
      <c r="CD645" s="1">
        <v>0</v>
      </c>
      <c r="CE645" s="1">
        <v>0</v>
      </c>
      <c r="CF645" s="1">
        <v>0</v>
      </c>
      <c r="CG645" s="1">
        <v>0</v>
      </c>
      <c r="CH645" s="1">
        <v>0</v>
      </c>
      <c r="CI645" s="1">
        <v>0</v>
      </c>
      <c r="CJ645" s="1">
        <v>0</v>
      </c>
      <c r="CK645" s="1">
        <v>0</v>
      </c>
      <c r="CL645" s="1">
        <v>0</v>
      </c>
      <c r="CM645" s="1">
        <v>0</v>
      </c>
      <c r="CN645" s="1">
        <v>0</v>
      </c>
      <c r="CO645" s="1">
        <v>0</v>
      </c>
      <c r="CP645" s="1">
        <v>0</v>
      </c>
      <c r="CQ645" s="1">
        <v>0</v>
      </c>
      <c r="CR645" s="1">
        <v>0</v>
      </c>
      <c r="CS645" s="1">
        <v>0</v>
      </c>
      <c r="CT645" s="1">
        <v>0</v>
      </c>
      <c r="CU645" s="1">
        <v>0</v>
      </c>
      <c r="CV645" s="1">
        <v>0</v>
      </c>
      <c r="CW645" s="1">
        <v>0</v>
      </c>
      <c r="CX645" s="1">
        <v>0</v>
      </c>
      <c r="CY645" s="1">
        <v>0</v>
      </c>
      <c r="CZ645" s="1">
        <v>0</v>
      </c>
      <c r="DA645" s="1">
        <v>0</v>
      </c>
      <c r="DB645" s="1">
        <v>0</v>
      </c>
      <c r="DC645" s="1">
        <v>0</v>
      </c>
      <c r="DD645" s="1">
        <v>0</v>
      </c>
      <c r="DE645" s="1">
        <v>0</v>
      </c>
      <c r="DF645" s="1">
        <v>0</v>
      </c>
      <c r="DG645" s="1">
        <v>0</v>
      </c>
      <c r="DH645" s="1">
        <v>0</v>
      </c>
      <c r="DI645" s="1">
        <v>0</v>
      </c>
      <c r="DJ645" s="1">
        <v>0</v>
      </c>
      <c r="DK645" s="1">
        <v>0</v>
      </c>
      <c r="DL645" s="1">
        <v>0</v>
      </c>
      <c r="DM645" s="1">
        <v>0</v>
      </c>
      <c r="DN645" s="1">
        <v>0</v>
      </c>
      <c r="DO645" s="1">
        <v>0</v>
      </c>
      <c r="DP645" s="1">
        <v>0</v>
      </c>
      <c r="DQ645" s="1">
        <v>0</v>
      </c>
      <c r="DR645" s="1">
        <v>0</v>
      </c>
      <c r="DS645" s="1">
        <v>0</v>
      </c>
      <c r="DT645" s="1">
        <v>0</v>
      </c>
      <c r="DU645" s="1">
        <v>0</v>
      </c>
      <c r="DV645" s="1">
        <v>0</v>
      </c>
      <c r="DW645" s="1">
        <v>0</v>
      </c>
      <c r="DX645" s="1">
        <v>0</v>
      </c>
      <c r="DY645" s="1">
        <v>0</v>
      </c>
      <c r="DZ645" s="1">
        <v>0</v>
      </c>
      <c r="EA645" s="1">
        <v>0</v>
      </c>
      <c r="EB645" s="1">
        <v>0</v>
      </c>
      <c r="EC645" s="1">
        <v>0</v>
      </c>
      <c r="ED645" s="1">
        <v>0</v>
      </c>
      <c r="EE645" s="1">
        <v>0</v>
      </c>
      <c r="EF645" s="1">
        <v>0</v>
      </c>
      <c r="EG645" s="1">
        <v>0</v>
      </c>
      <c r="EH645" s="1"/>
      <c r="EI645" s="1"/>
      <c r="EJ645" s="1"/>
      <c r="EK645" s="1"/>
      <c r="EL645" s="1"/>
      <c r="EM645" s="1"/>
    </row>
    <row r="646" spans="1:143" x14ac:dyDescent="0.35">
      <c r="A646" s="1" t="s">
        <v>27</v>
      </c>
      <c r="B646" s="1" t="s">
        <v>47</v>
      </c>
      <c r="C646" s="1">
        <v>10</v>
      </c>
      <c r="D646" s="1">
        <v>28</v>
      </c>
      <c r="E646" s="1">
        <v>3</v>
      </c>
      <c r="F646" s="1">
        <v>21</v>
      </c>
      <c r="G646" s="1"/>
      <c r="H646" s="1">
        <v>3</v>
      </c>
      <c r="I646" s="1">
        <v>0</v>
      </c>
      <c r="J646" s="1">
        <v>0</v>
      </c>
      <c r="K646" s="1">
        <v>0</v>
      </c>
      <c r="L646" s="1">
        <v>0</v>
      </c>
      <c r="M646" s="1">
        <v>13</v>
      </c>
      <c r="N646" s="1"/>
      <c r="O646" s="1">
        <v>0</v>
      </c>
      <c r="P646" s="1">
        <v>2674</v>
      </c>
      <c r="Q646" s="1">
        <v>53</v>
      </c>
      <c r="R646" s="1">
        <v>78</v>
      </c>
      <c r="S646" s="1">
        <v>71</v>
      </c>
      <c r="T646" s="1"/>
      <c r="U646" s="1">
        <v>202</v>
      </c>
      <c r="V646" s="1">
        <v>74.25</v>
      </c>
      <c r="W646" s="1">
        <v>81.083330000000004</v>
      </c>
      <c r="X646" s="1">
        <v>86.916664999999995</v>
      </c>
      <c r="Y646" s="1"/>
      <c r="Z646" s="1">
        <v>242.24999499999998</v>
      </c>
      <c r="AA646" s="1">
        <v>0</v>
      </c>
      <c r="AB646" s="1">
        <v>0</v>
      </c>
      <c r="AC646" s="1">
        <v>0</v>
      </c>
      <c r="AD646" s="1">
        <v>0</v>
      </c>
      <c r="AE646" s="1">
        <v>0</v>
      </c>
      <c r="AF646" s="1">
        <v>0</v>
      </c>
      <c r="AG646" s="1">
        <v>0</v>
      </c>
      <c r="AH646" s="1">
        <v>0</v>
      </c>
      <c r="AI646" s="1">
        <v>0</v>
      </c>
      <c r="AJ646" s="1">
        <v>0</v>
      </c>
      <c r="AK646" s="1">
        <v>0</v>
      </c>
      <c r="AL646" s="1">
        <v>0</v>
      </c>
      <c r="AM646" s="1">
        <v>0</v>
      </c>
      <c r="AN646" s="1">
        <v>0</v>
      </c>
      <c r="AO646" s="1">
        <v>0</v>
      </c>
      <c r="AP646" s="1">
        <v>0</v>
      </c>
      <c r="AQ646" s="1">
        <v>0</v>
      </c>
      <c r="AR646" s="1">
        <v>0</v>
      </c>
      <c r="AS646" s="1">
        <v>0</v>
      </c>
      <c r="AT646" s="1">
        <v>0</v>
      </c>
      <c r="AU646" s="1">
        <v>0</v>
      </c>
      <c r="AV646" s="1">
        <v>0</v>
      </c>
      <c r="AW646" s="1">
        <v>0</v>
      </c>
      <c r="AX646" s="1">
        <v>0</v>
      </c>
      <c r="AY646" s="1">
        <v>0</v>
      </c>
      <c r="AZ646" s="1">
        <v>0</v>
      </c>
      <c r="BA646" s="1">
        <v>0</v>
      </c>
      <c r="BB646" s="1">
        <v>0</v>
      </c>
      <c r="BC646" s="1">
        <v>0</v>
      </c>
      <c r="BD646" s="1">
        <v>0</v>
      </c>
      <c r="BE646" s="1">
        <v>0</v>
      </c>
      <c r="BF646" s="1">
        <v>0</v>
      </c>
      <c r="BG646" s="1">
        <v>1</v>
      </c>
      <c r="BH646" s="1">
        <v>2</v>
      </c>
      <c r="BI646" s="1">
        <v>1</v>
      </c>
      <c r="BJ646" s="1">
        <v>1</v>
      </c>
      <c r="BK646" s="1">
        <v>0</v>
      </c>
      <c r="BL646" s="1">
        <v>2</v>
      </c>
      <c r="BM646" s="1">
        <v>2</v>
      </c>
      <c r="BN646" s="1">
        <v>0</v>
      </c>
      <c r="BO646" s="1">
        <v>0</v>
      </c>
      <c r="BP646" s="1">
        <v>0</v>
      </c>
      <c r="BQ646" s="1">
        <v>0</v>
      </c>
      <c r="BR646" s="1">
        <v>0</v>
      </c>
      <c r="BS646" s="1">
        <v>1</v>
      </c>
      <c r="BT646" s="1">
        <v>0</v>
      </c>
      <c r="BU646" s="1">
        <v>1</v>
      </c>
      <c r="BV646" s="1">
        <v>1</v>
      </c>
      <c r="BW646" s="1">
        <v>0</v>
      </c>
      <c r="BX646" s="1">
        <v>0</v>
      </c>
      <c r="BY646" s="1">
        <v>0</v>
      </c>
      <c r="BZ646" s="1">
        <v>0</v>
      </c>
      <c r="CA646" s="1">
        <v>0</v>
      </c>
      <c r="CB646" s="1">
        <v>0</v>
      </c>
      <c r="CC646" s="1">
        <v>0</v>
      </c>
      <c r="CD646" s="1">
        <v>0</v>
      </c>
      <c r="CE646" s="1">
        <v>0</v>
      </c>
      <c r="CF646" s="1">
        <v>0</v>
      </c>
      <c r="CG646" s="1">
        <v>0</v>
      </c>
      <c r="CH646" s="1">
        <v>0</v>
      </c>
      <c r="CI646" s="1">
        <v>0</v>
      </c>
      <c r="CJ646" s="1">
        <v>0</v>
      </c>
      <c r="CK646" s="1">
        <v>0</v>
      </c>
      <c r="CL646" s="1">
        <v>0</v>
      </c>
      <c r="CM646" s="1">
        <v>0</v>
      </c>
      <c r="CN646" s="1">
        <v>0</v>
      </c>
      <c r="CO646" s="1">
        <v>0</v>
      </c>
      <c r="CP646" s="1">
        <v>0</v>
      </c>
      <c r="CQ646" s="1">
        <v>0</v>
      </c>
      <c r="CR646" s="1">
        <v>0</v>
      </c>
      <c r="CS646" s="1">
        <v>0</v>
      </c>
      <c r="CT646" s="1">
        <v>0</v>
      </c>
      <c r="CU646" s="1">
        <v>0</v>
      </c>
      <c r="CV646" s="1">
        <v>0</v>
      </c>
      <c r="CW646" s="1">
        <v>0</v>
      </c>
      <c r="CX646" s="1">
        <v>0</v>
      </c>
      <c r="CY646" s="1">
        <v>0</v>
      </c>
      <c r="CZ646" s="1">
        <v>0</v>
      </c>
      <c r="DA646" s="1">
        <v>0</v>
      </c>
      <c r="DB646" s="1">
        <v>0</v>
      </c>
      <c r="DC646" s="1">
        <v>0</v>
      </c>
      <c r="DD646" s="1">
        <v>0</v>
      </c>
      <c r="DE646" s="1">
        <v>0</v>
      </c>
      <c r="DF646" s="1">
        <v>0</v>
      </c>
      <c r="DG646" s="1">
        <v>0</v>
      </c>
      <c r="DH646" s="1">
        <v>0</v>
      </c>
      <c r="DI646" s="1">
        <v>0</v>
      </c>
      <c r="DJ646" s="1">
        <v>0</v>
      </c>
      <c r="DK646" s="1">
        <v>0</v>
      </c>
      <c r="DL646" s="1">
        <v>0</v>
      </c>
      <c r="DM646" s="1">
        <v>0</v>
      </c>
      <c r="DN646" s="1">
        <v>0</v>
      </c>
      <c r="DO646" s="1">
        <v>0</v>
      </c>
      <c r="DP646" s="1">
        <v>0</v>
      </c>
      <c r="DQ646" s="1">
        <v>0</v>
      </c>
      <c r="DR646" s="1">
        <v>0</v>
      </c>
      <c r="DS646" s="1">
        <v>0</v>
      </c>
      <c r="DT646" s="1">
        <v>0</v>
      </c>
      <c r="DU646" s="1">
        <v>0</v>
      </c>
      <c r="DV646" s="1">
        <v>0</v>
      </c>
      <c r="DW646" s="1">
        <v>0</v>
      </c>
      <c r="DX646" s="1">
        <v>0</v>
      </c>
      <c r="DY646" s="1">
        <v>0</v>
      </c>
      <c r="DZ646" s="1">
        <v>0</v>
      </c>
      <c r="EA646" s="1">
        <v>0</v>
      </c>
      <c r="EB646" s="1">
        <v>0</v>
      </c>
      <c r="EC646" s="1">
        <v>0</v>
      </c>
      <c r="ED646" s="1">
        <v>0</v>
      </c>
      <c r="EE646" s="1">
        <v>0</v>
      </c>
      <c r="EF646" s="1">
        <v>0</v>
      </c>
      <c r="EG646" s="1">
        <v>0</v>
      </c>
      <c r="EH646" s="1"/>
      <c r="EI646" s="1"/>
      <c r="EJ646" s="1"/>
      <c r="EK646" s="1"/>
      <c r="EL646" s="1"/>
      <c r="EM646" s="1"/>
    </row>
    <row r="647" spans="1:143" x14ac:dyDescent="0.35">
      <c r="A647" s="1" t="s">
        <v>27</v>
      </c>
      <c r="B647" s="1" t="s">
        <v>15</v>
      </c>
      <c r="C647" s="1">
        <v>183</v>
      </c>
      <c r="D647" s="1">
        <v>526</v>
      </c>
      <c r="E647" s="1">
        <v>134</v>
      </c>
      <c r="F647" s="1">
        <v>477</v>
      </c>
      <c r="G647" s="1">
        <v>0</v>
      </c>
      <c r="H647" s="1">
        <v>129</v>
      </c>
      <c r="I647" s="1">
        <v>1</v>
      </c>
      <c r="J647" s="1">
        <v>2</v>
      </c>
      <c r="K647" s="1">
        <v>2</v>
      </c>
      <c r="L647" s="1">
        <v>0</v>
      </c>
      <c r="M647" s="1">
        <v>317</v>
      </c>
      <c r="N647" s="1"/>
      <c r="O647" s="1">
        <v>5</v>
      </c>
      <c r="P647" s="1">
        <v>25825</v>
      </c>
      <c r="Q647" s="1">
        <v>858</v>
      </c>
      <c r="R647" s="1">
        <v>750</v>
      </c>
      <c r="S647" s="1">
        <v>1105</v>
      </c>
      <c r="T647" s="1">
        <v>0</v>
      </c>
      <c r="U647" s="1">
        <v>2713</v>
      </c>
      <c r="V647" s="1">
        <v>1356.6499959999999</v>
      </c>
      <c r="W647" s="1">
        <v>730.41663499999993</v>
      </c>
      <c r="X647" s="1">
        <v>1602.5666229999999</v>
      </c>
      <c r="Y647" s="1">
        <v>0</v>
      </c>
      <c r="Z647" s="1">
        <v>3689.6332539999999</v>
      </c>
      <c r="AA647" s="1">
        <v>1</v>
      </c>
      <c r="AB647" s="1">
        <v>0</v>
      </c>
      <c r="AC647" s="1">
        <v>0</v>
      </c>
      <c r="AD647" s="1">
        <v>0</v>
      </c>
      <c r="AE647" s="1">
        <v>0</v>
      </c>
      <c r="AF647" s="1">
        <v>0</v>
      </c>
      <c r="AG647" s="1">
        <v>0</v>
      </c>
      <c r="AH647" s="1">
        <v>0</v>
      </c>
      <c r="AI647" s="1">
        <v>5</v>
      </c>
      <c r="AJ647" s="1">
        <v>6</v>
      </c>
      <c r="AK647" s="1">
        <v>2</v>
      </c>
      <c r="AL647" s="1">
        <v>0</v>
      </c>
      <c r="AM647" s="1">
        <v>0</v>
      </c>
      <c r="AN647" s="1">
        <v>0</v>
      </c>
      <c r="AO647" s="1">
        <v>0</v>
      </c>
      <c r="AP647" s="1">
        <v>0</v>
      </c>
      <c r="AQ647" s="1">
        <v>0</v>
      </c>
      <c r="AR647" s="1">
        <v>3</v>
      </c>
      <c r="AS647" s="1">
        <v>2</v>
      </c>
      <c r="AT647" s="1">
        <v>1</v>
      </c>
      <c r="AU647" s="1">
        <v>2</v>
      </c>
      <c r="AV647" s="1">
        <v>0</v>
      </c>
      <c r="AW647" s="1">
        <v>0</v>
      </c>
      <c r="AX647" s="1">
        <v>0</v>
      </c>
      <c r="AY647" s="1">
        <v>0</v>
      </c>
      <c r="AZ647" s="1">
        <v>0</v>
      </c>
      <c r="BA647" s="1">
        <v>0</v>
      </c>
      <c r="BB647" s="1">
        <v>0</v>
      </c>
      <c r="BC647" s="1">
        <v>0</v>
      </c>
      <c r="BD647" s="1">
        <v>2</v>
      </c>
      <c r="BE647" s="1">
        <v>8</v>
      </c>
      <c r="BF647" s="1">
        <v>8</v>
      </c>
      <c r="BG647" s="1">
        <v>13</v>
      </c>
      <c r="BH647" s="1">
        <v>21</v>
      </c>
      <c r="BI647" s="1">
        <v>17</v>
      </c>
      <c r="BJ647" s="1">
        <v>9</v>
      </c>
      <c r="BK647" s="1">
        <v>1</v>
      </c>
      <c r="BL647" s="1">
        <v>17</v>
      </c>
      <c r="BM647" s="1">
        <v>26</v>
      </c>
      <c r="BN647" s="1">
        <v>4</v>
      </c>
      <c r="BO647" s="1">
        <v>0</v>
      </c>
      <c r="BP647" s="1">
        <v>20</v>
      </c>
      <c r="BQ647" s="1">
        <v>1</v>
      </c>
      <c r="BR647" s="1">
        <v>5</v>
      </c>
      <c r="BS647" s="1">
        <v>2</v>
      </c>
      <c r="BT647" s="1">
        <v>10</v>
      </c>
      <c r="BU647" s="1">
        <v>1</v>
      </c>
      <c r="BV647" s="1">
        <v>1</v>
      </c>
      <c r="BW647" s="1">
        <v>0</v>
      </c>
      <c r="BX647" s="1">
        <v>0</v>
      </c>
      <c r="BY647" s="1">
        <v>0</v>
      </c>
      <c r="BZ647" s="1">
        <v>0</v>
      </c>
      <c r="CA647" s="1">
        <v>0</v>
      </c>
      <c r="CB647" s="1">
        <v>0</v>
      </c>
      <c r="CC647" s="1">
        <v>0</v>
      </c>
      <c r="CD647" s="1">
        <v>0</v>
      </c>
      <c r="CE647" s="1">
        <v>0</v>
      </c>
      <c r="CF647" s="1">
        <v>0</v>
      </c>
      <c r="CG647" s="1">
        <v>0</v>
      </c>
      <c r="CH647" s="1">
        <v>0</v>
      </c>
      <c r="CI647" s="1">
        <v>0</v>
      </c>
      <c r="CJ647" s="1">
        <v>0</v>
      </c>
      <c r="CK647" s="1">
        <v>0</v>
      </c>
      <c r="CL647" s="1">
        <v>0</v>
      </c>
      <c r="CM647" s="1">
        <v>0</v>
      </c>
      <c r="CN647" s="1">
        <v>0</v>
      </c>
      <c r="CO647" s="1">
        <v>0</v>
      </c>
      <c r="CP647" s="1">
        <v>0</v>
      </c>
      <c r="CQ647" s="1">
        <v>0</v>
      </c>
      <c r="CR647" s="1">
        <v>0</v>
      </c>
      <c r="CS647" s="1">
        <v>0</v>
      </c>
      <c r="CT647" s="1">
        <v>0</v>
      </c>
      <c r="CU647" s="1">
        <v>0</v>
      </c>
      <c r="CV647" s="1">
        <v>0</v>
      </c>
      <c r="CW647" s="1">
        <v>0</v>
      </c>
      <c r="CX647" s="1">
        <v>0</v>
      </c>
      <c r="CY647" s="1">
        <v>0</v>
      </c>
      <c r="CZ647" s="1">
        <v>0</v>
      </c>
      <c r="DA647" s="1">
        <v>0</v>
      </c>
      <c r="DB647" s="1">
        <v>0</v>
      </c>
      <c r="DC647" s="1">
        <v>0</v>
      </c>
      <c r="DD647" s="1">
        <v>0</v>
      </c>
      <c r="DE647" s="1">
        <v>0</v>
      </c>
      <c r="DF647" s="1">
        <v>0</v>
      </c>
      <c r="DG647" s="1">
        <v>0</v>
      </c>
      <c r="DH647" s="1">
        <v>0</v>
      </c>
      <c r="DI647" s="1">
        <v>0</v>
      </c>
      <c r="DJ647" s="1">
        <v>0</v>
      </c>
      <c r="DK647" s="1">
        <v>0</v>
      </c>
      <c r="DL647" s="1">
        <v>0</v>
      </c>
      <c r="DM647" s="1">
        <v>0</v>
      </c>
      <c r="DN647" s="1">
        <v>0</v>
      </c>
      <c r="DO647" s="1">
        <v>0</v>
      </c>
      <c r="DP647" s="1">
        <v>0</v>
      </c>
      <c r="DQ647" s="1">
        <v>0</v>
      </c>
      <c r="DR647" s="1">
        <v>0</v>
      </c>
      <c r="DS647" s="1">
        <v>0</v>
      </c>
      <c r="DT647" s="1">
        <v>0</v>
      </c>
      <c r="DU647" s="1">
        <v>0</v>
      </c>
      <c r="DV647" s="1">
        <v>0</v>
      </c>
      <c r="DW647" s="1">
        <v>0</v>
      </c>
      <c r="DX647" s="1">
        <v>0</v>
      </c>
      <c r="DY647" s="1">
        <v>0</v>
      </c>
      <c r="DZ647" s="1">
        <v>0</v>
      </c>
      <c r="EA647" s="1">
        <v>0</v>
      </c>
      <c r="EB647" s="1">
        <v>0</v>
      </c>
      <c r="EC647" s="1">
        <v>0</v>
      </c>
      <c r="ED647" s="1">
        <v>0</v>
      </c>
      <c r="EE647" s="1">
        <v>0</v>
      </c>
      <c r="EF647" s="1">
        <v>0</v>
      </c>
      <c r="EG647" s="1">
        <v>0</v>
      </c>
      <c r="EH647" s="156" t="s">
        <v>158</v>
      </c>
      <c r="EI647" s="1" t="s">
        <v>308</v>
      </c>
      <c r="EJ647" s="1"/>
      <c r="EK647" s="1"/>
      <c r="EL647" s="1"/>
      <c r="EM647" s="1"/>
    </row>
    <row r="648" spans="1:143" x14ac:dyDescent="0.35">
      <c r="A648" s="1" t="s">
        <v>27</v>
      </c>
      <c r="B648" s="1" t="s">
        <v>48</v>
      </c>
      <c r="C648" s="1" t="s">
        <v>304</v>
      </c>
      <c r="D648" s="1"/>
      <c r="E648" s="1"/>
      <c r="F648" s="1"/>
      <c r="G648" s="1"/>
      <c r="H648" s="1"/>
      <c r="I648" s="1"/>
      <c r="J648" s="1"/>
      <c r="K648" s="1"/>
      <c r="L648" s="1"/>
      <c r="M648" s="1"/>
      <c r="N648" s="1"/>
      <c r="O648" s="1"/>
      <c r="P648" s="1" t="s">
        <v>305</v>
      </c>
      <c r="Q648" s="1"/>
      <c r="R648" s="1"/>
      <c r="S648" s="1"/>
      <c r="T648" s="1"/>
      <c r="U648" s="1"/>
      <c r="V648" s="1"/>
      <c r="W648" s="1"/>
      <c r="X648" s="1"/>
      <c r="Y648" s="1"/>
      <c r="Z648" s="1"/>
      <c r="AA648" s="1" t="s">
        <v>168</v>
      </c>
      <c r="AB648" s="1"/>
      <c r="AC648" s="1"/>
      <c r="AD648" s="1"/>
      <c r="AE648" s="1"/>
      <c r="AF648" s="1"/>
      <c r="AG648" s="1"/>
      <c r="AH648" s="1"/>
      <c r="AI648" s="1"/>
      <c r="AJ648" s="1"/>
      <c r="AK648" s="1" t="s">
        <v>306</v>
      </c>
      <c r="AL648" s="1"/>
      <c r="AM648" s="1"/>
      <c r="AN648" s="1"/>
      <c r="AO648" s="1"/>
      <c r="AP648" s="1"/>
      <c r="AQ648" s="1"/>
      <c r="AR648" s="1"/>
      <c r="AS648" s="1"/>
      <c r="AT648" s="1"/>
      <c r="AU648" s="1" t="s">
        <v>306</v>
      </c>
      <c r="AV648" s="1"/>
      <c r="AW648" s="1"/>
      <c r="AX648" s="1"/>
      <c r="AY648" s="1"/>
      <c r="AZ648" s="1"/>
      <c r="BA648" s="1"/>
      <c r="BB648" s="1"/>
      <c r="BC648" s="1"/>
      <c r="BD648" s="1"/>
      <c r="BE648" s="1"/>
      <c r="BF648" s="1"/>
      <c r="BG648" s="1" t="s">
        <v>307</v>
      </c>
      <c r="BH648" s="1"/>
      <c r="BI648" s="1"/>
      <c r="BJ648" s="1"/>
      <c r="BK648" s="1"/>
      <c r="BL648" s="1"/>
      <c r="BM648" s="1"/>
      <c r="BN648" s="1"/>
      <c r="BO648" s="1"/>
      <c r="BP648" s="1"/>
      <c r="BQ648" s="1"/>
      <c r="BR648" s="1"/>
      <c r="BS648" s="1" t="s">
        <v>307</v>
      </c>
      <c r="BT648" s="1"/>
      <c r="BU648" s="1"/>
      <c r="BV648" s="1"/>
      <c r="BW648" s="1"/>
      <c r="BX648" s="1"/>
      <c r="BY648" s="1"/>
      <c r="BZ648" s="1"/>
      <c r="CA648" s="1"/>
      <c r="CB648" s="1"/>
      <c r="CC648" s="1"/>
      <c r="CD648" s="1"/>
      <c r="CE648" s="1" t="s">
        <v>168</v>
      </c>
      <c r="CF648" s="1"/>
      <c r="CG648" s="1"/>
      <c r="CH648" s="1"/>
      <c r="CI648" s="1"/>
      <c r="CJ648" s="1"/>
      <c r="CK648" s="1"/>
      <c r="CL648" s="1" t="s">
        <v>368</v>
      </c>
      <c r="CM648" s="1"/>
      <c r="CN648" s="1"/>
      <c r="CO648" s="1"/>
      <c r="CP648" s="1"/>
      <c r="CQ648" s="1"/>
      <c r="CR648" s="1"/>
      <c r="CS648" s="1"/>
      <c r="CT648" s="1"/>
      <c r="CU648" s="1"/>
      <c r="CV648" s="1"/>
      <c r="CW648" s="1"/>
      <c r="CX648" s="1" t="s">
        <v>368</v>
      </c>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t="s">
        <v>48</v>
      </c>
      <c r="EI648" s="1" t="s">
        <v>308</v>
      </c>
      <c r="EJ648" s="1"/>
      <c r="EK648" s="1"/>
      <c r="EL648" s="1"/>
      <c r="EM648" s="1"/>
    </row>
    <row r="649" spans="1:143" x14ac:dyDescent="0.35">
      <c r="A649" s="153" t="s">
        <v>2</v>
      </c>
      <c r="B649" s="1" t="s">
        <v>31</v>
      </c>
      <c r="C649" s="1">
        <v>3</v>
      </c>
      <c r="D649" s="1">
        <v>9</v>
      </c>
      <c r="E649" s="1">
        <v>0</v>
      </c>
      <c r="F649" s="1">
        <v>0</v>
      </c>
      <c r="G649" s="1">
        <v>0</v>
      </c>
      <c r="H649" s="1">
        <v>0</v>
      </c>
      <c r="I649" s="1">
        <v>0</v>
      </c>
      <c r="J649" s="1">
        <v>0</v>
      </c>
      <c r="K649" s="1">
        <v>0</v>
      </c>
      <c r="L649" s="1">
        <v>0</v>
      </c>
      <c r="M649" s="1">
        <v>3</v>
      </c>
      <c r="N649" s="1">
        <v>0</v>
      </c>
      <c r="O649" s="1">
        <v>0</v>
      </c>
      <c r="P649" s="1">
        <v>33</v>
      </c>
      <c r="Q649" s="1">
        <v>37</v>
      </c>
      <c r="R649" s="1">
        <v>0</v>
      </c>
      <c r="S649" s="1">
        <v>27</v>
      </c>
      <c r="T649" s="1">
        <v>0</v>
      </c>
      <c r="U649" s="1">
        <v>64</v>
      </c>
      <c r="V649" s="1">
        <v>11</v>
      </c>
      <c r="W649" s="1">
        <v>0</v>
      </c>
      <c r="X649" s="1">
        <v>10.5</v>
      </c>
      <c r="Y649" s="1">
        <v>0</v>
      </c>
      <c r="Z649" s="1">
        <v>21.5</v>
      </c>
      <c r="AA649" s="1">
        <v>0</v>
      </c>
      <c r="AB649" s="1">
        <v>0</v>
      </c>
      <c r="AC649" s="1">
        <v>0</v>
      </c>
      <c r="AD649" s="1">
        <v>0</v>
      </c>
      <c r="AE649" s="1">
        <v>0</v>
      </c>
      <c r="AF649" s="1">
        <v>0</v>
      </c>
      <c r="AG649" s="1">
        <v>0</v>
      </c>
      <c r="AH649" s="1">
        <v>0</v>
      </c>
      <c r="AI649" s="1">
        <v>0</v>
      </c>
      <c r="AJ649" s="1">
        <v>0</v>
      </c>
      <c r="AK649" s="1">
        <v>0</v>
      </c>
      <c r="AL649" s="1">
        <v>0</v>
      </c>
      <c r="AM649" s="1">
        <v>0</v>
      </c>
      <c r="AN649" s="1">
        <v>0</v>
      </c>
      <c r="AO649" s="1">
        <v>0</v>
      </c>
      <c r="AP649" s="1">
        <v>0</v>
      </c>
      <c r="AQ649" s="1">
        <v>0</v>
      </c>
      <c r="AR649" s="1">
        <v>0</v>
      </c>
      <c r="AS649" s="1">
        <v>0</v>
      </c>
      <c r="AT649" s="1">
        <v>0</v>
      </c>
      <c r="AU649" s="1">
        <v>0</v>
      </c>
      <c r="AV649" s="1">
        <v>0</v>
      </c>
      <c r="AW649" s="1">
        <v>0</v>
      </c>
      <c r="AX649" s="1">
        <v>0</v>
      </c>
      <c r="AY649" s="1">
        <v>0</v>
      </c>
      <c r="AZ649" s="1">
        <v>0</v>
      </c>
      <c r="BA649" s="1">
        <v>0</v>
      </c>
      <c r="BB649" s="1">
        <v>0</v>
      </c>
      <c r="BC649" s="1">
        <v>0</v>
      </c>
      <c r="BD649" s="1">
        <v>0</v>
      </c>
      <c r="BE649" s="1">
        <v>0</v>
      </c>
      <c r="BF649" s="1">
        <v>0</v>
      </c>
      <c r="BG649" s="1">
        <v>1</v>
      </c>
      <c r="BH649" s="1">
        <v>2</v>
      </c>
      <c r="BI649" s="1">
        <v>0</v>
      </c>
      <c r="BJ649" s="1">
        <v>0</v>
      </c>
      <c r="BK649" s="1">
        <v>0</v>
      </c>
      <c r="BL649" s="1">
        <v>0</v>
      </c>
      <c r="BM649" s="1">
        <v>1</v>
      </c>
      <c r="BN649" s="1">
        <v>0</v>
      </c>
      <c r="BO649" s="1">
        <v>0</v>
      </c>
      <c r="BP649" s="1">
        <v>0</v>
      </c>
      <c r="BQ649" s="1">
        <v>3</v>
      </c>
      <c r="BR649" s="1">
        <v>0</v>
      </c>
      <c r="BS649" s="1">
        <v>0</v>
      </c>
      <c r="BT649" s="1">
        <v>0</v>
      </c>
      <c r="BU649" s="1">
        <v>1</v>
      </c>
      <c r="BV649" s="1">
        <v>0</v>
      </c>
      <c r="BW649" s="1">
        <v>0</v>
      </c>
      <c r="BX649" s="1">
        <v>0</v>
      </c>
      <c r="BY649" s="1">
        <v>0</v>
      </c>
      <c r="BZ649" s="1">
        <v>0</v>
      </c>
      <c r="CA649" s="1">
        <v>0</v>
      </c>
      <c r="CB649" s="1">
        <v>0</v>
      </c>
      <c r="CC649" s="1">
        <v>0</v>
      </c>
      <c r="CD649" s="1">
        <v>0</v>
      </c>
      <c r="CE649" s="1">
        <v>0</v>
      </c>
      <c r="CF649" s="1">
        <v>0</v>
      </c>
      <c r="CG649" s="1">
        <v>0</v>
      </c>
      <c r="CH649" s="1">
        <v>0</v>
      </c>
      <c r="CI649" s="1">
        <v>0</v>
      </c>
      <c r="CJ649" s="1">
        <v>0</v>
      </c>
      <c r="CK649" s="1">
        <v>0</v>
      </c>
      <c r="CL649" s="1">
        <v>0</v>
      </c>
      <c r="CM649" s="1">
        <v>0</v>
      </c>
      <c r="CN649" s="1">
        <v>0</v>
      </c>
      <c r="CO649" s="1">
        <v>0</v>
      </c>
      <c r="CP649" s="1">
        <v>0</v>
      </c>
      <c r="CQ649" s="1">
        <v>0</v>
      </c>
      <c r="CR649" s="1">
        <v>0</v>
      </c>
      <c r="CS649" s="1">
        <v>0</v>
      </c>
      <c r="CT649" s="1">
        <v>0</v>
      </c>
      <c r="CU649" s="1">
        <v>0</v>
      </c>
      <c r="CV649" s="1">
        <v>0</v>
      </c>
      <c r="CW649" s="1">
        <v>0</v>
      </c>
      <c r="CX649" s="1">
        <v>0</v>
      </c>
      <c r="CY649" s="1">
        <v>0</v>
      </c>
      <c r="CZ649" s="1">
        <v>0</v>
      </c>
      <c r="DA649" s="1">
        <v>0</v>
      </c>
      <c r="DB649" s="1">
        <v>0</v>
      </c>
      <c r="DC649" s="1">
        <v>0</v>
      </c>
      <c r="DD649" s="1">
        <v>0</v>
      </c>
      <c r="DE649" s="1">
        <v>0</v>
      </c>
      <c r="DF649" s="1">
        <v>0</v>
      </c>
      <c r="DG649" s="1">
        <v>0</v>
      </c>
      <c r="DH649" s="1">
        <v>0</v>
      </c>
      <c r="DI649" s="1">
        <v>0</v>
      </c>
      <c r="DJ649" s="1">
        <v>0</v>
      </c>
      <c r="DK649" s="1">
        <v>0</v>
      </c>
      <c r="DL649" s="1">
        <v>0</v>
      </c>
      <c r="DM649" s="1">
        <v>0</v>
      </c>
      <c r="DN649" s="1">
        <v>0</v>
      </c>
      <c r="DO649" s="1">
        <v>0</v>
      </c>
      <c r="DP649" s="1">
        <v>0</v>
      </c>
      <c r="DQ649" s="1">
        <v>0</v>
      </c>
      <c r="DR649" s="1">
        <v>0</v>
      </c>
      <c r="DS649" s="1">
        <v>0</v>
      </c>
      <c r="DT649" s="1">
        <v>0</v>
      </c>
      <c r="DU649" s="1">
        <v>0</v>
      </c>
      <c r="DV649" s="1">
        <v>0</v>
      </c>
      <c r="DW649" s="1">
        <v>0</v>
      </c>
      <c r="DX649" s="1">
        <v>0</v>
      </c>
      <c r="DY649" s="1">
        <v>0</v>
      </c>
      <c r="DZ649" s="1">
        <v>0</v>
      </c>
      <c r="EA649" s="1">
        <v>0</v>
      </c>
      <c r="EB649" s="1">
        <v>0</v>
      </c>
      <c r="EC649" s="1">
        <v>0</v>
      </c>
      <c r="ED649" s="1">
        <v>0</v>
      </c>
      <c r="EE649" s="1">
        <v>0</v>
      </c>
      <c r="EF649" s="1">
        <v>0</v>
      </c>
      <c r="EG649" s="1">
        <v>0</v>
      </c>
      <c r="EH649" s="156" t="s">
        <v>149</v>
      </c>
      <c r="EI649" s="1"/>
      <c r="EJ649" s="1"/>
      <c r="EK649" s="1"/>
      <c r="EL649" s="1"/>
      <c r="EM649" s="1"/>
    </row>
    <row r="650" spans="1:143" x14ac:dyDescent="0.35">
      <c r="A650" s="153" t="s">
        <v>2</v>
      </c>
      <c r="B650" s="1" t="s">
        <v>32</v>
      </c>
      <c r="C650" s="1">
        <v>32</v>
      </c>
      <c r="D650" s="1">
        <v>155</v>
      </c>
      <c r="E650" s="1">
        <v>7</v>
      </c>
      <c r="F650" s="1">
        <v>43</v>
      </c>
      <c r="G650" s="1">
        <v>7</v>
      </c>
      <c r="H650" s="1">
        <v>7</v>
      </c>
      <c r="I650" s="1">
        <v>0</v>
      </c>
      <c r="J650" s="1">
        <v>1</v>
      </c>
      <c r="K650" s="1">
        <v>0</v>
      </c>
      <c r="L650" s="1">
        <v>0</v>
      </c>
      <c r="M650" s="1">
        <v>39</v>
      </c>
      <c r="N650" s="1">
        <v>0</v>
      </c>
      <c r="O650" s="1">
        <v>1</v>
      </c>
      <c r="P650" s="1">
        <v>360</v>
      </c>
      <c r="Q650" s="1">
        <v>4</v>
      </c>
      <c r="R650" s="1">
        <v>1</v>
      </c>
      <c r="S650" s="1">
        <v>0</v>
      </c>
      <c r="T650" s="1">
        <v>0</v>
      </c>
      <c r="U650" s="1">
        <v>5</v>
      </c>
      <c r="V650" s="1">
        <v>6</v>
      </c>
      <c r="W650" s="1">
        <v>0.17</v>
      </c>
      <c r="X650" s="1">
        <v>0</v>
      </c>
      <c r="Y650" s="1">
        <v>0</v>
      </c>
      <c r="Z650" s="1">
        <v>6.17</v>
      </c>
      <c r="AA650" s="1">
        <v>0</v>
      </c>
      <c r="AB650" s="1">
        <v>0</v>
      </c>
      <c r="AC650" s="1">
        <v>0</v>
      </c>
      <c r="AD650" s="1">
        <v>0</v>
      </c>
      <c r="AE650" s="1">
        <v>0</v>
      </c>
      <c r="AF650" s="1">
        <v>0</v>
      </c>
      <c r="AG650" s="1">
        <v>0</v>
      </c>
      <c r="AH650" s="1">
        <v>0</v>
      </c>
      <c r="AI650" s="1">
        <v>0</v>
      </c>
      <c r="AJ650" s="1">
        <v>0</v>
      </c>
      <c r="AK650" s="1">
        <v>1</v>
      </c>
      <c r="AL650" s="1">
        <v>0</v>
      </c>
      <c r="AM650" s="1">
        <v>0</v>
      </c>
      <c r="AN650" s="1">
        <v>0</v>
      </c>
      <c r="AO650" s="1">
        <v>0</v>
      </c>
      <c r="AP650" s="1">
        <v>0</v>
      </c>
      <c r="AQ650" s="1">
        <v>0</v>
      </c>
      <c r="AR650" s="1">
        <v>1</v>
      </c>
      <c r="AS650" s="1">
        <v>0</v>
      </c>
      <c r="AT650" s="1">
        <v>0</v>
      </c>
      <c r="AU650" s="1">
        <v>0</v>
      </c>
      <c r="AV650" s="1">
        <v>0</v>
      </c>
      <c r="AW650" s="1">
        <v>0</v>
      </c>
      <c r="AX650" s="1">
        <v>0</v>
      </c>
      <c r="AY650" s="1">
        <v>0</v>
      </c>
      <c r="AZ650" s="1">
        <v>0</v>
      </c>
      <c r="BA650" s="1">
        <v>0</v>
      </c>
      <c r="BB650" s="1">
        <v>0</v>
      </c>
      <c r="BC650" s="1">
        <v>0</v>
      </c>
      <c r="BD650" s="1">
        <v>0</v>
      </c>
      <c r="BE650" s="1">
        <v>0</v>
      </c>
      <c r="BF650" s="1">
        <v>0</v>
      </c>
      <c r="BG650" s="1">
        <v>16</v>
      </c>
      <c r="BH650" s="1">
        <v>19</v>
      </c>
      <c r="BI650" s="1">
        <v>5</v>
      </c>
      <c r="BJ650" s="1">
        <v>4</v>
      </c>
      <c r="BK650" s="1">
        <v>2</v>
      </c>
      <c r="BL650" s="1">
        <v>2</v>
      </c>
      <c r="BM650" s="1">
        <v>29</v>
      </c>
      <c r="BN650" s="1">
        <v>2</v>
      </c>
      <c r="BO650" s="1">
        <v>0</v>
      </c>
      <c r="BP650" s="1">
        <v>3</v>
      </c>
      <c r="BQ650" s="1">
        <v>12</v>
      </c>
      <c r="BR650" s="1">
        <v>3</v>
      </c>
      <c r="BS650" s="1">
        <v>1</v>
      </c>
      <c r="BT650" s="1">
        <v>4</v>
      </c>
      <c r="BU650" s="1">
        <v>4</v>
      </c>
      <c r="BV650" s="1">
        <v>6</v>
      </c>
      <c r="BW650" s="1">
        <v>0</v>
      </c>
      <c r="BX650" s="1">
        <v>0</v>
      </c>
      <c r="BY650" s="1">
        <v>0</v>
      </c>
      <c r="BZ650" s="1">
        <v>0</v>
      </c>
      <c r="CA650" s="1">
        <v>0</v>
      </c>
      <c r="CB650" s="1">
        <v>0</v>
      </c>
      <c r="CC650" s="1">
        <v>0</v>
      </c>
      <c r="CD650" s="1">
        <v>0</v>
      </c>
      <c r="CE650" s="1">
        <v>0</v>
      </c>
      <c r="CF650" s="1">
        <v>0</v>
      </c>
      <c r="CG650" s="1">
        <v>0</v>
      </c>
      <c r="CH650" s="1">
        <v>0</v>
      </c>
      <c r="CI650" s="1">
        <v>0</v>
      </c>
      <c r="CJ650" s="1">
        <v>0</v>
      </c>
      <c r="CK650" s="1">
        <v>0</v>
      </c>
      <c r="CL650" s="1">
        <v>0</v>
      </c>
      <c r="CM650" s="1">
        <v>0</v>
      </c>
      <c r="CN650" s="1">
        <v>0</v>
      </c>
      <c r="CO650" s="1">
        <v>0</v>
      </c>
      <c r="CP650" s="1">
        <v>0</v>
      </c>
      <c r="CQ650" s="1">
        <v>0</v>
      </c>
      <c r="CR650" s="1">
        <v>0</v>
      </c>
      <c r="CS650" s="1">
        <v>0</v>
      </c>
      <c r="CT650" s="1">
        <v>0</v>
      </c>
      <c r="CU650" s="1">
        <v>0</v>
      </c>
      <c r="CV650" s="1">
        <v>0</v>
      </c>
      <c r="CW650" s="1">
        <v>0</v>
      </c>
      <c r="CX650" s="1">
        <v>0</v>
      </c>
      <c r="CY650" s="1">
        <v>0</v>
      </c>
      <c r="CZ650" s="1">
        <v>0</v>
      </c>
      <c r="DA650" s="1">
        <v>0</v>
      </c>
      <c r="DB650" s="1">
        <v>0</v>
      </c>
      <c r="DC650" s="1">
        <v>0</v>
      </c>
      <c r="DD650" s="1">
        <v>0</v>
      </c>
      <c r="DE650" s="1">
        <v>0</v>
      </c>
      <c r="DF650" s="1">
        <v>0</v>
      </c>
      <c r="DG650" s="1">
        <v>0</v>
      </c>
      <c r="DH650" s="1">
        <v>0</v>
      </c>
      <c r="DI650" s="1">
        <v>0</v>
      </c>
      <c r="DJ650" s="1">
        <v>0</v>
      </c>
      <c r="DK650" s="1">
        <v>0</v>
      </c>
      <c r="DL650" s="1">
        <v>0</v>
      </c>
      <c r="DM650" s="1">
        <v>0</v>
      </c>
      <c r="DN650" s="1">
        <v>0</v>
      </c>
      <c r="DO650" s="1">
        <v>0</v>
      </c>
      <c r="DP650" s="1">
        <v>0</v>
      </c>
      <c r="DQ650" s="1">
        <v>0</v>
      </c>
      <c r="DR650" s="1">
        <v>0</v>
      </c>
      <c r="DS650" s="1">
        <v>0</v>
      </c>
      <c r="DT650" s="1">
        <v>0</v>
      </c>
      <c r="DU650" s="1">
        <v>0</v>
      </c>
      <c r="DV650" s="1">
        <v>0</v>
      </c>
      <c r="DW650" s="1">
        <v>0</v>
      </c>
      <c r="DX650" s="1">
        <v>0</v>
      </c>
      <c r="DY650" s="1">
        <v>0</v>
      </c>
      <c r="DZ650" s="1">
        <v>0</v>
      </c>
      <c r="EA650" s="1">
        <v>0</v>
      </c>
      <c r="EB650" s="1">
        <v>0</v>
      </c>
      <c r="EC650" s="1">
        <v>0</v>
      </c>
      <c r="ED650" s="1">
        <v>0</v>
      </c>
      <c r="EE650" s="1">
        <v>0</v>
      </c>
      <c r="EF650" s="1">
        <v>0</v>
      </c>
      <c r="EG650" s="1">
        <v>0</v>
      </c>
      <c r="EH650" s="156" t="s">
        <v>150</v>
      </c>
      <c r="EI650" s="1"/>
      <c r="EJ650" s="1"/>
      <c r="EK650" s="1"/>
      <c r="EL650" s="1"/>
      <c r="EM650" s="1"/>
    </row>
    <row r="651" spans="1:143" x14ac:dyDescent="0.35">
      <c r="A651" s="153" t="s">
        <v>2</v>
      </c>
      <c r="B651" s="1" t="s">
        <v>33</v>
      </c>
      <c r="C651" s="1">
        <v>3</v>
      </c>
      <c r="D651" s="1">
        <v>4</v>
      </c>
      <c r="E651" s="1">
        <v>0</v>
      </c>
      <c r="F651" s="1">
        <v>0</v>
      </c>
      <c r="G651" s="1">
        <v>1</v>
      </c>
      <c r="H651" s="1">
        <v>0</v>
      </c>
      <c r="I651" s="1">
        <v>0</v>
      </c>
      <c r="J651" s="1">
        <v>0</v>
      </c>
      <c r="K651" s="1">
        <v>0</v>
      </c>
      <c r="L651" s="1">
        <v>0</v>
      </c>
      <c r="M651" s="1">
        <v>3</v>
      </c>
      <c r="N651" s="1">
        <v>0</v>
      </c>
      <c r="O651" s="1">
        <v>0</v>
      </c>
      <c r="P651" s="1">
        <v>128</v>
      </c>
      <c r="Q651" s="1">
        <v>0</v>
      </c>
      <c r="R651" s="1">
        <v>0</v>
      </c>
      <c r="S651" s="1">
        <v>1</v>
      </c>
      <c r="T651" s="1">
        <v>0</v>
      </c>
      <c r="U651" s="1">
        <v>1</v>
      </c>
      <c r="V651" s="1">
        <v>0</v>
      </c>
      <c r="W651" s="1">
        <v>0</v>
      </c>
      <c r="X651" s="1">
        <v>1</v>
      </c>
      <c r="Y651" s="1">
        <v>0</v>
      </c>
      <c r="Z651" s="1">
        <v>1</v>
      </c>
      <c r="AA651" s="1">
        <v>0</v>
      </c>
      <c r="AB651" s="1">
        <v>0</v>
      </c>
      <c r="AC651" s="1">
        <v>0</v>
      </c>
      <c r="AD651" s="1">
        <v>0</v>
      </c>
      <c r="AE651" s="1">
        <v>0</v>
      </c>
      <c r="AF651" s="1">
        <v>0</v>
      </c>
      <c r="AG651" s="1">
        <v>0</v>
      </c>
      <c r="AH651" s="1">
        <v>0</v>
      </c>
      <c r="AI651" s="1">
        <v>0</v>
      </c>
      <c r="AJ651" s="1">
        <v>0</v>
      </c>
      <c r="AK651" s="1">
        <v>0</v>
      </c>
      <c r="AL651" s="1">
        <v>0</v>
      </c>
      <c r="AM651" s="1">
        <v>0</v>
      </c>
      <c r="AN651" s="1">
        <v>0</v>
      </c>
      <c r="AO651" s="1">
        <v>0</v>
      </c>
      <c r="AP651" s="1">
        <v>0</v>
      </c>
      <c r="AQ651" s="1">
        <v>0</v>
      </c>
      <c r="AR651" s="1">
        <v>0</v>
      </c>
      <c r="AS651" s="1">
        <v>0</v>
      </c>
      <c r="AT651" s="1">
        <v>0</v>
      </c>
      <c r="AU651" s="1">
        <v>0</v>
      </c>
      <c r="AV651" s="1">
        <v>0</v>
      </c>
      <c r="AW651" s="1">
        <v>0</v>
      </c>
      <c r="AX651" s="1">
        <v>0</v>
      </c>
      <c r="AY651" s="1">
        <v>0</v>
      </c>
      <c r="AZ651" s="1">
        <v>0</v>
      </c>
      <c r="BA651" s="1">
        <v>0</v>
      </c>
      <c r="BB651" s="1">
        <v>0</v>
      </c>
      <c r="BC651" s="1">
        <v>0</v>
      </c>
      <c r="BD651" s="1">
        <v>0</v>
      </c>
      <c r="BE651" s="1">
        <v>0</v>
      </c>
      <c r="BF651" s="1">
        <v>0</v>
      </c>
      <c r="BG651" s="1">
        <v>0</v>
      </c>
      <c r="BH651" s="1">
        <v>0</v>
      </c>
      <c r="BI651" s="1">
        <v>0</v>
      </c>
      <c r="BJ651" s="1">
        <v>0</v>
      </c>
      <c r="BK651" s="1">
        <v>2</v>
      </c>
      <c r="BL651" s="1">
        <v>0</v>
      </c>
      <c r="BM651" s="1">
        <v>0</v>
      </c>
      <c r="BN651" s="1">
        <v>0</v>
      </c>
      <c r="BO651" s="1">
        <v>0</v>
      </c>
      <c r="BP651" s="1">
        <v>0</v>
      </c>
      <c r="BQ651" s="1">
        <v>2</v>
      </c>
      <c r="BR651" s="1">
        <v>0</v>
      </c>
      <c r="BS651" s="1">
        <v>0</v>
      </c>
      <c r="BT651" s="1">
        <v>0</v>
      </c>
      <c r="BU651" s="1">
        <v>1</v>
      </c>
      <c r="BV651" s="1">
        <v>0</v>
      </c>
      <c r="BW651" s="1">
        <v>0</v>
      </c>
      <c r="BX651" s="1">
        <v>0</v>
      </c>
      <c r="BY651" s="1">
        <v>0</v>
      </c>
      <c r="BZ651" s="1">
        <v>0</v>
      </c>
      <c r="CA651" s="1">
        <v>0</v>
      </c>
      <c r="CB651" s="1">
        <v>0</v>
      </c>
      <c r="CC651" s="1">
        <v>0</v>
      </c>
      <c r="CD651" s="1">
        <v>0</v>
      </c>
      <c r="CE651" s="1">
        <v>0</v>
      </c>
      <c r="CF651" s="1">
        <v>0</v>
      </c>
      <c r="CG651" s="1">
        <v>0</v>
      </c>
      <c r="CH651" s="1">
        <v>0</v>
      </c>
      <c r="CI651" s="1">
        <v>0</v>
      </c>
      <c r="CJ651" s="1">
        <v>0</v>
      </c>
      <c r="CK651" s="1">
        <v>0</v>
      </c>
      <c r="CL651" s="1">
        <v>0</v>
      </c>
      <c r="CM651" s="1">
        <v>0</v>
      </c>
      <c r="CN651" s="1">
        <v>0</v>
      </c>
      <c r="CO651" s="1">
        <v>0</v>
      </c>
      <c r="CP651" s="1">
        <v>0</v>
      </c>
      <c r="CQ651" s="1">
        <v>0</v>
      </c>
      <c r="CR651" s="1">
        <v>0</v>
      </c>
      <c r="CS651" s="1">
        <v>0</v>
      </c>
      <c r="CT651" s="1">
        <v>0</v>
      </c>
      <c r="CU651" s="1">
        <v>0</v>
      </c>
      <c r="CV651" s="1">
        <v>0</v>
      </c>
      <c r="CW651" s="1">
        <v>0</v>
      </c>
      <c r="CX651" s="1">
        <v>0</v>
      </c>
      <c r="CY651" s="1">
        <v>0</v>
      </c>
      <c r="CZ651" s="1">
        <v>0</v>
      </c>
      <c r="DA651" s="1">
        <v>0</v>
      </c>
      <c r="DB651" s="1">
        <v>0</v>
      </c>
      <c r="DC651" s="1">
        <v>0</v>
      </c>
      <c r="DD651" s="1">
        <v>0</v>
      </c>
      <c r="DE651" s="1">
        <v>0</v>
      </c>
      <c r="DF651" s="1">
        <v>0</v>
      </c>
      <c r="DG651" s="1">
        <v>0</v>
      </c>
      <c r="DH651" s="1">
        <v>0</v>
      </c>
      <c r="DI651" s="1">
        <v>0</v>
      </c>
      <c r="DJ651" s="1">
        <v>0</v>
      </c>
      <c r="DK651" s="1">
        <v>0</v>
      </c>
      <c r="DL651" s="1">
        <v>0</v>
      </c>
      <c r="DM651" s="1">
        <v>0</v>
      </c>
      <c r="DN651" s="1">
        <v>0</v>
      </c>
      <c r="DO651" s="1">
        <v>0</v>
      </c>
      <c r="DP651" s="1">
        <v>0</v>
      </c>
      <c r="DQ651" s="1">
        <v>0</v>
      </c>
      <c r="DR651" s="1">
        <v>0</v>
      </c>
      <c r="DS651" s="1">
        <v>0</v>
      </c>
      <c r="DT651" s="1">
        <v>0</v>
      </c>
      <c r="DU651" s="1">
        <v>0</v>
      </c>
      <c r="DV651" s="1">
        <v>0</v>
      </c>
      <c r="DW651" s="1">
        <v>0</v>
      </c>
      <c r="DX651" s="1">
        <v>0</v>
      </c>
      <c r="DY651" s="1">
        <v>0</v>
      </c>
      <c r="DZ651" s="1">
        <v>0</v>
      </c>
      <c r="EA651" s="1">
        <v>0</v>
      </c>
      <c r="EB651" s="1">
        <v>0</v>
      </c>
      <c r="EC651" s="1">
        <v>0</v>
      </c>
      <c r="ED651" s="1">
        <v>0</v>
      </c>
      <c r="EE651" s="1">
        <v>0</v>
      </c>
      <c r="EF651" s="1">
        <v>0</v>
      </c>
      <c r="EG651" s="1">
        <v>0</v>
      </c>
      <c r="EH651" s="156" t="s">
        <v>516</v>
      </c>
      <c r="EI651" s="1"/>
      <c r="EJ651" s="1"/>
      <c r="EK651" s="1"/>
      <c r="EL651" s="1"/>
      <c r="EM651" s="1"/>
    </row>
    <row r="652" spans="1:143" x14ac:dyDescent="0.35">
      <c r="A652" s="153" t="s">
        <v>2</v>
      </c>
      <c r="B652" s="1" t="s">
        <v>34</v>
      </c>
      <c r="C652" s="1">
        <v>1</v>
      </c>
      <c r="D652" s="1">
        <v>5</v>
      </c>
      <c r="E652" s="1">
        <v>1</v>
      </c>
      <c r="F652" s="1">
        <v>9</v>
      </c>
      <c r="G652" s="1">
        <v>0</v>
      </c>
      <c r="H652" s="1">
        <v>1</v>
      </c>
      <c r="I652" s="1">
        <v>0</v>
      </c>
      <c r="J652" s="1">
        <v>0</v>
      </c>
      <c r="K652" s="1">
        <v>0</v>
      </c>
      <c r="L652" s="1">
        <v>0</v>
      </c>
      <c r="M652" s="1">
        <v>2</v>
      </c>
      <c r="N652" s="1">
        <v>0</v>
      </c>
      <c r="O652" s="1">
        <v>0</v>
      </c>
      <c r="P652" s="1">
        <v>1048</v>
      </c>
      <c r="Q652" s="1">
        <v>2</v>
      </c>
      <c r="R652" s="1">
        <v>1</v>
      </c>
      <c r="S652" s="1">
        <v>2</v>
      </c>
      <c r="T652" s="1">
        <v>0</v>
      </c>
      <c r="U652" s="1">
        <v>5</v>
      </c>
      <c r="V652" s="1">
        <v>2.25</v>
      </c>
      <c r="W652" s="1">
        <v>0.17</v>
      </c>
      <c r="X652" s="1">
        <v>0</v>
      </c>
      <c r="Y652" s="1">
        <v>0</v>
      </c>
      <c r="Z652" s="1">
        <v>2.42</v>
      </c>
      <c r="AA652" s="1">
        <v>0</v>
      </c>
      <c r="AB652" s="1">
        <v>0</v>
      </c>
      <c r="AC652" s="1">
        <v>0</v>
      </c>
      <c r="AD652" s="1">
        <v>0</v>
      </c>
      <c r="AE652" s="1">
        <v>0</v>
      </c>
      <c r="AF652" s="1">
        <v>0</v>
      </c>
      <c r="AG652" s="1">
        <v>0</v>
      </c>
      <c r="AH652" s="1">
        <v>0</v>
      </c>
      <c r="AI652" s="1">
        <v>0</v>
      </c>
      <c r="AJ652" s="1">
        <v>0</v>
      </c>
      <c r="AK652" s="1">
        <v>0</v>
      </c>
      <c r="AL652" s="1">
        <v>0</v>
      </c>
      <c r="AM652" s="1">
        <v>0</v>
      </c>
      <c r="AN652" s="1">
        <v>0</v>
      </c>
      <c r="AO652" s="1">
        <v>0</v>
      </c>
      <c r="AP652" s="1">
        <v>0</v>
      </c>
      <c r="AQ652" s="1">
        <v>0</v>
      </c>
      <c r="AR652" s="1">
        <v>0</v>
      </c>
      <c r="AS652" s="1">
        <v>0</v>
      </c>
      <c r="AT652" s="1">
        <v>0</v>
      </c>
      <c r="AU652" s="1">
        <v>0</v>
      </c>
      <c r="AV652" s="1">
        <v>0</v>
      </c>
      <c r="AW652" s="1">
        <v>0</v>
      </c>
      <c r="AX652" s="1">
        <v>0</v>
      </c>
      <c r="AY652" s="1">
        <v>0</v>
      </c>
      <c r="AZ652" s="1">
        <v>0</v>
      </c>
      <c r="BA652" s="1">
        <v>0</v>
      </c>
      <c r="BB652" s="1">
        <v>0</v>
      </c>
      <c r="BC652" s="1">
        <v>0</v>
      </c>
      <c r="BD652" s="1">
        <v>0</v>
      </c>
      <c r="BE652" s="1">
        <v>0</v>
      </c>
      <c r="BF652" s="1">
        <v>0</v>
      </c>
      <c r="BG652" s="1">
        <v>1</v>
      </c>
      <c r="BH652" s="1">
        <v>1</v>
      </c>
      <c r="BI652" s="1">
        <v>0</v>
      </c>
      <c r="BJ652" s="1">
        <v>0</v>
      </c>
      <c r="BK652" s="1">
        <v>0</v>
      </c>
      <c r="BL652" s="1">
        <v>2</v>
      </c>
      <c r="BM652" s="1">
        <v>2</v>
      </c>
      <c r="BN652" s="1">
        <v>1</v>
      </c>
      <c r="BO652" s="1">
        <v>0</v>
      </c>
      <c r="BP652" s="1">
        <v>1</v>
      </c>
      <c r="BQ652" s="1">
        <v>1</v>
      </c>
      <c r="BR652" s="1">
        <v>0</v>
      </c>
      <c r="BS652" s="1">
        <v>0</v>
      </c>
      <c r="BT652" s="1">
        <v>0</v>
      </c>
      <c r="BU652" s="1">
        <v>0</v>
      </c>
      <c r="BV652" s="1">
        <v>0</v>
      </c>
      <c r="BW652" s="1">
        <v>0</v>
      </c>
      <c r="BX652" s="1">
        <v>0</v>
      </c>
      <c r="BY652" s="1">
        <v>0</v>
      </c>
      <c r="BZ652" s="1">
        <v>0</v>
      </c>
      <c r="CA652" s="1">
        <v>0</v>
      </c>
      <c r="CB652" s="1">
        <v>0</v>
      </c>
      <c r="CC652" s="1">
        <v>0</v>
      </c>
      <c r="CD652" s="1">
        <v>0</v>
      </c>
      <c r="CE652" s="1">
        <v>0</v>
      </c>
      <c r="CF652" s="1">
        <v>0</v>
      </c>
      <c r="CG652" s="1">
        <v>0</v>
      </c>
      <c r="CH652" s="1">
        <v>0</v>
      </c>
      <c r="CI652" s="1">
        <v>0</v>
      </c>
      <c r="CJ652" s="1">
        <v>0</v>
      </c>
      <c r="CK652" s="1">
        <v>0</v>
      </c>
      <c r="CL652" s="1">
        <v>0</v>
      </c>
      <c r="CM652" s="1">
        <v>0</v>
      </c>
      <c r="CN652" s="1">
        <v>0</v>
      </c>
      <c r="CO652" s="1">
        <v>0</v>
      </c>
      <c r="CP652" s="1">
        <v>0</v>
      </c>
      <c r="CQ652" s="1">
        <v>0</v>
      </c>
      <c r="CR652" s="1">
        <v>0</v>
      </c>
      <c r="CS652" s="1">
        <v>0</v>
      </c>
      <c r="CT652" s="1">
        <v>0</v>
      </c>
      <c r="CU652" s="1">
        <v>0</v>
      </c>
      <c r="CV652" s="1">
        <v>0</v>
      </c>
      <c r="CW652" s="1">
        <v>0</v>
      </c>
      <c r="CX652" s="1">
        <v>0</v>
      </c>
      <c r="CY652" s="1">
        <v>0</v>
      </c>
      <c r="CZ652" s="1">
        <v>0</v>
      </c>
      <c r="DA652" s="1">
        <v>0</v>
      </c>
      <c r="DB652" s="1">
        <v>0</v>
      </c>
      <c r="DC652" s="1">
        <v>0</v>
      </c>
      <c r="DD652" s="1">
        <v>0</v>
      </c>
      <c r="DE652" s="1">
        <v>0</v>
      </c>
      <c r="DF652" s="1">
        <v>0</v>
      </c>
      <c r="DG652" s="1">
        <v>0</v>
      </c>
      <c r="DH652" s="1">
        <v>0</v>
      </c>
      <c r="DI652" s="1">
        <v>0</v>
      </c>
      <c r="DJ652" s="1">
        <v>0</v>
      </c>
      <c r="DK652" s="1">
        <v>0</v>
      </c>
      <c r="DL652" s="1">
        <v>0</v>
      </c>
      <c r="DM652" s="1">
        <v>0</v>
      </c>
      <c r="DN652" s="1">
        <v>0</v>
      </c>
      <c r="DO652" s="1">
        <v>0</v>
      </c>
      <c r="DP652" s="1">
        <v>0</v>
      </c>
      <c r="DQ652" s="1">
        <v>0</v>
      </c>
      <c r="DR652" s="1">
        <v>0</v>
      </c>
      <c r="DS652" s="1">
        <v>0</v>
      </c>
      <c r="DT652" s="1">
        <v>0</v>
      </c>
      <c r="DU652" s="1">
        <v>0</v>
      </c>
      <c r="DV652" s="1">
        <v>0</v>
      </c>
      <c r="DW652" s="1">
        <v>0</v>
      </c>
      <c r="DX652" s="1">
        <v>0</v>
      </c>
      <c r="DY652" s="1">
        <v>0</v>
      </c>
      <c r="DZ652" s="1">
        <v>0</v>
      </c>
      <c r="EA652" s="1">
        <v>0</v>
      </c>
      <c r="EB652" s="1">
        <v>0</v>
      </c>
      <c r="EC652" s="1">
        <v>0</v>
      </c>
      <c r="ED652" s="1">
        <v>0</v>
      </c>
      <c r="EE652" s="1">
        <v>0</v>
      </c>
      <c r="EF652" s="1">
        <v>0</v>
      </c>
      <c r="EG652" s="1">
        <v>0</v>
      </c>
      <c r="EH652" s="156" t="s">
        <v>151</v>
      </c>
      <c r="EI652" s="1"/>
      <c r="EJ652" s="1"/>
      <c r="EK652" s="1"/>
      <c r="EL652" s="1"/>
      <c r="EM652" s="1"/>
    </row>
    <row r="653" spans="1:143" x14ac:dyDescent="0.35">
      <c r="A653" s="153" t="s">
        <v>2</v>
      </c>
      <c r="B653" s="1" t="s">
        <v>35</v>
      </c>
      <c r="C653" s="1">
        <v>1</v>
      </c>
      <c r="D653" s="1">
        <v>3</v>
      </c>
      <c r="E653" s="1">
        <v>1</v>
      </c>
      <c r="F653" s="1">
        <v>4</v>
      </c>
      <c r="G653" s="1">
        <v>0</v>
      </c>
      <c r="H653" s="1">
        <v>1</v>
      </c>
      <c r="I653" s="1">
        <v>0</v>
      </c>
      <c r="J653" s="1">
        <v>0</v>
      </c>
      <c r="K653" s="1">
        <v>0</v>
      </c>
      <c r="L653" s="1">
        <v>0</v>
      </c>
      <c r="M653" s="1">
        <v>2</v>
      </c>
      <c r="N653" s="1">
        <v>0</v>
      </c>
      <c r="O653" s="1">
        <v>0</v>
      </c>
      <c r="P653" s="1">
        <v>133</v>
      </c>
      <c r="Q653" s="1">
        <v>1</v>
      </c>
      <c r="R653" s="1">
        <v>0</v>
      </c>
      <c r="S653" s="1">
        <v>1</v>
      </c>
      <c r="T653" s="1">
        <v>0</v>
      </c>
      <c r="U653" s="1">
        <v>2</v>
      </c>
      <c r="V653" s="1">
        <v>1</v>
      </c>
      <c r="W653" s="1">
        <v>0</v>
      </c>
      <c r="X653" s="1">
        <v>1</v>
      </c>
      <c r="Y653" s="1">
        <v>0</v>
      </c>
      <c r="Z653" s="1">
        <v>2</v>
      </c>
      <c r="AA653" s="1">
        <v>0</v>
      </c>
      <c r="AB653" s="1">
        <v>0</v>
      </c>
      <c r="AC653" s="1">
        <v>0</v>
      </c>
      <c r="AD653" s="1">
        <v>0</v>
      </c>
      <c r="AE653" s="1">
        <v>0</v>
      </c>
      <c r="AF653" s="1">
        <v>0</v>
      </c>
      <c r="AG653" s="1">
        <v>0</v>
      </c>
      <c r="AH653" s="1">
        <v>0</v>
      </c>
      <c r="AI653" s="1">
        <v>0</v>
      </c>
      <c r="AJ653" s="1">
        <v>0</v>
      </c>
      <c r="AK653" s="1">
        <v>0</v>
      </c>
      <c r="AL653" s="1">
        <v>0</v>
      </c>
      <c r="AM653" s="1">
        <v>0</v>
      </c>
      <c r="AN653" s="1">
        <v>0</v>
      </c>
      <c r="AO653" s="1">
        <v>0</v>
      </c>
      <c r="AP653" s="1">
        <v>0</v>
      </c>
      <c r="AQ653" s="1">
        <v>0</v>
      </c>
      <c r="AR653" s="1">
        <v>0</v>
      </c>
      <c r="AS653" s="1">
        <v>0</v>
      </c>
      <c r="AT653" s="1">
        <v>0</v>
      </c>
      <c r="AU653" s="1">
        <v>0</v>
      </c>
      <c r="AV653" s="1">
        <v>0</v>
      </c>
      <c r="AW653" s="1">
        <v>0</v>
      </c>
      <c r="AX653" s="1">
        <v>0</v>
      </c>
      <c r="AY653" s="1">
        <v>0</v>
      </c>
      <c r="AZ653" s="1">
        <v>0</v>
      </c>
      <c r="BA653" s="1">
        <v>0</v>
      </c>
      <c r="BB653" s="1">
        <v>0</v>
      </c>
      <c r="BC653" s="1">
        <v>0</v>
      </c>
      <c r="BD653" s="1">
        <v>0</v>
      </c>
      <c r="BE653" s="1">
        <v>0</v>
      </c>
      <c r="BF653" s="1">
        <v>0</v>
      </c>
      <c r="BG653" s="1">
        <v>1</v>
      </c>
      <c r="BH653" s="1">
        <v>1</v>
      </c>
      <c r="BI653" s="1">
        <v>0</v>
      </c>
      <c r="BJ653" s="1">
        <v>1</v>
      </c>
      <c r="BK653" s="1">
        <v>1</v>
      </c>
      <c r="BL653" s="1">
        <v>0</v>
      </c>
      <c r="BM653" s="1">
        <v>1</v>
      </c>
      <c r="BN653" s="1">
        <v>0</v>
      </c>
      <c r="BO653" s="1">
        <v>0</v>
      </c>
      <c r="BP653" s="1">
        <v>2</v>
      </c>
      <c r="BQ653" s="1">
        <v>0</v>
      </c>
      <c r="BR653" s="1">
        <v>0</v>
      </c>
      <c r="BS653" s="1">
        <v>0</v>
      </c>
      <c r="BT653" s="1">
        <v>0</v>
      </c>
      <c r="BU653" s="1">
        <v>1</v>
      </c>
      <c r="BV653" s="1">
        <v>0</v>
      </c>
      <c r="BW653" s="1">
        <v>0</v>
      </c>
      <c r="BX653" s="1">
        <v>0</v>
      </c>
      <c r="BY653" s="1">
        <v>0</v>
      </c>
      <c r="BZ653" s="1">
        <v>0</v>
      </c>
      <c r="CA653" s="1">
        <v>0</v>
      </c>
      <c r="CB653" s="1">
        <v>0</v>
      </c>
      <c r="CC653" s="1">
        <v>0</v>
      </c>
      <c r="CD653" s="1">
        <v>0</v>
      </c>
      <c r="CE653" s="1">
        <v>0</v>
      </c>
      <c r="CF653" s="1">
        <v>0</v>
      </c>
      <c r="CG653" s="1">
        <v>0</v>
      </c>
      <c r="CH653" s="1">
        <v>0</v>
      </c>
      <c r="CI653" s="1">
        <v>0</v>
      </c>
      <c r="CJ653" s="1">
        <v>0</v>
      </c>
      <c r="CK653" s="1">
        <v>0</v>
      </c>
      <c r="CL653" s="1">
        <v>0</v>
      </c>
      <c r="CM653" s="1">
        <v>0</v>
      </c>
      <c r="CN653" s="1">
        <v>0</v>
      </c>
      <c r="CO653" s="1">
        <v>0</v>
      </c>
      <c r="CP653" s="1">
        <v>0</v>
      </c>
      <c r="CQ653" s="1">
        <v>0</v>
      </c>
      <c r="CR653" s="1">
        <v>0</v>
      </c>
      <c r="CS653" s="1">
        <v>0</v>
      </c>
      <c r="CT653" s="1">
        <v>0</v>
      </c>
      <c r="CU653" s="1">
        <v>0</v>
      </c>
      <c r="CV653" s="1">
        <v>0</v>
      </c>
      <c r="CW653" s="1">
        <v>0</v>
      </c>
      <c r="CX653" s="1">
        <v>0</v>
      </c>
      <c r="CY653" s="1">
        <v>0</v>
      </c>
      <c r="CZ653" s="1">
        <v>0</v>
      </c>
      <c r="DA653" s="1">
        <v>0</v>
      </c>
      <c r="DB653" s="1">
        <v>0</v>
      </c>
      <c r="DC653" s="1">
        <v>0</v>
      </c>
      <c r="DD653" s="1">
        <v>0</v>
      </c>
      <c r="DE653" s="1">
        <v>0</v>
      </c>
      <c r="DF653" s="1">
        <v>0</v>
      </c>
      <c r="DG653" s="1">
        <v>0</v>
      </c>
      <c r="DH653" s="1">
        <v>0</v>
      </c>
      <c r="DI653" s="1">
        <v>0</v>
      </c>
      <c r="DJ653" s="1">
        <v>0</v>
      </c>
      <c r="DK653" s="1">
        <v>0</v>
      </c>
      <c r="DL653" s="1">
        <v>0</v>
      </c>
      <c r="DM653" s="1">
        <v>0</v>
      </c>
      <c r="DN653" s="1">
        <v>0</v>
      </c>
      <c r="DO653" s="1">
        <v>0</v>
      </c>
      <c r="DP653" s="1">
        <v>0</v>
      </c>
      <c r="DQ653" s="1">
        <v>0</v>
      </c>
      <c r="DR653" s="1">
        <v>0</v>
      </c>
      <c r="DS653" s="1">
        <v>0</v>
      </c>
      <c r="DT653" s="1">
        <v>0</v>
      </c>
      <c r="DU653" s="1">
        <v>0</v>
      </c>
      <c r="DV653" s="1">
        <v>0</v>
      </c>
      <c r="DW653" s="1">
        <v>0</v>
      </c>
      <c r="DX653" s="1">
        <v>0</v>
      </c>
      <c r="DY653" s="1">
        <v>0</v>
      </c>
      <c r="DZ653" s="1">
        <v>0</v>
      </c>
      <c r="EA653" s="1">
        <v>0</v>
      </c>
      <c r="EB653" s="1">
        <v>0</v>
      </c>
      <c r="EC653" s="1">
        <v>0</v>
      </c>
      <c r="ED653" s="1">
        <v>0</v>
      </c>
      <c r="EE653" s="1">
        <v>0</v>
      </c>
      <c r="EF653" s="1">
        <v>0</v>
      </c>
      <c r="EG653" s="1">
        <v>0</v>
      </c>
      <c r="EH653" s="1"/>
      <c r="EI653" s="1">
        <v>0</v>
      </c>
      <c r="EJ653" s="1">
        <v>0</v>
      </c>
      <c r="EK653" s="1">
        <v>0</v>
      </c>
      <c r="EL653" s="1">
        <v>0</v>
      </c>
      <c r="EM653" s="1">
        <v>0</v>
      </c>
    </row>
    <row r="654" spans="1:143" x14ac:dyDescent="0.35">
      <c r="A654" s="153" t="s">
        <v>2</v>
      </c>
      <c r="B654" s="1" t="s">
        <v>36</v>
      </c>
      <c r="C654" s="1">
        <v>14</v>
      </c>
      <c r="D654" s="1">
        <v>78</v>
      </c>
      <c r="E654" s="1">
        <v>7</v>
      </c>
      <c r="F654" s="1">
        <v>57</v>
      </c>
      <c r="G654" s="1">
        <v>2</v>
      </c>
      <c r="H654" s="1">
        <v>7</v>
      </c>
      <c r="I654" s="1">
        <v>0</v>
      </c>
      <c r="J654" s="1">
        <v>0</v>
      </c>
      <c r="K654" s="1">
        <v>0</v>
      </c>
      <c r="L654" s="1">
        <v>0</v>
      </c>
      <c r="M654" s="1">
        <v>21</v>
      </c>
      <c r="N654" s="1">
        <v>0</v>
      </c>
      <c r="O654" s="1">
        <v>0</v>
      </c>
      <c r="P654" s="1">
        <v>456</v>
      </c>
      <c r="Q654" s="1">
        <v>17</v>
      </c>
      <c r="R654" s="1">
        <v>1</v>
      </c>
      <c r="S654" s="1">
        <v>11</v>
      </c>
      <c r="T654" s="1">
        <v>0</v>
      </c>
      <c r="U654" s="1">
        <v>29</v>
      </c>
      <c r="V654" s="1">
        <v>32.25</v>
      </c>
      <c r="W654" s="1">
        <v>0.17</v>
      </c>
      <c r="X654" s="1">
        <v>12.92</v>
      </c>
      <c r="Y654" s="1">
        <v>0</v>
      </c>
      <c r="Z654" s="1">
        <v>45.34</v>
      </c>
      <c r="AA654" s="1">
        <v>0</v>
      </c>
      <c r="AB654" s="1">
        <v>0</v>
      </c>
      <c r="AC654" s="1">
        <v>0</v>
      </c>
      <c r="AD654" s="1">
        <v>0</v>
      </c>
      <c r="AE654" s="1">
        <v>0</v>
      </c>
      <c r="AF654" s="1">
        <v>0</v>
      </c>
      <c r="AG654" s="1">
        <v>0</v>
      </c>
      <c r="AH654" s="1">
        <v>0</v>
      </c>
      <c r="AI654" s="1">
        <v>0</v>
      </c>
      <c r="AJ654" s="1">
        <v>0</v>
      </c>
      <c r="AK654" s="1">
        <v>0</v>
      </c>
      <c r="AL654" s="1">
        <v>0</v>
      </c>
      <c r="AM654" s="1">
        <v>0</v>
      </c>
      <c r="AN654" s="1">
        <v>0</v>
      </c>
      <c r="AO654" s="1">
        <v>0</v>
      </c>
      <c r="AP654" s="1">
        <v>0</v>
      </c>
      <c r="AQ654" s="1">
        <v>0</v>
      </c>
      <c r="AR654" s="1">
        <v>0</v>
      </c>
      <c r="AS654" s="1">
        <v>0</v>
      </c>
      <c r="AT654" s="1">
        <v>0</v>
      </c>
      <c r="AU654" s="1">
        <v>0</v>
      </c>
      <c r="AV654" s="1">
        <v>0</v>
      </c>
      <c r="AW654" s="1">
        <v>0</v>
      </c>
      <c r="AX654" s="1">
        <v>0</v>
      </c>
      <c r="AY654" s="1">
        <v>0</v>
      </c>
      <c r="AZ654" s="1">
        <v>0</v>
      </c>
      <c r="BA654" s="1">
        <v>0</v>
      </c>
      <c r="BB654" s="1">
        <v>0</v>
      </c>
      <c r="BC654" s="1">
        <v>0</v>
      </c>
      <c r="BD654" s="1">
        <v>0</v>
      </c>
      <c r="BE654" s="1">
        <v>0</v>
      </c>
      <c r="BF654" s="1">
        <v>0</v>
      </c>
      <c r="BG654" s="1">
        <v>13</v>
      </c>
      <c r="BH654" s="1">
        <v>12</v>
      </c>
      <c r="BI654" s="1">
        <v>4</v>
      </c>
      <c r="BJ654" s="1">
        <v>6</v>
      </c>
      <c r="BK654" s="1">
        <v>3</v>
      </c>
      <c r="BL654" s="1">
        <v>0</v>
      </c>
      <c r="BM654" s="1">
        <v>13</v>
      </c>
      <c r="BN654" s="1">
        <v>4</v>
      </c>
      <c r="BO654" s="1">
        <v>0</v>
      </c>
      <c r="BP654" s="1">
        <v>4</v>
      </c>
      <c r="BQ654" s="1">
        <v>11</v>
      </c>
      <c r="BR654" s="1">
        <v>3</v>
      </c>
      <c r="BS654" s="1">
        <v>5</v>
      </c>
      <c r="BT654" s="1">
        <v>5</v>
      </c>
      <c r="BU654" s="1">
        <v>3</v>
      </c>
      <c r="BV654" s="1">
        <v>3</v>
      </c>
      <c r="BW654" s="1">
        <v>0</v>
      </c>
      <c r="BX654" s="1">
        <v>0</v>
      </c>
      <c r="BY654" s="1">
        <v>0</v>
      </c>
      <c r="BZ654" s="1">
        <v>0</v>
      </c>
      <c r="CA654" s="1">
        <v>0</v>
      </c>
      <c r="CB654" s="1">
        <v>0</v>
      </c>
      <c r="CC654" s="1">
        <v>0</v>
      </c>
      <c r="CD654" s="1">
        <v>0</v>
      </c>
      <c r="CE654" s="1">
        <v>0</v>
      </c>
      <c r="CF654" s="1">
        <v>0</v>
      </c>
      <c r="CG654" s="1">
        <v>0</v>
      </c>
      <c r="CH654" s="1">
        <v>0</v>
      </c>
      <c r="CI654" s="1">
        <v>0</v>
      </c>
      <c r="CJ654" s="1">
        <v>0</v>
      </c>
      <c r="CK654" s="1">
        <v>0</v>
      </c>
      <c r="CL654" s="1">
        <v>0</v>
      </c>
      <c r="CM654" s="1">
        <v>0</v>
      </c>
      <c r="CN654" s="1">
        <v>0</v>
      </c>
      <c r="CO654" s="1">
        <v>0</v>
      </c>
      <c r="CP654" s="1">
        <v>0</v>
      </c>
      <c r="CQ654" s="1">
        <v>0</v>
      </c>
      <c r="CR654" s="1">
        <v>0</v>
      </c>
      <c r="CS654" s="1">
        <v>0</v>
      </c>
      <c r="CT654" s="1">
        <v>0</v>
      </c>
      <c r="CU654" s="1">
        <v>0</v>
      </c>
      <c r="CV654" s="1">
        <v>0</v>
      </c>
      <c r="CW654" s="1">
        <v>0</v>
      </c>
      <c r="CX654" s="1">
        <v>0</v>
      </c>
      <c r="CY654" s="1">
        <v>0</v>
      </c>
      <c r="CZ654" s="1">
        <v>0</v>
      </c>
      <c r="DA654" s="1">
        <v>0</v>
      </c>
      <c r="DB654" s="1">
        <v>0</v>
      </c>
      <c r="DC654" s="1">
        <v>0</v>
      </c>
      <c r="DD654" s="1">
        <v>0</v>
      </c>
      <c r="DE654" s="1">
        <v>0</v>
      </c>
      <c r="DF654" s="1">
        <v>0</v>
      </c>
      <c r="DG654" s="1">
        <v>0</v>
      </c>
      <c r="DH654" s="1">
        <v>0</v>
      </c>
      <c r="DI654" s="1">
        <v>0</v>
      </c>
      <c r="DJ654" s="1">
        <v>0</v>
      </c>
      <c r="DK654" s="1">
        <v>0</v>
      </c>
      <c r="DL654" s="1">
        <v>0</v>
      </c>
      <c r="DM654" s="1">
        <v>0</v>
      </c>
      <c r="DN654" s="1">
        <v>0</v>
      </c>
      <c r="DO654" s="1">
        <v>0</v>
      </c>
      <c r="DP654" s="1">
        <v>0</v>
      </c>
      <c r="DQ654" s="1">
        <v>0</v>
      </c>
      <c r="DR654" s="1">
        <v>0</v>
      </c>
      <c r="DS654" s="1">
        <v>0</v>
      </c>
      <c r="DT654" s="1">
        <v>0</v>
      </c>
      <c r="DU654" s="1">
        <v>0</v>
      </c>
      <c r="DV654" s="1">
        <v>0</v>
      </c>
      <c r="DW654" s="1">
        <v>0</v>
      </c>
      <c r="DX654" s="1">
        <v>0</v>
      </c>
      <c r="DY654" s="1">
        <v>0</v>
      </c>
      <c r="DZ654" s="1">
        <v>0</v>
      </c>
      <c r="EA654" s="1">
        <v>0</v>
      </c>
      <c r="EB654" s="1">
        <v>0</v>
      </c>
      <c r="EC654" s="1">
        <v>0</v>
      </c>
      <c r="ED654" s="1">
        <v>0</v>
      </c>
      <c r="EE654" s="1">
        <v>0</v>
      </c>
      <c r="EF654" s="1">
        <v>0</v>
      </c>
      <c r="EG654" s="1">
        <v>0</v>
      </c>
      <c r="EH654" s="1"/>
      <c r="EI654" s="1"/>
      <c r="EJ654" s="1"/>
      <c r="EK654" s="1"/>
      <c r="EL654" s="1"/>
      <c r="EM654" s="1"/>
    </row>
    <row r="655" spans="1:143" x14ac:dyDescent="0.35">
      <c r="A655" s="153" t="s">
        <v>2</v>
      </c>
      <c r="B655" s="1" t="s">
        <v>37</v>
      </c>
      <c r="C655" s="1">
        <v>2</v>
      </c>
      <c r="D655" s="1">
        <v>15.3333333333333</v>
      </c>
      <c r="E655" s="1">
        <v>0</v>
      </c>
      <c r="F655" s="1">
        <v>0</v>
      </c>
      <c r="G655" s="1">
        <v>0</v>
      </c>
      <c r="H655" s="1">
        <v>0</v>
      </c>
      <c r="I655" s="1">
        <v>0</v>
      </c>
      <c r="J655" s="1">
        <v>0</v>
      </c>
      <c r="K655" s="1">
        <v>0</v>
      </c>
      <c r="L655" s="1">
        <v>0</v>
      </c>
      <c r="M655" s="1">
        <v>2</v>
      </c>
      <c r="N655" s="1">
        <v>0</v>
      </c>
      <c r="O655" s="1">
        <v>0</v>
      </c>
      <c r="P655" s="1">
        <v>143</v>
      </c>
      <c r="Q655" s="1">
        <v>3</v>
      </c>
      <c r="R655" s="1">
        <v>0</v>
      </c>
      <c r="S655" s="1">
        <v>1</v>
      </c>
      <c r="T655" s="1">
        <v>0</v>
      </c>
      <c r="U655" s="1">
        <v>4</v>
      </c>
      <c r="V655" s="1">
        <v>7.75</v>
      </c>
      <c r="W655" s="1">
        <v>0</v>
      </c>
      <c r="X655" s="1">
        <v>1</v>
      </c>
      <c r="Y655" s="1">
        <v>0</v>
      </c>
      <c r="Z655" s="1">
        <v>8.75</v>
      </c>
      <c r="AA655" s="1">
        <v>0</v>
      </c>
      <c r="AB655" s="1">
        <v>0</v>
      </c>
      <c r="AC655" s="1">
        <v>0</v>
      </c>
      <c r="AD655" s="1">
        <v>0</v>
      </c>
      <c r="AE655" s="1">
        <v>0</v>
      </c>
      <c r="AF655" s="1">
        <v>0</v>
      </c>
      <c r="AG655" s="1">
        <v>0</v>
      </c>
      <c r="AH655" s="1">
        <v>0</v>
      </c>
      <c r="AI655" s="1">
        <v>0</v>
      </c>
      <c r="AJ655" s="1">
        <v>0</v>
      </c>
      <c r="AK655" s="1">
        <v>0</v>
      </c>
      <c r="AL655" s="1">
        <v>0</v>
      </c>
      <c r="AM655" s="1">
        <v>0</v>
      </c>
      <c r="AN655" s="1">
        <v>0</v>
      </c>
      <c r="AO655" s="1">
        <v>0</v>
      </c>
      <c r="AP655" s="1">
        <v>0</v>
      </c>
      <c r="AQ655" s="1">
        <v>0</v>
      </c>
      <c r="AR655" s="1">
        <v>0</v>
      </c>
      <c r="AS655" s="1">
        <v>0</v>
      </c>
      <c r="AT655" s="1">
        <v>0</v>
      </c>
      <c r="AU655" s="1">
        <v>0</v>
      </c>
      <c r="AV655" s="1">
        <v>0</v>
      </c>
      <c r="AW655" s="1">
        <v>0</v>
      </c>
      <c r="AX655" s="1">
        <v>0</v>
      </c>
      <c r="AY655" s="1">
        <v>0</v>
      </c>
      <c r="AZ655" s="1">
        <v>0</v>
      </c>
      <c r="BA655" s="1">
        <v>0</v>
      </c>
      <c r="BB655" s="1">
        <v>0</v>
      </c>
      <c r="BC655" s="1">
        <v>0</v>
      </c>
      <c r="BD655" s="1">
        <v>0</v>
      </c>
      <c r="BE655" s="1">
        <v>0</v>
      </c>
      <c r="BF655" s="1">
        <v>0</v>
      </c>
      <c r="BG655" s="1">
        <v>1</v>
      </c>
      <c r="BH655" s="1">
        <v>1</v>
      </c>
      <c r="BI655" s="1">
        <v>0</v>
      </c>
      <c r="BJ655" s="1">
        <v>0</v>
      </c>
      <c r="BK655" s="1">
        <v>0</v>
      </c>
      <c r="BL655" s="1">
        <v>1</v>
      </c>
      <c r="BM655" s="1">
        <v>2</v>
      </c>
      <c r="BN655" s="1">
        <v>0</v>
      </c>
      <c r="BO655" s="1">
        <v>0</v>
      </c>
      <c r="BP655" s="1">
        <v>0</v>
      </c>
      <c r="BQ655" s="1">
        <v>0</v>
      </c>
      <c r="BR655" s="1">
        <v>1</v>
      </c>
      <c r="BS655" s="1">
        <v>0</v>
      </c>
      <c r="BT655" s="1">
        <v>0</v>
      </c>
      <c r="BU655" s="1">
        <v>0</v>
      </c>
      <c r="BV655" s="1">
        <v>0</v>
      </c>
      <c r="BW655" s="1">
        <v>0</v>
      </c>
      <c r="BX655" s="1">
        <v>0</v>
      </c>
      <c r="BY655" s="1">
        <v>0</v>
      </c>
      <c r="BZ655" s="1">
        <v>0</v>
      </c>
      <c r="CA655" s="1">
        <v>0</v>
      </c>
      <c r="CB655" s="1">
        <v>0</v>
      </c>
      <c r="CC655" s="1">
        <v>0</v>
      </c>
      <c r="CD655" s="1">
        <v>0</v>
      </c>
      <c r="CE655" s="1">
        <v>0</v>
      </c>
      <c r="CF655" s="1">
        <v>0</v>
      </c>
      <c r="CG655" s="1">
        <v>0</v>
      </c>
      <c r="CH655" s="1">
        <v>0</v>
      </c>
      <c r="CI655" s="1">
        <v>0</v>
      </c>
      <c r="CJ655" s="1">
        <v>0</v>
      </c>
      <c r="CK655" s="1">
        <v>0</v>
      </c>
      <c r="CL655" s="1">
        <v>0</v>
      </c>
      <c r="CM655" s="1">
        <v>0</v>
      </c>
      <c r="CN655" s="1">
        <v>0</v>
      </c>
      <c r="CO655" s="1">
        <v>0</v>
      </c>
      <c r="CP655" s="1">
        <v>0</v>
      </c>
      <c r="CQ655" s="1">
        <v>0</v>
      </c>
      <c r="CR655" s="1">
        <v>0</v>
      </c>
      <c r="CS655" s="1">
        <v>0</v>
      </c>
      <c r="CT655" s="1">
        <v>0</v>
      </c>
      <c r="CU655" s="1">
        <v>0</v>
      </c>
      <c r="CV655" s="1">
        <v>0</v>
      </c>
      <c r="CW655" s="1">
        <v>0</v>
      </c>
      <c r="CX655" s="1">
        <v>0</v>
      </c>
      <c r="CY655" s="1">
        <v>0</v>
      </c>
      <c r="CZ655" s="1">
        <v>0</v>
      </c>
      <c r="DA655" s="1">
        <v>0</v>
      </c>
      <c r="DB655" s="1">
        <v>0</v>
      </c>
      <c r="DC655" s="1">
        <v>0</v>
      </c>
      <c r="DD655" s="1">
        <v>0</v>
      </c>
      <c r="DE655" s="1">
        <v>0</v>
      </c>
      <c r="DF655" s="1">
        <v>0</v>
      </c>
      <c r="DG655" s="1">
        <v>0</v>
      </c>
      <c r="DH655" s="1">
        <v>0</v>
      </c>
      <c r="DI655" s="1">
        <v>0</v>
      </c>
      <c r="DJ655" s="1">
        <v>0</v>
      </c>
      <c r="DK655" s="1">
        <v>0</v>
      </c>
      <c r="DL655" s="1">
        <v>0</v>
      </c>
      <c r="DM655" s="1">
        <v>0</v>
      </c>
      <c r="DN655" s="1">
        <v>0</v>
      </c>
      <c r="DO655" s="1">
        <v>0</v>
      </c>
      <c r="DP655" s="1">
        <v>0</v>
      </c>
      <c r="DQ655" s="1">
        <v>0</v>
      </c>
      <c r="DR655" s="1">
        <v>0</v>
      </c>
      <c r="DS655" s="1">
        <v>0</v>
      </c>
      <c r="DT655" s="1">
        <v>0</v>
      </c>
      <c r="DU655" s="1">
        <v>0</v>
      </c>
      <c r="DV655" s="1">
        <v>0</v>
      </c>
      <c r="DW655" s="1">
        <v>0</v>
      </c>
      <c r="DX655" s="1">
        <v>0</v>
      </c>
      <c r="DY655" s="1">
        <v>0</v>
      </c>
      <c r="DZ655" s="1">
        <v>0</v>
      </c>
      <c r="EA655" s="1">
        <v>0</v>
      </c>
      <c r="EB655" s="1">
        <v>0</v>
      </c>
      <c r="EC655" s="1">
        <v>0</v>
      </c>
      <c r="ED655" s="1">
        <v>0</v>
      </c>
      <c r="EE655" s="1">
        <v>0</v>
      </c>
      <c r="EF655" s="1">
        <v>0</v>
      </c>
      <c r="EG655" s="1">
        <v>0</v>
      </c>
      <c r="EH655" s="1"/>
      <c r="EI655" s="1"/>
      <c r="EJ655" s="1"/>
      <c r="EK655" s="1"/>
      <c r="EL655" s="1"/>
      <c r="EM655" s="1"/>
    </row>
    <row r="656" spans="1:143" x14ac:dyDescent="0.35">
      <c r="A656" s="153" t="s">
        <v>2</v>
      </c>
      <c r="B656" s="1" t="s">
        <v>38</v>
      </c>
      <c r="C656" s="1">
        <v>10</v>
      </c>
      <c r="D656" s="1">
        <v>69</v>
      </c>
      <c r="E656" s="1">
        <v>0</v>
      </c>
      <c r="F656" s="1">
        <v>0</v>
      </c>
      <c r="G656" s="1">
        <v>0</v>
      </c>
      <c r="H656" s="1">
        <v>0</v>
      </c>
      <c r="I656" s="1">
        <v>0</v>
      </c>
      <c r="J656" s="1">
        <v>0</v>
      </c>
      <c r="K656" s="1">
        <v>0</v>
      </c>
      <c r="L656" s="1">
        <v>0</v>
      </c>
      <c r="M656" s="1">
        <v>10</v>
      </c>
      <c r="N656" s="1">
        <v>0</v>
      </c>
      <c r="O656" s="1">
        <v>0</v>
      </c>
      <c r="P656" s="1">
        <v>7339</v>
      </c>
      <c r="Q656" s="1">
        <v>9</v>
      </c>
      <c r="R656" s="1">
        <v>21</v>
      </c>
      <c r="S656" s="1">
        <v>22</v>
      </c>
      <c r="T656" s="1">
        <v>0</v>
      </c>
      <c r="U656" s="1">
        <v>52</v>
      </c>
      <c r="V656" s="1">
        <v>10</v>
      </c>
      <c r="W656" s="1">
        <v>3.5</v>
      </c>
      <c r="X656" s="1">
        <v>29.97</v>
      </c>
      <c r="Y656" s="1">
        <v>0</v>
      </c>
      <c r="Z656" s="1">
        <v>43.47</v>
      </c>
      <c r="AA656" s="1">
        <v>0</v>
      </c>
      <c r="AB656" s="1">
        <v>0</v>
      </c>
      <c r="AC656" s="1">
        <v>0</v>
      </c>
      <c r="AD656" s="1">
        <v>0</v>
      </c>
      <c r="AE656" s="1">
        <v>0</v>
      </c>
      <c r="AF656" s="1">
        <v>0</v>
      </c>
      <c r="AG656" s="1">
        <v>0</v>
      </c>
      <c r="AH656" s="1">
        <v>0</v>
      </c>
      <c r="AI656" s="1">
        <v>0</v>
      </c>
      <c r="AJ656" s="1">
        <v>0</v>
      </c>
      <c r="AK656" s="1">
        <v>0</v>
      </c>
      <c r="AL656" s="1">
        <v>0</v>
      </c>
      <c r="AM656" s="1">
        <v>0</v>
      </c>
      <c r="AN656" s="1">
        <v>0</v>
      </c>
      <c r="AO656" s="1">
        <v>0</v>
      </c>
      <c r="AP656" s="1">
        <v>0</v>
      </c>
      <c r="AQ656" s="1">
        <v>0</v>
      </c>
      <c r="AR656" s="1">
        <v>0</v>
      </c>
      <c r="AS656" s="1">
        <v>0</v>
      </c>
      <c r="AT656" s="1">
        <v>0</v>
      </c>
      <c r="AU656" s="1">
        <v>0</v>
      </c>
      <c r="AV656" s="1">
        <v>0</v>
      </c>
      <c r="AW656" s="1">
        <v>0</v>
      </c>
      <c r="AX656" s="1">
        <v>0</v>
      </c>
      <c r="AY656" s="1">
        <v>0</v>
      </c>
      <c r="AZ656" s="1">
        <v>0</v>
      </c>
      <c r="BA656" s="1">
        <v>0</v>
      </c>
      <c r="BB656" s="1">
        <v>0</v>
      </c>
      <c r="BC656" s="1">
        <v>0</v>
      </c>
      <c r="BD656" s="1">
        <v>0</v>
      </c>
      <c r="BE656" s="1">
        <v>0</v>
      </c>
      <c r="BF656" s="1">
        <v>0</v>
      </c>
      <c r="BG656" s="1">
        <v>2</v>
      </c>
      <c r="BH656" s="1">
        <v>2</v>
      </c>
      <c r="BI656" s="1">
        <v>0</v>
      </c>
      <c r="BJ656" s="1">
        <v>1</v>
      </c>
      <c r="BK656" s="1">
        <v>6</v>
      </c>
      <c r="BL656" s="1">
        <v>1</v>
      </c>
      <c r="BM656" s="1">
        <v>3</v>
      </c>
      <c r="BN656" s="1">
        <v>0</v>
      </c>
      <c r="BO656" s="1">
        <v>0</v>
      </c>
      <c r="BP656" s="1">
        <v>0</v>
      </c>
      <c r="BQ656" s="1">
        <v>0</v>
      </c>
      <c r="BR656" s="1">
        <v>1</v>
      </c>
      <c r="BS656" s="1">
        <v>0</v>
      </c>
      <c r="BT656" s="1">
        <v>0</v>
      </c>
      <c r="BU656" s="1">
        <v>0</v>
      </c>
      <c r="BV656" s="1">
        <v>1</v>
      </c>
      <c r="BW656" s="1">
        <v>0</v>
      </c>
      <c r="BX656" s="1">
        <v>0</v>
      </c>
      <c r="BY656" s="1">
        <v>0</v>
      </c>
      <c r="BZ656" s="1">
        <v>0</v>
      </c>
      <c r="CA656" s="1">
        <v>0</v>
      </c>
      <c r="CB656" s="1">
        <v>0</v>
      </c>
      <c r="CC656" s="1">
        <v>0</v>
      </c>
      <c r="CD656" s="1">
        <v>0</v>
      </c>
      <c r="CE656" s="1">
        <v>0</v>
      </c>
      <c r="CF656" s="1">
        <v>0</v>
      </c>
      <c r="CG656" s="1">
        <v>0</v>
      </c>
      <c r="CH656" s="1">
        <v>0</v>
      </c>
      <c r="CI656" s="1">
        <v>0</v>
      </c>
      <c r="CJ656" s="1">
        <v>0</v>
      </c>
      <c r="CK656" s="1">
        <v>0</v>
      </c>
      <c r="CL656" s="1">
        <v>0</v>
      </c>
      <c r="CM656" s="1">
        <v>0</v>
      </c>
      <c r="CN656" s="1">
        <v>0</v>
      </c>
      <c r="CO656" s="1">
        <v>0</v>
      </c>
      <c r="CP656" s="1">
        <v>0</v>
      </c>
      <c r="CQ656" s="1">
        <v>0</v>
      </c>
      <c r="CR656" s="1">
        <v>0</v>
      </c>
      <c r="CS656" s="1">
        <v>0</v>
      </c>
      <c r="CT656" s="1">
        <v>0</v>
      </c>
      <c r="CU656" s="1">
        <v>0</v>
      </c>
      <c r="CV656" s="1">
        <v>0</v>
      </c>
      <c r="CW656" s="1">
        <v>0</v>
      </c>
      <c r="CX656" s="1">
        <v>0</v>
      </c>
      <c r="CY656" s="1">
        <v>0</v>
      </c>
      <c r="CZ656" s="1">
        <v>0</v>
      </c>
      <c r="DA656" s="1">
        <v>0</v>
      </c>
      <c r="DB656" s="1">
        <v>0</v>
      </c>
      <c r="DC656" s="1">
        <v>0</v>
      </c>
      <c r="DD656" s="1">
        <v>0</v>
      </c>
      <c r="DE656" s="1">
        <v>0</v>
      </c>
      <c r="DF656" s="1">
        <v>0</v>
      </c>
      <c r="DG656" s="1">
        <v>0</v>
      </c>
      <c r="DH656" s="1">
        <v>0</v>
      </c>
      <c r="DI656" s="1">
        <v>0</v>
      </c>
      <c r="DJ656" s="1">
        <v>0</v>
      </c>
      <c r="DK656" s="1">
        <v>0</v>
      </c>
      <c r="DL656" s="1">
        <v>0</v>
      </c>
      <c r="DM656" s="1">
        <v>0</v>
      </c>
      <c r="DN656" s="1">
        <v>0</v>
      </c>
      <c r="DO656" s="1">
        <v>0</v>
      </c>
      <c r="DP656" s="1">
        <v>0</v>
      </c>
      <c r="DQ656" s="1">
        <v>0</v>
      </c>
      <c r="DR656" s="1">
        <v>0</v>
      </c>
      <c r="DS656" s="1">
        <v>0</v>
      </c>
      <c r="DT656" s="1">
        <v>0</v>
      </c>
      <c r="DU656" s="1">
        <v>0</v>
      </c>
      <c r="DV656" s="1">
        <v>0</v>
      </c>
      <c r="DW656" s="1">
        <v>0</v>
      </c>
      <c r="DX656" s="1">
        <v>0</v>
      </c>
      <c r="DY656" s="1">
        <v>0</v>
      </c>
      <c r="DZ656" s="1">
        <v>0</v>
      </c>
      <c r="EA656" s="1">
        <v>0</v>
      </c>
      <c r="EB656" s="1">
        <v>0</v>
      </c>
      <c r="EC656" s="1">
        <v>0</v>
      </c>
      <c r="ED656" s="1">
        <v>0</v>
      </c>
      <c r="EE656" s="1">
        <v>0</v>
      </c>
      <c r="EF656" s="1">
        <v>0</v>
      </c>
      <c r="EG656" s="1">
        <v>0</v>
      </c>
      <c r="EH656" s="1"/>
      <c r="EI656" s="1"/>
      <c r="EJ656" s="1"/>
      <c r="EK656" s="1"/>
      <c r="EL656" s="1"/>
      <c r="EM656" s="1"/>
    </row>
    <row r="657" spans="1:143" x14ac:dyDescent="0.35">
      <c r="A657" s="153" t="s">
        <v>2</v>
      </c>
      <c r="B657" s="1" t="s">
        <v>39</v>
      </c>
      <c r="C657" s="1">
        <v>0</v>
      </c>
      <c r="D657" s="1">
        <v>0</v>
      </c>
      <c r="E657" s="1">
        <v>0</v>
      </c>
      <c r="F657" s="1">
        <v>0</v>
      </c>
      <c r="G657" s="1">
        <v>0</v>
      </c>
      <c r="H657" s="1">
        <v>0</v>
      </c>
      <c r="I657" s="1">
        <v>0</v>
      </c>
      <c r="J657" s="1">
        <v>0</v>
      </c>
      <c r="K657" s="1">
        <v>0</v>
      </c>
      <c r="L657" s="1">
        <v>0</v>
      </c>
      <c r="M657" s="1">
        <v>0</v>
      </c>
      <c r="N657" s="1">
        <v>0</v>
      </c>
      <c r="O657" s="1">
        <v>0</v>
      </c>
      <c r="P657" s="1">
        <v>51</v>
      </c>
      <c r="Q657" s="1">
        <v>2</v>
      </c>
      <c r="R657" s="1">
        <v>0</v>
      </c>
      <c r="S657" s="1">
        <v>0</v>
      </c>
      <c r="T657" s="1">
        <v>0</v>
      </c>
      <c r="U657" s="1">
        <v>2</v>
      </c>
      <c r="V657" s="1">
        <v>1</v>
      </c>
      <c r="W657" s="1">
        <v>0</v>
      </c>
      <c r="X657" s="1">
        <v>0</v>
      </c>
      <c r="Y657" s="1">
        <v>0</v>
      </c>
      <c r="Z657" s="1">
        <v>1</v>
      </c>
      <c r="AA657" s="1">
        <v>0</v>
      </c>
      <c r="AB657" s="1">
        <v>0</v>
      </c>
      <c r="AC657" s="1">
        <v>0</v>
      </c>
      <c r="AD657" s="1">
        <v>0</v>
      </c>
      <c r="AE657" s="1">
        <v>0</v>
      </c>
      <c r="AF657" s="1">
        <v>0</v>
      </c>
      <c r="AG657" s="1">
        <v>0</v>
      </c>
      <c r="AH657" s="1">
        <v>0</v>
      </c>
      <c r="AI657" s="1">
        <v>0</v>
      </c>
      <c r="AJ657" s="1">
        <v>0</v>
      </c>
      <c r="AK657" s="1">
        <v>0</v>
      </c>
      <c r="AL657" s="1">
        <v>0</v>
      </c>
      <c r="AM657" s="1">
        <v>0</v>
      </c>
      <c r="AN657" s="1">
        <v>0</v>
      </c>
      <c r="AO657" s="1">
        <v>0</v>
      </c>
      <c r="AP657" s="1">
        <v>0</v>
      </c>
      <c r="AQ657" s="1">
        <v>0</v>
      </c>
      <c r="AR657" s="1">
        <v>0</v>
      </c>
      <c r="AS657" s="1">
        <v>0</v>
      </c>
      <c r="AT657" s="1">
        <v>0</v>
      </c>
      <c r="AU657" s="1">
        <v>0</v>
      </c>
      <c r="AV657" s="1">
        <v>0</v>
      </c>
      <c r="AW657" s="1">
        <v>0</v>
      </c>
      <c r="AX657" s="1">
        <v>0</v>
      </c>
      <c r="AY657" s="1">
        <v>0</v>
      </c>
      <c r="AZ657" s="1">
        <v>0</v>
      </c>
      <c r="BA657" s="1">
        <v>0</v>
      </c>
      <c r="BB657" s="1">
        <v>0</v>
      </c>
      <c r="BC657" s="1">
        <v>0</v>
      </c>
      <c r="BD657" s="1">
        <v>0</v>
      </c>
      <c r="BE657" s="1">
        <v>0</v>
      </c>
      <c r="BF657" s="1">
        <v>0</v>
      </c>
      <c r="BG657" s="1">
        <v>0</v>
      </c>
      <c r="BH657" s="1">
        <v>0</v>
      </c>
      <c r="BI657" s="1">
        <v>0</v>
      </c>
      <c r="BJ657" s="1">
        <v>0</v>
      </c>
      <c r="BK657" s="1">
        <v>0</v>
      </c>
      <c r="BL657" s="1">
        <v>0</v>
      </c>
      <c r="BM657" s="1">
        <v>0</v>
      </c>
      <c r="BN657" s="1">
        <v>0</v>
      </c>
      <c r="BO657" s="1">
        <v>0</v>
      </c>
      <c r="BP657" s="1">
        <v>0</v>
      </c>
      <c r="BQ657" s="1">
        <v>0</v>
      </c>
      <c r="BR657" s="1">
        <v>0</v>
      </c>
      <c r="BS657" s="1">
        <v>0</v>
      </c>
      <c r="BT657" s="1">
        <v>0</v>
      </c>
      <c r="BU657" s="1">
        <v>0</v>
      </c>
      <c r="BV657" s="1">
        <v>0</v>
      </c>
      <c r="BW657" s="1">
        <v>0</v>
      </c>
      <c r="BX657" s="1">
        <v>0</v>
      </c>
      <c r="BY657" s="1">
        <v>0</v>
      </c>
      <c r="BZ657" s="1">
        <v>0</v>
      </c>
      <c r="CA657" s="1">
        <v>0</v>
      </c>
      <c r="CB657" s="1">
        <v>0</v>
      </c>
      <c r="CC657" s="1">
        <v>0</v>
      </c>
      <c r="CD657" s="1">
        <v>0</v>
      </c>
      <c r="CE657" s="1">
        <v>0</v>
      </c>
      <c r="CF657" s="1">
        <v>0</v>
      </c>
      <c r="CG657" s="1">
        <v>0</v>
      </c>
      <c r="CH657" s="1">
        <v>0</v>
      </c>
      <c r="CI657" s="1">
        <v>0</v>
      </c>
      <c r="CJ657" s="1">
        <v>0</v>
      </c>
      <c r="CK657" s="1">
        <v>0</v>
      </c>
      <c r="CL657" s="1">
        <v>0</v>
      </c>
      <c r="CM657" s="1">
        <v>0</v>
      </c>
      <c r="CN657" s="1">
        <v>0</v>
      </c>
      <c r="CO657" s="1">
        <v>0</v>
      </c>
      <c r="CP657" s="1">
        <v>0</v>
      </c>
      <c r="CQ657" s="1">
        <v>0</v>
      </c>
      <c r="CR657" s="1">
        <v>0</v>
      </c>
      <c r="CS657" s="1">
        <v>0</v>
      </c>
      <c r="CT657" s="1">
        <v>0</v>
      </c>
      <c r="CU657" s="1">
        <v>0</v>
      </c>
      <c r="CV657" s="1">
        <v>0</v>
      </c>
      <c r="CW657" s="1">
        <v>0</v>
      </c>
      <c r="CX657" s="1">
        <v>0</v>
      </c>
      <c r="CY657" s="1">
        <v>0</v>
      </c>
      <c r="CZ657" s="1">
        <v>0</v>
      </c>
      <c r="DA657" s="1">
        <v>0</v>
      </c>
      <c r="DB657" s="1">
        <v>0</v>
      </c>
      <c r="DC657" s="1">
        <v>0</v>
      </c>
      <c r="DD657" s="1">
        <v>0</v>
      </c>
      <c r="DE657" s="1">
        <v>0</v>
      </c>
      <c r="DF657" s="1">
        <v>0</v>
      </c>
      <c r="DG657" s="1">
        <v>0</v>
      </c>
      <c r="DH657" s="1">
        <v>0</v>
      </c>
      <c r="DI657" s="1">
        <v>0</v>
      </c>
      <c r="DJ657" s="1">
        <v>0</v>
      </c>
      <c r="DK657" s="1">
        <v>0</v>
      </c>
      <c r="DL657" s="1">
        <v>0</v>
      </c>
      <c r="DM657" s="1">
        <v>0</v>
      </c>
      <c r="DN657" s="1">
        <v>0</v>
      </c>
      <c r="DO657" s="1">
        <v>0</v>
      </c>
      <c r="DP657" s="1">
        <v>0</v>
      </c>
      <c r="DQ657" s="1">
        <v>0</v>
      </c>
      <c r="DR657" s="1">
        <v>0</v>
      </c>
      <c r="DS657" s="1">
        <v>0</v>
      </c>
      <c r="DT657" s="1">
        <v>0</v>
      </c>
      <c r="DU657" s="1">
        <v>0</v>
      </c>
      <c r="DV657" s="1">
        <v>0</v>
      </c>
      <c r="DW657" s="1">
        <v>0</v>
      </c>
      <c r="DX657" s="1">
        <v>0</v>
      </c>
      <c r="DY657" s="1">
        <v>0</v>
      </c>
      <c r="DZ657" s="1">
        <v>0</v>
      </c>
      <c r="EA657" s="1">
        <v>0</v>
      </c>
      <c r="EB657" s="1">
        <v>0</v>
      </c>
      <c r="EC657" s="1">
        <v>0</v>
      </c>
      <c r="ED657" s="1">
        <v>0</v>
      </c>
      <c r="EE657" s="1">
        <v>0</v>
      </c>
      <c r="EF657" s="1">
        <v>0</v>
      </c>
      <c r="EG657" s="1">
        <v>0</v>
      </c>
      <c r="EH657" s="1"/>
      <c r="EI657" s="1"/>
      <c r="EJ657" s="1"/>
      <c r="EK657" s="1"/>
      <c r="EL657" s="1"/>
      <c r="EM657" s="1"/>
    </row>
    <row r="658" spans="1:143" x14ac:dyDescent="0.35">
      <c r="A658" s="153" t="s">
        <v>2</v>
      </c>
      <c r="B658" s="1" t="s">
        <v>40</v>
      </c>
      <c r="C658" s="1">
        <v>11</v>
      </c>
      <c r="D658" s="1">
        <v>35</v>
      </c>
      <c r="E658" s="1">
        <v>0</v>
      </c>
      <c r="F658" s="1">
        <v>0</v>
      </c>
      <c r="G658" s="1">
        <v>0</v>
      </c>
      <c r="H658" s="1">
        <v>0</v>
      </c>
      <c r="I658" s="1">
        <v>0</v>
      </c>
      <c r="J658" s="1">
        <v>0</v>
      </c>
      <c r="K658" s="1">
        <v>0</v>
      </c>
      <c r="L658" s="1">
        <v>0</v>
      </c>
      <c r="M658" s="1">
        <v>11</v>
      </c>
      <c r="N658" s="1">
        <v>0</v>
      </c>
      <c r="O658" s="1">
        <v>0</v>
      </c>
      <c r="P658" s="1">
        <v>139</v>
      </c>
      <c r="Q658" s="1">
        <v>3</v>
      </c>
      <c r="R658" s="1">
        <v>2</v>
      </c>
      <c r="S658" s="1">
        <v>2</v>
      </c>
      <c r="T658" s="1">
        <v>0</v>
      </c>
      <c r="U658" s="1">
        <v>7</v>
      </c>
      <c r="V658" s="1">
        <v>4.5</v>
      </c>
      <c r="W658" s="1">
        <v>0.33</v>
      </c>
      <c r="X658" s="1">
        <v>2.75</v>
      </c>
      <c r="Y658" s="1">
        <v>0</v>
      </c>
      <c r="Z658" s="1">
        <v>7.58</v>
      </c>
      <c r="AA658" s="1">
        <v>0</v>
      </c>
      <c r="AB658" s="1">
        <v>0</v>
      </c>
      <c r="AC658" s="1">
        <v>0</v>
      </c>
      <c r="AD658" s="1">
        <v>0</v>
      </c>
      <c r="AE658" s="1">
        <v>0</v>
      </c>
      <c r="AF658" s="1">
        <v>0</v>
      </c>
      <c r="AG658" s="1">
        <v>0</v>
      </c>
      <c r="AH658" s="1">
        <v>0</v>
      </c>
      <c r="AI658" s="1">
        <v>0</v>
      </c>
      <c r="AJ658" s="1">
        <v>0</v>
      </c>
      <c r="AK658" s="1">
        <v>0</v>
      </c>
      <c r="AL658" s="1">
        <v>0</v>
      </c>
      <c r="AM658" s="1">
        <v>0</v>
      </c>
      <c r="AN658" s="1">
        <v>0</v>
      </c>
      <c r="AO658" s="1">
        <v>0</v>
      </c>
      <c r="AP658" s="1">
        <v>0</v>
      </c>
      <c r="AQ658" s="1">
        <v>0</v>
      </c>
      <c r="AR658" s="1">
        <v>0</v>
      </c>
      <c r="AS658" s="1">
        <v>0</v>
      </c>
      <c r="AT658" s="1">
        <v>0</v>
      </c>
      <c r="AU658" s="1">
        <v>0</v>
      </c>
      <c r="AV658" s="1">
        <v>0</v>
      </c>
      <c r="AW658" s="1">
        <v>0</v>
      </c>
      <c r="AX658" s="1">
        <v>0</v>
      </c>
      <c r="AY658" s="1">
        <v>0</v>
      </c>
      <c r="AZ658" s="1">
        <v>0</v>
      </c>
      <c r="BA658" s="1">
        <v>0</v>
      </c>
      <c r="BB658" s="1">
        <v>0</v>
      </c>
      <c r="BC658" s="1">
        <v>0</v>
      </c>
      <c r="BD658" s="1">
        <v>0</v>
      </c>
      <c r="BE658" s="1">
        <v>0</v>
      </c>
      <c r="BF658" s="1">
        <v>0</v>
      </c>
      <c r="BG658" s="1">
        <v>3</v>
      </c>
      <c r="BH658" s="1">
        <v>7</v>
      </c>
      <c r="BI658" s="1">
        <v>0</v>
      </c>
      <c r="BJ658" s="1">
        <v>1</v>
      </c>
      <c r="BK658" s="1">
        <v>4</v>
      </c>
      <c r="BL658" s="1">
        <v>2</v>
      </c>
      <c r="BM658" s="1">
        <v>5</v>
      </c>
      <c r="BN658" s="1">
        <v>2</v>
      </c>
      <c r="BO658" s="1">
        <v>0</v>
      </c>
      <c r="BP658" s="1">
        <v>3</v>
      </c>
      <c r="BQ658" s="1">
        <v>9</v>
      </c>
      <c r="BR658" s="1">
        <v>0</v>
      </c>
      <c r="BS658" s="1">
        <v>0</v>
      </c>
      <c r="BT658" s="1">
        <v>2</v>
      </c>
      <c r="BU658" s="1">
        <v>2</v>
      </c>
      <c r="BV658" s="1">
        <v>1</v>
      </c>
      <c r="BW658" s="1">
        <v>0</v>
      </c>
      <c r="BX658" s="1">
        <v>0</v>
      </c>
      <c r="BY658" s="1">
        <v>0</v>
      </c>
      <c r="BZ658" s="1">
        <v>0</v>
      </c>
      <c r="CA658" s="1">
        <v>0</v>
      </c>
      <c r="CB658" s="1">
        <v>0</v>
      </c>
      <c r="CC658" s="1">
        <v>0</v>
      </c>
      <c r="CD658" s="1">
        <v>0</v>
      </c>
      <c r="CE658" s="1">
        <v>0</v>
      </c>
      <c r="CF658" s="1">
        <v>0</v>
      </c>
      <c r="CG658" s="1">
        <v>0</v>
      </c>
      <c r="CH658" s="1">
        <v>0</v>
      </c>
      <c r="CI658" s="1">
        <v>0</v>
      </c>
      <c r="CJ658" s="1">
        <v>0</v>
      </c>
      <c r="CK658" s="1">
        <v>0</v>
      </c>
      <c r="CL658" s="1">
        <v>0</v>
      </c>
      <c r="CM658" s="1">
        <v>0</v>
      </c>
      <c r="CN658" s="1">
        <v>0</v>
      </c>
      <c r="CO658" s="1">
        <v>0</v>
      </c>
      <c r="CP658" s="1">
        <v>0</v>
      </c>
      <c r="CQ658" s="1">
        <v>0</v>
      </c>
      <c r="CR658" s="1">
        <v>0</v>
      </c>
      <c r="CS658" s="1">
        <v>0</v>
      </c>
      <c r="CT658" s="1">
        <v>0</v>
      </c>
      <c r="CU658" s="1">
        <v>0</v>
      </c>
      <c r="CV658" s="1">
        <v>0</v>
      </c>
      <c r="CW658" s="1">
        <v>0</v>
      </c>
      <c r="CX658" s="1">
        <v>0</v>
      </c>
      <c r="CY658" s="1">
        <v>0</v>
      </c>
      <c r="CZ658" s="1">
        <v>0</v>
      </c>
      <c r="DA658" s="1">
        <v>0</v>
      </c>
      <c r="DB658" s="1">
        <v>0</v>
      </c>
      <c r="DC658" s="1">
        <v>0</v>
      </c>
      <c r="DD658" s="1">
        <v>0</v>
      </c>
      <c r="DE658" s="1">
        <v>0</v>
      </c>
      <c r="DF658" s="1">
        <v>0</v>
      </c>
      <c r="DG658" s="1">
        <v>0</v>
      </c>
      <c r="DH658" s="1">
        <v>0</v>
      </c>
      <c r="DI658" s="1">
        <v>0</v>
      </c>
      <c r="DJ658" s="1">
        <v>0</v>
      </c>
      <c r="DK658" s="1">
        <v>0</v>
      </c>
      <c r="DL658" s="1">
        <v>0</v>
      </c>
      <c r="DM658" s="1">
        <v>0</v>
      </c>
      <c r="DN658" s="1">
        <v>0</v>
      </c>
      <c r="DO658" s="1">
        <v>0</v>
      </c>
      <c r="DP658" s="1">
        <v>0</v>
      </c>
      <c r="DQ658" s="1">
        <v>0</v>
      </c>
      <c r="DR658" s="1">
        <v>0</v>
      </c>
      <c r="DS658" s="1">
        <v>0</v>
      </c>
      <c r="DT658" s="1">
        <v>0</v>
      </c>
      <c r="DU658" s="1">
        <v>0</v>
      </c>
      <c r="DV658" s="1">
        <v>0</v>
      </c>
      <c r="DW658" s="1">
        <v>0</v>
      </c>
      <c r="DX658" s="1">
        <v>0</v>
      </c>
      <c r="DY658" s="1">
        <v>0</v>
      </c>
      <c r="DZ658" s="1">
        <v>0</v>
      </c>
      <c r="EA658" s="1">
        <v>0</v>
      </c>
      <c r="EB658" s="1">
        <v>0</v>
      </c>
      <c r="EC658" s="1">
        <v>0</v>
      </c>
      <c r="ED658" s="1">
        <v>0</v>
      </c>
      <c r="EE658" s="1">
        <v>0</v>
      </c>
      <c r="EF658" s="1">
        <v>0</v>
      </c>
      <c r="EG658" s="1">
        <v>0</v>
      </c>
      <c r="EH658" s="1"/>
      <c r="EI658" s="1"/>
      <c r="EJ658" s="1"/>
      <c r="EK658" s="1"/>
      <c r="EL658" s="1"/>
      <c r="EM658" s="1"/>
    </row>
    <row r="659" spans="1:143" x14ac:dyDescent="0.35">
      <c r="A659" s="153" t="s">
        <v>2</v>
      </c>
      <c r="B659" s="1" t="s">
        <v>41</v>
      </c>
      <c r="C659" s="1">
        <v>37</v>
      </c>
      <c r="D659" s="1">
        <v>148</v>
      </c>
      <c r="E659" s="1">
        <v>13</v>
      </c>
      <c r="F659" s="1">
        <v>38</v>
      </c>
      <c r="G659" s="1">
        <v>6</v>
      </c>
      <c r="H659" s="1">
        <v>10</v>
      </c>
      <c r="I659" s="1">
        <v>0</v>
      </c>
      <c r="J659" s="1">
        <v>4</v>
      </c>
      <c r="K659" s="1">
        <v>4</v>
      </c>
      <c r="L659" s="1">
        <v>0</v>
      </c>
      <c r="M659" s="1">
        <v>50</v>
      </c>
      <c r="N659" s="1">
        <v>0</v>
      </c>
      <c r="O659" s="1">
        <v>8</v>
      </c>
      <c r="P659" s="1">
        <v>1444</v>
      </c>
      <c r="Q659" s="1">
        <v>20</v>
      </c>
      <c r="R659" s="1">
        <v>8</v>
      </c>
      <c r="S659" s="1">
        <v>24</v>
      </c>
      <c r="T659" s="1">
        <v>0</v>
      </c>
      <c r="U659" s="1">
        <v>52</v>
      </c>
      <c r="V659" s="1">
        <v>40.67</v>
      </c>
      <c r="W659" s="1">
        <v>1.33</v>
      </c>
      <c r="X659" s="1">
        <v>25</v>
      </c>
      <c r="Y659" s="1">
        <v>0</v>
      </c>
      <c r="Z659" s="1">
        <v>67</v>
      </c>
      <c r="AA659" s="1">
        <v>0</v>
      </c>
      <c r="AB659" s="1">
        <v>0</v>
      </c>
      <c r="AC659" s="1">
        <v>0</v>
      </c>
      <c r="AD659" s="1">
        <v>0</v>
      </c>
      <c r="AE659" s="1">
        <v>0</v>
      </c>
      <c r="AF659" s="1">
        <v>0</v>
      </c>
      <c r="AG659" s="1">
        <v>0</v>
      </c>
      <c r="AH659" s="1">
        <v>0</v>
      </c>
      <c r="AI659" s="1">
        <v>0</v>
      </c>
      <c r="AJ659" s="1">
        <v>0</v>
      </c>
      <c r="AK659" s="1">
        <v>4</v>
      </c>
      <c r="AL659" s="1">
        <v>0</v>
      </c>
      <c r="AM659" s="1">
        <v>0</v>
      </c>
      <c r="AN659" s="1">
        <v>0</v>
      </c>
      <c r="AO659" s="1">
        <v>0</v>
      </c>
      <c r="AP659" s="1">
        <v>0</v>
      </c>
      <c r="AQ659" s="1">
        <v>0</v>
      </c>
      <c r="AR659" s="1">
        <v>1</v>
      </c>
      <c r="AS659" s="1">
        <v>0</v>
      </c>
      <c r="AT659" s="1">
        <v>3</v>
      </c>
      <c r="AU659" s="1">
        <v>4</v>
      </c>
      <c r="AV659" s="1">
        <v>0</v>
      </c>
      <c r="AW659" s="1">
        <v>0</v>
      </c>
      <c r="AX659" s="1">
        <v>0</v>
      </c>
      <c r="AY659" s="1">
        <v>0</v>
      </c>
      <c r="AZ659" s="1">
        <v>0</v>
      </c>
      <c r="BA659" s="1">
        <v>0</v>
      </c>
      <c r="BB659" s="1">
        <v>0</v>
      </c>
      <c r="BC659" s="1">
        <v>0</v>
      </c>
      <c r="BD659" s="1">
        <v>1</v>
      </c>
      <c r="BE659" s="1">
        <v>1</v>
      </c>
      <c r="BF659" s="1">
        <v>4</v>
      </c>
      <c r="BG659" s="1">
        <v>17</v>
      </c>
      <c r="BH659" s="1">
        <v>18</v>
      </c>
      <c r="BI659" s="1">
        <v>2</v>
      </c>
      <c r="BJ659" s="1">
        <v>9</v>
      </c>
      <c r="BK659" s="1">
        <v>2</v>
      </c>
      <c r="BL659" s="1">
        <v>13</v>
      </c>
      <c r="BM659" s="1">
        <v>17</v>
      </c>
      <c r="BN659" s="1">
        <v>6</v>
      </c>
      <c r="BO659" s="1">
        <v>0</v>
      </c>
      <c r="BP659" s="1">
        <v>12</v>
      </c>
      <c r="BQ659" s="1">
        <v>8</v>
      </c>
      <c r="BR659" s="1">
        <v>6</v>
      </c>
      <c r="BS659" s="1">
        <v>2</v>
      </c>
      <c r="BT659" s="1">
        <v>8</v>
      </c>
      <c r="BU659" s="1">
        <v>5</v>
      </c>
      <c r="BV659" s="1">
        <v>3</v>
      </c>
      <c r="BW659" s="1">
        <v>0</v>
      </c>
      <c r="BX659" s="1">
        <v>0</v>
      </c>
      <c r="BY659" s="1">
        <v>0</v>
      </c>
      <c r="BZ659" s="1">
        <v>0</v>
      </c>
      <c r="CA659" s="1">
        <v>0</v>
      </c>
      <c r="CB659" s="1">
        <v>0</v>
      </c>
      <c r="CC659" s="1">
        <v>0</v>
      </c>
      <c r="CD659" s="1">
        <v>0</v>
      </c>
      <c r="CE659" s="1">
        <v>0</v>
      </c>
      <c r="CF659" s="1">
        <v>0</v>
      </c>
      <c r="CG659" s="1">
        <v>0</v>
      </c>
      <c r="CH659" s="1">
        <v>0</v>
      </c>
      <c r="CI659" s="1">
        <v>0</v>
      </c>
      <c r="CJ659" s="1">
        <v>0</v>
      </c>
      <c r="CK659" s="1">
        <v>0</v>
      </c>
      <c r="CL659" s="1">
        <v>0</v>
      </c>
      <c r="CM659" s="1">
        <v>0</v>
      </c>
      <c r="CN659" s="1">
        <v>0</v>
      </c>
      <c r="CO659" s="1">
        <v>0</v>
      </c>
      <c r="CP659" s="1">
        <v>0</v>
      </c>
      <c r="CQ659" s="1">
        <v>0</v>
      </c>
      <c r="CR659" s="1">
        <v>0</v>
      </c>
      <c r="CS659" s="1">
        <v>0</v>
      </c>
      <c r="CT659" s="1">
        <v>0</v>
      </c>
      <c r="CU659" s="1">
        <v>0</v>
      </c>
      <c r="CV659" s="1">
        <v>0</v>
      </c>
      <c r="CW659" s="1">
        <v>0</v>
      </c>
      <c r="CX659" s="1">
        <v>0</v>
      </c>
      <c r="CY659" s="1">
        <v>0</v>
      </c>
      <c r="CZ659" s="1">
        <v>0</v>
      </c>
      <c r="DA659" s="1">
        <v>0</v>
      </c>
      <c r="DB659" s="1">
        <v>0</v>
      </c>
      <c r="DC659" s="1">
        <v>0</v>
      </c>
      <c r="DD659" s="1">
        <v>0</v>
      </c>
      <c r="DE659" s="1">
        <v>0</v>
      </c>
      <c r="DF659" s="1">
        <v>0</v>
      </c>
      <c r="DG659" s="1">
        <v>0</v>
      </c>
      <c r="DH659" s="1">
        <v>0</v>
      </c>
      <c r="DI659" s="1">
        <v>0</v>
      </c>
      <c r="DJ659" s="1">
        <v>0</v>
      </c>
      <c r="DK659" s="1">
        <v>0</v>
      </c>
      <c r="DL659" s="1">
        <v>0</v>
      </c>
      <c r="DM659" s="1">
        <v>0</v>
      </c>
      <c r="DN659" s="1">
        <v>0</v>
      </c>
      <c r="DO659" s="1">
        <v>0</v>
      </c>
      <c r="DP659" s="1">
        <v>0</v>
      </c>
      <c r="DQ659" s="1">
        <v>0</v>
      </c>
      <c r="DR659" s="1">
        <v>0</v>
      </c>
      <c r="DS659" s="1">
        <v>0</v>
      </c>
      <c r="DT659" s="1">
        <v>0</v>
      </c>
      <c r="DU659" s="1">
        <v>0</v>
      </c>
      <c r="DV659" s="1">
        <v>0</v>
      </c>
      <c r="DW659" s="1">
        <v>0</v>
      </c>
      <c r="DX659" s="1">
        <v>0</v>
      </c>
      <c r="DY659" s="1">
        <v>0</v>
      </c>
      <c r="DZ659" s="1">
        <v>0</v>
      </c>
      <c r="EA659" s="1">
        <v>0</v>
      </c>
      <c r="EB659" s="1">
        <v>0</v>
      </c>
      <c r="EC659" s="1">
        <v>0</v>
      </c>
      <c r="ED659" s="1">
        <v>0</v>
      </c>
      <c r="EE659" s="1">
        <v>0</v>
      </c>
      <c r="EF659" s="1">
        <v>0</v>
      </c>
      <c r="EG659" s="1">
        <v>0</v>
      </c>
      <c r="EH659" s="1"/>
      <c r="EI659" s="1"/>
      <c r="EJ659" s="1"/>
      <c r="EK659" s="1"/>
      <c r="EL659" s="1"/>
      <c r="EM659" s="1"/>
    </row>
    <row r="660" spans="1:143" x14ac:dyDescent="0.35">
      <c r="A660" s="153" t="s">
        <v>2</v>
      </c>
      <c r="B660" s="1" t="s">
        <v>42</v>
      </c>
      <c r="C660" s="1">
        <v>6</v>
      </c>
      <c r="D660" s="1">
        <v>21</v>
      </c>
      <c r="E660" s="1">
        <v>0</v>
      </c>
      <c r="F660" s="1">
        <v>0</v>
      </c>
      <c r="G660" s="1">
        <v>0</v>
      </c>
      <c r="H660" s="1">
        <v>0</v>
      </c>
      <c r="I660" s="1">
        <v>0</v>
      </c>
      <c r="J660" s="1">
        <v>0</v>
      </c>
      <c r="K660" s="1">
        <v>0</v>
      </c>
      <c r="L660" s="1">
        <v>0</v>
      </c>
      <c r="M660" s="1">
        <v>6</v>
      </c>
      <c r="N660" s="1">
        <v>0</v>
      </c>
      <c r="O660" s="1">
        <v>0</v>
      </c>
      <c r="P660" s="1">
        <v>759</v>
      </c>
      <c r="Q660" s="1">
        <v>40</v>
      </c>
      <c r="R660" s="1">
        <v>10</v>
      </c>
      <c r="S660" s="1">
        <v>5</v>
      </c>
      <c r="T660" s="1">
        <v>0</v>
      </c>
      <c r="U660" s="1">
        <v>55</v>
      </c>
      <c r="V660" s="1">
        <v>56.58</v>
      </c>
      <c r="W660" s="1">
        <v>1.67</v>
      </c>
      <c r="X660" s="1">
        <v>1.83</v>
      </c>
      <c r="Y660" s="1">
        <v>0</v>
      </c>
      <c r="Z660" s="1">
        <v>60.08</v>
      </c>
      <c r="AA660" s="1">
        <v>0</v>
      </c>
      <c r="AB660" s="1">
        <v>0</v>
      </c>
      <c r="AC660" s="1">
        <v>0</v>
      </c>
      <c r="AD660" s="1">
        <v>0</v>
      </c>
      <c r="AE660" s="1">
        <v>0</v>
      </c>
      <c r="AF660" s="1">
        <v>0</v>
      </c>
      <c r="AG660" s="1">
        <v>0</v>
      </c>
      <c r="AH660" s="1">
        <v>0</v>
      </c>
      <c r="AI660" s="1">
        <v>0</v>
      </c>
      <c r="AJ660" s="1">
        <v>0</v>
      </c>
      <c r="AK660" s="1">
        <v>0</v>
      </c>
      <c r="AL660" s="1">
        <v>0</v>
      </c>
      <c r="AM660" s="1">
        <v>0</v>
      </c>
      <c r="AN660" s="1">
        <v>0</v>
      </c>
      <c r="AO660" s="1">
        <v>0</v>
      </c>
      <c r="AP660" s="1">
        <v>0</v>
      </c>
      <c r="AQ660" s="1">
        <v>0</v>
      </c>
      <c r="AR660" s="1">
        <v>0</v>
      </c>
      <c r="AS660" s="1">
        <v>0</v>
      </c>
      <c r="AT660" s="1">
        <v>0</v>
      </c>
      <c r="AU660" s="1">
        <v>0</v>
      </c>
      <c r="AV660" s="1">
        <v>0</v>
      </c>
      <c r="AW660" s="1">
        <v>0</v>
      </c>
      <c r="AX660" s="1">
        <v>0</v>
      </c>
      <c r="AY660" s="1">
        <v>0</v>
      </c>
      <c r="AZ660" s="1">
        <v>0</v>
      </c>
      <c r="BA660" s="1">
        <v>0</v>
      </c>
      <c r="BB660" s="1">
        <v>0</v>
      </c>
      <c r="BC660" s="1">
        <v>0</v>
      </c>
      <c r="BD660" s="1">
        <v>0</v>
      </c>
      <c r="BE660" s="1">
        <v>0</v>
      </c>
      <c r="BF660" s="1">
        <v>0</v>
      </c>
      <c r="BG660" s="1">
        <v>3</v>
      </c>
      <c r="BH660" s="1">
        <v>4</v>
      </c>
      <c r="BI660" s="1">
        <v>1</v>
      </c>
      <c r="BJ660" s="1">
        <v>0</v>
      </c>
      <c r="BK660" s="1">
        <v>1</v>
      </c>
      <c r="BL660" s="1">
        <v>0</v>
      </c>
      <c r="BM660" s="1">
        <v>5</v>
      </c>
      <c r="BN660" s="1">
        <v>0</v>
      </c>
      <c r="BO660" s="1">
        <v>0</v>
      </c>
      <c r="BP660" s="1">
        <v>0</v>
      </c>
      <c r="BQ660" s="1">
        <v>5</v>
      </c>
      <c r="BR660" s="1">
        <v>2</v>
      </c>
      <c r="BS660" s="1">
        <v>0</v>
      </c>
      <c r="BT660" s="1">
        <v>3</v>
      </c>
      <c r="BU660" s="1">
        <v>1</v>
      </c>
      <c r="BV660" s="1">
        <v>3</v>
      </c>
      <c r="BW660" s="1">
        <v>0</v>
      </c>
      <c r="BX660" s="1">
        <v>0</v>
      </c>
      <c r="BY660" s="1">
        <v>0</v>
      </c>
      <c r="BZ660" s="1">
        <v>0</v>
      </c>
      <c r="CA660" s="1">
        <v>0</v>
      </c>
      <c r="CB660" s="1">
        <v>0</v>
      </c>
      <c r="CC660" s="1">
        <v>0</v>
      </c>
      <c r="CD660" s="1">
        <v>0</v>
      </c>
      <c r="CE660" s="1">
        <v>0</v>
      </c>
      <c r="CF660" s="1">
        <v>0</v>
      </c>
      <c r="CG660" s="1">
        <v>0</v>
      </c>
      <c r="CH660" s="1">
        <v>0</v>
      </c>
      <c r="CI660" s="1">
        <v>0</v>
      </c>
      <c r="CJ660" s="1">
        <v>0</v>
      </c>
      <c r="CK660" s="1">
        <v>0</v>
      </c>
      <c r="CL660" s="1">
        <v>0</v>
      </c>
      <c r="CM660" s="1">
        <v>0</v>
      </c>
      <c r="CN660" s="1">
        <v>0</v>
      </c>
      <c r="CO660" s="1">
        <v>0</v>
      </c>
      <c r="CP660" s="1">
        <v>0</v>
      </c>
      <c r="CQ660" s="1">
        <v>0</v>
      </c>
      <c r="CR660" s="1">
        <v>0</v>
      </c>
      <c r="CS660" s="1">
        <v>0</v>
      </c>
      <c r="CT660" s="1">
        <v>0</v>
      </c>
      <c r="CU660" s="1">
        <v>0</v>
      </c>
      <c r="CV660" s="1">
        <v>0</v>
      </c>
      <c r="CW660" s="1">
        <v>0</v>
      </c>
      <c r="CX660" s="1">
        <v>0</v>
      </c>
      <c r="CY660" s="1">
        <v>0</v>
      </c>
      <c r="CZ660" s="1">
        <v>0</v>
      </c>
      <c r="DA660" s="1">
        <v>0</v>
      </c>
      <c r="DB660" s="1">
        <v>0</v>
      </c>
      <c r="DC660" s="1">
        <v>0</v>
      </c>
      <c r="DD660" s="1">
        <v>0</v>
      </c>
      <c r="DE660" s="1">
        <v>0</v>
      </c>
      <c r="DF660" s="1">
        <v>0</v>
      </c>
      <c r="DG660" s="1">
        <v>0</v>
      </c>
      <c r="DH660" s="1">
        <v>0</v>
      </c>
      <c r="DI660" s="1">
        <v>0</v>
      </c>
      <c r="DJ660" s="1">
        <v>0</v>
      </c>
      <c r="DK660" s="1">
        <v>0</v>
      </c>
      <c r="DL660" s="1">
        <v>0</v>
      </c>
      <c r="DM660" s="1">
        <v>0</v>
      </c>
      <c r="DN660" s="1">
        <v>0</v>
      </c>
      <c r="DO660" s="1">
        <v>0</v>
      </c>
      <c r="DP660" s="1">
        <v>0</v>
      </c>
      <c r="DQ660" s="1">
        <v>0</v>
      </c>
      <c r="DR660" s="1">
        <v>0</v>
      </c>
      <c r="DS660" s="1">
        <v>0</v>
      </c>
      <c r="DT660" s="1">
        <v>0</v>
      </c>
      <c r="DU660" s="1">
        <v>0</v>
      </c>
      <c r="DV660" s="1">
        <v>0</v>
      </c>
      <c r="DW660" s="1">
        <v>0</v>
      </c>
      <c r="DX660" s="1">
        <v>0</v>
      </c>
      <c r="DY660" s="1">
        <v>0</v>
      </c>
      <c r="DZ660" s="1">
        <v>0</v>
      </c>
      <c r="EA660" s="1">
        <v>0</v>
      </c>
      <c r="EB660" s="1">
        <v>0</v>
      </c>
      <c r="EC660" s="1">
        <v>0</v>
      </c>
      <c r="ED660" s="1">
        <v>0</v>
      </c>
      <c r="EE660" s="1">
        <v>0</v>
      </c>
      <c r="EF660" s="1">
        <v>0</v>
      </c>
      <c r="EG660" s="1">
        <v>0</v>
      </c>
      <c r="EH660" s="1"/>
      <c r="EI660" s="1"/>
      <c r="EJ660" s="1"/>
      <c r="EK660" s="1"/>
      <c r="EL660" s="1"/>
      <c r="EM660" s="1"/>
    </row>
    <row r="661" spans="1:143" x14ac:dyDescent="0.35">
      <c r="A661" s="153" t="s">
        <v>2</v>
      </c>
      <c r="B661" s="1" t="s">
        <v>43</v>
      </c>
      <c r="C661" s="1">
        <v>116</v>
      </c>
      <c r="D661" s="1">
        <v>426</v>
      </c>
      <c r="E661" s="1">
        <v>22</v>
      </c>
      <c r="F661" s="1">
        <v>43</v>
      </c>
      <c r="G661" s="1">
        <v>18</v>
      </c>
      <c r="H661" s="1">
        <v>22</v>
      </c>
      <c r="I661" s="1">
        <v>0</v>
      </c>
      <c r="J661" s="1">
        <v>1</v>
      </c>
      <c r="K661" s="1">
        <v>5</v>
      </c>
      <c r="L661" s="1">
        <v>0</v>
      </c>
      <c r="M661" s="1">
        <v>138</v>
      </c>
      <c r="N661" s="1">
        <v>0</v>
      </c>
      <c r="O661" s="1">
        <v>6</v>
      </c>
      <c r="P661" s="1">
        <v>5961</v>
      </c>
      <c r="Q661" s="1">
        <v>49</v>
      </c>
      <c r="R661" s="1">
        <v>7</v>
      </c>
      <c r="S661" s="1">
        <v>23</v>
      </c>
      <c r="T661" s="1">
        <v>0</v>
      </c>
      <c r="U661" s="1">
        <v>79</v>
      </c>
      <c r="V661" s="1">
        <v>165.25</v>
      </c>
      <c r="W661" s="1">
        <v>1.17</v>
      </c>
      <c r="X661" s="1">
        <v>175.33</v>
      </c>
      <c r="Y661" s="1">
        <v>0</v>
      </c>
      <c r="Z661" s="1">
        <v>341.75</v>
      </c>
      <c r="AA661" s="1">
        <v>0</v>
      </c>
      <c r="AB661" s="1">
        <v>0</v>
      </c>
      <c r="AC661" s="1">
        <v>0</v>
      </c>
      <c r="AD661" s="1">
        <v>0</v>
      </c>
      <c r="AE661" s="1">
        <v>0</v>
      </c>
      <c r="AF661" s="1">
        <v>0</v>
      </c>
      <c r="AG661" s="1">
        <v>0</v>
      </c>
      <c r="AH661" s="1">
        <v>0</v>
      </c>
      <c r="AI661" s="1">
        <v>0</v>
      </c>
      <c r="AJ661" s="1">
        <v>0</v>
      </c>
      <c r="AK661" s="1">
        <v>1</v>
      </c>
      <c r="AL661" s="1">
        <v>0</v>
      </c>
      <c r="AM661" s="1">
        <v>0</v>
      </c>
      <c r="AN661" s="1">
        <v>0</v>
      </c>
      <c r="AO661" s="1">
        <v>0</v>
      </c>
      <c r="AP661" s="1">
        <v>0</v>
      </c>
      <c r="AQ661" s="1">
        <v>0</v>
      </c>
      <c r="AR661" s="1">
        <v>0</v>
      </c>
      <c r="AS661" s="1">
        <v>0</v>
      </c>
      <c r="AT661" s="1">
        <v>1</v>
      </c>
      <c r="AU661" s="1">
        <v>5</v>
      </c>
      <c r="AV661" s="1">
        <v>0</v>
      </c>
      <c r="AW661" s="1">
        <v>0</v>
      </c>
      <c r="AX661" s="1">
        <v>0</v>
      </c>
      <c r="AY661" s="1">
        <v>0</v>
      </c>
      <c r="AZ661" s="1">
        <v>0</v>
      </c>
      <c r="BA661" s="1">
        <v>0</v>
      </c>
      <c r="BB661" s="1">
        <v>0</v>
      </c>
      <c r="BC661" s="1">
        <v>0</v>
      </c>
      <c r="BD661" s="1">
        <v>1</v>
      </c>
      <c r="BE661" s="1">
        <v>4</v>
      </c>
      <c r="BF661" s="1">
        <v>4</v>
      </c>
      <c r="BG661" s="1">
        <v>67</v>
      </c>
      <c r="BH661" s="1">
        <v>76</v>
      </c>
      <c r="BI661" s="1">
        <v>9</v>
      </c>
      <c r="BJ661" s="1">
        <v>20</v>
      </c>
      <c r="BK661" s="1">
        <v>33</v>
      </c>
      <c r="BL661" s="1">
        <v>48</v>
      </c>
      <c r="BM661" s="1">
        <v>49</v>
      </c>
      <c r="BN661" s="1">
        <v>16</v>
      </c>
      <c r="BO661" s="1">
        <v>1</v>
      </c>
      <c r="BP661" s="1">
        <v>34</v>
      </c>
      <c r="BQ661" s="1">
        <v>62</v>
      </c>
      <c r="BR661" s="1">
        <v>11</v>
      </c>
      <c r="BS661" s="1">
        <v>7</v>
      </c>
      <c r="BT661" s="1">
        <v>18</v>
      </c>
      <c r="BU661" s="1">
        <v>35</v>
      </c>
      <c r="BV661" s="1">
        <v>15</v>
      </c>
      <c r="BW661" s="1">
        <v>0</v>
      </c>
      <c r="BX661" s="1">
        <v>0</v>
      </c>
      <c r="BY661" s="1">
        <v>0</v>
      </c>
      <c r="BZ661" s="1">
        <v>0</v>
      </c>
      <c r="CA661" s="1">
        <v>0</v>
      </c>
      <c r="CB661" s="1">
        <v>0</v>
      </c>
      <c r="CC661" s="1">
        <v>0</v>
      </c>
      <c r="CD661" s="1">
        <v>0</v>
      </c>
      <c r="CE661" s="1">
        <v>0</v>
      </c>
      <c r="CF661" s="1">
        <v>0</v>
      </c>
      <c r="CG661" s="1">
        <v>0</v>
      </c>
      <c r="CH661" s="1">
        <v>0</v>
      </c>
      <c r="CI661" s="1">
        <v>0</v>
      </c>
      <c r="CJ661" s="1">
        <v>0</v>
      </c>
      <c r="CK661" s="1">
        <v>0</v>
      </c>
      <c r="CL661" s="1">
        <v>0</v>
      </c>
      <c r="CM661" s="1">
        <v>0</v>
      </c>
      <c r="CN661" s="1">
        <v>0</v>
      </c>
      <c r="CO661" s="1">
        <v>0</v>
      </c>
      <c r="CP661" s="1">
        <v>0</v>
      </c>
      <c r="CQ661" s="1">
        <v>0</v>
      </c>
      <c r="CR661" s="1">
        <v>0</v>
      </c>
      <c r="CS661" s="1">
        <v>0</v>
      </c>
      <c r="CT661" s="1">
        <v>0</v>
      </c>
      <c r="CU661" s="1">
        <v>0</v>
      </c>
      <c r="CV661" s="1">
        <v>0</v>
      </c>
      <c r="CW661" s="1">
        <v>0</v>
      </c>
      <c r="CX661" s="1">
        <v>0</v>
      </c>
      <c r="CY661" s="1">
        <v>0</v>
      </c>
      <c r="CZ661" s="1">
        <v>0</v>
      </c>
      <c r="DA661" s="1">
        <v>0</v>
      </c>
      <c r="DB661" s="1">
        <v>0</v>
      </c>
      <c r="DC661" s="1">
        <v>0</v>
      </c>
      <c r="DD661" s="1">
        <v>0</v>
      </c>
      <c r="DE661" s="1">
        <v>0</v>
      </c>
      <c r="DF661" s="1">
        <v>0</v>
      </c>
      <c r="DG661" s="1">
        <v>0</v>
      </c>
      <c r="DH661" s="1">
        <v>0</v>
      </c>
      <c r="DI661" s="1">
        <v>0</v>
      </c>
      <c r="DJ661" s="1">
        <v>0</v>
      </c>
      <c r="DK661" s="1">
        <v>0</v>
      </c>
      <c r="DL661" s="1">
        <v>0</v>
      </c>
      <c r="DM661" s="1">
        <v>0</v>
      </c>
      <c r="DN661" s="1">
        <v>0</v>
      </c>
      <c r="DO661" s="1">
        <v>0</v>
      </c>
      <c r="DP661" s="1">
        <v>0</v>
      </c>
      <c r="DQ661" s="1">
        <v>0</v>
      </c>
      <c r="DR661" s="1">
        <v>0</v>
      </c>
      <c r="DS661" s="1">
        <v>0</v>
      </c>
      <c r="DT661" s="1">
        <v>0</v>
      </c>
      <c r="DU661" s="1">
        <v>0</v>
      </c>
      <c r="DV661" s="1">
        <v>0</v>
      </c>
      <c r="DW661" s="1">
        <v>0</v>
      </c>
      <c r="DX661" s="1">
        <v>0</v>
      </c>
      <c r="DY661" s="1">
        <v>0</v>
      </c>
      <c r="DZ661" s="1">
        <v>0</v>
      </c>
      <c r="EA661" s="1">
        <v>0</v>
      </c>
      <c r="EB661" s="1">
        <v>0</v>
      </c>
      <c r="EC661" s="1">
        <v>0</v>
      </c>
      <c r="ED661" s="1">
        <v>0</v>
      </c>
      <c r="EE661" s="1">
        <v>0</v>
      </c>
      <c r="EF661" s="1">
        <v>0</v>
      </c>
      <c r="EG661" s="1">
        <v>0</v>
      </c>
      <c r="EH661" s="1"/>
      <c r="EI661" s="1"/>
      <c r="EJ661" s="1"/>
      <c r="EK661" s="1"/>
      <c r="EL661" s="1"/>
      <c r="EM661" s="1"/>
    </row>
    <row r="662" spans="1:143" x14ac:dyDescent="0.35">
      <c r="A662" s="153" t="s">
        <v>2</v>
      </c>
      <c r="B662" s="1" t="s">
        <v>44</v>
      </c>
      <c r="C662" s="1">
        <v>29</v>
      </c>
      <c r="D662" s="1">
        <v>135</v>
      </c>
      <c r="E662" s="1">
        <v>3</v>
      </c>
      <c r="F662" s="1">
        <v>18</v>
      </c>
      <c r="G662" s="1">
        <v>1</v>
      </c>
      <c r="H662" s="1">
        <v>3</v>
      </c>
      <c r="I662" s="1">
        <v>0</v>
      </c>
      <c r="J662" s="1">
        <v>0</v>
      </c>
      <c r="K662" s="1">
        <v>0</v>
      </c>
      <c r="L662" s="1">
        <v>0</v>
      </c>
      <c r="M662" s="1">
        <v>32</v>
      </c>
      <c r="N662" s="1">
        <v>0</v>
      </c>
      <c r="O662" s="1">
        <v>0</v>
      </c>
      <c r="P662" s="1">
        <v>4261</v>
      </c>
      <c r="Q662" s="1">
        <v>10</v>
      </c>
      <c r="R662" s="1">
        <v>6</v>
      </c>
      <c r="S662" s="1">
        <v>42</v>
      </c>
      <c r="T662" s="1">
        <v>0</v>
      </c>
      <c r="U662" s="1">
        <v>58</v>
      </c>
      <c r="V662" s="1">
        <v>11.67</v>
      </c>
      <c r="W662" s="1">
        <v>1</v>
      </c>
      <c r="X662" s="1">
        <v>32.33</v>
      </c>
      <c r="Y662" s="1">
        <v>0</v>
      </c>
      <c r="Z662" s="1">
        <v>45</v>
      </c>
      <c r="AA662" s="1">
        <v>0</v>
      </c>
      <c r="AB662" s="1">
        <v>0</v>
      </c>
      <c r="AC662" s="1">
        <v>0</v>
      </c>
      <c r="AD662" s="1">
        <v>0</v>
      </c>
      <c r="AE662" s="1">
        <v>0</v>
      </c>
      <c r="AF662" s="1">
        <v>0</v>
      </c>
      <c r="AG662" s="1">
        <v>0</v>
      </c>
      <c r="AH662" s="1">
        <v>0</v>
      </c>
      <c r="AI662" s="1">
        <v>1</v>
      </c>
      <c r="AJ662" s="1">
        <v>1</v>
      </c>
      <c r="AK662" s="1">
        <v>0</v>
      </c>
      <c r="AL662" s="1">
        <v>0</v>
      </c>
      <c r="AM662" s="1">
        <v>0</v>
      </c>
      <c r="AN662" s="1">
        <v>0</v>
      </c>
      <c r="AO662" s="1">
        <v>0</v>
      </c>
      <c r="AP662" s="1">
        <v>0</v>
      </c>
      <c r="AQ662" s="1">
        <v>0</v>
      </c>
      <c r="AR662" s="1">
        <v>0</v>
      </c>
      <c r="AS662" s="1">
        <v>0</v>
      </c>
      <c r="AT662" s="1">
        <v>0</v>
      </c>
      <c r="AU662" s="1">
        <v>0</v>
      </c>
      <c r="AV662" s="1">
        <v>0</v>
      </c>
      <c r="AW662" s="1">
        <v>0</v>
      </c>
      <c r="AX662" s="1">
        <v>0</v>
      </c>
      <c r="AY662" s="1">
        <v>0</v>
      </c>
      <c r="AZ662" s="1">
        <v>0</v>
      </c>
      <c r="BA662" s="1">
        <v>0</v>
      </c>
      <c r="BB662" s="1">
        <v>0</v>
      </c>
      <c r="BC662" s="1">
        <v>0</v>
      </c>
      <c r="BD662" s="1">
        <v>0</v>
      </c>
      <c r="BE662" s="1">
        <v>0</v>
      </c>
      <c r="BF662" s="1">
        <v>0</v>
      </c>
      <c r="BG662" s="1">
        <v>15</v>
      </c>
      <c r="BH662" s="1">
        <v>17</v>
      </c>
      <c r="BI662" s="1">
        <v>1</v>
      </c>
      <c r="BJ662" s="1">
        <v>9</v>
      </c>
      <c r="BK662" s="1">
        <v>9</v>
      </c>
      <c r="BL662" s="1">
        <v>7</v>
      </c>
      <c r="BM662" s="1">
        <v>7</v>
      </c>
      <c r="BN662" s="1">
        <v>5</v>
      </c>
      <c r="BO662" s="1">
        <v>0</v>
      </c>
      <c r="BP662" s="1">
        <v>8</v>
      </c>
      <c r="BQ662" s="1">
        <v>27</v>
      </c>
      <c r="BR662" s="1">
        <v>5</v>
      </c>
      <c r="BS662" s="1">
        <v>3</v>
      </c>
      <c r="BT662" s="1">
        <v>10</v>
      </c>
      <c r="BU662" s="1">
        <v>12</v>
      </c>
      <c r="BV662" s="1">
        <v>7</v>
      </c>
      <c r="BW662" s="1">
        <v>0</v>
      </c>
      <c r="BX662" s="1">
        <v>0</v>
      </c>
      <c r="BY662" s="1">
        <v>0</v>
      </c>
      <c r="BZ662" s="1">
        <v>0</v>
      </c>
      <c r="CA662" s="1">
        <v>0</v>
      </c>
      <c r="CB662" s="1">
        <v>0</v>
      </c>
      <c r="CC662" s="1">
        <v>0</v>
      </c>
      <c r="CD662" s="1">
        <v>0</v>
      </c>
      <c r="CE662" s="1">
        <v>0</v>
      </c>
      <c r="CF662" s="1">
        <v>0</v>
      </c>
      <c r="CG662" s="1">
        <v>0</v>
      </c>
      <c r="CH662" s="1">
        <v>0</v>
      </c>
      <c r="CI662" s="1">
        <v>0</v>
      </c>
      <c r="CJ662" s="1">
        <v>0</v>
      </c>
      <c r="CK662" s="1">
        <v>0</v>
      </c>
      <c r="CL662" s="1">
        <v>0</v>
      </c>
      <c r="CM662" s="1">
        <v>0</v>
      </c>
      <c r="CN662" s="1">
        <v>0</v>
      </c>
      <c r="CO662" s="1">
        <v>0</v>
      </c>
      <c r="CP662" s="1">
        <v>0</v>
      </c>
      <c r="CQ662" s="1">
        <v>0</v>
      </c>
      <c r="CR662" s="1">
        <v>0</v>
      </c>
      <c r="CS662" s="1">
        <v>0</v>
      </c>
      <c r="CT662" s="1">
        <v>0</v>
      </c>
      <c r="CU662" s="1">
        <v>0</v>
      </c>
      <c r="CV662" s="1">
        <v>0</v>
      </c>
      <c r="CW662" s="1">
        <v>0</v>
      </c>
      <c r="CX662" s="1">
        <v>0</v>
      </c>
      <c r="CY662" s="1">
        <v>0</v>
      </c>
      <c r="CZ662" s="1">
        <v>0</v>
      </c>
      <c r="DA662" s="1">
        <v>0</v>
      </c>
      <c r="DB662" s="1">
        <v>0</v>
      </c>
      <c r="DC662" s="1">
        <v>0</v>
      </c>
      <c r="DD662" s="1">
        <v>0</v>
      </c>
      <c r="DE662" s="1">
        <v>0</v>
      </c>
      <c r="DF662" s="1">
        <v>0</v>
      </c>
      <c r="DG662" s="1">
        <v>0</v>
      </c>
      <c r="DH662" s="1">
        <v>0</v>
      </c>
      <c r="DI662" s="1">
        <v>0</v>
      </c>
      <c r="DJ662" s="1">
        <v>0</v>
      </c>
      <c r="DK662" s="1">
        <v>0</v>
      </c>
      <c r="DL662" s="1">
        <v>0</v>
      </c>
      <c r="DM662" s="1">
        <v>0</v>
      </c>
      <c r="DN662" s="1">
        <v>0</v>
      </c>
      <c r="DO662" s="1">
        <v>0</v>
      </c>
      <c r="DP662" s="1">
        <v>0</v>
      </c>
      <c r="DQ662" s="1">
        <v>0</v>
      </c>
      <c r="DR662" s="1">
        <v>0</v>
      </c>
      <c r="DS662" s="1">
        <v>0</v>
      </c>
      <c r="DT662" s="1">
        <v>0</v>
      </c>
      <c r="DU662" s="1">
        <v>0</v>
      </c>
      <c r="DV662" s="1">
        <v>0</v>
      </c>
      <c r="DW662" s="1">
        <v>0</v>
      </c>
      <c r="DX662" s="1">
        <v>0</v>
      </c>
      <c r="DY662" s="1">
        <v>0</v>
      </c>
      <c r="DZ662" s="1">
        <v>0</v>
      </c>
      <c r="EA662" s="1">
        <v>0</v>
      </c>
      <c r="EB662" s="1">
        <v>0</v>
      </c>
      <c r="EC662" s="1">
        <v>0</v>
      </c>
      <c r="ED662" s="1">
        <v>0</v>
      </c>
      <c r="EE662" s="1">
        <v>0</v>
      </c>
      <c r="EF662" s="1">
        <v>0</v>
      </c>
      <c r="EG662" s="1">
        <v>0</v>
      </c>
      <c r="EH662" s="1"/>
      <c r="EI662" s="1"/>
      <c r="EJ662" s="1"/>
      <c r="EK662" s="1"/>
      <c r="EL662" s="1"/>
      <c r="EM662" s="1"/>
    </row>
    <row r="663" spans="1:143" x14ac:dyDescent="0.35">
      <c r="A663" s="153" t="s">
        <v>2</v>
      </c>
      <c r="B663" s="1" t="s">
        <v>45</v>
      </c>
      <c r="C663" s="1">
        <v>25</v>
      </c>
      <c r="D663" s="1">
        <v>146</v>
      </c>
      <c r="E663" s="1">
        <v>1</v>
      </c>
      <c r="F663" s="1">
        <v>11</v>
      </c>
      <c r="G663" s="1">
        <v>1</v>
      </c>
      <c r="H663" s="1">
        <v>1</v>
      </c>
      <c r="I663" s="1">
        <v>0</v>
      </c>
      <c r="J663" s="1">
        <v>0</v>
      </c>
      <c r="K663" s="1">
        <v>0</v>
      </c>
      <c r="L663" s="1">
        <v>0</v>
      </c>
      <c r="M663" s="1">
        <v>26</v>
      </c>
      <c r="N663" s="1">
        <v>0</v>
      </c>
      <c r="O663" s="1">
        <v>0</v>
      </c>
      <c r="P663" s="1">
        <v>3609</v>
      </c>
      <c r="Q663" s="1">
        <v>28</v>
      </c>
      <c r="R663" s="1">
        <v>5</v>
      </c>
      <c r="S663" s="1">
        <v>24</v>
      </c>
      <c r="T663" s="1">
        <v>0</v>
      </c>
      <c r="U663" s="1">
        <v>57</v>
      </c>
      <c r="V663" s="1">
        <v>31.5</v>
      </c>
      <c r="W663" s="1">
        <v>0.83</v>
      </c>
      <c r="X663" s="1">
        <v>87.17</v>
      </c>
      <c r="Y663" s="1">
        <v>0</v>
      </c>
      <c r="Z663" s="1">
        <v>119.5</v>
      </c>
      <c r="AA663" s="1">
        <v>0</v>
      </c>
      <c r="AB663" s="1">
        <v>0</v>
      </c>
      <c r="AC663" s="1">
        <v>0</v>
      </c>
      <c r="AD663" s="1">
        <v>0</v>
      </c>
      <c r="AE663" s="1">
        <v>0</v>
      </c>
      <c r="AF663" s="1">
        <v>0</v>
      </c>
      <c r="AG663" s="1">
        <v>0</v>
      </c>
      <c r="AH663" s="1">
        <v>0</v>
      </c>
      <c r="AI663" s="1">
        <v>0</v>
      </c>
      <c r="AJ663" s="1">
        <v>0</v>
      </c>
      <c r="AK663" s="1">
        <v>0</v>
      </c>
      <c r="AL663" s="1">
        <v>0</v>
      </c>
      <c r="AM663" s="1">
        <v>0</v>
      </c>
      <c r="AN663" s="1">
        <v>0</v>
      </c>
      <c r="AO663" s="1">
        <v>0</v>
      </c>
      <c r="AP663" s="1">
        <v>0</v>
      </c>
      <c r="AQ663" s="1">
        <v>0</v>
      </c>
      <c r="AR663" s="1">
        <v>0</v>
      </c>
      <c r="AS663" s="1">
        <v>0</v>
      </c>
      <c r="AT663" s="1">
        <v>0</v>
      </c>
      <c r="AU663" s="1">
        <v>0</v>
      </c>
      <c r="AV663" s="1">
        <v>0</v>
      </c>
      <c r="AW663" s="1">
        <v>0</v>
      </c>
      <c r="AX663" s="1">
        <v>0</v>
      </c>
      <c r="AY663" s="1">
        <v>0</v>
      </c>
      <c r="AZ663" s="1">
        <v>0</v>
      </c>
      <c r="BA663" s="1">
        <v>0</v>
      </c>
      <c r="BB663" s="1">
        <v>0</v>
      </c>
      <c r="BC663" s="1">
        <v>0</v>
      </c>
      <c r="BD663" s="1">
        <v>0</v>
      </c>
      <c r="BE663" s="1">
        <v>0</v>
      </c>
      <c r="BF663" s="1">
        <v>0</v>
      </c>
      <c r="BG663" s="1">
        <v>14</v>
      </c>
      <c r="BH663" s="1">
        <v>15</v>
      </c>
      <c r="BI663" s="1">
        <v>4</v>
      </c>
      <c r="BJ663" s="1">
        <v>25</v>
      </c>
      <c r="BK663" s="1">
        <v>18</v>
      </c>
      <c r="BL663" s="1">
        <v>2</v>
      </c>
      <c r="BM663" s="1">
        <v>18</v>
      </c>
      <c r="BN663" s="1">
        <v>2</v>
      </c>
      <c r="BO663" s="1">
        <v>0</v>
      </c>
      <c r="BP663" s="1">
        <v>9</v>
      </c>
      <c r="BQ663" s="1">
        <v>18</v>
      </c>
      <c r="BR663" s="1">
        <v>5</v>
      </c>
      <c r="BS663" s="1">
        <v>1</v>
      </c>
      <c r="BT663" s="1">
        <v>3</v>
      </c>
      <c r="BU663" s="1">
        <v>11</v>
      </c>
      <c r="BV663" s="1">
        <v>3</v>
      </c>
      <c r="BW663" s="1">
        <v>0</v>
      </c>
      <c r="BX663" s="1">
        <v>0</v>
      </c>
      <c r="BY663" s="1">
        <v>0</v>
      </c>
      <c r="BZ663" s="1">
        <v>0</v>
      </c>
      <c r="CA663" s="1">
        <v>0</v>
      </c>
      <c r="CB663" s="1">
        <v>0</v>
      </c>
      <c r="CC663" s="1">
        <v>0</v>
      </c>
      <c r="CD663" s="1">
        <v>0</v>
      </c>
      <c r="CE663" s="1">
        <v>0</v>
      </c>
      <c r="CF663" s="1">
        <v>0</v>
      </c>
      <c r="CG663" s="1">
        <v>0</v>
      </c>
      <c r="CH663" s="1">
        <v>0</v>
      </c>
      <c r="CI663" s="1">
        <v>0</v>
      </c>
      <c r="CJ663" s="1">
        <v>0</v>
      </c>
      <c r="CK663" s="1">
        <v>0</v>
      </c>
      <c r="CL663" s="1">
        <v>0</v>
      </c>
      <c r="CM663" s="1">
        <v>0</v>
      </c>
      <c r="CN663" s="1">
        <v>0</v>
      </c>
      <c r="CO663" s="1">
        <v>0</v>
      </c>
      <c r="CP663" s="1">
        <v>0</v>
      </c>
      <c r="CQ663" s="1">
        <v>0</v>
      </c>
      <c r="CR663" s="1">
        <v>0</v>
      </c>
      <c r="CS663" s="1">
        <v>0</v>
      </c>
      <c r="CT663" s="1">
        <v>0</v>
      </c>
      <c r="CU663" s="1">
        <v>0</v>
      </c>
      <c r="CV663" s="1">
        <v>0</v>
      </c>
      <c r="CW663" s="1">
        <v>0</v>
      </c>
      <c r="CX663" s="1">
        <v>0</v>
      </c>
      <c r="CY663" s="1">
        <v>0</v>
      </c>
      <c r="CZ663" s="1">
        <v>0</v>
      </c>
      <c r="DA663" s="1">
        <v>0</v>
      </c>
      <c r="DB663" s="1">
        <v>0</v>
      </c>
      <c r="DC663" s="1">
        <v>0</v>
      </c>
      <c r="DD663" s="1">
        <v>0</v>
      </c>
      <c r="DE663" s="1">
        <v>0</v>
      </c>
      <c r="DF663" s="1">
        <v>0</v>
      </c>
      <c r="DG663" s="1">
        <v>0</v>
      </c>
      <c r="DH663" s="1">
        <v>0</v>
      </c>
      <c r="DI663" s="1">
        <v>0</v>
      </c>
      <c r="DJ663" s="1">
        <v>0</v>
      </c>
      <c r="DK663" s="1">
        <v>0</v>
      </c>
      <c r="DL663" s="1">
        <v>0</v>
      </c>
      <c r="DM663" s="1">
        <v>0</v>
      </c>
      <c r="DN663" s="1">
        <v>0</v>
      </c>
      <c r="DO663" s="1">
        <v>0</v>
      </c>
      <c r="DP663" s="1">
        <v>0</v>
      </c>
      <c r="DQ663" s="1">
        <v>0</v>
      </c>
      <c r="DR663" s="1">
        <v>0</v>
      </c>
      <c r="DS663" s="1">
        <v>0</v>
      </c>
      <c r="DT663" s="1">
        <v>0</v>
      </c>
      <c r="DU663" s="1">
        <v>0</v>
      </c>
      <c r="DV663" s="1">
        <v>0</v>
      </c>
      <c r="DW663" s="1">
        <v>0</v>
      </c>
      <c r="DX663" s="1">
        <v>0</v>
      </c>
      <c r="DY663" s="1">
        <v>0</v>
      </c>
      <c r="DZ663" s="1">
        <v>0</v>
      </c>
      <c r="EA663" s="1">
        <v>0</v>
      </c>
      <c r="EB663" s="1">
        <v>0</v>
      </c>
      <c r="EC663" s="1">
        <v>0</v>
      </c>
      <c r="ED663" s="1">
        <v>0</v>
      </c>
      <c r="EE663" s="1">
        <v>0</v>
      </c>
      <c r="EF663" s="1">
        <v>0</v>
      </c>
      <c r="EG663" s="1">
        <v>0</v>
      </c>
      <c r="EH663" s="1"/>
      <c r="EI663" s="1"/>
      <c r="EJ663" s="1"/>
      <c r="EK663" s="1"/>
      <c r="EL663" s="1"/>
      <c r="EM663" s="1"/>
    </row>
    <row r="664" spans="1:143" x14ac:dyDescent="0.35">
      <c r="A664" s="153" t="s">
        <v>2</v>
      </c>
      <c r="B664" s="1" t="s">
        <v>46</v>
      </c>
      <c r="C664" s="1">
        <v>21</v>
      </c>
      <c r="D664" s="1">
        <v>60</v>
      </c>
      <c r="E664" s="1">
        <v>0</v>
      </c>
      <c r="F664" s="1">
        <v>0</v>
      </c>
      <c r="G664" s="1">
        <v>0</v>
      </c>
      <c r="H664" s="1">
        <v>0</v>
      </c>
      <c r="I664" s="1">
        <v>0</v>
      </c>
      <c r="J664" s="1">
        <v>0</v>
      </c>
      <c r="K664" s="1">
        <v>0</v>
      </c>
      <c r="L664" s="1">
        <v>0</v>
      </c>
      <c r="M664" s="1">
        <v>21</v>
      </c>
      <c r="N664" s="1">
        <v>0</v>
      </c>
      <c r="O664" s="1">
        <v>0</v>
      </c>
      <c r="P664" s="1">
        <v>5035</v>
      </c>
      <c r="Q664" s="1">
        <v>45</v>
      </c>
      <c r="R664" s="1">
        <v>7</v>
      </c>
      <c r="S664" s="1">
        <v>24</v>
      </c>
      <c r="T664" s="1">
        <v>0</v>
      </c>
      <c r="U664" s="1">
        <v>76</v>
      </c>
      <c r="V664" s="1">
        <v>69.17</v>
      </c>
      <c r="W664" s="1">
        <v>1.17</v>
      </c>
      <c r="X664" s="1">
        <v>18.079999999999998</v>
      </c>
      <c r="Y664" s="1">
        <v>0</v>
      </c>
      <c r="Z664" s="1">
        <v>88.42</v>
      </c>
      <c r="AA664" s="1">
        <v>0</v>
      </c>
      <c r="AB664" s="1">
        <v>0</v>
      </c>
      <c r="AC664" s="1">
        <v>0</v>
      </c>
      <c r="AD664" s="1">
        <v>0</v>
      </c>
      <c r="AE664" s="1">
        <v>0</v>
      </c>
      <c r="AF664" s="1">
        <v>0</v>
      </c>
      <c r="AG664" s="1">
        <v>0</v>
      </c>
      <c r="AH664" s="1">
        <v>0</v>
      </c>
      <c r="AI664" s="1">
        <v>0</v>
      </c>
      <c r="AJ664" s="1">
        <v>0</v>
      </c>
      <c r="AK664" s="1">
        <v>0</v>
      </c>
      <c r="AL664" s="1">
        <v>0</v>
      </c>
      <c r="AM664" s="1">
        <v>0</v>
      </c>
      <c r="AN664" s="1">
        <v>0</v>
      </c>
      <c r="AO664" s="1">
        <v>0</v>
      </c>
      <c r="AP664" s="1">
        <v>0</v>
      </c>
      <c r="AQ664" s="1">
        <v>0</v>
      </c>
      <c r="AR664" s="1">
        <v>0</v>
      </c>
      <c r="AS664" s="1">
        <v>0</v>
      </c>
      <c r="AT664" s="1">
        <v>0</v>
      </c>
      <c r="AU664" s="1">
        <v>0</v>
      </c>
      <c r="AV664" s="1">
        <v>0</v>
      </c>
      <c r="AW664" s="1">
        <v>0</v>
      </c>
      <c r="AX664" s="1">
        <v>0</v>
      </c>
      <c r="AY664" s="1">
        <v>0</v>
      </c>
      <c r="AZ664" s="1">
        <v>0</v>
      </c>
      <c r="BA664" s="1">
        <v>0</v>
      </c>
      <c r="BB664" s="1">
        <v>0</v>
      </c>
      <c r="BC664" s="1">
        <v>0</v>
      </c>
      <c r="BD664" s="1">
        <v>0</v>
      </c>
      <c r="BE664" s="1">
        <v>0</v>
      </c>
      <c r="BF664" s="1">
        <v>0</v>
      </c>
      <c r="BG664" s="1">
        <v>14</v>
      </c>
      <c r="BH664" s="1">
        <v>3</v>
      </c>
      <c r="BI664" s="1">
        <v>2</v>
      </c>
      <c r="BJ664" s="1">
        <v>5</v>
      </c>
      <c r="BK664" s="1">
        <v>2</v>
      </c>
      <c r="BL664" s="1">
        <v>6</v>
      </c>
      <c r="BM664" s="1">
        <v>14</v>
      </c>
      <c r="BN664" s="1">
        <v>1</v>
      </c>
      <c r="BO664" s="1">
        <v>0</v>
      </c>
      <c r="BP664" s="1">
        <v>9</v>
      </c>
      <c r="BQ664" s="1">
        <v>2</v>
      </c>
      <c r="BR664" s="1">
        <v>1</v>
      </c>
      <c r="BS664" s="1">
        <v>0</v>
      </c>
      <c r="BT664" s="1">
        <v>1</v>
      </c>
      <c r="BU664" s="1">
        <v>15</v>
      </c>
      <c r="BV664" s="1">
        <v>1</v>
      </c>
      <c r="BW664" s="1">
        <v>0</v>
      </c>
      <c r="BX664" s="1">
        <v>0</v>
      </c>
      <c r="BY664" s="1">
        <v>0</v>
      </c>
      <c r="BZ664" s="1">
        <v>0</v>
      </c>
      <c r="CA664" s="1">
        <v>0</v>
      </c>
      <c r="CB664" s="1">
        <v>0</v>
      </c>
      <c r="CC664" s="1">
        <v>0</v>
      </c>
      <c r="CD664" s="1">
        <v>0</v>
      </c>
      <c r="CE664" s="1">
        <v>0</v>
      </c>
      <c r="CF664" s="1">
        <v>0</v>
      </c>
      <c r="CG664" s="1">
        <v>0</v>
      </c>
      <c r="CH664" s="1">
        <v>0</v>
      </c>
      <c r="CI664" s="1">
        <v>0</v>
      </c>
      <c r="CJ664" s="1">
        <v>0</v>
      </c>
      <c r="CK664" s="1">
        <v>0</v>
      </c>
      <c r="CL664" s="1">
        <v>0</v>
      </c>
      <c r="CM664" s="1">
        <v>0</v>
      </c>
      <c r="CN664" s="1">
        <v>0</v>
      </c>
      <c r="CO664" s="1">
        <v>0</v>
      </c>
      <c r="CP664" s="1">
        <v>0</v>
      </c>
      <c r="CQ664" s="1">
        <v>0</v>
      </c>
      <c r="CR664" s="1">
        <v>0</v>
      </c>
      <c r="CS664" s="1">
        <v>0</v>
      </c>
      <c r="CT664" s="1">
        <v>0</v>
      </c>
      <c r="CU664" s="1">
        <v>0</v>
      </c>
      <c r="CV664" s="1">
        <v>0</v>
      </c>
      <c r="CW664" s="1">
        <v>0</v>
      </c>
      <c r="CX664" s="1">
        <v>0</v>
      </c>
      <c r="CY664" s="1">
        <v>0</v>
      </c>
      <c r="CZ664" s="1">
        <v>0</v>
      </c>
      <c r="DA664" s="1">
        <v>0</v>
      </c>
      <c r="DB664" s="1">
        <v>0</v>
      </c>
      <c r="DC664" s="1">
        <v>0</v>
      </c>
      <c r="DD664" s="1">
        <v>0</v>
      </c>
      <c r="DE664" s="1">
        <v>0</v>
      </c>
      <c r="DF664" s="1">
        <v>0</v>
      </c>
      <c r="DG664" s="1">
        <v>0</v>
      </c>
      <c r="DH664" s="1">
        <v>0</v>
      </c>
      <c r="DI664" s="1">
        <v>0</v>
      </c>
      <c r="DJ664" s="1">
        <v>0</v>
      </c>
      <c r="DK664" s="1">
        <v>0</v>
      </c>
      <c r="DL664" s="1">
        <v>0</v>
      </c>
      <c r="DM664" s="1">
        <v>0</v>
      </c>
      <c r="DN664" s="1">
        <v>0</v>
      </c>
      <c r="DO664" s="1">
        <v>0</v>
      </c>
      <c r="DP664" s="1">
        <v>0</v>
      </c>
      <c r="DQ664" s="1">
        <v>0</v>
      </c>
      <c r="DR664" s="1">
        <v>0</v>
      </c>
      <c r="DS664" s="1">
        <v>0</v>
      </c>
      <c r="DT664" s="1">
        <v>0</v>
      </c>
      <c r="DU664" s="1">
        <v>0</v>
      </c>
      <c r="DV664" s="1">
        <v>0</v>
      </c>
      <c r="DW664" s="1">
        <v>0</v>
      </c>
      <c r="DX664" s="1">
        <v>0</v>
      </c>
      <c r="DY664" s="1">
        <v>0</v>
      </c>
      <c r="DZ664" s="1">
        <v>0</v>
      </c>
      <c r="EA664" s="1">
        <v>0</v>
      </c>
      <c r="EB664" s="1">
        <v>0</v>
      </c>
      <c r="EC664" s="1">
        <v>0</v>
      </c>
      <c r="ED664" s="1">
        <v>0</v>
      </c>
      <c r="EE664" s="1">
        <v>0</v>
      </c>
      <c r="EF664" s="1">
        <v>0</v>
      </c>
      <c r="EG664" s="1">
        <v>0</v>
      </c>
      <c r="EH664" s="1"/>
      <c r="EI664" s="1"/>
      <c r="EJ664" s="1"/>
      <c r="EK664" s="1"/>
      <c r="EL664" s="1"/>
      <c r="EM664" s="1"/>
    </row>
    <row r="665" spans="1:143" x14ac:dyDescent="0.35">
      <c r="A665" s="153" t="s">
        <v>2</v>
      </c>
      <c r="B665" s="1" t="s">
        <v>47</v>
      </c>
      <c r="C665" s="1">
        <v>19</v>
      </c>
      <c r="D665" s="1">
        <v>105</v>
      </c>
      <c r="E665" s="1">
        <v>1</v>
      </c>
      <c r="F665" s="1">
        <v>11</v>
      </c>
      <c r="G665" s="1">
        <v>0</v>
      </c>
      <c r="H665" s="1">
        <v>1</v>
      </c>
      <c r="I665" s="1">
        <v>0</v>
      </c>
      <c r="J665" s="1">
        <v>0</v>
      </c>
      <c r="K665" s="1">
        <v>0</v>
      </c>
      <c r="L665" s="1">
        <v>0</v>
      </c>
      <c r="M665" s="1">
        <v>20</v>
      </c>
      <c r="N665" s="1">
        <v>0</v>
      </c>
      <c r="O665" s="1">
        <v>0</v>
      </c>
      <c r="P665" s="1">
        <v>3654</v>
      </c>
      <c r="Q665" s="1">
        <v>24</v>
      </c>
      <c r="R665" s="1">
        <v>5</v>
      </c>
      <c r="S665" s="1">
        <v>62</v>
      </c>
      <c r="T665" s="1">
        <v>0</v>
      </c>
      <c r="U665" s="1">
        <v>91</v>
      </c>
      <c r="V665" s="1">
        <v>20</v>
      </c>
      <c r="W665" s="1">
        <v>0.83</v>
      </c>
      <c r="X665" s="1">
        <v>25.05</v>
      </c>
      <c r="Y665" s="1">
        <v>0</v>
      </c>
      <c r="Z665" s="1">
        <v>45.879999999999995</v>
      </c>
      <c r="AA665" s="1">
        <v>0</v>
      </c>
      <c r="AB665" s="1">
        <v>0</v>
      </c>
      <c r="AC665" s="1">
        <v>0</v>
      </c>
      <c r="AD665" s="1">
        <v>0</v>
      </c>
      <c r="AE665" s="1">
        <v>0</v>
      </c>
      <c r="AF665" s="1">
        <v>0</v>
      </c>
      <c r="AG665" s="1">
        <v>0</v>
      </c>
      <c r="AH665" s="1">
        <v>0</v>
      </c>
      <c r="AI665" s="1">
        <v>0</v>
      </c>
      <c r="AJ665" s="1">
        <v>0</v>
      </c>
      <c r="AK665" s="1">
        <v>0</v>
      </c>
      <c r="AL665" s="1">
        <v>0</v>
      </c>
      <c r="AM665" s="1">
        <v>0</v>
      </c>
      <c r="AN665" s="1">
        <v>0</v>
      </c>
      <c r="AO665" s="1">
        <v>0</v>
      </c>
      <c r="AP665" s="1">
        <v>0</v>
      </c>
      <c r="AQ665" s="1">
        <v>0</v>
      </c>
      <c r="AR665" s="1">
        <v>0</v>
      </c>
      <c r="AS665" s="1">
        <v>0</v>
      </c>
      <c r="AT665" s="1">
        <v>0</v>
      </c>
      <c r="AU665" s="1">
        <v>0</v>
      </c>
      <c r="AV665" s="1">
        <v>0</v>
      </c>
      <c r="AW665" s="1">
        <v>0</v>
      </c>
      <c r="AX665" s="1">
        <v>0</v>
      </c>
      <c r="AY665" s="1">
        <v>0</v>
      </c>
      <c r="AZ665" s="1">
        <v>0</v>
      </c>
      <c r="BA665" s="1">
        <v>0</v>
      </c>
      <c r="BB665" s="1">
        <v>0</v>
      </c>
      <c r="BC665" s="1">
        <v>0</v>
      </c>
      <c r="BD665" s="1">
        <v>0</v>
      </c>
      <c r="BE665" s="1">
        <v>0</v>
      </c>
      <c r="BF665" s="1">
        <v>0</v>
      </c>
      <c r="BG665" s="1">
        <v>18</v>
      </c>
      <c r="BH665" s="1">
        <v>14</v>
      </c>
      <c r="BI665" s="1">
        <v>5</v>
      </c>
      <c r="BJ665" s="1">
        <v>3</v>
      </c>
      <c r="BK665" s="1">
        <v>3</v>
      </c>
      <c r="BL665" s="1">
        <v>3</v>
      </c>
      <c r="BM665" s="1">
        <v>16</v>
      </c>
      <c r="BN665" s="1">
        <v>2</v>
      </c>
      <c r="BO665" s="1">
        <v>0</v>
      </c>
      <c r="BP665" s="1">
        <v>8</v>
      </c>
      <c r="BQ665" s="1">
        <v>19</v>
      </c>
      <c r="BR665" s="1">
        <v>4</v>
      </c>
      <c r="BS665" s="1">
        <v>0</v>
      </c>
      <c r="BT665" s="1">
        <v>5</v>
      </c>
      <c r="BU665" s="1">
        <v>11</v>
      </c>
      <c r="BV665" s="1">
        <v>3</v>
      </c>
      <c r="BW665" s="1">
        <v>0</v>
      </c>
      <c r="BX665" s="1">
        <v>0</v>
      </c>
      <c r="BY665" s="1">
        <v>0</v>
      </c>
      <c r="BZ665" s="1">
        <v>0</v>
      </c>
      <c r="CA665" s="1">
        <v>0</v>
      </c>
      <c r="CB665" s="1">
        <v>0</v>
      </c>
      <c r="CC665" s="1">
        <v>0</v>
      </c>
      <c r="CD665" s="1">
        <v>0</v>
      </c>
      <c r="CE665" s="1">
        <v>0</v>
      </c>
      <c r="CF665" s="1">
        <v>0</v>
      </c>
      <c r="CG665" s="1">
        <v>0</v>
      </c>
      <c r="CH665" s="1">
        <v>0</v>
      </c>
      <c r="CI665" s="1">
        <v>0</v>
      </c>
      <c r="CJ665" s="1">
        <v>0</v>
      </c>
      <c r="CK665" s="1">
        <v>0</v>
      </c>
      <c r="CL665" s="1">
        <v>0</v>
      </c>
      <c r="CM665" s="1">
        <v>0</v>
      </c>
      <c r="CN665" s="1">
        <v>0</v>
      </c>
      <c r="CO665" s="1">
        <v>0</v>
      </c>
      <c r="CP665" s="1">
        <v>0</v>
      </c>
      <c r="CQ665" s="1">
        <v>0</v>
      </c>
      <c r="CR665" s="1">
        <v>0</v>
      </c>
      <c r="CS665" s="1">
        <v>0</v>
      </c>
      <c r="CT665" s="1">
        <v>0</v>
      </c>
      <c r="CU665" s="1">
        <v>0</v>
      </c>
      <c r="CV665" s="1">
        <v>0</v>
      </c>
      <c r="CW665" s="1">
        <v>0</v>
      </c>
      <c r="CX665" s="1">
        <v>0</v>
      </c>
      <c r="CY665" s="1">
        <v>0</v>
      </c>
      <c r="CZ665" s="1">
        <v>0</v>
      </c>
      <c r="DA665" s="1">
        <v>0</v>
      </c>
      <c r="DB665" s="1">
        <v>0</v>
      </c>
      <c r="DC665" s="1">
        <v>0</v>
      </c>
      <c r="DD665" s="1">
        <v>0</v>
      </c>
      <c r="DE665" s="1">
        <v>0</v>
      </c>
      <c r="DF665" s="1">
        <v>0</v>
      </c>
      <c r="DG665" s="1">
        <v>0</v>
      </c>
      <c r="DH665" s="1">
        <v>0</v>
      </c>
      <c r="DI665" s="1">
        <v>0</v>
      </c>
      <c r="DJ665" s="1">
        <v>0</v>
      </c>
      <c r="DK665" s="1">
        <v>0</v>
      </c>
      <c r="DL665" s="1">
        <v>0</v>
      </c>
      <c r="DM665" s="1">
        <v>0</v>
      </c>
      <c r="DN665" s="1">
        <v>0</v>
      </c>
      <c r="DO665" s="1">
        <v>0</v>
      </c>
      <c r="DP665" s="1">
        <v>0</v>
      </c>
      <c r="DQ665" s="1">
        <v>0</v>
      </c>
      <c r="DR665" s="1">
        <v>0</v>
      </c>
      <c r="DS665" s="1">
        <v>0</v>
      </c>
      <c r="DT665" s="1">
        <v>0</v>
      </c>
      <c r="DU665" s="1">
        <v>0</v>
      </c>
      <c r="DV665" s="1">
        <v>0</v>
      </c>
      <c r="DW665" s="1">
        <v>0</v>
      </c>
      <c r="DX665" s="1">
        <v>0</v>
      </c>
      <c r="DY665" s="1">
        <v>0</v>
      </c>
      <c r="DZ665" s="1">
        <v>0</v>
      </c>
      <c r="EA665" s="1">
        <v>0</v>
      </c>
      <c r="EB665" s="1">
        <v>0</v>
      </c>
      <c r="EC665" s="1">
        <v>0</v>
      </c>
      <c r="ED665" s="1">
        <v>0</v>
      </c>
      <c r="EE665" s="1">
        <v>0</v>
      </c>
      <c r="EF665" s="1">
        <v>0</v>
      </c>
      <c r="EG665" s="1">
        <v>0</v>
      </c>
      <c r="EH665" s="1"/>
      <c r="EI665" s="1"/>
      <c r="EJ665" s="1"/>
      <c r="EK665" s="1"/>
      <c r="EL665" s="1"/>
      <c r="EM665" s="1"/>
    </row>
    <row r="666" spans="1:143" x14ac:dyDescent="0.35">
      <c r="A666" s="153" t="s">
        <v>2</v>
      </c>
      <c r="B666" s="1" t="s">
        <v>15</v>
      </c>
      <c r="C666" s="1">
        <v>330</v>
      </c>
      <c r="D666" s="1">
        <v>1414.3333333333333</v>
      </c>
      <c r="E666" s="1">
        <v>56</v>
      </c>
      <c r="F666" s="1">
        <v>234</v>
      </c>
      <c r="G666" s="1">
        <v>36</v>
      </c>
      <c r="H666" s="1">
        <v>53</v>
      </c>
      <c r="I666" s="1">
        <v>0</v>
      </c>
      <c r="J666" s="1">
        <v>6</v>
      </c>
      <c r="K666" s="1">
        <v>9</v>
      </c>
      <c r="L666" s="1">
        <v>0</v>
      </c>
      <c r="M666" s="1">
        <v>386</v>
      </c>
      <c r="N666" s="1">
        <v>0</v>
      </c>
      <c r="O666" s="1">
        <v>15</v>
      </c>
      <c r="P666" s="1">
        <v>34553</v>
      </c>
      <c r="Q666" s="1">
        <v>294</v>
      </c>
      <c r="R666" s="1">
        <v>74</v>
      </c>
      <c r="S666" s="1">
        <v>271</v>
      </c>
      <c r="T666" s="1">
        <v>0</v>
      </c>
      <c r="U666" s="1">
        <v>639</v>
      </c>
      <c r="V666" s="1">
        <v>470.59000000000003</v>
      </c>
      <c r="W666" s="1">
        <v>12.34</v>
      </c>
      <c r="X666" s="1">
        <v>423.93</v>
      </c>
      <c r="Y666" s="1">
        <v>0</v>
      </c>
      <c r="Z666" s="1">
        <v>906.8599999999999</v>
      </c>
      <c r="AA666" s="1">
        <v>0</v>
      </c>
      <c r="AB666" s="1">
        <v>0</v>
      </c>
      <c r="AC666" s="1">
        <v>0</v>
      </c>
      <c r="AD666" s="1">
        <v>0</v>
      </c>
      <c r="AE666" s="1">
        <v>0</v>
      </c>
      <c r="AF666" s="1">
        <v>0</v>
      </c>
      <c r="AG666" s="1">
        <v>0</v>
      </c>
      <c r="AH666" s="1">
        <v>0</v>
      </c>
      <c r="AI666" s="1">
        <v>1</v>
      </c>
      <c r="AJ666" s="1">
        <v>1</v>
      </c>
      <c r="AK666" s="1">
        <v>6</v>
      </c>
      <c r="AL666" s="1">
        <v>0</v>
      </c>
      <c r="AM666" s="1">
        <v>0</v>
      </c>
      <c r="AN666" s="1">
        <v>0</v>
      </c>
      <c r="AO666" s="1">
        <v>0</v>
      </c>
      <c r="AP666" s="1">
        <v>0</v>
      </c>
      <c r="AQ666" s="1">
        <v>0</v>
      </c>
      <c r="AR666" s="1">
        <v>2</v>
      </c>
      <c r="AS666" s="1">
        <v>0</v>
      </c>
      <c r="AT666" s="1">
        <v>4</v>
      </c>
      <c r="AU666" s="1">
        <v>9</v>
      </c>
      <c r="AV666" s="1">
        <v>0</v>
      </c>
      <c r="AW666" s="1">
        <v>0</v>
      </c>
      <c r="AX666" s="1">
        <v>0</v>
      </c>
      <c r="AY666" s="1">
        <v>0</v>
      </c>
      <c r="AZ666" s="1">
        <v>0</v>
      </c>
      <c r="BA666" s="1">
        <v>0</v>
      </c>
      <c r="BB666" s="1">
        <v>0</v>
      </c>
      <c r="BC666" s="1">
        <v>0</v>
      </c>
      <c r="BD666" s="1">
        <v>2</v>
      </c>
      <c r="BE666" s="1">
        <v>5</v>
      </c>
      <c r="BF666" s="1">
        <v>8</v>
      </c>
      <c r="BG666" s="1">
        <v>186</v>
      </c>
      <c r="BH666" s="1">
        <v>192</v>
      </c>
      <c r="BI666" s="1">
        <v>33</v>
      </c>
      <c r="BJ666" s="1">
        <v>84</v>
      </c>
      <c r="BK666" s="1">
        <v>86</v>
      </c>
      <c r="BL666" s="1">
        <v>87</v>
      </c>
      <c r="BM666" s="1">
        <v>182</v>
      </c>
      <c r="BN666" s="1">
        <v>41</v>
      </c>
      <c r="BO666" s="1">
        <v>1</v>
      </c>
      <c r="BP666" s="1">
        <v>93</v>
      </c>
      <c r="BQ666" s="1">
        <v>179</v>
      </c>
      <c r="BR666" s="1">
        <v>42</v>
      </c>
      <c r="BS666" s="1">
        <v>19</v>
      </c>
      <c r="BT666" s="1">
        <v>59</v>
      </c>
      <c r="BU666" s="1">
        <v>102</v>
      </c>
      <c r="BV666" s="1">
        <v>46</v>
      </c>
      <c r="BW666" s="1">
        <v>0</v>
      </c>
      <c r="BX666" s="1">
        <v>0</v>
      </c>
      <c r="BY666" s="1">
        <v>0</v>
      </c>
      <c r="BZ666" s="1">
        <v>0</v>
      </c>
      <c r="CA666" s="1">
        <v>0</v>
      </c>
      <c r="CB666" s="1">
        <v>0</v>
      </c>
      <c r="CC666" s="1">
        <v>0</v>
      </c>
      <c r="CD666" s="1">
        <v>0</v>
      </c>
      <c r="CE666" s="1">
        <v>0</v>
      </c>
      <c r="CF666" s="1">
        <v>0</v>
      </c>
      <c r="CG666" s="1">
        <v>0</v>
      </c>
      <c r="CH666" s="1">
        <v>0</v>
      </c>
      <c r="CI666" s="1">
        <v>0</v>
      </c>
      <c r="CJ666" s="1">
        <v>0</v>
      </c>
      <c r="CK666" s="1">
        <v>0</v>
      </c>
      <c r="CL666" s="1">
        <v>0</v>
      </c>
      <c r="CM666" s="1">
        <v>0</v>
      </c>
      <c r="CN666" s="1">
        <v>0</v>
      </c>
      <c r="CO666" s="1">
        <v>0</v>
      </c>
      <c r="CP666" s="1">
        <v>0</v>
      </c>
      <c r="CQ666" s="1">
        <v>0</v>
      </c>
      <c r="CR666" s="1">
        <v>0</v>
      </c>
      <c r="CS666" s="1">
        <v>0</v>
      </c>
      <c r="CT666" s="1">
        <v>0</v>
      </c>
      <c r="CU666" s="1">
        <v>0</v>
      </c>
      <c r="CV666" s="1">
        <v>0</v>
      </c>
      <c r="CW666" s="1">
        <v>0</v>
      </c>
      <c r="CX666" s="1">
        <v>0</v>
      </c>
      <c r="CY666" s="1">
        <v>0</v>
      </c>
      <c r="CZ666" s="1">
        <v>0</v>
      </c>
      <c r="DA666" s="1">
        <v>0</v>
      </c>
      <c r="DB666" s="1">
        <v>0</v>
      </c>
      <c r="DC666" s="1">
        <v>0</v>
      </c>
      <c r="DD666" s="1">
        <v>0</v>
      </c>
      <c r="DE666" s="1">
        <v>0</v>
      </c>
      <c r="DF666" s="1">
        <v>0</v>
      </c>
      <c r="DG666" s="1">
        <v>0</v>
      </c>
      <c r="DH666" s="1">
        <v>0</v>
      </c>
      <c r="DI666" s="1">
        <v>0</v>
      </c>
      <c r="DJ666" s="1">
        <v>0</v>
      </c>
      <c r="DK666" s="1">
        <v>0</v>
      </c>
      <c r="DL666" s="1">
        <v>0</v>
      </c>
      <c r="DM666" s="1">
        <v>0</v>
      </c>
      <c r="DN666" s="1">
        <v>0</v>
      </c>
      <c r="DO666" s="1">
        <v>0</v>
      </c>
      <c r="DP666" s="1">
        <v>0</v>
      </c>
      <c r="DQ666" s="1">
        <v>0</v>
      </c>
      <c r="DR666" s="1">
        <v>0</v>
      </c>
      <c r="DS666" s="1">
        <v>0</v>
      </c>
      <c r="DT666" s="1">
        <v>0</v>
      </c>
      <c r="DU666" s="1">
        <v>0</v>
      </c>
      <c r="DV666" s="1">
        <v>0</v>
      </c>
      <c r="DW666" s="1">
        <v>0</v>
      </c>
      <c r="DX666" s="1">
        <v>0</v>
      </c>
      <c r="DY666" s="1">
        <v>0</v>
      </c>
      <c r="DZ666" s="1">
        <v>0</v>
      </c>
      <c r="EA666" s="1">
        <v>0</v>
      </c>
      <c r="EB666" s="1">
        <v>0</v>
      </c>
      <c r="EC666" s="1">
        <v>0</v>
      </c>
      <c r="ED666" s="1">
        <v>0</v>
      </c>
      <c r="EE666" s="1">
        <v>0</v>
      </c>
      <c r="EF666" s="1">
        <v>0</v>
      </c>
      <c r="EG666" s="1">
        <v>0</v>
      </c>
      <c r="EH666" s="156" t="s">
        <v>158</v>
      </c>
      <c r="EI666" s="1" t="s">
        <v>313</v>
      </c>
      <c r="EJ666" s="1"/>
      <c r="EK666" s="1"/>
      <c r="EL666" s="1"/>
      <c r="EM666" s="1"/>
    </row>
    <row r="667" spans="1:143" x14ac:dyDescent="0.35">
      <c r="A667" s="153" t="s">
        <v>2</v>
      </c>
      <c r="B667" s="1" t="s">
        <v>48</v>
      </c>
      <c r="C667" s="1" t="s">
        <v>309</v>
      </c>
      <c r="D667" s="1"/>
      <c r="E667" s="1"/>
      <c r="F667" s="1"/>
      <c r="G667" s="1"/>
      <c r="H667" s="1"/>
      <c r="I667" s="1"/>
      <c r="J667" s="1"/>
      <c r="K667" s="1"/>
      <c r="L667" s="1"/>
      <c r="M667" s="1"/>
      <c r="N667" s="1"/>
      <c r="O667" s="1"/>
      <c r="P667" s="1" t="s">
        <v>310</v>
      </c>
      <c r="Q667" s="1"/>
      <c r="R667" s="1"/>
      <c r="S667" s="1"/>
      <c r="T667" s="1"/>
      <c r="U667" s="1"/>
      <c r="V667" s="1"/>
      <c r="W667" s="1"/>
      <c r="X667" s="1"/>
      <c r="Y667" s="1"/>
      <c r="Z667" s="1"/>
      <c r="AA667" s="1" t="s">
        <v>168</v>
      </c>
      <c r="AB667" s="1"/>
      <c r="AC667" s="1"/>
      <c r="AD667" s="1"/>
      <c r="AE667" s="1"/>
      <c r="AF667" s="1"/>
      <c r="AG667" s="1"/>
      <c r="AH667" s="1"/>
      <c r="AI667" s="1"/>
      <c r="AJ667" s="1"/>
      <c r="AK667" s="1" t="s">
        <v>311</v>
      </c>
      <c r="AL667" s="1"/>
      <c r="AM667" s="1"/>
      <c r="AN667" s="1"/>
      <c r="AO667" s="1"/>
      <c r="AP667" s="1"/>
      <c r="AQ667" s="1"/>
      <c r="AR667" s="1"/>
      <c r="AS667" s="1"/>
      <c r="AT667" s="1"/>
      <c r="AU667" s="1" t="s">
        <v>310</v>
      </c>
      <c r="AV667" s="1"/>
      <c r="AW667" s="1"/>
      <c r="AX667" s="1"/>
      <c r="AY667" s="1"/>
      <c r="AZ667" s="1"/>
      <c r="BA667" s="1"/>
      <c r="BB667" s="1"/>
      <c r="BC667" s="1"/>
      <c r="BD667" s="1"/>
      <c r="BE667" s="1"/>
      <c r="BF667" s="1"/>
      <c r="BG667" s="1" t="s">
        <v>312</v>
      </c>
      <c r="BH667" s="1"/>
      <c r="BI667" s="1"/>
      <c r="BJ667" s="1"/>
      <c r="BK667" s="1"/>
      <c r="BL667" s="1"/>
      <c r="BM667" s="1"/>
      <c r="BN667" s="1"/>
      <c r="BO667" s="1"/>
      <c r="BP667" s="1"/>
      <c r="BQ667" s="1"/>
      <c r="BR667" s="1"/>
      <c r="BS667" s="1" t="s">
        <v>312</v>
      </c>
      <c r="BT667" s="1"/>
      <c r="BU667" s="1"/>
      <c r="BV667" s="1"/>
      <c r="BW667" s="1"/>
      <c r="BX667" s="1"/>
      <c r="BY667" s="1"/>
      <c r="BZ667" s="1"/>
      <c r="CA667" s="1"/>
      <c r="CB667" s="1"/>
      <c r="CC667" s="1"/>
      <c r="CD667" s="1"/>
      <c r="CE667" s="1" t="s">
        <v>168</v>
      </c>
      <c r="CF667" s="1"/>
      <c r="CG667" s="1"/>
      <c r="CH667" s="1"/>
      <c r="CI667" s="1"/>
      <c r="CJ667" s="1"/>
      <c r="CK667" s="1"/>
      <c r="CL667" s="1" t="s">
        <v>368</v>
      </c>
      <c r="CM667" s="1"/>
      <c r="CN667" s="1"/>
      <c r="CO667" s="1"/>
      <c r="CP667" s="1"/>
      <c r="CQ667" s="1"/>
      <c r="CR667" s="1"/>
      <c r="CS667" s="1"/>
      <c r="CT667" s="1"/>
      <c r="CU667" s="1"/>
      <c r="CV667" s="1"/>
      <c r="CW667" s="1"/>
      <c r="CX667" s="1" t="s">
        <v>368</v>
      </c>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t="s">
        <v>48</v>
      </c>
      <c r="EI667" s="1" t="s">
        <v>313</v>
      </c>
      <c r="EJ667" s="1"/>
      <c r="EK667" s="1"/>
      <c r="EL667" s="1"/>
      <c r="EM667" s="1"/>
    </row>
    <row r="668" spans="1:143" ht="25.5" customHeight="1" x14ac:dyDescent="0.35">
      <c r="A668" s="1" t="s">
        <v>28</v>
      </c>
      <c r="B668" s="1" t="s">
        <v>31</v>
      </c>
      <c r="C668" s="1">
        <v>10</v>
      </c>
      <c r="D668" s="1">
        <v>46</v>
      </c>
      <c r="E668" s="1">
        <v>8</v>
      </c>
      <c r="F668" s="1">
        <v>18.5</v>
      </c>
      <c r="G668" s="1">
        <v>0</v>
      </c>
      <c r="H668" s="1">
        <v>22</v>
      </c>
      <c r="I668" s="1">
        <v>0</v>
      </c>
      <c r="J668" s="1">
        <v>0</v>
      </c>
      <c r="K668" s="1">
        <v>0</v>
      </c>
      <c r="L668" s="1">
        <v>0</v>
      </c>
      <c r="M668" s="1">
        <v>18</v>
      </c>
      <c r="N668" s="1">
        <v>2</v>
      </c>
      <c r="O668" s="1">
        <v>0</v>
      </c>
      <c r="P668" s="1">
        <v>119</v>
      </c>
      <c r="Q668" s="1">
        <v>8</v>
      </c>
      <c r="R668" s="1">
        <v>0</v>
      </c>
      <c r="S668" s="1">
        <v>21</v>
      </c>
      <c r="T668" s="1"/>
      <c r="U668" s="1">
        <v>29</v>
      </c>
      <c r="V668" s="1">
        <v>8.75</v>
      </c>
      <c r="W668" s="1">
        <v>0</v>
      </c>
      <c r="X668" s="1">
        <v>14</v>
      </c>
      <c r="Y668" s="1"/>
      <c r="Z668" s="1">
        <v>22.75</v>
      </c>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v>6</v>
      </c>
      <c r="BH668" s="1">
        <v>2</v>
      </c>
      <c r="BI668" s="1">
        <v>4</v>
      </c>
      <c r="BJ668" s="1">
        <v>4</v>
      </c>
      <c r="BK668" s="1">
        <v>0</v>
      </c>
      <c r="BL668" s="1">
        <v>2</v>
      </c>
      <c r="BM668" s="1">
        <v>6</v>
      </c>
      <c r="BN668" s="1">
        <v>2</v>
      </c>
      <c r="BO668" s="1">
        <v>0</v>
      </c>
      <c r="BP668" s="1">
        <v>1</v>
      </c>
      <c r="BQ668" s="1">
        <v>0</v>
      </c>
      <c r="BR668" s="1">
        <v>1</v>
      </c>
      <c r="BS668" s="1">
        <v>0</v>
      </c>
      <c r="BT668" s="1">
        <v>2</v>
      </c>
      <c r="BU668" s="1">
        <v>0</v>
      </c>
      <c r="BV668" s="1">
        <v>0</v>
      </c>
      <c r="BW668" s="1">
        <v>0</v>
      </c>
      <c r="BX668" s="1">
        <v>0</v>
      </c>
      <c r="BY668" s="1">
        <v>0</v>
      </c>
      <c r="BZ668" s="1">
        <v>0</v>
      </c>
      <c r="CA668" s="1">
        <v>0</v>
      </c>
      <c r="CB668" s="1">
        <v>0</v>
      </c>
      <c r="CC668" s="1">
        <v>0</v>
      </c>
      <c r="CD668" s="1">
        <v>0</v>
      </c>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56" t="s">
        <v>149</v>
      </c>
      <c r="EI668" s="1"/>
      <c r="EJ668" s="1"/>
      <c r="EK668" s="1"/>
      <c r="EL668" s="1"/>
      <c r="EM668" s="1"/>
    </row>
    <row r="669" spans="1:143" x14ac:dyDescent="0.35">
      <c r="A669" s="1" t="s">
        <v>28</v>
      </c>
      <c r="B669" s="1" t="s">
        <v>32</v>
      </c>
      <c r="C669" s="1">
        <v>235</v>
      </c>
      <c r="D669" s="1">
        <v>1361</v>
      </c>
      <c r="E669" s="1">
        <v>67</v>
      </c>
      <c r="F669" s="1">
        <v>358.5</v>
      </c>
      <c r="G669" s="1">
        <v>1</v>
      </c>
      <c r="H669" s="1">
        <v>407</v>
      </c>
      <c r="I669" s="1">
        <v>1</v>
      </c>
      <c r="J669" s="1">
        <v>2</v>
      </c>
      <c r="K669" s="1">
        <v>0</v>
      </c>
      <c r="L669" s="1">
        <v>0</v>
      </c>
      <c r="M669" s="1">
        <v>302</v>
      </c>
      <c r="N669" s="1">
        <v>81</v>
      </c>
      <c r="O669" s="1">
        <v>3</v>
      </c>
      <c r="P669" s="1">
        <v>1381.8</v>
      </c>
      <c r="Q669" s="1">
        <v>32</v>
      </c>
      <c r="R669" s="1">
        <v>1</v>
      </c>
      <c r="S669" s="1">
        <v>27</v>
      </c>
      <c r="T669" s="1"/>
      <c r="U669" s="1">
        <v>60</v>
      </c>
      <c r="V669" s="1">
        <v>54</v>
      </c>
      <c r="W669" s="1">
        <v>0.5</v>
      </c>
      <c r="X669" s="1">
        <v>41</v>
      </c>
      <c r="Y669" s="1"/>
      <c r="Z669" s="1">
        <v>95.5</v>
      </c>
      <c r="AA669" s="1">
        <v>1</v>
      </c>
      <c r="AB669" s="1"/>
      <c r="AC669" s="1"/>
      <c r="AD669" s="1"/>
      <c r="AE669" s="1"/>
      <c r="AF669" s="1"/>
      <c r="AG669" s="1"/>
      <c r="AH669" s="1"/>
      <c r="AI669" s="1"/>
      <c r="AJ669" s="1">
        <v>1</v>
      </c>
      <c r="AK669" s="1">
        <v>2</v>
      </c>
      <c r="AL669" s="1"/>
      <c r="AM669" s="1"/>
      <c r="AN669" s="1"/>
      <c r="AO669" s="1"/>
      <c r="AP669" s="1"/>
      <c r="AQ669" s="1"/>
      <c r="AR669" s="1"/>
      <c r="AS669" s="1">
        <v>3</v>
      </c>
      <c r="AT669" s="1">
        <v>2</v>
      </c>
      <c r="AU669" s="1"/>
      <c r="AV669" s="1"/>
      <c r="AW669" s="1"/>
      <c r="AX669" s="1"/>
      <c r="AY669" s="1"/>
      <c r="AZ669" s="1"/>
      <c r="BA669" s="1"/>
      <c r="BB669" s="1"/>
      <c r="BC669" s="1"/>
      <c r="BD669" s="1"/>
      <c r="BE669" s="1"/>
      <c r="BF669" s="1"/>
      <c r="BG669" s="1">
        <v>60</v>
      </c>
      <c r="BH669" s="1">
        <v>12</v>
      </c>
      <c r="BI669" s="1">
        <v>14</v>
      </c>
      <c r="BJ669" s="1">
        <v>5</v>
      </c>
      <c r="BK669" s="1">
        <v>0</v>
      </c>
      <c r="BL669" s="1">
        <v>22</v>
      </c>
      <c r="BM669" s="1">
        <v>149</v>
      </c>
      <c r="BN669" s="1">
        <v>52</v>
      </c>
      <c r="BO669" s="1">
        <v>0</v>
      </c>
      <c r="BP669" s="1">
        <v>71</v>
      </c>
      <c r="BQ669" s="1">
        <v>4</v>
      </c>
      <c r="BR669" s="1">
        <v>3</v>
      </c>
      <c r="BS669" s="1">
        <v>1</v>
      </c>
      <c r="BT669" s="1">
        <v>19</v>
      </c>
      <c r="BU669" s="1">
        <v>0</v>
      </c>
      <c r="BV669" s="1">
        <v>0</v>
      </c>
      <c r="BW669" s="1">
        <v>0</v>
      </c>
      <c r="BX669" s="1">
        <v>0</v>
      </c>
      <c r="BY669" s="1">
        <v>0</v>
      </c>
      <c r="BZ669" s="1">
        <v>0</v>
      </c>
      <c r="CA669" s="1">
        <v>0</v>
      </c>
      <c r="CB669" s="1">
        <v>0</v>
      </c>
      <c r="CC669" s="1">
        <v>0</v>
      </c>
      <c r="CD669" s="1">
        <v>0</v>
      </c>
      <c r="CE669" s="1"/>
      <c r="CF669" s="1"/>
      <c r="CG669" s="1"/>
      <c r="CH669" s="1">
        <v>1</v>
      </c>
      <c r="CI669" s="1"/>
      <c r="CJ669" s="1">
        <v>1</v>
      </c>
      <c r="CK669" s="1">
        <v>1</v>
      </c>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56" t="s">
        <v>150</v>
      </c>
      <c r="EI669" s="1"/>
      <c r="EJ669" s="1"/>
      <c r="EK669" s="1"/>
      <c r="EL669" s="1"/>
      <c r="EM669" s="1"/>
    </row>
    <row r="670" spans="1:143" x14ac:dyDescent="0.35">
      <c r="A670" s="1" t="s">
        <v>28</v>
      </c>
      <c r="B670" s="1" t="s">
        <v>33</v>
      </c>
      <c r="C670" s="1">
        <v>4</v>
      </c>
      <c r="D670" s="1">
        <v>25</v>
      </c>
      <c r="E670" s="1">
        <v>3</v>
      </c>
      <c r="F670" s="1">
        <v>23</v>
      </c>
      <c r="G670" s="1">
        <v>0</v>
      </c>
      <c r="H670" s="1">
        <v>4</v>
      </c>
      <c r="I670" s="1">
        <v>0</v>
      </c>
      <c r="J670" s="1">
        <v>0</v>
      </c>
      <c r="K670" s="1">
        <v>0</v>
      </c>
      <c r="L670" s="1">
        <v>0</v>
      </c>
      <c r="M670" s="1">
        <v>7</v>
      </c>
      <c r="N670" s="1">
        <v>1</v>
      </c>
      <c r="O670" s="1">
        <v>0</v>
      </c>
      <c r="P670" s="1">
        <v>951.30000000000007</v>
      </c>
      <c r="Q670" s="1">
        <v>3</v>
      </c>
      <c r="R670" s="1">
        <v>13</v>
      </c>
      <c r="S670" s="1">
        <v>24</v>
      </c>
      <c r="T670" s="1"/>
      <c r="U670" s="1">
        <v>40</v>
      </c>
      <c r="V670" s="1">
        <v>5</v>
      </c>
      <c r="W670" s="1">
        <v>15</v>
      </c>
      <c r="X670" s="1">
        <v>26</v>
      </c>
      <c r="Y670" s="1"/>
      <c r="Z670" s="1">
        <v>46</v>
      </c>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v>1</v>
      </c>
      <c r="BF670" s="1"/>
      <c r="BG670" s="1">
        <v>0</v>
      </c>
      <c r="BH670" s="1">
        <v>0</v>
      </c>
      <c r="BI670" s="1">
        <v>0</v>
      </c>
      <c r="BJ670" s="1">
        <v>0</v>
      </c>
      <c r="BK670" s="1">
        <v>0</v>
      </c>
      <c r="BL670" s="1">
        <v>0</v>
      </c>
      <c r="BM670" s="1">
        <v>2</v>
      </c>
      <c r="BN670" s="1">
        <v>0</v>
      </c>
      <c r="BO670" s="1">
        <v>0</v>
      </c>
      <c r="BP670" s="1">
        <v>2</v>
      </c>
      <c r="BQ670" s="1">
        <v>0</v>
      </c>
      <c r="BR670" s="1">
        <v>0</v>
      </c>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56" t="s">
        <v>516</v>
      </c>
      <c r="EI670" s="1"/>
      <c r="EJ670" s="1"/>
      <c r="EK670" s="1"/>
      <c r="EL670" s="1"/>
      <c r="EM670" s="1"/>
    </row>
    <row r="671" spans="1:143" x14ac:dyDescent="0.35">
      <c r="A671" s="1" t="s">
        <v>28</v>
      </c>
      <c r="B671" s="1" t="s">
        <v>34</v>
      </c>
      <c r="C671" s="1">
        <v>5</v>
      </c>
      <c r="D671" s="1">
        <v>31</v>
      </c>
      <c r="E671" s="1">
        <v>0</v>
      </c>
      <c r="F671" s="1">
        <v>0</v>
      </c>
      <c r="G671" s="1">
        <v>0</v>
      </c>
      <c r="H671" s="1">
        <v>1</v>
      </c>
      <c r="I671" s="1">
        <v>0</v>
      </c>
      <c r="J671" s="1">
        <v>0</v>
      </c>
      <c r="K671" s="1">
        <v>0</v>
      </c>
      <c r="L671" s="1">
        <v>0</v>
      </c>
      <c r="M671" s="1">
        <v>5</v>
      </c>
      <c r="N671" s="1">
        <v>3</v>
      </c>
      <c r="O671" s="1">
        <v>0</v>
      </c>
      <c r="P671" s="1">
        <v>374.85</v>
      </c>
      <c r="Q671" s="1">
        <v>16</v>
      </c>
      <c r="R671" s="1">
        <v>1</v>
      </c>
      <c r="S671" s="1">
        <v>6</v>
      </c>
      <c r="T671" s="1"/>
      <c r="U671" s="1">
        <v>23</v>
      </c>
      <c r="V671" s="1">
        <v>42</v>
      </c>
      <c r="W671" s="1">
        <v>4</v>
      </c>
      <c r="X671" s="1">
        <v>14</v>
      </c>
      <c r="Y671" s="1"/>
      <c r="Z671" s="1">
        <v>60</v>
      </c>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v>0</v>
      </c>
      <c r="BH671" s="1">
        <v>0</v>
      </c>
      <c r="BI671" s="1">
        <v>0</v>
      </c>
      <c r="BJ671" s="1">
        <v>0</v>
      </c>
      <c r="BK671" s="1">
        <v>0</v>
      </c>
      <c r="BL671" s="1">
        <v>0</v>
      </c>
      <c r="BM671" s="1">
        <v>1</v>
      </c>
      <c r="BN671" s="1">
        <v>0</v>
      </c>
      <c r="BO671" s="1">
        <v>0</v>
      </c>
      <c r="BP671" s="1">
        <v>0</v>
      </c>
      <c r="BQ671" s="1">
        <v>0</v>
      </c>
      <c r="BR671" s="1">
        <v>0</v>
      </c>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56" t="s">
        <v>151</v>
      </c>
      <c r="EI671" s="1"/>
      <c r="EJ671" s="1"/>
      <c r="EK671" s="1"/>
      <c r="EL671" s="1"/>
      <c r="EM671" s="1"/>
    </row>
    <row r="672" spans="1:143" x14ac:dyDescent="0.35">
      <c r="A672" s="1" t="s">
        <v>28</v>
      </c>
      <c r="B672" s="1" t="s">
        <v>35</v>
      </c>
      <c r="C672" s="1">
        <v>8</v>
      </c>
      <c r="D672" s="1">
        <v>35</v>
      </c>
      <c r="E672" s="1">
        <v>2</v>
      </c>
      <c r="F672" s="1">
        <v>11.5</v>
      </c>
      <c r="G672" s="1">
        <v>0</v>
      </c>
      <c r="H672" s="1">
        <v>17</v>
      </c>
      <c r="I672" s="1">
        <v>0</v>
      </c>
      <c r="J672" s="1">
        <v>0</v>
      </c>
      <c r="K672" s="1">
        <v>0</v>
      </c>
      <c r="L672" s="1">
        <v>0</v>
      </c>
      <c r="M672" s="1">
        <v>10</v>
      </c>
      <c r="N672" s="1"/>
      <c r="O672" s="1">
        <v>0</v>
      </c>
      <c r="P672" s="1">
        <v>176.4</v>
      </c>
      <c r="Q672" s="1">
        <v>1</v>
      </c>
      <c r="R672" s="1">
        <v>0</v>
      </c>
      <c r="S672" s="1">
        <v>4</v>
      </c>
      <c r="T672" s="1"/>
      <c r="U672" s="1">
        <v>5</v>
      </c>
      <c r="V672" s="1">
        <v>0.5</v>
      </c>
      <c r="W672" s="1">
        <v>0</v>
      </c>
      <c r="X672" s="1">
        <v>4</v>
      </c>
      <c r="Y672" s="1"/>
      <c r="Z672" s="1">
        <v>4.5</v>
      </c>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v>0</v>
      </c>
      <c r="BH672" s="1">
        <v>0</v>
      </c>
      <c r="BI672" s="1">
        <v>0</v>
      </c>
      <c r="BJ672" s="1">
        <v>0</v>
      </c>
      <c r="BK672" s="1">
        <v>0</v>
      </c>
      <c r="BL672" s="1">
        <v>0</v>
      </c>
      <c r="BM672" s="1">
        <v>5</v>
      </c>
      <c r="BN672" s="1">
        <v>1</v>
      </c>
      <c r="BO672" s="1">
        <v>0</v>
      </c>
      <c r="BP672" s="1">
        <v>8</v>
      </c>
      <c r="BQ672" s="1">
        <v>0</v>
      </c>
      <c r="BR672" s="1">
        <v>0</v>
      </c>
      <c r="BS672" s="1">
        <v>1</v>
      </c>
      <c r="BT672" s="1">
        <v>0</v>
      </c>
      <c r="BU672" s="1">
        <v>0</v>
      </c>
      <c r="BV672" s="1">
        <v>0</v>
      </c>
      <c r="BW672" s="1">
        <v>0</v>
      </c>
      <c r="BX672" s="1">
        <v>0</v>
      </c>
      <c r="BY672" s="1">
        <v>0</v>
      </c>
      <c r="BZ672" s="1">
        <v>0</v>
      </c>
      <c r="CA672" s="1">
        <v>0</v>
      </c>
      <c r="CB672" s="1">
        <v>0</v>
      </c>
      <c r="CC672" s="1">
        <v>0</v>
      </c>
      <c r="CD672" s="1">
        <v>0</v>
      </c>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v>0</v>
      </c>
      <c r="EJ672" s="1">
        <v>0</v>
      </c>
      <c r="EK672" s="1">
        <v>0</v>
      </c>
      <c r="EL672" s="1">
        <v>0</v>
      </c>
      <c r="EM672" s="1">
        <v>0</v>
      </c>
    </row>
    <row r="673" spans="1:143" x14ac:dyDescent="0.35">
      <c r="A673" s="1" t="s">
        <v>28</v>
      </c>
      <c r="B673" s="1" t="s">
        <v>36</v>
      </c>
      <c r="C673" s="1">
        <v>44</v>
      </c>
      <c r="D673" s="1">
        <v>240</v>
      </c>
      <c r="E673" s="1">
        <v>15</v>
      </c>
      <c r="F673" s="1">
        <v>90</v>
      </c>
      <c r="G673" s="1">
        <v>1</v>
      </c>
      <c r="H673" s="1">
        <v>89</v>
      </c>
      <c r="I673" s="1">
        <v>0</v>
      </c>
      <c r="J673" s="1">
        <v>2</v>
      </c>
      <c r="K673" s="1">
        <v>0</v>
      </c>
      <c r="L673" s="1">
        <v>0</v>
      </c>
      <c r="M673" s="1">
        <v>59</v>
      </c>
      <c r="N673" s="1">
        <v>17</v>
      </c>
      <c r="O673" s="1">
        <v>2</v>
      </c>
      <c r="P673" s="1">
        <v>655.20000000000005</v>
      </c>
      <c r="Q673" s="1">
        <v>19</v>
      </c>
      <c r="R673" s="1">
        <v>1</v>
      </c>
      <c r="S673" s="1">
        <v>24</v>
      </c>
      <c r="T673" s="1"/>
      <c r="U673" s="1">
        <v>44</v>
      </c>
      <c r="V673" s="1">
        <v>15</v>
      </c>
      <c r="W673" s="1">
        <v>0</v>
      </c>
      <c r="X673" s="1">
        <v>21</v>
      </c>
      <c r="Y673" s="1"/>
      <c r="Z673" s="1">
        <v>36</v>
      </c>
      <c r="AA673" s="1"/>
      <c r="AB673" s="1"/>
      <c r="AC673" s="1"/>
      <c r="AD673" s="1"/>
      <c r="AE673" s="1"/>
      <c r="AF673" s="1"/>
      <c r="AG673" s="1"/>
      <c r="AH673" s="1"/>
      <c r="AI673" s="1"/>
      <c r="AJ673" s="1"/>
      <c r="AK673" s="1">
        <v>2</v>
      </c>
      <c r="AL673" s="1"/>
      <c r="AM673" s="1"/>
      <c r="AN673" s="1"/>
      <c r="AO673" s="1"/>
      <c r="AP673" s="1"/>
      <c r="AQ673" s="1"/>
      <c r="AR673" s="1"/>
      <c r="AS673" s="1">
        <v>2</v>
      </c>
      <c r="AT673" s="1">
        <v>1</v>
      </c>
      <c r="AU673" s="1"/>
      <c r="AV673" s="1"/>
      <c r="AW673" s="1"/>
      <c r="AX673" s="1"/>
      <c r="AY673" s="1"/>
      <c r="AZ673" s="1"/>
      <c r="BA673" s="1"/>
      <c r="BB673" s="1"/>
      <c r="BC673" s="1"/>
      <c r="BD673" s="1"/>
      <c r="BE673" s="1"/>
      <c r="BF673" s="1"/>
      <c r="BG673" s="1">
        <v>22</v>
      </c>
      <c r="BH673" s="1">
        <v>4</v>
      </c>
      <c r="BI673" s="1">
        <v>4</v>
      </c>
      <c r="BJ673" s="1">
        <v>2</v>
      </c>
      <c r="BK673" s="1">
        <v>0</v>
      </c>
      <c r="BL673" s="1">
        <v>6</v>
      </c>
      <c r="BM673" s="1">
        <v>6</v>
      </c>
      <c r="BN673" s="1">
        <v>10</v>
      </c>
      <c r="BO673" s="1">
        <v>0</v>
      </c>
      <c r="BP673" s="1">
        <v>9</v>
      </c>
      <c r="BQ673" s="1">
        <v>0</v>
      </c>
      <c r="BR673" s="1">
        <v>2</v>
      </c>
      <c r="BS673" s="1">
        <v>2</v>
      </c>
      <c r="BT673" s="1">
        <v>5</v>
      </c>
      <c r="BU673" s="1">
        <v>1</v>
      </c>
      <c r="BV673" s="1">
        <v>1</v>
      </c>
      <c r="BW673" s="1">
        <v>0</v>
      </c>
      <c r="BX673" s="1">
        <v>0</v>
      </c>
      <c r="BY673" s="1">
        <v>0</v>
      </c>
      <c r="BZ673" s="1">
        <v>0</v>
      </c>
      <c r="CA673" s="1">
        <v>0</v>
      </c>
      <c r="CB673" s="1">
        <v>0</v>
      </c>
      <c r="CC673" s="1">
        <v>0</v>
      </c>
      <c r="CD673" s="1">
        <v>0</v>
      </c>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row>
    <row r="674" spans="1:143" x14ac:dyDescent="0.35">
      <c r="A674" s="1" t="s">
        <v>28</v>
      </c>
      <c r="B674" s="1" t="s">
        <v>37</v>
      </c>
      <c r="C674" s="1">
        <v>1</v>
      </c>
      <c r="D674" s="1">
        <v>8.5</v>
      </c>
      <c r="E674" s="1">
        <v>1</v>
      </c>
      <c r="F674" s="1">
        <v>6</v>
      </c>
      <c r="G674" s="1">
        <v>0</v>
      </c>
      <c r="H674" s="1">
        <v>0</v>
      </c>
      <c r="I674" s="1">
        <v>0</v>
      </c>
      <c r="J674" s="1">
        <v>0</v>
      </c>
      <c r="K674" s="1">
        <v>0</v>
      </c>
      <c r="L674" s="1">
        <v>0</v>
      </c>
      <c r="M674" s="1">
        <v>2</v>
      </c>
      <c r="N674" s="1"/>
      <c r="O674" s="1">
        <v>0</v>
      </c>
      <c r="P674" s="1">
        <v>58.800000000000004</v>
      </c>
      <c r="Q674" s="1">
        <v>35</v>
      </c>
      <c r="R674" s="1">
        <v>1</v>
      </c>
      <c r="S674" s="1">
        <v>11</v>
      </c>
      <c r="T674" s="1"/>
      <c r="U674" s="1">
        <v>47</v>
      </c>
      <c r="V674" s="1">
        <v>57</v>
      </c>
      <c r="W674" s="1">
        <v>1</v>
      </c>
      <c r="X674" s="1">
        <v>21</v>
      </c>
      <c r="Y674" s="1"/>
      <c r="Z674" s="1">
        <v>79</v>
      </c>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row>
    <row r="675" spans="1:143" x14ac:dyDescent="0.35">
      <c r="A675" s="1" t="s">
        <v>28</v>
      </c>
      <c r="B675" s="1" t="s">
        <v>38</v>
      </c>
      <c r="C675" s="1">
        <v>44</v>
      </c>
      <c r="D675" s="1">
        <v>191</v>
      </c>
      <c r="E675" s="1">
        <v>58</v>
      </c>
      <c r="F675" s="1">
        <v>206</v>
      </c>
      <c r="G675" s="1">
        <v>1</v>
      </c>
      <c r="H675" s="1">
        <v>86</v>
      </c>
      <c r="I675" s="1">
        <v>0</v>
      </c>
      <c r="J675" s="1">
        <v>0</v>
      </c>
      <c r="K675" s="1">
        <v>0</v>
      </c>
      <c r="L675" s="1">
        <v>0</v>
      </c>
      <c r="M675" s="1">
        <v>102</v>
      </c>
      <c r="N675" s="1">
        <v>19</v>
      </c>
      <c r="O675" s="1">
        <v>0</v>
      </c>
      <c r="P675" s="1">
        <v>510.3</v>
      </c>
      <c r="Q675" s="1">
        <v>274</v>
      </c>
      <c r="R675" s="1">
        <v>5</v>
      </c>
      <c r="S675" s="1">
        <v>127</v>
      </c>
      <c r="T675" s="1"/>
      <c r="U675" s="1">
        <v>406</v>
      </c>
      <c r="V675" s="1">
        <v>297</v>
      </c>
      <c r="W675" s="1">
        <v>6</v>
      </c>
      <c r="X675" s="1">
        <v>154</v>
      </c>
      <c r="Y675" s="1"/>
      <c r="Z675" s="1">
        <v>457</v>
      </c>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v>20</v>
      </c>
      <c r="BH675" s="1">
        <v>4</v>
      </c>
      <c r="BI675" s="1">
        <v>4</v>
      </c>
      <c r="BJ675" s="1">
        <v>0</v>
      </c>
      <c r="BK675" s="1">
        <v>0</v>
      </c>
      <c r="BL675" s="1">
        <v>17</v>
      </c>
      <c r="BM675" s="1">
        <v>21</v>
      </c>
      <c r="BN675" s="1">
        <v>7</v>
      </c>
      <c r="BO675" s="1">
        <v>0</v>
      </c>
      <c r="BP675" s="1">
        <v>7</v>
      </c>
      <c r="BQ675" s="1">
        <v>0</v>
      </c>
      <c r="BR675" s="1">
        <v>1</v>
      </c>
      <c r="BS675" s="1">
        <v>0</v>
      </c>
      <c r="BT675" s="1">
        <v>3</v>
      </c>
      <c r="BU675" s="1">
        <v>0</v>
      </c>
      <c r="BV675" s="1">
        <v>0</v>
      </c>
      <c r="BW675" s="1">
        <v>0</v>
      </c>
      <c r="BX675" s="1">
        <v>0</v>
      </c>
      <c r="BY675" s="1">
        <v>0</v>
      </c>
      <c r="BZ675" s="1">
        <v>0</v>
      </c>
      <c r="CA675" s="1">
        <v>0</v>
      </c>
      <c r="CB675" s="1">
        <v>0</v>
      </c>
      <c r="CC675" s="1">
        <v>0</v>
      </c>
      <c r="CD675" s="1">
        <v>0</v>
      </c>
      <c r="CE675" s="1"/>
      <c r="CF675" s="1"/>
      <c r="CG675" s="1"/>
      <c r="CH675" s="1">
        <v>1</v>
      </c>
      <c r="CI675" s="1"/>
      <c r="CJ675" s="1">
        <v>1</v>
      </c>
      <c r="CK675" s="1">
        <v>1</v>
      </c>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row>
    <row r="676" spans="1:143" x14ac:dyDescent="0.35">
      <c r="A676" s="1" t="s">
        <v>28</v>
      </c>
      <c r="B676" s="1" t="s">
        <v>39</v>
      </c>
      <c r="C676" s="1">
        <v>15</v>
      </c>
      <c r="D676" s="1">
        <v>37</v>
      </c>
      <c r="E676" s="1">
        <v>0</v>
      </c>
      <c r="F676" s="1">
        <v>0</v>
      </c>
      <c r="G676" s="1">
        <v>0</v>
      </c>
      <c r="H676" s="1">
        <v>0</v>
      </c>
      <c r="I676" s="1">
        <v>0</v>
      </c>
      <c r="J676" s="1">
        <v>0</v>
      </c>
      <c r="K676" s="1">
        <v>0</v>
      </c>
      <c r="L676" s="1">
        <v>0</v>
      </c>
      <c r="M676" s="1">
        <v>15</v>
      </c>
      <c r="N676" s="1"/>
      <c r="O676" s="1">
        <v>0</v>
      </c>
      <c r="P676" s="1">
        <v>540.75</v>
      </c>
      <c r="Q676" s="1">
        <v>22</v>
      </c>
      <c r="R676" s="1">
        <v>0</v>
      </c>
      <c r="S676" s="1">
        <v>11</v>
      </c>
      <c r="T676" s="1"/>
      <c r="U676" s="1">
        <v>33</v>
      </c>
      <c r="V676" s="1">
        <v>22</v>
      </c>
      <c r="W676" s="1">
        <v>0</v>
      </c>
      <c r="X676" s="1">
        <v>9</v>
      </c>
      <c r="Y676" s="1"/>
      <c r="Z676" s="1">
        <v>31</v>
      </c>
      <c r="AA676" s="1"/>
      <c r="AB676" s="1"/>
      <c r="AC676" s="1"/>
      <c r="AD676" s="1"/>
      <c r="AE676" s="1"/>
      <c r="AF676" s="1"/>
      <c r="AG676" s="1"/>
      <c r="AH676" s="1"/>
      <c r="AI676" s="1"/>
      <c r="AJ676" s="1"/>
      <c r="AK676" s="1"/>
      <c r="AL676" s="1"/>
      <c r="AM676" s="1"/>
      <c r="AN676" s="1"/>
      <c r="AO676" s="1"/>
      <c r="AP676" s="1"/>
      <c r="AQ676" s="1"/>
      <c r="AR676" s="1"/>
      <c r="AS676" s="1">
        <v>1</v>
      </c>
      <c r="AT676" s="1"/>
      <c r="AU676" s="1"/>
      <c r="AV676" s="1"/>
      <c r="AW676" s="1"/>
      <c r="AX676" s="1"/>
      <c r="AY676" s="1"/>
      <c r="AZ676" s="1"/>
      <c r="BA676" s="1"/>
      <c r="BB676" s="1"/>
      <c r="BC676" s="1"/>
      <c r="BD676" s="1"/>
      <c r="BE676" s="1">
        <v>1</v>
      </c>
      <c r="BF676" s="1"/>
      <c r="BG676" s="1">
        <v>1</v>
      </c>
      <c r="BH676" s="1">
        <v>0</v>
      </c>
      <c r="BI676" s="1">
        <v>0</v>
      </c>
      <c r="BJ676" s="1">
        <v>0</v>
      </c>
      <c r="BK676" s="1">
        <v>0</v>
      </c>
      <c r="BL676" s="1">
        <v>0</v>
      </c>
      <c r="BM676" s="1">
        <v>0</v>
      </c>
      <c r="BN676" s="1">
        <v>0</v>
      </c>
      <c r="BO676" s="1">
        <v>0</v>
      </c>
      <c r="BP676" s="1">
        <v>0</v>
      </c>
      <c r="BQ676" s="1">
        <v>0</v>
      </c>
      <c r="BR676" s="1">
        <v>0</v>
      </c>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row>
    <row r="677" spans="1:143" x14ac:dyDescent="0.35">
      <c r="A677" s="1" t="s">
        <v>28</v>
      </c>
      <c r="B677" s="1" t="s">
        <v>40</v>
      </c>
      <c r="C677" s="1">
        <v>8</v>
      </c>
      <c r="D677" s="1">
        <v>44.5</v>
      </c>
      <c r="E677" s="1">
        <v>7</v>
      </c>
      <c r="F677" s="1">
        <v>26</v>
      </c>
      <c r="G677" s="1">
        <v>0</v>
      </c>
      <c r="H677" s="1">
        <v>7</v>
      </c>
      <c r="I677" s="1">
        <v>0</v>
      </c>
      <c r="J677" s="1">
        <v>0</v>
      </c>
      <c r="K677" s="1">
        <v>0</v>
      </c>
      <c r="L677" s="1">
        <v>0</v>
      </c>
      <c r="M677" s="1">
        <v>15</v>
      </c>
      <c r="N677" s="1">
        <v>2</v>
      </c>
      <c r="O677" s="1">
        <v>0</v>
      </c>
      <c r="P677" s="1">
        <v>42</v>
      </c>
      <c r="Q677" s="1">
        <v>6</v>
      </c>
      <c r="R677" s="1">
        <v>2</v>
      </c>
      <c r="S677" s="1">
        <v>12</v>
      </c>
      <c r="T677" s="1"/>
      <c r="U677" s="1">
        <v>20</v>
      </c>
      <c r="V677" s="1">
        <v>2</v>
      </c>
      <c r="W677" s="1">
        <v>12</v>
      </c>
      <c r="X677" s="1">
        <v>11</v>
      </c>
      <c r="Y677" s="1"/>
      <c r="Z677" s="1">
        <v>25</v>
      </c>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v>0</v>
      </c>
      <c r="BH677" s="1">
        <v>0</v>
      </c>
      <c r="BI677" s="1">
        <v>0</v>
      </c>
      <c r="BJ677" s="1">
        <v>0</v>
      </c>
      <c r="BK677" s="1">
        <v>0</v>
      </c>
      <c r="BL677" s="1">
        <v>0</v>
      </c>
      <c r="BM677" s="1">
        <v>4</v>
      </c>
      <c r="BN677" s="1">
        <v>0</v>
      </c>
      <c r="BO677" s="1">
        <v>0</v>
      </c>
      <c r="BP677" s="1">
        <v>2</v>
      </c>
      <c r="BQ677" s="1">
        <v>0</v>
      </c>
      <c r="BR677" s="1">
        <v>0</v>
      </c>
      <c r="BS677" s="1">
        <v>1</v>
      </c>
      <c r="BT677" s="1">
        <v>0</v>
      </c>
      <c r="BU677" s="1">
        <v>0</v>
      </c>
      <c r="BV677" s="1">
        <v>0</v>
      </c>
      <c r="BW677" s="1">
        <v>0</v>
      </c>
      <c r="BX677" s="1">
        <v>0</v>
      </c>
      <c r="BY677" s="1">
        <v>0</v>
      </c>
      <c r="BZ677" s="1">
        <v>0</v>
      </c>
      <c r="CA677" s="1">
        <v>0</v>
      </c>
      <c r="CB677" s="1">
        <v>0</v>
      </c>
      <c r="CC677" s="1">
        <v>0</v>
      </c>
      <c r="CD677" s="1">
        <v>0</v>
      </c>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row>
    <row r="678" spans="1:143" x14ac:dyDescent="0.35">
      <c r="A678" s="1" t="s">
        <v>28</v>
      </c>
      <c r="B678" s="1" t="s">
        <v>41</v>
      </c>
      <c r="C678" s="1">
        <v>25</v>
      </c>
      <c r="D678" s="1">
        <v>94</v>
      </c>
      <c r="E678" s="1">
        <v>29</v>
      </c>
      <c r="F678" s="1">
        <v>147</v>
      </c>
      <c r="G678" s="1">
        <v>1</v>
      </c>
      <c r="H678" s="1">
        <v>142</v>
      </c>
      <c r="I678" s="1">
        <v>0</v>
      </c>
      <c r="J678" s="1">
        <v>4</v>
      </c>
      <c r="K678" s="1">
        <v>0</v>
      </c>
      <c r="L678" s="1">
        <v>0</v>
      </c>
      <c r="M678" s="1">
        <v>54</v>
      </c>
      <c r="N678" s="1">
        <v>14</v>
      </c>
      <c r="O678" s="1">
        <v>4</v>
      </c>
      <c r="P678" s="1">
        <v>2955.75</v>
      </c>
      <c r="Q678" s="1">
        <v>36</v>
      </c>
      <c r="R678" s="1">
        <v>7</v>
      </c>
      <c r="S678" s="1">
        <v>145</v>
      </c>
      <c r="T678" s="1"/>
      <c r="U678" s="1">
        <v>188</v>
      </c>
      <c r="V678" s="1">
        <v>61</v>
      </c>
      <c r="W678" s="1">
        <v>11</v>
      </c>
      <c r="X678" s="1">
        <v>113</v>
      </c>
      <c r="Y678" s="1"/>
      <c r="Z678" s="1">
        <v>185</v>
      </c>
      <c r="AA678" s="1"/>
      <c r="AB678" s="1"/>
      <c r="AC678" s="1"/>
      <c r="AD678" s="1"/>
      <c r="AE678" s="1"/>
      <c r="AF678" s="1"/>
      <c r="AG678" s="1"/>
      <c r="AH678" s="1"/>
      <c r="AI678" s="1"/>
      <c r="AJ678" s="1"/>
      <c r="AK678" s="1">
        <v>4</v>
      </c>
      <c r="AL678" s="1"/>
      <c r="AM678" s="1"/>
      <c r="AN678" s="1"/>
      <c r="AO678" s="1"/>
      <c r="AP678" s="1"/>
      <c r="AQ678" s="1"/>
      <c r="AR678" s="1"/>
      <c r="AS678" s="1">
        <v>7</v>
      </c>
      <c r="AT678" s="1">
        <v>3</v>
      </c>
      <c r="AU678" s="1"/>
      <c r="AV678" s="1"/>
      <c r="AW678" s="1"/>
      <c r="AX678" s="1"/>
      <c r="AY678" s="1"/>
      <c r="AZ678" s="1"/>
      <c r="BA678" s="1"/>
      <c r="BB678" s="1"/>
      <c r="BC678" s="1"/>
      <c r="BD678" s="1"/>
      <c r="BE678" s="1"/>
      <c r="BF678" s="1"/>
      <c r="BG678" s="1">
        <v>15</v>
      </c>
      <c r="BH678" s="1">
        <v>9</v>
      </c>
      <c r="BI678" s="1">
        <v>3</v>
      </c>
      <c r="BJ678" s="1">
        <v>2</v>
      </c>
      <c r="BK678" s="1">
        <v>1</v>
      </c>
      <c r="BL678" s="1">
        <v>16</v>
      </c>
      <c r="BM678" s="1">
        <v>41</v>
      </c>
      <c r="BN678" s="1">
        <v>9</v>
      </c>
      <c r="BO678" s="1">
        <v>0</v>
      </c>
      <c r="BP678" s="1">
        <v>23</v>
      </c>
      <c r="BQ678" s="1">
        <v>1</v>
      </c>
      <c r="BR678" s="1">
        <v>3</v>
      </c>
      <c r="BS678" s="1">
        <v>1</v>
      </c>
      <c r="BT678" s="1">
        <v>10</v>
      </c>
      <c r="BU678" s="1">
        <v>1</v>
      </c>
      <c r="BV678" s="1">
        <v>1</v>
      </c>
      <c r="BW678" s="1">
        <v>0</v>
      </c>
      <c r="BX678" s="1">
        <v>0</v>
      </c>
      <c r="BY678" s="1">
        <v>0</v>
      </c>
      <c r="BZ678" s="1">
        <v>0</v>
      </c>
      <c r="CA678" s="1">
        <v>0</v>
      </c>
      <c r="CB678" s="1">
        <v>0</v>
      </c>
      <c r="CC678" s="1">
        <v>0</v>
      </c>
      <c r="CD678" s="1">
        <v>0</v>
      </c>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row>
    <row r="679" spans="1:143" x14ac:dyDescent="0.35">
      <c r="A679" s="1" t="s">
        <v>28</v>
      </c>
      <c r="B679" s="1" t="s">
        <v>42</v>
      </c>
      <c r="C679" s="1">
        <v>15</v>
      </c>
      <c r="D679" s="1">
        <v>51</v>
      </c>
      <c r="E679" s="1">
        <v>9</v>
      </c>
      <c r="F679" s="1">
        <v>53</v>
      </c>
      <c r="G679" s="1">
        <v>0</v>
      </c>
      <c r="H679" s="1">
        <v>46</v>
      </c>
      <c r="I679" s="1">
        <v>0</v>
      </c>
      <c r="J679" s="1">
        <v>0</v>
      </c>
      <c r="K679" s="1">
        <v>0</v>
      </c>
      <c r="L679" s="1">
        <v>0</v>
      </c>
      <c r="M679" s="1">
        <v>24</v>
      </c>
      <c r="N679" s="1">
        <v>1</v>
      </c>
      <c r="O679" s="1">
        <v>0</v>
      </c>
      <c r="P679" s="1">
        <v>1739.8500000000001</v>
      </c>
      <c r="Q679" s="1">
        <v>75</v>
      </c>
      <c r="R679" s="1">
        <v>1</v>
      </c>
      <c r="S679" s="1">
        <v>48</v>
      </c>
      <c r="T679" s="1"/>
      <c r="U679" s="1">
        <v>124</v>
      </c>
      <c r="V679" s="1">
        <v>91</v>
      </c>
      <c r="W679" s="1">
        <v>1</v>
      </c>
      <c r="X679" s="1">
        <v>51</v>
      </c>
      <c r="Y679" s="1"/>
      <c r="Z679" s="1">
        <v>143</v>
      </c>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v>5</v>
      </c>
      <c r="BH679" s="1">
        <v>1</v>
      </c>
      <c r="BI679" s="1">
        <v>0</v>
      </c>
      <c r="BJ679" s="1">
        <v>1</v>
      </c>
      <c r="BK679" s="1">
        <v>0</v>
      </c>
      <c r="BL679" s="1">
        <v>3</v>
      </c>
      <c r="BM679" s="1">
        <v>29</v>
      </c>
      <c r="BN679" s="1">
        <v>3</v>
      </c>
      <c r="BO679" s="1">
        <v>0</v>
      </c>
      <c r="BP679" s="1">
        <v>1</v>
      </c>
      <c r="BQ679" s="1">
        <v>0</v>
      </c>
      <c r="BR679" s="1">
        <v>1</v>
      </c>
      <c r="BS679" s="1">
        <v>0</v>
      </c>
      <c r="BT679" s="1">
        <v>1</v>
      </c>
      <c r="BU679" s="1">
        <v>0</v>
      </c>
      <c r="BV679" s="1">
        <v>0</v>
      </c>
      <c r="BW679" s="1">
        <v>0</v>
      </c>
      <c r="BX679" s="1">
        <v>0</v>
      </c>
      <c r="BY679" s="1">
        <v>0</v>
      </c>
      <c r="BZ679" s="1">
        <v>0</v>
      </c>
      <c r="CA679" s="1">
        <v>0</v>
      </c>
      <c r="CB679" s="1">
        <v>0</v>
      </c>
      <c r="CC679" s="1">
        <v>0</v>
      </c>
      <c r="CD679" s="1">
        <v>0</v>
      </c>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row>
    <row r="680" spans="1:143" x14ac:dyDescent="0.35">
      <c r="A680" s="1" t="s">
        <v>28</v>
      </c>
      <c r="B680" s="1" t="s">
        <v>43</v>
      </c>
      <c r="C680" s="1">
        <v>295</v>
      </c>
      <c r="D680" s="1">
        <v>343</v>
      </c>
      <c r="E680" s="1">
        <v>96</v>
      </c>
      <c r="F680" s="1">
        <v>239</v>
      </c>
      <c r="G680" s="1">
        <v>1</v>
      </c>
      <c r="H680" s="1">
        <v>261</v>
      </c>
      <c r="I680" s="1">
        <v>0</v>
      </c>
      <c r="J680" s="1">
        <v>5</v>
      </c>
      <c r="K680" s="1">
        <v>2</v>
      </c>
      <c r="L680" s="1">
        <v>0</v>
      </c>
      <c r="M680" s="1">
        <v>391</v>
      </c>
      <c r="N680" s="1">
        <v>13</v>
      </c>
      <c r="O680" s="1">
        <v>7</v>
      </c>
      <c r="P680" s="1">
        <v>6323.1</v>
      </c>
      <c r="Q680" s="1">
        <v>195</v>
      </c>
      <c r="R680" s="1">
        <v>5</v>
      </c>
      <c r="S680" s="1">
        <v>222</v>
      </c>
      <c r="T680" s="1"/>
      <c r="U680" s="1">
        <v>422</v>
      </c>
      <c r="V680" s="1">
        <v>186</v>
      </c>
      <c r="W680" s="1">
        <v>5</v>
      </c>
      <c r="X680" s="1">
        <v>221</v>
      </c>
      <c r="Y680" s="1"/>
      <c r="Z680" s="1">
        <v>412</v>
      </c>
      <c r="AA680" s="1"/>
      <c r="AB680" s="1"/>
      <c r="AC680" s="1"/>
      <c r="AD680" s="1"/>
      <c r="AE680" s="1"/>
      <c r="AF680" s="1"/>
      <c r="AG680" s="1"/>
      <c r="AH680" s="1"/>
      <c r="AI680" s="1"/>
      <c r="AJ680" s="1"/>
      <c r="AK680" s="1">
        <v>5</v>
      </c>
      <c r="AL680" s="1"/>
      <c r="AM680" s="1"/>
      <c r="AN680" s="1"/>
      <c r="AO680" s="1"/>
      <c r="AP680" s="1"/>
      <c r="AQ680" s="1"/>
      <c r="AR680" s="1"/>
      <c r="AS680" s="1">
        <v>5</v>
      </c>
      <c r="AT680" s="1">
        <v>3</v>
      </c>
      <c r="AU680" s="1">
        <v>2</v>
      </c>
      <c r="AV680" s="1">
        <v>2</v>
      </c>
      <c r="AW680" s="1"/>
      <c r="AX680" s="1"/>
      <c r="AY680" s="1"/>
      <c r="AZ680" s="1"/>
      <c r="BA680" s="1"/>
      <c r="BB680" s="1"/>
      <c r="BC680" s="1"/>
      <c r="BD680" s="1"/>
      <c r="BE680" s="1">
        <v>3</v>
      </c>
      <c r="BF680" s="1">
        <v>1</v>
      </c>
      <c r="BG680" s="1">
        <v>54</v>
      </c>
      <c r="BH680" s="1">
        <v>9</v>
      </c>
      <c r="BI680" s="1">
        <v>6</v>
      </c>
      <c r="BJ680" s="1">
        <v>3</v>
      </c>
      <c r="BK680" s="1">
        <v>0</v>
      </c>
      <c r="BL680" s="1">
        <v>21</v>
      </c>
      <c r="BM680" s="1">
        <v>75</v>
      </c>
      <c r="BN680" s="1">
        <v>24</v>
      </c>
      <c r="BO680" s="1">
        <v>0</v>
      </c>
      <c r="BP680" s="1">
        <v>37</v>
      </c>
      <c r="BQ680" s="1">
        <v>1</v>
      </c>
      <c r="BR680" s="1">
        <v>2</v>
      </c>
      <c r="BS680" s="1">
        <v>2</v>
      </c>
      <c r="BT680" s="1">
        <v>9</v>
      </c>
      <c r="BU680" s="1">
        <v>3</v>
      </c>
      <c r="BV680" s="1">
        <v>0</v>
      </c>
      <c r="BW680" s="1">
        <v>0</v>
      </c>
      <c r="BX680" s="1">
        <v>0</v>
      </c>
      <c r="BY680" s="1">
        <v>0</v>
      </c>
      <c r="BZ680" s="1">
        <v>0</v>
      </c>
      <c r="CA680" s="1">
        <v>0</v>
      </c>
      <c r="CB680" s="1">
        <v>0</v>
      </c>
      <c r="CC680" s="1">
        <v>0</v>
      </c>
      <c r="CD680" s="1">
        <v>0</v>
      </c>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row>
    <row r="681" spans="1:143" x14ac:dyDescent="0.35">
      <c r="A681" s="1" t="s">
        <v>28</v>
      </c>
      <c r="B681" s="1" t="s">
        <v>44</v>
      </c>
      <c r="C681" s="1">
        <v>35</v>
      </c>
      <c r="D681" s="1">
        <v>177</v>
      </c>
      <c r="E681" s="1">
        <v>12</v>
      </c>
      <c r="F681" s="1">
        <v>46</v>
      </c>
      <c r="G681" s="1">
        <v>0</v>
      </c>
      <c r="H681" s="1">
        <v>28</v>
      </c>
      <c r="I681" s="1">
        <v>0</v>
      </c>
      <c r="J681" s="1">
        <v>0</v>
      </c>
      <c r="K681" s="1">
        <v>0</v>
      </c>
      <c r="L681" s="1">
        <v>0</v>
      </c>
      <c r="M681" s="1">
        <v>47</v>
      </c>
      <c r="N681" s="1">
        <v>11</v>
      </c>
      <c r="O681" s="1">
        <v>0</v>
      </c>
      <c r="P681" s="1">
        <v>757.05000000000007</v>
      </c>
      <c r="Q681" s="1">
        <v>46</v>
      </c>
      <c r="R681" s="1">
        <v>4</v>
      </c>
      <c r="S681" s="1">
        <v>77</v>
      </c>
      <c r="T681" s="1"/>
      <c r="U681" s="1">
        <v>127</v>
      </c>
      <c r="V681" s="1">
        <v>83</v>
      </c>
      <c r="W681" s="1">
        <v>4</v>
      </c>
      <c r="X681" s="1">
        <v>120</v>
      </c>
      <c r="Y681" s="1"/>
      <c r="Z681" s="1">
        <v>207</v>
      </c>
      <c r="AA681" s="1"/>
      <c r="AB681" s="1"/>
      <c r="AC681" s="1"/>
      <c r="AD681" s="1"/>
      <c r="AE681" s="1"/>
      <c r="AF681" s="1"/>
      <c r="AG681" s="1"/>
      <c r="AH681" s="1"/>
      <c r="AI681" s="1"/>
      <c r="AJ681" s="1"/>
      <c r="AK681" s="1"/>
      <c r="AL681" s="1"/>
      <c r="AM681" s="1"/>
      <c r="AN681" s="1"/>
      <c r="AO681" s="1"/>
      <c r="AP681" s="1"/>
      <c r="AQ681" s="1"/>
      <c r="AR681" s="1"/>
      <c r="AS681" s="1">
        <v>2</v>
      </c>
      <c r="AT681" s="1">
        <v>1</v>
      </c>
      <c r="AU681" s="1"/>
      <c r="AV681" s="1"/>
      <c r="AW681" s="1"/>
      <c r="AX681" s="1"/>
      <c r="AY681" s="1"/>
      <c r="AZ681" s="1"/>
      <c r="BA681" s="1"/>
      <c r="BB681" s="1"/>
      <c r="BC681" s="1"/>
      <c r="BD681" s="1"/>
      <c r="BE681" s="1">
        <v>1</v>
      </c>
      <c r="BF681" s="1"/>
      <c r="BG681" s="1">
        <v>4</v>
      </c>
      <c r="BH681" s="1">
        <v>0</v>
      </c>
      <c r="BI681" s="1">
        <v>0</v>
      </c>
      <c r="BJ681" s="1">
        <v>1</v>
      </c>
      <c r="BK681" s="1">
        <v>0</v>
      </c>
      <c r="BL681" s="1">
        <v>5</v>
      </c>
      <c r="BM681" s="1">
        <v>10</v>
      </c>
      <c r="BN681" s="1">
        <v>4</v>
      </c>
      <c r="BO681" s="1">
        <v>0</v>
      </c>
      <c r="BP681" s="1">
        <v>5</v>
      </c>
      <c r="BQ681" s="1">
        <v>0</v>
      </c>
      <c r="BR681" s="1">
        <v>0</v>
      </c>
      <c r="BS681" s="1">
        <v>0</v>
      </c>
      <c r="BT681" s="1">
        <v>1</v>
      </c>
      <c r="BU681" s="1">
        <v>0</v>
      </c>
      <c r="BV681" s="1">
        <v>0</v>
      </c>
      <c r="BW681" s="1">
        <v>0</v>
      </c>
      <c r="BX681" s="1">
        <v>0</v>
      </c>
      <c r="BY681" s="1">
        <v>0</v>
      </c>
      <c r="BZ681" s="1">
        <v>0</v>
      </c>
      <c r="CA681" s="1">
        <v>0</v>
      </c>
      <c r="CB681" s="1">
        <v>0</v>
      </c>
      <c r="CC681" s="1">
        <v>0</v>
      </c>
      <c r="CD681" s="1">
        <v>0</v>
      </c>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row>
    <row r="682" spans="1:143" x14ac:dyDescent="0.35">
      <c r="A682" s="1" t="s">
        <v>28</v>
      </c>
      <c r="B682" s="1" t="s">
        <v>45</v>
      </c>
      <c r="C682" s="1">
        <v>17</v>
      </c>
      <c r="D682" s="1">
        <v>71</v>
      </c>
      <c r="E682" s="1">
        <v>29</v>
      </c>
      <c r="F682" s="1">
        <v>131</v>
      </c>
      <c r="G682" s="1">
        <v>0</v>
      </c>
      <c r="H682" s="1">
        <v>28</v>
      </c>
      <c r="I682" s="1">
        <v>0</v>
      </c>
      <c r="J682" s="1">
        <v>2</v>
      </c>
      <c r="K682" s="1">
        <v>1</v>
      </c>
      <c r="L682" s="1">
        <v>0</v>
      </c>
      <c r="M682" s="1">
        <v>46</v>
      </c>
      <c r="N682" s="1">
        <v>5</v>
      </c>
      <c r="O682" s="1">
        <v>3</v>
      </c>
      <c r="P682" s="1">
        <v>2531.5500000000002</v>
      </c>
      <c r="Q682" s="1">
        <v>47</v>
      </c>
      <c r="R682" s="1">
        <v>4</v>
      </c>
      <c r="S682" s="1">
        <v>42</v>
      </c>
      <c r="T682" s="1"/>
      <c r="U682" s="1">
        <v>93</v>
      </c>
      <c r="V682" s="1">
        <v>39</v>
      </c>
      <c r="W682" s="1">
        <v>8</v>
      </c>
      <c r="X682" s="1">
        <v>41</v>
      </c>
      <c r="Y682" s="1"/>
      <c r="Z682" s="1">
        <v>88</v>
      </c>
      <c r="AA682" s="1"/>
      <c r="AB682" s="1"/>
      <c r="AC682" s="1"/>
      <c r="AD682" s="1"/>
      <c r="AE682" s="1"/>
      <c r="AF682" s="1"/>
      <c r="AG682" s="1"/>
      <c r="AH682" s="1"/>
      <c r="AI682" s="1"/>
      <c r="AJ682" s="1"/>
      <c r="AK682" s="1">
        <v>2</v>
      </c>
      <c r="AL682" s="1"/>
      <c r="AM682" s="1"/>
      <c r="AN682" s="1"/>
      <c r="AO682" s="1"/>
      <c r="AP682" s="1"/>
      <c r="AQ682" s="1"/>
      <c r="AR682" s="1"/>
      <c r="AS682" s="1">
        <v>1</v>
      </c>
      <c r="AT682" s="1">
        <v>2</v>
      </c>
      <c r="AU682" s="1">
        <v>1</v>
      </c>
      <c r="AV682" s="1">
        <v>1</v>
      </c>
      <c r="AW682" s="1"/>
      <c r="AX682" s="1"/>
      <c r="AY682" s="1"/>
      <c r="AZ682" s="1"/>
      <c r="BA682" s="1"/>
      <c r="BB682" s="1"/>
      <c r="BC682" s="1"/>
      <c r="BD682" s="1"/>
      <c r="BE682" s="1"/>
      <c r="BF682" s="1">
        <v>1</v>
      </c>
      <c r="BG682" s="1">
        <v>4</v>
      </c>
      <c r="BH682" s="1">
        <v>1</v>
      </c>
      <c r="BI682" s="1">
        <v>1</v>
      </c>
      <c r="BJ682" s="1">
        <v>0</v>
      </c>
      <c r="BK682" s="1">
        <v>0</v>
      </c>
      <c r="BL682" s="1">
        <v>5</v>
      </c>
      <c r="BM682" s="1">
        <v>3</v>
      </c>
      <c r="BN682" s="1">
        <v>2</v>
      </c>
      <c r="BO682" s="1">
        <v>0</v>
      </c>
      <c r="BP682" s="1">
        <v>4</v>
      </c>
      <c r="BQ682" s="1">
        <v>0</v>
      </c>
      <c r="BR682" s="1">
        <v>2</v>
      </c>
      <c r="BS682" s="1">
        <v>1</v>
      </c>
      <c r="BT682" s="1">
        <v>2</v>
      </c>
      <c r="BU682" s="1">
        <v>0</v>
      </c>
      <c r="BV682" s="1">
        <v>0</v>
      </c>
      <c r="BW682" s="1">
        <v>0</v>
      </c>
      <c r="BX682" s="1">
        <v>0</v>
      </c>
      <c r="BY682" s="1">
        <v>0</v>
      </c>
      <c r="BZ682" s="1">
        <v>0</v>
      </c>
      <c r="CA682" s="1">
        <v>0</v>
      </c>
      <c r="CB682" s="1">
        <v>0</v>
      </c>
      <c r="CC682" s="1">
        <v>0</v>
      </c>
      <c r="CD682" s="1">
        <v>0</v>
      </c>
      <c r="CE682" s="1"/>
      <c r="CF682" s="1"/>
      <c r="CG682" s="1"/>
      <c r="CH682" s="1">
        <v>1</v>
      </c>
      <c r="CI682" s="1"/>
      <c r="CJ682" s="1">
        <v>1</v>
      </c>
      <c r="CK682" s="1">
        <v>1</v>
      </c>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row>
    <row r="683" spans="1:143" x14ac:dyDescent="0.35">
      <c r="A683" s="1" t="s">
        <v>28</v>
      </c>
      <c r="B683" s="1" t="s">
        <v>46</v>
      </c>
      <c r="C683" s="1">
        <v>16</v>
      </c>
      <c r="D683" s="1">
        <v>61</v>
      </c>
      <c r="E683" s="1">
        <v>14</v>
      </c>
      <c r="F683" s="1">
        <v>67</v>
      </c>
      <c r="G683" s="1">
        <v>0</v>
      </c>
      <c r="H683" s="1">
        <v>32</v>
      </c>
      <c r="I683" s="1">
        <v>0</v>
      </c>
      <c r="J683" s="1">
        <v>0</v>
      </c>
      <c r="K683" s="1">
        <v>0</v>
      </c>
      <c r="L683" s="1">
        <v>2</v>
      </c>
      <c r="M683" s="1">
        <v>30</v>
      </c>
      <c r="N683" s="1">
        <v>7</v>
      </c>
      <c r="O683" s="1">
        <v>2</v>
      </c>
      <c r="P683" s="1">
        <v>6052.2</v>
      </c>
      <c r="Q683" s="1">
        <v>203</v>
      </c>
      <c r="R683" s="1">
        <v>0</v>
      </c>
      <c r="S683" s="1">
        <v>53</v>
      </c>
      <c r="T683" s="1"/>
      <c r="U683" s="1">
        <v>256</v>
      </c>
      <c r="V683" s="1">
        <v>258</v>
      </c>
      <c r="W683" s="1">
        <v>0</v>
      </c>
      <c r="X683" s="1">
        <v>36</v>
      </c>
      <c r="Y683" s="1"/>
      <c r="Z683" s="1">
        <v>294</v>
      </c>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v>7</v>
      </c>
      <c r="BH683" s="1">
        <v>0</v>
      </c>
      <c r="BI683" s="1">
        <v>2</v>
      </c>
      <c r="BJ683" s="1">
        <v>0</v>
      </c>
      <c r="BK683" s="1">
        <v>0</v>
      </c>
      <c r="BL683" s="1">
        <v>4</v>
      </c>
      <c r="BM683" s="1">
        <v>9</v>
      </c>
      <c r="BN683" s="1">
        <v>8</v>
      </c>
      <c r="BO683" s="1">
        <v>0</v>
      </c>
      <c r="BP683" s="1">
        <v>6</v>
      </c>
      <c r="BQ683" s="1">
        <v>0</v>
      </c>
      <c r="BR683" s="1">
        <v>0</v>
      </c>
      <c r="BS683" s="1">
        <v>0</v>
      </c>
      <c r="BT683" s="1">
        <v>1</v>
      </c>
      <c r="BU683" s="1">
        <v>0</v>
      </c>
      <c r="BV683" s="1">
        <v>0</v>
      </c>
      <c r="BW683" s="1">
        <v>0</v>
      </c>
      <c r="BX683" s="1">
        <v>0</v>
      </c>
      <c r="BY683" s="1">
        <v>0</v>
      </c>
      <c r="BZ683" s="1">
        <v>0</v>
      </c>
      <c r="CA683" s="1">
        <v>0</v>
      </c>
      <c r="CB683" s="1">
        <v>0</v>
      </c>
      <c r="CC683" s="1">
        <v>0</v>
      </c>
      <c r="CD683" s="1">
        <v>0</v>
      </c>
      <c r="CE683" s="1">
        <v>2</v>
      </c>
      <c r="CF683" s="1"/>
      <c r="CG683" s="1"/>
      <c r="CH683" s="1"/>
      <c r="CI683" s="1"/>
      <c r="CJ683" s="1"/>
      <c r="CK683" s="1"/>
      <c r="CL683" s="1">
        <v>1</v>
      </c>
      <c r="CM683" s="1"/>
      <c r="CN683" s="1"/>
      <c r="CO683" s="1"/>
      <c r="CP683" s="1"/>
      <c r="CQ683" s="1">
        <v>1</v>
      </c>
      <c r="CR683" s="1">
        <v>2</v>
      </c>
      <c r="CS683" s="1"/>
      <c r="CT683" s="1"/>
      <c r="CU683" s="1">
        <v>1</v>
      </c>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row>
    <row r="684" spans="1:143" x14ac:dyDescent="0.35">
      <c r="A684" s="1" t="s">
        <v>28</v>
      </c>
      <c r="B684" s="1" t="s">
        <v>47</v>
      </c>
      <c r="C684" s="1">
        <v>15</v>
      </c>
      <c r="D684" s="1">
        <v>67</v>
      </c>
      <c r="E684" s="1">
        <v>6</v>
      </c>
      <c r="F684" s="1">
        <v>28</v>
      </c>
      <c r="G684" s="1">
        <v>0</v>
      </c>
      <c r="H684" s="1">
        <v>3</v>
      </c>
      <c r="I684" s="1">
        <v>0</v>
      </c>
      <c r="J684" s="1">
        <v>1</v>
      </c>
      <c r="K684" s="1">
        <v>0</v>
      </c>
      <c r="L684" s="1">
        <v>0</v>
      </c>
      <c r="M684" s="1">
        <v>21</v>
      </c>
      <c r="N684" s="1">
        <v>7</v>
      </c>
      <c r="O684" s="1">
        <v>1</v>
      </c>
      <c r="P684" s="1">
        <v>2527.35</v>
      </c>
      <c r="Q684" s="1"/>
      <c r="R684" s="1"/>
      <c r="S684" s="1"/>
      <c r="T684" s="1"/>
      <c r="U684" s="1">
        <v>0</v>
      </c>
      <c r="V684" s="1"/>
      <c r="W684" s="1"/>
      <c r="X684" s="1"/>
      <c r="Y684" s="1"/>
      <c r="Z684" s="1">
        <v>0</v>
      </c>
      <c r="AA684" s="1"/>
      <c r="AB684" s="1"/>
      <c r="AC684" s="1"/>
      <c r="AD684" s="1"/>
      <c r="AE684" s="1"/>
      <c r="AF684" s="1"/>
      <c r="AG684" s="1"/>
      <c r="AH684" s="1"/>
      <c r="AI684" s="1"/>
      <c r="AJ684" s="1"/>
      <c r="AK684" s="1">
        <v>1</v>
      </c>
      <c r="AL684" s="1"/>
      <c r="AM684" s="1"/>
      <c r="AN684" s="1"/>
      <c r="AO684" s="1"/>
      <c r="AP684" s="1"/>
      <c r="AQ684" s="1"/>
      <c r="AR684" s="1"/>
      <c r="AS684" s="1">
        <v>1</v>
      </c>
      <c r="AT684" s="1">
        <v>1</v>
      </c>
      <c r="AU684" s="1"/>
      <c r="AV684" s="1"/>
      <c r="AW684" s="1"/>
      <c r="AX684" s="1"/>
      <c r="AY684" s="1"/>
      <c r="AZ684" s="1"/>
      <c r="BA684" s="1"/>
      <c r="BB684" s="1"/>
      <c r="BC684" s="1"/>
      <c r="BD684" s="1"/>
      <c r="BE684" s="1">
        <v>1</v>
      </c>
      <c r="BF684" s="1"/>
      <c r="BG684" s="1">
        <v>3</v>
      </c>
      <c r="BH684" s="1">
        <v>0</v>
      </c>
      <c r="BI684" s="1">
        <v>0</v>
      </c>
      <c r="BJ684" s="1">
        <v>0</v>
      </c>
      <c r="BK684" s="1">
        <v>1</v>
      </c>
      <c r="BL684" s="1">
        <v>1</v>
      </c>
      <c r="BM684" s="1">
        <v>0</v>
      </c>
      <c r="BN684" s="1">
        <v>0</v>
      </c>
      <c r="BO684" s="1">
        <v>0</v>
      </c>
      <c r="BP684" s="1">
        <v>0</v>
      </c>
      <c r="BQ684" s="1">
        <v>0</v>
      </c>
      <c r="BR684" s="1">
        <v>0</v>
      </c>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row>
    <row r="685" spans="1:143" x14ac:dyDescent="0.35">
      <c r="A685" s="1" t="s">
        <v>28</v>
      </c>
      <c r="B685" s="1" t="s">
        <v>15</v>
      </c>
      <c r="C685" s="1">
        <v>792</v>
      </c>
      <c r="D685" s="1">
        <v>2883</v>
      </c>
      <c r="E685" s="1">
        <v>356</v>
      </c>
      <c r="F685" s="1">
        <v>1450.5</v>
      </c>
      <c r="G685" s="1">
        <v>5</v>
      </c>
      <c r="H685" s="1">
        <v>1173</v>
      </c>
      <c r="I685" s="1">
        <v>1</v>
      </c>
      <c r="J685" s="1">
        <v>16</v>
      </c>
      <c r="K685" s="1">
        <v>3</v>
      </c>
      <c r="L685" s="1">
        <v>2</v>
      </c>
      <c r="M685" s="1">
        <v>1148</v>
      </c>
      <c r="N685" s="1">
        <v>183</v>
      </c>
      <c r="O685" s="1">
        <v>22</v>
      </c>
      <c r="P685" s="1">
        <v>27697.25</v>
      </c>
      <c r="Q685" s="1">
        <v>1018</v>
      </c>
      <c r="R685" s="1">
        <v>45</v>
      </c>
      <c r="S685" s="1">
        <v>854</v>
      </c>
      <c r="T685" s="1">
        <v>0</v>
      </c>
      <c r="U685" s="1">
        <v>1917</v>
      </c>
      <c r="V685" s="1">
        <v>1221.25</v>
      </c>
      <c r="W685" s="1">
        <v>67.5</v>
      </c>
      <c r="X685" s="1">
        <v>897</v>
      </c>
      <c r="Y685" s="1">
        <v>0</v>
      </c>
      <c r="Z685" s="1">
        <v>2185.75</v>
      </c>
      <c r="AA685" s="1">
        <v>1</v>
      </c>
      <c r="AB685" s="1">
        <v>0</v>
      </c>
      <c r="AC685" s="1">
        <v>0</v>
      </c>
      <c r="AD685" s="1">
        <v>0</v>
      </c>
      <c r="AE685" s="1">
        <v>0</v>
      </c>
      <c r="AF685" s="1">
        <v>0</v>
      </c>
      <c r="AG685" s="1">
        <v>0</v>
      </c>
      <c r="AH685" s="1">
        <v>0</v>
      </c>
      <c r="AI685" s="1">
        <v>0</v>
      </c>
      <c r="AJ685" s="1">
        <v>1</v>
      </c>
      <c r="AK685" s="1">
        <v>16</v>
      </c>
      <c r="AL685" s="1">
        <v>0</v>
      </c>
      <c r="AM685" s="1">
        <v>0</v>
      </c>
      <c r="AN685" s="1">
        <v>0</v>
      </c>
      <c r="AO685" s="1">
        <v>0</v>
      </c>
      <c r="AP685" s="1">
        <v>0</v>
      </c>
      <c r="AQ685" s="1">
        <v>0</v>
      </c>
      <c r="AR685" s="1">
        <v>0</v>
      </c>
      <c r="AS685" s="1">
        <v>22</v>
      </c>
      <c r="AT685" s="1">
        <v>13</v>
      </c>
      <c r="AU685" s="1">
        <v>3</v>
      </c>
      <c r="AV685" s="1">
        <v>3</v>
      </c>
      <c r="AW685" s="1">
        <v>0</v>
      </c>
      <c r="AX685" s="1">
        <v>0</v>
      </c>
      <c r="AY685" s="1">
        <v>0</v>
      </c>
      <c r="AZ685" s="1">
        <v>0</v>
      </c>
      <c r="BA685" s="1">
        <v>0</v>
      </c>
      <c r="BB685" s="1">
        <v>0</v>
      </c>
      <c r="BC685" s="1">
        <v>0</v>
      </c>
      <c r="BD685" s="1">
        <v>0</v>
      </c>
      <c r="BE685" s="1">
        <v>7</v>
      </c>
      <c r="BF685" s="1">
        <v>2</v>
      </c>
      <c r="BG685" s="1">
        <v>201</v>
      </c>
      <c r="BH685" s="1">
        <v>42</v>
      </c>
      <c r="BI685" s="1">
        <v>38</v>
      </c>
      <c r="BJ685" s="1">
        <v>18</v>
      </c>
      <c r="BK685" s="1">
        <v>2</v>
      </c>
      <c r="BL685" s="1">
        <v>102</v>
      </c>
      <c r="BM685" s="1">
        <v>361</v>
      </c>
      <c r="BN685" s="1">
        <v>122</v>
      </c>
      <c r="BO685" s="1">
        <v>0</v>
      </c>
      <c r="BP685" s="1">
        <v>176</v>
      </c>
      <c r="BQ685" s="1">
        <v>6</v>
      </c>
      <c r="BR685" s="1">
        <v>15</v>
      </c>
      <c r="BS685" s="1">
        <v>9</v>
      </c>
      <c r="BT685" s="1">
        <v>53</v>
      </c>
      <c r="BU685" s="1">
        <v>5</v>
      </c>
      <c r="BV685" s="1">
        <v>2</v>
      </c>
      <c r="BW685" s="1">
        <v>0</v>
      </c>
      <c r="BX685" s="1">
        <v>0</v>
      </c>
      <c r="BY685" s="1">
        <v>0</v>
      </c>
      <c r="BZ685" s="1">
        <v>0</v>
      </c>
      <c r="CA685" s="1">
        <v>0</v>
      </c>
      <c r="CB685" s="1">
        <v>0</v>
      </c>
      <c r="CC685" s="1">
        <v>0</v>
      </c>
      <c r="CD685" s="1">
        <v>0</v>
      </c>
      <c r="CE685" s="1">
        <v>2</v>
      </c>
      <c r="CF685" s="1">
        <v>0</v>
      </c>
      <c r="CG685" s="1">
        <v>0</v>
      </c>
      <c r="CH685" s="1">
        <v>3</v>
      </c>
      <c r="CI685" s="1">
        <v>0</v>
      </c>
      <c r="CJ685" s="1">
        <v>3</v>
      </c>
      <c r="CK685" s="1">
        <v>3</v>
      </c>
      <c r="CL685" s="1">
        <v>1</v>
      </c>
      <c r="CM685" s="1">
        <v>0</v>
      </c>
      <c r="CN685" s="1">
        <v>0</v>
      </c>
      <c r="CO685" s="1">
        <v>0</v>
      </c>
      <c r="CP685" s="1">
        <v>0</v>
      </c>
      <c r="CQ685" s="1">
        <v>1</v>
      </c>
      <c r="CR685" s="1">
        <v>2</v>
      </c>
      <c r="CS685" s="1">
        <v>0</v>
      </c>
      <c r="CT685" s="1">
        <v>0</v>
      </c>
      <c r="CU685" s="1">
        <v>1</v>
      </c>
      <c r="CV685" s="1">
        <v>0</v>
      </c>
      <c r="CW685" s="1">
        <v>0</v>
      </c>
      <c r="CX685" s="1">
        <v>0</v>
      </c>
      <c r="CY685" s="1">
        <v>0</v>
      </c>
      <c r="CZ685" s="1">
        <v>0</v>
      </c>
      <c r="DA685" s="1">
        <v>0</v>
      </c>
      <c r="DB685" s="1">
        <v>0</v>
      </c>
      <c r="DC685" s="1">
        <v>0</v>
      </c>
      <c r="DD685" s="1">
        <v>0</v>
      </c>
      <c r="DE685" s="1">
        <v>0</v>
      </c>
      <c r="DF685" s="1">
        <v>0</v>
      </c>
      <c r="DG685" s="1">
        <v>0</v>
      </c>
      <c r="DH685" s="1">
        <v>0</v>
      </c>
      <c r="DI685" s="1">
        <v>0</v>
      </c>
      <c r="DJ685" s="1">
        <v>0</v>
      </c>
      <c r="DK685" s="1">
        <v>0</v>
      </c>
      <c r="DL685" s="1">
        <v>0</v>
      </c>
      <c r="DM685" s="1">
        <v>0</v>
      </c>
      <c r="DN685" s="1">
        <v>0</v>
      </c>
      <c r="DO685" s="1">
        <v>0</v>
      </c>
      <c r="DP685" s="1">
        <v>0</v>
      </c>
      <c r="DQ685" s="1">
        <v>0</v>
      </c>
      <c r="DR685" s="1">
        <v>0</v>
      </c>
      <c r="DS685" s="1">
        <v>0</v>
      </c>
      <c r="DT685" s="1">
        <v>0</v>
      </c>
      <c r="DU685" s="1">
        <v>0</v>
      </c>
      <c r="DV685" s="1">
        <v>0</v>
      </c>
      <c r="DW685" s="1">
        <v>0</v>
      </c>
      <c r="DX685" s="1">
        <v>0</v>
      </c>
      <c r="DY685" s="1">
        <v>0</v>
      </c>
      <c r="DZ685" s="1">
        <v>0</v>
      </c>
      <c r="EA685" s="1">
        <v>0</v>
      </c>
      <c r="EB685" s="1">
        <v>0</v>
      </c>
      <c r="EC685" s="1">
        <v>0</v>
      </c>
      <c r="ED685" s="1">
        <v>0</v>
      </c>
      <c r="EE685" s="1">
        <v>0</v>
      </c>
      <c r="EF685" s="1">
        <v>0</v>
      </c>
      <c r="EG685" s="1">
        <v>0</v>
      </c>
      <c r="EH685" s="156" t="s">
        <v>158</v>
      </c>
      <c r="EI685" s="1"/>
      <c r="EJ685" s="1"/>
      <c r="EK685" s="1"/>
      <c r="EL685" s="1"/>
      <c r="EM685" s="1"/>
    </row>
    <row r="686" spans="1:143" x14ac:dyDescent="0.35">
      <c r="A686" s="1" t="s">
        <v>28</v>
      </c>
      <c r="B686" s="1" t="s">
        <v>48</v>
      </c>
      <c r="C686" s="1" t="s">
        <v>517</v>
      </c>
      <c r="D686" s="1"/>
      <c r="E686" s="1"/>
      <c r="F686" s="1"/>
      <c r="G686" s="1"/>
      <c r="H686" s="1"/>
      <c r="I686" s="1"/>
      <c r="J686" s="1"/>
      <c r="K686" s="1"/>
      <c r="L686" s="1"/>
      <c r="M686" s="1"/>
      <c r="N686" s="1"/>
      <c r="O686" s="1"/>
      <c r="P686" s="1" t="s">
        <v>370</v>
      </c>
      <c r="Q686" s="1"/>
      <c r="R686" s="1"/>
      <c r="S686" s="1"/>
      <c r="T686" s="1"/>
      <c r="U686" s="1"/>
      <c r="V686" s="1"/>
      <c r="W686" s="1"/>
      <c r="X686" s="1"/>
      <c r="Y686" s="1"/>
      <c r="Z686" s="1"/>
      <c r="AA686" s="1" t="s">
        <v>168</v>
      </c>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t="s">
        <v>368</v>
      </c>
      <c r="BH686" s="1"/>
      <c r="BI686" s="1"/>
      <c r="BJ686" s="1"/>
      <c r="BK686" s="1"/>
      <c r="BL686" s="1"/>
      <c r="BM686" s="1"/>
      <c r="BN686" s="1"/>
      <c r="BO686" s="1"/>
      <c r="BP686" s="1"/>
      <c r="BQ686" s="1"/>
      <c r="BR686" s="1"/>
      <c r="BS686" s="1" t="s">
        <v>368</v>
      </c>
      <c r="BT686" s="1"/>
      <c r="BU686" s="1"/>
      <c r="BV686" s="1"/>
      <c r="BW686" s="1"/>
      <c r="BX686" s="1"/>
      <c r="BY686" s="1"/>
      <c r="BZ686" s="1"/>
      <c r="CA686" s="1"/>
      <c r="CB686" s="1"/>
      <c r="CC686" s="1"/>
      <c r="CD686" s="1"/>
      <c r="CE686" s="1" t="s">
        <v>371</v>
      </c>
      <c r="CF686" s="1"/>
      <c r="CG686" s="1"/>
      <c r="CH686" s="1"/>
      <c r="CI686" s="1"/>
      <c r="CJ686" s="1"/>
      <c r="CK686" s="1"/>
      <c r="CL686" s="1" t="s">
        <v>368</v>
      </c>
      <c r="CM686" s="1"/>
      <c r="CN686" s="1"/>
      <c r="CO686" s="1"/>
      <c r="CP686" s="1"/>
      <c r="CQ686" s="1"/>
      <c r="CR686" s="1"/>
      <c r="CS686" s="1"/>
      <c r="CT686" s="1"/>
      <c r="CU686" s="1"/>
      <c r="CV686" s="1"/>
      <c r="CW686" s="1"/>
      <c r="CX686" s="1" t="s">
        <v>368</v>
      </c>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t="s">
        <v>48</v>
      </c>
      <c r="EI686" s="1" t="s">
        <v>368</v>
      </c>
      <c r="EJ686" s="1"/>
      <c r="EK686" s="1"/>
      <c r="EL686" s="1"/>
      <c r="EM686" s="1"/>
    </row>
    <row r="687" spans="1:143" x14ac:dyDescent="0.35">
      <c r="A687" s="153" t="s">
        <v>1</v>
      </c>
      <c r="B687" s="1" t="s">
        <v>31</v>
      </c>
      <c r="C687" s="1">
        <v>6</v>
      </c>
      <c r="D687" s="1">
        <v>33</v>
      </c>
      <c r="E687" s="1">
        <v>2</v>
      </c>
      <c r="F687" s="1">
        <v>13</v>
      </c>
      <c r="G687" s="1">
        <v>2</v>
      </c>
      <c r="H687" s="1">
        <v>0</v>
      </c>
      <c r="I687" s="1">
        <v>0</v>
      </c>
      <c r="J687" s="1">
        <v>0</v>
      </c>
      <c r="K687" s="1">
        <v>0</v>
      </c>
      <c r="L687" s="1">
        <v>0</v>
      </c>
      <c r="M687" s="1">
        <v>8</v>
      </c>
      <c r="N687" s="1"/>
      <c r="O687" s="1">
        <v>0</v>
      </c>
      <c r="P687" s="1">
        <v>27</v>
      </c>
      <c r="Q687" s="1">
        <v>5</v>
      </c>
      <c r="R687" s="1">
        <v>0</v>
      </c>
      <c r="S687" s="1">
        <v>7</v>
      </c>
      <c r="T687" s="1">
        <v>0</v>
      </c>
      <c r="U687" s="1">
        <v>12</v>
      </c>
      <c r="V687" s="1">
        <v>6</v>
      </c>
      <c r="W687" s="1">
        <v>0</v>
      </c>
      <c r="X687" s="1">
        <v>3</v>
      </c>
      <c r="Y687" s="1">
        <v>0</v>
      </c>
      <c r="Z687" s="1">
        <v>9</v>
      </c>
      <c r="AA687" s="1"/>
      <c r="AB687" s="1"/>
      <c r="AC687" s="1"/>
      <c r="AD687" s="1"/>
      <c r="AE687" s="1"/>
      <c r="AF687" s="1"/>
      <c r="AG687" s="1"/>
      <c r="AH687" s="1"/>
      <c r="AI687" s="1"/>
      <c r="AJ687" s="1"/>
      <c r="AK687" s="1">
        <v>0</v>
      </c>
      <c r="AL687" s="1">
        <v>0</v>
      </c>
      <c r="AM687" s="1">
        <v>0</v>
      </c>
      <c r="AN687" s="1">
        <v>0</v>
      </c>
      <c r="AO687" s="1">
        <v>0</v>
      </c>
      <c r="AP687" s="1">
        <v>0</v>
      </c>
      <c r="AQ687" s="1">
        <v>0</v>
      </c>
      <c r="AR687" s="1">
        <v>0</v>
      </c>
      <c r="AS687" s="1">
        <v>0</v>
      </c>
      <c r="AT687" s="1">
        <v>0</v>
      </c>
      <c r="AU687" s="1">
        <v>0</v>
      </c>
      <c r="AV687" s="1">
        <v>0</v>
      </c>
      <c r="AW687" s="1"/>
      <c r="AX687" s="1"/>
      <c r="AY687" s="1"/>
      <c r="AZ687" s="1"/>
      <c r="BA687" s="1"/>
      <c r="BB687" s="1"/>
      <c r="BC687" s="1"/>
      <c r="BD687" s="1">
        <v>0</v>
      </c>
      <c r="BE687" s="1">
        <v>0</v>
      </c>
      <c r="BF687" s="1">
        <v>0</v>
      </c>
      <c r="BG687" s="1">
        <v>0</v>
      </c>
      <c r="BH687" s="1">
        <v>1</v>
      </c>
      <c r="BI687" s="1">
        <v>1</v>
      </c>
      <c r="BJ687" s="1">
        <v>0</v>
      </c>
      <c r="BK687" s="1">
        <v>0</v>
      </c>
      <c r="BL687" s="1">
        <v>1</v>
      </c>
      <c r="BM687" s="1">
        <v>0</v>
      </c>
      <c r="BN687" s="1">
        <v>0</v>
      </c>
      <c r="BO687" s="1">
        <v>0</v>
      </c>
      <c r="BP687" s="1">
        <v>1</v>
      </c>
      <c r="BQ687" s="1">
        <v>0</v>
      </c>
      <c r="BR687" s="1">
        <v>0</v>
      </c>
      <c r="BS687" s="1">
        <v>0</v>
      </c>
      <c r="BT687" s="1">
        <v>0</v>
      </c>
      <c r="BU687" s="1">
        <v>0</v>
      </c>
      <c r="BV687" s="1">
        <v>0</v>
      </c>
      <c r="BW687" s="1">
        <v>0</v>
      </c>
      <c r="BX687" s="1">
        <v>0</v>
      </c>
      <c r="BY687" s="1">
        <v>0</v>
      </c>
      <c r="BZ687" s="1">
        <v>0</v>
      </c>
      <c r="CA687" s="1">
        <v>0</v>
      </c>
      <c r="CB687" s="1">
        <v>0</v>
      </c>
      <c r="CC687" s="1">
        <v>0</v>
      </c>
      <c r="CD687" s="1">
        <v>0</v>
      </c>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56" t="s">
        <v>149</v>
      </c>
      <c r="EI687" s="1"/>
      <c r="EJ687" s="1"/>
      <c r="EK687" s="1"/>
      <c r="EL687" s="1"/>
      <c r="EM687" s="1"/>
    </row>
    <row r="688" spans="1:143" x14ac:dyDescent="0.35">
      <c r="A688" s="153" t="s">
        <v>1</v>
      </c>
      <c r="B688" s="1" t="s">
        <v>32</v>
      </c>
      <c r="C688" s="1">
        <v>34</v>
      </c>
      <c r="D688" s="1">
        <v>190</v>
      </c>
      <c r="E688" s="1">
        <v>21</v>
      </c>
      <c r="F688" s="1">
        <v>81</v>
      </c>
      <c r="G688" s="1">
        <v>8</v>
      </c>
      <c r="H688" s="1">
        <v>1</v>
      </c>
      <c r="I688" s="1">
        <v>0</v>
      </c>
      <c r="J688" s="1">
        <v>1</v>
      </c>
      <c r="K688" s="1">
        <v>0</v>
      </c>
      <c r="L688" s="1">
        <v>0</v>
      </c>
      <c r="M688" s="1">
        <v>55</v>
      </c>
      <c r="N688" s="1"/>
      <c r="O688" s="1">
        <v>1</v>
      </c>
      <c r="P688" s="1">
        <v>244</v>
      </c>
      <c r="Q688" s="1">
        <v>7</v>
      </c>
      <c r="R688" s="1">
        <v>8</v>
      </c>
      <c r="S688" s="1">
        <v>17</v>
      </c>
      <c r="T688" s="1">
        <v>0</v>
      </c>
      <c r="U688" s="1">
        <v>32</v>
      </c>
      <c r="V688" s="1">
        <v>18</v>
      </c>
      <c r="W688" s="1">
        <v>2</v>
      </c>
      <c r="X688" s="1">
        <v>27</v>
      </c>
      <c r="Y688" s="1">
        <v>0</v>
      </c>
      <c r="Z688" s="1">
        <v>47</v>
      </c>
      <c r="AA688" s="1"/>
      <c r="AB688" s="1"/>
      <c r="AC688" s="1"/>
      <c r="AD688" s="1"/>
      <c r="AE688" s="1"/>
      <c r="AF688" s="1"/>
      <c r="AG688" s="1"/>
      <c r="AH688" s="1"/>
      <c r="AI688" s="1"/>
      <c r="AJ688" s="1"/>
      <c r="AK688" s="1">
        <v>1</v>
      </c>
      <c r="AL688" s="1">
        <v>0</v>
      </c>
      <c r="AM688" s="1">
        <v>0</v>
      </c>
      <c r="AN688" s="1">
        <v>0</v>
      </c>
      <c r="AO688" s="1">
        <v>0</v>
      </c>
      <c r="AP688" s="1">
        <v>0</v>
      </c>
      <c r="AQ688" s="1">
        <v>0</v>
      </c>
      <c r="AR688" s="1">
        <v>5</v>
      </c>
      <c r="AS688" s="1">
        <v>4</v>
      </c>
      <c r="AT688" s="1">
        <v>0</v>
      </c>
      <c r="AU688" s="1">
        <v>0</v>
      </c>
      <c r="AV688" s="1">
        <v>0</v>
      </c>
      <c r="AW688" s="1"/>
      <c r="AX688" s="1"/>
      <c r="AY688" s="1"/>
      <c r="AZ688" s="1"/>
      <c r="BA688" s="1"/>
      <c r="BB688" s="1"/>
      <c r="BC688" s="1"/>
      <c r="BD688" s="1">
        <v>0</v>
      </c>
      <c r="BE688" s="1">
        <v>0</v>
      </c>
      <c r="BF688" s="1">
        <v>0</v>
      </c>
      <c r="BG688" s="1">
        <v>4</v>
      </c>
      <c r="BH688" s="1">
        <v>6</v>
      </c>
      <c r="BI688" s="1">
        <v>1</v>
      </c>
      <c r="BJ688" s="1">
        <v>2</v>
      </c>
      <c r="BK688" s="1">
        <v>0</v>
      </c>
      <c r="BL688" s="1">
        <v>2</v>
      </c>
      <c r="BM688" s="1">
        <v>5</v>
      </c>
      <c r="BN688" s="1">
        <v>1</v>
      </c>
      <c r="BO688" s="1">
        <v>0</v>
      </c>
      <c r="BP688" s="1">
        <v>1</v>
      </c>
      <c r="BQ688" s="1">
        <v>0</v>
      </c>
      <c r="BR688" s="1">
        <v>0</v>
      </c>
      <c r="BS688" s="1">
        <v>0</v>
      </c>
      <c r="BT688" s="1">
        <v>1</v>
      </c>
      <c r="BU688" s="1">
        <v>1</v>
      </c>
      <c r="BV688" s="1">
        <v>0</v>
      </c>
      <c r="BW688" s="1">
        <v>0</v>
      </c>
      <c r="BX688" s="1">
        <v>0</v>
      </c>
      <c r="BY688" s="1">
        <v>0</v>
      </c>
      <c r="BZ688" s="1">
        <v>0</v>
      </c>
      <c r="CA688" s="1">
        <v>0</v>
      </c>
      <c r="CB688" s="1">
        <v>0</v>
      </c>
      <c r="CC688" s="1">
        <v>0</v>
      </c>
      <c r="CD688" s="1">
        <v>0</v>
      </c>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56" t="s">
        <v>150</v>
      </c>
      <c r="EI688" s="1"/>
      <c r="EJ688" s="1"/>
      <c r="EK688" s="1"/>
      <c r="EL688" s="1"/>
      <c r="EM688" s="1"/>
    </row>
    <row r="689" spans="1:143" x14ac:dyDescent="0.35">
      <c r="A689" s="153" t="s">
        <v>1</v>
      </c>
      <c r="B689" s="1" t="s">
        <v>33</v>
      </c>
      <c r="C689" s="1">
        <v>0</v>
      </c>
      <c r="D689" s="1">
        <v>0</v>
      </c>
      <c r="E689" s="1">
        <v>1</v>
      </c>
      <c r="F689" s="1">
        <v>3</v>
      </c>
      <c r="G689" s="1">
        <v>1</v>
      </c>
      <c r="H689" s="1">
        <v>0</v>
      </c>
      <c r="I689" s="1">
        <v>0</v>
      </c>
      <c r="J689" s="1">
        <v>0</v>
      </c>
      <c r="K689" s="1">
        <v>0</v>
      </c>
      <c r="L689" s="1">
        <v>0</v>
      </c>
      <c r="M689" s="1">
        <v>1</v>
      </c>
      <c r="N689" s="1"/>
      <c r="O689" s="1">
        <v>0</v>
      </c>
      <c r="P689" s="1">
        <v>1124</v>
      </c>
      <c r="Q689" s="1">
        <v>14</v>
      </c>
      <c r="R689" s="1">
        <v>5</v>
      </c>
      <c r="S689" s="1">
        <v>4</v>
      </c>
      <c r="T689" s="1">
        <v>0</v>
      </c>
      <c r="U689" s="1">
        <v>23</v>
      </c>
      <c r="V689" s="1">
        <v>18</v>
      </c>
      <c r="W689" s="1">
        <v>2</v>
      </c>
      <c r="X689" s="1">
        <v>5</v>
      </c>
      <c r="Y689" s="1">
        <v>0</v>
      </c>
      <c r="Z689" s="1">
        <v>25</v>
      </c>
      <c r="AA689" s="1"/>
      <c r="AB689" s="1"/>
      <c r="AC689" s="1"/>
      <c r="AD689" s="1"/>
      <c r="AE689" s="1"/>
      <c r="AF689" s="1"/>
      <c r="AG689" s="1"/>
      <c r="AH689" s="1"/>
      <c r="AI689" s="1"/>
      <c r="AJ689" s="1"/>
      <c r="AK689" s="1">
        <v>0</v>
      </c>
      <c r="AL689" s="1">
        <v>0</v>
      </c>
      <c r="AM689" s="1">
        <v>0</v>
      </c>
      <c r="AN689" s="1">
        <v>0</v>
      </c>
      <c r="AO689" s="1">
        <v>0</v>
      </c>
      <c r="AP689" s="1">
        <v>0</v>
      </c>
      <c r="AQ689" s="1">
        <v>0</v>
      </c>
      <c r="AR689" s="1">
        <v>0</v>
      </c>
      <c r="AS689" s="1">
        <v>0</v>
      </c>
      <c r="AT689" s="1">
        <v>0</v>
      </c>
      <c r="AU689" s="1">
        <v>0</v>
      </c>
      <c r="AV689" s="1">
        <v>0</v>
      </c>
      <c r="AW689" s="1"/>
      <c r="AX689" s="1"/>
      <c r="AY689" s="1"/>
      <c r="AZ689" s="1"/>
      <c r="BA689" s="1"/>
      <c r="BB689" s="1"/>
      <c r="BC689" s="1"/>
      <c r="BD689" s="1">
        <v>0</v>
      </c>
      <c r="BE689" s="1">
        <v>0</v>
      </c>
      <c r="BF689" s="1">
        <v>0</v>
      </c>
      <c r="BG689" s="1">
        <v>0</v>
      </c>
      <c r="BH689" s="1">
        <v>0</v>
      </c>
      <c r="BI689" s="1">
        <v>0</v>
      </c>
      <c r="BJ689" s="1">
        <v>0</v>
      </c>
      <c r="BK689" s="1">
        <v>0</v>
      </c>
      <c r="BL689" s="1">
        <v>0</v>
      </c>
      <c r="BM689" s="1">
        <v>1</v>
      </c>
      <c r="BN689" s="1">
        <v>0</v>
      </c>
      <c r="BO689" s="1">
        <v>0</v>
      </c>
      <c r="BP689" s="1">
        <v>0</v>
      </c>
      <c r="BQ689" s="1">
        <v>0</v>
      </c>
      <c r="BR689" s="1">
        <v>0</v>
      </c>
      <c r="BS689" s="1">
        <v>0</v>
      </c>
      <c r="BT689" s="1">
        <v>0</v>
      </c>
      <c r="BU689" s="1">
        <v>0</v>
      </c>
      <c r="BV689" s="1">
        <v>0</v>
      </c>
      <c r="BW689" s="1">
        <v>0</v>
      </c>
      <c r="BX689" s="1">
        <v>0</v>
      </c>
      <c r="BY689" s="1">
        <v>0</v>
      </c>
      <c r="BZ689" s="1">
        <v>0</v>
      </c>
      <c r="CA689" s="1">
        <v>0</v>
      </c>
      <c r="CB689" s="1">
        <v>0</v>
      </c>
      <c r="CC689" s="1">
        <v>0</v>
      </c>
      <c r="CD689" s="1">
        <v>0</v>
      </c>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56" t="s">
        <v>516</v>
      </c>
      <c r="EI689" s="1"/>
      <c r="EJ689" s="1"/>
      <c r="EK689" s="1"/>
      <c r="EL689" s="1"/>
      <c r="EM689" s="1"/>
    </row>
    <row r="690" spans="1:143" x14ac:dyDescent="0.35">
      <c r="A690" s="153" t="s">
        <v>1</v>
      </c>
      <c r="B690" s="1" t="s">
        <v>34</v>
      </c>
      <c r="C690" s="1">
        <v>1</v>
      </c>
      <c r="D690" s="1">
        <v>2</v>
      </c>
      <c r="E690" s="1">
        <v>0</v>
      </c>
      <c r="F690" s="1">
        <v>0</v>
      </c>
      <c r="G690" s="1">
        <v>0</v>
      </c>
      <c r="H690" s="1">
        <v>0</v>
      </c>
      <c r="I690" s="1">
        <v>0</v>
      </c>
      <c r="J690" s="1">
        <v>0</v>
      </c>
      <c r="K690" s="1">
        <v>0</v>
      </c>
      <c r="L690" s="1">
        <v>0</v>
      </c>
      <c r="M690" s="1">
        <v>1</v>
      </c>
      <c r="N690" s="1"/>
      <c r="O690" s="1">
        <v>0</v>
      </c>
      <c r="P690" s="1">
        <v>75</v>
      </c>
      <c r="Q690" s="1">
        <v>1</v>
      </c>
      <c r="R690" s="1">
        <v>0</v>
      </c>
      <c r="S690" s="1">
        <v>6</v>
      </c>
      <c r="T690" s="1">
        <v>0</v>
      </c>
      <c r="U690" s="1">
        <v>7</v>
      </c>
      <c r="V690" s="1">
        <v>0</v>
      </c>
      <c r="W690" s="1">
        <v>0</v>
      </c>
      <c r="X690" s="1">
        <v>9</v>
      </c>
      <c r="Y690" s="1">
        <v>0</v>
      </c>
      <c r="Z690" s="1">
        <v>9</v>
      </c>
      <c r="AA690" s="1"/>
      <c r="AB690" s="1"/>
      <c r="AC690" s="1"/>
      <c r="AD690" s="1"/>
      <c r="AE690" s="1"/>
      <c r="AF690" s="1"/>
      <c r="AG690" s="1"/>
      <c r="AH690" s="1"/>
      <c r="AI690" s="1"/>
      <c r="AJ690" s="1"/>
      <c r="AK690" s="1">
        <v>0</v>
      </c>
      <c r="AL690" s="1">
        <v>0</v>
      </c>
      <c r="AM690" s="1">
        <v>0</v>
      </c>
      <c r="AN690" s="1">
        <v>0</v>
      </c>
      <c r="AO690" s="1">
        <v>0</v>
      </c>
      <c r="AP690" s="1">
        <v>0</v>
      </c>
      <c r="AQ690" s="1">
        <v>0</v>
      </c>
      <c r="AR690" s="1">
        <v>0</v>
      </c>
      <c r="AS690" s="1">
        <v>0</v>
      </c>
      <c r="AT690" s="1">
        <v>0</v>
      </c>
      <c r="AU690" s="1">
        <v>0</v>
      </c>
      <c r="AV690" s="1">
        <v>0</v>
      </c>
      <c r="AW690" s="1"/>
      <c r="AX690" s="1"/>
      <c r="AY690" s="1"/>
      <c r="AZ690" s="1"/>
      <c r="BA690" s="1"/>
      <c r="BB690" s="1"/>
      <c r="BC690" s="1"/>
      <c r="BD690" s="1">
        <v>0</v>
      </c>
      <c r="BE690" s="1">
        <v>0</v>
      </c>
      <c r="BF690" s="1">
        <v>0</v>
      </c>
      <c r="BG690" s="1">
        <v>0</v>
      </c>
      <c r="BH690" s="1">
        <v>0</v>
      </c>
      <c r="BI690" s="1">
        <v>0</v>
      </c>
      <c r="BJ690" s="1">
        <v>0</v>
      </c>
      <c r="BK690" s="1">
        <v>0</v>
      </c>
      <c r="BL690" s="1">
        <v>0</v>
      </c>
      <c r="BM690" s="1">
        <v>0</v>
      </c>
      <c r="BN690" s="1">
        <v>0</v>
      </c>
      <c r="BO690" s="1">
        <v>0</v>
      </c>
      <c r="BP690" s="1">
        <v>0</v>
      </c>
      <c r="BQ690" s="1">
        <v>0</v>
      </c>
      <c r="BR690" s="1">
        <v>0</v>
      </c>
      <c r="BS690" s="1">
        <v>0</v>
      </c>
      <c r="BT690" s="1">
        <v>0</v>
      </c>
      <c r="BU690" s="1">
        <v>0</v>
      </c>
      <c r="BV690" s="1">
        <v>0</v>
      </c>
      <c r="BW690" s="1">
        <v>0</v>
      </c>
      <c r="BX690" s="1">
        <v>0</v>
      </c>
      <c r="BY690" s="1">
        <v>0</v>
      </c>
      <c r="BZ690" s="1">
        <v>0</v>
      </c>
      <c r="CA690" s="1">
        <v>0</v>
      </c>
      <c r="CB690" s="1">
        <v>0</v>
      </c>
      <c r="CC690" s="1">
        <v>0</v>
      </c>
      <c r="CD690" s="1">
        <v>0</v>
      </c>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56" t="s">
        <v>151</v>
      </c>
      <c r="EI690" s="1"/>
      <c r="EJ690" s="1"/>
      <c r="EK690" s="1"/>
      <c r="EL690" s="1"/>
      <c r="EM690" s="1"/>
    </row>
    <row r="691" spans="1:143" x14ac:dyDescent="0.35">
      <c r="A691" s="153" t="s">
        <v>1</v>
      </c>
      <c r="B691" s="1" t="s">
        <v>35</v>
      </c>
      <c r="C691" s="1">
        <v>17</v>
      </c>
      <c r="D691" s="1">
        <v>49</v>
      </c>
      <c r="E691" s="1">
        <v>2</v>
      </c>
      <c r="F691" s="1">
        <v>9</v>
      </c>
      <c r="G691" s="1">
        <v>1</v>
      </c>
      <c r="H691" s="1">
        <v>0</v>
      </c>
      <c r="I691" s="1">
        <v>0</v>
      </c>
      <c r="J691" s="1">
        <v>0</v>
      </c>
      <c r="K691" s="1">
        <v>0</v>
      </c>
      <c r="L691" s="1">
        <v>0</v>
      </c>
      <c r="M691" s="1">
        <v>19</v>
      </c>
      <c r="N691" s="1"/>
      <c r="O691" s="1">
        <v>0</v>
      </c>
      <c r="P691" s="1">
        <v>37</v>
      </c>
      <c r="Q691" s="1">
        <v>1</v>
      </c>
      <c r="R691" s="1">
        <v>1</v>
      </c>
      <c r="S691" s="1">
        <v>2</v>
      </c>
      <c r="T691" s="1">
        <v>0</v>
      </c>
      <c r="U691" s="1">
        <v>4</v>
      </c>
      <c r="V691" s="1">
        <v>3</v>
      </c>
      <c r="W691" s="1">
        <v>1</v>
      </c>
      <c r="X691" s="1">
        <v>1</v>
      </c>
      <c r="Y691" s="1">
        <v>0</v>
      </c>
      <c r="Z691" s="1">
        <v>5</v>
      </c>
      <c r="AA691" s="1"/>
      <c r="AB691" s="1"/>
      <c r="AC691" s="1"/>
      <c r="AD691" s="1"/>
      <c r="AE691" s="1"/>
      <c r="AF691" s="1"/>
      <c r="AG691" s="1"/>
      <c r="AH691" s="1"/>
      <c r="AI691" s="1"/>
      <c r="AJ691" s="1"/>
      <c r="AK691" s="1">
        <v>0</v>
      </c>
      <c r="AL691" s="1">
        <v>0</v>
      </c>
      <c r="AM691" s="1">
        <v>0</v>
      </c>
      <c r="AN691" s="1">
        <v>0</v>
      </c>
      <c r="AO691" s="1">
        <v>0</v>
      </c>
      <c r="AP691" s="1">
        <v>0</v>
      </c>
      <c r="AQ691" s="1">
        <v>0</v>
      </c>
      <c r="AR691" s="1">
        <v>0</v>
      </c>
      <c r="AS691" s="1">
        <v>0</v>
      </c>
      <c r="AT691" s="1">
        <v>0</v>
      </c>
      <c r="AU691" s="1">
        <v>0</v>
      </c>
      <c r="AV691" s="1">
        <v>0</v>
      </c>
      <c r="AW691" s="1"/>
      <c r="AX691" s="1"/>
      <c r="AY691" s="1"/>
      <c r="AZ691" s="1"/>
      <c r="BA691" s="1"/>
      <c r="BB691" s="1"/>
      <c r="BC691" s="1"/>
      <c r="BD691" s="1">
        <v>0</v>
      </c>
      <c r="BE691" s="1">
        <v>0</v>
      </c>
      <c r="BF691" s="1">
        <v>0</v>
      </c>
      <c r="BG691" s="1">
        <v>0</v>
      </c>
      <c r="BH691" s="1">
        <v>0</v>
      </c>
      <c r="BI691" s="1">
        <v>0</v>
      </c>
      <c r="BJ691" s="1">
        <v>0</v>
      </c>
      <c r="BK691" s="1">
        <v>0</v>
      </c>
      <c r="BL691" s="1">
        <v>0</v>
      </c>
      <c r="BM691" s="1">
        <v>1</v>
      </c>
      <c r="BN691" s="1">
        <v>0</v>
      </c>
      <c r="BO691" s="1">
        <v>0</v>
      </c>
      <c r="BP691" s="1">
        <v>0</v>
      </c>
      <c r="BQ691" s="1">
        <v>0</v>
      </c>
      <c r="BR691" s="1">
        <v>0</v>
      </c>
      <c r="BS691" s="1">
        <v>0</v>
      </c>
      <c r="BT691" s="1">
        <v>0</v>
      </c>
      <c r="BU691" s="1">
        <v>0</v>
      </c>
      <c r="BV691" s="1">
        <v>0</v>
      </c>
      <c r="BW691" s="1">
        <v>0</v>
      </c>
      <c r="BX691" s="1">
        <v>0</v>
      </c>
      <c r="BY691" s="1">
        <v>0</v>
      </c>
      <c r="BZ691" s="1">
        <v>0</v>
      </c>
      <c r="CA691" s="1">
        <v>0</v>
      </c>
      <c r="CB691" s="1">
        <v>0</v>
      </c>
      <c r="CC691" s="1">
        <v>0</v>
      </c>
      <c r="CD691" s="1">
        <v>0</v>
      </c>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v>0</v>
      </c>
      <c r="EJ691" s="1">
        <v>0</v>
      </c>
      <c r="EK691" s="1">
        <v>0</v>
      </c>
      <c r="EL691" s="1">
        <v>0</v>
      </c>
      <c r="EM691" s="1">
        <v>0</v>
      </c>
    </row>
    <row r="692" spans="1:143" x14ac:dyDescent="0.35">
      <c r="A692" s="153" t="s">
        <v>1</v>
      </c>
      <c r="B692" s="1" t="s">
        <v>36</v>
      </c>
      <c r="C692" s="1">
        <v>42</v>
      </c>
      <c r="D692" s="1">
        <v>219</v>
      </c>
      <c r="E692" s="1">
        <v>22</v>
      </c>
      <c r="F692" s="1">
        <v>108</v>
      </c>
      <c r="G692" s="1">
        <v>18</v>
      </c>
      <c r="H692" s="1">
        <v>3</v>
      </c>
      <c r="I692" s="1">
        <v>0</v>
      </c>
      <c r="J692" s="1">
        <v>3</v>
      </c>
      <c r="K692" s="1">
        <v>2</v>
      </c>
      <c r="L692" s="1">
        <v>0</v>
      </c>
      <c r="M692" s="1">
        <v>64</v>
      </c>
      <c r="N692" s="1"/>
      <c r="O692" s="1">
        <v>5</v>
      </c>
      <c r="P692" s="1">
        <v>375</v>
      </c>
      <c r="Q692" s="1">
        <v>11</v>
      </c>
      <c r="R692" s="1">
        <v>30</v>
      </c>
      <c r="S692" s="1">
        <v>12</v>
      </c>
      <c r="T692" s="1">
        <v>0</v>
      </c>
      <c r="U692" s="1">
        <v>53</v>
      </c>
      <c r="V692" s="1">
        <v>30</v>
      </c>
      <c r="W692" s="1">
        <v>27</v>
      </c>
      <c r="X692" s="1">
        <v>16</v>
      </c>
      <c r="Y692" s="1">
        <v>0</v>
      </c>
      <c r="Z692" s="1">
        <v>73</v>
      </c>
      <c r="AA692" s="1"/>
      <c r="AB692" s="1"/>
      <c r="AC692" s="1"/>
      <c r="AD692" s="1"/>
      <c r="AE692" s="1"/>
      <c r="AF692" s="1"/>
      <c r="AG692" s="1"/>
      <c r="AH692" s="1"/>
      <c r="AI692" s="1"/>
      <c r="AJ692" s="1"/>
      <c r="AK692" s="1">
        <v>3</v>
      </c>
      <c r="AL692" s="1">
        <v>0</v>
      </c>
      <c r="AM692" s="1">
        <v>0</v>
      </c>
      <c r="AN692" s="1">
        <v>0</v>
      </c>
      <c r="AO692" s="1">
        <v>0</v>
      </c>
      <c r="AP692" s="1">
        <v>0</v>
      </c>
      <c r="AQ692" s="1">
        <v>0</v>
      </c>
      <c r="AR692" s="1">
        <v>4</v>
      </c>
      <c r="AS692" s="1">
        <v>3</v>
      </c>
      <c r="AT692" s="1">
        <v>2</v>
      </c>
      <c r="AU692" s="1">
        <v>2</v>
      </c>
      <c r="AV692" s="1">
        <v>2</v>
      </c>
      <c r="AW692" s="1"/>
      <c r="AX692" s="1"/>
      <c r="AY692" s="1"/>
      <c r="AZ692" s="1"/>
      <c r="BA692" s="1"/>
      <c r="BB692" s="1"/>
      <c r="BC692" s="1"/>
      <c r="BD692" s="1">
        <v>0</v>
      </c>
      <c r="BE692" s="1">
        <v>1</v>
      </c>
      <c r="BF692" s="1">
        <v>3</v>
      </c>
      <c r="BG692" s="1">
        <v>13</v>
      </c>
      <c r="BH692" s="1">
        <v>22</v>
      </c>
      <c r="BI692" s="1">
        <v>1</v>
      </c>
      <c r="BJ692" s="1">
        <v>4</v>
      </c>
      <c r="BK692" s="1">
        <v>0</v>
      </c>
      <c r="BL692" s="1">
        <v>11</v>
      </c>
      <c r="BM692" s="1">
        <v>9</v>
      </c>
      <c r="BN692" s="1">
        <v>3</v>
      </c>
      <c r="BO692" s="1">
        <v>0</v>
      </c>
      <c r="BP692" s="1">
        <v>9</v>
      </c>
      <c r="BQ692" s="1">
        <v>1</v>
      </c>
      <c r="BR692" s="1">
        <v>1</v>
      </c>
      <c r="BS692" s="1">
        <v>0</v>
      </c>
      <c r="BT692" s="1">
        <v>4</v>
      </c>
      <c r="BU692" s="1">
        <v>1</v>
      </c>
      <c r="BV692" s="1">
        <v>1</v>
      </c>
      <c r="BW692" s="1">
        <v>0</v>
      </c>
      <c r="BX692" s="1">
        <v>0</v>
      </c>
      <c r="BY692" s="1">
        <v>0</v>
      </c>
      <c r="BZ692" s="1">
        <v>0</v>
      </c>
      <c r="CA692" s="1">
        <v>0</v>
      </c>
      <c r="CB692" s="1">
        <v>0</v>
      </c>
      <c r="CC692" s="1">
        <v>0</v>
      </c>
      <c r="CD692" s="1">
        <v>0</v>
      </c>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row>
    <row r="693" spans="1:143" x14ac:dyDescent="0.35">
      <c r="A693" s="153" t="s">
        <v>1</v>
      </c>
      <c r="B693" s="1" t="s">
        <v>37</v>
      </c>
      <c r="C693" s="1">
        <v>0</v>
      </c>
      <c r="D693" s="1">
        <v>0</v>
      </c>
      <c r="E693" s="1">
        <v>0</v>
      </c>
      <c r="F693" s="1">
        <v>0</v>
      </c>
      <c r="G693" s="1">
        <v>0</v>
      </c>
      <c r="H693" s="1">
        <v>0</v>
      </c>
      <c r="I693" s="1">
        <v>0</v>
      </c>
      <c r="J693" s="1">
        <v>0</v>
      </c>
      <c r="K693" s="1">
        <v>0</v>
      </c>
      <c r="L693" s="1">
        <v>0</v>
      </c>
      <c r="M693" s="1">
        <v>0</v>
      </c>
      <c r="N693" s="1"/>
      <c r="O693" s="1">
        <v>0</v>
      </c>
      <c r="P693" s="1">
        <v>32</v>
      </c>
      <c r="Q693" s="1">
        <v>2</v>
      </c>
      <c r="R693" s="1">
        <v>0</v>
      </c>
      <c r="S693" s="1">
        <v>0</v>
      </c>
      <c r="T693" s="1">
        <v>0</v>
      </c>
      <c r="U693" s="1">
        <v>2</v>
      </c>
      <c r="V693" s="1">
        <v>3</v>
      </c>
      <c r="W693" s="1">
        <v>0</v>
      </c>
      <c r="X693" s="1">
        <v>0</v>
      </c>
      <c r="Y693" s="1">
        <v>0</v>
      </c>
      <c r="Z693" s="1">
        <v>3</v>
      </c>
      <c r="AA693" s="1"/>
      <c r="AB693" s="1"/>
      <c r="AC693" s="1"/>
      <c r="AD693" s="1"/>
      <c r="AE693" s="1"/>
      <c r="AF693" s="1"/>
      <c r="AG693" s="1"/>
      <c r="AH693" s="1"/>
      <c r="AI693" s="1"/>
      <c r="AJ693" s="1"/>
      <c r="AK693" s="1">
        <v>0</v>
      </c>
      <c r="AL693" s="1">
        <v>0</v>
      </c>
      <c r="AM693" s="1">
        <v>0</v>
      </c>
      <c r="AN693" s="1">
        <v>0</v>
      </c>
      <c r="AO693" s="1">
        <v>0</v>
      </c>
      <c r="AP693" s="1">
        <v>0</v>
      </c>
      <c r="AQ693" s="1">
        <v>0</v>
      </c>
      <c r="AR693" s="1">
        <v>0</v>
      </c>
      <c r="AS693" s="1">
        <v>0</v>
      </c>
      <c r="AT693" s="1">
        <v>0</v>
      </c>
      <c r="AU693" s="1">
        <v>0</v>
      </c>
      <c r="AV693" s="1">
        <v>0</v>
      </c>
      <c r="AW693" s="1"/>
      <c r="AX693" s="1"/>
      <c r="AY693" s="1"/>
      <c r="AZ693" s="1"/>
      <c r="BA693" s="1"/>
      <c r="BB693" s="1"/>
      <c r="BC693" s="1"/>
      <c r="BD693" s="1">
        <v>0</v>
      </c>
      <c r="BE693" s="1">
        <v>0</v>
      </c>
      <c r="BF693" s="1">
        <v>0</v>
      </c>
      <c r="BG693" s="1">
        <v>0</v>
      </c>
      <c r="BH693" s="1">
        <v>0</v>
      </c>
      <c r="BI693" s="1">
        <v>0</v>
      </c>
      <c r="BJ693" s="1">
        <v>0</v>
      </c>
      <c r="BK693" s="1">
        <v>0</v>
      </c>
      <c r="BL693" s="1">
        <v>0</v>
      </c>
      <c r="BM693" s="1">
        <v>0</v>
      </c>
      <c r="BN693" s="1">
        <v>0</v>
      </c>
      <c r="BO693" s="1">
        <v>0</v>
      </c>
      <c r="BP693" s="1">
        <v>0</v>
      </c>
      <c r="BQ693" s="1">
        <v>0</v>
      </c>
      <c r="BR693" s="1">
        <v>0</v>
      </c>
      <c r="BS693" s="1">
        <v>0</v>
      </c>
      <c r="BT693" s="1">
        <v>0</v>
      </c>
      <c r="BU693" s="1">
        <v>0</v>
      </c>
      <c r="BV693" s="1">
        <v>0</v>
      </c>
      <c r="BW693" s="1">
        <v>0</v>
      </c>
      <c r="BX693" s="1">
        <v>0</v>
      </c>
      <c r="BY693" s="1">
        <v>0</v>
      </c>
      <c r="BZ693" s="1">
        <v>0</v>
      </c>
      <c r="CA693" s="1">
        <v>0</v>
      </c>
      <c r="CB693" s="1">
        <v>0</v>
      </c>
      <c r="CC693" s="1">
        <v>0</v>
      </c>
      <c r="CD693" s="1">
        <v>0</v>
      </c>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row>
    <row r="694" spans="1:143" x14ac:dyDescent="0.35">
      <c r="A694" s="153" t="s">
        <v>1</v>
      </c>
      <c r="B694" s="1" t="s">
        <v>38</v>
      </c>
      <c r="C694" s="1">
        <v>15</v>
      </c>
      <c r="D694" s="1">
        <v>85</v>
      </c>
      <c r="E694" s="1">
        <v>10</v>
      </c>
      <c r="F694" s="1">
        <v>33</v>
      </c>
      <c r="G694" s="1">
        <v>9</v>
      </c>
      <c r="H694" s="1">
        <v>0</v>
      </c>
      <c r="I694" s="1">
        <v>0</v>
      </c>
      <c r="J694" s="1">
        <v>0</v>
      </c>
      <c r="K694" s="1">
        <v>0</v>
      </c>
      <c r="L694" s="1">
        <v>0</v>
      </c>
      <c r="M694" s="1">
        <v>25</v>
      </c>
      <c r="N694" s="1"/>
      <c r="O694" s="1">
        <v>0</v>
      </c>
      <c r="P694" s="1">
        <v>1053</v>
      </c>
      <c r="Q694" s="1">
        <v>40</v>
      </c>
      <c r="R694" s="1">
        <v>5</v>
      </c>
      <c r="S694" s="1">
        <v>30</v>
      </c>
      <c r="T694" s="1">
        <v>0</v>
      </c>
      <c r="U694" s="1">
        <v>75</v>
      </c>
      <c r="V694" s="1">
        <v>83</v>
      </c>
      <c r="W694" s="1">
        <v>2</v>
      </c>
      <c r="X694" s="1">
        <v>27</v>
      </c>
      <c r="Y694" s="1">
        <v>0</v>
      </c>
      <c r="Z694" s="1">
        <v>112</v>
      </c>
      <c r="AA694" s="1"/>
      <c r="AB694" s="1"/>
      <c r="AC694" s="1"/>
      <c r="AD694" s="1"/>
      <c r="AE694" s="1"/>
      <c r="AF694" s="1"/>
      <c r="AG694" s="1"/>
      <c r="AH694" s="1"/>
      <c r="AI694" s="1"/>
      <c r="AJ694" s="1"/>
      <c r="AK694" s="1">
        <v>0</v>
      </c>
      <c r="AL694" s="1">
        <v>0</v>
      </c>
      <c r="AM694" s="1">
        <v>0</v>
      </c>
      <c r="AN694" s="1">
        <v>0</v>
      </c>
      <c r="AO694" s="1">
        <v>0</v>
      </c>
      <c r="AP694" s="1">
        <v>0</v>
      </c>
      <c r="AQ694" s="1">
        <v>0</v>
      </c>
      <c r="AR694" s="1">
        <v>0</v>
      </c>
      <c r="AS694" s="1">
        <v>0</v>
      </c>
      <c r="AT694" s="1">
        <v>0</v>
      </c>
      <c r="AU694" s="1">
        <v>0</v>
      </c>
      <c r="AV694" s="1">
        <v>0</v>
      </c>
      <c r="AW694" s="1"/>
      <c r="AX694" s="1"/>
      <c r="AY694" s="1"/>
      <c r="AZ694" s="1"/>
      <c r="BA694" s="1"/>
      <c r="BB694" s="1"/>
      <c r="BC694" s="1"/>
      <c r="BD694" s="1">
        <v>0</v>
      </c>
      <c r="BE694" s="1">
        <v>0</v>
      </c>
      <c r="BF694" s="1">
        <v>0</v>
      </c>
      <c r="BG694" s="1">
        <v>1</v>
      </c>
      <c r="BH694" s="1">
        <v>3</v>
      </c>
      <c r="BI694" s="1">
        <v>0</v>
      </c>
      <c r="BJ694" s="1">
        <v>0</v>
      </c>
      <c r="BK694" s="1">
        <v>0</v>
      </c>
      <c r="BL694" s="1">
        <v>2</v>
      </c>
      <c r="BM694" s="1">
        <v>4</v>
      </c>
      <c r="BN694" s="1">
        <v>0</v>
      </c>
      <c r="BO694" s="1">
        <v>0</v>
      </c>
      <c r="BP694" s="1">
        <v>3</v>
      </c>
      <c r="BQ694" s="1">
        <v>0</v>
      </c>
      <c r="BR694" s="1">
        <v>0</v>
      </c>
      <c r="BS694" s="1">
        <v>0</v>
      </c>
      <c r="BT694" s="1">
        <v>0</v>
      </c>
      <c r="BU694" s="1">
        <v>2</v>
      </c>
      <c r="BV694" s="1">
        <v>0</v>
      </c>
      <c r="BW694" s="1">
        <v>0</v>
      </c>
      <c r="BX694" s="1">
        <v>0</v>
      </c>
      <c r="BY694" s="1">
        <v>0</v>
      </c>
      <c r="BZ694" s="1">
        <v>0</v>
      </c>
      <c r="CA694" s="1">
        <v>0</v>
      </c>
      <c r="CB694" s="1">
        <v>0</v>
      </c>
      <c r="CC694" s="1">
        <v>0</v>
      </c>
      <c r="CD694" s="1">
        <v>0</v>
      </c>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row>
    <row r="695" spans="1:143" x14ac:dyDescent="0.35">
      <c r="A695" s="153" t="s">
        <v>1</v>
      </c>
      <c r="B695" s="1" t="s">
        <v>39</v>
      </c>
      <c r="C695" s="1">
        <v>13</v>
      </c>
      <c r="D695" s="1">
        <v>43</v>
      </c>
      <c r="E695" s="1">
        <v>6</v>
      </c>
      <c r="F695" s="1">
        <v>16</v>
      </c>
      <c r="G695" s="1">
        <v>6</v>
      </c>
      <c r="H695" s="1">
        <v>0</v>
      </c>
      <c r="I695" s="1">
        <v>0</v>
      </c>
      <c r="J695" s="1">
        <v>0</v>
      </c>
      <c r="K695" s="1">
        <v>0</v>
      </c>
      <c r="L695" s="1">
        <v>0</v>
      </c>
      <c r="M695" s="1">
        <v>19</v>
      </c>
      <c r="N695" s="1"/>
      <c r="O695" s="1">
        <v>0</v>
      </c>
      <c r="P695" s="1">
        <v>65</v>
      </c>
      <c r="Q695" s="1">
        <v>3</v>
      </c>
      <c r="R695" s="1">
        <v>0</v>
      </c>
      <c r="S695" s="1">
        <v>2</v>
      </c>
      <c r="T695" s="1">
        <v>0</v>
      </c>
      <c r="U695" s="1">
        <v>5</v>
      </c>
      <c r="V695" s="1">
        <v>4</v>
      </c>
      <c r="W695" s="1">
        <v>0</v>
      </c>
      <c r="X695" s="1">
        <v>1</v>
      </c>
      <c r="Y695" s="1">
        <v>0</v>
      </c>
      <c r="Z695" s="1">
        <v>5</v>
      </c>
      <c r="AA695" s="1"/>
      <c r="AB695" s="1"/>
      <c r="AC695" s="1"/>
      <c r="AD695" s="1"/>
      <c r="AE695" s="1"/>
      <c r="AF695" s="1"/>
      <c r="AG695" s="1"/>
      <c r="AH695" s="1"/>
      <c r="AI695" s="1"/>
      <c r="AJ695" s="1"/>
      <c r="AK695" s="1">
        <v>0</v>
      </c>
      <c r="AL695" s="1">
        <v>0</v>
      </c>
      <c r="AM695" s="1">
        <v>0</v>
      </c>
      <c r="AN695" s="1">
        <v>0</v>
      </c>
      <c r="AO695" s="1">
        <v>0</v>
      </c>
      <c r="AP695" s="1">
        <v>0</v>
      </c>
      <c r="AQ695" s="1">
        <v>0</v>
      </c>
      <c r="AR695" s="1">
        <v>0</v>
      </c>
      <c r="AS695" s="1">
        <v>0</v>
      </c>
      <c r="AT695" s="1">
        <v>0</v>
      </c>
      <c r="AU695" s="1">
        <v>0</v>
      </c>
      <c r="AV695" s="1">
        <v>0</v>
      </c>
      <c r="AW695" s="1"/>
      <c r="AX695" s="1"/>
      <c r="AY695" s="1"/>
      <c r="AZ695" s="1"/>
      <c r="BA695" s="1"/>
      <c r="BB695" s="1"/>
      <c r="BC695" s="1"/>
      <c r="BD695" s="1">
        <v>0</v>
      </c>
      <c r="BE695" s="1">
        <v>0</v>
      </c>
      <c r="BF695" s="1">
        <v>0</v>
      </c>
      <c r="BG695" s="1">
        <v>0</v>
      </c>
      <c r="BH695" s="1">
        <v>3</v>
      </c>
      <c r="BI695" s="1">
        <v>0</v>
      </c>
      <c r="BJ695" s="1">
        <v>0</v>
      </c>
      <c r="BK695" s="1">
        <v>0</v>
      </c>
      <c r="BL695" s="1">
        <v>1</v>
      </c>
      <c r="BM695" s="1">
        <v>4</v>
      </c>
      <c r="BN695" s="1">
        <v>0</v>
      </c>
      <c r="BO695" s="1">
        <v>0</v>
      </c>
      <c r="BP695" s="1">
        <v>0</v>
      </c>
      <c r="BQ695" s="1">
        <v>0</v>
      </c>
      <c r="BR695" s="1">
        <v>0</v>
      </c>
      <c r="BS695" s="1">
        <v>0</v>
      </c>
      <c r="BT695" s="1">
        <v>1</v>
      </c>
      <c r="BU695" s="1">
        <v>0</v>
      </c>
      <c r="BV695" s="1">
        <v>0</v>
      </c>
      <c r="BW695" s="1">
        <v>0</v>
      </c>
      <c r="BX695" s="1">
        <v>0</v>
      </c>
      <c r="BY695" s="1">
        <v>0</v>
      </c>
      <c r="BZ695" s="1">
        <v>0</v>
      </c>
      <c r="CA695" s="1">
        <v>0</v>
      </c>
      <c r="CB695" s="1">
        <v>0</v>
      </c>
      <c r="CC695" s="1">
        <v>0</v>
      </c>
      <c r="CD695" s="1">
        <v>0</v>
      </c>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row>
    <row r="696" spans="1:143" x14ac:dyDescent="0.35">
      <c r="A696" s="153" t="s">
        <v>1</v>
      </c>
      <c r="B696" s="1" t="s">
        <v>40</v>
      </c>
      <c r="C696" s="1">
        <v>0</v>
      </c>
      <c r="D696" s="1">
        <v>0</v>
      </c>
      <c r="E696" s="1">
        <v>2</v>
      </c>
      <c r="F696" s="1">
        <v>7</v>
      </c>
      <c r="G696" s="1">
        <v>2</v>
      </c>
      <c r="H696" s="1">
        <v>0</v>
      </c>
      <c r="I696" s="1">
        <v>0</v>
      </c>
      <c r="J696" s="1">
        <v>0</v>
      </c>
      <c r="K696" s="1">
        <v>0</v>
      </c>
      <c r="L696" s="1">
        <v>0</v>
      </c>
      <c r="M696" s="1">
        <v>2</v>
      </c>
      <c r="N696" s="1"/>
      <c r="O696" s="1">
        <v>0</v>
      </c>
      <c r="P696" s="1">
        <v>104</v>
      </c>
      <c r="Q696" s="1">
        <v>7</v>
      </c>
      <c r="R696" s="1">
        <v>3</v>
      </c>
      <c r="S696" s="1">
        <v>0</v>
      </c>
      <c r="T696" s="1">
        <v>0</v>
      </c>
      <c r="U696" s="1">
        <v>10</v>
      </c>
      <c r="V696" s="1">
        <v>9</v>
      </c>
      <c r="W696" s="1">
        <v>2</v>
      </c>
      <c r="X696" s="1">
        <v>0</v>
      </c>
      <c r="Y696" s="1">
        <v>0</v>
      </c>
      <c r="Z696" s="1">
        <v>11</v>
      </c>
      <c r="AA696" s="1"/>
      <c r="AB696" s="1"/>
      <c r="AC696" s="1"/>
      <c r="AD696" s="1"/>
      <c r="AE696" s="1"/>
      <c r="AF696" s="1"/>
      <c r="AG696" s="1"/>
      <c r="AH696" s="1"/>
      <c r="AI696" s="1"/>
      <c r="AJ696" s="1"/>
      <c r="AK696" s="1">
        <v>0</v>
      </c>
      <c r="AL696" s="1">
        <v>0</v>
      </c>
      <c r="AM696" s="1">
        <v>0</v>
      </c>
      <c r="AN696" s="1">
        <v>0</v>
      </c>
      <c r="AO696" s="1">
        <v>0</v>
      </c>
      <c r="AP696" s="1">
        <v>0</v>
      </c>
      <c r="AQ696" s="1">
        <v>0</v>
      </c>
      <c r="AR696" s="1">
        <v>0</v>
      </c>
      <c r="AS696" s="1">
        <v>0</v>
      </c>
      <c r="AT696" s="1">
        <v>0</v>
      </c>
      <c r="AU696" s="1">
        <v>0</v>
      </c>
      <c r="AV696" s="1">
        <v>0</v>
      </c>
      <c r="AW696" s="1"/>
      <c r="AX696" s="1"/>
      <c r="AY696" s="1"/>
      <c r="AZ696" s="1"/>
      <c r="BA696" s="1"/>
      <c r="BB696" s="1"/>
      <c r="BC696" s="1"/>
      <c r="BD696" s="1">
        <v>0</v>
      </c>
      <c r="BE696" s="1">
        <v>0</v>
      </c>
      <c r="BF696" s="1">
        <v>0</v>
      </c>
      <c r="BG696" s="1">
        <v>1</v>
      </c>
      <c r="BH696" s="1">
        <v>2</v>
      </c>
      <c r="BI696" s="1">
        <v>0</v>
      </c>
      <c r="BJ696" s="1">
        <v>0</v>
      </c>
      <c r="BK696" s="1">
        <v>0</v>
      </c>
      <c r="BL696" s="1">
        <v>0</v>
      </c>
      <c r="BM696" s="1">
        <v>2</v>
      </c>
      <c r="BN696" s="1">
        <v>0</v>
      </c>
      <c r="BO696" s="1">
        <v>0</v>
      </c>
      <c r="BP696" s="1">
        <v>1</v>
      </c>
      <c r="BQ696" s="1">
        <v>0</v>
      </c>
      <c r="BR696" s="1">
        <v>0</v>
      </c>
      <c r="BS696" s="1">
        <v>0</v>
      </c>
      <c r="BT696" s="1">
        <v>0</v>
      </c>
      <c r="BU696" s="1">
        <v>0</v>
      </c>
      <c r="BV696" s="1">
        <v>0</v>
      </c>
      <c r="BW696" s="1">
        <v>0</v>
      </c>
      <c r="BX696" s="1">
        <v>0</v>
      </c>
      <c r="BY696" s="1">
        <v>0</v>
      </c>
      <c r="BZ696" s="1">
        <v>0</v>
      </c>
      <c r="CA696" s="1">
        <v>0</v>
      </c>
      <c r="CB696" s="1">
        <v>0</v>
      </c>
      <c r="CC696" s="1">
        <v>0</v>
      </c>
      <c r="CD696" s="1">
        <v>0</v>
      </c>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row>
    <row r="697" spans="1:143" x14ac:dyDescent="0.35">
      <c r="A697" s="153" t="s">
        <v>1</v>
      </c>
      <c r="B697" s="1" t="s">
        <v>41</v>
      </c>
      <c r="C697" s="1">
        <v>152</v>
      </c>
      <c r="D697" s="1">
        <v>932</v>
      </c>
      <c r="E697" s="1">
        <v>105</v>
      </c>
      <c r="F697" s="1">
        <v>468</v>
      </c>
      <c r="G697" s="1">
        <v>85</v>
      </c>
      <c r="H697" s="1">
        <v>7</v>
      </c>
      <c r="I697" s="1">
        <v>0</v>
      </c>
      <c r="J697" s="1">
        <v>7</v>
      </c>
      <c r="K697" s="1">
        <v>5</v>
      </c>
      <c r="L697" s="1">
        <v>0</v>
      </c>
      <c r="M697" s="1">
        <v>257</v>
      </c>
      <c r="N697" s="1"/>
      <c r="O697" s="1">
        <v>12</v>
      </c>
      <c r="P697" s="1">
        <v>1253</v>
      </c>
      <c r="Q697" s="1">
        <v>45</v>
      </c>
      <c r="R697" s="1">
        <v>119</v>
      </c>
      <c r="S697" s="1">
        <v>41</v>
      </c>
      <c r="T697" s="1">
        <v>0</v>
      </c>
      <c r="U697" s="1">
        <v>205</v>
      </c>
      <c r="V697" s="1">
        <v>71</v>
      </c>
      <c r="W697" s="1">
        <v>84</v>
      </c>
      <c r="X697" s="1">
        <v>51</v>
      </c>
      <c r="Y697" s="1">
        <v>0</v>
      </c>
      <c r="Z697" s="1">
        <v>206</v>
      </c>
      <c r="AA697" s="1"/>
      <c r="AB697" s="1"/>
      <c r="AC697" s="1"/>
      <c r="AD697" s="1"/>
      <c r="AE697" s="1"/>
      <c r="AF697" s="1"/>
      <c r="AG697" s="1"/>
      <c r="AH697" s="1"/>
      <c r="AI697" s="1"/>
      <c r="AJ697" s="1"/>
      <c r="AK697" s="1">
        <v>7</v>
      </c>
      <c r="AL697" s="1">
        <v>0</v>
      </c>
      <c r="AM697" s="1">
        <v>0</v>
      </c>
      <c r="AN697" s="1">
        <v>1</v>
      </c>
      <c r="AO697" s="1">
        <v>0</v>
      </c>
      <c r="AP697" s="1">
        <v>0</v>
      </c>
      <c r="AQ697" s="1">
        <v>0</v>
      </c>
      <c r="AR697" s="1">
        <v>15</v>
      </c>
      <c r="AS697" s="1">
        <v>8</v>
      </c>
      <c r="AT697" s="1">
        <v>2</v>
      </c>
      <c r="AU697" s="1">
        <v>5</v>
      </c>
      <c r="AV697" s="1">
        <v>5</v>
      </c>
      <c r="AW697" s="1"/>
      <c r="AX697" s="1"/>
      <c r="AY697" s="1"/>
      <c r="AZ697" s="1"/>
      <c r="BA697" s="1"/>
      <c r="BB697" s="1"/>
      <c r="BC697" s="1"/>
      <c r="BD697" s="1">
        <v>7</v>
      </c>
      <c r="BE697" s="1">
        <v>5</v>
      </c>
      <c r="BF697" s="1">
        <v>3</v>
      </c>
      <c r="BG697" s="1">
        <v>14</v>
      </c>
      <c r="BH697" s="1">
        <v>91</v>
      </c>
      <c r="BI697" s="1">
        <v>5</v>
      </c>
      <c r="BJ697" s="1">
        <v>18</v>
      </c>
      <c r="BK697" s="1">
        <v>0</v>
      </c>
      <c r="BL697" s="1">
        <v>44</v>
      </c>
      <c r="BM697" s="1">
        <v>35</v>
      </c>
      <c r="BN697" s="1">
        <v>0</v>
      </c>
      <c r="BO697" s="1">
        <v>0</v>
      </c>
      <c r="BP697" s="1">
        <v>56</v>
      </c>
      <c r="BQ697" s="1">
        <v>5</v>
      </c>
      <c r="BR697" s="1">
        <v>4</v>
      </c>
      <c r="BS697" s="1">
        <v>0</v>
      </c>
      <c r="BT697" s="1">
        <v>29</v>
      </c>
      <c r="BU697" s="1">
        <v>13</v>
      </c>
      <c r="BV697" s="1">
        <v>1</v>
      </c>
      <c r="BW697" s="1">
        <v>0</v>
      </c>
      <c r="BX697" s="1">
        <v>0</v>
      </c>
      <c r="BY697" s="1">
        <v>0</v>
      </c>
      <c r="BZ697" s="1">
        <v>0</v>
      </c>
      <c r="CA697" s="1">
        <v>0</v>
      </c>
      <c r="CB697" s="1">
        <v>0</v>
      </c>
      <c r="CC697" s="1">
        <v>0</v>
      </c>
      <c r="CD697" s="1">
        <v>0</v>
      </c>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row>
    <row r="698" spans="1:143" x14ac:dyDescent="0.35">
      <c r="A698" s="153" t="s">
        <v>1</v>
      </c>
      <c r="B698" s="1" t="s">
        <v>42</v>
      </c>
      <c r="C698" s="1">
        <v>59</v>
      </c>
      <c r="D698" s="1">
        <v>218</v>
      </c>
      <c r="E698" s="1">
        <v>20</v>
      </c>
      <c r="F698" s="1">
        <v>60</v>
      </c>
      <c r="G698" s="1">
        <v>15</v>
      </c>
      <c r="H698" s="1">
        <v>1</v>
      </c>
      <c r="I698" s="1">
        <v>0</v>
      </c>
      <c r="J698" s="1">
        <v>1</v>
      </c>
      <c r="K698" s="1">
        <v>0</v>
      </c>
      <c r="L698" s="1">
        <v>0</v>
      </c>
      <c r="M698" s="1">
        <v>79</v>
      </c>
      <c r="N698" s="1"/>
      <c r="O698" s="1">
        <v>1</v>
      </c>
      <c r="P698" s="1">
        <v>596</v>
      </c>
      <c r="Q698" s="1">
        <v>38</v>
      </c>
      <c r="R698" s="1">
        <v>3</v>
      </c>
      <c r="S698" s="1">
        <v>15</v>
      </c>
      <c r="T698" s="1">
        <v>0</v>
      </c>
      <c r="U698" s="1">
        <v>56</v>
      </c>
      <c r="V698" s="1">
        <v>56</v>
      </c>
      <c r="W698" s="1">
        <v>2</v>
      </c>
      <c r="X698" s="1">
        <v>10</v>
      </c>
      <c r="Y698" s="1">
        <v>0</v>
      </c>
      <c r="Z698" s="1">
        <v>68</v>
      </c>
      <c r="AA698" s="1"/>
      <c r="AB698" s="1"/>
      <c r="AC698" s="1"/>
      <c r="AD698" s="1"/>
      <c r="AE698" s="1"/>
      <c r="AF698" s="1"/>
      <c r="AG698" s="1"/>
      <c r="AH698" s="1"/>
      <c r="AI698" s="1"/>
      <c r="AJ698" s="1"/>
      <c r="AK698" s="1">
        <v>1</v>
      </c>
      <c r="AL698" s="1">
        <v>0</v>
      </c>
      <c r="AM698" s="1">
        <v>0</v>
      </c>
      <c r="AN698" s="1">
        <v>0</v>
      </c>
      <c r="AO698" s="1">
        <v>0</v>
      </c>
      <c r="AP698" s="1">
        <v>0</v>
      </c>
      <c r="AQ698" s="1">
        <v>0</v>
      </c>
      <c r="AR698" s="1">
        <v>1</v>
      </c>
      <c r="AS698" s="1">
        <v>0</v>
      </c>
      <c r="AT698" s="1">
        <v>0</v>
      </c>
      <c r="AU698" s="1">
        <v>0</v>
      </c>
      <c r="AV698" s="1">
        <v>0</v>
      </c>
      <c r="AW698" s="1"/>
      <c r="AX698" s="1"/>
      <c r="AY698" s="1"/>
      <c r="AZ698" s="1"/>
      <c r="BA698" s="1"/>
      <c r="BB698" s="1"/>
      <c r="BC698" s="1"/>
      <c r="BD698" s="1">
        <v>0</v>
      </c>
      <c r="BE698" s="1">
        <v>0</v>
      </c>
      <c r="BF698" s="1">
        <v>0</v>
      </c>
      <c r="BG698" s="1">
        <v>7</v>
      </c>
      <c r="BH698" s="1">
        <v>10</v>
      </c>
      <c r="BI698" s="1">
        <v>0</v>
      </c>
      <c r="BJ698" s="1">
        <v>1</v>
      </c>
      <c r="BK698" s="1">
        <v>0</v>
      </c>
      <c r="BL698" s="1">
        <v>1</v>
      </c>
      <c r="BM698" s="1">
        <v>11</v>
      </c>
      <c r="BN698" s="1">
        <v>0</v>
      </c>
      <c r="BO698" s="1">
        <v>0</v>
      </c>
      <c r="BP698" s="1">
        <v>5</v>
      </c>
      <c r="BQ698" s="1">
        <v>0</v>
      </c>
      <c r="BR698" s="1">
        <v>0</v>
      </c>
      <c r="BS698" s="1">
        <v>0</v>
      </c>
      <c r="BT698" s="1">
        <v>6</v>
      </c>
      <c r="BU698" s="1">
        <v>4</v>
      </c>
      <c r="BV698" s="1">
        <v>0</v>
      </c>
      <c r="BW698" s="1">
        <v>0</v>
      </c>
      <c r="BX698" s="1">
        <v>0</v>
      </c>
      <c r="BY698" s="1">
        <v>0</v>
      </c>
      <c r="BZ698" s="1">
        <v>0</v>
      </c>
      <c r="CA698" s="1">
        <v>0</v>
      </c>
      <c r="CB698" s="1">
        <v>0</v>
      </c>
      <c r="CC698" s="1">
        <v>0</v>
      </c>
      <c r="CD698" s="1">
        <v>0</v>
      </c>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row>
    <row r="699" spans="1:143" x14ac:dyDescent="0.35">
      <c r="A699" s="153" t="s">
        <v>1</v>
      </c>
      <c r="B699" s="1" t="s">
        <v>43</v>
      </c>
      <c r="C699" s="1">
        <v>4</v>
      </c>
      <c r="D699" s="1">
        <v>56</v>
      </c>
      <c r="E699" s="1">
        <v>11</v>
      </c>
      <c r="F699" s="1">
        <v>51</v>
      </c>
      <c r="G699" s="1">
        <v>11</v>
      </c>
      <c r="H699" s="1">
        <v>0</v>
      </c>
      <c r="I699" s="1">
        <v>0</v>
      </c>
      <c r="J699" s="1">
        <v>0</v>
      </c>
      <c r="K699" s="1">
        <v>0</v>
      </c>
      <c r="L699" s="1">
        <v>0</v>
      </c>
      <c r="M699" s="1">
        <v>15</v>
      </c>
      <c r="N699" s="1"/>
      <c r="O699" s="1">
        <v>0</v>
      </c>
      <c r="P699" s="1">
        <v>2540</v>
      </c>
      <c r="Q699" s="1">
        <v>77</v>
      </c>
      <c r="R699" s="1">
        <v>42</v>
      </c>
      <c r="S699" s="1">
        <v>30</v>
      </c>
      <c r="T699" s="1">
        <v>0</v>
      </c>
      <c r="U699" s="1">
        <v>149</v>
      </c>
      <c r="V699" s="1">
        <v>107</v>
      </c>
      <c r="W699" s="1">
        <v>28</v>
      </c>
      <c r="X699" s="1">
        <v>32</v>
      </c>
      <c r="Y699" s="1">
        <v>0</v>
      </c>
      <c r="Z699" s="1">
        <v>167</v>
      </c>
      <c r="AA699" s="1"/>
      <c r="AB699" s="1"/>
      <c r="AC699" s="1"/>
      <c r="AD699" s="1"/>
      <c r="AE699" s="1"/>
      <c r="AF699" s="1"/>
      <c r="AG699" s="1"/>
      <c r="AH699" s="1"/>
      <c r="AI699" s="1"/>
      <c r="AJ699" s="1"/>
      <c r="AK699" s="1">
        <v>0</v>
      </c>
      <c r="AL699" s="1">
        <v>0</v>
      </c>
      <c r="AM699" s="1">
        <v>0</v>
      </c>
      <c r="AN699" s="1">
        <v>0</v>
      </c>
      <c r="AO699" s="1">
        <v>0</v>
      </c>
      <c r="AP699" s="1">
        <v>0</v>
      </c>
      <c r="AQ699" s="1">
        <v>0</v>
      </c>
      <c r="AR699" s="1">
        <v>1</v>
      </c>
      <c r="AS699" s="1">
        <v>1</v>
      </c>
      <c r="AT699" s="1">
        <v>0</v>
      </c>
      <c r="AU699" s="1">
        <v>0</v>
      </c>
      <c r="AV699" s="1">
        <v>0</v>
      </c>
      <c r="AW699" s="1"/>
      <c r="AX699" s="1"/>
      <c r="AY699" s="1"/>
      <c r="AZ699" s="1"/>
      <c r="BA699" s="1"/>
      <c r="BB699" s="1"/>
      <c r="BC699" s="1"/>
      <c r="BD699" s="1">
        <v>0</v>
      </c>
      <c r="BE699" s="1">
        <v>5</v>
      </c>
      <c r="BF699" s="1">
        <v>5</v>
      </c>
      <c r="BG699" s="1">
        <v>5</v>
      </c>
      <c r="BH699" s="1">
        <v>10</v>
      </c>
      <c r="BI699" s="1">
        <v>1</v>
      </c>
      <c r="BJ699" s="1">
        <v>5</v>
      </c>
      <c r="BK699" s="1">
        <v>0</v>
      </c>
      <c r="BL699" s="1">
        <v>6</v>
      </c>
      <c r="BM699" s="1">
        <v>4</v>
      </c>
      <c r="BN699" s="1">
        <v>0</v>
      </c>
      <c r="BO699" s="1">
        <v>0</v>
      </c>
      <c r="BP699" s="1">
        <v>7</v>
      </c>
      <c r="BQ699" s="1">
        <v>1</v>
      </c>
      <c r="BR699" s="1">
        <v>4</v>
      </c>
      <c r="BS699" s="1">
        <v>0</v>
      </c>
      <c r="BT699" s="1">
        <v>6</v>
      </c>
      <c r="BU699" s="1">
        <v>8</v>
      </c>
      <c r="BV699" s="1">
        <v>1</v>
      </c>
      <c r="BW699" s="1">
        <v>0</v>
      </c>
      <c r="BX699" s="1">
        <v>0</v>
      </c>
      <c r="BY699" s="1">
        <v>0</v>
      </c>
      <c r="BZ699" s="1">
        <v>0</v>
      </c>
      <c r="CA699" s="1">
        <v>0</v>
      </c>
      <c r="CB699" s="1">
        <v>0</v>
      </c>
      <c r="CC699" s="1">
        <v>0</v>
      </c>
      <c r="CD699" s="1">
        <v>0</v>
      </c>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row>
    <row r="700" spans="1:143" x14ac:dyDescent="0.35">
      <c r="A700" s="153" t="s">
        <v>1</v>
      </c>
      <c r="B700" s="1" t="s">
        <v>44</v>
      </c>
      <c r="C700" s="1">
        <v>7</v>
      </c>
      <c r="D700" s="1">
        <v>32</v>
      </c>
      <c r="E700" s="1">
        <v>6</v>
      </c>
      <c r="F700" s="1">
        <v>22</v>
      </c>
      <c r="G700" s="1">
        <v>4</v>
      </c>
      <c r="H700" s="1">
        <v>1</v>
      </c>
      <c r="I700" s="1">
        <v>0</v>
      </c>
      <c r="J700" s="1">
        <v>1</v>
      </c>
      <c r="K700" s="1">
        <v>2</v>
      </c>
      <c r="L700" s="1">
        <v>0</v>
      </c>
      <c r="M700" s="1">
        <v>13</v>
      </c>
      <c r="N700" s="1"/>
      <c r="O700" s="1">
        <v>3</v>
      </c>
      <c r="P700" s="1">
        <v>533</v>
      </c>
      <c r="Q700" s="1">
        <v>20</v>
      </c>
      <c r="R700" s="1">
        <v>67</v>
      </c>
      <c r="S700" s="1">
        <v>23</v>
      </c>
      <c r="T700" s="1">
        <v>0</v>
      </c>
      <c r="U700" s="1">
        <v>110</v>
      </c>
      <c r="V700" s="1">
        <v>32</v>
      </c>
      <c r="W700" s="1">
        <v>90</v>
      </c>
      <c r="X700" s="1">
        <v>138</v>
      </c>
      <c r="Y700" s="1">
        <v>0</v>
      </c>
      <c r="Z700" s="1">
        <v>260</v>
      </c>
      <c r="AA700" s="1"/>
      <c r="AB700" s="1"/>
      <c r="AC700" s="1"/>
      <c r="AD700" s="1"/>
      <c r="AE700" s="1"/>
      <c r="AF700" s="1"/>
      <c r="AG700" s="1"/>
      <c r="AH700" s="1"/>
      <c r="AI700" s="1"/>
      <c r="AJ700" s="1"/>
      <c r="AK700" s="1">
        <v>1</v>
      </c>
      <c r="AL700" s="1">
        <v>0</v>
      </c>
      <c r="AM700" s="1">
        <v>0</v>
      </c>
      <c r="AN700" s="1">
        <v>0</v>
      </c>
      <c r="AO700" s="1">
        <v>0</v>
      </c>
      <c r="AP700" s="1">
        <v>0</v>
      </c>
      <c r="AQ700" s="1">
        <v>0</v>
      </c>
      <c r="AR700" s="1">
        <v>2</v>
      </c>
      <c r="AS700" s="1">
        <v>1</v>
      </c>
      <c r="AT700" s="1">
        <v>0</v>
      </c>
      <c r="AU700" s="1">
        <v>2</v>
      </c>
      <c r="AV700" s="1">
        <v>2</v>
      </c>
      <c r="AW700" s="1"/>
      <c r="AX700" s="1"/>
      <c r="AY700" s="1"/>
      <c r="AZ700" s="1"/>
      <c r="BA700" s="1"/>
      <c r="BB700" s="1"/>
      <c r="BC700" s="1"/>
      <c r="BD700" s="1">
        <v>1</v>
      </c>
      <c r="BE700" s="1">
        <v>0</v>
      </c>
      <c r="BF700" s="1">
        <v>1</v>
      </c>
      <c r="BG700" s="1">
        <v>0</v>
      </c>
      <c r="BH700" s="1">
        <v>3</v>
      </c>
      <c r="BI700" s="1">
        <v>0</v>
      </c>
      <c r="BJ700" s="1">
        <v>0</v>
      </c>
      <c r="BK700" s="1">
        <v>0</v>
      </c>
      <c r="BL700" s="1">
        <v>1</v>
      </c>
      <c r="BM700" s="1">
        <v>0</v>
      </c>
      <c r="BN700" s="1">
        <v>0</v>
      </c>
      <c r="BO700" s="1">
        <v>0</v>
      </c>
      <c r="BP700" s="1">
        <v>2</v>
      </c>
      <c r="BQ700" s="1">
        <v>0</v>
      </c>
      <c r="BR700" s="1">
        <v>0</v>
      </c>
      <c r="BS700" s="1">
        <v>0</v>
      </c>
      <c r="BT700" s="1">
        <v>2</v>
      </c>
      <c r="BU700" s="1">
        <v>0</v>
      </c>
      <c r="BV700" s="1">
        <v>0</v>
      </c>
      <c r="BW700" s="1">
        <v>0</v>
      </c>
      <c r="BX700" s="1">
        <v>0</v>
      </c>
      <c r="BY700" s="1">
        <v>0</v>
      </c>
      <c r="BZ700" s="1">
        <v>0</v>
      </c>
      <c r="CA700" s="1">
        <v>0</v>
      </c>
      <c r="CB700" s="1">
        <v>0</v>
      </c>
      <c r="CC700" s="1">
        <v>0</v>
      </c>
      <c r="CD700" s="1">
        <v>0</v>
      </c>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row>
    <row r="701" spans="1:143" x14ac:dyDescent="0.35">
      <c r="A701" s="153" t="s">
        <v>1</v>
      </c>
      <c r="B701" s="1" t="s">
        <v>45</v>
      </c>
      <c r="C701" s="1">
        <v>6</v>
      </c>
      <c r="D701" s="1">
        <v>48</v>
      </c>
      <c r="E701" s="1">
        <v>8</v>
      </c>
      <c r="F701" s="1">
        <v>21</v>
      </c>
      <c r="G701" s="1">
        <v>6</v>
      </c>
      <c r="H701" s="1">
        <v>0</v>
      </c>
      <c r="I701" s="1">
        <v>0</v>
      </c>
      <c r="J701" s="1">
        <v>0</v>
      </c>
      <c r="K701" s="1">
        <v>0</v>
      </c>
      <c r="L701" s="1">
        <v>0</v>
      </c>
      <c r="M701" s="1">
        <v>14</v>
      </c>
      <c r="N701" s="1"/>
      <c r="O701" s="1">
        <v>0</v>
      </c>
      <c r="P701" s="1">
        <v>2161</v>
      </c>
      <c r="Q701" s="1">
        <v>80</v>
      </c>
      <c r="R701" s="1">
        <v>6</v>
      </c>
      <c r="S701" s="1">
        <v>36</v>
      </c>
      <c r="T701" s="1">
        <v>0</v>
      </c>
      <c r="U701" s="1">
        <v>122</v>
      </c>
      <c r="V701" s="1">
        <v>134</v>
      </c>
      <c r="W701" s="1">
        <v>6</v>
      </c>
      <c r="X701" s="1">
        <v>50</v>
      </c>
      <c r="Y701" s="1">
        <v>0</v>
      </c>
      <c r="Z701" s="1">
        <v>190</v>
      </c>
      <c r="AA701" s="1"/>
      <c r="AB701" s="1"/>
      <c r="AC701" s="1"/>
      <c r="AD701" s="1"/>
      <c r="AE701" s="1"/>
      <c r="AF701" s="1"/>
      <c r="AG701" s="1"/>
      <c r="AH701" s="1"/>
      <c r="AI701" s="1"/>
      <c r="AJ701" s="1"/>
      <c r="AK701" s="1">
        <v>0</v>
      </c>
      <c r="AL701" s="1">
        <v>0</v>
      </c>
      <c r="AM701" s="1">
        <v>0</v>
      </c>
      <c r="AN701" s="1">
        <v>0</v>
      </c>
      <c r="AO701" s="1">
        <v>0</v>
      </c>
      <c r="AP701" s="1">
        <v>0</v>
      </c>
      <c r="AQ701" s="1">
        <v>0</v>
      </c>
      <c r="AR701" s="1">
        <v>1</v>
      </c>
      <c r="AS701" s="1">
        <v>1</v>
      </c>
      <c r="AT701" s="1">
        <v>0</v>
      </c>
      <c r="AU701" s="1">
        <v>0</v>
      </c>
      <c r="AV701" s="1">
        <v>0</v>
      </c>
      <c r="AW701" s="1"/>
      <c r="AX701" s="1"/>
      <c r="AY701" s="1"/>
      <c r="AZ701" s="1"/>
      <c r="BA701" s="1"/>
      <c r="BB701" s="1"/>
      <c r="BC701" s="1"/>
      <c r="BD701" s="1">
        <v>0</v>
      </c>
      <c r="BE701" s="1">
        <v>1</v>
      </c>
      <c r="BF701" s="1">
        <v>1</v>
      </c>
      <c r="BG701" s="1">
        <v>0</v>
      </c>
      <c r="BH701" s="1">
        <v>5</v>
      </c>
      <c r="BI701" s="1">
        <v>0</v>
      </c>
      <c r="BJ701" s="1">
        <v>1</v>
      </c>
      <c r="BK701" s="1">
        <v>0</v>
      </c>
      <c r="BL701" s="1">
        <v>0</v>
      </c>
      <c r="BM701" s="1">
        <v>2</v>
      </c>
      <c r="BN701" s="1">
        <v>0</v>
      </c>
      <c r="BO701" s="1">
        <v>0</v>
      </c>
      <c r="BP701" s="1">
        <v>0</v>
      </c>
      <c r="BQ701" s="1">
        <v>0</v>
      </c>
      <c r="BR701" s="1">
        <v>0</v>
      </c>
      <c r="BS701" s="1">
        <v>0</v>
      </c>
      <c r="BT701" s="1">
        <v>2</v>
      </c>
      <c r="BU701" s="1">
        <v>0</v>
      </c>
      <c r="BV701" s="1">
        <v>0</v>
      </c>
      <c r="BW701" s="1">
        <v>0</v>
      </c>
      <c r="BX701" s="1">
        <v>0</v>
      </c>
      <c r="BY701" s="1">
        <v>0</v>
      </c>
      <c r="BZ701" s="1">
        <v>0</v>
      </c>
      <c r="CA701" s="1">
        <v>0</v>
      </c>
      <c r="CB701" s="1">
        <v>0</v>
      </c>
      <c r="CC701" s="1">
        <v>0</v>
      </c>
      <c r="CD701" s="1">
        <v>0</v>
      </c>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row>
    <row r="702" spans="1:143" x14ac:dyDescent="0.35">
      <c r="A702" s="153" t="s">
        <v>1</v>
      </c>
      <c r="B702" s="1" t="s">
        <v>46</v>
      </c>
      <c r="C702" s="1">
        <v>6</v>
      </c>
      <c r="D702" s="1">
        <v>31</v>
      </c>
      <c r="E702" s="1">
        <v>5</v>
      </c>
      <c r="F702" s="1">
        <v>14</v>
      </c>
      <c r="G702" s="1">
        <v>4</v>
      </c>
      <c r="H702" s="1">
        <v>0</v>
      </c>
      <c r="I702" s="1">
        <v>0</v>
      </c>
      <c r="J702" s="1">
        <v>0</v>
      </c>
      <c r="K702" s="1">
        <v>1</v>
      </c>
      <c r="L702" s="1">
        <v>0</v>
      </c>
      <c r="M702" s="1">
        <v>11</v>
      </c>
      <c r="N702" s="1"/>
      <c r="O702" s="1">
        <v>1</v>
      </c>
      <c r="P702" s="1">
        <v>2214</v>
      </c>
      <c r="Q702" s="1">
        <v>65</v>
      </c>
      <c r="R702" s="1">
        <v>9</v>
      </c>
      <c r="S702" s="1">
        <v>35</v>
      </c>
      <c r="T702" s="1">
        <v>0</v>
      </c>
      <c r="U702" s="1">
        <v>109</v>
      </c>
      <c r="V702" s="1">
        <v>103</v>
      </c>
      <c r="W702" s="1">
        <v>5</v>
      </c>
      <c r="X702" s="1">
        <v>34</v>
      </c>
      <c r="Y702" s="1">
        <v>0</v>
      </c>
      <c r="Z702" s="1">
        <v>142</v>
      </c>
      <c r="AA702" s="1"/>
      <c r="AB702" s="1"/>
      <c r="AC702" s="1"/>
      <c r="AD702" s="1"/>
      <c r="AE702" s="1"/>
      <c r="AF702" s="1"/>
      <c r="AG702" s="1"/>
      <c r="AH702" s="1"/>
      <c r="AI702" s="1"/>
      <c r="AJ702" s="1"/>
      <c r="AK702" s="1">
        <v>0</v>
      </c>
      <c r="AL702" s="1">
        <v>0</v>
      </c>
      <c r="AM702" s="1">
        <v>0</v>
      </c>
      <c r="AN702" s="1">
        <v>0</v>
      </c>
      <c r="AO702" s="1">
        <v>0</v>
      </c>
      <c r="AP702" s="1">
        <v>0</v>
      </c>
      <c r="AQ702" s="1">
        <v>0</v>
      </c>
      <c r="AR702" s="1">
        <v>0</v>
      </c>
      <c r="AS702" s="1">
        <v>0</v>
      </c>
      <c r="AT702" s="1">
        <v>0</v>
      </c>
      <c r="AU702" s="1">
        <v>1</v>
      </c>
      <c r="AV702" s="1">
        <v>1</v>
      </c>
      <c r="AW702" s="1"/>
      <c r="AX702" s="1"/>
      <c r="AY702" s="1"/>
      <c r="AZ702" s="1"/>
      <c r="BA702" s="1"/>
      <c r="BB702" s="1"/>
      <c r="BC702" s="1"/>
      <c r="BD702" s="1">
        <v>0</v>
      </c>
      <c r="BE702" s="1">
        <v>0</v>
      </c>
      <c r="BF702" s="1">
        <v>1</v>
      </c>
      <c r="BG702" s="1">
        <v>1</v>
      </c>
      <c r="BH702" s="1">
        <v>5</v>
      </c>
      <c r="BI702" s="1">
        <v>0</v>
      </c>
      <c r="BJ702" s="1">
        <v>1</v>
      </c>
      <c r="BK702" s="1">
        <v>0</v>
      </c>
      <c r="BL702" s="1">
        <v>0</v>
      </c>
      <c r="BM702" s="1">
        <v>2</v>
      </c>
      <c r="BN702" s="1">
        <v>0</v>
      </c>
      <c r="BO702" s="1">
        <v>0</v>
      </c>
      <c r="BP702" s="1">
        <v>2</v>
      </c>
      <c r="BQ702" s="1">
        <v>0</v>
      </c>
      <c r="BR702" s="1">
        <v>0</v>
      </c>
      <c r="BS702" s="1">
        <v>0</v>
      </c>
      <c r="BT702" s="1">
        <v>2</v>
      </c>
      <c r="BU702" s="1">
        <v>0</v>
      </c>
      <c r="BV702" s="1">
        <v>0</v>
      </c>
      <c r="BW702" s="1">
        <v>0</v>
      </c>
      <c r="BX702" s="1">
        <v>0</v>
      </c>
      <c r="BY702" s="1">
        <v>0</v>
      </c>
      <c r="BZ702" s="1">
        <v>0</v>
      </c>
      <c r="CA702" s="1">
        <v>0</v>
      </c>
      <c r="CB702" s="1">
        <v>0</v>
      </c>
      <c r="CC702" s="1">
        <v>0</v>
      </c>
      <c r="CD702" s="1">
        <v>0</v>
      </c>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row>
    <row r="703" spans="1:143" x14ac:dyDescent="0.35">
      <c r="A703" s="153" t="s">
        <v>1</v>
      </c>
      <c r="B703" s="1" t="s">
        <v>47</v>
      </c>
      <c r="C703" s="1">
        <v>10</v>
      </c>
      <c r="D703" s="1">
        <v>64</v>
      </c>
      <c r="E703" s="1">
        <v>6</v>
      </c>
      <c r="F703" s="1">
        <v>20</v>
      </c>
      <c r="G703" s="1">
        <v>4</v>
      </c>
      <c r="H703" s="1">
        <v>0</v>
      </c>
      <c r="I703" s="1">
        <v>0</v>
      </c>
      <c r="J703" s="1">
        <v>0</v>
      </c>
      <c r="K703" s="1">
        <v>0</v>
      </c>
      <c r="L703" s="1">
        <v>0</v>
      </c>
      <c r="M703" s="1">
        <v>16</v>
      </c>
      <c r="N703" s="1"/>
      <c r="O703" s="1">
        <v>0</v>
      </c>
      <c r="P703" s="1">
        <v>1316</v>
      </c>
      <c r="Q703" s="1">
        <v>35</v>
      </c>
      <c r="R703" s="1">
        <v>23</v>
      </c>
      <c r="S703" s="1">
        <v>11</v>
      </c>
      <c r="T703" s="1">
        <v>0</v>
      </c>
      <c r="U703" s="1">
        <v>69</v>
      </c>
      <c r="V703" s="1">
        <v>51</v>
      </c>
      <c r="W703" s="1">
        <v>18</v>
      </c>
      <c r="X703" s="1">
        <v>13</v>
      </c>
      <c r="Y703" s="1">
        <v>0</v>
      </c>
      <c r="Z703" s="1">
        <v>82</v>
      </c>
      <c r="AA703" s="1"/>
      <c r="AB703" s="1"/>
      <c r="AC703" s="1"/>
      <c r="AD703" s="1"/>
      <c r="AE703" s="1"/>
      <c r="AF703" s="1"/>
      <c r="AG703" s="1"/>
      <c r="AH703" s="1"/>
      <c r="AI703" s="1"/>
      <c r="AJ703" s="1"/>
      <c r="AK703" s="1">
        <v>0</v>
      </c>
      <c r="AL703" s="1">
        <v>0</v>
      </c>
      <c r="AM703" s="1">
        <v>0</v>
      </c>
      <c r="AN703" s="1">
        <v>0</v>
      </c>
      <c r="AO703" s="1">
        <v>0</v>
      </c>
      <c r="AP703" s="1">
        <v>0</v>
      </c>
      <c r="AQ703" s="1">
        <v>0</v>
      </c>
      <c r="AR703" s="1">
        <v>0</v>
      </c>
      <c r="AS703" s="1">
        <v>0</v>
      </c>
      <c r="AT703" s="1">
        <v>0</v>
      </c>
      <c r="AU703" s="1">
        <v>0</v>
      </c>
      <c r="AV703" s="1">
        <v>0</v>
      </c>
      <c r="AW703" s="1"/>
      <c r="AX703" s="1"/>
      <c r="AY703" s="1"/>
      <c r="AZ703" s="1"/>
      <c r="BA703" s="1"/>
      <c r="BB703" s="1"/>
      <c r="BC703" s="1"/>
      <c r="BD703" s="1">
        <v>0</v>
      </c>
      <c r="BE703" s="1">
        <v>0</v>
      </c>
      <c r="BF703" s="1">
        <v>0</v>
      </c>
      <c r="BG703" s="1">
        <v>1</v>
      </c>
      <c r="BH703" s="1">
        <v>4</v>
      </c>
      <c r="BI703" s="1">
        <v>1</v>
      </c>
      <c r="BJ703" s="1">
        <v>1</v>
      </c>
      <c r="BK703" s="1">
        <v>0</v>
      </c>
      <c r="BL703" s="1">
        <v>1</v>
      </c>
      <c r="BM703" s="1">
        <v>3</v>
      </c>
      <c r="BN703" s="1">
        <v>0</v>
      </c>
      <c r="BO703" s="1">
        <v>0</v>
      </c>
      <c r="BP703" s="1">
        <v>3</v>
      </c>
      <c r="BQ703" s="1">
        <v>1</v>
      </c>
      <c r="BR703" s="1">
        <v>0</v>
      </c>
      <c r="BS703" s="1">
        <v>0</v>
      </c>
      <c r="BT703" s="1">
        <v>2</v>
      </c>
      <c r="BU703" s="1">
        <v>0</v>
      </c>
      <c r="BV703" s="1">
        <v>0</v>
      </c>
      <c r="BW703" s="1">
        <v>0</v>
      </c>
      <c r="BX703" s="1">
        <v>0</v>
      </c>
      <c r="BY703" s="1">
        <v>0</v>
      </c>
      <c r="BZ703" s="1">
        <v>0</v>
      </c>
      <c r="CA703" s="1">
        <v>0</v>
      </c>
      <c r="CB703" s="1">
        <v>0</v>
      </c>
      <c r="CC703" s="1">
        <v>0</v>
      </c>
      <c r="CD703" s="1">
        <v>0</v>
      </c>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row>
    <row r="704" spans="1:143" x14ac:dyDescent="0.35">
      <c r="A704" s="153" t="s">
        <v>1</v>
      </c>
      <c r="B704" s="1" t="s">
        <v>15</v>
      </c>
      <c r="C704" s="1">
        <v>372</v>
      </c>
      <c r="D704" s="1">
        <v>2002</v>
      </c>
      <c r="E704" s="1">
        <v>227</v>
      </c>
      <c r="F704" s="1">
        <v>926</v>
      </c>
      <c r="G704" s="1">
        <v>176</v>
      </c>
      <c r="H704" s="1">
        <v>13</v>
      </c>
      <c r="I704" s="1">
        <v>0</v>
      </c>
      <c r="J704" s="1">
        <v>13</v>
      </c>
      <c r="K704" s="1">
        <v>10</v>
      </c>
      <c r="L704" s="1">
        <v>0</v>
      </c>
      <c r="M704" s="1">
        <v>599</v>
      </c>
      <c r="N704" s="1"/>
      <c r="O704" s="1">
        <v>23</v>
      </c>
      <c r="P704" s="1">
        <v>13749</v>
      </c>
      <c r="Q704" s="1">
        <v>451</v>
      </c>
      <c r="R704" s="1">
        <v>321</v>
      </c>
      <c r="S704" s="1">
        <v>271</v>
      </c>
      <c r="T704" s="1">
        <v>0</v>
      </c>
      <c r="U704" s="1">
        <v>1043</v>
      </c>
      <c r="V704" s="1">
        <v>728</v>
      </c>
      <c r="W704" s="1">
        <v>269</v>
      </c>
      <c r="X704" s="1">
        <v>417</v>
      </c>
      <c r="Y704" s="1">
        <v>0</v>
      </c>
      <c r="Z704" s="1">
        <v>1414</v>
      </c>
      <c r="AA704" s="1">
        <v>0</v>
      </c>
      <c r="AB704" s="1">
        <v>0</v>
      </c>
      <c r="AC704" s="1">
        <v>0</v>
      </c>
      <c r="AD704" s="1">
        <v>0</v>
      </c>
      <c r="AE704" s="1">
        <v>0</v>
      </c>
      <c r="AF704" s="1">
        <v>0</v>
      </c>
      <c r="AG704" s="1">
        <v>0</v>
      </c>
      <c r="AH704" s="1">
        <v>0</v>
      </c>
      <c r="AI704" s="1">
        <v>0</v>
      </c>
      <c r="AJ704" s="1">
        <v>0</v>
      </c>
      <c r="AK704" s="1">
        <v>13</v>
      </c>
      <c r="AL704" s="1">
        <v>0</v>
      </c>
      <c r="AM704" s="1">
        <v>0</v>
      </c>
      <c r="AN704" s="1">
        <v>1</v>
      </c>
      <c r="AO704" s="1">
        <v>0</v>
      </c>
      <c r="AP704" s="1">
        <v>0</v>
      </c>
      <c r="AQ704" s="1">
        <v>0</v>
      </c>
      <c r="AR704" s="1">
        <v>29</v>
      </c>
      <c r="AS704" s="1">
        <v>18</v>
      </c>
      <c r="AT704" s="1">
        <v>4</v>
      </c>
      <c r="AU704" s="1">
        <v>10</v>
      </c>
      <c r="AV704" s="1">
        <v>10</v>
      </c>
      <c r="AW704" s="1">
        <v>0</v>
      </c>
      <c r="AX704" s="1">
        <v>0</v>
      </c>
      <c r="AY704" s="1">
        <v>0</v>
      </c>
      <c r="AZ704" s="1">
        <v>0</v>
      </c>
      <c r="BA704" s="1">
        <v>0</v>
      </c>
      <c r="BB704" s="1">
        <v>0</v>
      </c>
      <c r="BC704" s="1">
        <v>0</v>
      </c>
      <c r="BD704" s="1">
        <v>8</v>
      </c>
      <c r="BE704" s="1">
        <v>12</v>
      </c>
      <c r="BF704" s="1">
        <v>14</v>
      </c>
      <c r="BG704" s="1">
        <v>47</v>
      </c>
      <c r="BH704" s="1">
        <v>165</v>
      </c>
      <c r="BI704" s="1">
        <v>10</v>
      </c>
      <c r="BJ704" s="1">
        <v>33</v>
      </c>
      <c r="BK704" s="1">
        <v>0</v>
      </c>
      <c r="BL704" s="1">
        <v>70</v>
      </c>
      <c r="BM704" s="1">
        <v>83</v>
      </c>
      <c r="BN704" s="1">
        <v>4</v>
      </c>
      <c r="BO704" s="1">
        <v>0</v>
      </c>
      <c r="BP704" s="1">
        <v>90</v>
      </c>
      <c r="BQ704" s="1">
        <v>8</v>
      </c>
      <c r="BR704" s="1">
        <v>9</v>
      </c>
      <c r="BS704" s="1">
        <v>0</v>
      </c>
      <c r="BT704" s="1">
        <v>55</v>
      </c>
      <c r="BU704" s="1">
        <v>29</v>
      </c>
      <c r="BV704" s="1">
        <v>3</v>
      </c>
      <c r="BW704" s="1">
        <v>0</v>
      </c>
      <c r="BX704" s="1">
        <v>0</v>
      </c>
      <c r="BY704" s="1">
        <v>0</v>
      </c>
      <c r="BZ704" s="1">
        <v>0</v>
      </c>
      <c r="CA704" s="1">
        <v>0</v>
      </c>
      <c r="CB704" s="1">
        <v>0</v>
      </c>
      <c r="CC704" s="1">
        <v>0</v>
      </c>
      <c r="CD704" s="1">
        <v>0</v>
      </c>
      <c r="CE704" s="1">
        <v>0</v>
      </c>
      <c r="CF704" s="1">
        <v>0</v>
      </c>
      <c r="CG704" s="1">
        <v>0</v>
      </c>
      <c r="CH704" s="1">
        <v>0</v>
      </c>
      <c r="CI704" s="1">
        <v>0</v>
      </c>
      <c r="CJ704" s="1">
        <v>0</v>
      </c>
      <c r="CK704" s="1">
        <v>0</v>
      </c>
      <c r="CL704" s="1">
        <v>0</v>
      </c>
      <c r="CM704" s="1">
        <v>0</v>
      </c>
      <c r="CN704" s="1">
        <v>0</v>
      </c>
      <c r="CO704" s="1">
        <v>0</v>
      </c>
      <c r="CP704" s="1">
        <v>0</v>
      </c>
      <c r="CQ704" s="1">
        <v>0</v>
      </c>
      <c r="CR704" s="1">
        <v>0</v>
      </c>
      <c r="CS704" s="1">
        <v>0</v>
      </c>
      <c r="CT704" s="1">
        <v>0</v>
      </c>
      <c r="CU704" s="1">
        <v>0</v>
      </c>
      <c r="CV704" s="1">
        <v>0</v>
      </c>
      <c r="CW704" s="1">
        <v>0</v>
      </c>
      <c r="CX704" s="1">
        <v>0</v>
      </c>
      <c r="CY704" s="1">
        <v>0</v>
      </c>
      <c r="CZ704" s="1">
        <v>0</v>
      </c>
      <c r="DA704" s="1">
        <v>0</v>
      </c>
      <c r="DB704" s="1">
        <v>0</v>
      </c>
      <c r="DC704" s="1">
        <v>0</v>
      </c>
      <c r="DD704" s="1">
        <v>0</v>
      </c>
      <c r="DE704" s="1">
        <v>0</v>
      </c>
      <c r="DF704" s="1">
        <v>0</v>
      </c>
      <c r="DG704" s="1">
        <v>0</v>
      </c>
      <c r="DH704" s="1">
        <v>0</v>
      </c>
      <c r="DI704" s="1">
        <v>0</v>
      </c>
      <c r="DJ704" s="1">
        <v>0</v>
      </c>
      <c r="DK704" s="1">
        <v>0</v>
      </c>
      <c r="DL704" s="1">
        <v>0</v>
      </c>
      <c r="DM704" s="1">
        <v>0</v>
      </c>
      <c r="DN704" s="1">
        <v>0</v>
      </c>
      <c r="DO704" s="1">
        <v>0</v>
      </c>
      <c r="DP704" s="1">
        <v>0</v>
      </c>
      <c r="DQ704" s="1">
        <v>0</v>
      </c>
      <c r="DR704" s="1">
        <v>0</v>
      </c>
      <c r="DS704" s="1">
        <v>0</v>
      </c>
      <c r="DT704" s="1">
        <v>0</v>
      </c>
      <c r="DU704" s="1">
        <v>0</v>
      </c>
      <c r="DV704" s="1">
        <v>0</v>
      </c>
      <c r="DW704" s="1">
        <v>0</v>
      </c>
      <c r="DX704" s="1">
        <v>0</v>
      </c>
      <c r="DY704" s="1">
        <v>0</v>
      </c>
      <c r="DZ704" s="1">
        <v>0</v>
      </c>
      <c r="EA704" s="1">
        <v>0</v>
      </c>
      <c r="EB704" s="1">
        <v>0</v>
      </c>
      <c r="EC704" s="1">
        <v>0</v>
      </c>
      <c r="ED704" s="1">
        <v>0</v>
      </c>
      <c r="EE704" s="1">
        <v>0</v>
      </c>
      <c r="EF704" s="1">
        <v>0</v>
      </c>
      <c r="EG704" s="1">
        <v>0</v>
      </c>
      <c r="EH704" s="156" t="s">
        <v>158</v>
      </c>
      <c r="EI704" s="1" t="s">
        <v>323</v>
      </c>
      <c r="EJ704" s="1"/>
      <c r="EK704" s="1"/>
      <c r="EL704" s="1"/>
      <c r="EM704" s="1"/>
    </row>
    <row r="705" spans="1:143" x14ac:dyDescent="0.35">
      <c r="A705" s="153" t="s">
        <v>1</v>
      </c>
      <c r="B705" s="1" t="s">
        <v>48</v>
      </c>
      <c r="C705" s="1" t="s">
        <v>314</v>
      </c>
      <c r="D705" s="1"/>
      <c r="E705" s="1"/>
      <c r="F705" s="1"/>
      <c r="G705" s="1"/>
      <c r="H705" s="1"/>
      <c r="I705" s="1"/>
      <c r="J705" s="1"/>
      <c r="K705" s="1"/>
      <c r="L705" s="1"/>
      <c r="M705" s="1"/>
      <c r="N705" s="1"/>
      <c r="O705" s="1"/>
      <c r="P705" s="1" t="s">
        <v>315</v>
      </c>
      <c r="Q705" s="1"/>
      <c r="R705" s="1"/>
      <c r="S705" s="1"/>
      <c r="T705" s="1"/>
      <c r="U705" s="1"/>
      <c r="V705" s="1"/>
      <c r="W705" s="1"/>
      <c r="X705" s="1"/>
      <c r="Y705" s="1"/>
      <c r="Z705" s="1"/>
      <c r="AA705" s="1" t="s">
        <v>316</v>
      </c>
      <c r="AB705" s="1"/>
      <c r="AC705" s="1"/>
      <c r="AD705" s="1"/>
      <c r="AE705" s="1"/>
      <c r="AF705" s="1"/>
      <c r="AG705" s="1"/>
      <c r="AH705" s="1"/>
      <c r="AI705" s="1"/>
      <c r="AJ705" s="1"/>
      <c r="AK705" s="1" t="s">
        <v>317</v>
      </c>
      <c r="AL705" s="1"/>
      <c r="AM705" s="1"/>
      <c r="AN705" s="1"/>
      <c r="AO705" s="1"/>
      <c r="AP705" s="1"/>
      <c r="AQ705" s="1"/>
      <c r="AR705" s="1"/>
      <c r="AS705" s="1"/>
      <c r="AT705" s="1"/>
      <c r="AU705" s="1" t="s">
        <v>318</v>
      </c>
      <c r="AV705" s="1"/>
      <c r="AW705" s="1"/>
      <c r="AX705" s="1"/>
      <c r="AY705" s="1"/>
      <c r="AZ705" s="1"/>
      <c r="BA705" s="1"/>
      <c r="BB705" s="1"/>
      <c r="BC705" s="1"/>
      <c r="BD705" s="1"/>
      <c r="BE705" s="1"/>
      <c r="BF705" s="1"/>
      <c r="BG705" s="1" t="s">
        <v>319</v>
      </c>
      <c r="BH705" s="1"/>
      <c r="BI705" s="1"/>
      <c r="BJ705" s="1"/>
      <c r="BK705" s="1"/>
      <c r="BL705" s="1"/>
      <c r="BM705" s="1"/>
      <c r="BN705" s="1"/>
      <c r="BO705" s="1"/>
      <c r="BP705" s="1"/>
      <c r="BQ705" s="1"/>
      <c r="BR705" s="1"/>
      <c r="BS705" s="1" t="s">
        <v>320</v>
      </c>
      <c r="BT705" s="1"/>
      <c r="BU705" s="1"/>
      <c r="BV705" s="1"/>
      <c r="BW705" s="1"/>
      <c r="BX705" s="1"/>
      <c r="BY705" s="1"/>
      <c r="BZ705" s="1"/>
      <c r="CA705" s="1"/>
      <c r="CB705" s="1"/>
      <c r="CC705" s="1"/>
      <c r="CD705" s="1"/>
      <c r="CE705" s="1" t="s">
        <v>321</v>
      </c>
      <c r="CF705" s="1"/>
      <c r="CG705" s="1"/>
      <c r="CH705" s="1"/>
      <c r="CI705" s="1"/>
      <c r="CJ705" s="1"/>
      <c r="CK705" s="1"/>
      <c r="CL705" s="1" t="s">
        <v>321</v>
      </c>
      <c r="CM705" s="1"/>
      <c r="CN705" s="1"/>
      <c r="CO705" s="1"/>
      <c r="CP705" s="1"/>
      <c r="CQ705" s="1"/>
      <c r="CR705" s="1"/>
      <c r="CS705" s="1"/>
      <c r="CT705" s="1"/>
      <c r="CU705" s="1"/>
      <c r="CV705" s="1"/>
      <c r="CW705" s="1"/>
      <c r="CX705" s="1" t="s">
        <v>321</v>
      </c>
      <c r="CY705" s="1"/>
      <c r="CZ705" s="1"/>
      <c r="DA705" s="1"/>
      <c r="DB705" s="1"/>
      <c r="DC705" s="1"/>
      <c r="DD705" s="1"/>
      <c r="DE705" s="1"/>
      <c r="DF705" s="1"/>
      <c r="DG705" s="1"/>
      <c r="DH705" s="1"/>
      <c r="DI705" s="1"/>
      <c r="DJ705" s="1" t="s">
        <v>322</v>
      </c>
      <c r="DK705" s="1"/>
      <c r="DL705" s="1"/>
      <c r="DM705" s="1"/>
      <c r="DN705" s="1"/>
      <c r="DO705" s="1"/>
      <c r="DP705" s="1"/>
      <c r="DQ705" s="1"/>
      <c r="DR705" s="1"/>
      <c r="DS705" s="1"/>
      <c r="DT705" s="1"/>
      <c r="DU705" s="1"/>
      <c r="DV705" s="1" t="s">
        <v>321</v>
      </c>
      <c r="DW705" s="1"/>
      <c r="DX705" s="1"/>
      <c r="DY705" s="1"/>
      <c r="DZ705" s="1"/>
      <c r="EA705" s="1"/>
      <c r="EB705" s="1"/>
      <c r="EC705" s="1"/>
      <c r="ED705" s="1"/>
      <c r="EE705" s="1"/>
      <c r="EF705" s="1"/>
      <c r="EG705" s="1"/>
      <c r="EH705" s="1" t="s">
        <v>48</v>
      </c>
      <c r="EI705" s="1" t="s">
        <v>323</v>
      </c>
      <c r="EJ705" s="1"/>
      <c r="EK705" s="1"/>
      <c r="EL705" s="1"/>
      <c r="EM705" s="1"/>
    </row>
    <row r="706" spans="1:143" x14ac:dyDescent="0.35">
      <c r="A706" s="1" t="s">
        <v>73</v>
      </c>
      <c r="B706" s="1" t="s">
        <v>31</v>
      </c>
      <c r="C706" s="1">
        <v>0</v>
      </c>
      <c r="D706" s="1">
        <v>0</v>
      </c>
      <c r="E706" s="1">
        <v>0</v>
      </c>
      <c r="F706" s="1">
        <v>0</v>
      </c>
      <c r="G706" s="1">
        <v>0</v>
      </c>
      <c r="H706" s="1">
        <v>0</v>
      </c>
      <c r="I706" s="1">
        <v>0</v>
      </c>
      <c r="J706" s="1">
        <v>0</v>
      </c>
      <c r="K706" s="1">
        <v>0</v>
      </c>
      <c r="L706" s="1">
        <v>0</v>
      </c>
      <c r="M706" s="1">
        <v>0</v>
      </c>
      <c r="N706" s="1"/>
      <c r="O706" s="1">
        <v>0</v>
      </c>
      <c r="P706" s="1">
        <v>90</v>
      </c>
      <c r="Q706" s="1">
        <v>9</v>
      </c>
      <c r="R706" s="1">
        <v>0</v>
      </c>
      <c r="S706" s="1">
        <v>2</v>
      </c>
      <c r="T706" s="1">
        <v>0</v>
      </c>
      <c r="U706" s="1">
        <v>11</v>
      </c>
      <c r="V706" s="1">
        <v>17.75</v>
      </c>
      <c r="W706" s="1">
        <v>0</v>
      </c>
      <c r="X706" s="1">
        <v>4.75</v>
      </c>
      <c r="Y706" s="1">
        <v>0</v>
      </c>
      <c r="Z706" s="1">
        <v>22.5</v>
      </c>
      <c r="AA706" s="1">
        <v>0</v>
      </c>
      <c r="AB706" s="1">
        <v>0</v>
      </c>
      <c r="AC706" s="1">
        <v>0</v>
      </c>
      <c r="AD706" s="1">
        <v>0</v>
      </c>
      <c r="AE706" s="1">
        <v>0</v>
      </c>
      <c r="AF706" s="1">
        <v>0</v>
      </c>
      <c r="AG706" s="1">
        <v>0</v>
      </c>
      <c r="AH706" s="1">
        <v>0</v>
      </c>
      <c r="AI706" s="1">
        <v>0</v>
      </c>
      <c r="AJ706" s="1">
        <v>0</v>
      </c>
      <c r="AK706" s="1">
        <v>0</v>
      </c>
      <c r="AL706" s="1">
        <v>0</v>
      </c>
      <c r="AM706" s="1">
        <v>0</v>
      </c>
      <c r="AN706" s="1">
        <v>0</v>
      </c>
      <c r="AO706" s="1">
        <v>0</v>
      </c>
      <c r="AP706" s="1">
        <v>0</v>
      </c>
      <c r="AQ706" s="1">
        <v>0</v>
      </c>
      <c r="AR706" s="1">
        <v>0</v>
      </c>
      <c r="AS706" s="1">
        <v>0</v>
      </c>
      <c r="AT706" s="1">
        <v>0</v>
      </c>
      <c r="AU706" s="1">
        <v>0</v>
      </c>
      <c r="AV706" s="1">
        <v>0</v>
      </c>
      <c r="AW706" s="1">
        <v>0</v>
      </c>
      <c r="AX706" s="1">
        <v>0</v>
      </c>
      <c r="AY706" s="1">
        <v>0</v>
      </c>
      <c r="AZ706" s="1">
        <v>0</v>
      </c>
      <c r="BA706" s="1">
        <v>0</v>
      </c>
      <c r="BB706" s="1">
        <v>0</v>
      </c>
      <c r="BC706" s="1">
        <v>0</v>
      </c>
      <c r="BD706" s="1">
        <v>0</v>
      </c>
      <c r="BE706" s="1">
        <v>0</v>
      </c>
      <c r="BF706" s="1">
        <v>0</v>
      </c>
      <c r="BG706" s="1">
        <v>0</v>
      </c>
      <c r="BH706" s="1">
        <v>0</v>
      </c>
      <c r="BI706" s="1">
        <v>0</v>
      </c>
      <c r="BJ706" s="1">
        <v>0</v>
      </c>
      <c r="BK706" s="1">
        <v>0</v>
      </c>
      <c r="BL706" s="1">
        <v>0</v>
      </c>
      <c r="BM706" s="1">
        <v>0</v>
      </c>
      <c r="BN706" s="1">
        <v>0</v>
      </c>
      <c r="BO706" s="1">
        <v>0</v>
      </c>
      <c r="BP706" s="1">
        <v>0</v>
      </c>
      <c r="BQ706" s="1">
        <v>0</v>
      </c>
      <c r="BR706" s="1">
        <v>0</v>
      </c>
      <c r="BS706" s="1">
        <v>0</v>
      </c>
      <c r="BT706" s="1">
        <v>0</v>
      </c>
      <c r="BU706" s="1">
        <v>0</v>
      </c>
      <c r="BV706" s="1">
        <v>0</v>
      </c>
      <c r="BW706" s="1">
        <v>0</v>
      </c>
      <c r="BX706" s="1">
        <v>0</v>
      </c>
      <c r="BY706" s="1">
        <v>0</v>
      </c>
      <c r="BZ706" s="1">
        <v>0</v>
      </c>
      <c r="CA706" s="1">
        <v>0</v>
      </c>
      <c r="CB706" s="1">
        <v>0</v>
      </c>
      <c r="CC706" s="1">
        <v>0</v>
      </c>
      <c r="CD706" s="1">
        <v>0</v>
      </c>
      <c r="CE706" s="1">
        <v>0</v>
      </c>
      <c r="CF706" s="1">
        <v>0</v>
      </c>
      <c r="CG706" s="1">
        <v>0</v>
      </c>
      <c r="CH706" s="1">
        <v>0</v>
      </c>
      <c r="CI706" s="1">
        <v>0</v>
      </c>
      <c r="CJ706" s="1">
        <v>0</v>
      </c>
      <c r="CK706" s="1">
        <v>0</v>
      </c>
      <c r="CL706" s="1">
        <v>0</v>
      </c>
      <c r="CM706" s="1">
        <v>0</v>
      </c>
      <c r="CN706" s="1">
        <v>0</v>
      </c>
      <c r="CO706" s="1">
        <v>0</v>
      </c>
      <c r="CP706" s="1">
        <v>0</v>
      </c>
      <c r="CQ706" s="1">
        <v>0</v>
      </c>
      <c r="CR706" s="1">
        <v>0</v>
      </c>
      <c r="CS706" s="1">
        <v>0</v>
      </c>
      <c r="CT706" s="1">
        <v>0</v>
      </c>
      <c r="CU706" s="1">
        <v>0</v>
      </c>
      <c r="CV706" s="1">
        <v>0</v>
      </c>
      <c r="CW706" s="1">
        <v>0</v>
      </c>
      <c r="CX706" s="1">
        <v>0</v>
      </c>
      <c r="CY706" s="1">
        <v>0</v>
      </c>
      <c r="CZ706" s="1">
        <v>0</v>
      </c>
      <c r="DA706" s="1">
        <v>0</v>
      </c>
      <c r="DB706" s="1">
        <v>0</v>
      </c>
      <c r="DC706" s="1">
        <v>0</v>
      </c>
      <c r="DD706" s="1">
        <v>0</v>
      </c>
      <c r="DE706" s="1">
        <v>0</v>
      </c>
      <c r="DF706" s="1">
        <v>0</v>
      </c>
      <c r="DG706" s="1">
        <v>0</v>
      </c>
      <c r="DH706" s="1">
        <v>0</v>
      </c>
      <c r="DI706" s="1">
        <v>0</v>
      </c>
      <c r="DJ706" s="1">
        <v>0</v>
      </c>
      <c r="DK706" s="1">
        <v>0</v>
      </c>
      <c r="DL706" s="1">
        <v>0</v>
      </c>
      <c r="DM706" s="1">
        <v>0</v>
      </c>
      <c r="DN706" s="1">
        <v>0</v>
      </c>
      <c r="DO706" s="1">
        <v>0</v>
      </c>
      <c r="DP706" s="1">
        <v>0</v>
      </c>
      <c r="DQ706" s="1">
        <v>0</v>
      </c>
      <c r="DR706" s="1">
        <v>0</v>
      </c>
      <c r="DS706" s="1">
        <v>0</v>
      </c>
      <c r="DT706" s="1">
        <v>0</v>
      </c>
      <c r="DU706" s="1">
        <v>0</v>
      </c>
      <c r="DV706" s="1">
        <v>0</v>
      </c>
      <c r="DW706" s="1">
        <v>0</v>
      </c>
      <c r="DX706" s="1">
        <v>0</v>
      </c>
      <c r="DY706" s="1">
        <v>0</v>
      </c>
      <c r="DZ706" s="1">
        <v>0</v>
      </c>
      <c r="EA706" s="1">
        <v>0</v>
      </c>
      <c r="EB706" s="1">
        <v>0</v>
      </c>
      <c r="EC706" s="1">
        <v>0</v>
      </c>
      <c r="ED706" s="1">
        <v>0</v>
      </c>
      <c r="EE706" s="1">
        <v>0</v>
      </c>
      <c r="EF706" s="1">
        <v>0</v>
      </c>
      <c r="EG706" s="1">
        <v>0</v>
      </c>
      <c r="EH706" s="156" t="s">
        <v>149</v>
      </c>
      <c r="EI706" s="1"/>
      <c r="EJ706" s="1"/>
      <c r="EK706" s="1"/>
      <c r="EL706" s="1"/>
      <c r="EM706" s="1"/>
    </row>
    <row r="707" spans="1:143" x14ac:dyDescent="0.35">
      <c r="A707" s="1" t="s">
        <v>73</v>
      </c>
      <c r="B707" s="1" t="s">
        <v>32</v>
      </c>
      <c r="C707" s="1">
        <v>83</v>
      </c>
      <c r="D707" s="1">
        <v>240</v>
      </c>
      <c r="E707" s="1">
        <v>1</v>
      </c>
      <c r="F707" s="1">
        <v>6</v>
      </c>
      <c r="G707" s="1">
        <v>1</v>
      </c>
      <c r="H707" s="1">
        <v>8</v>
      </c>
      <c r="I707" s="1">
        <v>0</v>
      </c>
      <c r="J707" s="1">
        <v>0</v>
      </c>
      <c r="K707" s="1">
        <v>2</v>
      </c>
      <c r="L707" s="1">
        <v>1</v>
      </c>
      <c r="M707" s="1">
        <v>84</v>
      </c>
      <c r="N707" s="1"/>
      <c r="O707" s="1">
        <v>3</v>
      </c>
      <c r="P707" s="1">
        <v>538</v>
      </c>
      <c r="Q707" s="1">
        <v>22</v>
      </c>
      <c r="R707" s="1">
        <v>0</v>
      </c>
      <c r="S707" s="1">
        <v>28</v>
      </c>
      <c r="T707" s="1">
        <v>51</v>
      </c>
      <c r="U707" s="1">
        <v>101</v>
      </c>
      <c r="V707" s="1">
        <v>48</v>
      </c>
      <c r="W707" s="1">
        <v>0</v>
      </c>
      <c r="X707" s="1">
        <v>41.35</v>
      </c>
      <c r="Y707" s="1">
        <v>99.5</v>
      </c>
      <c r="Z707" s="1">
        <v>188.85</v>
      </c>
      <c r="AA707" s="1">
        <v>0</v>
      </c>
      <c r="AB707" s="1">
        <v>0</v>
      </c>
      <c r="AC707" s="1">
        <v>0</v>
      </c>
      <c r="AD707" s="1">
        <v>0</v>
      </c>
      <c r="AE707" s="1">
        <v>0</v>
      </c>
      <c r="AF707" s="1">
        <v>0</v>
      </c>
      <c r="AG707" s="1">
        <v>0</v>
      </c>
      <c r="AH707" s="1">
        <v>0</v>
      </c>
      <c r="AI707" s="1">
        <v>0</v>
      </c>
      <c r="AJ707" s="1">
        <v>0</v>
      </c>
      <c r="AK707" s="1">
        <v>0</v>
      </c>
      <c r="AL707" s="1">
        <v>0</v>
      </c>
      <c r="AM707" s="1">
        <v>0</v>
      </c>
      <c r="AN707" s="1">
        <v>0</v>
      </c>
      <c r="AO707" s="1">
        <v>0</v>
      </c>
      <c r="AP707" s="1">
        <v>0</v>
      </c>
      <c r="AQ707" s="1">
        <v>0</v>
      </c>
      <c r="AR707" s="1">
        <v>0</v>
      </c>
      <c r="AS707" s="1">
        <v>2</v>
      </c>
      <c r="AT707" s="1">
        <v>0</v>
      </c>
      <c r="AU707" s="1">
        <v>2</v>
      </c>
      <c r="AV707" s="1">
        <v>2</v>
      </c>
      <c r="AW707" s="1">
        <v>0</v>
      </c>
      <c r="AX707" s="1">
        <v>0</v>
      </c>
      <c r="AY707" s="1">
        <v>0</v>
      </c>
      <c r="AZ707" s="1">
        <v>0</v>
      </c>
      <c r="BA707" s="1">
        <v>0</v>
      </c>
      <c r="BB707" s="1">
        <v>0</v>
      </c>
      <c r="BC707" s="1">
        <v>0</v>
      </c>
      <c r="BD707" s="1">
        <v>0</v>
      </c>
      <c r="BE707" s="1">
        <v>1</v>
      </c>
      <c r="BF707" s="1">
        <v>2</v>
      </c>
      <c r="BG707" s="1">
        <v>0</v>
      </c>
      <c r="BH707" s="1">
        <v>0</v>
      </c>
      <c r="BI707" s="1">
        <v>0</v>
      </c>
      <c r="BJ707" s="1">
        <v>0</v>
      </c>
      <c r="BK707" s="1">
        <v>0</v>
      </c>
      <c r="BL707" s="1">
        <v>0</v>
      </c>
      <c r="BM707" s="1">
        <v>0</v>
      </c>
      <c r="BN707" s="1">
        <v>0</v>
      </c>
      <c r="BO707" s="1">
        <v>0</v>
      </c>
      <c r="BP707" s="1">
        <v>0</v>
      </c>
      <c r="BQ707" s="1">
        <v>0</v>
      </c>
      <c r="BR707" s="1">
        <v>0</v>
      </c>
      <c r="BS707" s="1">
        <v>0</v>
      </c>
      <c r="BT707" s="1">
        <v>0</v>
      </c>
      <c r="BU707" s="1">
        <v>0</v>
      </c>
      <c r="BV707" s="1">
        <v>0</v>
      </c>
      <c r="BW707" s="1">
        <v>0</v>
      </c>
      <c r="BX707" s="1">
        <v>0</v>
      </c>
      <c r="BY707" s="1">
        <v>0</v>
      </c>
      <c r="BZ707" s="1">
        <v>0</v>
      </c>
      <c r="CA707" s="1">
        <v>0</v>
      </c>
      <c r="CB707" s="1">
        <v>0</v>
      </c>
      <c r="CC707" s="1">
        <v>0</v>
      </c>
      <c r="CD707" s="1">
        <v>0</v>
      </c>
      <c r="CE707" s="1">
        <v>1</v>
      </c>
      <c r="CF707" s="1">
        <v>0</v>
      </c>
      <c r="CG707" s="1">
        <v>0</v>
      </c>
      <c r="CH707" s="1">
        <v>0</v>
      </c>
      <c r="CI707" s="1">
        <v>0</v>
      </c>
      <c r="CJ707" s="1">
        <v>1</v>
      </c>
      <c r="CK707" s="1">
        <v>0</v>
      </c>
      <c r="CL707" s="1">
        <v>1</v>
      </c>
      <c r="CM707" s="1">
        <v>0</v>
      </c>
      <c r="CN707" s="1">
        <v>0</v>
      </c>
      <c r="CO707" s="1">
        <v>0</v>
      </c>
      <c r="CP707" s="1">
        <v>0</v>
      </c>
      <c r="CQ707" s="1">
        <v>0</v>
      </c>
      <c r="CR707" s="1">
        <v>0</v>
      </c>
      <c r="CS707" s="1">
        <v>0</v>
      </c>
      <c r="CT707" s="1">
        <v>0</v>
      </c>
      <c r="CU707" s="1">
        <v>0</v>
      </c>
      <c r="CV707" s="1">
        <v>0</v>
      </c>
      <c r="CW707" s="1">
        <v>0</v>
      </c>
      <c r="CX707" s="1">
        <v>0</v>
      </c>
      <c r="CY707" s="1">
        <v>0</v>
      </c>
      <c r="CZ707" s="1">
        <v>0</v>
      </c>
      <c r="DA707" s="1">
        <v>0</v>
      </c>
      <c r="DB707" s="1">
        <v>0</v>
      </c>
      <c r="DC707" s="1">
        <v>0</v>
      </c>
      <c r="DD707" s="1">
        <v>0</v>
      </c>
      <c r="DE707" s="1">
        <v>0</v>
      </c>
      <c r="DF707" s="1">
        <v>0</v>
      </c>
      <c r="DG707" s="1">
        <v>0</v>
      </c>
      <c r="DH707" s="1">
        <v>0</v>
      </c>
      <c r="DI707" s="1">
        <v>1</v>
      </c>
      <c r="DJ707" s="1">
        <v>0</v>
      </c>
      <c r="DK707" s="1">
        <v>0</v>
      </c>
      <c r="DL707" s="1">
        <v>0</v>
      </c>
      <c r="DM707" s="1">
        <v>0</v>
      </c>
      <c r="DN707" s="1">
        <v>0</v>
      </c>
      <c r="DO707" s="1">
        <v>0</v>
      </c>
      <c r="DP707" s="1">
        <v>0</v>
      </c>
      <c r="DQ707" s="1">
        <v>0</v>
      </c>
      <c r="DR707" s="1">
        <v>0</v>
      </c>
      <c r="DS707" s="1">
        <v>0</v>
      </c>
      <c r="DT707" s="1">
        <v>0</v>
      </c>
      <c r="DU707" s="1">
        <v>0</v>
      </c>
      <c r="DV707" s="1">
        <v>0</v>
      </c>
      <c r="DW707" s="1">
        <v>0</v>
      </c>
      <c r="DX707" s="1">
        <v>0</v>
      </c>
      <c r="DY707" s="1">
        <v>1</v>
      </c>
      <c r="DZ707" s="1">
        <v>0</v>
      </c>
      <c r="EA707" s="1">
        <v>0</v>
      </c>
      <c r="EB707" s="1">
        <v>0</v>
      </c>
      <c r="EC707" s="1">
        <v>0</v>
      </c>
      <c r="ED707" s="1">
        <v>0</v>
      </c>
      <c r="EE707" s="1">
        <v>0</v>
      </c>
      <c r="EF707" s="1">
        <v>0</v>
      </c>
      <c r="EG707" s="1">
        <v>0</v>
      </c>
      <c r="EH707" s="156" t="s">
        <v>150</v>
      </c>
      <c r="EI707" s="1"/>
      <c r="EJ707" s="1"/>
      <c r="EK707" s="1"/>
      <c r="EL707" s="1"/>
      <c r="EM707" s="1"/>
    </row>
    <row r="708" spans="1:143" x14ac:dyDescent="0.35">
      <c r="A708" s="1" t="s">
        <v>73</v>
      </c>
      <c r="B708" s="1" t="s">
        <v>33</v>
      </c>
      <c r="C708" s="1">
        <v>2</v>
      </c>
      <c r="D708" s="1">
        <v>6</v>
      </c>
      <c r="E708" s="1">
        <v>0</v>
      </c>
      <c r="F708" s="1">
        <v>0</v>
      </c>
      <c r="G708" s="1">
        <v>0</v>
      </c>
      <c r="H708" s="1">
        <v>0</v>
      </c>
      <c r="I708" s="1">
        <v>0</v>
      </c>
      <c r="J708" s="1">
        <v>0</v>
      </c>
      <c r="K708" s="1">
        <v>1</v>
      </c>
      <c r="L708" s="1">
        <v>0</v>
      </c>
      <c r="M708" s="1">
        <v>2</v>
      </c>
      <c r="N708" s="1"/>
      <c r="O708" s="1">
        <v>1</v>
      </c>
      <c r="P708" s="1">
        <v>252</v>
      </c>
      <c r="Q708" s="1">
        <v>11</v>
      </c>
      <c r="R708" s="1">
        <v>1</v>
      </c>
      <c r="S708" s="1">
        <v>6</v>
      </c>
      <c r="T708" s="1">
        <v>0</v>
      </c>
      <c r="U708" s="1">
        <v>18</v>
      </c>
      <c r="V708" s="1">
        <v>16.5</v>
      </c>
      <c r="W708" s="1">
        <v>1.25</v>
      </c>
      <c r="X708" s="1">
        <v>8.5</v>
      </c>
      <c r="Y708" s="1">
        <v>0</v>
      </c>
      <c r="Z708" s="1">
        <v>26.25</v>
      </c>
      <c r="AA708" s="1">
        <v>0</v>
      </c>
      <c r="AB708" s="1">
        <v>0</v>
      </c>
      <c r="AC708" s="1">
        <v>0</v>
      </c>
      <c r="AD708" s="1">
        <v>0</v>
      </c>
      <c r="AE708" s="1">
        <v>0</v>
      </c>
      <c r="AF708" s="1">
        <v>0</v>
      </c>
      <c r="AG708" s="1">
        <v>0</v>
      </c>
      <c r="AH708" s="1">
        <v>0</v>
      </c>
      <c r="AI708" s="1">
        <v>0</v>
      </c>
      <c r="AJ708" s="1">
        <v>0</v>
      </c>
      <c r="AK708" s="1">
        <v>0</v>
      </c>
      <c r="AL708" s="1">
        <v>0</v>
      </c>
      <c r="AM708" s="1">
        <v>0</v>
      </c>
      <c r="AN708" s="1">
        <v>0</v>
      </c>
      <c r="AO708" s="1">
        <v>0</v>
      </c>
      <c r="AP708" s="1">
        <v>0</v>
      </c>
      <c r="AQ708" s="1">
        <v>0</v>
      </c>
      <c r="AR708" s="1">
        <v>0</v>
      </c>
      <c r="AS708" s="1">
        <v>0</v>
      </c>
      <c r="AT708" s="1">
        <v>0</v>
      </c>
      <c r="AU708" s="1">
        <v>1</v>
      </c>
      <c r="AV708" s="1">
        <v>1</v>
      </c>
      <c r="AW708" s="1">
        <v>0</v>
      </c>
      <c r="AX708" s="1">
        <v>0</v>
      </c>
      <c r="AY708" s="1">
        <v>0</v>
      </c>
      <c r="AZ708" s="1">
        <v>0</v>
      </c>
      <c r="BA708" s="1">
        <v>0</v>
      </c>
      <c r="BB708" s="1">
        <v>0</v>
      </c>
      <c r="BC708" s="1">
        <v>0</v>
      </c>
      <c r="BD708" s="1">
        <v>1</v>
      </c>
      <c r="BE708" s="1">
        <v>0</v>
      </c>
      <c r="BF708" s="1">
        <v>0</v>
      </c>
      <c r="BG708" s="1">
        <v>0</v>
      </c>
      <c r="BH708" s="1">
        <v>0</v>
      </c>
      <c r="BI708" s="1">
        <v>0</v>
      </c>
      <c r="BJ708" s="1">
        <v>0</v>
      </c>
      <c r="BK708" s="1">
        <v>0</v>
      </c>
      <c r="BL708" s="1">
        <v>0</v>
      </c>
      <c r="BM708" s="1">
        <v>0</v>
      </c>
      <c r="BN708" s="1">
        <v>0</v>
      </c>
      <c r="BO708" s="1">
        <v>0</v>
      </c>
      <c r="BP708" s="1">
        <v>0</v>
      </c>
      <c r="BQ708" s="1">
        <v>0</v>
      </c>
      <c r="BR708" s="1">
        <v>0</v>
      </c>
      <c r="BS708" s="1">
        <v>0</v>
      </c>
      <c r="BT708" s="1">
        <v>0</v>
      </c>
      <c r="BU708" s="1">
        <v>0</v>
      </c>
      <c r="BV708" s="1">
        <v>0</v>
      </c>
      <c r="BW708" s="1">
        <v>0</v>
      </c>
      <c r="BX708" s="1">
        <v>0</v>
      </c>
      <c r="BY708" s="1">
        <v>0</v>
      </c>
      <c r="BZ708" s="1">
        <v>0</v>
      </c>
      <c r="CA708" s="1">
        <v>0</v>
      </c>
      <c r="CB708" s="1">
        <v>0</v>
      </c>
      <c r="CC708" s="1">
        <v>0</v>
      </c>
      <c r="CD708" s="1">
        <v>0</v>
      </c>
      <c r="CE708" s="1">
        <v>0</v>
      </c>
      <c r="CF708" s="1">
        <v>0</v>
      </c>
      <c r="CG708" s="1">
        <v>0</v>
      </c>
      <c r="CH708" s="1">
        <v>0</v>
      </c>
      <c r="CI708" s="1">
        <v>0</v>
      </c>
      <c r="CJ708" s="1">
        <v>0</v>
      </c>
      <c r="CK708" s="1">
        <v>0</v>
      </c>
      <c r="CL708" s="1">
        <v>0</v>
      </c>
      <c r="CM708" s="1">
        <v>0</v>
      </c>
      <c r="CN708" s="1">
        <v>0</v>
      </c>
      <c r="CO708" s="1">
        <v>0</v>
      </c>
      <c r="CP708" s="1">
        <v>0</v>
      </c>
      <c r="CQ708" s="1">
        <v>0</v>
      </c>
      <c r="CR708" s="1">
        <v>0</v>
      </c>
      <c r="CS708" s="1">
        <v>0</v>
      </c>
      <c r="CT708" s="1">
        <v>0</v>
      </c>
      <c r="CU708" s="1">
        <v>0</v>
      </c>
      <c r="CV708" s="1">
        <v>0</v>
      </c>
      <c r="CW708" s="1">
        <v>0</v>
      </c>
      <c r="CX708" s="1">
        <v>0</v>
      </c>
      <c r="CY708" s="1">
        <v>0</v>
      </c>
      <c r="CZ708" s="1">
        <v>0</v>
      </c>
      <c r="DA708" s="1">
        <v>0</v>
      </c>
      <c r="DB708" s="1">
        <v>0</v>
      </c>
      <c r="DC708" s="1">
        <v>0</v>
      </c>
      <c r="DD708" s="1">
        <v>0</v>
      </c>
      <c r="DE708" s="1">
        <v>0</v>
      </c>
      <c r="DF708" s="1">
        <v>0</v>
      </c>
      <c r="DG708" s="1">
        <v>0</v>
      </c>
      <c r="DH708" s="1">
        <v>0</v>
      </c>
      <c r="DI708" s="1">
        <v>0</v>
      </c>
      <c r="DJ708" s="1">
        <v>0</v>
      </c>
      <c r="DK708" s="1">
        <v>0</v>
      </c>
      <c r="DL708" s="1">
        <v>0</v>
      </c>
      <c r="DM708" s="1">
        <v>0</v>
      </c>
      <c r="DN708" s="1">
        <v>0</v>
      </c>
      <c r="DO708" s="1">
        <v>0</v>
      </c>
      <c r="DP708" s="1">
        <v>0</v>
      </c>
      <c r="DQ708" s="1">
        <v>0</v>
      </c>
      <c r="DR708" s="1">
        <v>0</v>
      </c>
      <c r="DS708" s="1">
        <v>0</v>
      </c>
      <c r="DT708" s="1">
        <v>0</v>
      </c>
      <c r="DU708" s="1">
        <v>0</v>
      </c>
      <c r="DV708" s="1">
        <v>0</v>
      </c>
      <c r="DW708" s="1">
        <v>0</v>
      </c>
      <c r="DX708" s="1">
        <v>0</v>
      </c>
      <c r="DY708" s="1">
        <v>0</v>
      </c>
      <c r="DZ708" s="1">
        <v>0</v>
      </c>
      <c r="EA708" s="1">
        <v>0</v>
      </c>
      <c r="EB708" s="1">
        <v>0</v>
      </c>
      <c r="EC708" s="1">
        <v>0</v>
      </c>
      <c r="ED708" s="1">
        <v>0</v>
      </c>
      <c r="EE708" s="1">
        <v>0</v>
      </c>
      <c r="EF708" s="1">
        <v>0</v>
      </c>
      <c r="EG708" s="1">
        <v>0</v>
      </c>
      <c r="EH708" s="156" t="s">
        <v>516</v>
      </c>
      <c r="EI708" s="1"/>
      <c r="EJ708" s="1"/>
      <c r="EK708" s="1"/>
      <c r="EL708" s="1"/>
      <c r="EM708" s="1"/>
    </row>
    <row r="709" spans="1:143" x14ac:dyDescent="0.35">
      <c r="A709" s="1" t="s">
        <v>73</v>
      </c>
      <c r="B709" s="1" t="s">
        <v>34</v>
      </c>
      <c r="C709" s="1">
        <v>2</v>
      </c>
      <c r="D709" s="1">
        <v>4</v>
      </c>
      <c r="E709" s="1">
        <v>0</v>
      </c>
      <c r="F709" s="1">
        <v>0</v>
      </c>
      <c r="G709" s="1">
        <v>0</v>
      </c>
      <c r="H709" s="1">
        <v>1</v>
      </c>
      <c r="I709" s="1">
        <v>0</v>
      </c>
      <c r="J709" s="1">
        <v>0</v>
      </c>
      <c r="K709" s="1">
        <v>0</v>
      </c>
      <c r="L709" s="1">
        <v>0</v>
      </c>
      <c r="M709" s="1">
        <v>2</v>
      </c>
      <c r="N709" s="1"/>
      <c r="O709" s="1">
        <v>0</v>
      </c>
      <c r="P709" s="1">
        <v>790</v>
      </c>
      <c r="Q709" s="1">
        <v>37</v>
      </c>
      <c r="R709" s="1">
        <v>1</v>
      </c>
      <c r="S709" s="1">
        <v>25</v>
      </c>
      <c r="T709" s="1">
        <v>0</v>
      </c>
      <c r="U709" s="1">
        <v>63</v>
      </c>
      <c r="V709" s="1">
        <v>72.5</v>
      </c>
      <c r="W709" s="1">
        <v>6</v>
      </c>
      <c r="X709" s="1">
        <v>53.75</v>
      </c>
      <c r="Y709" s="1">
        <v>0</v>
      </c>
      <c r="Z709" s="1">
        <v>132.25</v>
      </c>
      <c r="AA709" s="1">
        <v>0</v>
      </c>
      <c r="AB709" s="1">
        <v>0</v>
      </c>
      <c r="AC709" s="1">
        <v>0</v>
      </c>
      <c r="AD709" s="1">
        <v>0</v>
      </c>
      <c r="AE709" s="1">
        <v>0</v>
      </c>
      <c r="AF709" s="1">
        <v>0</v>
      </c>
      <c r="AG709" s="1">
        <v>0</v>
      </c>
      <c r="AH709" s="1">
        <v>0</v>
      </c>
      <c r="AI709" s="1">
        <v>0</v>
      </c>
      <c r="AJ709" s="1">
        <v>0</v>
      </c>
      <c r="AK709" s="1">
        <v>0</v>
      </c>
      <c r="AL709" s="1">
        <v>0</v>
      </c>
      <c r="AM709" s="1">
        <v>0</v>
      </c>
      <c r="AN709" s="1">
        <v>0</v>
      </c>
      <c r="AO709" s="1">
        <v>0</v>
      </c>
      <c r="AP709" s="1">
        <v>0</v>
      </c>
      <c r="AQ709" s="1">
        <v>0</v>
      </c>
      <c r="AR709" s="1">
        <v>0</v>
      </c>
      <c r="AS709" s="1">
        <v>0</v>
      </c>
      <c r="AT709" s="1">
        <v>0</v>
      </c>
      <c r="AU709" s="1">
        <v>0</v>
      </c>
      <c r="AV709" s="1">
        <v>0</v>
      </c>
      <c r="AW709" s="1">
        <v>0</v>
      </c>
      <c r="AX709" s="1">
        <v>0</v>
      </c>
      <c r="AY709" s="1">
        <v>0</v>
      </c>
      <c r="AZ709" s="1">
        <v>0</v>
      </c>
      <c r="BA709" s="1">
        <v>0</v>
      </c>
      <c r="BB709" s="1">
        <v>0</v>
      </c>
      <c r="BC709" s="1">
        <v>0</v>
      </c>
      <c r="BD709" s="1">
        <v>0</v>
      </c>
      <c r="BE709" s="1">
        <v>0</v>
      </c>
      <c r="BF709" s="1">
        <v>0</v>
      </c>
      <c r="BG709" s="1">
        <v>0</v>
      </c>
      <c r="BH709" s="1">
        <v>0</v>
      </c>
      <c r="BI709" s="1">
        <v>0</v>
      </c>
      <c r="BJ709" s="1">
        <v>0</v>
      </c>
      <c r="BK709" s="1">
        <v>0</v>
      </c>
      <c r="BL709" s="1">
        <v>0</v>
      </c>
      <c r="BM709" s="1">
        <v>0</v>
      </c>
      <c r="BN709" s="1">
        <v>0</v>
      </c>
      <c r="BO709" s="1">
        <v>0</v>
      </c>
      <c r="BP709" s="1">
        <v>0</v>
      </c>
      <c r="BQ709" s="1">
        <v>0</v>
      </c>
      <c r="BR709" s="1">
        <v>0</v>
      </c>
      <c r="BS709" s="1">
        <v>0</v>
      </c>
      <c r="BT709" s="1">
        <v>0</v>
      </c>
      <c r="BU709" s="1">
        <v>0</v>
      </c>
      <c r="BV709" s="1">
        <v>0</v>
      </c>
      <c r="BW709" s="1">
        <v>0</v>
      </c>
      <c r="BX709" s="1">
        <v>0</v>
      </c>
      <c r="BY709" s="1">
        <v>0</v>
      </c>
      <c r="BZ709" s="1">
        <v>0</v>
      </c>
      <c r="CA709" s="1">
        <v>0</v>
      </c>
      <c r="CB709" s="1">
        <v>0</v>
      </c>
      <c r="CC709" s="1">
        <v>0</v>
      </c>
      <c r="CD709" s="1">
        <v>0</v>
      </c>
      <c r="CE709" s="1">
        <v>0</v>
      </c>
      <c r="CF709" s="1">
        <v>0</v>
      </c>
      <c r="CG709" s="1">
        <v>0</v>
      </c>
      <c r="CH709" s="1">
        <v>0</v>
      </c>
      <c r="CI709" s="1">
        <v>0</v>
      </c>
      <c r="CJ709" s="1">
        <v>0</v>
      </c>
      <c r="CK709" s="1">
        <v>0</v>
      </c>
      <c r="CL709" s="1">
        <v>0</v>
      </c>
      <c r="CM709" s="1">
        <v>0</v>
      </c>
      <c r="CN709" s="1">
        <v>0</v>
      </c>
      <c r="CO709" s="1">
        <v>0</v>
      </c>
      <c r="CP709" s="1">
        <v>0</v>
      </c>
      <c r="CQ709" s="1">
        <v>0</v>
      </c>
      <c r="CR709" s="1">
        <v>0</v>
      </c>
      <c r="CS709" s="1">
        <v>0</v>
      </c>
      <c r="CT709" s="1">
        <v>0</v>
      </c>
      <c r="CU709" s="1">
        <v>0</v>
      </c>
      <c r="CV709" s="1">
        <v>0</v>
      </c>
      <c r="CW709" s="1">
        <v>0</v>
      </c>
      <c r="CX709" s="1">
        <v>0</v>
      </c>
      <c r="CY709" s="1">
        <v>0</v>
      </c>
      <c r="CZ709" s="1">
        <v>0</v>
      </c>
      <c r="DA709" s="1">
        <v>0</v>
      </c>
      <c r="DB709" s="1">
        <v>0</v>
      </c>
      <c r="DC709" s="1">
        <v>0</v>
      </c>
      <c r="DD709" s="1">
        <v>0</v>
      </c>
      <c r="DE709" s="1">
        <v>0</v>
      </c>
      <c r="DF709" s="1">
        <v>0</v>
      </c>
      <c r="DG709" s="1">
        <v>0</v>
      </c>
      <c r="DH709" s="1">
        <v>0</v>
      </c>
      <c r="DI709" s="1">
        <v>0</v>
      </c>
      <c r="DJ709" s="1">
        <v>0</v>
      </c>
      <c r="DK709" s="1">
        <v>0</v>
      </c>
      <c r="DL709" s="1">
        <v>0</v>
      </c>
      <c r="DM709" s="1">
        <v>0</v>
      </c>
      <c r="DN709" s="1">
        <v>0</v>
      </c>
      <c r="DO709" s="1">
        <v>0</v>
      </c>
      <c r="DP709" s="1">
        <v>0</v>
      </c>
      <c r="DQ709" s="1">
        <v>0</v>
      </c>
      <c r="DR709" s="1">
        <v>0</v>
      </c>
      <c r="DS709" s="1">
        <v>0</v>
      </c>
      <c r="DT709" s="1">
        <v>0</v>
      </c>
      <c r="DU709" s="1">
        <v>0</v>
      </c>
      <c r="DV709" s="1">
        <v>0</v>
      </c>
      <c r="DW709" s="1">
        <v>0</v>
      </c>
      <c r="DX709" s="1">
        <v>0</v>
      </c>
      <c r="DY709" s="1">
        <v>0</v>
      </c>
      <c r="DZ709" s="1">
        <v>0</v>
      </c>
      <c r="EA709" s="1">
        <v>0</v>
      </c>
      <c r="EB709" s="1">
        <v>0</v>
      </c>
      <c r="EC709" s="1">
        <v>0</v>
      </c>
      <c r="ED709" s="1">
        <v>0</v>
      </c>
      <c r="EE709" s="1">
        <v>0</v>
      </c>
      <c r="EF709" s="1">
        <v>0</v>
      </c>
      <c r="EG709" s="1">
        <v>0</v>
      </c>
      <c r="EH709" s="156" t="s">
        <v>151</v>
      </c>
      <c r="EI709" s="1"/>
      <c r="EJ709" s="1"/>
      <c r="EK709" s="1"/>
      <c r="EL709" s="1"/>
      <c r="EM709" s="1"/>
    </row>
    <row r="710" spans="1:143" x14ac:dyDescent="0.35">
      <c r="A710" s="1" t="s">
        <v>73</v>
      </c>
      <c r="B710" s="1" t="s">
        <v>35</v>
      </c>
      <c r="C710" s="1">
        <v>3</v>
      </c>
      <c r="D710" s="1">
        <v>10</v>
      </c>
      <c r="E710" s="1">
        <v>1</v>
      </c>
      <c r="F710" s="1">
        <v>9</v>
      </c>
      <c r="G710" s="1">
        <v>1</v>
      </c>
      <c r="H710" s="1">
        <v>1</v>
      </c>
      <c r="I710" s="1">
        <v>0</v>
      </c>
      <c r="J710" s="1">
        <v>0</v>
      </c>
      <c r="K710" s="1">
        <v>0</v>
      </c>
      <c r="L710" s="1">
        <v>0</v>
      </c>
      <c r="M710" s="1">
        <v>4</v>
      </c>
      <c r="N710" s="1"/>
      <c r="O710" s="1">
        <v>0</v>
      </c>
      <c r="P710" s="1">
        <v>105</v>
      </c>
      <c r="Q710" s="1">
        <v>3</v>
      </c>
      <c r="R710" s="1">
        <v>0</v>
      </c>
      <c r="S710" s="1">
        <v>1</v>
      </c>
      <c r="T710" s="1">
        <v>0</v>
      </c>
      <c r="U710" s="1">
        <v>4</v>
      </c>
      <c r="V710" s="1">
        <v>5</v>
      </c>
      <c r="W710" s="1">
        <v>0</v>
      </c>
      <c r="X710" s="1">
        <v>2</v>
      </c>
      <c r="Y710" s="1">
        <v>0</v>
      </c>
      <c r="Z710" s="1">
        <v>7</v>
      </c>
      <c r="AA710" s="1">
        <v>0</v>
      </c>
      <c r="AB710" s="1">
        <v>0</v>
      </c>
      <c r="AC710" s="1">
        <v>0</v>
      </c>
      <c r="AD710" s="1">
        <v>0</v>
      </c>
      <c r="AE710" s="1">
        <v>0</v>
      </c>
      <c r="AF710" s="1">
        <v>0</v>
      </c>
      <c r="AG710" s="1">
        <v>0</v>
      </c>
      <c r="AH710" s="1">
        <v>0</v>
      </c>
      <c r="AI710" s="1">
        <v>0</v>
      </c>
      <c r="AJ710" s="1">
        <v>0</v>
      </c>
      <c r="AK710" s="1">
        <v>0</v>
      </c>
      <c r="AL710" s="1">
        <v>0</v>
      </c>
      <c r="AM710" s="1">
        <v>0</v>
      </c>
      <c r="AN710" s="1">
        <v>0</v>
      </c>
      <c r="AO710" s="1">
        <v>0</v>
      </c>
      <c r="AP710" s="1">
        <v>0</v>
      </c>
      <c r="AQ710" s="1">
        <v>0</v>
      </c>
      <c r="AR710" s="1">
        <v>0</v>
      </c>
      <c r="AS710" s="1">
        <v>0</v>
      </c>
      <c r="AT710" s="1">
        <v>0</v>
      </c>
      <c r="AU710" s="1">
        <v>0</v>
      </c>
      <c r="AV710" s="1">
        <v>0</v>
      </c>
      <c r="AW710" s="1">
        <v>0</v>
      </c>
      <c r="AX710" s="1">
        <v>0</v>
      </c>
      <c r="AY710" s="1">
        <v>0</v>
      </c>
      <c r="AZ710" s="1">
        <v>0</v>
      </c>
      <c r="BA710" s="1">
        <v>0</v>
      </c>
      <c r="BB710" s="1">
        <v>0</v>
      </c>
      <c r="BC710" s="1">
        <v>0</v>
      </c>
      <c r="BD710" s="1">
        <v>0</v>
      </c>
      <c r="BE710" s="1">
        <v>0</v>
      </c>
      <c r="BF710" s="1">
        <v>0</v>
      </c>
      <c r="BG710" s="1">
        <v>0</v>
      </c>
      <c r="BH710" s="1">
        <v>0</v>
      </c>
      <c r="BI710" s="1">
        <v>0</v>
      </c>
      <c r="BJ710" s="1">
        <v>0</v>
      </c>
      <c r="BK710" s="1">
        <v>0</v>
      </c>
      <c r="BL710" s="1">
        <v>0</v>
      </c>
      <c r="BM710" s="1">
        <v>0</v>
      </c>
      <c r="BN710" s="1">
        <v>0</v>
      </c>
      <c r="BO710" s="1">
        <v>0</v>
      </c>
      <c r="BP710" s="1">
        <v>0</v>
      </c>
      <c r="BQ710" s="1">
        <v>0</v>
      </c>
      <c r="BR710" s="1">
        <v>0</v>
      </c>
      <c r="BS710" s="1">
        <v>0</v>
      </c>
      <c r="BT710" s="1">
        <v>0</v>
      </c>
      <c r="BU710" s="1">
        <v>0</v>
      </c>
      <c r="BV710" s="1">
        <v>0</v>
      </c>
      <c r="BW710" s="1">
        <v>0</v>
      </c>
      <c r="BX710" s="1">
        <v>0</v>
      </c>
      <c r="BY710" s="1">
        <v>0</v>
      </c>
      <c r="BZ710" s="1">
        <v>0</v>
      </c>
      <c r="CA710" s="1">
        <v>0</v>
      </c>
      <c r="CB710" s="1">
        <v>0</v>
      </c>
      <c r="CC710" s="1">
        <v>0</v>
      </c>
      <c r="CD710" s="1">
        <v>0</v>
      </c>
      <c r="CE710" s="1">
        <v>0</v>
      </c>
      <c r="CF710" s="1">
        <v>0</v>
      </c>
      <c r="CG710" s="1">
        <v>0</v>
      </c>
      <c r="CH710" s="1">
        <v>0</v>
      </c>
      <c r="CI710" s="1">
        <v>0</v>
      </c>
      <c r="CJ710" s="1">
        <v>0</v>
      </c>
      <c r="CK710" s="1">
        <v>0</v>
      </c>
      <c r="CL710" s="1">
        <v>0</v>
      </c>
      <c r="CM710" s="1">
        <v>0</v>
      </c>
      <c r="CN710" s="1">
        <v>0</v>
      </c>
      <c r="CO710" s="1">
        <v>0</v>
      </c>
      <c r="CP710" s="1">
        <v>0</v>
      </c>
      <c r="CQ710" s="1">
        <v>0</v>
      </c>
      <c r="CR710" s="1">
        <v>0</v>
      </c>
      <c r="CS710" s="1">
        <v>0</v>
      </c>
      <c r="CT710" s="1">
        <v>0</v>
      </c>
      <c r="CU710" s="1">
        <v>0</v>
      </c>
      <c r="CV710" s="1">
        <v>0</v>
      </c>
      <c r="CW710" s="1">
        <v>0</v>
      </c>
      <c r="CX710" s="1">
        <v>0</v>
      </c>
      <c r="CY710" s="1">
        <v>0</v>
      </c>
      <c r="CZ710" s="1">
        <v>0</v>
      </c>
      <c r="DA710" s="1">
        <v>0</v>
      </c>
      <c r="DB710" s="1">
        <v>0</v>
      </c>
      <c r="DC710" s="1">
        <v>0</v>
      </c>
      <c r="DD710" s="1">
        <v>0</v>
      </c>
      <c r="DE710" s="1">
        <v>0</v>
      </c>
      <c r="DF710" s="1">
        <v>0</v>
      </c>
      <c r="DG710" s="1">
        <v>0</v>
      </c>
      <c r="DH710" s="1">
        <v>0</v>
      </c>
      <c r="DI710" s="1">
        <v>0</v>
      </c>
      <c r="DJ710" s="1">
        <v>0</v>
      </c>
      <c r="DK710" s="1">
        <v>0</v>
      </c>
      <c r="DL710" s="1">
        <v>0</v>
      </c>
      <c r="DM710" s="1">
        <v>0</v>
      </c>
      <c r="DN710" s="1">
        <v>0</v>
      </c>
      <c r="DO710" s="1">
        <v>0</v>
      </c>
      <c r="DP710" s="1">
        <v>0</v>
      </c>
      <c r="DQ710" s="1">
        <v>0</v>
      </c>
      <c r="DR710" s="1">
        <v>0</v>
      </c>
      <c r="DS710" s="1">
        <v>0</v>
      </c>
      <c r="DT710" s="1">
        <v>0</v>
      </c>
      <c r="DU710" s="1">
        <v>0</v>
      </c>
      <c r="DV710" s="1">
        <v>0</v>
      </c>
      <c r="DW710" s="1">
        <v>0</v>
      </c>
      <c r="DX710" s="1">
        <v>0</v>
      </c>
      <c r="DY710" s="1">
        <v>0</v>
      </c>
      <c r="DZ710" s="1">
        <v>0</v>
      </c>
      <c r="EA710" s="1">
        <v>0</v>
      </c>
      <c r="EB710" s="1">
        <v>0</v>
      </c>
      <c r="EC710" s="1">
        <v>0</v>
      </c>
      <c r="ED710" s="1">
        <v>0</v>
      </c>
      <c r="EE710" s="1">
        <v>0</v>
      </c>
      <c r="EF710" s="1">
        <v>0</v>
      </c>
      <c r="EG710" s="1">
        <v>0</v>
      </c>
      <c r="EH710" s="1"/>
      <c r="EI710" s="1">
        <v>0</v>
      </c>
      <c r="EJ710" s="1">
        <v>0</v>
      </c>
      <c r="EK710" s="1">
        <v>0</v>
      </c>
      <c r="EL710" s="1">
        <v>0</v>
      </c>
      <c r="EM710" s="1">
        <v>0</v>
      </c>
    </row>
    <row r="711" spans="1:143" x14ac:dyDescent="0.35">
      <c r="A711" s="1" t="s">
        <v>73</v>
      </c>
      <c r="B711" s="1" t="s">
        <v>36</v>
      </c>
      <c r="C711" s="1">
        <v>50</v>
      </c>
      <c r="D711" s="1">
        <v>119</v>
      </c>
      <c r="E711" s="1">
        <v>3</v>
      </c>
      <c r="F711" s="1">
        <v>24</v>
      </c>
      <c r="G711" s="1">
        <v>3</v>
      </c>
      <c r="H711" s="1">
        <v>5</v>
      </c>
      <c r="I711" s="1">
        <v>0</v>
      </c>
      <c r="J711" s="1">
        <v>5</v>
      </c>
      <c r="K711" s="1">
        <v>1</v>
      </c>
      <c r="L711" s="1">
        <v>0</v>
      </c>
      <c r="M711" s="1">
        <v>53</v>
      </c>
      <c r="N711" s="1"/>
      <c r="O711" s="1">
        <v>6</v>
      </c>
      <c r="P711" s="1">
        <v>510</v>
      </c>
      <c r="Q711" s="1">
        <v>12</v>
      </c>
      <c r="R711" s="1">
        <v>0</v>
      </c>
      <c r="S711" s="1">
        <v>8</v>
      </c>
      <c r="T711" s="1">
        <v>3</v>
      </c>
      <c r="U711" s="1">
        <v>23</v>
      </c>
      <c r="V711" s="1">
        <v>27.75</v>
      </c>
      <c r="W711" s="1">
        <v>0</v>
      </c>
      <c r="X711" s="1">
        <v>12.25</v>
      </c>
      <c r="Y711" s="1">
        <v>5.5</v>
      </c>
      <c r="Z711" s="1">
        <v>45.5</v>
      </c>
      <c r="AA711" s="1">
        <v>0</v>
      </c>
      <c r="AB711" s="1">
        <v>0</v>
      </c>
      <c r="AC711" s="1">
        <v>0</v>
      </c>
      <c r="AD711" s="1">
        <v>0</v>
      </c>
      <c r="AE711" s="1">
        <v>0</v>
      </c>
      <c r="AF711" s="1">
        <v>0</v>
      </c>
      <c r="AG711" s="1">
        <v>0</v>
      </c>
      <c r="AH711" s="1">
        <v>0</v>
      </c>
      <c r="AI711" s="1">
        <v>0</v>
      </c>
      <c r="AJ711" s="1">
        <v>0</v>
      </c>
      <c r="AK711" s="1">
        <v>5</v>
      </c>
      <c r="AL711" s="1">
        <v>0</v>
      </c>
      <c r="AM711" s="1">
        <v>0</v>
      </c>
      <c r="AN711" s="1">
        <v>0</v>
      </c>
      <c r="AO711" s="1">
        <v>0</v>
      </c>
      <c r="AP711" s="1">
        <v>0</v>
      </c>
      <c r="AQ711" s="1">
        <v>0</v>
      </c>
      <c r="AR711" s="1">
        <v>0</v>
      </c>
      <c r="AS711" s="1">
        <v>0</v>
      </c>
      <c r="AT711" s="1">
        <v>4</v>
      </c>
      <c r="AU711" s="1">
        <v>1</v>
      </c>
      <c r="AV711" s="1">
        <v>0</v>
      </c>
      <c r="AW711" s="1">
        <v>1</v>
      </c>
      <c r="AX711" s="1">
        <v>0</v>
      </c>
      <c r="AY711" s="1">
        <v>0</v>
      </c>
      <c r="AZ711" s="1">
        <v>0</v>
      </c>
      <c r="BA711" s="1">
        <v>0</v>
      </c>
      <c r="BB711" s="1">
        <v>0</v>
      </c>
      <c r="BC711" s="1">
        <v>0</v>
      </c>
      <c r="BD711" s="1">
        <v>1</v>
      </c>
      <c r="BE711" s="1">
        <v>0</v>
      </c>
      <c r="BF711" s="1">
        <v>0</v>
      </c>
      <c r="BG711" s="1">
        <v>1</v>
      </c>
      <c r="BH711" s="1">
        <v>2</v>
      </c>
      <c r="BI711" s="1">
        <v>0</v>
      </c>
      <c r="BJ711" s="1">
        <v>1</v>
      </c>
      <c r="BK711" s="1">
        <v>0</v>
      </c>
      <c r="BL711" s="1">
        <v>2</v>
      </c>
      <c r="BM711" s="1">
        <v>5</v>
      </c>
      <c r="BN711" s="1">
        <v>1</v>
      </c>
      <c r="BO711" s="1">
        <v>0</v>
      </c>
      <c r="BP711" s="1">
        <v>1</v>
      </c>
      <c r="BQ711" s="1">
        <v>2</v>
      </c>
      <c r="BR711" s="1">
        <v>1</v>
      </c>
      <c r="BS711" s="1">
        <v>0</v>
      </c>
      <c r="BT711" s="1">
        <v>1</v>
      </c>
      <c r="BU711" s="1">
        <v>0</v>
      </c>
      <c r="BV711" s="1">
        <v>0</v>
      </c>
      <c r="BW711" s="1">
        <v>0</v>
      </c>
      <c r="BX711" s="1">
        <v>0</v>
      </c>
      <c r="BY711" s="1">
        <v>0</v>
      </c>
      <c r="BZ711" s="1">
        <v>0</v>
      </c>
      <c r="CA711" s="1">
        <v>0</v>
      </c>
      <c r="CB711" s="1">
        <v>0</v>
      </c>
      <c r="CC711" s="1">
        <v>0</v>
      </c>
      <c r="CD711" s="1">
        <v>0</v>
      </c>
      <c r="CE711" s="1">
        <v>0</v>
      </c>
      <c r="CF711" s="1">
        <v>0</v>
      </c>
      <c r="CG711" s="1">
        <v>0</v>
      </c>
      <c r="CH711" s="1">
        <v>0</v>
      </c>
      <c r="CI711" s="1">
        <v>0</v>
      </c>
      <c r="CJ711" s="1">
        <v>0</v>
      </c>
      <c r="CK711" s="1">
        <v>0</v>
      </c>
      <c r="CL711" s="1">
        <v>0</v>
      </c>
      <c r="CM711" s="1">
        <v>0</v>
      </c>
      <c r="CN711" s="1">
        <v>0</v>
      </c>
      <c r="CO711" s="1">
        <v>0</v>
      </c>
      <c r="CP711" s="1">
        <v>0</v>
      </c>
      <c r="CQ711" s="1">
        <v>0</v>
      </c>
      <c r="CR711" s="1">
        <v>0</v>
      </c>
      <c r="CS711" s="1">
        <v>0</v>
      </c>
      <c r="CT711" s="1">
        <v>0</v>
      </c>
      <c r="CU711" s="1">
        <v>0</v>
      </c>
      <c r="CV711" s="1">
        <v>0</v>
      </c>
      <c r="CW711" s="1">
        <v>0</v>
      </c>
      <c r="CX711" s="1">
        <v>0</v>
      </c>
      <c r="CY711" s="1">
        <v>0</v>
      </c>
      <c r="CZ711" s="1">
        <v>0</v>
      </c>
      <c r="DA711" s="1">
        <v>0</v>
      </c>
      <c r="DB711" s="1">
        <v>0</v>
      </c>
      <c r="DC711" s="1">
        <v>0</v>
      </c>
      <c r="DD711" s="1">
        <v>0</v>
      </c>
      <c r="DE711" s="1">
        <v>0</v>
      </c>
      <c r="DF711" s="1">
        <v>0</v>
      </c>
      <c r="DG711" s="1">
        <v>0</v>
      </c>
      <c r="DH711" s="1">
        <v>0</v>
      </c>
      <c r="DI711" s="1">
        <v>0</v>
      </c>
      <c r="DJ711" s="1">
        <v>0</v>
      </c>
      <c r="DK711" s="1">
        <v>0</v>
      </c>
      <c r="DL711" s="1">
        <v>0</v>
      </c>
      <c r="DM711" s="1">
        <v>0</v>
      </c>
      <c r="DN711" s="1">
        <v>0</v>
      </c>
      <c r="DO711" s="1">
        <v>0</v>
      </c>
      <c r="DP711" s="1">
        <v>0</v>
      </c>
      <c r="DQ711" s="1">
        <v>0</v>
      </c>
      <c r="DR711" s="1">
        <v>0</v>
      </c>
      <c r="DS711" s="1">
        <v>0</v>
      </c>
      <c r="DT711" s="1">
        <v>0</v>
      </c>
      <c r="DU711" s="1">
        <v>0</v>
      </c>
      <c r="DV711" s="1">
        <v>0</v>
      </c>
      <c r="DW711" s="1">
        <v>0</v>
      </c>
      <c r="DX711" s="1">
        <v>0</v>
      </c>
      <c r="DY711" s="1">
        <v>0</v>
      </c>
      <c r="DZ711" s="1">
        <v>0</v>
      </c>
      <c r="EA711" s="1">
        <v>0</v>
      </c>
      <c r="EB711" s="1">
        <v>0</v>
      </c>
      <c r="EC711" s="1">
        <v>0</v>
      </c>
      <c r="ED711" s="1">
        <v>0</v>
      </c>
      <c r="EE711" s="1">
        <v>0</v>
      </c>
      <c r="EF711" s="1">
        <v>0</v>
      </c>
      <c r="EG711" s="1">
        <v>0</v>
      </c>
      <c r="EH711" s="1"/>
      <c r="EI711" s="1"/>
      <c r="EJ711" s="1"/>
      <c r="EK711" s="1"/>
      <c r="EL711" s="1"/>
      <c r="EM711" s="1"/>
    </row>
    <row r="712" spans="1:143" x14ac:dyDescent="0.35">
      <c r="A712" s="1" t="s">
        <v>73</v>
      </c>
      <c r="B712" s="1" t="s">
        <v>37</v>
      </c>
      <c r="C712" s="1">
        <v>1</v>
      </c>
      <c r="D712" s="1">
        <v>3</v>
      </c>
      <c r="E712" s="1">
        <v>0</v>
      </c>
      <c r="F712" s="1">
        <v>0</v>
      </c>
      <c r="G712" s="1">
        <v>0</v>
      </c>
      <c r="H712" s="1">
        <v>0</v>
      </c>
      <c r="I712" s="1">
        <v>0</v>
      </c>
      <c r="J712" s="1">
        <v>0</v>
      </c>
      <c r="K712" s="1">
        <v>0</v>
      </c>
      <c r="L712" s="1">
        <v>0</v>
      </c>
      <c r="M712" s="1">
        <v>1</v>
      </c>
      <c r="N712" s="1"/>
      <c r="O712" s="1">
        <v>0</v>
      </c>
      <c r="P712" s="1">
        <v>329</v>
      </c>
      <c r="Q712" s="1">
        <v>7</v>
      </c>
      <c r="R712" s="1">
        <v>0</v>
      </c>
      <c r="S712" s="1">
        <v>2</v>
      </c>
      <c r="T712" s="1">
        <v>0</v>
      </c>
      <c r="U712" s="1">
        <v>9</v>
      </c>
      <c r="V712" s="1">
        <v>13</v>
      </c>
      <c r="W712" s="1">
        <v>0</v>
      </c>
      <c r="X712" s="1">
        <v>1.9</v>
      </c>
      <c r="Y712" s="1">
        <v>0</v>
      </c>
      <c r="Z712" s="1">
        <v>14.9</v>
      </c>
      <c r="AA712" s="1">
        <v>0</v>
      </c>
      <c r="AB712" s="1">
        <v>0</v>
      </c>
      <c r="AC712" s="1">
        <v>0</v>
      </c>
      <c r="AD712" s="1">
        <v>0</v>
      </c>
      <c r="AE712" s="1">
        <v>0</v>
      </c>
      <c r="AF712" s="1">
        <v>0</v>
      </c>
      <c r="AG712" s="1">
        <v>0</v>
      </c>
      <c r="AH712" s="1">
        <v>0</v>
      </c>
      <c r="AI712" s="1">
        <v>0</v>
      </c>
      <c r="AJ712" s="1">
        <v>0</v>
      </c>
      <c r="AK712" s="1">
        <v>0</v>
      </c>
      <c r="AL712" s="1">
        <v>0</v>
      </c>
      <c r="AM712" s="1">
        <v>0</v>
      </c>
      <c r="AN712" s="1">
        <v>0</v>
      </c>
      <c r="AO712" s="1">
        <v>0</v>
      </c>
      <c r="AP712" s="1">
        <v>0</v>
      </c>
      <c r="AQ712" s="1">
        <v>0</v>
      </c>
      <c r="AR712" s="1">
        <v>0</v>
      </c>
      <c r="AS712" s="1">
        <v>0</v>
      </c>
      <c r="AT712" s="1">
        <v>0</v>
      </c>
      <c r="AU712" s="1">
        <v>0</v>
      </c>
      <c r="AV712" s="1">
        <v>0</v>
      </c>
      <c r="AW712" s="1">
        <v>0</v>
      </c>
      <c r="AX712" s="1">
        <v>0</v>
      </c>
      <c r="AY712" s="1">
        <v>0</v>
      </c>
      <c r="AZ712" s="1">
        <v>0</v>
      </c>
      <c r="BA712" s="1">
        <v>0</v>
      </c>
      <c r="BB712" s="1">
        <v>0</v>
      </c>
      <c r="BC712" s="1">
        <v>0</v>
      </c>
      <c r="BD712" s="1">
        <v>0</v>
      </c>
      <c r="BE712" s="1">
        <v>0</v>
      </c>
      <c r="BF712" s="1">
        <v>0</v>
      </c>
      <c r="BG712" s="1">
        <v>0</v>
      </c>
      <c r="BH712" s="1">
        <v>0</v>
      </c>
      <c r="BI712" s="1">
        <v>0</v>
      </c>
      <c r="BJ712" s="1">
        <v>0</v>
      </c>
      <c r="BK712" s="1">
        <v>0</v>
      </c>
      <c r="BL712" s="1">
        <v>0</v>
      </c>
      <c r="BM712" s="1">
        <v>0</v>
      </c>
      <c r="BN712" s="1">
        <v>0</v>
      </c>
      <c r="BO712" s="1">
        <v>0</v>
      </c>
      <c r="BP712" s="1">
        <v>0</v>
      </c>
      <c r="BQ712" s="1">
        <v>0</v>
      </c>
      <c r="BR712" s="1">
        <v>0</v>
      </c>
      <c r="BS712" s="1">
        <v>0</v>
      </c>
      <c r="BT712" s="1">
        <v>0</v>
      </c>
      <c r="BU712" s="1">
        <v>0</v>
      </c>
      <c r="BV712" s="1">
        <v>0</v>
      </c>
      <c r="BW712" s="1">
        <v>0</v>
      </c>
      <c r="BX712" s="1">
        <v>0</v>
      </c>
      <c r="BY712" s="1">
        <v>0</v>
      </c>
      <c r="BZ712" s="1">
        <v>0</v>
      </c>
      <c r="CA712" s="1">
        <v>0</v>
      </c>
      <c r="CB712" s="1">
        <v>0</v>
      </c>
      <c r="CC712" s="1">
        <v>0</v>
      </c>
      <c r="CD712" s="1">
        <v>0</v>
      </c>
      <c r="CE712" s="1">
        <v>0</v>
      </c>
      <c r="CF712" s="1">
        <v>0</v>
      </c>
      <c r="CG712" s="1">
        <v>0</v>
      </c>
      <c r="CH712" s="1">
        <v>0</v>
      </c>
      <c r="CI712" s="1">
        <v>0</v>
      </c>
      <c r="CJ712" s="1">
        <v>0</v>
      </c>
      <c r="CK712" s="1">
        <v>0</v>
      </c>
      <c r="CL712" s="1">
        <v>0</v>
      </c>
      <c r="CM712" s="1">
        <v>0</v>
      </c>
      <c r="CN712" s="1">
        <v>0</v>
      </c>
      <c r="CO712" s="1">
        <v>0</v>
      </c>
      <c r="CP712" s="1">
        <v>0</v>
      </c>
      <c r="CQ712" s="1">
        <v>0</v>
      </c>
      <c r="CR712" s="1">
        <v>0</v>
      </c>
      <c r="CS712" s="1">
        <v>0</v>
      </c>
      <c r="CT712" s="1">
        <v>0</v>
      </c>
      <c r="CU712" s="1">
        <v>0</v>
      </c>
      <c r="CV712" s="1">
        <v>0</v>
      </c>
      <c r="CW712" s="1">
        <v>0</v>
      </c>
      <c r="CX712" s="1">
        <v>0</v>
      </c>
      <c r="CY712" s="1">
        <v>0</v>
      </c>
      <c r="CZ712" s="1">
        <v>0</v>
      </c>
      <c r="DA712" s="1">
        <v>0</v>
      </c>
      <c r="DB712" s="1">
        <v>0</v>
      </c>
      <c r="DC712" s="1">
        <v>0</v>
      </c>
      <c r="DD712" s="1">
        <v>0</v>
      </c>
      <c r="DE712" s="1">
        <v>0</v>
      </c>
      <c r="DF712" s="1">
        <v>0</v>
      </c>
      <c r="DG712" s="1">
        <v>0</v>
      </c>
      <c r="DH712" s="1">
        <v>0</v>
      </c>
      <c r="DI712" s="1">
        <v>0</v>
      </c>
      <c r="DJ712" s="1">
        <v>0</v>
      </c>
      <c r="DK712" s="1">
        <v>0</v>
      </c>
      <c r="DL712" s="1">
        <v>0</v>
      </c>
      <c r="DM712" s="1">
        <v>0</v>
      </c>
      <c r="DN712" s="1">
        <v>0</v>
      </c>
      <c r="DO712" s="1">
        <v>0</v>
      </c>
      <c r="DP712" s="1">
        <v>0</v>
      </c>
      <c r="DQ712" s="1">
        <v>0</v>
      </c>
      <c r="DR712" s="1">
        <v>0</v>
      </c>
      <c r="DS712" s="1">
        <v>0</v>
      </c>
      <c r="DT712" s="1">
        <v>0</v>
      </c>
      <c r="DU712" s="1">
        <v>0</v>
      </c>
      <c r="DV712" s="1">
        <v>0</v>
      </c>
      <c r="DW712" s="1">
        <v>0</v>
      </c>
      <c r="DX712" s="1">
        <v>0</v>
      </c>
      <c r="DY712" s="1">
        <v>0</v>
      </c>
      <c r="DZ712" s="1">
        <v>0</v>
      </c>
      <c r="EA712" s="1">
        <v>0</v>
      </c>
      <c r="EB712" s="1">
        <v>0</v>
      </c>
      <c r="EC712" s="1">
        <v>0</v>
      </c>
      <c r="ED712" s="1">
        <v>0</v>
      </c>
      <c r="EE712" s="1">
        <v>0</v>
      </c>
      <c r="EF712" s="1">
        <v>0</v>
      </c>
      <c r="EG712" s="1">
        <v>0</v>
      </c>
      <c r="EH712" s="1"/>
      <c r="EI712" s="1"/>
      <c r="EJ712" s="1"/>
      <c r="EK712" s="1"/>
      <c r="EL712" s="1"/>
      <c r="EM712" s="1"/>
    </row>
    <row r="713" spans="1:143" x14ac:dyDescent="0.35">
      <c r="A713" s="1" t="s">
        <v>73</v>
      </c>
      <c r="B713" s="1" t="s">
        <v>38</v>
      </c>
      <c r="C713" s="1">
        <v>29</v>
      </c>
      <c r="D713" s="1">
        <v>55</v>
      </c>
      <c r="E713" s="1">
        <v>0</v>
      </c>
      <c r="F713" s="1">
        <v>0</v>
      </c>
      <c r="G713" s="1">
        <v>0</v>
      </c>
      <c r="H713" s="1">
        <v>2</v>
      </c>
      <c r="I713" s="1">
        <v>0</v>
      </c>
      <c r="J713" s="1">
        <v>0</v>
      </c>
      <c r="K713" s="1">
        <v>0</v>
      </c>
      <c r="L713" s="1">
        <v>0</v>
      </c>
      <c r="M713" s="1">
        <v>29</v>
      </c>
      <c r="N713" s="1"/>
      <c r="O713" s="1">
        <v>0</v>
      </c>
      <c r="P713" s="1">
        <v>358</v>
      </c>
      <c r="Q713" s="1">
        <v>10</v>
      </c>
      <c r="R713" s="1">
        <v>0</v>
      </c>
      <c r="S713" s="1">
        <v>4</v>
      </c>
      <c r="T713" s="1">
        <v>2</v>
      </c>
      <c r="U713" s="1">
        <v>16</v>
      </c>
      <c r="V713" s="1">
        <v>15.75</v>
      </c>
      <c r="W713" s="1">
        <v>0</v>
      </c>
      <c r="X713" s="1">
        <v>4.75</v>
      </c>
      <c r="Y713" s="1">
        <v>11</v>
      </c>
      <c r="Z713" s="1">
        <v>31.5</v>
      </c>
      <c r="AA713" s="1">
        <v>0</v>
      </c>
      <c r="AB713" s="1">
        <v>0</v>
      </c>
      <c r="AC713" s="1">
        <v>0</v>
      </c>
      <c r="AD713" s="1">
        <v>0</v>
      </c>
      <c r="AE713" s="1">
        <v>0</v>
      </c>
      <c r="AF713" s="1">
        <v>0</v>
      </c>
      <c r="AG713" s="1">
        <v>0</v>
      </c>
      <c r="AH713" s="1">
        <v>0</v>
      </c>
      <c r="AI713" s="1">
        <v>0</v>
      </c>
      <c r="AJ713" s="1">
        <v>0</v>
      </c>
      <c r="AK713" s="1">
        <v>0</v>
      </c>
      <c r="AL713" s="1">
        <v>0</v>
      </c>
      <c r="AM713" s="1">
        <v>0</v>
      </c>
      <c r="AN713" s="1">
        <v>0</v>
      </c>
      <c r="AO713" s="1">
        <v>0</v>
      </c>
      <c r="AP713" s="1">
        <v>0</v>
      </c>
      <c r="AQ713" s="1">
        <v>0</v>
      </c>
      <c r="AR713" s="1">
        <v>0</v>
      </c>
      <c r="AS713" s="1">
        <v>0</v>
      </c>
      <c r="AT713" s="1">
        <v>0</v>
      </c>
      <c r="AU713" s="1">
        <v>0</v>
      </c>
      <c r="AV713" s="1">
        <v>0</v>
      </c>
      <c r="AW713" s="1">
        <v>0</v>
      </c>
      <c r="AX713" s="1">
        <v>0</v>
      </c>
      <c r="AY713" s="1">
        <v>0</v>
      </c>
      <c r="AZ713" s="1">
        <v>0</v>
      </c>
      <c r="BA713" s="1">
        <v>0</v>
      </c>
      <c r="BB713" s="1">
        <v>0</v>
      </c>
      <c r="BC713" s="1">
        <v>0</v>
      </c>
      <c r="BD713" s="1">
        <v>0</v>
      </c>
      <c r="BE713" s="1">
        <v>0</v>
      </c>
      <c r="BF713" s="1">
        <v>0</v>
      </c>
      <c r="BG713" s="1">
        <v>0</v>
      </c>
      <c r="BH713" s="1">
        <v>0</v>
      </c>
      <c r="BI713" s="1">
        <v>0</v>
      </c>
      <c r="BJ713" s="1">
        <v>0</v>
      </c>
      <c r="BK713" s="1">
        <v>0</v>
      </c>
      <c r="BL713" s="1">
        <v>0</v>
      </c>
      <c r="BM713" s="1">
        <v>0</v>
      </c>
      <c r="BN713" s="1">
        <v>0</v>
      </c>
      <c r="BO713" s="1">
        <v>0</v>
      </c>
      <c r="BP713" s="1">
        <v>0</v>
      </c>
      <c r="BQ713" s="1">
        <v>0</v>
      </c>
      <c r="BR713" s="1">
        <v>0</v>
      </c>
      <c r="BS713" s="1">
        <v>0</v>
      </c>
      <c r="BT713" s="1">
        <v>0</v>
      </c>
      <c r="BU713" s="1">
        <v>0</v>
      </c>
      <c r="BV713" s="1">
        <v>0</v>
      </c>
      <c r="BW713" s="1">
        <v>0</v>
      </c>
      <c r="BX713" s="1">
        <v>0</v>
      </c>
      <c r="BY713" s="1">
        <v>0</v>
      </c>
      <c r="BZ713" s="1">
        <v>0</v>
      </c>
      <c r="CA713" s="1">
        <v>0</v>
      </c>
      <c r="CB713" s="1">
        <v>0</v>
      </c>
      <c r="CC713" s="1">
        <v>0</v>
      </c>
      <c r="CD713" s="1">
        <v>0</v>
      </c>
      <c r="CE713" s="1">
        <v>0</v>
      </c>
      <c r="CF713" s="1">
        <v>0</v>
      </c>
      <c r="CG713" s="1">
        <v>0</v>
      </c>
      <c r="CH713" s="1">
        <v>0</v>
      </c>
      <c r="CI713" s="1">
        <v>0</v>
      </c>
      <c r="CJ713" s="1">
        <v>0</v>
      </c>
      <c r="CK713" s="1">
        <v>0</v>
      </c>
      <c r="CL713" s="1">
        <v>0</v>
      </c>
      <c r="CM713" s="1">
        <v>0</v>
      </c>
      <c r="CN713" s="1">
        <v>0</v>
      </c>
      <c r="CO713" s="1">
        <v>0</v>
      </c>
      <c r="CP713" s="1">
        <v>0</v>
      </c>
      <c r="CQ713" s="1">
        <v>0</v>
      </c>
      <c r="CR713" s="1">
        <v>0</v>
      </c>
      <c r="CS713" s="1">
        <v>0</v>
      </c>
      <c r="CT713" s="1">
        <v>0</v>
      </c>
      <c r="CU713" s="1">
        <v>0</v>
      </c>
      <c r="CV713" s="1">
        <v>0</v>
      </c>
      <c r="CW713" s="1">
        <v>0</v>
      </c>
      <c r="CX713" s="1">
        <v>0</v>
      </c>
      <c r="CY713" s="1">
        <v>0</v>
      </c>
      <c r="CZ713" s="1">
        <v>0</v>
      </c>
      <c r="DA713" s="1">
        <v>0</v>
      </c>
      <c r="DB713" s="1">
        <v>0</v>
      </c>
      <c r="DC713" s="1">
        <v>0</v>
      </c>
      <c r="DD713" s="1">
        <v>0</v>
      </c>
      <c r="DE713" s="1">
        <v>0</v>
      </c>
      <c r="DF713" s="1">
        <v>0</v>
      </c>
      <c r="DG713" s="1">
        <v>0</v>
      </c>
      <c r="DH713" s="1">
        <v>0</v>
      </c>
      <c r="DI713" s="1">
        <v>0</v>
      </c>
      <c r="DJ713" s="1">
        <v>0</v>
      </c>
      <c r="DK713" s="1">
        <v>0</v>
      </c>
      <c r="DL713" s="1">
        <v>0</v>
      </c>
      <c r="DM713" s="1">
        <v>0</v>
      </c>
      <c r="DN713" s="1">
        <v>0</v>
      </c>
      <c r="DO713" s="1">
        <v>0</v>
      </c>
      <c r="DP713" s="1">
        <v>0</v>
      </c>
      <c r="DQ713" s="1">
        <v>0</v>
      </c>
      <c r="DR713" s="1">
        <v>0</v>
      </c>
      <c r="DS713" s="1">
        <v>0</v>
      </c>
      <c r="DT713" s="1">
        <v>0</v>
      </c>
      <c r="DU713" s="1">
        <v>0</v>
      </c>
      <c r="DV713" s="1">
        <v>0</v>
      </c>
      <c r="DW713" s="1">
        <v>0</v>
      </c>
      <c r="DX713" s="1">
        <v>0</v>
      </c>
      <c r="DY713" s="1">
        <v>0</v>
      </c>
      <c r="DZ713" s="1">
        <v>0</v>
      </c>
      <c r="EA713" s="1">
        <v>0</v>
      </c>
      <c r="EB713" s="1">
        <v>0</v>
      </c>
      <c r="EC713" s="1">
        <v>0</v>
      </c>
      <c r="ED713" s="1">
        <v>0</v>
      </c>
      <c r="EE713" s="1">
        <v>0</v>
      </c>
      <c r="EF713" s="1">
        <v>0</v>
      </c>
      <c r="EG713" s="1">
        <v>0</v>
      </c>
      <c r="EH713" s="1"/>
      <c r="EI713" s="1"/>
      <c r="EJ713" s="1"/>
      <c r="EK713" s="1"/>
      <c r="EL713" s="1"/>
      <c r="EM713" s="1"/>
    </row>
    <row r="714" spans="1:143" x14ac:dyDescent="0.35">
      <c r="A714" s="1" t="s">
        <v>73</v>
      </c>
      <c r="B714" s="1" t="s">
        <v>39</v>
      </c>
      <c r="C714" s="1">
        <v>1</v>
      </c>
      <c r="D714" s="1">
        <v>7</v>
      </c>
      <c r="E714" s="1">
        <v>0</v>
      </c>
      <c r="F714" s="1">
        <v>0</v>
      </c>
      <c r="G714" s="1">
        <v>0</v>
      </c>
      <c r="H714" s="1">
        <v>0</v>
      </c>
      <c r="I714" s="1">
        <v>0</v>
      </c>
      <c r="J714" s="1">
        <v>0</v>
      </c>
      <c r="K714" s="1">
        <v>0</v>
      </c>
      <c r="L714" s="1">
        <v>0</v>
      </c>
      <c r="M714" s="1">
        <v>1</v>
      </c>
      <c r="N714" s="1"/>
      <c r="O714" s="1">
        <v>0</v>
      </c>
      <c r="P714" s="1">
        <v>86</v>
      </c>
      <c r="Q714" s="1">
        <v>1</v>
      </c>
      <c r="R714" s="1">
        <v>0</v>
      </c>
      <c r="S714" s="1">
        <v>1</v>
      </c>
      <c r="T714" s="1">
        <v>0</v>
      </c>
      <c r="U714" s="1">
        <v>2</v>
      </c>
      <c r="V714" s="1">
        <v>1</v>
      </c>
      <c r="W714" s="1">
        <v>0</v>
      </c>
      <c r="X714" s="1">
        <v>2.75</v>
      </c>
      <c r="Y714" s="1">
        <v>0</v>
      </c>
      <c r="Z714" s="1">
        <v>3.75</v>
      </c>
      <c r="AA714" s="1">
        <v>0</v>
      </c>
      <c r="AB714" s="1">
        <v>0</v>
      </c>
      <c r="AC714" s="1">
        <v>0</v>
      </c>
      <c r="AD714" s="1">
        <v>0</v>
      </c>
      <c r="AE714" s="1">
        <v>0</v>
      </c>
      <c r="AF714" s="1">
        <v>0</v>
      </c>
      <c r="AG714" s="1">
        <v>0</v>
      </c>
      <c r="AH714" s="1">
        <v>0</v>
      </c>
      <c r="AI714" s="1">
        <v>0</v>
      </c>
      <c r="AJ714" s="1">
        <v>0</v>
      </c>
      <c r="AK714" s="1">
        <v>0</v>
      </c>
      <c r="AL714" s="1">
        <v>0</v>
      </c>
      <c r="AM714" s="1">
        <v>0</v>
      </c>
      <c r="AN714" s="1">
        <v>0</v>
      </c>
      <c r="AO714" s="1">
        <v>0</v>
      </c>
      <c r="AP714" s="1">
        <v>0</v>
      </c>
      <c r="AQ714" s="1">
        <v>0</v>
      </c>
      <c r="AR714" s="1">
        <v>0</v>
      </c>
      <c r="AS714" s="1">
        <v>0</v>
      </c>
      <c r="AT714" s="1">
        <v>0</v>
      </c>
      <c r="AU714" s="1">
        <v>0</v>
      </c>
      <c r="AV714" s="1">
        <v>0</v>
      </c>
      <c r="AW714" s="1">
        <v>0</v>
      </c>
      <c r="AX714" s="1">
        <v>0</v>
      </c>
      <c r="AY714" s="1">
        <v>0</v>
      </c>
      <c r="AZ714" s="1">
        <v>0</v>
      </c>
      <c r="BA714" s="1">
        <v>0</v>
      </c>
      <c r="BB714" s="1">
        <v>0</v>
      </c>
      <c r="BC714" s="1">
        <v>0</v>
      </c>
      <c r="BD714" s="1">
        <v>0</v>
      </c>
      <c r="BE714" s="1">
        <v>0</v>
      </c>
      <c r="BF714" s="1">
        <v>0</v>
      </c>
      <c r="BG714" s="1">
        <v>0</v>
      </c>
      <c r="BH714" s="1">
        <v>0</v>
      </c>
      <c r="BI714" s="1">
        <v>0</v>
      </c>
      <c r="BJ714" s="1">
        <v>0</v>
      </c>
      <c r="BK714" s="1">
        <v>0</v>
      </c>
      <c r="BL714" s="1">
        <v>0</v>
      </c>
      <c r="BM714" s="1">
        <v>0</v>
      </c>
      <c r="BN714" s="1">
        <v>0</v>
      </c>
      <c r="BO714" s="1">
        <v>0</v>
      </c>
      <c r="BP714" s="1">
        <v>0</v>
      </c>
      <c r="BQ714" s="1">
        <v>0</v>
      </c>
      <c r="BR714" s="1">
        <v>0</v>
      </c>
      <c r="BS714" s="1">
        <v>0</v>
      </c>
      <c r="BT714" s="1">
        <v>0</v>
      </c>
      <c r="BU714" s="1">
        <v>0</v>
      </c>
      <c r="BV714" s="1">
        <v>0</v>
      </c>
      <c r="BW714" s="1">
        <v>0</v>
      </c>
      <c r="BX714" s="1">
        <v>0</v>
      </c>
      <c r="BY714" s="1">
        <v>0</v>
      </c>
      <c r="BZ714" s="1">
        <v>0</v>
      </c>
      <c r="CA714" s="1">
        <v>0</v>
      </c>
      <c r="CB714" s="1">
        <v>0</v>
      </c>
      <c r="CC714" s="1">
        <v>0</v>
      </c>
      <c r="CD714" s="1">
        <v>0</v>
      </c>
      <c r="CE714" s="1">
        <v>0</v>
      </c>
      <c r="CF714" s="1">
        <v>0</v>
      </c>
      <c r="CG714" s="1">
        <v>0</v>
      </c>
      <c r="CH714" s="1">
        <v>0</v>
      </c>
      <c r="CI714" s="1">
        <v>0</v>
      </c>
      <c r="CJ714" s="1">
        <v>0</v>
      </c>
      <c r="CK714" s="1">
        <v>0</v>
      </c>
      <c r="CL714" s="1">
        <v>0</v>
      </c>
      <c r="CM714" s="1">
        <v>0</v>
      </c>
      <c r="CN714" s="1">
        <v>0</v>
      </c>
      <c r="CO714" s="1">
        <v>0</v>
      </c>
      <c r="CP714" s="1">
        <v>0</v>
      </c>
      <c r="CQ714" s="1">
        <v>0</v>
      </c>
      <c r="CR714" s="1">
        <v>0</v>
      </c>
      <c r="CS714" s="1">
        <v>0</v>
      </c>
      <c r="CT714" s="1">
        <v>0</v>
      </c>
      <c r="CU714" s="1">
        <v>0</v>
      </c>
      <c r="CV714" s="1">
        <v>0</v>
      </c>
      <c r="CW714" s="1">
        <v>0</v>
      </c>
      <c r="CX714" s="1">
        <v>0</v>
      </c>
      <c r="CY714" s="1">
        <v>0</v>
      </c>
      <c r="CZ714" s="1">
        <v>0</v>
      </c>
      <c r="DA714" s="1">
        <v>0</v>
      </c>
      <c r="DB714" s="1">
        <v>0</v>
      </c>
      <c r="DC714" s="1">
        <v>0</v>
      </c>
      <c r="DD714" s="1">
        <v>0</v>
      </c>
      <c r="DE714" s="1">
        <v>0</v>
      </c>
      <c r="DF714" s="1">
        <v>0</v>
      </c>
      <c r="DG714" s="1">
        <v>0</v>
      </c>
      <c r="DH714" s="1">
        <v>0</v>
      </c>
      <c r="DI714" s="1">
        <v>0</v>
      </c>
      <c r="DJ714" s="1">
        <v>0</v>
      </c>
      <c r="DK714" s="1">
        <v>0</v>
      </c>
      <c r="DL714" s="1">
        <v>0</v>
      </c>
      <c r="DM714" s="1">
        <v>0</v>
      </c>
      <c r="DN714" s="1">
        <v>0</v>
      </c>
      <c r="DO714" s="1">
        <v>0</v>
      </c>
      <c r="DP714" s="1">
        <v>0</v>
      </c>
      <c r="DQ714" s="1">
        <v>0</v>
      </c>
      <c r="DR714" s="1">
        <v>0</v>
      </c>
      <c r="DS714" s="1">
        <v>0</v>
      </c>
      <c r="DT714" s="1">
        <v>0</v>
      </c>
      <c r="DU714" s="1">
        <v>0</v>
      </c>
      <c r="DV714" s="1">
        <v>0</v>
      </c>
      <c r="DW714" s="1">
        <v>0</v>
      </c>
      <c r="DX714" s="1">
        <v>0</v>
      </c>
      <c r="DY714" s="1">
        <v>0</v>
      </c>
      <c r="DZ714" s="1">
        <v>0</v>
      </c>
      <c r="EA714" s="1">
        <v>0</v>
      </c>
      <c r="EB714" s="1">
        <v>0</v>
      </c>
      <c r="EC714" s="1">
        <v>0</v>
      </c>
      <c r="ED714" s="1">
        <v>0</v>
      </c>
      <c r="EE714" s="1">
        <v>0</v>
      </c>
      <c r="EF714" s="1">
        <v>0</v>
      </c>
      <c r="EG714" s="1">
        <v>0</v>
      </c>
      <c r="EH714" s="1"/>
      <c r="EI714" s="1"/>
      <c r="EJ714" s="1"/>
      <c r="EK714" s="1"/>
      <c r="EL714" s="1"/>
      <c r="EM714" s="1"/>
    </row>
    <row r="715" spans="1:143" x14ac:dyDescent="0.35">
      <c r="A715" s="1" t="s">
        <v>73</v>
      </c>
      <c r="B715" s="1" t="s">
        <v>40</v>
      </c>
      <c r="C715" s="1">
        <v>4</v>
      </c>
      <c r="D715" s="1">
        <v>8</v>
      </c>
      <c r="E715" s="1">
        <v>0</v>
      </c>
      <c r="F715" s="1">
        <v>0</v>
      </c>
      <c r="G715" s="1">
        <v>0</v>
      </c>
      <c r="H715" s="1">
        <v>0</v>
      </c>
      <c r="I715" s="1">
        <v>0</v>
      </c>
      <c r="J715" s="1">
        <v>0</v>
      </c>
      <c r="K715" s="1">
        <v>0</v>
      </c>
      <c r="L715" s="1">
        <v>0</v>
      </c>
      <c r="M715" s="1">
        <v>4</v>
      </c>
      <c r="N715" s="1"/>
      <c r="O715" s="1">
        <v>0</v>
      </c>
      <c r="P715" s="1">
        <v>154</v>
      </c>
      <c r="Q715" s="1">
        <v>7</v>
      </c>
      <c r="R715" s="1">
        <v>0</v>
      </c>
      <c r="S715" s="1">
        <v>5</v>
      </c>
      <c r="T715" s="1">
        <v>0</v>
      </c>
      <c r="U715" s="1">
        <v>12</v>
      </c>
      <c r="V715" s="1">
        <v>11.75</v>
      </c>
      <c r="W715" s="1">
        <v>0</v>
      </c>
      <c r="X715" s="1">
        <v>8.75</v>
      </c>
      <c r="Y715" s="1">
        <v>0</v>
      </c>
      <c r="Z715" s="1">
        <v>20.5</v>
      </c>
      <c r="AA715" s="1">
        <v>0</v>
      </c>
      <c r="AB715" s="1">
        <v>0</v>
      </c>
      <c r="AC715" s="1">
        <v>0</v>
      </c>
      <c r="AD715" s="1">
        <v>0</v>
      </c>
      <c r="AE715" s="1">
        <v>0</v>
      </c>
      <c r="AF715" s="1">
        <v>0</v>
      </c>
      <c r="AG715" s="1">
        <v>0</v>
      </c>
      <c r="AH715" s="1">
        <v>0</v>
      </c>
      <c r="AI715" s="1">
        <v>0</v>
      </c>
      <c r="AJ715" s="1">
        <v>0</v>
      </c>
      <c r="AK715" s="1">
        <v>0</v>
      </c>
      <c r="AL715" s="1">
        <v>0</v>
      </c>
      <c r="AM715" s="1">
        <v>0</v>
      </c>
      <c r="AN715" s="1">
        <v>0</v>
      </c>
      <c r="AO715" s="1">
        <v>0</v>
      </c>
      <c r="AP715" s="1">
        <v>0</v>
      </c>
      <c r="AQ715" s="1">
        <v>0</v>
      </c>
      <c r="AR715" s="1">
        <v>0</v>
      </c>
      <c r="AS715" s="1">
        <v>0</v>
      </c>
      <c r="AT715" s="1">
        <v>0</v>
      </c>
      <c r="AU715" s="1">
        <v>0</v>
      </c>
      <c r="AV715" s="1">
        <v>0</v>
      </c>
      <c r="AW715" s="1">
        <v>0</v>
      </c>
      <c r="AX715" s="1">
        <v>0</v>
      </c>
      <c r="AY715" s="1">
        <v>0</v>
      </c>
      <c r="AZ715" s="1">
        <v>0</v>
      </c>
      <c r="BA715" s="1">
        <v>0</v>
      </c>
      <c r="BB715" s="1">
        <v>0</v>
      </c>
      <c r="BC715" s="1">
        <v>0</v>
      </c>
      <c r="BD715" s="1">
        <v>0</v>
      </c>
      <c r="BE715" s="1">
        <v>0</v>
      </c>
      <c r="BF715" s="1">
        <v>0</v>
      </c>
      <c r="BG715" s="1">
        <v>0</v>
      </c>
      <c r="BH715" s="1">
        <v>0</v>
      </c>
      <c r="BI715" s="1">
        <v>0</v>
      </c>
      <c r="BJ715" s="1">
        <v>0</v>
      </c>
      <c r="BK715" s="1">
        <v>0</v>
      </c>
      <c r="BL715" s="1">
        <v>0</v>
      </c>
      <c r="BM715" s="1">
        <v>0</v>
      </c>
      <c r="BN715" s="1">
        <v>0</v>
      </c>
      <c r="BO715" s="1">
        <v>0</v>
      </c>
      <c r="BP715" s="1">
        <v>0</v>
      </c>
      <c r="BQ715" s="1">
        <v>0</v>
      </c>
      <c r="BR715" s="1">
        <v>0</v>
      </c>
      <c r="BS715" s="1">
        <v>0</v>
      </c>
      <c r="BT715" s="1">
        <v>0</v>
      </c>
      <c r="BU715" s="1">
        <v>0</v>
      </c>
      <c r="BV715" s="1">
        <v>0</v>
      </c>
      <c r="BW715" s="1">
        <v>0</v>
      </c>
      <c r="BX715" s="1">
        <v>0</v>
      </c>
      <c r="BY715" s="1">
        <v>0</v>
      </c>
      <c r="BZ715" s="1">
        <v>0</v>
      </c>
      <c r="CA715" s="1">
        <v>0</v>
      </c>
      <c r="CB715" s="1">
        <v>0</v>
      </c>
      <c r="CC715" s="1">
        <v>0</v>
      </c>
      <c r="CD715" s="1">
        <v>0</v>
      </c>
      <c r="CE715" s="1">
        <v>0</v>
      </c>
      <c r="CF715" s="1">
        <v>0</v>
      </c>
      <c r="CG715" s="1">
        <v>0</v>
      </c>
      <c r="CH715" s="1">
        <v>0</v>
      </c>
      <c r="CI715" s="1">
        <v>0</v>
      </c>
      <c r="CJ715" s="1">
        <v>0</v>
      </c>
      <c r="CK715" s="1">
        <v>0</v>
      </c>
      <c r="CL715" s="1">
        <v>0</v>
      </c>
      <c r="CM715" s="1">
        <v>0</v>
      </c>
      <c r="CN715" s="1">
        <v>0</v>
      </c>
      <c r="CO715" s="1">
        <v>0</v>
      </c>
      <c r="CP715" s="1">
        <v>0</v>
      </c>
      <c r="CQ715" s="1">
        <v>0</v>
      </c>
      <c r="CR715" s="1">
        <v>0</v>
      </c>
      <c r="CS715" s="1">
        <v>0</v>
      </c>
      <c r="CT715" s="1">
        <v>0</v>
      </c>
      <c r="CU715" s="1">
        <v>0</v>
      </c>
      <c r="CV715" s="1">
        <v>0</v>
      </c>
      <c r="CW715" s="1">
        <v>0</v>
      </c>
      <c r="CX715" s="1">
        <v>0</v>
      </c>
      <c r="CY715" s="1">
        <v>0</v>
      </c>
      <c r="CZ715" s="1">
        <v>0</v>
      </c>
      <c r="DA715" s="1">
        <v>0</v>
      </c>
      <c r="DB715" s="1">
        <v>0</v>
      </c>
      <c r="DC715" s="1">
        <v>0</v>
      </c>
      <c r="DD715" s="1">
        <v>0</v>
      </c>
      <c r="DE715" s="1">
        <v>0</v>
      </c>
      <c r="DF715" s="1">
        <v>0</v>
      </c>
      <c r="DG715" s="1">
        <v>0</v>
      </c>
      <c r="DH715" s="1">
        <v>0</v>
      </c>
      <c r="DI715" s="1">
        <v>0</v>
      </c>
      <c r="DJ715" s="1">
        <v>0</v>
      </c>
      <c r="DK715" s="1">
        <v>0</v>
      </c>
      <c r="DL715" s="1">
        <v>0</v>
      </c>
      <c r="DM715" s="1">
        <v>0</v>
      </c>
      <c r="DN715" s="1">
        <v>0</v>
      </c>
      <c r="DO715" s="1">
        <v>0</v>
      </c>
      <c r="DP715" s="1">
        <v>0</v>
      </c>
      <c r="DQ715" s="1">
        <v>0</v>
      </c>
      <c r="DR715" s="1">
        <v>0</v>
      </c>
      <c r="DS715" s="1">
        <v>0</v>
      </c>
      <c r="DT715" s="1">
        <v>0</v>
      </c>
      <c r="DU715" s="1">
        <v>0</v>
      </c>
      <c r="DV715" s="1">
        <v>0</v>
      </c>
      <c r="DW715" s="1">
        <v>0</v>
      </c>
      <c r="DX715" s="1">
        <v>0</v>
      </c>
      <c r="DY715" s="1">
        <v>0</v>
      </c>
      <c r="DZ715" s="1">
        <v>0</v>
      </c>
      <c r="EA715" s="1">
        <v>0</v>
      </c>
      <c r="EB715" s="1">
        <v>0</v>
      </c>
      <c r="EC715" s="1">
        <v>0</v>
      </c>
      <c r="ED715" s="1">
        <v>0</v>
      </c>
      <c r="EE715" s="1">
        <v>0</v>
      </c>
      <c r="EF715" s="1">
        <v>0</v>
      </c>
      <c r="EG715" s="1">
        <v>0</v>
      </c>
      <c r="EH715" s="1"/>
      <c r="EI715" s="1"/>
      <c r="EJ715" s="1"/>
      <c r="EK715" s="1"/>
      <c r="EL715" s="1"/>
      <c r="EM715" s="1"/>
    </row>
    <row r="716" spans="1:143" x14ac:dyDescent="0.35">
      <c r="A716" s="1" t="s">
        <v>73</v>
      </c>
      <c r="B716" s="1" t="s">
        <v>41</v>
      </c>
      <c r="C716" s="1">
        <v>104</v>
      </c>
      <c r="D716" s="1">
        <v>340</v>
      </c>
      <c r="E716" s="1">
        <v>9</v>
      </c>
      <c r="F716" s="1">
        <v>101</v>
      </c>
      <c r="G716" s="1">
        <v>7</v>
      </c>
      <c r="H716" s="1">
        <v>33</v>
      </c>
      <c r="I716" s="1">
        <v>0</v>
      </c>
      <c r="J716" s="1">
        <v>2</v>
      </c>
      <c r="K716" s="1">
        <v>2</v>
      </c>
      <c r="L716" s="1">
        <v>0</v>
      </c>
      <c r="M716" s="1">
        <v>113</v>
      </c>
      <c r="N716" s="1"/>
      <c r="O716" s="1">
        <v>4</v>
      </c>
      <c r="P716" s="1">
        <v>3361</v>
      </c>
      <c r="Q716" s="1">
        <v>65</v>
      </c>
      <c r="R716" s="1">
        <v>1</v>
      </c>
      <c r="S716" s="1">
        <v>40</v>
      </c>
      <c r="T716" s="1">
        <v>3</v>
      </c>
      <c r="U716" s="1">
        <v>109</v>
      </c>
      <c r="V716" s="1">
        <v>112</v>
      </c>
      <c r="W716" s="1">
        <v>2.75</v>
      </c>
      <c r="X716" s="1">
        <v>79.25</v>
      </c>
      <c r="Y716" s="1">
        <v>7.5</v>
      </c>
      <c r="Z716" s="1">
        <v>201.5</v>
      </c>
      <c r="AA716" s="1">
        <v>0</v>
      </c>
      <c r="AB716" s="1">
        <v>0</v>
      </c>
      <c r="AC716" s="1">
        <v>0</v>
      </c>
      <c r="AD716" s="1">
        <v>0</v>
      </c>
      <c r="AE716" s="1">
        <v>0</v>
      </c>
      <c r="AF716" s="1">
        <v>0</v>
      </c>
      <c r="AG716" s="1">
        <v>0</v>
      </c>
      <c r="AH716" s="1">
        <v>0</v>
      </c>
      <c r="AI716" s="1">
        <v>0</v>
      </c>
      <c r="AJ716" s="1">
        <v>0</v>
      </c>
      <c r="AK716" s="1">
        <v>2</v>
      </c>
      <c r="AL716" s="1">
        <v>0</v>
      </c>
      <c r="AM716" s="1">
        <v>0</v>
      </c>
      <c r="AN716" s="1">
        <v>0</v>
      </c>
      <c r="AO716" s="1">
        <v>0</v>
      </c>
      <c r="AP716" s="1">
        <v>0</v>
      </c>
      <c r="AQ716" s="1">
        <v>0</v>
      </c>
      <c r="AR716" s="1">
        <v>0</v>
      </c>
      <c r="AS716" s="1">
        <v>0</v>
      </c>
      <c r="AT716" s="1">
        <v>1</v>
      </c>
      <c r="AU716" s="1">
        <v>2</v>
      </c>
      <c r="AV716" s="1">
        <v>2</v>
      </c>
      <c r="AW716" s="1">
        <v>0</v>
      </c>
      <c r="AX716" s="1">
        <v>0</v>
      </c>
      <c r="AY716" s="1">
        <v>0</v>
      </c>
      <c r="AZ716" s="1">
        <v>0</v>
      </c>
      <c r="BA716" s="1">
        <v>0</v>
      </c>
      <c r="BB716" s="1">
        <v>0</v>
      </c>
      <c r="BC716" s="1">
        <v>0</v>
      </c>
      <c r="BD716" s="1">
        <v>2</v>
      </c>
      <c r="BE716" s="1">
        <v>0</v>
      </c>
      <c r="BF716" s="1">
        <v>0</v>
      </c>
      <c r="BG716" s="1">
        <v>2</v>
      </c>
      <c r="BH716" s="1">
        <v>1</v>
      </c>
      <c r="BI716" s="1">
        <v>0</v>
      </c>
      <c r="BJ716" s="1">
        <v>1</v>
      </c>
      <c r="BK716" s="1">
        <v>0</v>
      </c>
      <c r="BL716" s="1">
        <v>2</v>
      </c>
      <c r="BM716" s="1">
        <v>4</v>
      </c>
      <c r="BN716" s="1">
        <v>1</v>
      </c>
      <c r="BO716" s="1">
        <v>0</v>
      </c>
      <c r="BP716" s="1">
        <v>1</v>
      </c>
      <c r="BQ716" s="1">
        <v>0</v>
      </c>
      <c r="BR716" s="1">
        <v>1</v>
      </c>
      <c r="BS716" s="1">
        <v>0</v>
      </c>
      <c r="BT716" s="1">
        <v>0</v>
      </c>
      <c r="BU716" s="1">
        <v>0</v>
      </c>
      <c r="BV716" s="1">
        <v>0</v>
      </c>
      <c r="BW716" s="1">
        <v>0</v>
      </c>
      <c r="BX716" s="1">
        <v>0</v>
      </c>
      <c r="BY716" s="1">
        <v>0</v>
      </c>
      <c r="BZ716" s="1">
        <v>0</v>
      </c>
      <c r="CA716" s="1">
        <v>0</v>
      </c>
      <c r="CB716" s="1">
        <v>0</v>
      </c>
      <c r="CC716" s="1">
        <v>0</v>
      </c>
      <c r="CD716" s="1">
        <v>0</v>
      </c>
      <c r="CE716" s="1">
        <v>0</v>
      </c>
      <c r="CF716" s="1">
        <v>0</v>
      </c>
      <c r="CG716" s="1">
        <v>0</v>
      </c>
      <c r="CH716" s="1">
        <v>0</v>
      </c>
      <c r="CI716" s="1">
        <v>0</v>
      </c>
      <c r="CJ716" s="1">
        <v>0</v>
      </c>
      <c r="CK716" s="1">
        <v>0</v>
      </c>
      <c r="CL716" s="1">
        <v>0</v>
      </c>
      <c r="CM716" s="1">
        <v>0</v>
      </c>
      <c r="CN716" s="1">
        <v>0</v>
      </c>
      <c r="CO716" s="1">
        <v>0</v>
      </c>
      <c r="CP716" s="1">
        <v>0</v>
      </c>
      <c r="CQ716" s="1">
        <v>0</v>
      </c>
      <c r="CR716" s="1">
        <v>0</v>
      </c>
      <c r="CS716" s="1">
        <v>0</v>
      </c>
      <c r="CT716" s="1">
        <v>0</v>
      </c>
      <c r="CU716" s="1">
        <v>0</v>
      </c>
      <c r="CV716" s="1">
        <v>0</v>
      </c>
      <c r="CW716" s="1">
        <v>0</v>
      </c>
      <c r="CX716" s="1">
        <v>0</v>
      </c>
      <c r="CY716" s="1">
        <v>0</v>
      </c>
      <c r="CZ716" s="1">
        <v>0</v>
      </c>
      <c r="DA716" s="1">
        <v>0</v>
      </c>
      <c r="DB716" s="1">
        <v>0</v>
      </c>
      <c r="DC716" s="1">
        <v>0</v>
      </c>
      <c r="DD716" s="1">
        <v>0</v>
      </c>
      <c r="DE716" s="1">
        <v>0</v>
      </c>
      <c r="DF716" s="1">
        <v>0</v>
      </c>
      <c r="DG716" s="1">
        <v>0</v>
      </c>
      <c r="DH716" s="1">
        <v>0</v>
      </c>
      <c r="DI716" s="1">
        <v>0</v>
      </c>
      <c r="DJ716" s="1">
        <v>0</v>
      </c>
      <c r="DK716" s="1">
        <v>0</v>
      </c>
      <c r="DL716" s="1">
        <v>0</v>
      </c>
      <c r="DM716" s="1">
        <v>0</v>
      </c>
      <c r="DN716" s="1">
        <v>0</v>
      </c>
      <c r="DO716" s="1">
        <v>0</v>
      </c>
      <c r="DP716" s="1">
        <v>0</v>
      </c>
      <c r="DQ716" s="1">
        <v>0</v>
      </c>
      <c r="DR716" s="1">
        <v>0</v>
      </c>
      <c r="DS716" s="1">
        <v>0</v>
      </c>
      <c r="DT716" s="1">
        <v>0</v>
      </c>
      <c r="DU716" s="1">
        <v>0</v>
      </c>
      <c r="DV716" s="1">
        <v>0</v>
      </c>
      <c r="DW716" s="1">
        <v>0</v>
      </c>
      <c r="DX716" s="1">
        <v>0</v>
      </c>
      <c r="DY716" s="1">
        <v>0</v>
      </c>
      <c r="DZ716" s="1">
        <v>0</v>
      </c>
      <c r="EA716" s="1">
        <v>0</v>
      </c>
      <c r="EB716" s="1">
        <v>0</v>
      </c>
      <c r="EC716" s="1">
        <v>0</v>
      </c>
      <c r="ED716" s="1">
        <v>0</v>
      </c>
      <c r="EE716" s="1">
        <v>0</v>
      </c>
      <c r="EF716" s="1">
        <v>0</v>
      </c>
      <c r="EG716" s="1">
        <v>0</v>
      </c>
      <c r="EH716" s="1"/>
      <c r="EI716" s="1"/>
      <c r="EJ716" s="1"/>
      <c r="EK716" s="1"/>
      <c r="EL716" s="1"/>
      <c r="EM716" s="1"/>
    </row>
    <row r="717" spans="1:143" x14ac:dyDescent="0.35">
      <c r="A717" s="1" t="s">
        <v>73</v>
      </c>
      <c r="B717" s="1" t="s">
        <v>42</v>
      </c>
      <c r="C717" s="1">
        <v>17</v>
      </c>
      <c r="D717" s="1">
        <v>52</v>
      </c>
      <c r="E717" s="1">
        <v>0</v>
      </c>
      <c r="F717" s="1">
        <v>0</v>
      </c>
      <c r="G717" s="1">
        <v>0</v>
      </c>
      <c r="H717" s="1">
        <v>2</v>
      </c>
      <c r="I717" s="1">
        <v>0</v>
      </c>
      <c r="J717" s="1">
        <v>0</v>
      </c>
      <c r="K717" s="1">
        <v>0</v>
      </c>
      <c r="L717" s="1">
        <v>0</v>
      </c>
      <c r="M717" s="1">
        <v>17</v>
      </c>
      <c r="N717" s="1"/>
      <c r="O717" s="1">
        <v>0</v>
      </c>
      <c r="P717" s="1">
        <v>652</v>
      </c>
      <c r="Q717" s="1">
        <v>66</v>
      </c>
      <c r="R717" s="1">
        <v>0</v>
      </c>
      <c r="S717" s="1">
        <v>15</v>
      </c>
      <c r="T717" s="1">
        <v>3</v>
      </c>
      <c r="U717" s="1">
        <v>84</v>
      </c>
      <c r="V717" s="1">
        <v>82.75</v>
      </c>
      <c r="W717" s="1">
        <v>0</v>
      </c>
      <c r="X717" s="1">
        <v>32.25</v>
      </c>
      <c r="Y717" s="1">
        <v>9.5</v>
      </c>
      <c r="Z717" s="1">
        <v>124.5</v>
      </c>
      <c r="AA717" s="1">
        <v>0</v>
      </c>
      <c r="AB717" s="1">
        <v>0</v>
      </c>
      <c r="AC717" s="1">
        <v>0</v>
      </c>
      <c r="AD717" s="1">
        <v>0</v>
      </c>
      <c r="AE717" s="1">
        <v>0</v>
      </c>
      <c r="AF717" s="1">
        <v>0</v>
      </c>
      <c r="AG717" s="1">
        <v>0</v>
      </c>
      <c r="AH717" s="1">
        <v>0</v>
      </c>
      <c r="AI717" s="1">
        <v>0</v>
      </c>
      <c r="AJ717" s="1">
        <v>0</v>
      </c>
      <c r="AK717" s="1">
        <v>0</v>
      </c>
      <c r="AL717" s="1">
        <v>0</v>
      </c>
      <c r="AM717" s="1">
        <v>0</v>
      </c>
      <c r="AN717" s="1">
        <v>0</v>
      </c>
      <c r="AO717" s="1">
        <v>0</v>
      </c>
      <c r="AP717" s="1">
        <v>0</v>
      </c>
      <c r="AQ717" s="1">
        <v>0</v>
      </c>
      <c r="AR717" s="1">
        <v>0</v>
      </c>
      <c r="AS717" s="1">
        <v>0</v>
      </c>
      <c r="AT717" s="1">
        <v>0</v>
      </c>
      <c r="AU717" s="1">
        <v>0</v>
      </c>
      <c r="AV717" s="1">
        <v>0</v>
      </c>
      <c r="AW717" s="1">
        <v>0</v>
      </c>
      <c r="AX717" s="1">
        <v>0</v>
      </c>
      <c r="AY717" s="1">
        <v>0</v>
      </c>
      <c r="AZ717" s="1">
        <v>0</v>
      </c>
      <c r="BA717" s="1">
        <v>0</v>
      </c>
      <c r="BB717" s="1">
        <v>0</v>
      </c>
      <c r="BC717" s="1">
        <v>0</v>
      </c>
      <c r="BD717" s="1">
        <v>0</v>
      </c>
      <c r="BE717" s="1">
        <v>0</v>
      </c>
      <c r="BF717" s="1">
        <v>0</v>
      </c>
      <c r="BG717" s="1">
        <v>0</v>
      </c>
      <c r="BH717" s="1">
        <v>0</v>
      </c>
      <c r="BI717" s="1">
        <v>0</v>
      </c>
      <c r="BJ717" s="1">
        <v>0</v>
      </c>
      <c r="BK717" s="1">
        <v>0</v>
      </c>
      <c r="BL717" s="1">
        <v>0</v>
      </c>
      <c r="BM717" s="1">
        <v>0</v>
      </c>
      <c r="BN717" s="1">
        <v>0</v>
      </c>
      <c r="BO717" s="1">
        <v>0</v>
      </c>
      <c r="BP717" s="1">
        <v>0</v>
      </c>
      <c r="BQ717" s="1">
        <v>0</v>
      </c>
      <c r="BR717" s="1">
        <v>0</v>
      </c>
      <c r="BS717" s="1">
        <v>0</v>
      </c>
      <c r="BT717" s="1">
        <v>0</v>
      </c>
      <c r="BU717" s="1">
        <v>0</v>
      </c>
      <c r="BV717" s="1">
        <v>0</v>
      </c>
      <c r="BW717" s="1">
        <v>0</v>
      </c>
      <c r="BX717" s="1">
        <v>0</v>
      </c>
      <c r="BY717" s="1">
        <v>0</v>
      </c>
      <c r="BZ717" s="1">
        <v>0</v>
      </c>
      <c r="CA717" s="1">
        <v>0</v>
      </c>
      <c r="CB717" s="1">
        <v>0</v>
      </c>
      <c r="CC717" s="1">
        <v>0</v>
      </c>
      <c r="CD717" s="1">
        <v>0</v>
      </c>
      <c r="CE717" s="1">
        <v>0</v>
      </c>
      <c r="CF717" s="1">
        <v>0</v>
      </c>
      <c r="CG717" s="1">
        <v>0</v>
      </c>
      <c r="CH717" s="1">
        <v>0</v>
      </c>
      <c r="CI717" s="1">
        <v>0</v>
      </c>
      <c r="CJ717" s="1">
        <v>0</v>
      </c>
      <c r="CK717" s="1">
        <v>0</v>
      </c>
      <c r="CL717" s="1">
        <v>0</v>
      </c>
      <c r="CM717" s="1">
        <v>0</v>
      </c>
      <c r="CN717" s="1">
        <v>0</v>
      </c>
      <c r="CO717" s="1">
        <v>0</v>
      </c>
      <c r="CP717" s="1">
        <v>0</v>
      </c>
      <c r="CQ717" s="1">
        <v>0</v>
      </c>
      <c r="CR717" s="1">
        <v>0</v>
      </c>
      <c r="CS717" s="1">
        <v>0</v>
      </c>
      <c r="CT717" s="1">
        <v>0</v>
      </c>
      <c r="CU717" s="1">
        <v>0</v>
      </c>
      <c r="CV717" s="1">
        <v>0</v>
      </c>
      <c r="CW717" s="1">
        <v>0</v>
      </c>
      <c r="CX717" s="1">
        <v>0</v>
      </c>
      <c r="CY717" s="1">
        <v>0</v>
      </c>
      <c r="CZ717" s="1">
        <v>0</v>
      </c>
      <c r="DA717" s="1">
        <v>0</v>
      </c>
      <c r="DB717" s="1">
        <v>0</v>
      </c>
      <c r="DC717" s="1">
        <v>0</v>
      </c>
      <c r="DD717" s="1">
        <v>0</v>
      </c>
      <c r="DE717" s="1">
        <v>0</v>
      </c>
      <c r="DF717" s="1">
        <v>0</v>
      </c>
      <c r="DG717" s="1">
        <v>0</v>
      </c>
      <c r="DH717" s="1">
        <v>0</v>
      </c>
      <c r="DI717" s="1">
        <v>0</v>
      </c>
      <c r="DJ717" s="1">
        <v>0</v>
      </c>
      <c r="DK717" s="1">
        <v>0</v>
      </c>
      <c r="DL717" s="1">
        <v>0</v>
      </c>
      <c r="DM717" s="1">
        <v>0</v>
      </c>
      <c r="DN717" s="1">
        <v>0</v>
      </c>
      <c r="DO717" s="1">
        <v>0</v>
      </c>
      <c r="DP717" s="1">
        <v>0</v>
      </c>
      <c r="DQ717" s="1">
        <v>0</v>
      </c>
      <c r="DR717" s="1">
        <v>0</v>
      </c>
      <c r="DS717" s="1">
        <v>0</v>
      </c>
      <c r="DT717" s="1">
        <v>0</v>
      </c>
      <c r="DU717" s="1">
        <v>0</v>
      </c>
      <c r="DV717" s="1">
        <v>0</v>
      </c>
      <c r="DW717" s="1">
        <v>0</v>
      </c>
      <c r="DX717" s="1">
        <v>0</v>
      </c>
      <c r="DY717" s="1">
        <v>0</v>
      </c>
      <c r="DZ717" s="1">
        <v>0</v>
      </c>
      <c r="EA717" s="1">
        <v>0</v>
      </c>
      <c r="EB717" s="1">
        <v>0</v>
      </c>
      <c r="EC717" s="1">
        <v>0</v>
      </c>
      <c r="ED717" s="1">
        <v>0</v>
      </c>
      <c r="EE717" s="1">
        <v>0</v>
      </c>
      <c r="EF717" s="1">
        <v>0</v>
      </c>
      <c r="EG717" s="1">
        <v>0</v>
      </c>
      <c r="EH717" s="1"/>
      <c r="EI717" s="1"/>
      <c r="EJ717" s="1"/>
      <c r="EK717" s="1"/>
      <c r="EL717" s="1"/>
      <c r="EM717" s="1"/>
    </row>
    <row r="718" spans="1:143" x14ac:dyDescent="0.35">
      <c r="A718" s="1" t="s">
        <v>73</v>
      </c>
      <c r="B718" s="1" t="s">
        <v>43</v>
      </c>
      <c r="C718" s="1">
        <v>30</v>
      </c>
      <c r="D718" s="1">
        <v>150</v>
      </c>
      <c r="E718" s="1">
        <v>7</v>
      </c>
      <c r="F718" s="1">
        <v>70</v>
      </c>
      <c r="G718" s="1">
        <v>6</v>
      </c>
      <c r="H718" s="1">
        <v>7</v>
      </c>
      <c r="I718" s="1">
        <v>0</v>
      </c>
      <c r="J718" s="1">
        <v>1</v>
      </c>
      <c r="K718" s="1">
        <v>0</v>
      </c>
      <c r="L718" s="1">
        <v>1</v>
      </c>
      <c r="M718" s="1">
        <v>37</v>
      </c>
      <c r="N718" s="1"/>
      <c r="O718" s="1">
        <v>2</v>
      </c>
      <c r="P718" s="1">
        <v>4842</v>
      </c>
      <c r="Q718" s="1">
        <v>122</v>
      </c>
      <c r="R718" s="1">
        <v>0</v>
      </c>
      <c r="S718" s="1">
        <v>49</v>
      </c>
      <c r="T718" s="1">
        <v>0</v>
      </c>
      <c r="U718" s="1">
        <v>171</v>
      </c>
      <c r="V718" s="1">
        <v>160.25</v>
      </c>
      <c r="W718" s="1">
        <v>0</v>
      </c>
      <c r="X718" s="1">
        <v>73.05</v>
      </c>
      <c r="Y718" s="1">
        <v>0</v>
      </c>
      <c r="Z718" s="1">
        <v>233.3</v>
      </c>
      <c r="AA718" s="1">
        <v>0</v>
      </c>
      <c r="AB718" s="1">
        <v>0</v>
      </c>
      <c r="AC718" s="1">
        <v>0</v>
      </c>
      <c r="AD718" s="1">
        <v>0</v>
      </c>
      <c r="AE718" s="1">
        <v>0</v>
      </c>
      <c r="AF718" s="1">
        <v>0</v>
      </c>
      <c r="AG718" s="1">
        <v>0</v>
      </c>
      <c r="AH718" s="1">
        <v>0</v>
      </c>
      <c r="AI718" s="1">
        <v>0</v>
      </c>
      <c r="AJ718" s="1">
        <v>0</v>
      </c>
      <c r="AK718" s="1">
        <v>1</v>
      </c>
      <c r="AL718" s="1">
        <v>0</v>
      </c>
      <c r="AM718" s="1">
        <v>0</v>
      </c>
      <c r="AN718" s="1">
        <v>0</v>
      </c>
      <c r="AO718" s="1">
        <v>0</v>
      </c>
      <c r="AP718" s="1">
        <v>0</v>
      </c>
      <c r="AQ718" s="1">
        <v>0</v>
      </c>
      <c r="AR718" s="1">
        <v>0</v>
      </c>
      <c r="AS718" s="1">
        <v>1</v>
      </c>
      <c r="AT718" s="1">
        <v>0</v>
      </c>
      <c r="AU718" s="1">
        <v>0</v>
      </c>
      <c r="AV718" s="1">
        <v>0</v>
      </c>
      <c r="AW718" s="1">
        <v>0</v>
      </c>
      <c r="AX718" s="1">
        <v>0</v>
      </c>
      <c r="AY718" s="1">
        <v>0</v>
      </c>
      <c r="AZ718" s="1">
        <v>0</v>
      </c>
      <c r="BA718" s="1">
        <v>0</v>
      </c>
      <c r="BB718" s="1">
        <v>0</v>
      </c>
      <c r="BC718" s="1">
        <v>0</v>
      </c>
      <c r="BD718" s="1">
        <v>0</v>
      </c>
      <c r="BE718" s="1">
        <v>1</v>
      </c>
      <c r="BF718" s="1">
        <v>0</v>
      </c>
      <c r="BG718" s="1">
        <v>0</v>
      </c>
      <c r="BH718" s="1">
        <v>1</v>
      </c>
      <c r="BI718" s="1">
        <v>0</v>
      </c>
      <c r="BJ718" s="1">
        <v>1</v>
      </c>
      <c r="BK718" s="1">
        <v>0</v>
      </c>
      <c r="BL718" s="1">
        <v>0</v>
      </c>
      <c r="BM718" s="1">
        <v>2</v>
      </c>
      <c r="BN718" s="1">
        <v>1</v>
      </c>
      <c r="BO718" s="1">
        <v>0</v>
      </c>
      <c r="BP718" s="1">
        <v>1</v>
      </c>
      <c r="BQ718" s="1">
        <v>1</v>
      </c>
      <c r="BR718" s="1">
        <v>1</v>
      </c>
      <c r="BS718" s="1">
        <v>0</v>
      </c>
      <c r="BT718" s="1">
        <v>1</v>
      </c>
      <c r="BU718" s="1">
        <v>0</v>
      </c>
      <c r="BV718" s="1">
        <v>0</v>
      </c>
      <c r="BW718" s="1">
        <v>0</v>
      </c>
      <c r="BX718" s="1">
        <v>0</v>
      </c>
      <c r="BY718" s="1">
        <v>0</v>
      </c>
      <c r="BZ718" s="1">
        <v>0</v>
      </c>
      <c r="CA718" s="1">
        <v>0</v>
      </c>
      <c r="CB718" s="1">
        <v>0</v>
      </c>
      <c r="CC718" s="1">
        <v>0</v>
      </c>
      <c r="CD718" s="1">
        <v>0</v>
      </c>
      <c r="CE718" s="1">
        <v>1</v>
      </c>
      <c r="CF718" s="1">
        <v>0</v>
      </c>
      <c r="CG718" s="1">
        <v>0</v>
      </c>
      <c r="CH718" s="1">
        <v>0</v>
      </c>
      <c r="CI718" s="1">
        <v>0</v>
      </c>
      <c r="CJ718" s="1">
        <v>1</v>
      </c>
      <c r="CK718" s="1">
        <v>0</v>
      </c>
      <c r="CL718" s="1">
        <v>0</v>
      </c>
      <c r="CM718" s="1">
        <v>0</v>
      </c>
      <c r="CN718" s="1">
        <v>0</v>
      </c>
      <c r="CO718" s="1">
        <v>0</v>
      </c>
      <c r="CP718" s="1">
        <v>0</v>
      </c>
      <c r="CQ718" s="1">
        <v>0</v>
      </c>
      <c r="CR718" s="1">
        <v>0</v>
      </c>
      <c r="CS718" s="1">
        <v>0</v>
      </c>
      <c r="CT718" s="1">
        <v>0</v>
      </c>
      <c r="CU718" s="1">
        <v>0</v>
      </c>
      <c r="CV718" s="1">
        <v>0</v>
      </c>
      <c r="CW718" s="1">
        <v>0</v>
      </c>
      <c r="CX718" s="1">
        <v>0</v>
      </c>
      <c r="CY718" s="1">
        <v>0</v>
      </c>
      <c r="CZ718" s="1">
        <v>0</v>
      </c>
      <c r="DA718" s="1">
        <v>0</v>
      </c>
      <c r="DB718" s="1">
        <v>0</v>
      </c>
      <c r="DC718" s="1">
        <v>0</v>
      </c>
      <c r="DD718" s="1">
        <v>0</v>
      </c>
      <c r="DE718" s="1">
        <v>0</v>
      </c>
      <c r="DF718" s="1">
        <v>0</v>
      </c>
      <c r="DG718" s="1">
        <v>0</v>
      </c>
      <c r="DH718" s="1">
        <v>0</v>
      </c>
      <c r="DI718" s="1">
        <v>1</v>
      </c>
      <c r="DJ718" s="1">
        <v>0</v>
      </c>
      <c r="DK718" s="1">
        <v>0</v>
      </c>
      <c r="DL718" s="1">
        <v>0</v>
      </c>
      <c r="DM718" s="1">
        <v>0</v>
      </c>
      <c r="DN718" s="1">
        <v>0</v>
      </c>
      <c r="DO718" s="1">
        <v>0</v>
      </c>
      <c r="DP718" s="1">
        <v>0</v>
      </c>
      <c r="DQ718" s="1">
        <v>0</v>
      </c>
      <c r="DR718" s="1">
        <v>0</v>
      </c>
      <c r="DS718" s="1">
        <v>0</v>
      </c>
      <c r="DT718" s="1">
        <v>0</v>
      </c>
      <c r="DU718" s="1">
        <v>0</v>
      </c>
      <c r="DV718" s="1">
        <v>0</v>
      </c>
      <c r="DW718" s="1">
        <v>0</v>
      </c>
      <c r="DX718" s="1">
        <v>0</v>
      </c>
      <c r="DY718" s="1">
        <v>0</v>
      </c>
      <c r="DZ718" s="1">
        <v>0</v>
      </c>
      <c r="EA718" s="1">
        <v>0</v>
      </c>
      <c r="EB718" s="1">
        <v>0</v>
      </c>
      <c r="EC718" s="1">
        <v>0</v>
      </c>
      <c r="ED718" s="1">
        <v>0</v>
      </c>
      <c r="EE718" s="1">
        <v>0</v>
      </c>
      <c r="EF718" s="1">
        <v>0</v>
      </c>
      <c r="EG718" s="1">
        <v>0</v>
      </c>
      <c r="EH718" s="1"/>
      <c r="EI718" s="1"/>
      <c r="EJ718" s="1"/>
      <c r="EK718" s="1"/>
      <c r="EL718" s="1"/>
      <c r="EM718" s="1"/>
    </row>
    <row r="719" spans="1:143" x14ac:dyDescent="0.35">
      <c r="A719" s="1" t="s">
        <v>73</v>
      </c>
      <c r="B719" s="1" t="s">
        <v>44</v>
      </c>
      <c r="C719" s="1">
        <v>19</v>
      </c>
      <c r="D719" s="1">
        <v>51</v>
      </c>
      <c r="E719" s="1">
        <v>0</v>
      </c>
      <c r="F719" s="1">
        <v>0</v>
      </c>
      <c r="G719" s="1">
        <v>0</v>
      </c>
      <c r="H719" s="1">
        <v>1</v>
      </c>
      <c r="I719" s="1">
        <v>0</v>
      </c>
      <c r="J719" s="1">
        <v>2</v>
      </c>
      <c r="K719" s="1">
        <v>1</v>
      </c>
      <c r="L719" s="1">
        <v>0</v>
      </c>
      <c r="M719" s="1">
        <v>19</v>
      </c>
      <c r="N719" s="1"/>
      <c r="O719" s="1">
        <v>3</v>
      </c>
      <c r="P719" s="1">
        <v>1125</v>
      </c>
      <c r="Q719" s="1">
        <v>141</v>
      </c>
      <c r="R719" s="1">
        <v>0</v>
      </c>
      <c r="S719" s="1">
        <v>23</v>
      </c>
      <c r="T719" s="1">
        <v>2</v>
      </c>
      <c r="U719" s="1">
        <v>166</v>
      </c>
      <c r="V719" s="1">
        <v>213.3</v>
      </c>
      <c r="W719" s="1">
        <v>0</v>
      </c>
      <c r="X719" s="1">
        <v>59.95</v>
      </c>
      <c r="Y719" s="1">
        <v>5</v>
      </c>
      <c r="Z719" s="1">
        <v>278.25</v>
      </c>
      <c r="AA719" s="1">
        <v>0</v>
      </c>
      <c r="AB719" s="1">
        <v>0</v>
      </c>
      <c r="AC719" s="1">
        <v>0</v>
      </c>
      <c r="AD719" s="1">
        <v>0</v>
      </c>
      <c r="AE719" s="1">
        <v>0</v>
      </c>
      <c r="AF719" s="1">
        <v>0</v>
      </c>
      <c r="AG719" s="1">
        <v>0</v>
      </c>
      <c r="AH719" s="1">
        <v>0</v>
      </c>
      <c r="AI719" s="1">
        <v>0</v>
      </c>
      <c r="AJ719" s="1">
        <v>0</v>
      </c>
      <c r="AK719" s="1">
        <v>2</v>
      </c>
      <c r="AL719" s="1">
        <v>0</v>
      </c>
      <c r="AM719" s="1">
        <v>0</v>
      </c>
      <c r="AN719" s="1">
        <v>0</v>
      </c>
      <c r="AO719" s="1">
        <v>0</v>
      </c>
      <c r="AP719" s="1">
        <v>0</v>
      </c>
      <c r="AQ719" s="1">
        <v>0</v>
      </c>
      <c r="AR719" s="1">
        <v>0</v>
      </c>
      <c r="AS719" s="1">
        <v>0</v>
      </c>
      <c r="AT719" s="1">
        <v>0</v>
      </c>
      <c r="AU719" s="1">
        <v>1</v>
      </c>
      <c r="AV719" s="1">
        <v>1</v>
      </c>
      <c r="AW719" s="1">
        <v>0</v>
      </c>
      <c r="AX719" s="1">
        <v>0</v>
      </c>
      <c r="AY719" s="1">
        <v>0</v>
      </c>
      <c r="AZ719" s="1">
        <v>0</v>
      </c>
      <c r="BA719" s="1">
        <v>0</v>
      </c>
      <c r="BB719" s="1">
        <v>0</v>
      </c>
      <c r="BC719" s="1">
        <v>0</v>
      </c>
      <c r="BD719" s="1">
        <v>0</v>
      </c>
      <c r="BE719" s="1">
        <v>0</v>
      </c>
      <c r="BF719" s="1">
        <v>1</v>
      </c>
      <c r="BG719" s="1">
        <v>2</v>
      </c>
      <c r="BH719" s="1">
        <v>2</v>
      </c>
      <c r="BI719" s="1">
        <v>0</v>
      </c>
      <c r="BJ719" s="1">
        <v>2</v>
      </c>
      <c r="BK719" s="1">
        <v>0</v>
      </c>
      <c r="BL719" s="1">
        <v>2</v>
      </c>
      <c r="BM719" s="1">
        <v>2</v>
      </c>
      <c r="BN719" s="1">
        <v>2</v>
      </c>
      <c r="BO719" s="1">
        <v>0</v>
      </c>
      <c r="BP719" s="1">
        <v>2</v>
      </c>
      <c r="BQ719" s="1">
        <v>0</v>
      </c>
      <c r="BR719" s="1">
        <v>2</v>
      </c>
      <c r="BS719" s="1">
        <v>0</v>
      </c>
      <c r="BT719" s="1">
        <v>0</v>
      </c>
      <c r="BU719" s="1">
        <v>0</v>
      </c>
      <c r="BV719" s="1">
        <v>0</v>
      </c>
      <c r="BW719" s="1">
        <v>0</v>
      </c>
      <c r="BX719" s="1">
        <v>0</v>
      </c>
      <c r="BY719" s="1">
        <v>0</v>
      </c>
      <c r="BZ719" s="1">
        <v>0</v>
      </c>
      <c r="CA719" s="1">
        <v>0</v>
      </c>
      <c r="CB719" s="1">
        <v>0</v>
      </c>
      <c r="CC719" s="1">
        <v>0</v>
      </c>
      <c r="CD719" s="1">
        <v>0</v>
      </c>
      <c r="CE719" s="1">
        <v>0</v>
      </c>
      <c r="CF719" s="1">
        <v>0</v>
      </c>
      <c r="CG719" s="1">
        <v>0</v>
      </c>
      <c r="CH719" s="1">
        <v>0</v>
      </c>
      <c r="CI719" s="1">
        <v>0</v>
      </c>
      <c r="CJ719" s="1">
        <v>0</v>
      </c>
      <c r="CK719" s="1">
        <v>0</v>
      </c>
      <c r="CL719" s="1">
        <v>0</v>
      </c>
      <c r="CM719" s="1">
        <v>0</v>
      </c>
      <c r="CN719" s="1">
        <v>0</v>
      </c>
      <c r="CO719" s="1">
        <v>0</v>
      </c>
      <c r="CP719" s="1">
        <v>0</v>
      </c>
      <c r="CQ719" s="1">
        <v>0</v>
      </c>
      <c r="CR719" s="1">
        <v>0</v>
      </c>
      <c r="CS719" s="1">
        <v>0</v>
      </c>
      <c r="CT719" s="1">
        <v>0</v>
      </c>
      <c r="CU719" s="1">
        <v>0</v>
      </c>
      <c r="CV719" s="1">
        <v>0</v>
      </c>
      <c r="CW719" s="1">
        <v>0</v>
      </c>
      <c r="CX719" s="1">
        <v>0</v>
      </c>
      <c r="CY719" s="1">
        <v>0</v>
      </c>
      <c r="CZ719" s="1">
        <v>0</v>
      </c>
      <c r="DA719" s="1">
        <v>0</v>
      </c>
      <c r="DB719" s="1">
        <v>0</v>
      </c>
      <c r="DC719" s="1">
        <v>0</v>
      </c>
      <c r="DD719" s="1">
        <v>0</v>
      </c>
      <c r="DE719" s="1">
        <v>0</v>
      </c>
      <c r="DF719" s="1">
        <v>0</v>
      </c>
      <c r="DG719" s="1">
        <v>0</v>
      </c>
      <c r="DH719" s="1">
        <v>0</v>
      </c>
      <c r="DI719" s="1">
        <v>0</v>
      </c>
      <c r="DJ719" s="1">
        <v>0</v>
      </c>
      <c r="DK719" s="1">
        <v>0</v>
      </c>
      <c r="DL719" s="1">
        <v>0</v>
      </c>
      <c r="DM719" s="1">
        <v>0</v>
      </c>
      <c r="DN719" s="1">
        <v>0</v>
      </c>
      <c r="DO719" s="1">
        <v>0</v>
      </c>
      <c r="DP719" s="1">
        <v>0</v>
      </c>
      <c r="DQ719" s="1">
        <v>0</v>
      </c>
      <c r="DR719" s="1">
        <v>0</v>
      </c>
      <c r="DS719" s="1">
        <v>0</v>
      </c>
      <c r="DT719" s="1">
        <v>0</v>
      </c>
      <c r="DU719" s="1">
        <v>0</v>
      </c>
      <c r="DV719" s="1">
        <v>0</v>
      </c>
      <c r="DW719" s="1">
        <v>0</v>
      </c>
      <c r="DX719" s="1">
        <v>0</v>
      </c>
      <c r="DY719" s="1">
        <v>0</v>
      </c>
      <c r="DZ719" s="1">
        <v>0</v>
      </c>
      <c r="EA719" s="1">
        <v>0</v>
      </c>
      <c r="EB719" s="1">
        <v>0</v>
      </c>
      <c r="EC719" s="1">
        <v>0</v>
      </c>
      <c r="ED719" s="1">
        <v>0</v>
      </c>
      <c r="EE719" s="1">
        <v>0</v>
      </c>
      <c r="EF719" s="1">
        <v>0</v>
      </c>
      <c r="EG719" s="1">
        <v>0</v>
      </c>
      <c r="EH719" s="1"/>
      <c r="EI719" s="1"/>
      <c r="EJ719" s="1"/>
      <c r="EK719" s="1"/>
      <c r="EL719" s="1"/>
      <c r="EM719" s="1"/>
    </row>
    <row r="720" spans="1:143" x14ac:dyDescent="0.35">
      <c r="A720" s="1" t="s">
        <v>73</v>
      </c>
      <c r="B720" s="1" t="s">
        <v>45</v>
      </c>
      <c r="C720" s="1">
        <v>8</v>
      </c>
      <c r="D720" s="1">
        <v>18</v>
      </c>
      <c r="E720" s="1">
        <v>0</v>
      </c>
      <c r="F720" s="1">
        <v>0</v>
      </c>
      <c r="G720" s="1">
        <v>0</v>
      </c>
      <c r="H720" s="1">
        <v>0</v>
      </c>
      <c r="I720" s="1">
        <v>0</v>
      </c>
      <c r="J720" s="1">
        <v>0</v>
      </c>
      <c r="K720" s="1">
        <v>0</v>
      </c>
      <c r="L720" s="1">
        <v>0</v>
      </c>
      <c r="M720" s="1">
        <v>8</v>
      </c>
      <c r="N720" s="1"/>
      <c r="O720" s="1">
        <v>0</v>
      </c>
      <c r="P720" s="1">
        <v>2598</v>
      </c>
      <c r="Q720" s="1">
        <v>50</v>
      </c>
      <c r="R720" s="1">
        <v>1</v>
      </c>
      <c r="S720" s="1">
        <v>11</v>
      </c>
      <c r="T720" s="1">
        <v>2</v>
      </c>
      <c r="U720" s="1">
        <v>64</v>
      </c>
      <c r="V720" s="1">
        <v>66.849999999999994</v>
      </c>
      <c r="W720" s="1">
        <v>1</v>
      </c>
      <c r="X720" s="1">
        <v>20.75</v>
      </c>
      <c r="Y720" s="1">
        <v>3.75</v>
      </c>
      <c r="Z720" s="1">
        <v>92.35</v>
      </c>
      <c r="AA720" s="1">
        <v>0</v>
      </c>
      <c r="AB720" s="1">
        <v>0</v>
      </c>
      <c r="AC720" s="1">
        <v>0</v>
      </c>
      <c r="AD720" s="1">
        <v>0</v>
      </c>
      <c r="AE720" s="1">
        <v>0</v>
      </c>
      <c r="AF720" s="1">
        <v>0</v>
      </c>
      <c r="AG720" s="1">
        <v>0</v>
      </c>
      <c r="AH720" s="1">
        <v>0</v>
      </c>
      <c r="AI720" s="1">
        <v>0</v>
      </c>
      <c r="AJ720" s="1">
        <v>0</v>
      </c>
      <c r="AK720" s="1">
        <v>0</v>
      </c>
      <c r="AL720" s="1">
        <v>0</v>
      </c>
      <c r="AM720" s="1">
        <v>0</v>
      </c>
      <c r="AN720" s="1">
        <v>0</v>
      </c>
      <c r="AO720" s="1">
        <v>0</v>
      </c>
      <c r="AP720" s="1">
        <v>0</v>
      </c>
      <c r="AQ720" s="1">
        <v>0</v>
      </c>
      <c r="AR720" s="1">
        <v>0</v>
      </c>
      <c r="AS720" s="1">
        <v>0</v>
      </c>
      <c r="AT720" s="1">
        <v>0</v>
      </c>
      <c r="AU720" s="1">
        <v>0</v>
      </c>
      <c r="AV720" s="1">
        <v>0</v>
      </c>
      <c r="AW720" s="1">
        <v>0</v>
      </c>
      <c r="AX720" s="1">
        <v>0</v>
      </c>
      <c r="AY720" s="1">
        <v>0</v>
      </c>
      <c r="AZ720" s="1">
        <v>0</v>
      </c>
      <c r="BA720" s="1">
        <v>0</v>
      </c>
      <c r="BB720" s="1">
        <v>0</v>
      </c>
      <c r="BC720" s="1">
        <v>0</v>
      </c>
      <c r="BD720" s="1">
        <v>0</v>
      </c>
      <c r="BE720" s="1">
        <v>0</v>
      </c>
      <c r="BF720" s="1">
        <v>0</v>
      </c>
      <c r="BG720" s="1">
        <v>0</v>
      </c>
      <c r="BH720" s="1">
        <v>0</v>
      </c>
      <c r="BI720" s="1">
        <v>0</v>
      </c>
      <c r="BJ720" s="1">
        <v>0</v>
      </c>
      <c r="BK720" s="1">
        <v>0</v>
      </c>
      <c r="BL720" s="1">
        <v>0</v>
      </c>
      <c r="BM720" s="1">
        <v>0</v>
      </c>
      <c r="BN720" s="1">
        <v>0</v>
      </c>
      <c r="BO720" s="1">
        <v>0</v>
      </c>
      <c r="BP720" s="1">
        <v>0</v>
      </c>
      <c r="BQ720" s="1">
        <v>0</v>
      </c>
      <c r="BR720" s="1">
        <v>0</v>
      </c>
      <c r="BS720" s="1">
        <v>0</v>
      </c>
      <c r="BT720" s="1">
        <v>0</v>
      </c>
      <c r="BU720" s="1">
        <v>0</v>
      </c>
      <c r="BV720" s="1">
        <v>0</v>
      </c>
      <c r="BW720" s="1">
        <v>0</v>
      </c>
      <c r="BX720" s="1">
        <v>0</v>
      </c>
      <c r="BY720" s="1">
        <v>0</v>
      </c>
      <c r="BZ720" s="1">
        <v>0</v>
      </c>
      <c r="CA720" s="1">
        <v>0</v>
      </c>
      <c r="CB720" s="1">
        <v>0</v>
      </c>
      <c r="CC720" s="1">
        <v>0</v>
      </c>
      <c r="CD720" s="1">
        <v>0</v>
      </c>
      <c r="CE720" s="1">
        <v>0</v>
      </c>
      <c r="CF720" s="1">
        <v>0</v>
      </c>
      <c r="CG720" s="1">
        <v>0</v>
      </c>
      <c r="CH720" s="1">
        <v>0</v>
      </c>
      <c r="CI720" s="1">
        <v>0</v>
      </c>
      <c r="CJ720" s="1">
        <v>0</v>
      </c>
      <c r="CK720" s="1">
        <v>0</v>
      </c>
      <c r="CL720" s="1">
        <v>0</v>
      </c>
      <c r="CM720" s="1">
        <v>0</v>
      </c>
      <c r="CN720" s="1">
        <v>0</v>
      </c>
      <c r="CO720" s="1">
        <v>0</v>
      </c>
      <c r="CP720" s="1">
        <v>0</v>
      </c>
      <c r="CQ720" s="1">
        <v>0</v>
      </c>
      <c r="CR720" s="1">
        <v>0</v>
      </c>
      <c r="CS720" s="1">
        <v>0</v>
      </c>
      <c r="CT720" s="1">
        <v>0</v>
      </c>
      <c r="CU720" s="1">
        <v>0</v>
      </c>
      <c r="CV720" s="1">
        <v>0</v>
      </c>
      <c r="CW720" s="1">
        <v>0</v>
      </c>
      <c r="CX720" s="1">
        <v>0</v>
      </c>
      <c r="CY720" s="1">
        <v>0</v>
      </c>
      <c r="CZ720" s="1">
        <v>0</v>
      </c>
      <c r="DA720" s="1">
        <v>0</v>
      </c>
      <c r="DB720" s="1">
        <v>0</v>
      </c>
      <c r="DC720" s="1">
        <v>0</v>
      </c>
      <c r="DD720" s="1">
        <v>0</v>
      </c>
      <c r="DE720" s="1">
        <v>0</v>
      </c>
      <c r="DF720" s="1">
        <v>0</v>
      </c>
      <c r="DG720" s="1">
        <v>0</v>
      </c>
      <c r="DH720" s="1">
        <v>0</v>
      </c>
      <c r="DI720" s="1">
        <v>0</v>
      </c>
      <c r="DJ720" s="1">
        <v>0</v>
      </c>
      <c r="DK720" s="1">
        <v>0</v>
      </c>
      <c r="DL720" s="1">
        <v>0</v>
      </c>
      <c r="DM720" s="1">
        <v>0</v>
      </c>
      <c r="DN720" s="1">
        <v>0</v>
      </c>
      <c r="DO720" s="1">
        <v>0</v>
      </c>
      <c r="DP720" s="1">
        <v>0</v>
      </c>
      <c r="DQ720" s="1">
        <v>0</v>
      </c>
      <c r="DR720" s="1">
        <v>0</v>
      </c>
      <c r="DS720" s="1">
        <v>0</v>
      </c>
      <c r="DT720" s="1">
        <v>0</v>
      </c>
      <c r="DU720" s="1">
        <v>0</v>
      </c>
      <c r="DV720" s="1">
        <v>0</v>
      </c>
      <c r="DW720" s="1">
        <v>0</v>
      </c>
      <c r="DX720" s="1">
        <v>0</v>
      </c>
      <c r="DY720" s="1">
        <v>0</v>
      </c>
      <c r="DZ720" s="1">
        <v>0</v>
      </c>
      <c r="EA720" s="1">
        <v>0</v>
      </c>
      <c r="EB720" s="1">
        <v>0</v>
      </c>
      <c r="EC720" s="1">
        <v>0</v>
      </c>
      <c r="ED720" s="1">
        <v>0</v>
      </c>
      <c r="EE720" s="1">
        <v>0</v>
      </c>
      <c r="EF720" s="1">
        <v>0</v>
      </c>
      <c r="EG720" s="1">
        <v>0</v>
      </c>
      <c r="EH720" s="1"/>
      <c r="EI720" s="1"/>
      <c r="EJ720" s="1"/>
      <c r="EK720" s="1"/>
      <c r="EL720" s="1"/>
      <c r="EM720" s="1"/>
    </row>
    <row r="721" spans="1:143" x14ac:dyDescent="0.35">
      <c r="A721" s="1" t="s">
        <v>73</v>
      </c>
      <c r="B721" s="1" t="s">
        <v>46</v>
      </c>
      <c r="C721" s="1">
        <v>10</v>
      </c>
      <c r="D721" s="1">
        <v>36</v>
      </c>
      <c r="E721" s="1">
        <v>0</v>
      </c>
      <c r="F721" s="1">
        <v>0</v>
      </c>
      <c r="G721" s="1">
        <v>0</v>
      </c>
      <c r="H721" s="1">
        <v>1</v>
      </c>
      <c r="I721" s="1">
        <v>0</v>
      </c>
      <c r="J721" s="1">
        <v>3</v>
      </c>
      <c r="K721" s="1">
        <v>1</v>
      </c>
      <c r="L721" s="1">
        <v>0</v>
      </c>
      <c r="M721" s="1">
        <v>10</v>
      </c>
      <c r="N721" s="1"/>
      <c r="O721" s="1">
        <v>4</v>
      </c>
      <c r="P721" s="1">
        <v>3373</v>
      </c>
      <c r="Q721" s="1">
        <v>117</v>
      </c>
      <c r="R721" s="1">
        <v>1</v>
      </c>
      <c r="S721" s="1">
        <v>13</v>
      </c>
      <c r="T721" s="1">
        <v>2</v>
      </c>
      <c r="U721" s="1">
        <v>133</v>
      </c>
      <c r="V721" s="1">
        <v>163.35</v>
      </c>
      <c r="W721" s="1">
        <v>1.5</v>
      </c>
      <c r="X721" s="1">
        <v>22.55</v>
      </c>
      <c r="Y721" s="1">
        <v>5</v>
      </c>
      <c r="Z721" s="1">
        <v>192.4</v>
      </c>
      <c r="AA721" s="1">
        <v>0</v>
      </c>
      <c r="AB721" s="1">
        <v>0</v>
      </c>
      <c r="AC721" s="1">
        <v>0</v>
      </c>
      <c r="AD721" s="1">
        <v>0</v>
      </c>
      <c r="AE721" s="1">
        <v>0</v>
      </c>
      <c r="AF721" s="1">
        <v>0</v>
      </c>
      <c r="AG721" s="1">
        <v>0</v>
      </c>
      <c r="AH721" s="1">
        <v>0</v>
      </c>
      <c r="AI721" s="1">
        <v>0</v>
      </c>
      <c r="AJ721" s="1">
        <v>0</v>
      </c>
      <c r="AK721" s="1">
        <v>3</v>
      </c>
      <c r="AL721" s="1">
        <v>0</v>
      </c>
      <c r="AM721" s="1">
        <v>0</v>
      </c>
      <c r="AN721" s="1">
        <v>0</v>
      </c>
      <c r="AO721" s="1">
        <v>0</v>
      </c>
      <c r="AP721" s="1">
        <v>0</v>
      </c>
      <c r="AQ721" s="1">
        <v>0</v>
      </c>
      <c r="AR721" s="1">
        <v>0</v>
      </c>
      <c r="AS721" s="1">
        <v>0</v>
      </c>
      <c r="AT721" s="1">
        <v>3</v>
      </c>
      <c r="AU721" s="1">
        <v>1</v>
      </c>
      <c r="AV721" s="1">
        <v>1</v>
      </c>
      <c r="AW721" s="1">
        <v>0</v>
      </c>
      <c r="AX721" s="1">
        <v>0</v>
      </c>
      <c r="AY721" s="1">
        <v>0</v>
      </c>
      <c r="AZ721" s="1">
        <v>0</v>
      </c>
      <c r="BA721" s="1">
        <v>0</v>
      </c>
      <c r="BB721" s="1">
        <v>0</v>
      </c>
      <c r="BC721" s="1">
        <v>0</v>
      </c>
      <c r="BD721" s="1">
        <v>0</v>
      </c>
      <c r="BE721" s="1">
        <v>0</v>
      </c>
      <c r="BF721" s="1">
        <v>1</v>
      </c>
      <c r="BG721" s="1">
        <v>0</v>
      </c>
      <c r="BH721" s="1">
        <v>1</v>
      </c>
      <c r="BI721" s="1">
        <v>0</v>
      </c>
      <c r="BJ721" s="1">
        <v>1</v>
      </c>
      <c r="BK721" s="1">
        <v>0</v>
      </c>
      <c r="BL721" s="1">
        <v>1</v>
      </c>
      <c r="BM721" s="1">
        <v>3</v>
      </c>
      <c r="BN721" s="1">
        <v>1</v>
      </c>
      <c r="BO721" s="1">
        <v>0</v>
      </c>
      <c r="BP721" s="1">
        <v>1</v>
      </c>
      <c r="BQ721" s="1">
        <v>0</v>
      </c>
      <c r="BR721" s="1">
        <v>0</v>
      </c>
      <c r="BS721" s="1">
        <v>0</v>
      </c>
      <c r="BT721" s="1">
        <v>0</v>
      </c>
      <c r="BU721" s="1">
        <v>0</v>
      </c>
      <c r="BV721" s="1">
        <v>0</v>
      </c>
      <c r="BW721" s="1">
        <v>0</v>
      </c>
      <c r="BX721" s="1">
        <v>0</v>
      </c>
      <c r="BY721" s="1">
        <v>0</v>
      </c>
      <c r="BZ721" s="1">
        <v>0</v>
      </c>
      <c r="CA721" s="1">
        <v>0</v>
      </c>
      <c r="CB721" s="1">
        <v>0</v>
      </c>
      <c r="CC721" s="1">
        <v>0</v>
      </c>
      <c r="CD721" s="1">
        <v>0</v>
      </c>
      <c r="CE721" s="1">
        <v>0</v>
      </c>
      <c r="CF721" s="1">
        <v>0</v>
      </c>
      <c r="CG721" s="1">
        <v>0</v>
      </c>
      <c r="CH721" s="1">
        <v>0</v>
      </c>
      <c r="CI721" s="1">
        <v>0</v>
      </c>
      <c r="CJ721" s="1">
        <v>0</v>
      </c>
      <c r="CK721" s="1">
        <v>0</v>
      </c>
      <c r="CL721" s="1">
        <v>0</v>
      </c>
      <c r="CM721" s="1">
        <v>0</v>
      </c>
      <c r="CN721" s="1">
        <v>0</v>
      </c>
      <c r="CO721" s="1">
        <v>0</v>
      </c>
      <c r="CP721" s="1">
        <v>0</v>
      </c>
      <c r="CQ721" s="1">
        <v>0</v>
      </c>
      <c r="CR721" s="1">
        <v>0</v>
      </c>
      <c r="CS721" s="1">
        <v>0</v>
      </c>
      <c r="CT721" s="1">
        <v>0</v>
      </c>
      <c r="CU721" s="1">
        <v>0</v>
      </c>
      <c r="CV721" s="1">
        <v>0</v>
      </c>
      <c r="CW721" s="1">
        <v>0</v>
      </c>
      <c r="CX721" s="1">
        <v>0</v>
      </c>
      <c r="CY721" s="1">
        <v>0</v>
      </c>
      <c r="CZ721" s="1">
        <v>0</v>
      </c>
      <c r="DA721" s="1">
        <v>0</v>
      </c>
      <c r="DB721" s="1">
        <v>0</v>
      </c>
      <c r="DC721" s="1">
        <v>0</v>
      </c>
      <c r="DD721" s="1">
        <v>0</v>
      </c>
      <c r="DE721" s="1">
        <v>0</v>
      </c>
      <c r="DF721" s="1">
        <v>0</v>
      </c>
      <c r="DG721" s="1">
        <v>0</v>
      </c>
      <c r="DH721" s="1">
        <v>0</v>
      </c>
      <c r="DI721" s="1">
        <v>0</v>
      </c>
      <c r="DJ721" s="1">
        <v>0</v>
      </c>
      <c r="DK721" s="1">
        <v>0</v>
      </c>
      <c r="DL721" s="1">
        <v>0</v>
      </c>
      <c r="DM721" s="1">
        <v>0</v>
      </c>
      <c r="DN721" s="1">
        <v>0</v>
      </c>
      <c r="DO721" s="1">
        <v>0</v>
      </c>
      <c r="DP721" s="1">
        <v>0</v>
      </c>
      <c r="DQ721" s="1">
        <v>0</v>
      </c>
      <c r="DR721" s="1">
        <v>0</v>
      </c>
      <c r="DS721" s="1">
        <v>0</v>
      </c>
      <c r="DT721" s="1">
        <v>0</v>
      </c>
      <c r="DU721" s="1">
        <v>0</v>
      </c>
      <c r="DV721" s="1">
        <v>0</v>
      </c>
      <c r="DW721" s="1">
        <v>0</v>
      </c>
      <c r="DX721" s="1">
        <v>0</v>
      </c>
      <c r="DY721" s="1">
        <v>0</v>
      </c>
      <c r="DZ721" s="1">
        <v>0</v>
      </c>
      <c r="EA721" s="1">
        <v>0</v>
      </c>
      <c r="EB721" s="1">
        <v>0</v>
      </c>
      <c r="EC721" s="1">
        <v>0</v>
      </c>
      <c r="ED721" s="1">
        <v>0</v>
      </c>
      <c r="EE721" s="1">
        <v>0</v>
      </c>
      <c r="EF721" s="1">
        <v>0</v>
      </c>
      <c r="EG721" s="1">
        <v>0</v>
      </c>
      <c r="EH721" s="1"/>
      <c r="EI721" s="1"/>
      <c r="EJ721" s="1"/>
      <c r="EK721" s="1"/>
      <c r="EL721" s="1"/>
      <c r="EM721" s="1"/>
    </row>
    <row r="722" spans="1:143" x14ac:dyDescent="0.35">
      <c r="A722" s="1" t="s">
        <v>73</v>
      </c>
      <c r="B722" s="1" t="s">
        <v>47</v>
      </c>
      <c r="C722" s="1">
        <v>10</v>
      </c>
      <c r="D722" s="1">
        <v>36.25</v>
      </c>
      <c r="E722" s="1">
        <v>0</v>
      </c>
      <c r="F722" s="1">
        <v>0</v>
      </c>
      <c r="G722" s="1">
        <v>0</v>
      </c>
      <c r="H722" s="1">
        <v>0</v>
      </c>
      <c r="I722" s="1">
        <v>0</v>
      </c>
      <c r="J722" s="1">
        <v>0</v>
      </c>
      <c r="K722" s="1">
        <v>0</v>
      </c>
      <c r="L722" s="1">
        <v>0</v>
      </c>
      <c r="M722" s="1">
        <v>10</v>
      </c>
      <c r="N722" s="1"/>
      <c r="O722" s="1">
        <v>0</v>
      </c>
      <c r="P722" s="1">
        <v>1088</v>
      </c>
      <c r="Q722" s="1">
        <v>39</v>
      </c>
      <c r="R722" s="1">
        <v>0</v>
      </c>
      <c r="S722" s="1">
        <v>9</v>
      </c>
      <c r="T722" s="1">
        <v>0</v>
      </c>
      <c r="U722" s="1">
        <v>48</v>
      </c>
      <c r="V722" s="1">
        <v>54.6</v>
      </c>
      <c r="W722" s="1">
        <v>0</v>
      </c>
      <c r="X722" s="1">
        <v>13.25</v>
      </c>
      <c r="Y722" s="1">
        <v>0</v>
      </c>
      <c r="Z722" s="1">
        <v>67.849999999999994</v>
      </c>
      <c r="AA722" s="1">
        <v>0</v>
      </c>
      <c r="AB722" s="1">
        <v>0</v>
      </c>
      <c r="AC722" s="1">
        <v>0</v>
      </c>
      <c r="AD722" s="1">
        <v>0</v>
      </c>
      <c r="AE722" s="1">
        <v>0</v>
      </c>
      <c r="AF722" s="1">
        <v>0</v>
      </c>
      <c r="AG722" s="1">
        <v>0</v>
      </c>
      <c r="AH722" s="1">
        <v>0</v>
      </c>
      <c r="AI722" s="1">
        <v>0</v>
      </c>
      <c r="AJ722" s="1">
        <v>0</v>
      </c>
      <c r="AK722" s="1">
        <v>0</v>
      </c>
      <c r="AL722" s="1">
        <v>0</v>
      </c>
      <c r="AM722" s="1">
        <v>0</v>
      </c>
      <c r="AN722" s="1">
        <v>0</v>
      </c>
      <c r="AO722" s="1">
        <v>0</v>
      </c>
      <c r="AP722" s="1">
        <v>0</v>
      </c>
      <c r="AQ722" s="1">
        <v>0</v>
      </c>
      <c r="AR722" s="1">
        <v>0</v>
      </c>
      <c r="AS722" s="1">
        <v>0</v>
      </c>
      <c r="AT722" s="1">
        <v>0</v>
      </c>
      <c r="AU722" s="1">
        <v>0</v>
      </c>
      <c r="AV722" s="1">
        <v>0</v>
      </c>
      <c r="AW722" s="1">
        <v>0</v>
      </c>
      <c r="AX722" s="1">
        <v>0</v>
      </c>
      <c r="AY722" s="1">
        <v>0</v>
      </c>
      <c r="AZ722" s="1">
        <v>0</v>
      </c>
      <c r="BA722" s="1">
        <v>0</v>
      </c>
      <c r="BB722" s="1">
        <v>0</v>
      </c>
      <c r="BC722" s="1">
        <v>0</v>
      </c>
      <c r="BD722" s="1">
        <v>0</v>
      </c>
      <c r="BE722" s="1">
        <v>0</v>
      </c>
      <c r="BF722" s="1">
        <v>0</v>
      </c>
      <c r="BG722" s="1">
        <v>0</v>
      </c>
      <c r="BH722" s="1">
        <v>0</v>
      </c>
      <c r="BI722" s="1">
        <v>0</v>
      </c>
      <c r="BJ722" s="1">
        <v>0</v>
      </c>
      <c r="BK722" s="1">
        <v>0</v>
      </c>
      <c r="BL722" s="1">
        <v>0</v>
      </c>
      <c r="BM722" s="1">
        <v>0</v>
      </c>
      <c r="BN722" s="1">
        <v>0</v>
      </c>
      <c r="BO722" s="1">
        <v>0</v>
      </c>
      <c r="BP722" s="1">
        <v>0</v>
      </c>
      <c r="BQ722" s="1">
        <v>0</v>
      </c>
      <c r="BR722" s="1">
        <v>0</v>
      </c>
      <c r="BS722" s="1">
        <v>0</v>
      </c>
      <c r="BT722" s="1">
        <v>0</v>
      </c>
      <c r="BU722" s="1">
        <v>0</v>
      </c>
      <c r="BV722" s="1">
        <v>0</v>
      </c>
      <c r="BW722" s="1">
        <v>0</v>
      </c>
      <c r="BX722" s="1">
        <v>0</v>
      </c>
      <c r="BY722" s="1">
        <v>0</v>
      </c>
      <c r="BZ722" s="1">
        <v>0</v>
      </c>
      <c r="CA722" s="1">
        <v>0</v>
      </c>
      <c r="CB722" s="1">
        <v>0</v>
      </c>
      <c r="CC722" s="1">
        <v>0</v>
      </c>
      <c r="CD722" s="1">
        <v>0</v>
      </c>
      <c r="CE722" s="1">
        <v>0</v>
      </c>
      <c r="CF722" s="1">
        <v>0</v>
      </c>
      <c r="CG722" s="1">
        <v>0</v>
      </c>
      <c r="CH722" s="1">
        <v>0</v>
      </c>
      <c r="CI722" s="1">
        <v>0</v>
      </c>
      <c r="CJ722" s="1">
        <v>0</v>
      </c>
      <c r="CK722" s="1">
        <v>0</v>
      </c>
      <c r="CL722" s="1">
        <v>0</v>
      </c>
      <c r="CM722" s="1">
        <v>0</v>
      </c>
      <c r="CN722" s="1">
        <v>0</v>
      </c>
      <c r="CO722" s="1">
        <v>0</v>
      </c>
      <c r="CP722" s="1">
        <v>0</v>
      </c>
      <c r="CQ722" s="1">
        <v>0</v>
      </c>
      <c r="CR722" s="1">
        <v>0</v>
      </c>
      <c r="CS722" s="1">
        <v>0</v>
      </c>
      <c r="CT722" s="1">
        <v>0</v>
      </c>
      <c r="CU722" s="1">
        <v>0</v>
      </c>
      <c r="CV722" s="1">
        <v>0</v>
      </c>
      <c r="CW722" s="1">
        <v>0</v>
      </c>
      <c r="CX722" s="1">
        <v>0</v>
      </c>
      <c r="CY722" s="1">
        <v>0</v>
      </c>
      <c r="CZ722" s="1">
        <v>0</v>
      </c>
      <c r="DA722" s="1">
        <v>0</v>
      </c>
      <c r="DB722" s="1">
        <v>0</v>
      </c>
      <c r="DC722" s="1">
        <v>0</v>
      </c>
      <c r="DD722" s="1">
        <v>0</v>
      </c>
      <c r="DE722" s="1">
        <v>0</v>
      </c>
      <c r="DF722" s="1">
        <v>0</v>
      </c>
      <c r="DG722" s="1">
        <v>0</v>
      </c>
      <c r="DH722" s="1">
        <v>0</v>
      </c>
      <c r="DI722" s="1">
        <v>0</v>
      </c>
      <c r="DJ722" s="1">
        <v>0</v>
      </c>
      <c r="DK722" s="1">
        <v>0</v>
      </c>
      <c r="DL722" s="1">
        <v>0</v>
      </c>
      <c r="DM722" s="1">
        <v>0</v>
      </c>
      <c r="DN722" s="1">
        <v>0</v>
      </c>
      <c r="DO722" s="1">
        <v>0</v>
      </c>
      <c r="DP722" s="1">
        <v>0</v>
      </c>
      <c r="DQ722" s="1">
        <v>0</v>
      </c>
      <c r="DR722" s="1">
        <v>0</v>
      </c>
      <c r="DS722" s="1">
        <v>0</v>
      </c>
      <c r="DT722" s="1">
        <v>0</v>
      </c>
      <c r="DU722" s="1">
        <v>0</v>
      </c>
      <c r="DV722" s="1">
        <v>0</v>
      </c>
      <c r="DW722" s="1">
        <v>0</v>
      </c>
      <c r="DX722" s="1">
        <v>0</v>
      </c>
      <c r="DY722" s="1">
        <v>0</v>
      </c>
      <c r="DZ722" s="1">
        <v>0</v>
      </c>
      <c r="EA722" s="1">
        <v>0</v>
      </c>
      <c r="EB722" s="1">
        <v>0</v>
      </c>
      <c r="EC722" s="1">
        <v>0</v>
      </c>
      <c r="ED722" s="1">
        <v>0</v>
      </c>
      <c r="EE722" s="1">
        <v>0</v>
      </c>
      <c r="EF722" s="1">
        <v>0</v>
      </c>
      <c r="EG722" s="1">
        <v>0</v>
      </c>
      <c r="EH722" s="1"/>
      <c r="EI722" s="1"/>
      <c r="EJ722" s="1"/>
      <c r="EK722" s="1"/>
      <c r="EL722" s="1"/>
      <c r="EM722" s="1"/>
    </row>
    <row r="723" spans="1:143" x14ac:dyDescent="0.35">
      <c r="A723" s="1" t="s">
        <v>73</v>
      </c>
      <c r="B723" s="1" t="s">
        <v>15</v>
      </c>
      <c r="C723" s="1">
        <v>373</v>
      </c>
      <c r="D723" s="1">
        <v>1135.25</v>
      </c>
      <c r="E723" s="1">
        <v>21</v>
      </c>
      <c r="F723" s="1">
        <v>210</v>
      </c>
      <c r="G723" s="1">
        <v>18</v>
      </c>
      <c r="H723" s="1">
        <v>61</v>
      </c>
      <c r="I723" s="1">
        <v>0</v>
      </c>
      <c r="J723" s="1">
        <v>13</v>
      </c>
      <c r="K723" s="1">
        <v>8</v>
      </c>
      <c r="L723" s="1">
        <v>2</v>
      </c>
      <c r="M723" s="1">
        <v>394</v>
      </c>
      <c r="N723" s="1"/>
      <c r="O723" s="1">
        <v>23</v>
      </c>
      <c r="P723" s="1">
        <v>20251</v>
      </c>
      <c r="Q723" s="1">
        <v>719</v>
      </c>
      <c r="R723" s="1">
        <v>5</v>
      </c>
      <c r="S723" s="1">
        <v>242</v>
      </c>
      <c r="T723" s="1">
        <v>68</v>
      </c>
      <c r="U723" s="1">
        <v>1034</v>
      </c>
      <c r="V723" s="1">
        <v>1082.0999999999999</v>
      </c>
      <c r="W723" s="1">
        <v>12.5</v>
      </c>
      <c r="X723" s="1">
        <v>441.8</v>
      </c>
      <c r="Y723" s="1">
        <v>146.75</v>
      </c>
      <c r="Z723" s="1">
        <v>1683.1499999999999</v>
      </c>
      <c r="AA723" s="1">
        <v>0</v>
      </c>
      <c r="AB723" s="1">
        <v>0</v>
      </c>
      <c r="AC723" s="1">
        <v>0</v>
      </c>
      <c r="AD723" s="1">
        <v>0</v>
      </c>
      <c r="AE723" s="1">
        <v>0</v>
      </c>
      <c r="AF723" s="1">
        <v>0</v>
      </c>
      <c r="AG723" s="1">
        <v>0</v>
      </c>
      <c r="AH723" s="1">
        <v>0</v>
      </c>
      <c r="AI723" s="1">
        <v>0</v>
      </c>
      <c r="AJ723" s="1">
        <v>0</v>
      </c>
      <c r="AK723" s="1">
        <v>13</v>
      </c>
      <c r="AL723" s="1">
        <v>0</v>
      </c>
      <c r="AM723" s="1">
        <v>0</v>
      </c>
      <c r="AN723" s="1">
        <v>0</v>
      </c>
      <c r="AO723" s="1">
        <v>0</v>
      </c>
      <c r="AP723" s="1">
        <v>0</v>
      </c>
      <c r="AQ723" s="1">
        <v>0</v>
      </c>
      <c r="AR723" s="1">
        <v>0</v>
      </c>
      <c r="AS723" s="1">
        <v>3</v>
      </c>
      <c r="AT723" s="1">
        <v>8</v>
      </c>
      <c r="AU723" s="1">
        <v>8</v>
      </c>
      <c r="AV723" s="1">
        <v>7</v>
      </c>
      <c r="AW723" s="1">
        <v>1</v>
      </c>
      <c r="AX723" s="1">
        <v>0</v>
      </c>
      <c r="AY723" s="1">
        <v>0</v>
      </c>
      <c r="AZ723" s="1">
        <v>0</v>
      </c>
      <c r="BA723" s="1">
        <v>0</v>
      </c>
      <c r="BB723" s="1">
        <v>0</v>
      </c>
      <c r="BC723" s="1">
        <v>0</v>
      </c>
      <c r="BD723" s="1">
        <v>4</v>
      </c>
      <c r="BE723" s="1">
        <v>2</v>
      </c>
      <c r="BF723" s="1">
        <v>4</v>
      </c>
      <c r="BG723" s="1">
        <v>5</v>
      </c>
      <c r="BH723" s="1">
        <v>7</v>
      </c>
      <c r="BI723" s="1">
        <v>0</v>
      </c>
      <c r="BJ723" s="1">
        <v>6</v>
      </c>
      <c r="BK723" s="1">
        <v>0</v>
      </c>
      <c r="BL723" s="1">
        <v>7</v>
      </c>
      <c r="BM723" s="1">
        <v>16</v>
      </c>
      <c r="BN723" s="1">
        <v>6</v>
      </c>
      <c r="BO723" s="1">
        <v>0</v>
      </c>
      <c r="BP723" s="1">
        <v>6</v>
      </c>
      <c r="BQ723" s="1">
        <v>3</v>
      </c>
      <c r="BR723" s="1">
        <v>5</v>
      </c>
      <c r="BS723" s="1">
        <v>0</v>
      </c>
      <c r="BT723" s="1">
        <v>2</v>
      </c>
      <c r="BU723" s="1">
        <v>0</v>
      </c>
      <c r="BV723" s="1">
        <v>0</v>
      </c>
      <c r="BW723" s="1">
        <v>0</v>
      </c>
      <c r="BX723" s="1">
        <v>0</v>
      </c>
      <c r="BY723" s="1">
        <v>0</v>
      </c>
      <c r="BZ723" s="1">
        <v>0</v>
      </c>
      <c r="CA723" s="1">
        <v>0</v>
      </c>
      <c r="CB723" s="1">
        <v>0</v>
      </c>
      <c r="CC723" s="1">
        <v>0</v>
      </c>
      <c r="CD723" s="1">
        <v>0</v>
      </c>
      <c r="CE723" s="1">
        <v>2</v>
      </c>
      <c r="CF723" s="1">
        <v>0</v>
      </c>
      <c r="CG723" s="1">
        <v>0</v>
      </c>
      <c r="CH723" s="1">
        <v>0</v>
      </c>
      <c r="CI723" s="1">
        <v>0</v>
      </c>
      <c r="CJ723" s="1">
        <v>2</v>
      </c>
      <c r="CK723" s="1">
        <v>0</v>
      </c>
      <c r="CL723" s="1">
        <v>1</v>
      </c>
      <c r="CM723" s="1">
        <v>0</v>
      </c>
      <c r="CN723" s="1">
        <v>0</v>
      </c>
      <c r="CO723" s="1">
        <v>0</v>
      </c>
      <c r="CP723" s="1">
        <v>0</v>
      </c>
      <c r="CQ723" s="1">
        <v>0</v>
      </c>
      <c r="CR723" s="1">
        <v>0</v>
      </c>
      <c r="CS723" s="1">
        <v>0</v>
      </c>
      <c r="CT723" s="1">
        <v>0</v>
      </c>
      <c r="CU723" s="1">
        <v>0</v>
      </c>
      <c r="CV723" s="1">
        <v>0</v>
      </c>
      <c r="CW723" s="1">
        <v>0</v>
      </c>
      <c r="CX723" s="1">
        <v>0</v>
      </c>
      <c r="CY723" s="1">
        <v>0</v>
      </c>
      <c r="CZ723" s="1">
        <v>0</v>
      </c>
      <c r="DA723" s="1">
        <v>0</v>
      </c>
      <c r="DB723" s="1">
        <v>0</v>
      </c>
      <c r="DC723" s="1">
        <v>0</v>
      </c>
      <c r="DD723" s="1">
        <v>0</v>
      </c>
      <c r="DE723" s="1">
        <v>0</v>
      </c>
      <c r="DF723" s="1">
        <v>0</v>
      </c>
      <c r="DG723" s="1">
        <v>0</v>
      </c>
      <c r="DH723" s="1">
        <v>0</v>
      </c>
      <c r="DI723" s="1">
        <v>2</v>
      </c>
      <c r="DJ723" s="1">
        <v>0</v>
      </c>
      <c r="DK723" s="1">
        <v>0</v>
      </c>
      <c r="DL723" s="1">
        <v>0</v>
      </c>
      <c r="DM723" s="1">
        <v>0</v>
      </c>
      <c r="DN723" s="1">
        <v>0</v>
      </c>
      <c r="DO723" s="1">
        <v>0</v>
      </c>
      <c r="DP723" s="1">
        <v>0</v>
      </c>
      <c r="DQ723" s="1">
        <v>0</v>
      </c>
      <c r="DR723" s="1">
        <v>0</v>
      </c>
      <c r="DS723" s="1">
        <v>0</v>
      </c>
      <c r="DT723" s="1">
        <v>0</v>
      </c>
      <c r="DU723" s="1">
        <v>0</v>
      </c>
      <c r="DV723" s="1">
        <v>0</v>
      </c>
      <c r="DW723" s="1">
        <v>0</v>
      </c>
      <c r="DX723" s="1">
        <v>0</v>
      </c>
      <c r="DY723" s="1">
        <v>1</v>
      </c>
      <c r="DZ723" s="1">
        <v>0</v>
      </c>
      <c r="EA723" s="1">
        <v>0</v>
      </c>
      <c r="EB723" s="1">
        <v>0</v>
      </c>
      <c r="EC723" s="1">
        <v>0</v>
      </c>
      <c r="ED723" s="1">
        <v>0</v>
      </c>
      <c r="EE723" s="1">
        <v>0</v>
      </c>
      <c r="EF723" s="1">
        <v>0</v>
      </c>
      <c r="EG723" s="1">
        <v>0</v>
      </c>
      <c r="EH723" s="156" t="s">
        <v>158</v>
      </c>
      <c r="EI723" s="1"/>
      <c r="EJ723" s="1"/>
      <c r="EK723" s="1"/>
      <c r="EL723" s="1"/>
      <c r="EM723" s="1"/>
    </row>
    <row r="724" spans="1:143" x14ac:dyDescent="0.35">
      <c r="A724" s="1" t="s">
        <v>73</v>
      </c>
      <c r="B724" s="1" t="s">
        <v>48</v>
      </c>
      <c r="C724" s="1" t="s">
        <v>324</v>
      </c>
      <c r="D724" s="1"/>
      <c r="E724" s="1"/>
      <c r="F724" s="1"/>
      <c r="G724" s="1"/>
      <c r="H724" s="1"/>
      <c r="I724" s="1"/>
      <c r="J724" s="1"/>
      <c r="K724" s="1"/>
      <c r="L724" s="1"/>
      <c r="M724" s="1"/>
      <c r="N724" s="1"/>
      <c r="O724" s="1"/>
      <c r="P724" s="1" t="s">
        <v>325</v>
      </c>
      <c r="Q724" s="1"/>
      <c r="R724" s="1"/>
      <c r="S724" s="1"/>
      <c r="T724" s="1"/>
      <c r="U724" s="1"/>
      <c r="V724" s="1"/>
      <c r="W724" s="1"/>
      <c r="X724" s="1"/>
      <c r="Y724" s="1"/>
      <c r="Z724" s="1"/>
      <c r="AA724" s="1" t="s">
        <v>168</v>
      </c>
      <c r="AB724" s="1"/>
      <c r="AC724" s="1"/>
      <c r="AD724" s="1"/>
      <c r="AE724" s="1"/>
      <c r="AF724" s="1"/>
      <c r="AG724" s="1"/>
      <c r="AH724" s="1"/>
      <c r="AI724" s="1"/>
      <c r="AJ724" s="1"/>
      <c r="AK724" s="1" t="s">
        <v>326</v>
      </c>
      <c r="AL724" s="1"/>
      <c r="AM724" s="1"/>
      <c r="AN724" s="1"/>
      <c r="AO724" s="1"/>
      <c r="AP724" s="1"/>
      <c r="AQ724" s="1"/>
      <c r="AR724" s="1"/>
      <c r="AS724" s="1"/>
      <c r="AT724" s="1"/>
      <c r="AU724" s="1" t="s">
        <v>327</v>
      </c>
      <c r="AV724" s="1"/>
      <c r="AW724" s="1"/>
      <c r="AX724" s="1"/>
      <c r="AY724" s="1"/>
      <c r="AZ724" s="1"/>
      <c r="BA724" s="1"/>
      <c r="BB724" s="1"/>
      <c r="BC724" s="1"/>
      <c r="BD724" s="1"/>
      <c r="BE724" s="1"/>
      <c r="BF724" s="1"/>
      <c r="BG724" s="1" t="s">
        <v>328</v>
      </c>
      <c r="BH724" s="1"/>
      <c r="BI724" s="1"/>
      <c r="BJ724" s="1"/>
      <c r="BK724" s="1"/>
      <c r="BL724" s="1"/>
      <c r="BM724" s="1"/>
      <c r="BN724" s="1"/>
      <c r="BO724" s="1"/>
      <c r="BP724" s="1"/>
      <c r="BQ724" s="1"/>
      <c r="BR724" s="1"/>
      <c r="BS724" s="1" t="s">
        <v>329</v>
      </c>
      <c r="BT724" s="1"/>
      <c r="BU724" s="1"/>
      <c r="BV724" s="1"/>
      <c r="BW724" s="1"/>
      <c r="BX724" s="1"/>
      <c r="BY724" s="1"/>
      <c r="BZ724" s="1"/>
      <c r="CA724" s="1"/>
      <c r="CB724" s="1"/>
      <c r="CC724" s="1"/>
      <c r="CD724" s="1"/>
      <c r="CE724" s="1" t="s">
        <v>168</v>
      </c>
      <c r="CF724" s="1"/>
      <c r="CG724" s="1"/>
      <c r="CH724" s="1"/>
      <c r="CI724" s="1"/>
      <c r="CJ724" s="1"/>
      <c r="CK724" s="1"/>
      <c r="CL724" s="1" t="s">
        <v>368</v>
      </c>
      <c r="CM724" s="1"/>
      <c r="CN724" s="1"/>
      <c r="CO724" s="1"/>
      <c r="CP724" s="1"/>
      <c r="CQ724" s="1"/>
      <c r="CR724" s="1"/>
      <c r="CS724" s="1"/>
      <c r="CT724" s="1"/>
      <c r="CU724" s="1"/>
      <c r="CV724" s="1"/>
      <c r="CW724" s="1"/>
      <c r="CX724" s="1" t="s">
        <v>368</v>
      </c>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t="s">
        <v>48</v>
      </c>
      <c r="EI724" s="1" t="s">
        <v>368</v>
      </c>
      <c r="EJ724" s="1"/>
      <c r="EK724" s="1"/>
      <c r="EL724" s="1"/>
      <c r="EM724" s="1"/>
    </row>
    <row r="725" spans="1:143" x14ac:dyDescent="0.35">
      <c r="A725" s="153" t="s">
        <v>21</v>
      </c>
      <c r="B725" s="1" t="s">
        <v>31</v>
      </c>
      <c r="C725" s="1">
        <v>22</v>
      </c>
      <c r="D725" s="1">
        <v>78.5</v>
      </c>
      <c r="E725" s="1">
        <v>23</v>
      </c>
      <c r="F725" s="1">
        <v>55.75</v>
      </c>
      <c r="G725" s="1">
        <v>0</v>
      </c>
      <c r="H725" s="1">
        <v>10</v>
      </c>
      <c r="I725" s="1">
        <v>0</v>
      </c>
      <c r="J725" s="1">
        <v>0</v>
      </c>
      <c r="K725" s="1">
        <v>0</v>
      </c>
      <c r="L725" s="1">
        <v>0</v>
      </c>
      <c r="M725" s="1">
        <v>45</v>
      </c>
      <c r="N725" s="1">
        <v>1</v>
      </c>
      <c r="O725" s="1">
        <v>0</v>
      </c>
      <c r="P725" s="1">
        <v>664</v>
      </c>
      <c r="Q725" s="1">
        <v>33</v>
      </c>
      <c r="R725" s="1">
        <v>5</v>
      </c>
      <c r="S725" s="1">
        <v>21</v>
      </c>
      <c r="T725" s="1">
        <v>0</v>
      </c>
      <c r="U725" s="1">
        <v>59</v>
      </c>
      <c r="V725" s="1">
        <v>61.75</v>
      </c>
      <c r="W725" s="1">
        <v>9</v>
      </c>
      <c r="X725" s="1">
        <v>30</v>
      </c>
      <c r="Y725" s="1">
        <v>0</v>
      </c>
      <c r="Z725" s="1">
        <v>100.75</v>
      </c>
      <c r="AA725" s="1"/>
      <c r="AB725" s="1"/>
      <c r="AC725" s="1"/>
      <c r="AD725" s="1"/>
      <c r="AE725" s="1"/>
      <c r="AF725" s="1"/>
      <c r="AG725" s="1"/>
      <c r="AH725" s="1"/>
      <c r="AI725" s="1"/>
      <c r="AJ725" s="1"/>
      <c r="AK725" s="1">
        <v>0</v>
      </c>
      <c r="AL725" s="1"/>
      <c r="AM725" s="1"/>
      <c r="AN725" s="1"/>
      <c r="AO725" s="1"/>
      <c r="AP725" s="1"/>
      <c r="AQ725" s="1"/>
      <c r="AR725" s="1">
        <v>0</v>
      </c>
      <c r="AS725" s="1"/>
      <c r="AT725" s="1">
        <v>0</v>
      </c>
      <c r="AU725" s="1">
        <v>0</v>
      </c>
      <c r="AV725" s="1">
        <v>0</v>
      </c>
      <c r="AW725" s="1">
        <v>0</v>
      </c>
      <c r="AX725" s="1"/>
      <c r="AY725" s="1"/>
      <c r="AZ725" s="1"/>
      <c r="BA725" s="1"/>
      <c r="BB725" s="1"/>
      <c r="BC725" s="1"/>
      <c r="BD725" s="1"/>
      <c r="BE725" s="1"/>
      <c r="BF725" s="1">
        <v>0</v>
      </c>
      <c r="BG725" s="1">
        <v>0</v>
      </c>
      <c r="BH725" s="1">
        <v>0</v>
      </c>
      <c r="BI725" s="1">
        <v>0</v>
      </c>
      <c r="BJ725" s="1">
        <v>0</v>
      </c>
      <c r="BK725" s="1">
        <v>0</v>
      </c>
      <c r="BL725" s="1">
        <v>0</v>
      </c>
      <c r="BM725" s="1">
        <v>0</v>
      </c>
      <c r="BN725" s="1">
        <v>0</v>
      </c>
      <c r="BO725" s="1">
        <v>0</v>
      </c>
      <c r="BP725" s="1">
        <v>0</v>
      </c>
      <c r="BQ725" s="1">
        <v>0</v>
      </c>
      <c r="BR725" s="1">
        <v>0</v>
      </c>
      <c r="BS725" s="1">
        <v>0</v>
      </c>
      <c r="BT725" s="1">
        <v>0</v>
      </c>
      <c r="BU725" s="1">
        <v>0</v>
      </c>
      <c r="BV725" s="1">
        <v>0</v>
      </c>
      <c r="BW725" s="1">
        <v>0</v>
      </c>
      <c r="BX725" s="1">
        <v>0</v>
      </c>
      <c r="BY725" s="1">
        <v>0</v>
      </c>
      <c r="BZ725" s="1">
        <v>0</v>
      </c>
      <c r="CA725" s="1">
        <v>0</v>
      </c>
      <c r="CB725" s="1">
        <v>0</v>
      </c>
      <c r="CC725" s="1">
        <v>0</v>
      </c>
      <c r="CD725" s="1">
        <v>0</v>
      </c>
      <c r="CE725" s="1">
        <v>0</v>
      </c>
      <c r="CF725" s="1">
        <v>0</v>
      </c>
      <c r="CG725" s="1">
        <v>0</v>
      </c>
      <c r="CH725" s="1">
        <v>0</v>
      </c>
      <c r="CI725" s="1">
        <v>0</v>
      </c>
      <c r="CJ725" s="1">
        <v>0</v>
      </c>
      <c r="CK725" s="1">
        <v>0</v>
      </c>
      <c r="CL725" s="1">
        <v>0</v>
      </c>
      <c r="CM725" s="1">
        <v>0</v>
      </c>
      <c r="CN725" s="1">
        <v>0</v>
      </c>
      <c r="CO725" s="1">
        <v>0</v>
      </c>
      <c r="CP725" s="1">
        <v>0</v>
      </c>
      <c r="CQ725" s="1">
        <v>0</v>
      </c>
      <c r="CR725" s="1">
        <v>0</v>
      </c>
      <c r="CS725" s="1">
        <v>0</v>
      </c>
      <c r="CT725" s="1">
        <v>0</v>
      </c>
      <c r="CU725" s="1">
        <v>0</v>
      </c>
      <c r="CV725" s="1">
        <v>0</v>
      </c>
      <c r="CW725" s="1">
        <v>0</v>
      </c>
      <c r="CX725" s="1"/>
      <c r="CY725" s="1"/>
      <c r="CZ725" s="1"/>
      <c r="DA725" s="1"/>
      <c r="DB725" s="1"/>
      <c r="DC725" s="1"/>
      <c r="DD725" s="1"/>
      <c r="DE725" s="1">
        <v>0</v>
      </c>
      <c r="DF725" s="1"/>
      <c r="DG725" s="1"/>
      <c r="DH725" s="1"/>
      <c r="DI725" s="1"/>
      <c r="DJ725" s="1">
        <v>0</v>
      </c>
      <c r="DK725" s="1">
        <v>0</v>
      </c>
      <c r="DL725" s="1">
        <v>0</v>
      </c>
      <c r="DM725" s="1">
        <v>0</v>
      </c>
      <c r="DN725" s="1">
        <v>0</v>
      </c>
      <c r="DO725" s="1">
        <v>0</v>
      </c>
      <c r="DP725" s="1">
        <v>0</v>
      </c>
      <c r="DQ725" s="1">
        <v>0</v>
      </c>
      <c r="DR725" s="1">
        <v>0</v>
      </c>
      <c r="DS725" s="1">
        <v>0</v>
      </c>
      <c r="DT725" s="1">
        <v>0</v>
      </c>
      <c r="DU725" s="1">
        <v>0</v>
      </c>
      <c r="DV725" s="1">
        <v>0</v>
      </c>
      <c r="DW725" s="1">
        <v>0</v>
      </c>
      <c r="DX725" s="1">
        <v>0</v>
      </c>
      <c r="DY725" s="1">
        <v>0</v>
      </c>
      <c r="DZ725" s="1">
        <v>0</v>
      </c>
      <c r="EA725" s="1">
        <v>0</v>
      </c>
      <c r="EB725" s="1">
        <v>0</v>
      </c>
      <c r="EC725" s="1">
        <v>0</v>
      </c>
      <c r="ED725" s="1">
        <v>0</v>
      </c>
      <c r="EE725" s="1">
        <v>0</v>
      </c>
      <c r="EF725" s="1">
        <v>0</v>
      </c>
      <c r="EG725" s="1">
        <v>0</v>
      </c>
      <c r="EH725" s="156" t="s">
        <v>149</v>
      </c>
      <c r="EI725" s="1">
        <v>332</v>
      </c>
      <c r="EJ725" s="1">
        <v>122</v>
      </c>
      <c r="EK725" s="1">
        <v>427</v>
      </c>
      <c r="EL725" s="1">
        <v>9</v>
      </c>
      <c r="EM725" s="1">
        <v>0</v>
      </c>
    </row>
    <row r="726" spans="1:143" x14ac:dyDescent="0.35">
      <c r="A726" s="153" t="s">
        <v>21</v>
      </c>
      <c r="B726" s="1" t="s">
        <v>32</v>
      </c>
      <c r="C726" s="1">
        <v>133</v>
      </c>
      <c r="D726" s="1">
        <v>395.5</v>
      </c>
      <c r="E726" s="1">
        <v>109</v>
      </c>
      <c r="F726" s="1">
        <v>512.75</v>
      </c>
      <c r="G726" s="1">
        <v>0</v>
      </c>
      <c r="H726" s="1">
        <v>63</v>
      </c>
      <c r="I726" s="1">
        <v>0</v>
      </c>
      <c r="J726" s="1">
        <v>7</v>
      </c>
      <c r="K726" s="1">
        <v>1</v>
      </c>
      <c r="L726" s="1">
        <v>0</v>
      </c>
      <c r="M726" s="1">
        <v>242</v>
      </c>
      <c r="N726" s="1">
        <v>10</v>
      </c>
      <c r="O726" s="1">
        <v>8</v>
      </c>
      <c r="P726" s="1">
        <v>1562</v>
      </c>
      <c r="Q726" s="1">
        <v>36</v>
      </c>
      <c r="R726" s="1">
        <v>8</v>
      </c>
      <c r="S726" s="1">
        <v>60</v>
      </c>
      <c r="T726" s="1">
        <v>0</v>
      </c>
      <c r="U726" s="1">
        <v>104</v>
      </c>
      <c r="V726" s="1">
        <v>81</v>
      </c>
      <c r="W726" s="1">
        <v>12.75</v>
      </c>
      <c r="X726" s="1">
        <v>215.75</v>
      </c>
      <c r="Y726" s="1">
        <v>0</v>
      </c>
      <c r="Z726" s="1">
        <v>309.5</v>
      </c>
      <c r="AA726" s="1"/>
      <c r="AB726" s="1"/>
      <c r="AC726" s="1"/>
      <c r="AD726" s="1"/>
      <c r="AE726" s="1"/>
      <c r="AF726" s="1"/>
      <c r="AG726" s="1"/>
      <c r="AH726" s="1"/>
      <c r="AI726" s="1"/>
      <c r="AJ726" s="1"/>
      <c r="AK726" s="1">
        <v>7</v>
      </c>
      <c r="AL726" s="1"/>
      <c r="AM726" s="1"/>
      <c r="AN726" s="1"/>
      <c r="AO726" s="1"/>
      <c r="AP726" s="1"/>
      <c r="AQ726" s="1"/>
      <c r="AR726" s="1">
        <v>2</v>
      </c>
      <c r="AS726" s="1"/>
      <c r="AT726" s="1">
        <v>2</v>
      </c>
      <c r="AU726" s="1">
        <v>1</v>
      </c>
      <c r="AV726" s="1">
        <v>0</v>
      </c>
      <c r="AW726" s="1">
        <v>0</v>
      </c>
      <c r="AX726" s="1"/>
      <c r="AY726" s="1"/>
      <c r="AZ726" s="1"/>
      <c r="BA726" s="1"/>
      <c r="BB726" s="1"/>
      <c r="BC726" s="1"/>
      <c r="BD726" s="1"/>
      <c r="BE726" s="1"/>
      <c r="BF726" s="1">
        <v>0</v>
      </c>
      <c r="BG726" s="1">
        <v>2</v>
      </c>
      <c r="BH726" s="1">
        <v>6</v>
      </c>
      <c r="BI726" s="1">
        <v>0</v>
      </c>
      <c r="BJ726" s="1">
        <v>3</v>
      </c>
      <c r="BK726" s="1">
        <v>0</v>
      </c>
      <c r="BL726" s="1">
        <v>0</v>
      </c>
      <c r="BM726" s="1">
        <v>5</v>
      </c>
      <c r="BN726" s="1">
        <v>3</v>
      </c>
      <c r="BO726" s="1">
        <v>0</v>
      </c>
      <c r="BP726" s="1">
        <v>4</v>
      </c>
      <c r="BQ726" s="1">
        <v>0</v>
      </c>
      <c r="BR726" s="1">
        <v>0</v>
      </c>
      <c r="BS726" s="1">
        <v>0</v>
      </c>
      <c r="BT726" s="1">
        <v>1</v>
      </c>
      <c r="BU726" s="1">
        <v>0</v>
      </c>
      <c r="BV726" s="1">
        <v>0</v>
      </c>
      <c r="BW726" s="1">
        <v>0</v>
      </c>
      <c r="BX726" s="1">
        <v>0</v>
      </c>
      <c r="BY726" s="1">
        <v>0</v>
      </c>
      <c r="BZ726" s="1">
        <v>0</v>
      </c>
      <c r="CA726" s="1">
        <v>0</v>
      </c>
      <c r="CB726" s="1">
        <v>0</v>
      </c>
      <c r="CC726" s="1">
        <v>0</v>
      </c>
      <c r="CD726" s="1">
        <v>0</v>
      </c>
      <c r="CE726" s="1">
        <v>0</v>
      </c>
      <c r="CF726" s="1">
        <v>0</v>
      </c>
      <c r="CG726" s="1">
        <v>0</v>
      </c>
      <c r="CH726" s="1">
        <v>0</v>
      </c>
      <c r="CI726" s="1">
        <v>0</v>
      </c>
      <c r="CJ726" s="1">
        <v>0</v>
      </c>
      <c r="CK726" s="1">
        <v>0</v>
      </c>
      <c r="CL726" s="1">
        <v>0</v>
      </c>
      <c r="CM726" s="1">
        <v>0</v>
      </c>
      <c r="CN726" s="1">
        <v>0</v>
      </c>
      <c r="CO726" s="1">
        <v>0</v>
      </c>
      <c r="CP726" s="1">
        <v>0</v>
      </c>
      <c r="CQ726" s="1">
        <v>0</v>
      </c>
      <c r="CR726" s="1">
        <v>0</v>
      </c>
      <c r="CS726" s="1">
        <v>0</v>
      </c>
      <c r="CT726" s="1">
        <v>0</v>
      </c>
      <c r="CU726" s="1">
        <v>0</v>
      </c>
      <c r="CV726" s="1">
        <v>0</v>
      </c>
      <c r="CW726" s="1">
        <v>0</v>
      </c>
      <c r="CX726" s="1"/>
      <c r="CY726" s="1"/>
      <c r="CZ726" s="1"/>
      <c r="DA726" s="1"/>
      <c r="DB726" s="1"/>
      <c r="DC726" s="1"/>
      <c r="DD726" s="1"/>
      <c r="DE726" s="1">
        <v>0</v>
      </c>
      <c r="DF726" s="1"/>
      <c r="DG726" s="1"/>
      <c r="DH726" s="1"/>
      <c r="DI726" s="1"/>
      <c r="DJ726" s="1">
        <v>0</v>
      </c>
      <c r="DK726" s="1">
        <v>0</v>
      </c>
      <c r="DL726" s="1">
        <v>0</v>
      </c>
      <c r="DM726" s="1">
        <v>0</v>
      </c>
      <c r="DN726" s="1">
        <v>0</v>
      </c>
      <c r="DO726" s="1">
        <v>0</v>
      </c>
      <c r="DP726" s="1">
        <v>0</v>
      </c>
      <c r="DQ726" s="1">
        <v>0</v>
      </c>
      <c r="DR726" s="1">
        <v>0</v>
      </c>
      <c r="DS726" s="1">
        <v>0</v>
      </c>
      <c r="DT726" s="1">
        <v>0</v>
      </c>
      <c r="DU726" s="1">
        <v>0</v>
      </c>
      <c r="DV726" s="1">
        <v>0</v>
      </c>
      <c r="DW726" s="1">
        <v>0</v>
      </c>
      <c r="DX726" s="1">
        <v>0</v>
      </c>
      <c r="DY726" s="1">
        <v>0</v>
      </c>
      <c r="DZ726" s="1">
        <v>0</v>
      </c>
      <c r="EA726" s="1">
        <v>0</v>
      </c>
      <c r="EB726" s="1">
        <v>0</v>
      </c>
      <c r="EC726" s="1">
        <v>0</v>
      </c>
      <c r="ED726" s="1">
        <v>0</v>
      </c>
      <c r="EE726" s="1">
        <v>0</v>
      </c>
      <c r="EF726" s="1">
        <v>0</v>
      </c>
      <c r="EG726" s="1">
        <v>0</v>
      </c>
      <c r="EH726" s="156" t="s">
        <v>150</v>
      </c>
      <c r="EI726" s="1">
        <v>0</v>
      </c>
      <c r="EJ726" s="1">
        <v>0</v>
      </c>
      <c r="EK726" s="1">
        <v>0</v>
      </c>
      <c r="EL726" s="1">
        <v>0</v>
      </c>
      <c r="EM726" s="1">
        <v>0</v>
      </c>
    </row>
    <row r="727" spans="1:143" x14ac:dyDescent="0.35">
      <c r="A727" s="153" t="s">
        <v>21</v>
      </c>
      <c r="B727" s="1" t="s">
        <v>33</v>
      </c>
      <c r="C727" s="1">
        <v>33</v>
      </c>
      <c r="D727" s="1">
        <v>93.25</v>
      </c>
      <c r="E727" s="1">
        <v>43</v>
      </c>
      <c r="F727" s="1">
        <v>183</v>
      </c>
      <c r="G727" s="1">
        <v>0</v>
      </c>
      <c r="H727" s="1">
        <v>13</v>
      </c>
      <c r="I727" s="1">
        <v>0</v>
      </c>
      <c r="J727" s="1">
        <v>1</v>
      </c>
      <c r="K727" s="1">
        <v>1</v>
      </c>
      <c r="L727" s="1">
        <v>1</v>
      </c>
      <c r="M727" s="1">
        <v>76</v>
      </c>
      <c r="N727" s="1">
        <v>1</v>
      </c>
      <c r="O727" s="1">
        <v>3</v>
      </c>
      <c r="P727" s="1">
        <v>3682</v>
      </c>
      <c r="Q727" s="1">
        <v>32</v>
      </c>
      <c r="R727" s="1">
        <v>7</v>
      </c>
      <c r="S727" s="1">
        <v>12</v>
      </c>
      <c r="T727" s="1">
        <v>0</v>
      </c>
      <c r="U727" s="1">
        <v>51</v>
      </c>
      <c r="V727" s="1">
        <v>70.25</v>
      </c>
      <c r="W727" s="1">
        <v>18.25</v>
      </c>
      <c r="X727" s="1">
        <v>35.5</v>
      </c>
      <c r="Y727" s="1">
        <v>0</v>
      </c>
      <c r="Z727" s="1">
        <v>124</v>
      </c>
      <c r="AA727" s="1"/>
      <c r="AB727" s="1"/>
      <c r="AC727" s="1"/>
      <c r="AD727" s="1"/>
      <c r="AE727" s="1"/>
      <c r="AF727" s="1"/>
      <c r="AG727" s="1"/>
      <c r="AH727" s="1"/>
      <c r="AI727" s="1"/>
      <c r="AJ727" s="1"/>
      <c r="AK727" s="1">
        <v>1</v>
      </c>
      <c r="AL727" s="1"/>
      <c r="AM727" s="1"/>
      <c r="AN727" s="1"/>
      <c r="AO727" s="1"/>
      <c r="AP727" s="1"/>
      <c r="AQ727" s="1"/>
      <c r="AR727" s="1">
        <v>2</v>
      </c>
      <c r="AS727" s="1"/>
      <c r="AT727" s="1">
        <v>0</v>
      </c>
      <c r="AU727" s="1">
        <v>1</v>
      </c>
      <c r="AV727" s="1">
        <v>0</v>
      </c>
      <c r="AW727" s="1">
        <v>0</v>
      </c>
      <c r="AX727" s="1"/>
      <c r="AY727" s="1"/>
      <c r="AZ727" s="1"/>
      <c r="BA727" s="1"/>
      <c r="BB727" s="1"/>
      <c r="BC727" s="1"/>
      <c r="BD727" s="1"/>
      <c r="BE727" s="1"/>
      <c r="BF727" s="1">
        <v>0</v>
      </c>
      <c r="BG727" s="1">
        <v>1</v>
      </c>
      <c r="BH727" s="1">
        <v>0</v>
      </c>
      <c r="BI727" s="1">
        <v>0</v>
      </c>
      <c r="BJ727" s="1">
        <v>0</v>
      </c>
      <c r="BK727" s="1">
        <v>0</v>
      </c>
      <c r="BL727" s="1">
        <v>0</v>
      </c>
      <c r="BM727" s="1">
        <v>1</v>
      </c>
      <c r="BN727" s="1">
        <v>0</v>
      </c>
      <c r="BO727" s="1">
        <v>0</v>
      </c>
      <c r="BP727" s="1">
        <v>0</v>
      </c>
      <c r="BQ727" s="1">
        <v>0</v>
      </c>
      <c r="BR727" s="1">
        <v>0</v>
      </c>
      <c r="BS727" s="1">
        <v>0</v>
      </c>
      <c r="BT727" s="1">
        <v>0</v>
      </c>
      <c r="BU727" s="1">
        <v>0</v>
      </c>
      <c r="BV727" s="1">
        <v>0</v>
      </c>
      <c r="BW727" s="1">
        <v>0</v>
      </c>
      <c r="BX727" s="1">
        <v>0</v>
      </c>
      <c r="BY727" s="1">
        <v>0</v>
      </c>
      <c r="BZ727" s="1">
        <v>0</v>
      </c>
      <c r="CA727" s="1">
        <v>0</v>
      </c>
      <c r="CB727" s="1">
        <v>0</v>
      </c>
      <c r="CC727" s="1">
        <v>0</v>
      </c>
      <c r="CD727" s="1">
        <v>0</v>
      </c>
      <c r="CE727" s="1">
        <v>1</v>
      </c>
      <c r="CF727" s="1">
        <v>0</v>
      </c>
      <c r="CG727" s="1">
        <v>0</v>
      </c>
      <c r="CH727" s="1">
        <v>0</v>
      </c>
      <c r="CI727" s="1">
        <v>0</v>
      </c>
      <c r="CJ727" s="1">
        <v>1</v>
      </c>
      <c r="CK727" s="1">
        <v>0</v>
      </c>
      <c r="CL727" s="1">
        <v>1</v>
      </c>
      <c r="CM727" s="1">
        <v>1</v>
      </c>
      <c r="CN727" s="1">
        <v>0</v>
      </c>
      <c r="CO727" s="1">
        <v>0</v>
      </c>
      <c r="CP727" s="1">
        <v>0</v>
      </c>
      <c r="CQ727" s="1">
        <v>1</v>
      </c>
      <c r="CR727" s="1">
        <v>4</v>
      </c>
      <c r="CS727" s="1">
        <v>0</v>
      </c>
      <c r="CT727" s="1">
        <v>0</v>
      </c>
      <c r="CU727" s="1">
        <v>7</v>
      </c>
      <c r="CV727" s="1">
        <v>0</v>
      </c>
      <c r="CW727" s="1">
        <v>0</v>
      </c>
      <c r="CX727" s="1"/>
      <c r="CY727" s="1"/>
      <c r="CZ727" s="1"/>
      <c r="DA727" s="1"/>
      <c r="DB727" s="1"/>
      <c r="DC727" s="1"/>
      <c r="DD727" s="1"/>
      <c r="DE727" s="1">
        <v>1</v>
      </c>
      <c r="DF727" s="1"/>
      <c r="DG727" s="1"/>
      <c r="DH727" s="1"/>
      <c r="DI727" s="1"/>
      <c r="DJ727" s="1">
        <v>0</v>
      </c>
      <c r="DK727" s="1">
        <v>0</v>
      </c>
      <c r="DL727" s="1">
        <v>0</v>
      </c>
      <c r="DM727" s="1">
        <v>0</v>
      </c>
      <c r="DN727" s="1">
        <v>0</v>
      </c>
      <c r="DO727" s="1">
        <v>0</v>
      </c>
      <c r="DP727" s="1">
        <v>0</v>
      </c>
      <c r="DQ727" s="1">
        <v>0</v>
      </c>
      <c r="DR727" s="1">
        <v>0</v>
      </c>
      <c r="DS727" s="1">
        <v>0</v>
      </c>
      <c r="DT727" s="1">
        <v>0</v>
      </c>
      <c r="DU727" s="1">
        <v>0</v>
      </c>
      <c r="DV727" s="1">
        <v>0</v>
      </c>
      <c r="DW727" s="1">
        <v>0</v>
      </c>
      <c r="DX727" s="1">
        <v>0</v>
      </c>
      <c r="DY727" s="1">
        <v>0</v>
      </c>
      <c r="DZ727" s="1">
        <v>0</v>
      </c>
      <c r="EA727" s="1">
        <v>0</v>
      </c>
      <c r="EB727" s="1">
        <v>0</v>
      </c>
      <c r="EC727" s="1">
        <v>0</v>
      </c>
      <c r="ED727" s="1">
        <v>0</v>
      </c>
      <c r="EE727" s="1">
        <v>0</v>
      </c>
      <c r="EF727" s="1">
        <v>0</v>
      </c>
      <c r="EG727" s="1">
        <v>0</v>
      </c>
      <c r="EH727" s="156" t="s">
        <v>516</v>
      </c>
      <c r="EI727" s="1">
        <v>421</v>
      </c>
      <c r="EJ727" s="1">
        <v>267</v>
      </c>
      <c r="EK727" s="1">
        <v>614</v>
      </c>
      <c r="EL727" s="1">
        <v>0</v>
      </c>
      <c r="EM727" s="1">
        <v>3</v>
      </c>
    </row>
    <row r="728" spans="1:143" x14ac:dyDescent="0.35">
      <c r="A728" s="153" t="s">
        <v>21</v>
      </c>
      <c r="B728" s="1" t="s">
        <v>34</v>
      </c>
      <c r="C728" s="1">
        <v>69</v>
      </c>
      <c r="D728" s="1">
        <v>166.5</v>
      </c>
      <c r="E728" s="1">
        <v>32</v>
      </c>
      <c r="F728" s="1">
        <v>122.5</v>
      </c>
      <c r="G728" s="1">
        <v>0</v>
      </c>
      <c r="H728" s="1">
        <v>13</v>
      </c>
      <c r="I728" s="1">
        <v>0</v>
      </c>
      <c r="J728" s="1">
        <v>0</v>
      </c>
      <c r="K728" s="1">
        <v>0</v>
      </c>
      <c r="L728" s="1">
        <v>0</v>
      </c>
      <c r="M728" s="1">
        <v>101</v>
      </c>
      <c r="N728" s="1">
        <v>3</v>
      </c>
      <c r="O728" s="1">
        <v>0</v>
      </c>
      <c r="P728" s="1">
        <v>962</v>
      </c>
      <c r="Q728" s="1">
        <v>22</v>
      </c>
      <c r="R728" s="1">
        <v>6</v>
      </c>
      <c r="S728" s="1">
        <v>71</v>
      </c>
      <c r="T728" s="1">
        <v>0</v>
      </c>
      <c r="U728" s="1">
        <v>99</v>
      </c>
      <c r="V728" s="1">
        <v>33.5</v>
      </c>
      <c r="W728" s="1">
        <v>16</v>
      </c>
      <c r="X728" s="1">
        <v>113.75</v>
      </c>
      <c r="Y728" s="1">
        <v>0</v>
      </c>
      <c r="Z728" s="1">
        <v>163.25</v>
      </c>
      <c r="AA728" s="1"/>
      <c r="AB728" s="1"/>
      <c r="AC728" s="1"/>
      <c r="AD728" s="1"/>
      <c r="AE728" s="1"/>
      <c r="AF728" s="1"/>
      <c r="AG728" s="1"/>
      <c r="AH728" s="1"/>
      <c r="AI728" s="1"/>
      <c r="AJ728" s="1"/>
      <c r="AK728" s="1">
        <v>0</v>
      </c>
      <c r="AL728" s="1"/>
      <c r="AM728" s="1"/>
      <c r="AN728" s="1"/>
      <c r="AO728" s="1"/>
      <c r="AP728" s="1"/>
      <c r="AQ728" s="1"/>
      <c r="AR728" s="1">
        <v>2</v>
      </c>
      <c r="AS728" s="1"/>
      <c r="AT728" s="1">
        <v>0</v>
      </c>
      <c r="AU728" s="1">
        <v>0</v>
      </c>
      <c r="AV728" s="1">
        <v>0</v>
      </c>
      <c r="AW728" s="1">
        <v>0</v>
      </c>
      <c r="AX728" s="1"/>
      <c r="AY728" s="1"/>
      <c r="AZ728" s="1"/>
      <c r="BA728" s="1"/>
      <c r="BB728" s="1"/>
      <c r="BC728" s="1"/>
      <c r="BD728" s="1"/>
      <c r="BE728" s="1"/>
      <c r="BF728" s="1">
        <v>0</v>
      </c>
      <c r="BG728" s="1">
        <v>0</v>
      </c>
      <c r="BH728" s="1">
        <v>0</v>
      </c>
      <c r="BI728" s="1">
        <v>0</v>
      </c>
      <c r="BJ728" s="1">
        <v>0</v>
      </c>
      <c r="BK728" s="1">
        <v>0</v>
      </c>
      <c r="BL728" s="1">
        <v>0</v>
      </c>
      <c r="BM728" s="1">
        <v>0</v>
      </c>
      <c r="BN728" s="1">
        <v>0</v>
      </c>
      <c r="BO728" s="1">
        <v>0</v>
      </c>
      <c r="BP728" s="1">
        <v>0</v>
      </c>
      <c r="BQ728" s="1">
        <v>0</v>
      </c>
      <c r="BR728" s="1">
        <v>0</v>
      </c>
      <c r="BS728" s="1">
        <v>0</v>
      </c>
      <c r="BT728" s="1">
        <v>0</v>
      </c>
      <c r="BU728" s="1">
        <v>0</v>
      </c>
      <c r="BV728" s="1">
        <v>0</v>
      </c>
      <c r="BW728" s="1">
        <v>0</v>
      </c>
      <c r="BX728" s="1">
        <v>0</v>
      </c>
      <c r="BY728" s="1">
        <v>0</v>
      </c>
      <c r="BZ728" s="1">
        <v>0</v>
      </c>
      <c r="CA728" s="1">
        <v>0</v>
      </c>
      <c r="CB728" s="1">
        <v>0</v>
      </c>
      <c r="CC728" s="1">
        <v>0</v>
      </c>
      <c r="CD728" s="1">
        <v>0</v>
      </c>
      <c r="CE728" s="1">
        <v>0</v>
      </c>
      <c r="CF728" s="1">
        <v>0</v>
      </c>
      <c r="CG728" s="1">
        <v>0</v>
      </c>
      <c r="CH728" s="1">
        <v>0</v>
      </c>
      <c r="CI728" s="1">
        <v>0</v>
      </c>
      <c r="CJ728" s="1">
        <v>0</v>
      </c>
      <c r="CK728" s="1">
        <v>0</v>
      </c>
      <c r="CL728" s="1">
        <v>0</v>
      </c>
      <c r="CM728" s="1">
        <v>0</v>
      </c>
      <c r="CN728" s="1">
        <v>0</v>
      </c>
      <c r="CO728" s="1">
        <v>0</v>
      </c>
      <c r="CP728" s="1">
        <v>0</v>
      </c>
      <c r="CQ728" s="1">
        <v>0</v>
      </c>
      <c r="CR728" s="1">
        <v>0</v>
      </c>
      <c r="CS728" s="1">
        <v>0</v>
      </c>
      <c r="CT728" s="1">
        <v>0</v>
      </c>
      <c r="CU728" s="1">
        <v>0</v>
      </c>
      <c r="CV728" s="1">
        <v>0</v>
      </c>
      <c r="CW728" s="1">
        <v>0</v>
      </c>
      <c r="CX728" s="1"/>
      <c r="CY728" s="1"/>
      <c r="CZ728" s="1"/>
      <c r="DA728" s="1"/>
      <c r="DB728" s="1"/>
      <c r="DC728" s="1"/>
      <c r="DD728" s="1"/>
      <c r="DE728" s="1">
        <v>0</v>
      </c>
      <c r="DF728" s="1"/>
      <c r="DG728" s="1"/>
      <c r="DH728" s="1"/>
      <c r="DI728" s="1"/>
      <c r="DJ728" s="1">
        <v>0</v>
      </c>
      <c r="DK728" s="1">
        <v>0</v>
      </c>
      <c r="DL728" s="1">
        <v>0</v>
      </c>
      <c r="DM728" s="1">
        <v>0</v>
      </c>
      <c r="DN728" s="1">
        <v>0</v>
      </c>
      <c r="DO728" s="1">
        <v>0</v>
      </c>
      <c r="DP728" s="1">
        <v>0</v>
      </c>
      <c r="DQ728" s="1">
        <v>0</v>
      </c>
      <c r="DR728" s="1">
        <v>0</v>
      </c>
      <c r="DS728" s="1">
        <v>0</v>
      </c>
      <c r="DT728" s="1">
        <v>0</v>
      </c>
      <c r="DU728" s="1">
        <v>0</v>
      </c>
      <c r="DV728" s="1">
        <v>0</v>
      </c>
      <c r="DW728" s="1">
        <v>0</v>
      </c>
      <c r="DX728" s="1">
        <v>0</v>
      </c>
      <c r="DY728" s="1">
        <v>0</v>
      </c>
      <c r="DZ728" s="1">
        <v>0</v>
      </c>
      <c r="EA728" s="1">
        <v>0</v>
      </c>
      <c r="EB728" s="1">
        <v>0</v>
      </c>
      <c r="EC728" s="1">
        <v>0</v>
      </c>
      <c r="ED728" s="1">
        <v>0</v>
      </c>
      <c r="EE728" s="1">
        <v>0</v>
      </c>
      <c r="EF728" s="1">
        <v>0</v>
      </c>
      <c r="EG728" s="1">
        <v>0</v>
      </c>
      <c r="EH728" s="156" t="s">
        <v>151</v>
      </c>
      <c r="EI728" s="1">
        <v>11</v>
      </c>
      <c r="EJ728" s="1">
        <v>0</v>
      </c>
      <c r="EK728" s="1">
        <v>0</v>
      </c>
      <c r="EL728" s="1">
        <v>0</v>
      </c>
      <c r="EM728" s="1">
        <v>0</v>
      </c>
    </row>
    <row r="729" spans="1:143" x14ac:dyDescent="0.35">
      <c r="A729" s="153" t="s">
        <v>21</v>
      </c>
      <c r="B729" s="1" t="s">
        <v>35</v>
      </c>
      <c r="C729" s="1">
        <v>9</v>
      </c>
      <c r="D729" s="1">
        <v>14.25</v>
      </c>
      <c r="E729" s="1">
        <v>0</v>
      </c>
      <c r="F729" s="1">
        <v>0</v>
      </c>
      <c r="G729" s="1">
        <v>0</v>
      </c>
      <c r="H729" s="1">
        <v>0</v>
      </c>
      <c r="I729" s="1">
        <v>0</v>
      </c>
      <c r="J729" s="1">
        <v>0</v>
      </c>
      <c r="K729" s="1">
        <v>0</v>
      </c>
      <c r="L729" s="1">
        <v>0</v>
      </c>
      <c r="M729" s="1">
        <v>9</v>
      </c>
      <c r="N729" s="1">
        <v>0</v>
      </c>
      <c r="O729" s="1">
        <v>0</v>
      </c>
      <c r="P729" s="1">
        <v>166</v>
      </c>
      <c r="Q729" s="1">
        <v>1</v>
      </c>
      <c r="R729" s="1">
        <v>0</v>
      </c>
      <c r="S729" s="1">
        <v>1</v>
      </c>
      <c r="T729" s="1">
        <v>0</v>
      </c>
      <c r="U729" s="1">
        <v>2</v>
      </c>
      <c r="V729" s="1">
        <v>2.5</v>
      </c>
      <c r="W729" s="1">
        <v>0</v>
      </c>
      <c r="X729" s="1">
        <v>1</v>
      </c>
      <c r="Y729" s="1">
        <v>0</v>
      </c>
      <c r="Z729" s="1">
        <v>3.5</v>
      </c>
      <c r="AA729" s="1"/>
      <c r="AB729" s="1"/>
      <c r="AC729" s="1"/>
      <c r="AD729" s="1"/>
      <c r="AE729" s="1"/>
      <c r="AF729" s="1"/>
      <c r="AG729" s="1"/>
      <c r="AH729" s="1"/>
      <c r="AI729" s="1"/>
      <c r="AJ729" s="1"/>
      <c r="AK729" s="1">
        <v>0</v>
      </c>
      <c r="AL729" s="1"/>
      <c r="AM729" s="1"/>
      <c r="AN729" s="1"/>
      <c r="AO729" s="1"/>
      <c r="AP729" s="1"/>
      <c r="AQ729" s="1"/>
      <c r="AR729" s="1">
        <v>0</v>
      </c>
      <c r="AS729" s="1"/>
      <c r="AT729" s="1">
        <v>0</v>
      </c>
      <c r="AU729" s="1">
        <v>0</v>
      </c>
      <c r="AV729" s="1">
        <v>0</v>
      </c>
      <c r="AW729" s="1">
        <v>0</v>
      </c>
      <c r="AX729" s="1"/>
      <c r="AY729" s="1"/>
      <c r="AZ729" s="1"/>
      <c r="BA729" s="1"/>
      <c r="BB729" s="1"/>
      <c r="BC729" s="1"/>
      <c r="BD729" s="1"/>
      <c r="BE729" s="1"/>
      <c r="BF729" s="1">
        <v>0</v>
      </c>
      <c r="BG729" s="1">
        <v>0</v>
      </c>
      <c r="BH729" s="1">
        <v>0</v>
      </c>
      <c r="BI729" s="1">
        <v>0</v>
      </c>
      <c r="BJ729" s="1">
        <v>0</v>
      </c>
      <c r="BK729" s="1">
        <v>0</v>
      </c>
      <c r="BL729" s="1">
        <v>0</v>
      </c>
      <c r="BM729" s="1">
        <v>0</v>
      </c>
      <c r="BN729" s="1">
        <v>0</v>
      </c>
      <c r="BO729" s="1">
        <v>0</v>
      </c>
      <c r="BP729" s="1">
        <v>0</v>
      </c>
      <c r="BQ729" s="1">
        <v>0</v>
      </c>
      <c r="BR729" s="1">
        <v>0</v>
      </c>
      <c r="BS729" s="1">
        <v>0</v>
      </c>
      <c r="BT729" s="1">
        <v>0</v>
      </c>
      <c r="BU729" s="1">
        <v>0</v>
      </c>
      <c r="BV729" s="1">
        <v>0</v>
      </c>
      <c r="BW729" s="1">
        <v>0</v>
      </c>
      <c r="BX729" s="1">
        <v>0</v>
      </c>
      <c r="BY729" s="1">
        <v>0</v>
      </c>
      <c r="BZ729" s="1">
        <v>0</v>
      </c>
      <c r="CA729" s="1">
        <v>0</v>
      </c>
      <c r="CB729" s="1">
        <v>0</v>
      </c>
      <c r="CC729" s="1">
        <v>0</v>
      </c>
      <c r="CD729" s="1">
        <v>0</v>
      </c>
      <c r="CE729" s="1">
        <v>0</v>
      </c>
      <c r="CF729" s="1">
        <v>0</v>
      </c>
      <c r="CG729" s="1">
        <v>0</v>
      </c>
      <c r="CH729" s="1">
        <v>0</v>
      </c>
      <c r="CI729" s="1">
        <v>0</v>
      </c>
      <c r="CJ729" s="1">
        <v>0</v>
      </c>
      <c r="CK729" s="1">
        <v>0</v>
      </c>
      <c r="CL729" s="1">
        <v>0</v>
      </c>
      <c r="CM729" s="1">
        <v>0</v>
      </c>
      <c r="CN729" s="1">
        <v>0</v>
      </c>
      <c r="CO729" s="1">
        <v>0</v>
      </c>
      <c r="CP729" s="1">
        <v>0</v>
      </c>
      <c r="CQ729" s="1">
        <v>0</v>
      </c>
      <c r="CR729" s="1">
        <v>0</v>
      </c>
      <c r="CS729" s="1">
        <v>0</v>
      </c>
      <c r="CT729" s="1">
        <v>0</v>
      </c>
      <c r="CU729" s="1">
        <v>0</v>
      </c>
      <c r="CV729" s="1">
        <v>0</v>
      </c>
      <c r="CW729" s="1">
        <v>0</v>
      </c>
      <c r="CX729" s="1"/>
      <c r="CY729" s="1"/>
      <c r="CZ729" s="1"/>
      <c r="DA729" s="1"/>
      <c r="DB729" s="1"/>
      <c r="DC729" s="1"/>
      <c r="DD729" s="1"/>
      <c r="DE729" s="1">
        <v>0</v>
      </c>
      <c r="DF729" s="1"/>
      <c r="DG729" s="1"/>
      <c r="DH729" s="1"/>
      <c r="DI729" s="1"/>
      <c r="DJ729" s="1">
        <v>0</v>
      </c>
      <c r="DK729" s="1">
        <v>0</v>
      </c>
      <c r="DL729" s="1">
        <v>0</v>
      </c>
      <c r="DM729" s="1">
        <v>0</v>
      </c>
      <c r="DN729" s="1">
        <v>0</v>
      </c>
      <c r="DO729" s="1">
        <v>0</v>
      </c>
      <c r="DP729" s="1">
        <v>0</v>
      </c>
      <c r="DQ729" s="1">
        <v>0</v>
      </c>
      <c r="DR729" s="1">
        <v>0</v>
      </c>
      <c r="DS729" s="1">
        <v>0</v>
      </c>
      <c r="DT729" s="1">
        <v>0</v>
      </c>
      <c r="DU729" s="1">
        <v>0</v>
      </c>
      <c r="DV729" s="1">
        <v>0</v>
      </c>
      <c r="DW729" s="1">
        <v>0</v>
      </c>
      <c r="DX729" s="1">
        <v>0</v>
      </c>
      <c r="DY729" s="1">
        <v>0</v>
      </c>
      <c r="DZ729" s="1">
        <v>0</v>
      </c>
      <c r="EA729" s="1">
        <v>0</v>
      </c>
      <c r="EB729" s="1">
        <v>0</v>
      </c>
      <c r="EC729" s="1">
        <v>0</v>
      </c>
      <c r="ED729" s="1">
        <v>0</v>
      </c>
      <c r="EE729" s="1">
        <v>0</v>
      </c>
      <c r="EF729" s="1">
        <v>0</v>
      </c>
      <c r="EG729" s="1">
        <v>0</v>
      </c>
      <c r="EH729" s="1"/>
      <c r="EI729" s="1">
        <v>764</v>
      </c>
      <c r="EJ729" s="1">
        <v>389</v>
      </c>
      <c r="EK729" s="1">
        <v>1041</v>
      </c>
      <c r="EL729" s="1">
        <v>9</v>
      </c>
      <c r="EM729" s="1">
        <v>3</v>
      </c>
    </row>
    <row r="730" spans="1:143" x14ac:dyDescent="0.35">
      <c r="A730" s="153" t="s">
        <v>21</v>
      </c>
      <c r="B730" s="1" t="s">
        <v>36</v>
      </c>
      <c r="C730" s="1">
        <v>41</v>
      </c>
      <c r="D730" s="1">
        <v>129.25</v>
      </c>
      <c r="E730" s="1">
        <v>32</v>
      </c>
      <c r="F730" s="1">
        <v>198</v>
      </c>
      <c r="G730" s="1">
        <v>0</v>
      </c>
      <c r="H730" s="1">
        <v>13</v>
      </c>
      <c r="I730" s="1">
        <v>0</v>
      </c>
      <c r="J730" s="1">
        <v>5</v>
      </c>
      <c r="K730" s="1">
        <v>1</v>
      </c>
      <c r="L730" s="1">
        <v>0</v>
      </c>
      <c r="M730" s="1">
        <v>73</v>
      </c>
      <c r="N730" s="1">
        <v>3</v>
      </c>
      <c r="O730" s="1">
        <v>6</v>
      </c>
      <c r="P730" s="1">
        <v>411</v>
      </c>
      <c r="Q730" s="1">
        <v>20</v>
      </c>
      <c r="R730" s="1">
        <v>6</v>
      </c>
      <c r="S730" s="1">
        <v>18</v>
      </c>
      <c r="T730" s="1">
        <v>0</v>
      </c>
      <c r="U730" s="1">
        <v>44</v>
      </c>
      <c r="V730" s="1">
        <v>46</v>
      </c>
      <c r="W730" s="1">
        <v>17</v>
      </c>
      <c r="X730" s="1">
        <v>31</v>
      </c>
      <c r="Y730" s="1">
        <v>0</v>
      </c>
      <c r="Z730" s="1">
        <v>94</v>
      </c>
      <c r="AA730" s="1"/>
      <c r="AB730" s="1"/>
      <c r="AC730" s="1"/>
      <c r="AD730" s="1"/>
      <c r="AE730" s="1"/>
      <c r="AF730" s="1"/>
      <c r="AG730" s="1"/>
      <c r="AH730" s="1"/>
      <c r="AI730" s="1"/>
      <c r="AJ730" s="1"/>
      <c r="AK730" s="1">
        <v>5</v>
      </c>
      <c r="AL730" s="1"/>
      <c r="AM730" s="1"/>
      <c r="AN730" s="1"/>
      <c r="AO730" s="1"/>
      <c r="AP730" s="1"/>
      <c r="AQ730" s="1"/>
      <c r="AR730" s="1">
        <v>0</v>
      </c>
      <c r="AS730" s="1"/>
      <c r="AT730" s="1">
        <v>3</v>
      </c>
      <c r="AU730" s="1">
        <v>1</v>
      </c>
      <c r="AV730" s="1">
        <v>0</v>
      </c>
      <c r="AW730" s="1">
        <v>0</v>
      </c>
      <c r="AX730" s="1"/>
      <c r="AY730" s="1"/>
      <c r="AZ730" s="1"/>
      <c r="BA730" s="1"/>
      <c r="BB730" s="1"/>
      <c r="BC730" s="1"/>
      <c r="BD730" s="1"/>
      <c r="BE730" s="1"/>
      <c r="BF730" s="1">
        <v>0</v>
      </c>
      <c r="BG730" s="1">
        <v>1</v>
      </c>
      <c r="BH730" s="1">
        <v>6</v>
      </c>
      <c r="BI730" s="1">
        <v>0</v>
      </c>
      <c r="BJ730" s="1">
        <v>0</v>
      </c>
      <c r="BK730" s="1">
        <v>0</v>
      </c>
      <c r="BL730" s="1">
        <v>2</v>
      </c>
      <c r="BM730" s="1">
        <v>4</v>
      </c>
      <c r="BN730" s="1">
        <v>0</v>
      </c>
      <c r="BO730" s="1">
        <v>0</v>
      </c>
      <c r="BP730" s="1">
        <v>5</v>
      </c>
      <c r="BQ730" s="1">
        <v>0</v>
      </c>
      <c r="BR730" s="1">
        <v>0</v>
      </c>
      <c r="BS730" s="1">
        <v>0</v>
      </c>
      <c r="BT730" s="1">
        <v>1</v>
      </c>
      <c r="BU730" s="1">
        <v>0</v>
      </c>
      <c r="BV730" s="1">
        <v>0</v>
      </c>
      <c r="BW730" s="1">
        <v>0</v>
      </c>
      <c r="BX730" s="1">
        <v>0</v>
      </c>
      <c r="BY730" s="1">
        <v>0</v>
      </c>
      <c r="BZ730" s="1">
        <v>0</v>
      </c>
      <c r="CA730" s="1">
        <v>0</v>
      </c>
      <c r="CB730" s="1">
        <v>0</v>
      </c>
      <c r="CC730" s="1">
        <v>0</v>
      </c>
      <c r="CD730" s="1">
        <v>0</v>
      </c>
      <c r="CE730" s="1">
        <v>0</v>
      </c>
      <c r="CF730" s="1">
        <v>0</v>
      </c>
      <c r="CG730" s="1">
        <v>0</v>
      </c>
      <c r="CH730" s="1">
        <v>0</v>
      </c>
      <c r="CI730" s="1">
        <v>0</v>
      </c>
      <c r="CJ730" s="1">
        <v>0</v>
      </c>
      <c r="CK730" s="1">
        <v>0</v>
      </c>
      <c r="CL730" s="1">
        <v>0</v>
      </c>
      <c r="CM730" s="1">
        <v>0</v>
      </c>
      <c r="CN730" s="1">
        <v>0</v>
      </c>
      <c r="CO730" s="1">
        <v>0</v>
      </c>
      <c r="CP730" s="1">
        <v>0</v>
      </c>
      <c r="CQ730" s="1">
        <v>0</v>
      </c>
      <c r="CR730" s="1">
        <v>0</v>
      </c>
      <c r="CS730" s="1">
        <v>0</v>
      </c>
      <c r="CT730" s="1">
        <v>0</v>
      </c>
      <c r="CU730" s="1">
        <v>0</v>
      </c>
      <c r="CV730" s="1">
        <v>0</v>
      </c>
      <c r="CW730" s="1">
        <v>0</v>
      </c>
      <c r="CX730" s="1"/>
      <c r="CY730" s="1"/>
      <c r="CZ730" s="1"/>
      <c r="DA730" s="1"/>
      <c r="DB730" s="1"/>
      <c r="DC730" s="1"/>
      <c r="DD730" s="1"/>
      <c r="DE730" s="1">
        <v>0</v>
      </c>
      <c r="DF730" s="1"/>
      <c r="DG730" s="1"/>
      <c r="DH730" s="1"/>
      <c r="DI730" s="1"/>
      <c r="DJ730" s="1">
        <v>0</v>
      </c>
      <c r="DK730" s="1">
        <v>0</v>
      </c>
      <c r="DL730" s="1">
        <v>0</v>
      </c>
      <c r="DM730" s="1">
        <v>0</v>
      </c>
      <c r="DN730" s="1">
        <v>0</v>
      </c>
      <c r="DO730" s="1">
        <v>0</v>
      </c>
      <c r="DP730" s="1">
        <v>0</v>
      </c>
      <c r="DQ730" s="1">
        <v>0</v>
      </c>
      <c r="DR730" s="1">
        <v>0</v>
      </c>
      <c r="DS730" s="1">
        <v>0</v>
      </c>
      <c r="DT730" s="1">
        <v>0</v>
      </c>
      <c r="DU730" s="1">
        <v>0</v>
      </c>
      <c r="DV730" s="1">
        <v>0</v>
      </c>
      <c r="DW730" s="1">
        <v>0</v>
      </c>
      <c r="DX730" s="1">
        <v>0</v>
      </c>
      <c r="DY730" s="1">
        <v>0</v>
      </c>
      <c r="DZ730" s="1">
        <v>0</v>
      </c>
      <c r="EA730" s="1">
        <v>0</v>
      </c>
      <c r="EB730" s="1">
        <v>0</v>
      </c>
      <c r="EC730" s="1">
        <v>0</v>
      </c>
      <c r="ED730" s="1">
        <v>0</v>
      </c>
      <c r="EE730" s="1">
        <v>0</v>
      </c>
      <c r="EF730" s="1">
        <v>0</v>
      </c>
      <c r="EG730" s="1">
        <v>0</v>
      </c>
      <c r="EH730" s="1"/>
      <c r="EI730" s="1"/>
      <c r="EJ730" s="1"/>
      <c r="EK730" s="1"/>
      <c r="EL730" s="1"/>
      <c r="EM730" s="1"/>
    </row>
    <row r="731" spans="1:143" x14ac:dyDescent="0.35">
      <c r="A731" s="153" t="s">
        <v>21</v>
      </c>
      <c r="B731" s="1" t="s">
        <v>37</v>
      </c>
      <c r="C731" s="1">
        <v>24</v>
      </c>
      <c r="D731" s="1">
        <v>73.5</v>
      </c>
      <c r="E731" s="1">
        <v>34</v>
      </c>
      <c r="F731" s="1">
        <v>138.25</v>
      </c>
      <c r="G731" s="1">
        <v>0</v>
      </c>
      <c r="H731" s="1">
        <v>13</v>
      </c>
      <c r="I731" s="1">
        <v>0</v>
      </c>
      <c r="J731" s="1">
        <v>4</v>
      </c>
      <c r="K731" s="1">
        <v>1</v>
      </c>
      <c r="L731" s="1">
        <v>0</v>
      </c>
      <c r="M731" s="1">
        <v>58</v>
      </c>
      <c r="N731" s="1">
        <v>0</v>
      </c>
      <c r="O731" s="1">
        <v>5</v>
      </c>
      <c r="P731" s="1">
        <v>1499</v>
      </c>
      <c r="Q731" s="1">
        <v>17</v>
      </c>
      <c r="R731" s="1">
        <v>3</v>
      </c>
      <c r="S731" s="1">
        <v>8</v>
      </c>
      <c r="T731" s="1">
        <v>0</v>
      </c>
      <c r="U731" s="1">
        <v>28</v>
      </c>
      <c r="V731" s="1">
        <v>33.25</v>
      </c>
      <c r="W731" s="1">
        <v>7.5</v>
      </c>
      <c r="X731" s="1">
        <v>27.5</v>
      </c>
      <c r="Y731" s="1">
        <v>0</v>
      </c>
      <c r="Z731" s="1">
        <v>68.25</v>
      </c>
      <c r="AA731" s="1"/>
      <c r="AB731" s="1"/>
      <c r="AC731" s="1"/>
      <c r="AD731" s="1"/>
      <c r="AE731" s="1"/>
      <c r="AF731" s="1"/>
      <c r="AG731" s="1"/>
      <c r="AH731" s="1"/>
      <c r="AI731" s="1"/>
      <c r="AJ731" s="1"/>
      <c r="AK731" s="1">
        <v>4</v>
      </c>
      <c r="AL731" s="1"/>
      <c r="AM731" s="1"/>
      <c r="AN731" s="1"/>
      <c r="AO731" s="1"/>
      <c r="AP731" s="1"/>
      <c r="AQ731" s="1"/>
      <c r="AR731" s="1">
        <v>0</v>
      </c>
      <c r="AS731" s="1"/>
      <c r="AT731" s="1">
        <v>1</v>
      </c>
      <c r="AU731" s="1">
        <v>1</v>
      </c>
      <c r="AV731" s="1">
        <v>0</v>
      </c>
      <c r="AW731" s="1">
        <v>0</v>
      </c>
      <c r="AX731" s="1"/>
      <c r="AY731" s="1"/>
      <c r="AZ731" s="1"/>
      <c r="BA731" s="1"/>
      <c r="BB731" s="1"/>
      <c r="BC731" s="1"/>
      <c r="BD731" s="1"/>
      <c r="BE731" s="1"/>
      <c r="BF731" s="1">
        <v>0</v>
      </c>
      <c r="BG731" s="1">
        <v>1</v>
      </c>
      <c r="BH731" s="1">
        <v>2</v>
      </c>
      <c r="BI731" s="1">
        <v>0</v>
      </c>
      <c r="BJ731" s="1">
        <v>0</v>
      </c>
      <c r="BK731" s="1">
        <v>0</v>
      </c>
      <c r="BL731" s="1">
        <v>2</v>
      </c>
      <c r="BM731" s="1">
        <v>2</v>
      </c>
      <c r="BN731" s="1">
        <v>0</v>
      </c>
      <c r="BO731" s="1">
        <v>0</v>
      </c>
      <c r="BP731" s="1">
        <v>3</v>
      </c>
      <c r="BQ731" s="1">
        <v>0</v>
      </c>
      <c r="BR731" s="1">
        <v>0</v>
      </c>
      <c r="BS731" s="1">
        <v>0</v>
      </c>
      <c r="BT731" s="1">
        <v>0</v>
      </c>
      <c r="BU731" s="1">
        <v>0</v>
      </c>
      <c r="BV731" s="1">
        <v>0</v>
      </c>
      <c r="BW731" s="1">
        <v>0</v>
      </c>
      <c r="BX731" s="1">
        <v>0</v>
      </c>
      <c r="BY731" s="1">
        <v>0</v>
      </c>
      <c r="BZ731" s="1">
        <v>0</v>
      </c>
      <c r="CA731" s="1">
        <v>0</v>
      </c>
      <c r="CB731" s="1">
        <v>0</v>
      </c>
      <c r="CC731" s="1">
        <v>0</v>
      </c>
      <c r="CD731" s="1">
        <v>0</v>
      </c>
      <c r="CE731" s="1">
        <v>0</v>
      </c>
      <c r="CF731" s="1">
        <v>0</v>
      </c>
      <c r="CG731" s="1">
        <v>0</v>
      </c>
      <c r="CH731" s="1">
        <v>0</v>
      </c>
      <c r="CI731" s="1">
        <v>0</v>
      </c>
      <c r="CJ731" s="1">
        <v>0</v>
      </c>
      <c r="CK731" s="1">
        <v>0</v>
      </c>
      <c r="CL731" s="1">
        <v>0</v>
      </c>
      <c r="CM731" s="1">
        <v>0</v>
      </c>
      <c r="CN731" s="1">
        <v>0</v>
      </c>
      <c r="CO731" s="1">
        <v>0</v>
      </c>
      <c r="CP731" s="1">
        <v>0</v>
      </c>
      <c r="CQ731" s="1">
        <v>0</v>
      </c>
      <c r="CR731" s="1">
        <v>0</v>
      </c>
      <c r="CS731" s="1">
        <v>0</v>
      </c>
      <c r="CT731" s="1">
        <v>0</v>
      </c>
      <c r="CU731" s="1">
        <v>0</v>
      </c>
      <c r="CV731" s="1">
        <v>0</v>
      </c>
      <c r="CW731" s="1">
        <v>0</v>
      </c>
      <c r="CX731" s="1"/>
      <c r="CY731" s="1"/>
      <c r="CZ731" s="1"/>
      <c r="DA731" s="1"/>
      <c r="DB731" s="1"/>
      <c r="DC731" s="1"/>
      <c r="DD731" s="1"/>
      <c r="DE731" s="1">
        <v>0</v>
      </c>
      <c r="DF731" s="1"/>
      <c r="DG731" s="1"/>
      <c r="DH731" s="1"/>
      <c r="DI731" s="1"/>
      <c r="DJ731" s="1">
        <v>0</v>
      </c>
      <c r="DK731" s="1">
        <v>0</v>
      </c>
      <c r="DL731" s="1">
        <v>0</v>
      </c>
      <c r="DM731" s="1">
        <v>0</v>
      </c>
      <c r="DN731" s="1">
        <v>0</v>
      </c>
      <c r="DO731" s="1">
        <v>0</v>
      </c>
      <c r="DP731" s="1">
        <v>0</v>
      </c>
      <c r="DQ731" s="1">
        <v>0</v>
      </c>
      <c r="DR731" s="1">
        <v>0</v>
      </c>
      <c r="DS731" s="1">
        <v>0</v>
      </c>
      <c r="DT731" s="1">
        <v>0</v>
      </c>
      <c r="DU731" s="1">
        <v>0</v>
      </c>
      <c r="DV731" s="1">
        <v>0</v>
      </c>
      <c r="DW731" s="1">
        <v>0</v>
      </c>
      <c r="DX731" s="1">
        <v>0</v>
      </c>
      <c r="DY731" s="1">
        <v>0</v>
      </c>
      <c r="DZ731" s="1">
        <v>0</v>
      </c>
      <c r="EA731" s="1">
        <v>0</v>
      </c>
      <c r="EB731" s="1">
        <v>0</v>
      </c>
      <c r="EC731" s="1">
        <v>0</v>
      </c>
      <c r="ED731" s="1">
        <v>0</v>
      </c>
      <c r="EE731" s="1">
        <v>0</v>
      </c>
      <c r="EF731" s="1">
        <v>0</v>
      </c>
      <c r="EG731" s="1">
        <v>0</v>
      </c>
      <c r="EH731" s="1"/>
      <c r="EI731" s="1"/>
      <c r="EJ731" s="1"/>
      <c r="EK731" s="1"/>
      <c r="EL731" s="1"/>
      <c r="EM731" s="1"/>
    </row>
    <row r="732" spans="1:143" x14ac:dyDescent="0.35">
      <c r="A732" s="153" t="s">
        <v>21</v>
      </c>
      <c r="B732" s="1" t="s">
        <v>38</v>
      </c>
      <c r="C732" s="1">
        <v>154</v>
      </c>
      <c r="D732" s="1">
        <v>393.5</v>
      </c>
      <c r="E732" s="1">
        <v>92</v>
      </c>
      <c r="F732" s="1">
        <v>255.75</v>
      </c>
      <c r="G732" s="1">
        <v>0</v>
      </c>
      <c r="H732" s="1">
        <v>25</v>
      </c>
      <c r="I732" s="1">
        <v>0</v>
      </c>
      <c r="J732" s="1">
        <v>1</v>
      </c>
      <c r="K732" s="1">
        <v>0</v>
      </c>
      <c r="L732" s="1">
        <v>0</v>
      </c>
      <c r="M732" s="1">
        <v>246</v>
      </c>
      <c r="N732" s="1">
        <v>9</v>
      </c>
      <c r="O732" s="1">
        <v>1</v>
      </c>
      <c r="P732" s="1">
        <v>2501</v>
      </c>
      <c r="Q732" s="1">
        <v>69</v>
      </c>
      <c r="R732" s="1">
        <v>13</v>
      </c>
      <c r="S732" s="1">
        <v>131</v>
      </c>
      <c r="T732" s="1">
        <v>0</v>
      </c>
      <c r="U732" s="1">
        <v>213</v>
      </c>
      <c r="V732" s="1">
        <v>180</v>
      </c>
      <c r="W732" s="1">
        <v>52.25</v>
      </c>
      <c r="X732" s="1">
        <v>357.5</v>
      </c>
      <c r="Y732" s="1">
        <v>0</v>
      </c>
      <c r="Z732" s="1">
        <v>589.75</v>
      </c>
      <c r="AA732" s="1"/>
      <c r="AB732" s="1"/>
      <c r="AC732" s="1"/>
      <c r="AD732" s="1"/>
      <c r="AE732" s="1"/>
      <c r="AF732" s="1"/>
      <c r="AG732" s="1"/>
      <c r="AH732" s="1"/>
      <c r="AI732" s="1"/>
      <c r="AJ732" s="1"/>
      <c r="AK732" s="1">
        <v>1</v>
      </c>
      <c r="AL732" s="1"/>
      <c r="AM732" s="1"/>
      <c r="AN732" s="1"/>
      <c r="AO732" s="1"/>
      <c r="AP732" s="1"/>
      <c r="AQ732" s="1"/>
      <c r="AR732" s="1">
        <v>0</v>
      </c>
      <c r="AS732" s="1"/>
      <c r="AT732" s="1">
        <v>1</v>
      </c>
      <c r="AU732" s="1">
        <v>0</v>
      </c>
      <c r="AV732" s="1">
        <v>0</v>
      </c>
      <c r="AW732" s="1">
        <v>0</v>
      </c>
      <c r="AX732" s="1"/>
      <c r="AY732" s="1"/>
      <c r="AZ732" s="1"/>
      <c r="BA732" s="1"/>
      <c r="BB732" s="1"/>
      <c r="BC732" s="1"/>
      <c r="BD732" s="1"/>
      <c r="BE732" s="1"/>
      <c r="BF732" s="1">
        <v>0</v>
      </c>
      <c r="BG732" s="1">
        <v>0</v>
      </c>
      <c r="BH732" s="1">
        <v>1</v>
      </c>
      <c r="BI732" s="1">
        <v>0</v>
      </c>
      <c r="BJ732" s="1">
        <v>0</v>
      </c>
      <c r="BK732" s="1">
        <v>0</v>
      </c>
      <c r="BL732" s="1">
        <v>1</v>
      </c>
      <c r="BM732" s="1">
        <v>1</v>
      </c>
      <c r="BN732" s="1">
        <v>0</v>
      </c>
      <c r="BO732" s="1">
        <v>0</v>
      </c>
      <c r="BP732" s="1">
        <v>0</v>
      </c>
      <c r="BQ732" s="1">
        <v>0</v>
      </c>
      <c r="BR732" s="1">
        <v>0</v>
      </c>
      <c r="BS732" s="1">
        <v>0</v>
      </c>
      <c r="BT732" s="1">
        <v>0</v>
      </c>
      <c r="BU732" s="1">
        <v>0</v>
      </c>
      <c r="BV732" s="1">
        <v>0</v>
      </c>
      <c r="BW732" s="1">
        <v>0</v>
      </c>
      <c r="BX732" s="1">
        <v>0</v>
      </c>
      <c r="BY732" s="1">
        <v>0</v>
      </c>
      <c r="BZ732" s="1">
        <v>0</v>
      </c>
      <c r="CA732" s="1">
        <v>0</v>
      </c>
      <c r="CB732" s="1">
        <v>0</v>
      </c>
      <c r="CC732" s="1">
        <v>0</v>
      </c>
      <c r="CD732" s="1">
        <v>0</v>
      </c>
      <c r="CE732" s="1">
        <v>0</v>
      </c>
      <c r="CF732" s="1">
        <v>0</v>
      </c>
      <c r="CG732" s="1">
        <v>0</v>
      </c>
      <c r="CH732" s="1">
        <v>0</v>
      </c>
      <c r="CI732" s="1">
        <v>0</v>
      </c>
      <c r="CJ732" s="1">
        <v>0</v>
      </c>
      <c r="CK732" s="1">
        <v>0</v>
      </c>
      <c r="CL732" s="1">
        <v>0</v>
      </c>
      <c r="CM732" s="1">
        <v>0</v>
      </c>
      <c r="CN732" s="1">
        <v>0</v>
      </c>
      <c r="CO732" s="1">
        <v>0</v>
      </c>
      <c r="CP732" s="1">
        <v>0</v>
      </c>
      <c r="CQ732" s="1">
        <v>0</v>
      </c>
      <c r="CR732" s="1">
        <v>0</v>
      </c>
      <c r="CS732" s="1">
        <v>0</v>
      </c>
      <c r="CT732" s="1">
        <v>0</v>
      </c>
      <c r="CU732" s="1">
        <v>0</v>
      </c>
      <c r="CV732" s="1">
        <v>0</v>
      </c>
      <c r="CW732" s="1">
        <v>0</v>
      </c>
      <c r="CX732" s="1"/>
      <c r="CY732" s="1"/>
      <c r="CZ732" s="1"/>
      <c r="DA732" s="1"/>
      <c r="DB732" s="1"/>
      <c r="DC732" s="1"/>
      <c r="DD732" s="1"/>
      <c r="DE732" s="1">
        <v>0</v>
      </c>
      <c r="DF732" s="1"/>
      <c r="DG732" s="1"/>
      <c r="DH732" s="1"/>
      <c r="DI732" s="1"/>
      <c r="DJ732" s="1">
        <v>0</v>
      </c>
      <c r="DK732" s="1">
        <v>0</v>
      </c>
      <c r="DL732" s="1">
        <v>0</v>
      </c>
      <c r="DM732" s="1">
        <v>0</v>
      </c>
      <c r="DN732" s="1">
        <v>0</v>
      </c>
      <c r="DO732" s="1">
        <v>0</v>
      </c>
      <c r="DP732" s="1">
        <v>0</v>
      </c>
      <c r="DQ732" s="1">
        <v>0</v>
      </c>
      <c r="DR732" s="1">
        <v>0</v>
      </c>
      <c r="DS732" s="1">
        <v>0</v>
      </c>
      <c r="DT732" s="1">
        <v>0</v>
      </c>
      <c r="DU732" s="1">
        <v>0</v>
      </c>
      <c r="DV732" s="1">
        <v>0</v>
      </c>
      <c r="DW732" s="1">
        <v>0</v>
      </c>
      <c r="DX732" s="1">
        <v>0</v>
      </c>
      <c r="DY732" s="1">
        <v>0</v>
      </c>
      <c r="DZ732" s="1">
        <v>0</v>
      </c>
      <c r="EA732" s="1">
        <v>0</v>
      </c>
      <c r="EB732" s="1">
        <v>0</v>
      </c>
      <c r="EC732" s="1">
        <v>0</v>
      </c>
      <c r="ED732" s="1">
        <v>0</v>
      </c>
      <c r="EE732" s="1">
        <v>0</v>
      </c>
      <c r="EF732" s="1">
        <v>0</v>
      </c>
      <c r="EG732" s="1">
        <v>0</v>
      </c>
      <c r="EH732" s="1"/>
      <c r="EI732" s="1"/>
      <c r="EJ732" s="1"/>
      <c r="EK732" s="1"/>
      <c r="EL732" s="1"/>
      <c r="EM732" s="1"/>
    </row>
    <row r="733" spans="1:143" x14ac:dyDescent="0.35">
      <c r="A733" s="153" t="s">
        <v>21</v>
      </c>
      <c r="B733" s="1" t="s">
        <v>39</v>
      </c>
      <c r="C733" s="1">
        <v>12</v>
      </c>
      <c r="D733" s="1">
        <v>28.25</v>
      </c>
      <c r="E733" s="1">
        <v>25</v>
      </c>
      <c r="F733" s="1">
        <v>64</v>
      </c>
      <c r="G733" s="1">
        <v>0</v>
      </c>
      <c r="H733" s="1">
        <v>2</v>
      </c>
      <c r="I733" s="1">
        <v>0</v>
      </c>
      <c r="J733" s="1">
        <v>1</v>
      </c>
      <c r="K733" s="1">
        <v>0</v>
      </c>
      <c r="L733" s="1">
        <v>0</v>
      </c>
      <c r="M733" s="1">
        <v>37</v>
      </c>
      <c r="N733" s="1">
        <v>1</v>
      </c>
      <c r="O733" s="1">
        <v>1</v>
      </c>
      <c r="P733" s="1">
        <v>432</v>
      </c>
      <c r="Q733" s="1">
        <v>33</v>
      </c>
      <c r="R733" s="1">
        <v>3</v>
      </c>
      <c r="S733" s="1">
        <v>7</v>
      </c>
      <c r="T733" s="1">
        <v>0</v>
      </c>
      <c r="U733" s="1">
        <v>43</v>
      </c>
      <c r="V733" s="1">
        <v>60</v>
      </c>
      <c r="W733" s="1">
        <v>6</v>
      </c>
      <c r="X733" s="1">
        <v>8.5</v>
      </c>
      <c r="Y733" s="1">
        <v>0</v>
      </c>
      <c r="Z733" s="1">
        <v>74.5</v>
      </c>
      <c r="AA733" s="1"/>
      <c r="AB733" s="1"/>
      <c r="AC733" s="1"/>
      <c r="AD733" s="1"/>
      <c r="AE733" s="1"/>
      <c r="AF733" s="1"/>
      <c r="AG733" s="1"/>
      <c r="AH733" s="1"/>
      <c r="AI733" s="1"/>
      <c r="AJ733" s="1"/>
      <c r="AK733" s="1">
        <v>1</v>
      </c>
      <c r="AL733" s="1"/>
      <c r="AM733" s="1"/>
      <c r="AN733" s="1"/>
      <c r="AO733" s="1"/>
      <c r="AP733" s="1"/>
      <c r="AQ733" s="1"/>
      <c r="AR733" s="1">
        <v>0</v>
      </c>
      <c r="AS733" s="1"/>
      <c r="AT733" s="1">
        <v>0</v>
      </c>
      <c r="AU733" s="1">
        <v>0</v>
      </c>
      <c r="AV733" s="1">
        <v>0</v>
      </c>
      <c r="AW733" s="1">
        <v>0</v>
      </c>
      <c r="AX733" s="1"/>
      <c r="AY733" s="1"/>
      <c r="AZ733" s="1"/>
      <c r="BA733" s="1"/>
      <c r="BB733" s="1"/>
      <c r="BC733" s="1"/>
      <c r="BD733" s="1"/>
      <c r="BE733" s="1"/>
      <c r="BF733" s="1">
        <v>0</v>
      </c>
      <c r="BG733" s="1">
        <v>0</v>
      </c>
      <c r="BH733" s="1">
        <v>0</v>
      </c>
      <c r="BI733" s="1">
        <v>0</v>
      </c>
      <c r="BJ733" s="1">
        <v>0</v>
      </c>
      <c r="BK733" s="1">
        <v>0</v>
      </c>
      <c r="BL733" s="1">
        <v>0</v>
      </c>
      <c r="BM733" s="1">
        <v>1</v>
      </c>
      <c r="BN733" s="1">
        <v>0</v>
      </c>
      <c r="BO733" s="1">
        <v>0</v>
      </c>
      <c r="BP733" s="1">
        <v>0</v>
      </c>
      <c r="BQ733" s="1">
        <v>0</v>
      </c>
      <c r="BR733" s="1">
        <v>0</v>
      </c>
      <c r="BS733" s="1">
        <v>0</v>
      </c>
      <c r="BT733" s="1">
        <v>0</v>
      </c>
      <c r="BU733" s="1">
        <v>0</v>
      </c>
      <c r="BV733" s="1">
        <v>0</v>
      </c>
      <c r="BW733" s="1">
        <v>0</v>
      </c>
      <c r="BX733" s="1">
        <v>0</v>
      </c>
      <c r="BY733" s="1">
        <v>0</v>
      </c>
      <c r="BZ733" s="1">
        <v>0</v>
      </c>
      <c r="CA733" s="1">
        <v>0</v>
      </c>
      <c r="CB733" s="1">
        <v>0</v>
      </c>
      <c r="CC733" s="1">
        <v>0</v>
      </c>
      <c r="CD733" s="1">
        <v>0</v>
      </c>
      <c r="CE733" s="1">
        <v>0</v>
      </c>
      <c r="CF733" s="1">
        <v>0</v>
      </c>
      <c r="CG733" s="1">
        <v>0</v>
      </c>
      <c r="CH733" s="1">
        <v>0</v>
      </c>
      <c r="CI733" s="1">
        <v>0</v>
      </c>
      <c r="CJ733" s="1">
        <v>0</v>
      </c>
      <c r="CK733" s="1">
        <v>0</v>
      </c>
      <c r="CL733" s="1">
        <v>0</v>
      </c>
      <c r="CM733" s="1">
        <v>0</v>
      </c>
      <c r="CN733" s="1">
        <v>0</v>
      </c>
      <c r="CO733" s="1">
        <v>0</v>
      </c>
      <c r="CP733" s="1">
        <v>0</v>
      </c>
      <c r="CQ733" s="1">
        <v>0</v>
      </c>
      <c r="CR733" s="1">
        <v>0</v>
      </c>
      <c r="CS733" s="1">
        <v>0</v>
      </c>
      <c r="CT733" s="1">
        <v>0</v>
      </c>
      <c r="CU733" s="1">
        <v>0</v>
      </c>
      <c r="CV733" s="1">
        <v>0</v>
      </c>
      <c r="CW733" s="1">
        <v>0</v>
      </c>
      <c r="CX733" s="1"/>
      <c r="CY733" s="1"/>
      <c r="CZ733" s="1"/>
      <c r="DA733" s="1"/>
      <c r="DB733" s="1"/>
      <c r="DC733" s="1"/>
      <c r="DD733" s="1"/>
      <c r="DE733" s="1">
        <v>0</v>
      </c>
      <c r="DF733" s="1"/>
      <c r="DG733" s="1"/>
      <c r="DH733" s="1"/>
      <c r="DI733" s="1"/>
      <c r="DJ733" s="1">
        <v>0</v>
      </c>
      <c r="DK733" s="1">
        <v>0</v>
      </c>
      <c r="DL733" s="1">
        <v>0</v>
      </c>
      <c r="DM733" s="1">
        <v>0</v>
      </c>
      <c r="DN733" s="1">
        <v>0</v>
      </c>
      <c r="DO733" s="1">
        <v>0</v>
      </c>
      <c r="DP733" s="1">
        <v>0</v>
      </c>
      <c r="DQ733" s="1">
        <v>0</v>
      </c>
      <c r="DR733" s="1">
        <v>0</v>
      </c>
      <c r="DS733" s="1">
        <v>0</v>
      </c>
      <c r="DT733" s="1">
        <v>0</v>
      </c>
      <c r="DU733" s="1">
        <v>0</v>
      </c>
      <c r="DV733" s="1">
        <v>0</v>
      </c>
      <c r="DW733" s="1">
        <v>0</v>
      </c>
      <c r="DX733" s="1">
        <v>0</v>
      </c>
      <c r="DY733" s="1">
        <v>0</v>
      </c>
      <c r="DZ733" s="1">
        <v>0</v>
      </c>
      <c r="EA733" s="1">
        <v>0</v>
      </c>
      <c r="EB733" s="1">
        <v>0</v>
      </c>
      <c r="EC733" s="1">
        <v>0</v>
      </c>
      <c r="ED733" s="1">
        <v>0</v>
      </c>
      <c r="EE733" s="1">
        <v>0</v>
      </c>
      <c r="EF733" s="1">
        <v>0</v>
      </c>
      <c r="EG733" s="1">
        <v>0</v>
      </c>
      <c r="EH733" s="1"/>
      <c r="EI733" s="1"/>
      <c r="EJ733" s="1"/>
      <c r="EK733" s="1"/>
      <c r="EL733" s="1"/>
      <c r="EM733" s="1"/>
    </row>
    <row r="734" spans="1:143" x14ac:dyDescent="0.35">
      <c r="A734" s="153" t="s">
        <v>21</v>
      </c>
      <c r="B734" s="1" t="s">
        <v>40</v>
      </c>
      <c r="C734" s="1">
        <v>26</v>
      </c>
      <c r="D734" s="1">
        <v>58.75</v>
      </c>
      <c r="E734" s="1">
        <v>19</v>
      </c>
      <c r="F734" s="1">
        <v>67.25</v>
      </c>
      <c r="G734" s="1">
        <v>0</v>
      </c>
      <c r="H734" s="1">
        <v>5</v>
      </c>
      <c r="I734" s="1">
        <v>0</v>
      </c>
      <c r="J734" s="1">
        <v>0</v>
      </c>
      <c r="K734" s="1">
        <v>0</v>
      </c>
      <c r="L734" s="1">
        <v>0</v>
      </c>
      <c r="M734" s="1">
        <v>45</v>
      </c>
      <c r="N734" s="1">
        <v>1</v>
      </c>
      <c r="O734" s="1">
        <v>0</v>
      </c>
      <c r="P734" s="1">
        <v>509</v>
      </c>
      <c r="Q734" s="1">
        <v>12</v>
      </c>
      <c r="R734" s="1">
        <v>5</v>
      </c>
      <c r="S734" s="1">
        <v>10</v>
      </c>
      <c r="T734" s="1">
        <v>0</v>
      </c>
      <c r="U734" s="1">
        <v>27</v>
      </c>
      <c r="V734" s="1">
        <v>22.5</v>
      </c>
      <c r="W734" s="1">
        <v>3.5</v>
      </c>
      <c r="X734" s="1">
        <v>37</v>
      </c>
      <c r="Y734" s="1">
        <v>0</v>
      </c>
      <c r="Z734" s="1">
        <v>63</v>
      </c>
      <c r="AA734" s="1"/>
      <c r="AB734" s="1"/>
      <c r="AC734" s="1"/>
      <c r="AD734" s="1"/>
      <c r="AE734" s="1"/>
      <c r="AF734" s="1"/>
      <c r="AG734" s="1"/>
      <c r="AH734" s="1"/>
      <c r="AI734" s="1"/>
      <c r="AJ734" s="1"/>
      <c r="AK734" s="1">
        <v>0</v>
      </c>
      <c r="AL734" s="1"/>
      <c r="AM734" s="1"/>
      <c r="AN734" s="1"/>
      <c r="AO734" s="1"/>
      <c r="AP734" s="1"/>
      <c r="AQ734" s="1"/>
      <c r="AR734" s="1">
        <v>0</v>
      </c>
      <c r="AS734" s="1"/>
      <c r="AT734" s="1">
        <v>0</v>
      </c>
      <c r="AU734" s="1">
        <v>0</v>
      </c>
      <c r="AV734" s="1">
        <v>0</v>
      </c>
      <c r="AW734" s="1">
        <v>0</v>
      </c>
      <c r="AX734" s="1"/>
      <c r="AY734" s="1"/>
      <c r="AZ734" s="1"/>
      <c r="BA734" s="1"/>
      <c r="BB734" s="1"/>
      <c r="BC734" s="1"/>
      <c r="BD734" s="1"/>
      <c r="BE734" s="1"/>
      <c r="BF734" s="1">
        <v>0</v>
      </c>
      <c r="BG734" s="1">
        <v>0</v>
      </c>
      <c r="BH734" s="1">
        <v>0</v>
      </c>
      <c r="BI734" s="1">
        <v>0</v>
      </c>
      <c r="BJ734" s="1">
        <v>0</v>
      </c>
      <c r="BK734" s="1">
        <v>0</v>
      </c>
      <c r="BL734" s="1">
        <v>0</v>
      </c>
      <c r="BM734" s="1">
        <v>0</v>
      </c>
      <c r="BN734" s="1">
        <v>0</v>
      </c>
      <c r="BO734" s="1">
        <v>0</v>
      </c>
      <c r="BP734" s="1">
        <v>0</v>
      </c>
      <c r="BQ734" s="1">
        <v>0</v>
      </c>
      <c r="BR734" s="1">
        <v>0</v>
      </c>
      <c r="BS734" s="1">
        <v>0</v>
      </c>
      <c r="BT734" s="1">
        <v>0</v>
      </c>
      <c r="BU734" s="1">
        <v>0</v>
      </c>
      <c r="BV734" s="1">
        <v>0</v>
      </c>
      <c r="BW734" s="1">
        <v>0</v>
      </c>
      <c r="BX734" s="1">
        <v>0</v>
      </c>
      <c r="BY734" s="1">
        <v>0</v>
      </c>
      <c r="BZ734" s="1">
        <v>0</v>
      </c>
      <c r="CA734" s="1">
        <v>0</v>
      </c>
      <c r="CB734" s="1">
        <v>0</v>
      </c>
      <c r="CC734" s="1">
        <v>0</v>
      </c>
      <c r="CD734" s="1">
        <v>0</v>
      </c>
      <c r="CE734" s="1">
        <v>0</v>
      </c>
      <c r="CF734" s="1">
        <v>0</v>
      </c>
      <c r="CG734" s="1">
        <v>0</v>
      </c>
      <c r="CH734" s="1">
        <v>0</v>
      </c>
      <c r="CI734" s="1">
        <v>0</v>
      </c>
      <c r="CJ734" s="1">
        <v>0</v>
      </c>
      <c r="CK734" s="1">
        <v>0</v>
      </c>
      <c r="CL734" s="1">
        <v>0</v>
      </c>
      <c r="CM734" s="1">
        <v>0</v>
      </c>
      <c r="CN734" s="1">
        <v>0</v>
      </c>
      <c r="CO734" s="1">
        <v>0</v>
      </c>
      <c r="CP734" s="1">
        <v>0</v>
      </c>
      <c r="CQ734" s="1">
        <v>0</v>
      </c>
      <c r="CR734" s="1">
        <v>0</v>
      </c>
      <c r="CS734" s="1">
        <v>0</v>
      </c>
      <c r="CT734" s="1">
        <v>0</v>
      </c>
      <c r="CU734" s="1">
        <v>0</v>
      </c>
      <c r="CV734" s="1">
        <v>0</v>
      </c>
      <c r="CW734" s="1">
        <v>0</v>
      </c>
      <c r="CX734" s="1"/>
      <c r="CY734" s="1"/>
      <c r="CZ734" s="1"/>
      <c r="DA734" s="1"/>
      <c r="DB734" s="1"/>
      <c r="DC734" s="1"/>
      <c r="DD734" s="1"/>
      <c r="DE734" s="1">
        <v>0</v>
      </c>
      <c r="DF734" s="1"/>
      <c r="DG734" s="1"/>
      <c r="DH734" s="1"/>
      <c r="DI734" s="1"/>
      <c r="DJ734" s="1">
        <v>0</v>
      </c>
      <c r="DK734" s="1">
        <v>0</v>
      </c>
      <c r="DL734" s="1">
        <v>0</v>
      </c>
      <c r="DM734" s="1">
        <v>0</v>
      </c>
      <c r="DN734" s="1">
        <v>0</v>
      </c>
      <c r="DO734" s="1">
        <v>0</v>
      </c>
      <c r="DP734" s="1">
        <v>0</v>
      </c>
      <c r="DQ734" s="1">
        <v>0</v>
      </c>
      <c r="DR734" s="1">
        <v>0</v>
      </c>
      <c r="DS734" s="1">
        <v>0</v>
      </c>
      <c r="DT734" s="1">
        <v>0</v>
      </c>
      <c r="DU734" s="1">
        <v>0</v>
      </c>
      <c r="DV734" s="1">
        <v>0</v>
      </c>
      <c r="DW734" s="1">
        <v>0</v>
      </c>
      <c r="DX734" s="1">
        <v>0</v>
      </c>
      <c r="DY734" s="1">
        <v>0</v>
      </c>
      <c r="DZ734" s="1">
        <v>0</v>
      </c>
      <c r="EA734" s="1">
        <v>0</v>
      </c>
      <c r="EB734" s="1">
        <v>0</v>
      </c>
      <c r="EC734" s="1">
        <v>0</v>
      </c>
      <c r="ED734" s="1">
        <v>0</v>
      </c>
      <c r="EE734" s="1">
        <v>0</v>
      </c>
      <c r="EF734" s="1">
        <v>0</v>
      </c>
      <c r="EG734" s="1">
        <v>0</v>
      </c>
      <c r="EH734" s="1"/>
      <c r="EI734" s="1"/>
      <c r="EJ734" s="1"/>
      <c r="EK734" s="1"/>
      <c r="EL734" s="1"/>
      <c r="EM734" s="1"/>
    </row>
    <row r="735" spans="1:143" x14ac:dyDescent="0.35">
      <c r="A735" s="153" t="s">
        <v>21</v>
      </c>
      <c r="B735" s="1" t="s">
        <v>41</v>
      </c>
      <c r="C735" s="1">
        <v>173</v>
      </c>
      <c r="D735" s="1">
        <v>678.5</v>
      </c>
      <c r="E735" s="1">
        <v>106</v>
      </c>
      <c r="F735" s="1">
        <v>852.5</v>
      </c>
      <c r="G735" s="1">
        <v>0</v>
      </c>
      <c r="H735" s="1">
        <v>43</v>
      </c>
      <c r="I735" s="1">
        <v>0</v>
      </c>
      <c r="J735" s="1">
        <v>3</v>
      </c>
      <c r="K735" s="1">
        <v>5</v>
      </c>
      <c r="L735" s="1">
        <v>0</v>
      </c>
      <c r="M735" s="1">
        <v>279</v>
      </c>
      <c r="N735" s="1">
        <v>7</v>
      </c>
      <c r="O735" s="1">
        <v>8</v>
      </c>
      <c r="P735" s="1">
        <v>5358</v>
      </c>
      <c r="Q735" s="1">
        <v>122</v>
      </c>
      <c r="R735" s="1">
        <v>94</v>
      </c>
      <c r="S735" s="1">
        <v>189</v>
      </c>
      <c r="T735" s="1">
        <v>0</v>
      </c>
      <c r="U735" s="1">
        <v>405</v>
      </c>
      <c r="V735" s="1">
        <v>255.25</v>
      </c>
      <c r="W735" s="1">
        <v>43.75</v>
      </c>
      <c r="X735" s="1">
        <v>536</v>
      </c>
      <c r="Y735" s="1">
        <v>0</v>
      </c>
      <c r="Z735" s="1">
        <v>835</v>
      </c>
      <c r="AA735" s="1"/>
      <c r="AB735" s="1"/>
      <c r="AC735" s="1"/>
      <c r="AD735" s="1"/>
      <c r="AE735" s="1"/>
      <c r="AF735" s="1"/>
      <c r="AG735" s="1"/>
      <c r="AH735" s="1"/>
      <c r="AI735" s="1"/>
      <c r="AJ735" s="1"/>
      <c r="AK735" s="1">
        <v>3</v>
      </c>
      <c r="AL735" s="1"/>
      <c r="AM735" s="1"/>
      <c r="AN735" s="1"/>
      <c r="AO735" s="1"/>
      <c r="AP735" s="1"/>
      <c r="AQ735" s="1"/>
      <c r="AR735" s="1">
        <v>0</v>
      </c>
      <c r="AS735" s="1"/>
      <c r="AT735" s="1">
        <v>1</v>
      </c>
      <c r="AU735" s="1">
        <v>5</v>
      </c>
      <c r="AV735" s="1">
        <v>0</v>
      </c>
      <c r="AW735" s="1">
        <v>1</v>
      </c>
      <c r="AX735" s="1"/>
      <c r="AY735" s="1"/>
      <c r="AZ735" s="1"/>
      <c r="BA735" s="1"/>
      <c r="BB735" s="1"/>
      <c r="BC735" s="1"/>
      <c r="BD735" s="1"/>
      <c r="BE735" s="1"/>
      <c r="BF735" s="1">
        <v>0</v>
      </c>
      <c r="BG735" s="1">
        <v>0</v>
      </c>
      <c r="BH735" s="1">
        <v>3</v>
      </c>
      <c r="BI735" s="1">
        <v>0</v>
      </c>
      <c r="BJ735" s="1">
        <v>0</v>
      </c>
      <c r="BK735" s="1">
        <v>0</v>
      </c>
      <c r="BL735" s="1">
        <v>2</v>
      </c>
      <c r="BM735" s="1">
        <v>1</v>
      </c>
      <c r="BN735" s="1">
        <v>0</v>
      </c>
      <c r="BO735" s="1">
        <v>0</v>
      </c>
      <c r="BP735" s="1">
        <v>1</v>
      </c>
      <c r="BQ735" s="1">
        <v>0</v>
      </c>
      <c r="BR735" s="1">
        <v>0</v>
      </c>
      <c r="BS735" s="1">
        <v>0</v>
      </c>
      <c r="BT735" s="1">
        <v>0</v>
      </c>
      <c r="BU735" s="1">
        <v>1</v>
      </c>
      <c r="BV735" s="1">
        <v>0</v>
      </c>
      <c r="BW735" s="1">
        <v>0</v>
      </c>
      <c r="BX735" s="1">
        <v>0</v>
      </c>
      <c r="BY735" s="1">
        <v>0</v>
      </c>
      <c r="BZ735" s="1">
        <v>0</v>
      </c>
      <c r="CA735" s="1">
        <v>0</v>
      </c>
      <c r="CB735" s="1">
        <v>0</v>
      </c>
      <c r="CC735" s="1">
        <v>0</v>
      </c>
      <c r="CD735" s="1">
        <v>0</v>
      </c>
      <c r="CE735" s="1">
        <v>0</v>
      </c>
      <c r="CF735" s="1">
        <v>0</v>
      </c>
      <c r="CG735" s="1">
        <v>0</v>
      </c>
      <c r="CH735" s="1">
        <v>0</v>
      </c>
      <c r="CI735" s="1">
        <v>0</v>
      </c>
      <c r="CJ735" s="1">
        <v>0</v>
      </c>
      <c r="CK735" s="1">
        <v>0</v>
      </c>
      <c r="CL735" s="1">
        <v>0</v>
      </c>
      <c r="CM735" s="1">
        <v>0</v>
      </c>
      <c r="CN735" s="1">
        <v>0</v>
      </c>
      <c r="CO735" s="1">
        <v>0</v>
      </c>
      <c r="CP735" s="1">
        <v>0</v>
      </c>
      <c r="CQ735" s="1">
        <v>0</v>
      </c>
      <c r="CR735" s="1">
        <v>0</v>
      </c>
      <c r="CS735" s="1">
        <v>0</v>
      </c>
      <c r="CT735" s="1">
        <v>0</v>
      </c>
      <c r="CU735" s="1">
        <v>0</v>
      </c>
      <c r="CV735" s="1">
        <v>0</v>
      </c>
      <c r="CW735" s="1">
        <v>0</v>
      </c>
      <c r="CX735" s="1"/>
      <c r="CY735" s="1"/>
      <c r="CZ735" s="1"/>
      <c r="DA735" s="1"/>
      <c r="DB735" s="1"/>
      <c r="DC735" s="1"/>
      <c r="DD735" s="1"/>
      <c r="DE735" s="1">
        <v>0</v>
      </c>
      <c r="DF735" s="1"/>
      <c r="DG735" s="1"/>
      <c r="DH735" s="1"/>
      <c r="DI735" s="1"/>
      <c r="DJ735" s="1">
        <v>0</v>
      </c>
      <c r="DK735" s="1">
        <v>0</v>
      </c>
      <c r="DL735" s="1">
        <v>0</v>
      </c>
      <c r="DM735" s="1">
        <v>0</v>
      </c>
      <c r="DN735" s="1">
        <v>0</v>
      </c>
      <c r="DO735" s="1">
        <v>0</v>
      </c>
      <c r="DP735" s="1">
        <v>0</v>
      </c>
      <c r="DQ735" s="1">
        <v>0</v>
      </c>
      <c r="DR735" s="1">
        <v>0</v>
      </c>
      <c r="DS735" s="1">
        <v>0</v>
      </c>
      <c r="DT735" s="1">
        <v>0</v>
      </c>
      <c r="DU735" s="1">
        <v>0</v>
      </c>
      <c r="DV735" s="1">
        <v>0</v>
      </c>
      <c r="DW735" s="1">
        <v>0</v>
      </c>
      <c r="DX735" s="1">
        <v>0</v>
      </c>
      <c r="DY735" s="1">
        <v>0</v>
      </c>
      <c r="DZ735" s="1">
        <v>0</v>
      </c>
      <c r="EA735" s="1">
        <v>0</v>
      </c>
      <c r="EB735" s="1">
        <v>0</v>
      </c>
      <c r="EC735" s="1">
        <v>0</v>
      </c>
      <c r="ED735" s="1">
        <v>0</v>
      </c>
      <c r="EE735" s="1">
        <v>0</v>
      </c>
      <c r="EF735" s="1">
        <v>0</v>
      </c>
      <c r="EG735" s="1">
        <v>0</v>
      </c>
      <c r="EH735" s="1"/>
      <c r="EI735" s="1"/>
      <c r="EJ735" s="1"/>
      <c r="EK735" s="1"/>
      <c r="EL735" s="1"/>
      <c r="EM735" s="1"/>
    </row>
    <row r="736" spans="1:143" x14ac:dyDescent="0.35">
      <c r="A736" s="153" t="s">
        <v>21</v>
      </c>
      <c r="B736" s="1" t="s">
        <v>42</v>
      </c>
      <c r="C736" s="1">
        <v>101</v>
      </c>
      <c r="D736" s="1">
        <v>322</v>
      </c>
      <c r="E736" s="1">
        <v>128</v>
      </c>
      <c r="F736" s="1">
        <v>366</v>
      </c>
      <c r="G736" s="1">
        <v>5</v>
      </c>
      <c r="H736" s="1">
        <v>42</v>
      </c>
      <c r="I736" s="1">
        <v>0</v>
      </c>
      <c r="J736" s="1">
        <v>1</v>
      </c>
      <c r="K736" s="1">
        <v>0</v>
      </c>
      <c r="L736" s="1">
        <v>0</v>
      </c>
      <c r="M736" s="1">
        <v>229</v>
      </c>
      <c r="N736" s="1">
        <v>6</v>
      </c>
      <c r="O736" s="1">
        <v>1</v>
      </c>
      <c r="P736" s="1">
        <v>2800</v>
      </c>
      <c r="Q736" s="1">
        <v>226</v>
      </c>
      <c r="R736" s="1">
        <v>38</v>
      </c>
      <c r="S736" s="1">
        <v>47</v>
      </c>
      <c r="T736" s="1">
        <v>0</v>
      </c>
      <c r="U736" s="1">
        <v>311</v>
      </c>
      <c r="V736" s="1">
        <v>471.25</v>
      </c>
      <c r="W736" s="1">
        <v>26.75</v>
      </c>
      <c r="X736" s="1">
        <v>75</v>
      </c>
      <c r="Y736" s="1">
        <v>0</v>
      </c>
      <c r="Z736" s="1">
        <v>573</v>
      </c>
      <c r="AA736" s="1"/>
      <c r="AB736" s="1"/>
      <c r="AC736" s="1"/>
      <c r="AD736" s="1"/>
      <c r="AE736" s="1"/>
      <c r="AF736" s="1"/>
      <c r="AG736" s="1"/>
      <c r="AH736" s="1"/>
      <c r="AI736" s="1"/>
      <c r="AJ736" s="1"/>
      <c r="AK736" s="1">
        <v>1</v>
      </c>
      <c r="AL736" s="1"/>
      <c r="AM736" s="1"/>
      <c r="AN736" s="1"/>
      <c r="AO736" s="1"/>
      <c r="AP736" s="1"/>
      <c r="AQ736" s="1"/>
      <c r="AR736" s="1">
        <v>0</v>
      </c>
      <c r="AS736" s="1"/>
      <c r="AT736" s="1">
        <v>0</v>
      </c>
      <c r="AU736" s="1">
        <v>0</v>
      </c>
      <c r="AV736" s="1">
        <v>0</v>
      </c>
      <c r="AW736" s="1">
        <v>0</v>
      </c>
      <c r="AX736" s="1"/>
      <c r="AY736" s="1"/>
      <c r="AZ736" s="1"/>
      <c r="BA736" s="1"/>
      <c r="BB736" s="1"/>
      <c r="BC736" s="1"/>
      <c r="BD736" s="1"/>
      <c r="BE736" s="1"/>
      <c r="BF736" s="1">
        <v>0</v>
      </c>
      <c r="BG736" s="1">
        <v>1</v>
      </c>
      <c r="BH736" s="1">
        <v>1</v>
      </c>
      <c r="BI736" s="1">
        <v>0</v>
      </c>
      <c r="BJ736" s="1">
        <v>0</v>
      </c>
      <c r="BK736" s="1">
        <v>0</v>
      </c>
      <c r="BL736" s="1">
        <v>1</v>
      </c>
      <c r="BM736" s="1">
        <v>1</v>
      </c>
      <c r="BN736" s="1">
        <v>0</v>
      </c>
      <c r="BO736" s="1">
        <v>0</v>
      </c>
      <c r="BP736" s="1">
        <v>0</v>
      </c>
      <c r="BQ736" s="1">
        <v>0</v>
      </c>
      <c r="BR736" s="1">
        <v>0</v>
      </c>
      <c r="BS736" s="1">
        <v>0</v>
      </c>
      <c r="BT736" s="1">
        <v>0</v>
      </c>
      <c r="BU736" s="1">
        <v>0</v>
      </c>
      <c r="BV736" s="1">
        <v>0</v>
      </c>
      <c r="BW736" s="1">
        <v>0</v>
      </c>
      <c r="BX736" s="1">
        <v>0</v>
      </c>
      <c r="BY736" s="1">
        <v>0</v>
      </c>
      <c r="BZ736" s="1">
        <v>0</v>
      </c>
      <c r="CA736" s="1">
        <v>0</v>
      </c>
      <c r="CB736" s="1">
        <v>0</v>
      </c>
      <c r="CC736" s="1">
        <v>0</v>
      </c>
      <c r="CD736" s="1">
        <v>0</v>
      </c>
      <c r="CE736" s="1">
        <v>0</v>
      </c>
      <c r="CF736" s="1">
        <v>0</v>
      </c>
      <c r="CG736" s="1">
        <v>0</v>
      </c>
      <c r="CH736" s="1">
        <v>0</v>
      </c>
      <c r="CI736" s="1">
        <v>0</v>
      </c>
      <c r="CJ736" s="1">
        <v>0</v>
      </c>
      <c r="CK736" s="1">
        <v>0</v>
      </c>
      <c r="CL736" s="1">
        <v>0</v>
      </c>
      <c r="CM736" s="1">
        <v>0</v>
      </c>
      <c r="CN736" s="1">
        <v>0</v>
      </c>
      <c r="CO736" s="1">
        <v>0</v>
      </c>
      <c r="CP736" s="1">
        <v>0</v>
      </c>
      <c r="CQ736" s="1">
        <v>0</v>
      </c>
      <c r="CR736" s="1">
        <v>0</v>
      </c>
      <c r="CS736" s="1">
        <v>0</v>
      </c>
      <c r="CT736" s="1">
        <v>0</v>
      </c>
      <c r="CU736" s="1">
        <v>0</v>
      </c>
      <c r="CV736" s="1">
        <v>0</v>
      </c>
      <c r="CW736" s="1">
        <v>0</v>
      </c>
      <c r="CX736" s="1"/>
      <c r="CY736" s="1"/>
      <c r="CZ736" s="1"/>
      <c r="DA736" s="1"/>
      <c r="DB736" s="1"/>
      <c r="DC736" s="1"/>
      <c r="DD736" s="1"/>
      <c r="DE736" s="1">
        <v>0</v>
      </c>
      <c r="DF736" s="1"/>
      <c r="DG736" s="1"/>
      <c r="DH736" s="1"/>
      <c r="DI736" s="1"/>
      <c r="DJ736" s="1">
        <v>0</v>
      </c>
      <c r="DK736" s="1">
        <v>0</v>
      </c>
      <c r="DL736" s="1">
        <v>0</v>
      </c>
      <c r="DM736" s="1">
        <v>0</v>
      </c>
      <c r="DN736" s="1">
        <v>0</v>
      </c>
      <c r="DO736" s="1">
        <v>0</v>
      </c>
      <c r="DP736" s="1">
        <v>0</v>
      </c>
      <c r="DQ736" s="1">
        <v>0</v>
      </c>
      <c r="DR736" s="1">
        <v>0</v>
      </c>
      <c r="DS736" s="1">
        <v>0</v>
      </c>
      <c r="DT736" s="1">
        <v>0</v>
      </c>
      <c r="DU736" s="1">
        <v>0</v>
      </c>
      <c r="DV736" s="1">
        <v>0</v>
      </c>
      <c r="DW736" s="1">
        <v>0</v>
      </c>
      <c r="DX736" s="1">
        <v>0</v>
      </c>
      <c r="DY736" s="1">
        <v>0</v>
      </c>
      <c r="DZ736" s="1">
        <v>0</v>
      </c>
      <c r="EA736" s="1">
        <v>0</v>
      </c>
      <c r="EB736" s="1">
        <v>0</v>
      </c>
      <c r="EC736" s="1">
        <v>0</v>
      </c>
      <c r="ED736" s="1">
        <v>0</v>
      </c>
      <c r="EE736" s="1">
        <v>0</v>
      </c>
      <c r="EF736" s="1">
        <v>0</v>
      </c>
      <c r="EG736" s="1">
        <v>0</v>
      </c>
      <c r="EH736" s="1"/>
      <c r="EI736" s="1"/>
      <c r="EJ736" s="1"/>
      <c r="EK736" s="1"/>
      <c r="EL736" s="1"/>
      <c r="EM736" s="1"/>
    </row>
    <row r="737" spans="1:143" x14ac:dyDescent="0.35">
      <c r="A737" s="153" t="s">
        <v>21</v>
      </c>
      <c r="B737" s="1" t="s">
        <v>43</v>
      </c>
      <c r="C737" s="1">
        <v>1171</v>
      </c>
      <c r="D737" s="1">
        <v>2942.75</v>
      </c>
      <c r="E737" s="1">
        <v>662</v>
      </c>
      <c r="F737" s="1">
        <v>1941.75</v>
      </c>
      <c r="G737" s="1">
        <v>0</v>
      </c>
      <c r="H737" s="1">
        <v>165</v>
      </c>
      <c r="I737" s="1">
        <v>0</v>
      </c>
      <c r="J737" s="1">
        <v>20</v>
      </c>
      <c r="K737" s="1">
        <v>23</v>
      </c>
      <c r="L737" s="1">
        <v>0</v>
      </c>
      <c r="M737" s="1">
        <v>1833</v>
      </c>
      <c r="N737" s="1">
        <v>33</v>
      </c>
      <c r="O737" s="1">
        <v>43</v>
      </c>
      <c r="P737" s="1">
        <v>19605</v>
      </c>
      <c r="Q737" s="1">
        <v>553</v>
      </c>
      <c r="R737" s="1">
        <v>132</v>
      </c>
      <c r="S737" s="1">
        <v>568</v>
      </c>
      <c r="T737" s="1">
        <v>0</v>
      </c>
      <c r="U737" s="1">
        <v>1253</v>
      </c>
      <c r="V737" s="1">
        <v>1137</v>
      </c>
      <c r="W737" s="1">
        <v>130</v>
      </c>
      <c r="X737" s="1">
        <v>1837.5</v>
      </c>
      <c r="Y737" s="1">
        <v>0</v>
      </c>
      <c r="Z737" s="1">
        <v>3104.5</v>
      </c>
      <c r="AA737" s="1"/>
      <c r="AB737" s="1"/>
      <c r="AC737" s="1"/>
      <c r="AD737" s="1"/>
      <c r="AE737" s="1"/>
      <c r="AF737" s="1"/>
      <c r="AG737" s="1"/>
      <c r="AH737" s="1"/>
      <c r="AI737" s="1"/>
      <c r="AJ737" s="1"/>
      <c r="AK737" s="1">
        <v>20</v>
      </c>
      <c r="AL737" s="1"/>
      <c r="AM737" s="1"/>
      <c r="AN737" s="1"/>
      <c r="AO737" s="1"/>
      <c r="AP737" s="1"/>
      <c r="AQ737" s="1"/>
      <c r="AR737" s="1">
        <v>6</v>
      </c>
      <c r="AS737" s="1"/>
      <c r="AT737" s="1">
        <v>6</v>
      </c>
      <c r="AU737" s="1">
        <v>23</v>
      </c>
      <c r="AV737" s="1">
        <v>2</v>
      </c>
      <c r="AW737" s="1">
        <v>0</v>
      </c>
      <c r="AX737" s="1"/>
      <c r="AY737" s="1"/>
      <c r="AZ737" s="1"/>
      <c r="BA737" s="1"/>
      <c r="BB737" s="1"/>
      <c r="BC737" s="1"/>
      <c r="BD737" s="1"/>
      <c r="BE737" s="1"/>
      <c r="BF737" s="1">
        <v>3</v>
      </c>
      <c r="BG737" s="1">
        <v>10</v>
      </c>
      <c r="BH737" s="1">
        <v>23</v>
      </c>
      <c r="BI737" s="1">
        <v>0</v>
      </c>
      <c r="BJ737" s="1">
        <v>0</v>
      </c>
      <c r="BK737" s="1">
        <v>0</v>
      </c>
      <c r="BL737" s="1">
        <v>15</v>
      </c>
      <c r="BM737" s="1">
        <v>21</v>
      </c>
      <c r="BN737" s="1">
        <v>3</v>
      </c>
      <c r="BO737" s="1">
        <v>0</v>
      </c>
      <c r="BP737" s="1">
        <v>7</v>
      </c>
      <c r="BQ737" s="1">
        <v>0</v>
      </c>
      <c r="BR737" s="1">
        <v>1</v>
      </c>
      <c r="BS737" s="1">
        <v>0</v>
      </c>
      <c r="BT737" s="1">
        <v>0</v>
      </c>
      <c r="BU737" s="1">
        <v>0</v>
      </c>
      <c r="BV737" s="1">
        <v>0</v>
      </c>
      <c r="BW737" s="1">
        <v>0</v>
      </c>
      <c r="BX737" s="1">
        <v>0</v>
      </c>
      <c r="BY737" s="1">
        <v>0</v>
      </c>
      <c r="BZ737" s="1">
        <v>0</v>
      </c>
      <c r="CA737" s="1">
        <v>0</v>
      </c>
      <c r="CB737" s="1">
        <v>0</v>
      </c>
      <c r="CC737" s="1">
        <v>0</v>
      </c>
      <c r="CD737" s="1">
        <v>0</v>
      </c>
      <c r="CE737" s="1">
        <v>0</v>
      </c>
      <c r="CF737" s="1">
        <v>0</v>
      </c>
      <c r="CG737" s="1">
        <v>0</v>
      </c>
      <c r="CH737" s="1">
        <v>0</v>
      </c>
      <c r="CI737" s="1">
        <v>0</v>
      </c>
      <c r="CJ737" s="1">
        <v>0</v>
      </c>
      <c r="CK737" s="1">
        <v>0</v>
      </c>
      <c r="CL737" s="1">
        <v>0</v>
      </c>
      <c r="CM737" s="1">
        <v>0</v>
      </c>
      <c r="CN737" s="1">
        <v>0</v>
      </c>
      <c r="CO737" s="1">
        <v>0</v>
      </c>
      <c r="CP737" s="1">
        <v>0</v>
      </c>
      <c r="CQ737" s="1">
        <v>0</v>
      </c>
      <c r="CR737" s="1">
        <v>0</v>
      </c>
      <c r="CS737" s="1">
        <v>0</v>
      </c>
      <c r="CT737" s="1">
        <v>0</v>
      </c>
      <c r="CU737" s="1">
        <v>0</v>
      </c>
      <c r="CV737" s="1">
        <v>0</v>
      </c>
      <c r="CW737" s="1">
        <v>0</v>
      </c>
      <c r="CX737" s="1"/>
      <c r="CY737" s="1"/>
      <c r="CZ737" s="1"/>
      <c r="DA737" s="1"/>
      <c r="DB737" s="1"/>
      <c r="DC737" s="1"/>
      <c r="DD737" s="1"/>
      <c r="DE737" s="1">
        <v>0</v>
      </c>
      <c r="DF737" s="1"/>
      <c r="DG737" s="1"/>
      <c r="DH737" s="1"/>
      <c r="DI737" s="1"/>
      <c r="DJ737" s="1">
        <v>0</v>
      </c>
      <c r="DK737" s="1">
        <v>0</v>
      </c>
      <c r="DL737" s="1">
        <v>0</v>
      </c>
      <c r="DM737" s="1">
        <v>0</v>
      </c>
      <c r="DN737" s="1">
        <v>0</v>
      </c>
      <c r="DO737" s="1">
        <v>0</v>
      </c>
      <c r="DP737" s="1">
        <v>0</v>
      </c>
      <c r="DQ737" s="1">
        <v>0</v>
      </c>
      <c r="DR737" s="1">
        <v>0</v>
      </c>
      <c r="DS737" s="1">
        <v>0</v>
      </c>
      <c r="DT737" s="1">
        <v>0</v>
      </c>
      <c r="DU737" s="1">
        <v>0</v>
      </c>
      <c r="DV737" s="1">
        <v>0</v>
      </c>
      <c r="DW737" s="1">
        <v>0</v>
      </c>
      <c r="DX737" s="1">
        <v>0</v>
      </c>
      <c r="DY737" s="1">
        <v>0</v>
      </c>
      <c r="DZ737" s="1">
        <v>0</v>
      </c>
      <c r="EA737" s="1">
        <v>0</v>
      </c>
      <c r="EB737" s="1">
        <v>0</v>
      </c>
      <c r="EC737" s="1">
        <v>0</v>
      </c>
      <c r="ED737" s="1">
        <v>0</v>
      </c>
      <c r="EE737" s="1">
        <v>0</v>
      </c>
      <c r="EF737" s="1">
        <v>0</v>
      </c>
      <c r="EG737" s="1">
        <v>0</v>
      </c>
      <c r="EH737" s="1"/>
      <c r="EI737" s="1"/>
      <c r="EJ737" s="1"/>
      <c r="EK737" s="1"/>
      <c r="EL737" s="1"/>
      <c r="EM737" s="1"/>
    </row>
    <row r="738" spans="1:143" x14ac:dyDescent="0.35">
      <c r="A738" s="153" t="s">
        <v>21</v>
      </c>
      <c r="B738" s="1" t="s">
        <v>44</v>
      </c>
      <c r="C738" s="1">
        <v>90</v>
      </c>
      <c r="D738" s="1">
        <v>211.5</v>
      </c>
      <c r="E738" s="1">
        <v>73</v>
      </c>
      <c r="F738" s="1">
        <v>937</v>
      </c>
      <c r="G738" s="1">
        <v>0</v>
      </c>
      <c r="H738" s="1">
        <v>14</v>
      </c>
      <c r="I738" s="1">
        <v>0</v>
      </c>
      <c r="J738" s="1">
        <v>1</v>
      </c>
      <c r="K738" s="1">
        <v>4</v>
      </c>
      <c r="L738" s="1">
        <v>3</v>
      </c>
      <c r="M738" s="1">
        <v>163</v>
      </c>
      <c r="N738" s="1">
        <v>4</v>
      </c>
      <c r="O738" s="1">
        <v>8</v>
      </c>
      <c r="P738" s="1">
        <v>3067</v>
      </c>
      <c r="Q738" s="1">
        <v>93</v>
      </c>
      <c r="R738" s="1">
        <v>52</v>
      </c>
      <c r="S738" s="1">
        <v>26</v>
      </c>
      <c r="T738" s="1">
        <v>0</v>
      </c>
      <c r="U738" s="1">
        <v>171</v>
      </c>
      <c r="V738" s="1">
        <v>216.75</v>
      </c>
      <c r="W738" s="1">
        <v>15</v>
      </c>
      <c r="X738" s="1">
        <v>578.75</v>
      </c>
      <c r="Y738" s="1">
        <v>0</v>
      </c>
      <c r="Z738" s="1">
        <v>810.5</v>
      </c>
      <c r="AA738" s="1"/>
      <c r="AB738" s="1"/>
      <c r="AC738" s="1"/>
      <c r="AD738" s="1"/>
      <c r="AE738" s="1"/>
      <c r="AF738" s="1"/>
      <c r="AG738" s="1"/>
      <c r="AH738" s="1"/>
      <c r="AI738" s="1"/>
      <c r="AJ738" s="1"/>
      <c r="AK738" s="1">
        <v>1</v>
      </c>
      <c r="AL738" s="1"/>
      <c r="AM738" s="1"/>
      <c r="AN738" s="1"/>
      <c r="AO738" s="1"/>
      <c r="AP738" s="1"/>
      <c r="AQ738" s="1"/>
      <c r="AR738" s="1">
        <v>4</v>
      </c>
      <c r="AS738" s="1"/>
      <c r="AT738" s="1">
        <v>0</v>
      </c>
      <c r="AU738" s="1">
        <v>4</v>
      </c>
      <c r="AV738" s="1">
        <v>0</v>
      </c>
      <c r="AW738" s="1">
        <v>0</v>
      </c>
      <c r="AX738" s="1"/>
      <c r="AY738" s="1"/>
      <c r="AZ738" s="1"/>
      <c r="BA738" s="1"/>
      <c r="BB738" s="1"/>
      <c r="BC738" s="1"/>
      <c r="BD738" s="1"/>
      <c r="BE738" s="1"/>
      <c r="BF738" s="1">
        <v>0</v>
      </c>
      <c r="BG738" s="1">
        <v>0</v>
      </c>
      <c r="BH738" s="1">
        <v>1</v>
      </c>
      <c r="BI738" s="1">
        <v>0</v>
      </c>
      <c r="BJ738" s="1">
        <v>0</v>
      </c>
      <c r="BK738" s="1">
        <v>0</v>
      </c>
      <c r="BL738" s="1">
        <v>1</v>
      </c>
      <c r="BM738" s="1">
        <v>1</v>
      </c>
      <c r="BN738" s="1">
        <v>0</v>
      </c>
      <c r="BO738" s="1">
        <v>0</v>
      </c>
      <c r="BP738" s="1">
        <v>0</v>
      </c>
      <c r="BQ738" s="1">
        <v>0</v>
      </c>
      <c r="BR738" s="1">
        <v>0</v>
      </c>
      <c r="BS738" s="1">
        <v>0</v>
      </c>
      <c r="BT738" s="1">
        <v>0</v>
      </c>
      <c r="BU738" s="1">
        <v>1</v>
      </c>
      <c r="BV738" s="1">
        <v>0</v>
      </c>
      <c r="BW738" s="1">
        <v>0</v>
      </c>
      <c r="BX738" s="1">
        <v>0</v>
      </c>
      <c r="BY738" s="1">
        <v>0</v>
      </c>
      <c r="BZ738" s="1">
        <v>0</v>
      </c>
      <c r="CA738" s="1">
        <v>0</v>
      </c>
      <c r="CB738" s="1">
        <v>0</v>
      </c>
      <c r="CC738" s="1">
        <v>0</v>
      </c>
      <c r="CD738" s="1">
        <v>0</v>
      </c>
      <c r="CE738" s="1">
        <v>3</v>
      </c>
      <c r="CF738" s="1">
        <v>0</v>
      </c>
      <c r="CG738" s="1">
        <v>0</v>
      </c>
      <c r="CH738" s="1">
        <v>0</v>
      </c>
      <c r="CI738" s="1">
        <v>0</v>
      </c>
      <c r="CJ738" s="1">
        <v>0</v>
      </c>
      <c r="CK738" s="1">
        <v>0</v>
      </c>
      <c r="CL738" s="1">
        <v>0</v>
      </c>
      <c r="CM738" s="1">
        <v>0</v>
      </c>
      <c r="CN738" s="1">
        <v>0</v>
      </c>
      <c r="CO738" s="1">
        <v>0</v>
      </c>
      <c r="CP738" s="1">
        <v>0</v>
      </c>
      <c r="CQ738" s="1">
        <v>0</v>
      </c>
      <c r="CR738" s="1">
        <v>0</v>
      </c>
      <c r="CS738" s="1">
        <v>0</v>
      </c>
      <c r="CT738" s="1">
        <v>0</v>
      </c>
      <c r="CU738" s="1">
        <v>0</v>
      </c>
      <c r="CV738" s="1">
        <v>0</v>
      </c>
      <c r="CW738" s="1">
        <v>0</v>
      </c>
      <c r="CX738" s="1"/>
      <c r="CY738" s="1"/>
      <c r="CZ738" s="1"/>
      <c r="DA738" s="1"/>
      <c r="DB738" s="1"/>
      <c r="DC738" s="1"/>
      <c r="DD738" s="1"/>
      <c r="DE738" s="1">
        <v>0</v>
      </c>
      <c r="DF738" s="1"/>
      <c r="DG738" s="1"/>
      <c r="DH738" s="1"/>
      <c r="DI738" s="1"/>
      <c r="DJ738" s="1">
        <v>0</v>
      </c>
      <c r="DK738" s="1">
        <v>0</v>
      </c>
      <c r="DL738" s="1">
        <v>0</v>
      </c>
      <c r="DM738" s="1">
        <v>0</v>
      </c>
      <c r="DN738" s="1">
        <v>0</v>
      </c>
      <c r="DO738" s="1">
        <v>0</v>
      </c>
      <c r="DP738" s="1">
        <v>0</v>
      </c>
      <c r="DQ738" s="1">
        <v>0</v>
      </c>
      <c r="DR738" s="1">
        <v>0</v>
      </c>
      <c r="DS738" s="1">
        <v>0</v>
      </c>
      <c r="DT738" s="1">
        <v>0</v>
      </c>
      <c r="DU738" s="1">
        <v>0</v>
      </c>
      <c r="DV738" s="1">
        <v>0</v>
      </c>
      <c r="DW738" s="1">
        <v>0</v>
      </c>
      <c r="DX738" s="1">
        <v>0</v>
      </c>
      <c r="DY738" s="1">
        <v>0</v>
      </c>
      <c r="DZ738" s="1">
        <v>0</v>
      </c>
      <c r="EA738" s="1">
        <v>0</v>
      </c>
      <c r="EB738" s="1">
        <v>0</v>
      </c>
      <c r="EC738" s="1">
        <v>0</v>
      </c>
      <c r="ED738" s="1">
        <v>0</v>
      </c>
      <c r="EE738" s="1">
        <v>0</v>
      </c>
      <c r="EF738" s="1">
        <v>0</v>
      </c>
      <c r="EG738" s="1">
        <v>0</v>
      </c>
      <c r="EH738" s="1"/>
      <c r="EI738" s="1"/>
      <c r="EJ738" s="1"/>
      <c r="EK738" s="1"/>
      <c r="EL738" s="1"/>
      <c r="EM738" s="1"/>
    </row>
    <row r="739" spans="1:143" x14ac:dyDescent="0.35">
      <c r="A739" s="153" t="s">
        <v>21</v>
      </c>
      <c r="B739" s="1" t="s">
        <v>45</v>
      </c>
      <c r="C739" s="1">
        <v>207</v>
      </c>
      <c r="D739" s="1">
        <v>560.75</v>
      </c>
      <c r="E739" s="1">
        <v>222</v>
      </c>
      <c r="F739" s="1">
        <v>649.25</v>
      </c>
      <c r="G739" s="1">
        <v>1</v>
      </c>
      <c r="H739" s="1">
        <v>54</v>
      </c>
      <c r="I739" s="1">
        <v>0</v>
      </c>
      <c r="J739" s="1">
        <v>11</v>
      </c>
      <c r="K739" s="1">
        <v>6</v>
      </c>
      <c r="L739" s="1">
        <v>1</v>
      </c>
      <c r="M739" s="1">
        <v>429</v>
      </c>
      <c r="N739" s="1">
        <v>14</v>
      </c>
      <c r="O739" s="1">
        <v>18</v>
      </c>
      <c r="P739" s="1">
        <v>8130</v>
      </c>
      <c r="Q739" s="1">
        <v>182</v>
      </c>
      <c r="R739" s="1">
        <v>23</v>
      </c>
      <c r="S739" s="1">
        <v>144</v>
      </c>
      <c r="T739" s="1">
        <v>0</v>
      </c>
      <c r="U739" s="1">
        <v>349</v>
      </c>
      <c r="V739" s="1">
        <v>415.5</v>
      </c>
      <c r="W739" s="1">
        <v>29</v>
      </c>
      <c r="X739" s="1">
        <v>246.5</v>
      </c>
      <c r="Y739" s="1">
        <v>0</v>
      </c>
      <c r="Z739" s="1">
        <v>691</v>
      </c>
      <c r="AA739" s="1"/>
      <c r="AB739" s="1"/>
      <c r="AC739" s="1"/>
      <c r="AD739" s="1"/>
      <c r="AE739" s="1"/>
      <c r="AF739" s="1"/>
      <c r="AG739" s="1"/>
      <c r="AH739" s="1"/>
      <c r="AI739" s="1"/>
      <c r="AJ739" s="1"/>
      <c r="AK739" s="1">
        <v>11</v>
      </c>
      <c r="AL739" s="1"/>
      <c r="AM739" s="1"/>
      <c r="AN739" s="1"/>
      <c r="AO739" s="1"/>
      <c r="AP739" s="1"/>
      <c r="AQ739" s="1"/>
      <c r="AR739" s="1">
        <v>0</v>
      </c>
      <c r="AS739" s="1"/>
      <c r="AT739" s="1">
        <v>5</v>
      </c>
      <c r="AU739" s="1">
        <v>6</v>
      </c>
      <c r="AV739" s="1">
        <v>0</v>
      </c>
      <c r="AW739" s="1">
        <v>0</v>
      </c>
      <c r="AX739" s="1"/>
      <c r="AY739" s="1"/>
      <c r="AZ739" s="1"/>
      <c r="BA739" s="1"/>
      <c r="BB739" s="1"/>
      <c r="BC739" s="1"/>
      <c r="BD739" s="1"/>
      <c r="BE739" s="1"/>
      <c r="BF739" s="1">
        <v>1</v>
      </c>
      <c r="BG739" s="1">
        <v>4</v>
      </c>
      <c r="BH739" s="1">
        <v>11</v>
      </c>
      <c r="BI739" s="1">
        <v>0</v>
      </c>
      <c r="BJ739" s="1">
        <v>0</v>
      </c>
      <c r="BK739" s="1">
        <v>0</v>
      </c>
      <c r="BL739" s="1">
        <v>7</v>
      </c>
      <c r="BM739" s="1">
        <v>9</v>
      </c>
      <c r="BN739" s="1">
        <v>1</v>
      </c>
      <c r="BO739" s="1">
        <v>0</v>
      </c>
      <c r="BP739" s="1">
        <v>8</v>
      </c>
      <c r="BQ739" s="1">
        <v>0</v>
      </c>
      <c r="BR739" s="1">
        <v>1</v>
      </c>
      <c r="BS739" s="1">
        <v>0</v>
      </c>
      <c r="BT739" s="1">
        <v>5</v>
      </c>
      <c r="BU739" s="1">
        <v>1</v>
      </c>
      <c r="BV739" s="1">
        <v>0</v>
      </c>
      <c r="BW739" s="1">
        <v>0</v>
      </c>
      <c r="BX739" s="1">
        <v>0</v>
      </c>
      <c r="BY739" s="1">
        <v>0</v>
      </c>
      <c r="BZ739" s="1">
        <v>0</v>
      </c>
      <c r="CA739" s="1">
        <v>0</v>
      </c>
      <c r="CB739" s="1">
        <v>0</v>
      </c>
      <c r="CC739" s="1">
        <v>0</v>
      </c>
      <c r="CD739" s="1">
        <v>0</v>
      </c>
      <c r="CE739" s="1">
        <v>1</v>
      </c>
      <c r="CF739" s="1">
        <v>0</v>
      </c>
      <c r="CG739" s="1">
        <v>0</v>
      </c>
      <c r="CH739" s="1">
        <v>0</v>
      </c>
      <c r="CI739" s="1">
        <v>0</v>
      </c>
      <c r="CJ739" s="1">
        <v>0</v>
      </c>
      <c r="CK739" s="1">
        <v>0</v>
      </c>
      <c r="CL739" s="1">
        <v>1</v>
      </c>
      <c r="CM739" s="1">
        <v>1</v>
      </c>
      <c r="CN739" s="1">
        <v>0</v>
      </c>
      <c r="CO739" s="1">
        <v>0</v>
      </c>
      <c r="CP739" s="1">
        <v>0</v>
      </c>
      <c r="CQ739" s="1">
        <v>0</v>
      </c>
      <c r="CR739" s="1">
        <v>5</v>
      </c>
      <c r="CS739" s="1">
        <v>0</v>
      </c>
      <c r="CT739" s="1">
        <v>0</v>
      </c>
      <c r="CU739" s="1">
        <v>0</v>
      </c>
      <c r="CV739" s="1">
        <v>0</v>
      </c>
      <c r="CW739" s="1">
        <v>0</v>
      </c>
      <c r="CX739" s="1"/>
      <c r="CY739" s="1"/>
      <c r="CZ739" s="1"/>
      <c r="DA739" s="1"/>
      <c r="DB739" s="1"/>
      <c r="DC739" s="1"/>
      <c r="DD739" s="1"/>
      <c r="DE739" s="1">
        <v>0</v>
      </c>
      <c r="DF739" s="1"/>
      <c r="DG739" s="1"/>
      <c r="DH739" s="1"/>
      <c r="DI739" s="1"/>
      <c r="DJ739" s="1">
        <v>0</v>
      </c>
      <c r="DK739" s="1">
        <v>0</v>
      </c>
      <c r="DL739" s="1">
        <v>0</v>
      </c>
      <c r="DM739" s="1">
        <v>0</v>
      </c>
      <c r="DN739" s="1">
        <v>0</v>
      </c>
      <c r="DO739" s="1">
        <v>0</v>
      </c>
      <c r="DP739" s="1">
        <v>0</v>
      </c>
      <c r="DQ739" s="1">
        <v>0</v>
      </c>
      <c r="DR739" s="1">
        <v>0</v>
      </c>
      <c r="DS739" s="1">
        <v>0</v>
      </c>
      <c r="DT739" s="1">
        <v>0</v>
      </c>
      <c r="DU739" s="1">
        <v>0</v>
      </c>
      <c r="DV739" s="1">
        <v>0</v>
      </c>
      <c r="DW739" s="1">
        <v>0</v>
      </c>
      <c r="DX739" s="1">
        <v>0</v>
      </c>
      <c r="DY739" s="1">
        <v>0</v>
      </c>
      <c r="DZ739" s="1">
        <v>0</v>
      </c>
      <c r="EA739" s="1">
        <v>0</v>
      </c>
      <c r="EB739" s="1">
        <v>0</v>
      </c>
      <c r="EC739" s="1">
        <v>0</v>
      </c>
      <c r="ED739" s="1">
        <v>0</v>
      </c>
      <c r="EE739" s="1">
        <v>0</v>
      </c>
      <c r="EF739" s="1">
        <v>0</v>
      </c>
      <c r="EG739" s="1">
        <v>0</v>
      </c>
      <c r="EH739" s="1"/>
      <c r="EI739" s="1"/>
      <c r="EJ739" s="1"/>
      <c r="EK739" s="1"/>
      <c r="EL739" s="1"/>
      <c r="EM739" s="1"/>
    </row>
    <row r="740" spans="1:143" x14ac:dyDescent="0.35">
      <c r="A740" s="153" t="s">
        <v>21</v>
      </c>
      <c r="B740" s="1" t="s">
        <v>46</v>
      </c>
      <c r="C740" s="1">
        <v>311</v>
      </c>
      <c r="D740" s="1">
        <v>626.5</v>
      </c>
      <c r="E740" s="1">
        <v>147</v>
      </c>
      <c r="F740" s="1">
        <v>403.5</v>
      </c>
      <c r="G740" s="1">
        <v>1</v>
      </c>
      <c r="H740" s="1">
        <v>43</v>
      </c>
      <c r="I740" s="1">
        <v>0</v>
      </c>
      <c r="J740" s="1">
        <v>6</v>
      </c>
      <c r="K740" s="1">
        <v>3</v>
      </c>
      <c r="L740" s="1">
        <v>0</v>
      </c>
      <c r="M740" s="1">
        <v>458</v>
      </c>
      <c r="N740" s="1">
        <v>7</v>
      </c>
      <c r="O740" s="1">
        <v>9</v>
      </c>
      <c r="P740" s="1">
        <v>12851</v>
      </c>
      <c r="Q740" s="1">
        <v>428</v>
      </c>
      <c r="R740" s="1">
        <v>14</v>
      </c>
      <c r="S740" s="1">
        <v>204</v>
      </c>
      <c r="T740" s="1">
        <v>0</v>
      </c>
      <c r="U740" s="1">
        <v>646</v>
      </c>
      <c r="V740" s="1">
        <v>804.25</v>
      </c>
      <c r="W740" s="1">
        <v>31</v>
      </c>
      <c r="X740" s="1">
        <v>608.5</v>
      </c>
      <c r="Y740" s="1">
        <v>0</v>
      </c>
      <c r="Z740" s="1">
        <v>1443.75</v>
      </c>
      <c r="AA740" s="1"/>
      <c r="AB740" s="1"/>
      <c r="AC740" s="1"/>
      <c r="AD740" s="1"/>
      <c r="AE740" s="1"/>
      <c r="AF740" s="1"/>
      <c r="AG740" s="1"/>
      <c r="AH740" s="1"/>
      <c r="AI740" s="1"/>
      <c r="AJ740" s="1"/>
      <c r="AK740" s="1">
        <v>6</v>
      </c>
      <c r="AL740" s="1"/>
      <c r="AM740" s="1"/>
      <c r="AN740" s="1"/>
      <c r="AO740" s="1"/>
      <c r="AP740" s="1"/>
      <c r="AQ740" s="1"/>
      <c r="AR740" s="1">
        <v>2</v>
      </c>
      <c r="AS740" s="1"/>
      <c r="AT740" s="1">
        <v>2</v>
      </c>
      <c r="AU740" s="1">
        <v>3</v>
      </c>
      <c r="AV740" s="1">
        <v>2</v>
      </c>
      <c r="AW740" s="1">
        <v>0</v>
      </c>
      <c r="AX740" s="1"/>
      <c r="AY740" s="1"/>
      <c r="AZ740" s="1"/>
      <c r="BA740" s="1"/>
      <c r="BB740" s="1"/>
      <c r="BC740" s="1"/>
      <c r="BD740" s="1">
        <v>1</v>
      </c>
      <c r="BE740" s="1"/>
      <c r="BF740" s="1">
        <v>2</v>
      </c>
      <c r="BG740" s="1">
        <v>2</v>
      </c>
      <c r="BH740" s="1">
        <v>6</v>
      </c>
      <c r="BI740" s="1">
        <v>0</v>
      </c>
      <c r="BJ740" s="1">
        <v>1</v>
      </c>
      <c r="BK740" s="1">
        <v>0</v>
      </c>
      <c r="BL740" s="1">
        <v>4</v>
      </c>
      <c r="BM740" s="1">
        <v>4</v>
      </c>
      <c r="BN740" s="1">
        <v>0</v>
      </c>
      <c r="BO740" s="1">
        <v>0</v>
      </c>
      <c r="BP740" s="1">
        <v>3</v>
      </c>
      <c r="BQ740" s="1">
        <v>0</v>
      </c>
      <c r="BR740" s="1">
        <v>0</v>
      </c>
      <c r="BS740" s="1">
        <v>0</v>
      </c>
      <c r="BT740" s="1">
        <v>1</v>
      </c>
      <c r="BU740" s="1">
        <v>1</v>
      </c>
      <c r="BV740" s="1">
        <v>0</v>
      </c>
      <c r="BW740" s="1">
        <v>0</v>
      </c>
      <c r="BX740" s="1">
        <v>0</v>
      </c>
      <c r="BY740" s="1">
        <v>0</v>
      </c>
      <c r="BZ740" s="1">
        <v>0</v>
      </c>
      <c r="CA740" s="1">
        <v>0</v>
      </c>
      <c r="CB740" s="1">
        <v>0</v>
      </c>
      <c r="CC740" s="1">
        <v>0</v>
      </c>
      <c r="CD740" s="1">
        <v>0</v>
      </c>
      <c r="CE740" s="1">
        <v>0</v>
      </c>
      <c r="CF740" s="1">
        <v>0</v>
      </c>
      <c r="CG740" s="1">
        <v>0</v>
      </c>
      <c r="CH740" s="1">
        <v>0</v>
      </c>
      <c r="CI740" s="1">
        <v>0</v>
      </c>
      <c r="CJ740" s="1">
        <v>0</v>
      </c>
      <c r="CK740" s="1">
        <v>0</v>
      </c>
      <c r="CL740" s="1">
        <v>0</v>
      </c>
      <c r="CM740" s="1">
        <v>0</v>
      </c>
      <c r="CN740" s="1">
        <v>0</v>
      </c>
      <c r="CO740" s="1">
        <v>0</v>
      </c>
      <c r="CP740" s="1">
        <v>0</v>
      </c>
      <c r="CQ740" s="1">
        <v>0</v>
      </c>
      <c r="CR740" s="1">
        <v>0</v>
      </c>
      <c r="CS740" s="1">
        <v>0</v>
      </c>
      <c r="CT740" s="1">
        <v>0</v>
      </c>
      <c r="CU740" s="1">
        <v>0</v>
      </c>
      <c r="CV740" s="1">
        <v>0</v>
      </c>
      <c r="CW740" s="1">
        <v>0</v>
      </c>
      <c r="CX740" s="1"/>
      <c r="CY740" s="1"/>
      <c r="CZ740" s="1"/>
      <c r="DA740" s="1"/>
      <c r="DB740" s="1"/>
      <c r="DC740" s="1"/>
      <c r="DD740" s="1"/>
      <c r="DE740" s="1">
        <v>0</v>
      </c>
      <c r="DF740" s="1"/>
      <c r="DG740" s="1"/>
      <c r="DH740" s="1"/>
      <c r="DI740" s="1"/>
      <c r="DJ740" s="1">
        <v>0</v>
      </c>
      <c r="DK740" s="1">
        <v>0</v>
      </c>
      <c r="DL740" s="1">
        <v>0</v>
      </c>
      <c r="DM740" s="1">
        <v>0</v>
      </c>
      <c r="DN740" s="1">
        <v>0</v>
      </c>
      <c r="DO740" s="1">
        <v>0</v>
      </c>
      <c r="DP740" s="1">
        <v>0</v>
      </c>
      <c r="DQ740" s="1">
        <v>0</v>
      </c>
      <c r="DR740" s="1">
        <v>0</v>
      </c>
      <c r="DS740" s="1">
        <v>0</v>
      </c>
      <c r="DT740" s="1">
        <v>0</v>
      </c>
      <c r="DU740" s="1">
        <v>0</v>
      </c>
      <c r="DV740" s="1">
        <v>0</v>
      </c>
      <c r="DW740" s="1">
        <v>0</v>
      </c>
      <c r="DX740" s="1">
        <v>0</v>
      </c>
      <c r="DY740" s="1">
        <v>0</v>
      </c>
      <c r="DZ740" s="1">
        <v>0</v>
      </c>
      <c r="EA740" s="1">
        <v>0</v>
      </c>
      <c r="EB740" s="1">
        <v>0</v>
      </c>
      <c r="EC740" s="1">
        <v>0</v>
      </c>
      <c r="ED740" s="1">
        <v>0</v>
      </c>
      <c r="EE740" s="1">
        <v>0</v>
      </c>
      <c r="EF740" s="1">
        <v>0</v>
      </c>
      <c r="EG740" s="1">
        <v>0</v>
      </c>
      <c r="EH740" s="1"/>
      <c r="EI740" s="1"/>
      <c r="EJ740" s="1"/>
      <c r="EK740" s="1"/>
      <c r="EL740" s="1"/>
      <c r="EM740" s="1"/>
    </row>
    <row r="741" spans="1:143" x14ac:dyDescent="0.35">
      <c r="A741" s="153" t="s">
        <v>21</v>
      </c>
      <c r="B741" s="1" t="s">
        <v>47</v>
      </c>
      <c r="C741" s="1">
        <v>162</v>
      </c>
      <c r="D741" s="1">
        <v>347.25</v>
      </c>
      <c r="E741" s="1">
        <v>110</v>
      </c>
      <c r="F741" s="1">
        <v>768.75</v>
      </c>
      <c r="G741" s="1">
        <v>0</v>
      </c>
      <c r="H741" s="1">
        <v>23</v>
      </c>
      <c r="I741" s="1">
        <v>0</v>
      </c>
      <c r="J741" s="1">
        <v>8</v>
      </c>
      <c r="K741" s="1">
        <v>4</v>
      </c>
      <c r="L741" s="1">
        <v>0</v>
      </c>
      <c r="M741" s="1">
        <v>272</v>
      </c>
      <c r="N741" s="1">
        <v>16</v>
      </c>
      <c r="O741" s="1">
        <v>12</v>
      </c>
      <c r="P741" s="1">
        <v>3802</v>
      </c>
      <c r="Q741" s="1">
        <v>94</v>
      </c>
      <c r="R741" s="1">
        <v>44</v>
      </c>
      <c r="S741" s="1">
        <v>228</v>
      </c>
      <c r="T741" s="1">
        <v>0</v>
      </c>
      <c r="U741" s="1">
        <v>366</v>
      </c>
      <c r="V741" s="1">
        <v>213.25</v>
      </c>
      <c r="W741" s="1">
        <v>436</v>
      </c>
      <c r="X741" s="1">
        <v>1026.75</v>
      </c>
      <c r="Y741" s="1">
        <v>0</v>
      </c>
      <c r="Z741" s="1">
        <v>1676</v>
      </c>
      <c r="AA741" s="1"/>
      <c r="AB741" s="1"/>
      <c r="AC741" s="1"/>
      <c r="AD741" s="1"/>
      <c r="AE741" s="1"/>
      <c r="AF741" s="1"/>
      <c r="AG741" s="1"/>
      <c r="AH741" s="1"/>
      <c r="AI741" s="1"/>
      <c r="AJ741" s="1"/>
      <c r="AK741" s="1">
        <v>8</v>
      </c>
      <c r="AL741" s="1"/>
      <c r="AM741" s="1"/>
      <c r="AN741" s="1"/>
      <c r="AO741" s="1"/>
      <c r="AP741" s="1"/>
      <c r="AQ741" s="1"/>
      <c r="AR741" s="1">
        <v>0</v>
      </c>
      <c r="AS741" s="1"/>
      <c r="AT741" s="1">
        <v>5</v>
      </c>
      <c r="AU741" s="1">
        <v>4</v>
      </c>
      <c r="AV741" s="1">
        <v>0</v>
      </c>
      <c r="AW741" s="1">
        <v>1</v>
      </c>
      <c r="AX741" s="1"/>
      <c r="AY741" s="1"/>
      <c r="AZ741" s="1"/>
      <c r="BA741" s="1"/>
      <c r="BB741" s="1"/>
      <c r="BC741" s="1"/>
      <c r="BD741" s="1"/>
      <c r="BE741" s="1"/>
      <c r="BF741" s="1">
        <v>1</v>
      </c>
      <c r="BG741" s="1">
        <v>2</v>
      </c>
      <c r="BH741" s="1">
        <v>7</v>
      </c>
      <c r="BI741" s="1">
        <v>0</v>
      </c>
      <c r="BJ741" s="1">
        <v>0</v>
      </c>
      <c r="BK741" s="1">
        <v>0</v>
      </c>
      <c r="BL741" s="1">
        <v>7</v>
      </c>
      <c r="BM741" s="1">
        <v>7</v>
      </c>
      <c r="BN741" s="1">
        <v>0</v>
      </c>
      <c r="BO741" s="1">
        <v>0</v>
      </c>
      <c r="BP741" s="1">
        <v>6</v>
      </c>
      <c r="BQ741" s="1">
        <v>0</v>
      </c>
      <c r="BR741" s="1">
        <v>0</v>
      </c>
      <c r="BS741" s="1">
        <v>0</v>
      </c>
      <c r="BT741" s="1">
        <v>1</v>
      </c>
      <c r="BU741" s="1">
        <v>0</v>
      </c>
      <c r="BV741" s="1">
        <v>0</v>
      </c>
      <c r="BW741" s="1">
        <v>0</v>
      </c>
      <c r="BX741" s="1">
        <v>0</v>
      </c>
      <c r="BY741" s="1">
        <v>0</v>
      </c>
      <c r="BZ741" s="1">
        <v>0</v>
      </c>
      <c r="CA741" s="1">
        <v>0</v>
      </c>
      <c r="CB741" s="1">
        <v>0</v>
      </c>
      <c r="CC741" s="1">
        <v>0</v>
      </c>
      <c r="CD741" s="1">
        <v>0</v>
      </c>
      <c r="CE741" s="1">
        <v>0</v>
      </c>
      <c r="CF741" s="1">
        <v>0</v>
      </c>
      <c r="CG741" s="1">
        <v>0</v>
      </c>
      <c r="CH741" s="1">
        <v>0</v>
      </c>
      <c r="CI741" s="1">
        <v>0</v>
      </c>
      <c r="CJ741" s="1">
        <v>0</v>
      </c>
      <c r="CK741" s="1">
        <v>0</v>
      </c>
      <c r="CL741" s="1">
        <v>0</v>
      </c>
      <c r="CM741" s="1">
        <v>0</v>
      </c>
      <c r="CN741" s="1">
        <v>0</v>
      </c>
      <c r="CO741" s="1">
        <v>0</v>
      </c>
      <c r="CP741" s="1">
        <v>0</v>
      </c>
      <c r="CQ741" s="1">
        <v>0</v>
      </c>
      <c r="CR741" s="1">
        <v>0</v>
      </c>
      <c r="CS741" s="1">
        <v>0</v>
      </c>
      <c r="CT741" s="1">
        <v>0</v>
      </c>
      <c r="CU741" s="1">
        <v>0</v>
      </c>
      <c r="CV741" s="1">
        <v>0</v>
      </c>
      <c r="CW741" s="1">
        <v>0</v>
      </c>
      <c r="CX741" s="1"/>
      <c r="CY741" s="1"/>
      <c r="CZ741" s="1"/>
      <c r="DA741" s="1"/>
      <c r="DB741" s="1"/>
      <c r="DC741" s="1"/>
      <c r="DD741" s="1"/>
      <c r="DE741" s="1">
        <v>0</v>
      </c>
      <c r="DF741" s="1"/>
      <c r="DG741" s="1"/>
      <c r="DH741" s="1"/>
      <c r="DI741" s="1"/>
      <c r="DJ741" s="1">
        <v>0</v>
      </c>
      <c r="DK741" s="1">
        <v>0</v>
      </c>
      <c r="DL741" s="1">
        <v>0</v>
      </c>
      <c r="DM741" s="1">
        <v>0</v>
      </c>
      <c r="DN741" s="1">
        <v>0</v>
      </c>
      <c r="DO741" s="1">
        <v>0</v>
      </c>
      <c r="DP741" s="1">
        <v>0</v>
      </c>
      <c r="DQ741" s="1">
        <v>0</v>
      </c>
      <c r="DR741" s="1">
        <v>0</v>
      </c>
      <c r="DS741" s="1">
        <v>0</v>
      </c>
      <c r="DT741" s="1">
        <v>0</v>
      </c>
      <c r="DU741" s="1">
        <v>0</v>
      </c>
      <c r="DV741" s="1">
        <v>0</v>
      </c>
      <c r="DW741" s="1">
        <v>0</v>
      </c>
      <c r="DX741" s="1">
        <v>0</v>
      </c>
      <c r="DY741" s="1">
        <v>0</v>
      </c>
      <c r="DZ741" s="1">
        <v>0</v>
      </c>
      <c r="EA741" s="1">
        <v>0</v>
      </c>
      <c r="EB741" s="1">
        <v>0</v>
      </c>
      <c r="EC741" s="1">
        <v>0</v>
      </c>
      <c r="ED741" s="1">
        <v>0</v>
      </c>
      <c r="EE741" s="1">
        <v>0</v>
      </c>
      <c r="EF741" s="1">
        <v>0</v>
      </c>
      <c r="EG741" s="1">
        <v>0</v>
      </c>
      <c r="EH741" s="1"/>
      <c r="EI741" s="1"/>
      <c r="EJ741" s="1"/>
      <c r="EK741" s="1"/>
      <c r="EL741" s="1"/>
      <c r="EM741" s="1"/>
    </row>
    <row r="742" spans="1:143" x14ac:dyDescent="0.35">
      <c r="A742" s="153" t="s">
        <v>21</v>
      </c>
      <c r="B742" s="1" t="s">
        <v>15</v>
      </c>
      <c r="C742" s="1">
        <v>2738</v>
      </c>
      <c r="D742" s="1">
        <v>7120.5</v>
      </c>
      <c r="E742" s="1">
        <v>1857</v>
      </c>
      <c r="F742" s="1">
        <v>7516</v>
      </c>
      <c r="G742" s="1">
        <v>7</v>
      </c>
      <c r="H742" s="1">
        <v>541</v>
      </c>
      <c r="I742" s="1">
        <v>0</v>
      </c>
      <c r="J742" s="1">
        <v>69</v>
      </c>
      <c r="K742" s="1">
        <v>49</v>
      </c>
      <c r="L742" s="1">
        <v>5</v>
      </c>
      <c r="M742" s="1">
        <v>4595</v>
      </c>
      <c r="N742" s="1">
        <v>116</v>
      </c>
      <c r="O742" s="1">
        <v>123</v>
      </c>
      <c r="P742" s="1">
        <v>68001</v>
      </c>
      <c r="Q742" s="1">
        <v>1973</v>
      </c>
      <c r="R742" s="1">
        <v>453</v>
      </c>
      <c r="S742" s="1">
        <v>1745</v>
      </c>
      <c r="T742" s="1">
        <v>0</v>
      </c>
      <c r="U742" s="1">
        <v>4171</v>
      </c>
      <c r="V742" s="1">
        <v>4104</v>
      </c>
      <c r="W742" s="1">
        <v>853.75</v>
      </c>
      <c r="X742" s="1">
        <v>5766.5</v>
      </c>
      <c r="Y742" s="1">
        <v>0</v>
      </c>
      <c r="Z742" s="1">
        <v>10724.25</v>
      </c>
      <c r="AA742" s="1">
        <v>0</v>
      </c>
      <c r="AB742" s="1">
        <v>0</v>
      </c>
      <c r="AC742" s="1">
        <v>0</v>
      </c>
      <c r="AD742" s="1">
        <v>0</v>
      </c>
      <c r="AE742" s="1">
        <v>0</v>
      </c>
      <c r="AF742" s="1">
        <v>0</v>
      </c>
      <c r="AG742" s="1">
        <v>0</v>
      </c>
      <c r="AH742" s="1">
        <v>0</v>
      </c>
      <c r="AI742" s="1">
        <v>0</v>
      </c>
      <c r="AJ742" s="1">
        <v>0</v>
      </c>
      <c r="AK742" s="1">
        <v>69</v>
      </c>
      <c r="AL742" s="1">
        <v>0</v>
      </c>
      <c r="AM742" s="1">
        <v>0</v>
      </c>
      <c r="AN742" s="1">
        <v>0</v>
      </c>
      <c r="AO742" s="1">
        <v>0</v>
      </c>
      <c r="AP742" s="1">
        <v>0</v>
      </c>
      <c r="AQ742" s="1">
        <v>0</v>
      </c>
      <c r="AR742" s="1">
        <v>18</v>
      </c>
      <c r="AS742" s="1">
        <v>0</v>
      </c>
      <c r="AT742" s="1">
        <v>26</v>
      </c>
      <c r="AU742" s="1">
        <v>49</v>
      </c>
      <c r="AV742" s="1">
        <v>4</v>
      </c>
      <c r="AW742" s="1">
        <v>2</v>
      </c>
      <c r="AX742" s="1">
        <v>0</v>
      </c>
      <c r="AY742" s="1">
        <v>0</v>
      </c>
      <c r="AZ742" s="1">
        <v>0</v>
      </c>
      <c r="BA742" s="1">
        <v>0</v>
      </c>
      <c r="BB742" s="1">
        <v>0</v>
      </c>
      <c r="BC742" s="1">
        <v>0</v>
      </c>
      <c r="BD742" s="1">
        <v>1</v>
      </c>
      <c r="BE742" s="1">
        <v>0</v>
      </c>
      <c r="BF742" s="1">
        <v>7</v>
      </c>
      <c r="BG742" s="1">
        <v>24</v>
      </c>
      <c r="BH742" s="1">
        <v>67</v>
      </c>
      <c r="BI742" s="1">
        <v>0</v>
      </c>
      <c r="BJ742" s="1">
        <v>4</v>
      </c>
      <c r="BK742" s="1">
        <v>0</v>
      </c>
      <c r="BL742" s="1">
        <v>42</v>
      </c>
      <c r="BM742" s="1">
        <v>58</v>
      </c>
      <c r="BN742" s="1">
        <v>7</v>
      </c>
      <c r="BO742" s="1">
        <v>0</v>
      </c>
      <c r="BP742" s="1">
        <v>37</v>
      </c>
      <c r="BQ742" s="1">
        <v>0</v>
      </c>
      <c r="BR742" s="1">
        <v>2</v>
      </c>
      <c r="BS742" s="1">
        <v>0</v>
      </c>
      <c r="BT742" s="1">
        <v>9</v>
      </c>
      <c r="BU742" s="1">
        <v>4</v>
      </c>
      <c r="BV742" s="1">
        <v>0</v>
      </c>
      <c r="BW742" s="1">
        <v>0</v>
      </c>
      <c r="BX742" s="1">
        <v>0</v>
      </c>
      <c r="BY742" s="1">
        <v>0</v>
      </c>
      <c r="BZ742" s="1">
        <v>0</v>
      </c>
      <c r="CA742" s="1">
        <v>0</v>
      </c>
      <c r="CB742" s="1">
        <v>0</v>
      </c>
      <c r="CC742" s="1">
        <v>0</v>
      </c>
      <c r="CD742" s="1">
        <v>0</v>
      </c>
      <c r="CE742" s="1">
        <v>5</v>
      </c>
      <c r="CF742" s="1">
        <v>0</v>
      </c>
      <c r="CG742" s="1">
        <v>0</v>
      </c>
      <c r="CH742" s="1">
        <v>0</v>
      </c>
      <c r="CI742" s="1">
        <v>0</v>
      </c>
      <c r="CJ742" s="1">
        <v>1</v>
      </c>
      <c r="CK742" s="1">
        <v>0</v>
      </c>
      <c r="CL742" s="1">
        <v>2</v>
      </c>
      <c r="CM742" s="1">
        <v>2</v>
      </c>
      <c r="CN742" s="1">
        <v>0</v>
      </c>
      <c r="CO742" s="1">
        <v>0</v>
      </c>
      <c r="CP742" s="1">
        <v>0</v>
      </c>
      <c r="CQ742" s="1">
        <v>1</v>
      </c>
      <c r="CR742" s="1">
        <v>9</v>
      </c>
      <c r="CS742" s="1">
        <v>0</v>
      </c>
      <c r="CT742" s="1">
        <v>0</v>
      </c>
      <c r="CU742" s="1">
        <v>7</v>
      </c>
      <c r="CV742" s="1">
        <v>0</v>
      </c>
      <c r="CW742" s="1">
        <v>0</v>
      </c>
      <c r="CX742" s="1">
        <v>0</v>
      </c>
      <c r="CY742" s="1">
        <v>0</v>
      </c>
      <c r="CZ742" s="1">
        <v>0</v>
      </c>
      <c r="DA742" s="1">
        <v>0</v>
      </c>
      <c r="DB742" s="1">
        <v>0</v>
      </c>
      <c r="DC742" s="1">
        <v>0</v>
      </c>
      <c r="DD742" s="1">
        <v>0</v>
      </c>
      <c r="DE742" s="1">
        <v>1</v>
      </c>
      <c r="DF742" s="1">
        <v>0</v>
      </c>
      <c r="DG742" s="1">
        <v>0</v>
      </c>
      <c r="DH742" s="1">
        <v>0</v>
      </c>
      <c r="DI742" s="1">
        <v>0</v>
      </c>
      <c r="DJ742" s="1">
        <v>0</v>
      </c>
      <c r="DK742" s="1">
        <v>0</v>
      </c>
      <c r="DL742" s="1">
        <v>0</v>
      </c>
      <c r="DM742" s="1">
        <v>0</v>
      </c>
      <c r="DN742" s="1">
        <v>0</v>
      </c>
      <c r="DO742" s="1">
        <v>0</v>
      </c>
      <c r="DP742" s="1">
        <v>0</v>
      </c>
      <c r="DQ742" s="1">
        <v>0</v>
      </c>
      <c r="DR742" s="1">
        <v>0</v>
      </c>
      <c r="DS742" s="1">
        <v>0</v>
      </c>
      <c r="DT742" s="1">
        <v>0</v>
      </c>
      <c r="DU742" s="1">
        <v>0</v>
      </c>
      <c r="DV742" s="1">
        <v>0</v>
      </c>
      <c r="DW742" s="1">
        <v>0</v>
      </c>
      <c r="DX742" s="1">
        <v>0</v>
      </c>
      <c r="DY742" s="1">
        <v>0</v>
      </c>
      <c r="DZ742" s="1">
        <v>0</v>
      </c>
      <c r="EA742" s="1">
        <v>0</v>
      </c>
      <c r="EB742" s="1">
        <v>0</v>
      </c>
      <c r="EC742" s="1">
        <v>0</v>
      </c>
      <c r="ED742" s="1">
        <v>0</v>
      </c>
      <c r="EE742" s="1">
        <v>0</v>
      </c>
      <c r="EF742" s="1">
        <v>0</v>
      </c>
      <c r="EG742" s="1">
        <v>0</v>
      </c>
      <c r="EH742" s="156" t="s">
        <v>158</v>
      </c>
      <c r="EI742" s="1"/>
      <c r="EJ742" s="1"/>
      <c r="EK742" s="1"/>
      <c r="EL742" s="1"/>
      <c r="EM742" s="1"/>
    </row>
    <row r="743" spans="1:143" x14ac:dyDescent="0.35">
      <c r="A743" s="153" t="s">
        <v>21</v>
      </c>
      <c r="B743" s="1" t="s">
        <v>48</v>
      </c>
      <c r="C743" s="1" t="s">
        <v>330</v>
      </c>
      <c r="D743" s="1"/>
      <c r="E743" s="1"/>
      <c r="F743" s="1"/>
      <c r="G743" s="1"/>
      <c r="H743" s="1"/>
      <c r="I743" s="1"/>
      <c r="J743" s="1"/>
      <c r="K743" s="1"/>
      <c r="L743" s="1"/>
      <c r="M743" s="1"/>
      <c r="N743" s="1"/>
      <c r="O743" s="1"/>
      <c r="P743" s="1" t="s">
        <v>331</v>
      </c>
      <c r="Q743" s="1"/>
      <c r="R743" s="1"/>
      <c r="S743" s="1"/>
      <c r="T743" s="1"/>
      <c r="U743" s="1"/>
      <c r="V743" s="1"/>
      <c r="W743" s="1"/>
      <c r="X743" s="1"/>
      <c r="Y743" s="1"/>
      <c r="Z743" s="1"/>
      <c r="AA743" s="1" t="s">
        <v>168</v>
      </c>
      <c r="AB743" s="1"/>
      <c r="AC743" s="1"/>
      <c r="AD743" s="1"/>
      <c r="AE743" s="1"/>
      <c r="AF743" s="1"/>
      <c r="AG743" s="1"/>
      <c r="AH743" s="1"/>
      <c r="AI743" s="1"/>
      <c r="AJ743" s="1"/>
      <c r="AK743" s="1" t="s">
        <v>332</v>
      </c>
      <c r="AL743" s="1"/>
      <c r="AM743" s="1"/>
      <c r="AN743" s="1"/>
      <c r="AO743" s="1"/>
      <c r="AP743" s="1"/>
      <c r="AQ743" s="1"/>
      <c r="AR743" s="1"/>
      <c r="AS743" s="1"/>
      <c r="AT743" s="1"/>
      <c r="AU743" s="1"/>
      <c r="AV743" s="1"/>
      <c r="AW743" s="1"/>
      <c r="AX743" s="1"/>
      <c r="AY743" s="1"/>
      <c r="AZ743" s="1"/>
      <c r="BA743" s="1"/>
      <c r="BB743" s="1"/>
      <c r="BC743" s="1"/>
      <c r="BD743" s="1"/>
      <c r="BE743" s="1"/>
      <c r="BF743" s="1"/>
      <c r="BG743" s="1" t="s">
        <v>368</v>
      </c>
      <c r="BH743" s="1"/>
      <c r="BI743" s="1"/>
      <c r="BJ743" s="1"/>
      <c r="BK743" s="1"/>
      <c r="BL743" s="1"/>
      <c r="BM743" s="1"/>
      <c r="BN743" s="1"/>
      <c r="BO743" s="1"/>
      <c r="BP743" s="1"/>
      <c r="BQ743" s="1"/>
      <c r="BR743" s="1"/>
      <c r="BS743" s="1" t="s">
        <v>368</v>
      </c>
      <c r="BT743" s="1"/>
      <c r="BU743" s="1"/>
      <c r="BV743" s="1"/>
      <c r="BW743" s="1"/>
      <c r="BX743" s="1"/>
      <c r="BY743" s="1"/>
      <c r="BZ743" s="1"/>
      <c r="CA743" s="1"/>
      <c r="CB743" s="1"/>
      <c r="CC743" s="1"/>
      <c r="CD743" s="1"/>
      <c r="CE743" s="1" t="s">
        <v>333</v>
      </c>
      <c r="CF743" s="1"/>
      <c r="CG743" s="1"/>
      <c r="CH743" s="1"/>
      <c r="CI743" s="1"/>
      <c r="CJ743" s="1"/>
      <c r="CK743" s="1"/>
      <c r="CL743" s="1" t="s">
        <v>368</v>
      </c>
      <c r="CM743" s="1"/>
      <c r="CN743" s="1"/>
      <c r="CO743" s="1"/>
      <c r="CP743" s="1"/>
      <c r="CQ743" s="1"/>
      <c r="CR743" s="1"/>
      <c r="CS743" s="1"/>
      <c r="CT743" s="1"/>
      <c r="CU743" s="1"/>
      <c r="CV743" s="1"/>
      <c r="CW743" s="1"/>
      <c r="CX743" s="1" t="s">
        <v>368</v>
      </c>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t="s">
        <v>48</v>
      </c>
      <c r="EI743" s="1" t="s">
        <v>334</v>
      </c>
      <c r="EJ743" s="1"/>
      <c r="EK743" s="1"/>
      <c r="EL743" s="1"/>
      <c r="EM743" s="1"/>
    </row>
    <row r="744" spans="1:143" x14ac:dyDescent="0.35">
      <c r="A744" s="1" t="s">
        <v>25</v>
      </c>
      <c r="B744" s="1" t="s">
        <v>31</v>
      </c>
      <c r="C744" s="1">
        <v>3</v>
      </c>
      <c r="D744" s="1">
        <v>23.509999999999998</v>
      </c>
      <c r="E744" s="1">
        <v>1</v>
      </c>
      <c r="F744" s="1">
        <v>15.17</v>
      </c>
      <c r="G744" s="1">
        <v>0</v>
      </c>
      <c r="H744" s="1">
        <v>1</v>
      </c>
      <c r="I744" s="1">
        <v>0</v>
      </c>
      <c r="J744" s="1">
        <v>0</v>
      </c>
      <c r="K744" s="1">
        <v>0</v>
      </c>
      <c r="L744" s="1">
        <v>0</v>
      </c>
      <c r="M744" s="1">
        <v>4</v>
      </c>
      <c r="N744" s="1">
        <v>1</v>
      </c>
      <c r="O744" s="1">
        <v>0</v>
      </c>
      <c r="P744" s="1">
        <v>106</v>
      </c>
      <c r="Q744" s="1">
        <v>20</v>
      </c>
      <c r="R744" s="1">
        <v>4</v>
      </c>
      <c r="S744" s="1">
        <v>9</v>
      </c>
      <c r="T744" s="1">
        <v>0</v>
      </c>
      <c r="U744" s="1">
        <v>33</v>
      </c>
      <c r="V744" s="1">
        <v>54.65</v>
      </c>
      <c r="W744" s="1">
        <v>6.18</v>
      </c>
      <c r="X744" s="1">
        <v>20.78</v>
      </c>
      <c r="Y744" s="1">
        <v>0</v>
      </c>
      <c r="Z744" s="1">
        <v>81.61</v>
      </c>
      <c r="AA744" s="1"/>
      <c r="AB744" s="1"/>
      <c r="AC744" s="1"/>
      <c r="AD744" s="1"/>
      <c r="AE744" s="1"/>
      <c r="AF744" s="1"/>
      <c r="AG744" s="1"/>
      <c r="AH744" s="1">
        <v>0</v>
      </c>
      <c r="AI744" s="1">
        <v>1</v>
      </c>
      <c r="AJ744" s="1">
        <v>1</v>
      </c>
      <c r="AK744" s="1"/>
      <c r="AL744" s="1"/>
      <c r="AM744" s="1"/>
      <c r="AN744" s="1"/>
      <c r="AO744" s="1"/>
      <c r="AP744" s="1"/>
      <c r="AQ744" s="1"/>
      <c r="AR744" s="1">
        <v>0</v>
      </c>
      <c r="AS744" s="1"/>
      <c r="AT744" s="1"/>
      <c r="AU744" s="1"/>
      <c r="AV744" s="1"/>
      <c r="AW744" s="1"/>
      <c r="AX744" s="1"/>
      <c r="AY744" s="1"/>
      <c r="AZ744" s="1"/>
      <c r="BA744" s="1"/>
      <c r="BB744" s="1"/>
      <c r="BC744" s="1"/>
      <c r="BD744" s="1">
        <v>0</v>
      </c>
      <c r="BE744" s="1"/>
      <c r="BF744" s="1"/>
      <c r="BG744" s="1">
        <v>1</v>
      </c>
      <c r="BH744" s="1">
        <v>1</v>
      </c>
      <c r="BI744" s="1">
        <v>0</v>
      </c>
      <c r="BJ744" s="1">
        <v>0</v>
      </c>
      <c r="BK744" s="1">
        <v>0</v>
      </c>
      <c r="BL744" s="1">
        <v>1</v>
      </c>
      <c r="BM744" s="1">
        <v>1</v>
      </c>
      <c r="BN744" s="1">
        <v>0</v>
      </c>
      <c r="BO744" s="1">
        <v>0</v>
      </c>
      <c r="BP744" s="1">
        <v>1</v>
      </c>
      <c r="BQ744" s="1">
        <v>0</v>
      </c>
      <c r="BR744" s="1">
        <v>0</v>
      </c>
      <c r="BS744" s="1">
        <v>0</v>
      </c>
      <c r="BT744" s="1">
        <v>0</v>
      </c>
      <c r="BU744" s="1">
        <v>0</v>
      </c>
      <c r="BV744" s="1">
        <v>0</v>
      </c>
      <c r="BW744" s="1">
        <v>0</v>
      </c>
      <c r="BX744" s="1">
        <v>0</v>
      </c>
      <c r="BY744" s="1">
        <v>0</v>
      </c>
      <c r="BZ744" s="1">
        <v>0</v>
      </c>
      <c r="CA744" s="1">
        <v>0</v>
      </c>
      <c r="CB744" s="1">
        <v>0</v>
      </c>
      <c r="CC744" s="1">
        <v>0</v>
      </c>
      <c r="CD744" s="1">
        <v>0</v>
      </c>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56" t="s">
        <v>149</v>
      </c>
      <c r="EI744" s="1">
        <v>147</v>
      </c>
      <c r="EJ744" s="1">
        <v>281</v>
      </c>
      <c r="EK744" s="1">
        <v>1024.52</v>
      </c>
      <c r="EL744" s="1">
        <v>54</v>
      </c>
      <c r="EM744" s="1">
        <v>0</v>
      </c>
    </row>
    <row r="745" spans="1:143" x14ac:dyDescent="0.35">
      <c r="A745" s="1" t="s">
        <v>25</v>
      </c>
      <c r="B745" s="1" t="s">
        <v>32</v>
      </c>
      <c r="C745" s="1">
        <v>167</v>
      </c>
      <c r="D745" s="1">
        <v>1176.1400000000001</v>
      </c>
      <c r="E745" s="1">
        <v>26</v>
      </c>
      <c r="F745" s="1">
        <v>265.42</v>
      </c>
      <c r="G745" s="1">
        <v>3</v>
      </c>
      <c r="H745" s="1">
        <v>22</v>
      </c>
      <c r="I745" s="1">
        <v>0</v>
      </c>
      <c r="J745" s="1">
        <v>4</v>
      </c>
      <c r="K745" s="1">
        <v>0</v>
      </c>
      <c r="L745" s="1">
        <v>0</v>
      </c>
      <c r="M745" s="1">
        <v>193</v>
      </c>
      <c r="N745" s="1">
        <v>110</v>
      </c>
      <c r="O745" s="1">
        <v>4</v>
      </c>
      <c r="P745" s="1">
        <v>873</v>
      </c>
      <c r="Q745" s="1">
        <v>36</v>
      </c>
      <c r="R745" s="1">
        <v>8</v>
      </c>
      <c r="S745" s="1">
        <v>356</v>
      </c>
      <c r="T745" s="1">
        <v>0</v>
      </c>
      <c r="U745" s="1">
        <v>400</v>
      </c>
      <c r="V745" s="1">
        <v>77.37</v>
      </c>
      <c r="W745" s="1">
        <v>7.86</v>
      </c>
      <c r="X745" s="1">
        <v>770.77</v>
      </c>
      <c r="Y745" s="1">
        <v>0</v>
      </c>
      <c r="Z745" s="1">
        <v>856</v>
      </c>
      <c r="AA745" s="1"/>
      <c r="AB745" s="1"/>
      <c r="AC745" s="1"/>
      <c r="AD745" s="1"/>
      <c r="AE745" s="1"/>
      <c r="AF745" s="1"/>
      <c r="AG745" s="1"/>
      <c r="AH745" s="1">
        <v>0</v>
      </c>
      <c r="AI745" s="1">
        <v>0</v>
      </c>
      <c r="AJ745" s="1"/>
      <c r="AK745" s="1">
        <v>4</v>
      </c>
      <c r="AL745" s="1"/>
      <c r="AM745" s="1"/>
      <c r="AN745" s="1"/>
      <c r="AO745" s="1"/>
      <c r="AP745" s="1"/>
      <c r="AQ745" s="1"/>
      <c r="AR745" s="1">
        <v>3</v>
      </c>
      <c r="AS745" s="1">
        <v>1</v>
      </c>
      <c r="AT745" s="1">
        <v>2</v>
      </c>
      <c r="AU745" s="1"/>
      <c r="AV745" s="1"/>
      <c r="AW745" s="1"/>
      <c r="AX745" s="1"/>
      <c r="AY745" s="1"/>
      <c r="AZ745" s="1"/>
      <c r="BA745" s="1"/>
      <c r="BB745" s="1"/>
      <c r="BC745" s="1"/>
      <c r="BD745" s="1">
        <v>0</v>
      </c>
      <c r="BE745" s="1"/>
      <c r="BF745" s="1"/>
      <c r="BG745" s="1">
        <v>40</v>
      </c>
      <c r="BH745" s="1">
        <v>24</v>
      </c>
      <c r="BI745" s="1">
        <v>4</v>
      </c>
      <c r="BJ745" s="1">
        <v>7</v>
      </c>
      <c r="BK745" s="1">
        <v>2</v>
      </c>
      <c r="BL745" s="1">
        <v>17</v>
      </c>
      <c r="BM745" s="1">
        <v>41</v>
      </c>
      <c r="BN745" s="1">
        <v>18</v>
      </c>
      <c r="BO745" s="1">
        <v>2</v>
      </c>
      <c r="BP745" s="1">
        <v>30</v>
      </c>
      <c r="BQ745" s="1">
        <v>4</v>
      </c>
      <c r="BR745" s="1">
        <v>4</v>
      </c>
      <c r="BS745" s="1">
        <v>3</v>
      </c>
      <c r="BT745" s="1">
        <v>22</v>
      </c>
      <c r="BU745" s="1">
        <v>0</v>
      </c>
      <c r="BV745" s="1">
        <v>0</v>
      </c>
      <c r="BW745" s="1">
        <v>0</v>
      </c>
      <c r="BX745" s="1">
        <v>0</v>
      </c>
      <c r="BY745" s="1">
        <v>0</v>
      </c>
      <c r="BZ745" s="1">
        <v>0</v>
      </c>
      <c r="CA745" s="1">
        <v>0</v>
      </c>
      <c r="CB745" s="1">
        <v>0</v>
      </c>
      <c r="CC745" s="1">
        <v>0</v>
      </c>
      <c r="CD745" s="1">
        <v>0</v>
      </c>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56" t="s">
        <v>150</v>
      </c>
      <c r="EI745" s="1">
        <v>0</v>
      </c>
      <c r="EJ745" s="1">
        <v>0</v>
      </c>
      <c r="EK745" s="1">
        <v>0</v>
      </c>
      <c r="EL745" s="1">
        <v>0</v>
      </c>
      <c r="EM745" s="1">
        <v>0</v>
      </c>
    </row>
    <row r="746" spans="1:143" x14ac:dyDescent="0.35">
      <c r="A746" s="1" t="s">
        <v>25</v>
      </c>
      <c r="B746" s="1" t="s">
        <v>33</v>
      </c>
      <c r="C746" s="1">
        <v>0</v>
      </c>
      <c r="D746" s="1">
        <v>0</v>
      </c>
      <c r="E746" s="1">
        <v>0</v>
      </c>
      <c r="F746" s="1">
        <v>0</v>
      </c>
      <c r="G746" s="1">
        <v>1</v>
      </c>
      <c r="H746" s="1">
        <v>0</v>
      </c>
      <c r="I746" s="1">
        <v>0</v>
      </c>
      <c r="J746" s="1">
        <v>0</v>
      </c>
      <c r="K746" s="1">
        <v>0</v>
      </c>
      <c r="L746" s="1">
        <v>0</v>
      </c>
      <c r="M746" s="1">
        <v>0</v>
      </c>
      <c r="N746" s="1">
        <v>0</v>
      </c>
      <c r="O746" s="1">
        <v>0</v>
      </c>
      <c r="P746" s="1">
        <v>45</v>
      </c>
      <c r="Q746" s="1">
        <v>1</v>
      </c>
      <c r="R746" s="1">
        <v>0</v>
      </c>
      <c r="S746" s="1">
        <v>1</v>
      </c>
      <c r="T746" s="1">
        <v>0</v>
      </c>
      <c r="U746" s="1">
        <v>2</v>
      </c>
      <c r="V746" s="1">
        <v>0.92</v>
      </c>
      <c r="W746" s="1">
        <v>0</v>
      </c>
      <c r="X746" s="1">
        <v>4.17</v>
      </c>
      <c r="Y746" s="1">
        <v>0</v>
      </c>
      <c r="Z746" s="1">
        <v>5.09</v>
      </c>
      <c r="AA746" s="1"/>
      <c r="AB746" s="1"/>
      <c r="AC746" s="1"/>
      <c r="AD746" s="1"/>
      <c r="AE746" s="1"/>
      <c r="AF746" s="1"/>
      <c r="AG746" s="1"/>
      <c r="AH746" s="1">
        <v>0</v>
      </c>
      <c r="AI746" s="1">
        <v>0</v>
      </c>
      <c r="AJ746" s="1"/>
      <c r="AK746" s="1"/>
      <c r="AL746" s="1"/>
      <c r="AM746" s="1"/>
      <c r="AN746" s="1"/>
      <c r="AO746" s="1"/>
      <c r="AP746" s="1"/>
      <c r="AQ746" s="1"/>
      <c r="AR746" s="1">
        <v>1</v>
      </c>
      <c r="AS746" s="1">
        <v>1</v>
      </c>
      <c r="AT746" s="1">
        <v>0</v>
      </c>
      <c r="AU746" s="1"/>
      <c r="AV746" s="1"/>
      <c r="AW746" s="1"/>
      <c r="AX746" s="1"/>
      <c r="AY746" s="1"/>
      <c r="AZ746" s="1"/>
      <c r="BA746" s="1"/>
      <c r="BB746" s="1"/>
      <c r="BC746" s="1"/>
      <c r="BD746" s="1">
        <v>0</v>
      </c>
      <c r="BE746" s="1"/>
      <c r="BF746" s="1"/>
      <c r="BG746" s="1">
        <v>0</v>
      </c>
      <c r="BH746" s="1">
        <v>0</v>
      </c>
      <c r="BI746" s="1">
        <v>0</v>
      </c>
      <c r="BJ746" s="1">
        <v>0</v>
      </c>
      <c r="BK746" s="1">
        <v>0</v>
      </c>
      <c r="BL746" s="1">
        <v>0</v>
      </c>
      <c r="BM746" s="1">
        <v>0</v>
      </c>
      <c r="BN746" s="1">
        <v>0</v>
      </c>
      <c r="BO746" s="1">
        <v>0</v>
      </c>
      <c r="BP746" s="1">
        <v>0</v>
      </c>
      <c r="BQ746" s="1">
        <v>0</v>
      </c>
      <c r="BR746" s="1">
        <v>0</v>
      </c>
      <c r="BS746" s="1">
        <v>0</v>
      </c>
      <c r="BT746" s="1">
        <v>0</v>
      </c>
      <c r="BU746" s="1">
        <v>0</v>
      </c>
      <c r="BV746" s="1">
        <v>0</v>
      </c>
      <c r="BW746" s="1">
        <v>0</v>
      </c>
      <c r="BX746" s="1">
        <v>0</v>
      </c>
      <c r="BY746" s="1">
        <v>0</v>
      </c>
      <c r="BZ746" s="1">
        <v>0</v>
      </c>
      <c r="CA746" s="1">
        <v>0</v>
      </c>
      <c r="CB746" s="1">
        <v>0</v>
      </c>
      <c r="CC746" s="1">
        <v>0</v>
      </c>
      <c r="CD746" s="1">
        <v>0</v>
      </c>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56" t="s">
        <v>516</v>
      </c>
      <c r="EI746" s="1">
        <v>208</v>
      </c>
      <c r="EJ746" s="1">
        <v>117</v>
      </c>
      <c r="EK746" s="1">
        <v>274.49</v>
      </c>
      <c r="EL746" s="1">
        <v>2</v>
      </c>
      <c r="EM746" s="1"/>
    </row>
    <row r="747" spans="1:143" x14ac:dyDescent="0.35">
      <c r="A747" s="1" t="s">
        <v>25</v>
      </c>
      <c r="B747" s="1" t="s">
        <v>34</v>
      </c>
      <c r="C747" s="1">
        <v>46</v>
      </c>
      <c r="D747" s="1">
        <v>314.32</v>
      </c>
      <c r="E747" s="1">
        <v>5</v>
      </c>
      <c r="F747" s="1">
        <v>51.85</v>
      </c>
      <c r="G747" s="1">
        <v>0</v>
      </c>
      <c r="H747" s="1">
        <v>5</v>
      </c>
      <c r="I747" s="1">
        <v>0</v>
      </c>
      <c r="J747" s="1">
        <v>0</v>
      </c>
      <c r="K747" s="1">
        <v>0</v>
      </c>
      <c r="L747" s="1">
        <v>1</v>
      </c>
      <c r="M747" s="1">
        <v>51</v>
      </c>
      <c r="N747" s="1">
        <v>26</v>
      </c>
      <c r="O747" s="1">
        <v>1</v>
      </c>
      <c r="P747" s="1">
        <v>597</v>
      </c>
      <c r="Q747" s="1">
        <v>62</v>
      </c>
      <c r="R747" s="1">
        <v>31</v>
      </c>
      <c r="S747" s="1">
        <v>64</v>
      </c>
      <c r="T747" s="1">
        <v>0</v>
      </c>
      <c r="U747" s="1">
        <v>157</v>
      </c>
      <c r="V747" s="1">
        <v>210.04</v>
      </c>
      <c r="W747" s="1">
        <v>25.77</v>
      </c>
      <c r="X747" s="1">
        <v>156.63</v>
      </c>
      <c r="Y747" s="1">
        <v>0</v>
      </c>
      <c r="Z747" s="1">
        <v>392.44</v>
      </c>
      <c r="AA747" s="1"/>
      <c r="AB747" s="1"/>
      <c r="AC747" s="1"/>
      <c r="AD747" s="1"/>
      <c r="AE747" s="1"/>
      <c r="AF747" s="1"/>
      <c r="AG747" s="1"/>
      <c r="AH747" s="1">
        <v>0</v>
      </c>
      <c r="AI747" s="1">
        <v>0</v>
      </c>
      <c r="AJ747" s="1"/>
      <c r="AK747" s="1"/>
      <c r="AL747" s="1"/>
      <c r="AM747" s="1"/>
      <c r="AN747" s="1"/>
      <c r="AO747" s="1"/>
      <c r="AP747" s="1"/>
      <c r="AQ747" s="1"/>
      <c r="AR747" s="1">
        <v>0</v>
      </c>
      <c r="AS747" s="1"/>
      <c r="AT747" s="1"/>
      <c r="AU747" s="1"/>
      <c r="AV747" s="1"/>
      <c r="AW747" s="1"/>
      <c r="AX747" s="1"/>
      <c r="AY747" s="1"/>
      <c r="AZ747" s="1"/>
      <c r="BA747" s="1"/>
      <c r="BB747" s="1"/>
      <c r="BC747" s="1"/>
      <c r="BD747" s="1">
        <v>0</v>
      </c>
      <c r="BE747" s="1"/>
      <c r="BF747" s="1"/>
      <c r="BG747" s="1">
        <v>11</v>
      </c>
      <c r="BH747" s="1">
        <v>7</v>
      </c>
      <c r="BI747" s="1">
        <v>0</v>
      </c>
      <c r="BJ747" s="1">
        <v>0</v>
      </c>
      <c r="BK747" s="1">
        <v>0</v>
      </c>
      <c r="BL747" s="1">
        <v>4</v>
      </c>
      <c r="BM747" s="1">
        <v>7</v>
      </c>
      <c r="BN747" s="1">
        <v>4</v>
      </c>
      <c r="BO747" s="1">
        <v>0</v>
      </c>
      <c r="BP747" s="1">
        <v>7</v>
      </c>
      <c r="BQ747" s="1">
        <v>0</v>
      </c>
      <c r="BR747" s="1">
        <v>0</v>
      </c>
      <c r="BS747" s="1">
        <v>0</v>
      </c>
      <c r="BT747" s="1">
        <v>1</v>
      </c>
      <c r="BU747" s="1">
        <v>1</v>
      </c>
      <c r="BV747" s="1">
        <v>0</v>
      </c>
      <c r="BW747" s="1">
        <v>0</v>
      </c>
      <c r="BX747" s="1">
        <v>0</v>
      </c>
      <c r="BY747" s="1">
        <v>0</v>
      </c>
      <c r="BZ747" s="1">
        <v>0</v>
      </c>
      <c r="CA747" s="1">
        <v>0</v>
      </c>
      <c r="CB747" s="1">
        <v>0</v>
      </c>
      <c r="CC747" s="1">
        <v>3</v>
      </c>
      <c r="CD747" s="1">
        <v>0</v>
      </c>
      <c r="CE747" s="1">
        <v>1</v>
      </c>
      <c r="CF747" s="1"/>
      <c r="CG747" s="1"/>
      <c r="CH747" s="1"/>
      <c r="CI747" s="1"/>
      <c r="CJ747" s="1">
        <v>1</v>
      </c>
      <c r="CK747" s="1">
        <v>0</v>
      </c>
      <c r="CL747" s="1">
        <v>1</v>
      </c>
      <c r="CM747" s="1">
        <v>1</v>
      </c>
      <c r="CN747" s="1"/>
      <c r="CO747" s="1"/>
      <c r="CP747" s="1"/>
      <c r="CQ747" s="1">
        <v>1</v>
      </c>
      <c r="CR747" s="1">
        <v>2</v>
      </c>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56" t="s">
        <v>151</v>
      </c>
      <c r="EI747" s="1">
        <v>2</v>
      </c>
      <c r="EJ747" s="1">
        <v>3</v>
      </c>
      <c r="EK747" s="1">
        <v>8.51</v>
      </c>
      <c r="EL747" s="1"/>
      <c r="EM747" s="1"/>
    </row>
    <row r="748" spans="1:143" x14ac:dyDescent="0.35">
      <c r="A748" s="1" t="s">
        <v>25</v>
      </c>
      <c r="B748" s="1" t="s">
        <v>35</v>
      </c>
      <c r="C748" s="1">
        <v>13</v>
      </c>
      <c r="D748" s="1">
        <v>85.210000000000008</v>
      </c>
      <c r="E748" s="1">
        <v>3</v>
      </c>
      <c r="F748" s="1">
        <v>52.76</v>
      </c>
      <c r="G748" s="1">
        <v>3</v>
      </c>
      <c r="H748" s="1">
        <v>2</v>
      </c>
      <c r="I748" s="1">
        <v>0</v>
      </c>
      <c r="J748" s="1">
        <v>1</v>
      </c>
      <c r="K748" s="1">
        <v>0</v>
      </c>
      <c r="L748" s="1">
        <v>0</v>
      </c>
      <c r="M748" s="1">
        <v>16</v>
      </c>
      <c r="N748" s="1">
        <v>11</v>
      </c>
      <c r="O748" s="1">
        <v>1</v>
      </c>
      <c r="P748" s="1">
        <v>105</v>
      </c>
      <c r="Q748" s="1">
        <v>6</v>
      </c>
      <c r="R748" s="1">
        <v>0</v>
      </c>
      <c r="S748" s="1">
        <v>17</v>
      </c>
      <c r="T748" s="1">
        <v>0</v>
      </c>
      <c r="U748" s="1">
        <v>23</v>
      </c>
      <c r="V748" s="1">
        <v>10.27</v>
      </c>
      <c r="W748" s="1">
        <v>0</v>
      </c>
      <c r="X748" s="1">
        <v>35.64</v>
      </c>
      <c r="Y748" s="1">
        <v>0</v>
      </c>
      <c r="Z748" s="1">
        <v>45.91</v>
      </c>
      <c r="AA748" s="1"/>
      <c r="AB748" s="1"/>
      <c r="AC748" s="1"/>
      <c r="AD748" s="1"/>
      <c r="AE748" s="1"/>
      <c r="AF748" s="1"/>
      <c r="AG748" s="1"/>
      <c r="AH748" s="1">
        <v>0</v>
      </c>
      <c r="AI748" s="1">
        <v>0</v>
      </c>
      <c r="AJ748" s="1"/>
      <c r="AK748" s="1">
        <v>1</v>
      </c>
      <c r="AL748" s="1"/>
      <c r="AM748" s="1"/>
      <c r="AN748" s="1"/>
      <c r="AO748" s="1"/>
      <c r="AP748" s="1"/>
      <c r="AQ748" s="1"/>
      <c r="AR748" s="1">
        <v>2</v>
      </c>
      <c r="AS748" s="1">
        <v>1</v>
      </c>
      <c r="AT748" s="1">
        <v>0</v>
      </c>
      <c r="AU748" s="1"/>
      <c r="AV748" s="1"/>
      <c r="AW748" s="1"/>
      <c r="AX748" s="1"/>
      <c r="AY748" s="1"/>
      <c r="AZ748" s="1"/>
      <c r="BA748" s="1"/>
      <c r="BB748" s="1"/>
      <c r="BC748" s="1"/>
      <c r="BD748" s="1">
        <v>1</v>
      </c>
      <c r="BE748" s="1">
        <v>1</v>
      </c>
      <c r="BF748" s="1">
        <v>0</v>
      </c>
      <c r="BG748" s="1">
        <v>2</v>
      </c>
      <c r="BH748" s="1">
        <v>4</v>
      </c>
      <c r="BI748" s="1">
        <v>0</v>
      </c>
      <c r="BJ748" s="1">
        <v>0</v>
      </c>
      <c r="BK748" s="1">
        <v>0</v>
      </c>
      <c r="BL748" s="1">
        <v>3</v>
      </c>
      <c r="BM748" s="1">
        <v>3</v>
      </c>
      <c r="BN748" s="1">
        <v>1</v>
      </c>
      <c r="BO748" s="1">
        <v>0</v>
      </c>
      <c r="BP748" s="1">
        <v>3</v>
      </c>
      <c r="BQ748" s="1">
        <v>1</v>
      </c>
      <c r="BR748" s="1">
        <v>1</v>
      </c>
      <c r="BS748" s="1">
        <v>1</v>
      </c>
      <c r="BT748" s="1">
        <v>2</v>
      </c>
      <c r="BU748" s="1">
        <v>0</v>
      </c>
      <c r="BV748" s="1">
        <v>0</v>
      </c>
      <c r="BW748" s="1">
        <v>0</v>
      </c>
      <c r="BX748" s="1">
        <v>0</v>
      </c>
      <c r="BY748" s="1">
        <v>0</v>
      </c>
      <c r="BZ748" s="1">
        <v>0</v>
      </c>
      <c r="CA748" s="1">
        <v>0</v>
      </c>
      <c r="CB748" s="1">
        <v>0</v>
      </c>
      <c r="CC748" s="1">
        <v>0</v>
      </c>
      <c r="CD748" s="1">
        <v>0</v>
      </c>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v>357</v>
      </c>
      <c r="EJ748" s="1">
        <v>401</v>
      </c>
      <c r="EK748" s="1">
        <v>1307.52</v>
      </c>
      <c r="EL748" s="1">
        <v>56</v>
      </c>
      <c r="EM748" s="1">
        <v>0</v>
      </c>
    </row>
    <row r="749" spans="1:143" x14ac:dyDescent="0.35">
      <c r="A749" s="1" t="s">
        <v>25</v>
      </c>
      <c r="B749" s="1" t="s">
        <v>36</v>
      </c>
      <c r="C749" s="1">
        <v>59</v>
      </c>
      <c r="D749" s="1">
        <v>455.28</v>
      </c>
      <c r="E749" s="1">
        <v>12</v>
      </c>
      <c r="F749" s="1">
        <v>177.54</v>
      </c>
      <c r="G749" s="1">
        <v>4</v>
      </c>
      <c r="H749" s="1">
        <v>6</v>
      </c>
      <c r="I749" s="1">
        <v>0</v>
      </c>
      <c r="J749" s="1">
        <v>4</v>
      </c>
      <c r="K749" s="1">
        <v>2</v>
      </c>
      <c r="L749" s="1">
        <v>0</v>
      </c>
      <c r="M749" s="1">
        <v>71</v>
      </c>
      <c r="N749" s="1">
        <v>34</v>
      </c>
      <c r="O749" s="1">
        <v>6</v>
      </c>
      <c r="P749" s="1">
        <v>311</v>
      </c>
      <c r="Q749" s="1">
        <v>32</v>
      </c>
      <c r="R749" s="1">
        <v>28</v>
      </c>
      <c r="S749" s="1">
        <v>79</v>
      </c>
      <c r="T749" s="1">
        <v>0</v>
      </c>
      <c r="U749" s="1">
        <v>139</v>
      </c>
      <c r="V749" s="1">
        <v>100.94</v>
      </c>
      <c r="W749" s="1">
        <v>57.76</v>
      </c>
      <c r="X749" s="1">
        <v>202.93</v>
      </c>
      <c r="Y749" s="1">
        <v>0</v>
      </c>
      <c r="Z749" s="1">
        <v>361.63</v>
      </c>
      <c r="AA749" s="1"/>
      <c r="AB749" s="1"/>
      <c r="AC749" s="1"/>
      <c r="AD749" s="1"/>
      <c r="AE749" s="1"/>
      <c r="AF749" s="1"/>
      <c r="AG749" s="1"/>
      <c r="AH749" s="1">
        <v>0</v>
      </c>
      <c r="AI749" s="1">
        <v>8</v>
      </c>
      <c r="AJ749" s="1">
        <v>8</v>
      </c>
      <c r="AK749" s="1">
        <v>4</v>
      </c>
      <c r="AL749" s="1"/>
      <c r="AM749" s="1"/>
      <c r="AN749" s="1"/>
      <c r="AO749" s="1"/>
      <c r="AP749" s="1"/>
      <c r="AQ749" s="1"/>
      <c r="AR749" s="1">
        <v>2</v>
      </c>
      <c r="AS749" s="1">
        <v>0</v>
      </c>
      <c r="AT749" s="1">
        <v>2</v>
      </c>
      <c r="AU749" s="1">
        <v>2</v>
      </c>
      <c r="AV749" s="1">
        <v>2</v>
      </c>
      <c r="AW749" s="1"/>
      <c r="AX749" s="1"/>
      <c r="AY749" s="1"/>
      <c r="AZ749" s="1"/>
      <c r="BA749" s="1"/>
      <c r="BB749" s="1"/>
      <c r="BC749" s="1"/>
      <c r="BD749" s="1">
        <v>2</v>
      </c>
      <c r="BE749" s="1">
        <v>1</v>
      </c>
      <c r="BF749" s="1">
        <v>1</v>
      </c>
      <c r="BG749" s="1">
        <v>21</v>
      </c>
      <c r="BH749" s="1">
        <v>7</v>
      </c>
      <c r="BI749" s="1">
        <v>1</v>
      </c>
      <c r="BJ749" s="1">
        <v>1</v>
      </c>
      <c r="BK749" s="1">
        <v>0</v>
      </c>
      <c r="BL749" s="1">
        <v>6</v>
      </c>
      <c r="BM749" s="1">
        <v>17</v>
      </c>
      <c r="BN749" s="1">
        <v>5</v>
      </c>
      <c r="BO749" s="1">
        <v>0</v>
      </c>
      <c r="BP749" s="1">
        <v>15</v>
      </c>
      <c r="BQ749" s="1">
        <v>1</v>
      </c>
      <c r="BR749" s="1">
        <v>3</v>
      </c>
      <c r="BS749" s="1">
        <v>2</v>
      </c>
      <c r="BT749" s="1">
        <v>7</v>
      </c>
      <c r="BU749" s="1">
        <v>2</v>
      </c>
      <c r="BV749" s="1">
        <v>0</v>
      </c>
      <c r="BW749" s="1">
        <v>0</v>
      </c>
      <c r="BX749" s="1">
        <v>0</v>
      </c>
      <c r="BY749" s="1">
        <v>0</v>
      </c>
      <c r="BZ749" s="1">
        <v>0</v>
      </c>
      <c r="CA749" s="1">
        <v>0</v>
      </c>
      <c r="CB749" s="1">
        <v>0</v>
      </c>
      <c r="CC749" s="1">
        <v>3</v>
      </c>
      <c r="CD749" s="1">
        <v>0</v>
      </c>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row>
    <row r="750" spans="1:143" x14ac:dyDescent="0.35">
      <c r="A750" s="1" t="s">
        <v>25</v>
      </c>
      <c r="B750" s="1" t="s">
        <v>37</v>
      </c>
      <c r="C750" s="1">
        <v>9</v>
      </c>
      <c r="D750" s="1">
        <v>79.03</v>
      </c>
      <c r="E750" s="1">
        <v>1</v>
      </c>
      <c r="F750" s="1">
        <v>10.17</v>
      </c>
      <c r="G750" s="1">
        <v>2</v>
      </c>
      <c r="H750" s="1">
        <v>0</v>
      </c>
      <c r="I750" s="1">
        <v>0</v>
      </c>
      <c r="J750" s="1">
        <v>1</v>
      </c>
      <c r="K750" s="1">
        <v>1</v>
      </c>
      <c r="L750" s="1">
        <v>0</v>
      </c>
      <c r="M750" s="1">
        <v>10</v>
      </c>
      <c r="N750" s="1">
        <v>5</v>
      </c>
      <c r="O750" s="1">
        <v>2</v>
      </c>
      <c r="P750" s="1">
        <v>1660</v>
      </c>
      <c r="Q750" s="1">
        <v>118</v>
      </c>
      <c r="R750" s="1">
        <v>21</v>
      </c>
      <c r="S750" s="1">
        <v>66</v>
      </c>
      <c r="T750" s="1">
        <v>0</v>
      </c>
      <c r="U750" s="1">
        <v>205</v>
      </c>
      <c r="V750" s="1">
        <v>268.81</v>
      </c>
      <c r="W750" s="1">
        <v>25.07</v>
      </c>
      <c r="X750" s="1">
        <v>194.22</v>
      </c>
      <c r="Y750" s="1">
        <v>0</v>
      </c>
      <c r="Z750" s="1">
        <v>488.1</v>
      </c>
      <c r="AA750" s="1"/>
      <c r="AB750" s="1"/>
      <c r="AC750" s="1"/>
      <c r="AD750" s="1"/>
      <c r="AE750" s="1"/>
      <c r="AF750" s="1"/>
      <c r="AG750" s="1"/>
      <c r="AH750" s="1">
        <v>0</v>
      </c>
      <c r="AI750" s="1">
        <v>0</v>
      </c>
      <c r="AJ750" s="1"/>
      <c r="AK750" s="1">
        <v>1</v>
      </c>
      <c r="AL750" s="1"/>
      <c r="AM750" s="1"/>
      <c r="AN750" s="1"/>
      <c r="AO750" s="1"/>
      <c r="AP750" s="1"/>
      <c r="AQ750" s="1"/>
      <c r="AR750" s="1">
        <v>1</v>
      </c>
      <c r="AS750" s="1">
        <v>0</v>
      </c>
      <c r="AT750" s="1">
        <v>0</v>
      </c>
      <c r="AU750" s="1">
        <v>1</v>
      </c>
      <c r="AV750" s="1"/>
      <c r="AW750" s="1">
        <v>1</v>
      </c>
      <c r="AX750" s="1"/>
      <c r="AY750" s="1"/>
      <c r="AZ750" s="1"/>
      <c r="BA750" s="1"/>
      <c r="BB750" s="1"/>
      <c r="BC750" s="1"/>
      <c r="BD750" s="1">
        <v>1</v>
      </c>
      <c r="BE750" s="1">
        <v>2</v>
      </c>
      <c r="BF750" s="1">
        <v>2</v>
      </c>
      <c r="BG750" s="1">
        <v>2</v>
      </c>
      <c r="BH750" s="1">
        <v>2</v>
      </c>
      <c r="BI750" s="1">
        <v>0</v>
      </c>
      <c r="BJ750" s="1">
        <v>1</v>
      </c>
      <c r="BK750" s="1">
        <v>0</v>
      </c>
      <c r="BL750" s="1">
        <v>3</v>
      </c>
      <c r="BM750" s="1">
        <v>1</v>
      </c>
      <c r="BN750" s="1">
        <v>0</v>
      </c>
      <c r="BO750" s="1">
        <v>0</v>
      </c>
      <c r="BP750" s="1">
        <v>2</v>
      </c>
      <c r="BQ750" s="1">
        <v>0</v>
      </c>
      <c r="BR750" s="1">
        <v>0</v>
      </c>
      <c r="BS750" s="1">
        <v>1</v>
      </c>
      <c r="BT750" s="1">
        <v>1</v>
      </c>
      <c r="BU750" s="1">
        <v>0</v>
      </c>
      <c r="BV750" s="1">
        <v>0</v>
      </c>
      <c r="BW750" s="1">
        <v>0</v>
      </c>
      <c r="BX750" s="1">
        <v>0</v>
      </c>
      <c r="BY750" s="1">
        <v>0</v>
      </c>
      <c r="BZ750" s="1">
        <v>0</v>
      </c>
      <c r="CA750" s="1">
        <v>0</v>
      </c>
      <c r="CB750" s="1">
        <v>0</v>
      </c>
      <c r="CC750" s="1">
        <v>0</v>
      </c>
      <c r="CD750" s="1">
        <v>0</v>
      </c>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row>
    <row r="751" spans="1:143" x14ac:dyDescent="0.35">
      <c r="A751" s="1" t="s">
        <v>25</v>
      </c>
      <c r="B751" s="1" t="s">
        <v>38</v>
      </c>
      <c r="C751" s="1">
        <v>82</v>
      </c>
      <c r="D751" s="1">
        <v>574.94000000000005</v>
      </c>
      <c r="E751" s="1">
        <v>18</v>
      </c>
      <c r="F751" s="1">
        <v>195.81</v>
      </c>
      <c r="G751" s="1">
        <v>1</v>
      </c>
      <c r="H751" s="1">
        <v>16</v>
      </c>
      <c r="I751" s="1">
        <v>0</v>
      </c>
      <c r="J751" s="1">
        <v>1</v>
      </c>
      <c r="K751" s="1">
        <v>1</v>
      </c>
      <c r="L751" s="1">
        <v>0</v>
      </c>
      <c r="M751" s="1">
        <v>100</v>
      </c>
      <c r="N751" s="1">
        <v>40</v>
      </c>
      <c r="O751" s="1">
        <v>2</v>
      </c>
      <c r="P751" s="1">
        <v>1394</v>
      </c>
      <c r="Q751" s="1">
        <v>132</v>
      </c>
      <c r="R751" s="1">
        <v>307</v>
      </c>
      <c r="S751" s="1">
        <v>152</v>
      </c>
      <c r="T751" s="1">
        <v>0</v>
      </c>
      <c r="U751" s="1">
        <v>591</v>
      </c>
      <c r="V751" s="1">
        <v>301.94</v>
      </c>
      <c r="W751" s="1">
        <v>280.19</v>
      </c>
      <c r="X751" s="1">
        <v>328.59000000000003</v>
      </c>
      <c r="Y751" s="1">
        <v>0</v>
      </c>
      <c r="Z751" s="1">
        <v>910.72</v>
      </c>
      <c r="AA751" s="1"/>
      <c r="AB751" s="1"/>
      <c r="AC751" s="1"/>
      <c r="AD751" s="1"/>
      <c r="AE751" s="1"/>
      <c r="AF751" s="1"/>
      <c r="AG751" s="1"/>
      <c r="AH751" s="1">
        <v>0</v>
      </c>
      <c r="AI751" s="1">
        <v>0</v>
      </c>
      <c r="AJ751" s="1"/>
      <c r="AK751" s="1">
        <v>1</v>
      </c>
      <c r="AL751" s="1"/>
      <c r="AM751" s="1"/>
      <c r="AN751" s="1"/>
      <c r="AO751" s="1"/>
      <c r="AP751" s="1"/>
      <c r="AQ751" s="1"/>
      <c r="AR751" s="1">
        <v>1</v>
      </c>
      <c r="AS751" s="1">
        <v>1</v>
      </c>
      <c r="AT751" s="1">
        <v>1</v>
      </c>
      <c r="AU751" s="1">
        <v>1</v>
      </c>
      <c r="AV751" s="1"/>
      <c r="AW751" s="1">
        <v>1</v>
      </c>
      <c r="AX751" s="1"/>
      <c r="AY751" s="1"/>
      <c r="AZ751" s="1"/>
      <c r="BA751" s="1"/>
      <c r="BB751" s="1"/>
      <c r="BC751" s="1"/>
      <c r="BD751" s="1">
        <v>0</v>
      </c>
      <c r="BE751" s="1">
        <v>1</v>
      </c>
      <c r="BF751" s="1">
        <v>2</v>
      </c>
      <c r="BG751" s="1">
        <v>26</v>
      </c>
      <c r="BH751" s="1">
        <v>17</v>
      </c>
      <c r="BI751" s="1">
        <v>0</v>
      </c>
      <c r="BJ751" s="1">
        <v>3</v>
      </c>
      <c r="BK751" s="1">
        <v>0</v>
      </c>
      <c r="BL751" s="1">
        <v>13</v>
      </c>
      <c r="BM751" s="1">
        <v>18</v>
      </c>
      <c r="BN751" s="1">
        <v>5</v>
      </c>
      <c r="BO751" s="1">
        <v>0</v>
      </c>
      <c r="BP751" s="1">
        <v>15</v>
      </c>
      <c r="BQ751" s="1">
        <v>0</v>
      </c>
      <c r="BR751" s="1">
        <v>0</v>
      </c>
      <c r="BS751" s="1">
        <v>1</v>
      </c>
      <c r="BT751" s="1">
        <v>8</v>
      </c>
      <c r="BU751" s="1">
        <v>1</v>
      </c>
      <c r="BV751" s="1">
        <v>0</v>
      </c>
      <c r="BW751" s="1">
        <v>0</v>
      </c>
      <c r="BX751" s="1">
        <v>0</v>
      </c>
      <c r="BY751" s="1">
        <v>0</v>
      </c>
      <c r="BZ751" s="1">
        <v>0</v>
      </c>
      <c r="CA751" s="1">
        <v>0</v>
      </c>
      <c r="CB751" s="1">
        <v>0</v>
      </c>
      <c r="CC751" s="1">
        <v>0</v>
      </c>
      <c r="CD751" s="1">
        <v>0</v>
      </c>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row>
    <row r="752" spans="1:143" x14ac:dyDescent="0.35">
      <c r="A752" s="1" t="s">
        <v>25</v>
      </c>
      <c r="B752" s="1" t="s">
        <v>39</v>
      </c>
      <c r="C752" s="1">
        <v>6</v>
      </c>
      <c r="D752" s="1">
        <v>57.519999999999996</v>
      </c>
      <c r="E752" s="1">
        <v>3</v>
      </c>
      <c r="F752" s="1">
        <v>45.51</v>
      </c>
      <c r="G752" s="1">
        <v>0</v>
      </c>
      <c r="H752" s="1">
        <v>3</v>
      </c>
      <c r="I752" s="1">
        <v>0</v>
      </c>
      <c r="J752" s="1">
        <v>0</v>
      </c>
      <c r="K752" s="1">
        <v>0</v>
      </c>
      <c r="L752" s="1">
        <v>0</v>
      </c>
      <c r="M752" s="1">
        <v>9</v>
      </c>
      <c r="N752" s="1">
        <v>2</v>
      </c>
      <c r="O752" s="1">
        <v>0</v>
      </c>
      <c r="P752" s="1">
        <v>206</v>
      </c>
      <c r="Q752" s="1">
        <v>28</v>
      </c>
      <c r="R752" s="1">
        <v>10</v>
      </c>
      <c r="S752" s="1">
        <v>35</v>
      </c>
      <c r="T752" s="1">
        <v>0</v>
      </c>
      <c r="U752" s="1">
        <v>73</v>
      </c>
      <c r="V752" s="1">
        <v>48.76</v>
      </c>
      <c r="W752" s="1">
        <v>15.7</v>
      </c>
      <c r="X752" s="1">
        <v>71.45</v>
      </c>
      <c r="Y752" s="1">
        <v>0</v>
      </c>
      <c r="Z752" s="1">
        <v>135.91</v>
      </c>
      <c r="AA752" s="1"/>
      <c r="AB752" s="1"/>
      <c r="AC752" s="1"/>
      <c r="AD752" s="1"/>
      <c r="AE752" s="1"/>
      <c r="AF752" s="1"/>
      <c r="AG752" s="1"/>
      <c r="AH752" s="1">
        <v>0</v>
      </c>
      <c r="AI752" s="1">
        <v>0</v>
      </c>
      <c r="AJ752" s="1"/>
      <c r="AK752" s="1"/>
      <c r="AL752" s="1"/>
      <c r="AM752" s="1"/>
      <c r="AN752" s="1"/>
      <c r="AO752" s="1"/>
      <c r="AP752" s="1"/>
      <c r="AQ752" s="1"/>
      <c r="AR752" s="1">
        <v>0</v>
      </c>
      <c r="AS752" s="1"/>
      <c r="AT752" s="1"/>
      <c r="AU752" s="1"/>
      <c r="AV752" s="1"/>
      <c r="AW752" s="1"/>
      <c r="AX752" s="1"/>
      <c r="AY752" s="1"/>
      <c r="AZ752" s="1"/>
      <c r="BA752" s="1"/>
      <c r="BB752" s="1"/>
      <c r="BC752" s="1"/>
      <c r="BD752" s="1">
        <v>0</v>
      </c>
      <c r="BE752" s="1"/>
      <c r="BF752" s="1"/>
      <c r="BG752" s="1">
        <v>5</v>
      </c>
      <c r="BH752" s="1">
        <v>4</v>
      </c>
      <c r="BI752" s="1">
        <v>0</v>
      </c>
      <c r="BJ752" s="1">
        <v>0</v>
      </c>
      <c r="BK752" s="1">
        <v>0</v>
      </c>
      <c r="BL752" s="1">
        <v>2</v>
      </c>
      <c r="BM752" s="1">
        <v>4</v>
      </c>
      <c r="BN752" s="1">
        <v>2</v>
      </c>
      <c r="BO752" s="1">
        <v>0</v>
      </c>
      <c r="BP752" s="1">
        <v>4</v>
      </c>
      <c r="BQ752" s="1">
        <v>0</v>
      </c>
      <c r="BR752" s="1">
        <v>0</v>
      </c>
      <c r="BS752" s="1">
        <v>1</v>
      </c>
      <c r="BT752" s="1">
        <v>2</v>
      </c>
      <c r="BU752" s="1">
        <v>0</v>
      </c>
      <c r="BV752" s="1">
        <v>0</v>
      </c>
      <c r="BW752" s="1">
        <v>0</v>
      </c>
      <c r="BX752" s="1">
        <v>0</v>
      </c>
      <c r="BY752" s="1">
        <v>0</v>
      </c>
      <c r="BZ752" s="1">
        <v>0</v>
      </c>
      <c r="CA752" s="1">
        <v>0</v>
      </c>
      <c r="CB752" s="1">
        <v>0</v>
      </c>
      <c r="CC752" s="1">
        <v>0</v>
      </c>
      <c r="CD752" s="1">
        <v>0</v>
      </c>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row>
    <row r="753" spans="1:143" x14ac:dyDescent="0.35">
      <c r="A753" s="1" t="s">
        <v>25</v>
      </c>
      <c r="B753" s="1" t="s">
        <v>40</v>
      </c>
      <c r="C753" s="1">
        <v>15</v>
      </c>
      <c r="D753" s="1">
        <v>105.05000000000001</v>
      </c>
      <c r="E753" s="1">
        <v>4</v>
      </c>
      <c r="F753" s="1">
        <v>127.18</v>
      </c>
      <c r="G753" s="1">
        <v>4</v>
      </c>
      <c r="H753" s="1">
        <v>1</v>
      </c>
      <c r="I753" s="1">
        <v>0</v>
      </c>
      <c r="J753" s="1">
        <v>2</v>
      </c>
      <c r="K753" s="1">
        <v>1</v>
      </c>
      <c r="L753" s="1">
        <v>0</v>
      </c>
      <c r="M753" s="1">
        <v>19</v>
      </c>
      <c r="N753" s="1">
        <v>5</v>
      </c>
      <c r="O753" s="1">
        <v>3</v>
      </c>
      <c r="P753" s="1">
        <v>377</v>
      </c>
      <c r="Q753" s="1">
        <v>18</v>
      </c>
      <c r="R753" s="1">
        <v>9</v>
      </c>
      <c r="S753" s="1">
        <v>34</v>
      </c>
      <c r="T753" s="1">
        <v>0</v>
      </c>
      <c r="U753" s="1">
        <v>61</v>
      </c>
      <c r="V753" s="1">
        <v>46.56</v>
      </c>
      <c r="W753" s="1">
        <v>14.53</v>
      </c>
      <c r="X753" s="1">
        <v>59.28</v>
      </c>
      <c r="Y753" s="1">
        <v>0</v>
      </c>
      <c r="Z753" s="1">
        <v>120.37</v>
      </c>
      <c r="AA753" s="1"/>
      <c r="AB753" s="1"/>
      <c r="AC753" s="1"/>
      <c r="AD753" s="1"/>
      <c r="AE753" s="1"/>
      <c r="AF753" s="1"/>
      <c r="AG753" s="1"/>
      <c r="AH753" s="1">
        <v>0</v>
      </c>
      <c r="AI753" s="1">
        <v>0</v>
      </c>
      <c r="AJ753" s="1"/>
      <c r="AK753" s="1">
        <v>2</v>
      </c>
      <c r="AL753" s="1"/>
      <c r="AM753" s="1"/>
      <c r="AN753" s="1"/>
      <c r="AO753" s="1"/>
      <c r="AP753" s="1"/>
      <c r="AQ753" s="1"/>
      <c r="AR753" s="1">
        <v>3</v>
      </c>
      <c r="AS753" s="1">
        <v>1</v>
      </c>
      <c r="AT753" s="1">
        <v>0</v>
      </c>
      <c r="AU753" s="1">
        <v>1</v>
      </c>
      <c r="AV753" s="1">
        <v>1</v>
      </c>
      <c r="AW753" s="1"/>
      <c r="AX753" s="1"/>
      <c r="AY753" s="1"/>
      <c r="AZ753" s="1"/>
      <c r="BA753" s="1"/>
      <c r="BB753" s="1"/>
      <c r="BC753" s="1"/>
      <c r="BD753" s="1">
        <v>1</v>
      </c>
      <c r="BE753" s="1">
        <v>1</v>
      </c>
      <c r="BF753" s="1">
        <v>1</v>
      </c>
      <c r="BG753" s="1">
        <v>8</v>
      </c>
      <c r="BH753" s="1">
        <v>9</v>
      </c>
      <c r="BI753" s="1">
        <v>0</v>
      </c>
      <c r="BJ753" s="1">
        <v>2</v>
      </c>
      <c r="BK753" s="1">
        <v>0</v>
      </c>
      <c r="BL753" s="1">
        <v>6</v>
      </c>
      <c r="BM753" s="1">
        <v>6</v>
      </c>
      <c r="BN753" s="1">
        <v>4</v>
      </c>
      <c r="BO753" s="1">
        <v>0</v>
      </c>
      <c r="BP753" s="1">
        <v>7</v>
      </c>
      <c r="BQ753" s="1">
        <v>1</v>
      </c>
      <c r="BR753" s="1">
        <v>2</v>
      </c>
      <c r="BS753" s="1">
        <v>2</v>
      </c>
      <c r="BT753" s="1">
        <v>7</v>
      </c>
      <c r="BU753" s="1">
        <v>0</v>
      </c>
      <c r="BV753" s="1">
        <v>0</v>
      </c>
      <c r="BW753" s="1">
        <v>0</v>
      </c>
      <c r="BX753" s="1">
        <v>0</v>
      </c>
      <c r="BY753" s="1">
        <v>0</v>
      </c>
      <c r="BZ753" s="1">
        <v>0</v>
      </c>
      <c r="CA753" s="1">
        <v>0</v>
      </c>
      <c r="CB753" s="1">
        <v>0</v>
      </c>
      <c r="CC753" s="1">
        <v>0</v>
      </c>
      <c r="CD753" s="1">
        <v>0</v>
      </c>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row>
    <row r="754" spans="1:143" x14ac:dyDescent="0.35">
      <c r="A754" s="1" t="s">
        <v>25</v>
      </c>
      <c r="B754" s="1" t="s">
        <v>41</v>
      </c>
      <c r="C754" s="1">
        <v>154</v>
      </c>
      <c r="D754" s="1">
        <v>1147.43</v>
      </c>
      <c r="E754" s="1">
        <v>58</v>
      </c>
      <c r="F754" s="1">
        <v>751.61</v>
      </c>
      <c r="G754" s="1">
        <v>16</v>
      </c>
      <c r="H754" s="1">
        <v>41</v>
      </c>
      <c r="I754" s="1">
        <v>0</v>
      </c>
      <c r="J754" s="1">
        <v>7</v>
      </c>
      <c r="K754" s="1">
        <v>10</v>
      </c>
      <c r="L754" s="1">
        <v>0</v>
      </c>
      <c r="M754" s="1">
        <v>212</v>
      </c>
      <c r="N754" s="1">
        <v>74</v>
      </c>
      <c r="O754" s="1">
        <v>17</v>
      </c>
      <c r="P754" s="1">
        <v>2571</v>
      </c>
      <c r="Q754" s="1">
        <v>126</v>
      </c>
      <c r="R754" s="1">
        <v>289</v>
      </c>
      <c r="S754" s="1">
        <v>326</v>
      </c>
      <c r="T754" s="1">
        <v>0</v>
      </c>
      <c r="U754" s="1">
        <v>741</v>
      </c>
      <c r="V754" s="1">
        <v>283.17</v>
      </c>
      <c r="W754" s="1">
        <v>607.88</v>
      </c>
      <c r="X754" s="1">
        <v>683.17</v>
      </c>
      <c r="Y754" s="1">
        <v>0</v>
      </c>
      <c r="Z754" s="1">
        <v>1574.2199999999998</v>
      </c>
      <c r="AA754" s="1"/>
      <c r="AB754" s="1"/>
      <c r="AC754" s="1"/>
      <c r="AD754" s="1"/>
      <c r="AE754" s="1"/>
      <c r="AF754" s="1"/>
      <c r="AG754" s="1"/>
      <c r="AH754" s="1">
        <v>0</v>
      </c>
      <c r="AI754" s="1">
        <v>0</v>
      </c>
      <c r="AJ754" s="1"/>
      <c r="AK754" s="1">
        <v>7</v>
      </c>
      <c r="AL754" s="1"/>
      <c r="AM754" s="1"/>
      <c r="AN754" s="1"/>
      <c r="AO754" s="1"/>
      <c r="AP754" s="1"/>
      <c r="AQ754" s="1"/>
      <c r="AR754" s="1">
        <v>8</v>
      </c>
      <c r="AS754" s="1">
        <v>1</v>
      </c>
      <c r="AT754" s="1">
        <v>0</v>
      </c>
      <c r="AU754" s="1">
        <v>10</v>
      </c>
      <c r="AV754" s="1">
        <v>5</v>
      </c>
      <c r="AW754" s="1">
        <v>5</v>
      </c>
      <c r="AX754" s="1"/>
      <c r="AY754" s="1"/>
      <c r="AZ754" s="1"/>
      <c r="BA754" s="1"/>
      <c r="BB754" s="1"/>
      <c r="BC754" s="1"/>
      <c r="BD754" s="1">
        <v>8</v>
      </c>
      <c r="BE754" s="1">
        <v>5</v>
      </c>
      <c r="BF754" s="1">
        <v>7</v>
      </c>
      <c r="BG754" s="1">
        <v>65</v>
      </c>
      <c r="BH754" s="1">
        <v>72</v>
      </c>
      <c r="BI754" s="1">
        <v>3</v>
      </c>
      <c r="BJ754" s="1">
        <v>11</v>
      </c>
      <c r="BK754" s="1">
        <v>5</v>
      </c>
      <c r="BL754" s="1">
        <v>37</v>
      </c>
      <c r="BM754" s="1">
        <v>56</v>
      </c>
      <c r="BN754" s="1">
        <v>29</v>
      </c>
      <c r="BO754" s="1">
        <v>0</v>
      </c>
      <c r="BP754" s="1">
        <v>83</v>
      </c>
      <c r="BQ754" s="1">
        <v>6</v>
      </c>
      <c r="BR754" s="1">
        <v>15</v>
      </c>
      <c r="BS754" s="1">
        <v>5</v>
      </c>
      <c r="BT754" s="1">
        <v>65</v>
      </c>
      <c r="BU754" s="1">
        <v>1</v>
      </c>
      <c r="BV754" s="1">
        <v>0</v>
      </c>
      <c r="BW754" s="1">
        <v>0</v>
      </c>
      <c r="BX754" s="1">
        <v>0</v>
      </c>
      <c r="BY754" s="1">
        <v>0</v>
      </c>
      <c r="BZ754" s="1">
        <v>0</v>
      </c>
      <c r="CA754" s="1">
        <v>0</v>
      </c>
      <c r="CB754" s="1">
        <v>1</v>
      </c>
      <c r="CC754" s="1">
        <v>0</v>
      </c>
      <c r="CD754" s="1">
        <v>0</v>
      </c>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row>
    <row r="755" spans="1:143" x14ac:dyDescent="0.35">
      <c r="A755" s="1" t="s">
        <v>25</v>
      </c>
      <c r="B755" s="1" t="s">
        <v>42</v>
      </c>
      <c r="C755" s="1">
        <v>97</v>
      </c>
      <c r="D755" s="1">
        <v>675.24</v>
      </c>
      <c r="E755" s="1">
        <v>9</v>
      </c>
      <c r="F755" s="1">
        <v>123.03</v>
      </c>
      <c r="G755" s="1">
        <v>0</v>
      </c>
      <c r="H755" s="1">
        <v>9</v>
      </c>
      <c r="I755" s="1">
        <v>0</v>
      </c>
      <c r="J755" s="1">
        <v>0</v>
      </c>
      <c r="K755" s="1">
        <v>0</v>
      </c>
      <c r="L755" s="1">
        <v>0</v>
      </c>
      <c r="M755" s="1">
        <v>106</v>
      </c>
      <c r="N755" s="1">
        <v>33</v>
      </c>
      <c r="O755" s="1">
        <v>0</v>
      </c>
      <c r="P755" s="1">
        <v>1214</v>
      </c>
      <c r="Q755" s="1">
        <v>176</v>
      </c>
      <c r="R755" s="1">
        <v>6</v>
      </c>
      <c r="S755" s="1">
        <v>163</v>
      </c>
      <c r="T755" s="1">
        <v>0</v>
      </c>
      <c r="U755" s="1">
        <v>345</v>
      </c>
      <c r="V755" s="1">
        <v>285.67</v>
      </c>
      <c r="W755" s="1">
        <v>5.0199999999999996</v>
      </c>
      <c r="X755" s="1">
        <v>206.71</v>
      </c>
      <c r="Y755" s="1">
        <v>0</v>
      </c>
      <c r="Z755" s="1">
        <v>497.4</v>
      </c>
      <c r="AA755" s="1"/>
      <c r="AB755" s="1"/>
      <c r="AC755" s="1"/>
      <c r="AD755" s="1"/>
      <c r="AE755" s="1"/>
      <c r="AF755" s="1"/>
      <c r="AG755" s="1"/>
      <c r="AH755" s="1">
        <v>0</v>
      </c>
      <c r="AI755" s="1">
        <v>0</v>
      </c>
      <c r="AJ755" s="1"/>
      <c r="AK755" s="1"/>
      <c r="AL755" s="1"/>
      <c r="AM755" s="1"/>
      <c r="AN755" s="1"/>
      <c r="AO755" s="1"/>
      <c r="AP755" s="1"/>
      <c r="AQ755" s="1"/>
      <c r="AR755" s="1">
        <v>0</v>
      </c>
      <c r="AS755" s="1"/>
      <c r="AT755" s="1"/>
      <c r="AU755" s="1"/>
      <c r="AV755" s="1"/>
      <c r="AW755" s="1"/>
      <c r="AX755" s="1"/>
      <c r="AY755" s="1"/>
      <c r="AZ755" s="1"/>
      <c r="BA755" s="1"/>
      <c r="BB755" s="1"/>
      <c r="BC755" s="1"/>
      <c r="BD755" s="1">
        <v>0</v>
      </c>
      <c r="BE755" s="1"/>
      <c r="BF755" s="1"/>
      <c r="BG755" s="1">
        <v>31</v>
      </c>
      <c r="BH755" s="1">
        <v>25</v>
      </c>
      <c r="BI755" s="1">
        <v>1</v>
      </c>
      <c r="BJ755" s="1">
        <v>4</v>
      </c>
      <c r="BK755" s="1">
        <v>1</v>
      </c>
      <c r="BL755" s="1">
        <v>12</v>
      </c>
      <c r="BM755" s="1">
        <v>30</v>
      </c>
      <c r="BN755" s="1">
        <v>1</v>
      </c>
      <c r="BO755" s="1">
        <v>0</v>
      </c>
      <c r="BP755" s="1">
        <v>20</v>
      </c>
      <c r="BQ755" s="1">
        <v>2</v>
      </c>
      <c r="BR755" s="1">
        <v>2</v>
      </c>
      <c r="BS755" s="1">
        <v>2</v>
      </c>
      <c r="BT755" s="1">
        <v>13</v>
      </c>
      <c r="BU755" s="1">
        <v>0</v>
      </c>
      <c r="BV755" s="1">
        <v>0</v>
      </c>
      <c r="BW755" s="1">
        <v>0</v>
      </c>
      <c r="BX755" s="1">
        <v>0</v>
      </c>
      <c r="BY755" s="1">
        <v>0</v>
      </c>
      <c r="BZ755" s="1">
        <v>0</v>
      </c>
      <c r="CA755" s="1">
        <v>0</v>
      </c>
      <c r="CB755" s="1">
        <v>0</v>
      </c>
      <c r="CC755" s="1">
        <v>0</v>
      </c>
      <c r="CD755" s="1">
        <v>0</v>
      </c>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row>
    <row r="756" spans="1:143" x14ac:dyDescent="0.35">
      <c r="A756" s="1" t="s">
        <v>25</v>
      </c>
      <c r="B756" s="1" t="s">
        <v>43</v>
      </c>
      <c r="C756" s="1">
        <v>134</v>
      </c>
      <c r="D756" s="1">
        <v>925.78</v>
      </c>
      <c r="E756" s="1">
        <v>26</v>
      </c>
      <c r="F756" s="1">
        <v>386.17</v>
      </c>
      <c r="G756" s="1">
        <v>19</v>
      </c>
      <c r="H756" s="1">
        <v>5</v>
      </c>
      <c r="I756" s="1">
        <v>0</v>
      </c>
      <c r="J756" s="1">
        <v>8</v>
      </c>
      <c r="K756" s="1">
        <v>13</v>
      </c>
      <c r="L756" s="1">
        <v>2</v>
      </c>
      <c r="M756" s="1">
        <v>160</v>
      </c>
      <c r="N756" s="1">
        <v>72</v>
      </c>
      <c r="O756" s="1">
        <v>23</v>
      </c>
      <c r="P756" s="1">
        <v>8203</v>
      </c>
      <c r="Q756" s="1">
        <v>327</v>
      </c>
      <c r="R756" s="1">
        <v>346</v>
      </c>
      <c r="S756" s="1">
        <v>628</v>
      </c>
      <c r="T756" s="1">
        <v>0</v>
      </c>
      <c r="U756" s="1">
        <v>1301</v>
      </c>
      <c r="V756" s="1">
        <v>654.09</v>
      </c>
      <c r="W756" s="1">
        <v>688.57</v>
      </c>
      <c r="X756" s="1">
        <v>1006.26</v>
      </c>
      <c r="Y756" s="1">
        <v>0</v>
      </c>
      <c r="Z756" s="1">
        <v>2348.92</v>
      </c>
      <c r="AA756" s="1"/>
      <c r="AB756" s="1"/>
      <c r="AC756" s="1"/>
      <c r="AD756" s="1"/>
      <c r="AE756" s="1"/>
      <c r="AF756" s="1"/>
      <c r="AG756" s="1"/>
      <c r="AH756" s="1">
        <v>0</v>
      </c>
      <c r="AI756" s="1">
        <v>3</v>
      </c>
      <c r="AJ756" s="1">
        <v>3</v>
      </c>
      <c r="AK756" s="1">
        <v>8</v>
      </c>
      <c r="AL756" s="1"/>
      <c r="AM756" s="1"/>
      <c r="AN756" s="1"/>
      <c r="AO756" s="1"/>
      <c r="AP756" s="1"/>
      <c r="AQ756" s="1"/>
      <c r="AR756" s="1">
        <v>10</v>
      </c>
      <c r="AS756" s="1">
        <v>4</v>
      </c>
      <c r="AT756" s="1">
        <v>2</v>
      </c>
      <c r="AU756" s="1">
        <v>13</v>
      </c>
      <c r="AV756" s="1">
        <v>8</v>
      </c>
      <c r="AW756" s="1">
        <v>5</v>
      </c>
      <c r="AX756" s="1"/>
      <c r="AY756" s="1"/>
      <c r="AZ756" s="1"/>
      <c r="BA756" s="1"/>
      <c r="BB756" s="1"/>
      <c r="BC756" s="1"/>
      <c r="BD756" s="1">
        <v>9</v>
      </c>
      <c r="BE756" s="1">
        <v>14</v>
      </c>
      <c r="BF756" s="1">
        <v>18</v>
      </c>
      <c r="BG756" s="1">
        <v>45</v>
      </c>
      <c r="BH756" s="1">
        <v>42</v>
      </c>
      <c r="BI756" s="1">
        <v>4</v>
      </c>
      <c r="BJ756" s="1">
        <v>6</v>
      </c>
      <c r="BK756" s="1">
        <v>1</v>
      </c>
      <c r="BL756" s="1">
        <v>34</v>
      </c>
      <c r="BM756" s="1">
        <v>39</v>
      </c>
      <c r="BN756" s="1">
        <v>19</v>
      </c>
      <c r="BO756" s="1">
        <v>0</v>
      </c>
      <c r="BP756" s="1">
        <v>39</v>
      </c>
      <c r="BQ756" s="1">
        <v>0</v>
      </c>
      <c r="BR756" s="1">
        <v>6</v>
      </c>
      <c r="BS756" s="1">
        <v>4</v>
      </c>
      <c r="BT756" s="1">
        <v>30</v>
      </c>
      <c r="BU756" s="1">
        <v>5</v>
      </c>
      <c r="BV756" s="1">
        <v>1</v>
      </c>
      <c r="BW756" s="1">
        <v>0</v>
      </c>
      <c r="BX756" s="1">
        <v>0</v>
      </c>
      <c r="BY756" s="1">
        <v>0</v>
      </c>
      <c r="BZ756" s="1">
        <v>0</v>
      </c>
      <c r="CA756" s="1">
        <v>1</v>
      </c>
      <c r="CB756" s="1">
        <v>0</v>
      </c>
      <c r="CC756" s="1">
        <v>0</v>
      </c>
      <c r="CD756" s="1">
        <v>0</v>
      </c>
      <c r="CE756" s="1">
        <v>2</v>
      </c>
      <c r="CF756" s="1"/>
      <c r="CG756" s="1"/>
      <c r="CH756" s="1">
        <v>1</v>
      </c>
      <c r="CI756" s="1"/>
      <c r="CJ756" s="1">
        <v>3</v>
      </c>
      <c r="CK756" s="1">
        <v>1</v>
      </c>
      <c r="CL756" s="1">
        <v>2</v>
      </c>
      <c r="CM756" s="1">
        <v>1</v>
      </c>
      <c r="CN756" s="1"/>
      <c r="CO756" s="1"/>
      <c r="CP756" s="1"/>
      <c r="CQ756" s="1">
        <v>1</v>
      </c>
      <c r="CR756" s="1">
        <v>2</v>
      </c>
      <c r="CS756" s="1"/>
      <c r="CT756" s="1"/>
      <c r="CU756" s="1"/>
      <c r="CV756" s="1"/>
      <c r="CW756" s="1"/>
      <c r="CX756" s="1"/>
      <c r="CY756" s="1"/>
      <c r="CZ756" s="1">
        <v>1</v>
      </c>
      <c r="DA756" s="1"/>
      <c r="DB756" s="1"/>
      <c r="DC756" s="1"/>
      <c r="DD756" s="1"/>
      <c r="DE756" s="1"/>
      <c r="DF756" s="1">
        <v>2</v>
      </c>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row>
    <row r="757" spans="1:143" x14ac:dyDescent="0.35">
      <c r="A757" s="1" t="s">
        <v>25</v>
      </c>
      <c r="B757" s="1" t="s">
        <v>44</v>
      </c>
      <c r="C757" s="1">
        <v>40</v>
      </c>
      <c r="D757" s="1">
        <v>284.8</v>
      </c>
      <c r="E757" s="1">
        <v>5</v>
      </c>
      <c r="F757" s="1">
        <v>67.099999999999994</v>
      </c>
      <c r="G757" s="1">
        <v>3</v>
      </c>
      <c r="H757" s="1">
        <v>2</v>
      </c>
      <c r="I757" s="1">
        <v>0</v>
      </c>
      <c r="J757" s="1">
        <v>1</v>
      </c>
      <c r="K757" s="1">
        <v>2</v>
      </c>
      <c r="L757" s="1">
        <v>0</v>
      </c>
      <c r="M757" s="1">
        <v>45</v>
      </c>
      <c r="N757" s="1">
        <v>22</v>
      </c>
      <c r="O757" s="1">
        <v>3</v>
      </c>
      <c r="P757" s="1">
        <v>1754</v>
      </c>
      <c r="Q757" s="1">
        <v>79</v>
      </c>
      <c r="R757" s="1">
        <v>50</v>
      </c>
      <c r="S757" s="1">
        <v>108</v>
      </c>
      <c r="T757" s="1">
        <v>0</v>
      </c>
      <c r="U757" s="1">
        <v>237</v>
      </c>
      <c r="V757" s="1">
        <v>214.43</v>
      </c>
      <c r="W757" s="1">
        <v>112.75</v>
      </c>
      <c r="X757" s="1">
        <v>273.86</v>
      </c>
      <c r="Y757" s="1">
        <v>0</v>
      </c>
      <c r="Z757" s="1">
        <v>601.04</v>
      </c>
      <c r="AA757" s="1"/>
      <c r="AB757" s="1"/>
      <c r="AC757" s="1"/>
      <c r="AD757" s="1"/>
      <c r="AE757" s="1"/>
      <c r="AF757" s="1"/>
      <c r="AG757" s="1"/>
      <c r="AH757" s="1">
        <v>0</v>
      </c>
      <c r="AI757" s="1">
        <v>6</v>
      </c>
      <c r="AJ757" s="1">
        <v>6</v>
      </c>
      <c r="AK757" s="1">
        <v>1</v>
      </c>
      <c r="AL757" s="1"/>
      <c r="AM757" s="1"/>
      <c r="AN757" s="1"/>
      <c r="AO757" s="1"/>
      <c r="AP757" s="1"/>
      <c r="AQ757" s="1"/>
      <c r="AR757" s="1">
        <v>1</v>
      </c>
      <c r="AS757" s="1">
        <v>0</v>
      </c>
      <c r="AT757" s="1">
        <v>0</v>
      </c>
      <c r="AU757" s="1">
        <v>2</v>
      </c>
      <c r="AV757" s="1"/>
      <c r="AW757" s="1">
        <v>2</v>
      </c>
      <c r="AX757" s="1"/>
      <c r="AY757" s="1"/>
      <c r="AZ757" s="1"/>
      <c r="BA757" s="1"/>
      <c r="BB757" s="1"/>
      <c r="BC757" s="1"/>
      <c r="BD757" s="1">
        <v>2</v>
      </c>
      <c r="BE757" s="1"/>
      <c r="BF757" s="1">
        <v>0</v>
      </c>
      <c r="BG757" s="1">
        <v>10</v>
      </c>
      <c r="BH757" s="1">
        <v>7</v>
      </c>
      <c r="BI757" s="1">
        <v>0</v>
      </c>
      <c r="BJ757" s="1">
        <v>3</v>
      </c>
      <c r="BK757" s="1">
        <v>0</v>
      </c>
      <c r="BL757" s="1">
        <v>7</v>
      </c>
      <c r="BM757" s="1">
        <v>8</v>
      </c>
      <c r="BN757" s="1">
        <v>5</v>
      </c>
      <c r="BO757" s="1">
        <v>0</v>
      </c>
      <c r="BP757" s="1">
        <v>10</v>
      </c>
      <c r="BQ757" s="1">
        <v>0</v>
      </c>
      <c r="BR757" s="1">
        <v>1</v>
      </c>
      <c r="BS757" s="1">
        <v>1</v>
      </c>
      <c r="BT757" s="1">
        <v>6</v>
      </c>
      <c r="BU757" s="1">
        <v>3</v>
      </c>
      <c r="BV757" s="1">
        <v>0</v>
      </c>
      <c r="BW757" s="1">
        <v>0</v>
      </c>
      <c r="BX757" s="1">
        <v>0</v>
      </c>
      <c r="BY757" s="1">
        <v>0</v>
      </c>
      <c r="BZ757" s="1">
        <v>0</v>
      </c>
      <c r="CA757" s="1">
        <v>0</v>
      </c>
      <c r="CB757" s="1">
        <v>0</v>
      </c>
      <c r="CC757" s="1">
        <v>1</v>
      </c>
      <c r="CD757" s="1">
        <v>0</v>
      </c>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row>
    <row r="758" spans="1:143" x14ac:dyDescent="0.35">
      <c r="A758" s="1" t="s">
        <v>25</v>
      </c>
      <c r="B758" s="1" t="s">
        <v>45</v>
      </c>
      <c r="C758" s="1">
        <v>74</v>
      </c>
      <c r="D758" s="1">
        <v>523.58000000000004</v>
      </c>
      <c r="E758" s="1">
        <v>10</v>
      </c>
      <c r="F758" s="1">
        <v>134.94999999999999</v>
      </c>
      <c r="G758" s="1">
        <v>3</v>
      </c>
      <c r="H758" s="1">
        <v>7</v>
      </c>
      <c r="I758" s="1">
        <v>0</v>
      </c>
      <c r="J758" s="1">
        <v>2</v>
      </c>
      <c r="K758" s="1">
        <v>1</v>
      </c>
      <c r="L758" s="1">
        <v>1</v>
      </c>
      <c r="M758" s="1">
        <v>84</v>
      </c>
      <c r="N758" s="1">
        <v>41</v>
      </c>
      <c r="O758" s="1">
        <v>4</v>
      </c>
      <c r="P758" s="1">
        <v>2361</v>
      </c>
      <c r="Q758" s="1">
        <v>120</v>
      </c>
      <c r="R758" s="1">
        <v>20</v>
      </c>
      <c r="S758" s="1">
        <v>349</v>
      </c>
      <c r="T758" s="1">
        <v>0</v>
      </c>
      <c r="U758" s="1">
        <v>489</v>
      </c>
      <c r="V758" s="1">
        <v>322.89999999999998</v>
      </c>
      <c r="W758" s="1">
        <v>25.9</v>
      </c>
      <c r="X758" s="1">
        <v>542.25</v>
      </c>
      <c r="Y758" s="1">
        <v>0</v>
      </c>
      <c r="Z758" s="1">
        <v>891.05</v>
      </c>
      <c r="AA758" s="1"/>
      <c r="AB758" s="1"/>
      <c r="AC758" s="1"/>
      <c r="AD758" s="1"/>
      <c r="AE758" s="1"/>
      <c r="AF758" s="1"/>
      <c r="AG758" s="1"/>
      <c r="AH758" s="1">
        <v>0</v>
      </c>
      <c r="AI758" s="1">
        <v>0</v>
      </c>
      <c r="AJ758" s="1"/>
      <c r="AK758" s="1">
        <v>2</v>
      </c>
      <c r="AL758" s="1"/>
      <c r="AM758" s="1"/>
      <c r="AN758" s="1"/>
      <c r="AO758" s="1"/>
      <c r="AP758" s="1"/>
      <c r="AQ758" s="1"/>
      <c r="AR758" s="1">
        <v>2</v>
      </c>
      <c r="AS758" s="1">
        <v>1</v>
      </c>
      <c r="AT758" s="1">
        <v>1</v>
      </c>
      <c r="AU758" s="1">
        <v>1</v>
      </c>
      <c r="AV758" s="1">
        <v>1</v>
      </c>
      <c r="AW758" s="1"/>
      <c r="AX758" s="1"/>
      <c r="AY758" s="1"/>
      <c r="AZ758" s="1"/>
      <c r="BA758" s="1"/>
      <c r="BB758" s="1"/>
      <c r="BC758" s="1"/>
      <c r="BD758" s="1">
        <v>1</v>
      </c>
      <c r="BE758" s="1">
        <v>1</v>
      </c>
      <c r="BF758" s="1">
        <v>1</v>
      </c>
      <c r="BG758" s="1">
        <v>15</v>
      </c>
      <c r="BH758" s="1">
        <v>21</v>
      </c>
      <c r="BI758" s="1">
        <v>3</v>
      </c>
      <c r="BJ758" s="1">
        <v>5</v>
      </c>
      <c r="BK758" s="1">
        <v>6</v>
      </c>
      <c r="BL758" s="1">
        <v>21</v>
      </c>
      <c r="BM758" s="1">
        <v>13</v>
      </c>
      <c r="BN758" s="1">
        <v>9</v>
      </c>
      <c r="BO758" s="1">
        <v>1</v>
      </c>
      <c r="BP758" s="1">
        <v>17</v>
      </c>
      <c r="BQ758" s="1">
        <v>2</v>
      </c>
      <c r="BR758" s="1">
        <v>6</v>
      </c>
      <c r="BS758" s="1">
        <v>1</v>
      </c>
      <c r="BT758" s="1">
        <v>21</v>
      </c>
      <c r="BU758" s="1">
        <v>1</v>
      </c>
      <c r="BV758" s="1">
        <v>1</v>
      </c>
      <c r="BW758" s="1">
        <v>0</v>
      </c>
      <c r="BX758" s="1">
        <v>0</v>
      </c>
      <c r="BY758" s="1">
        <v>0</v>
      </c>
      <c r="BZ758" s="1">
        <v>0</v>
      </c>
      <c r="CA758" s="1">
        <v>0</v>
      </c>
      <c r="CB758" s="1">
        <v>0</v>
      </c>
      <c r="CC758" s="1">
        <v>0</v>
      </c>
      <c r="CD758" s="1">
        <v>0</v>
      </c>
      <c r="CE758" s="1">
        <v>1</v>
      </c>
      <c r="CF758" s="1"/>
      <c r="CG758" s="1"/>
      <c r="CH758" s="1"/>
      <c r="CI758" s="1"/>
      <c r="CJ758" s="1">
        <v>1</v>
      </c>
      <c r="CK758" s="1">
        <v>0</v>
      </c>
      <c r="CL758" s="1">
        <v>2</v>
      </c>
      <c r="CM758" s="1">
        <v>1</v>
      </c>
      <c r="CN758" s="1"/>
      <c r="CO758" s="1">
        <v>1</v>
      </c>
      <c r="CP758" s="1"/>
      <c r="CQ758" s="1">
        <v>1</v>
      </c>
      <c r="CR758" s="1">
        <v>7</v>
      </c>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row>
    <row r="759" spans="1:143" x14ac:dyDescent="0.35">
      <c r="A759" s="1" t="s">
        <v>25</v>
      </c>
      <c r="B759" s="1" t="s">
        <v>46</v>
      </c>
      <c r="C759" s="1">
        <v>57</v>
      </c>
      <c r="D759" s="1">
        <v>417.94000000000005</v>
      </c>
      <c r="E759" s="1">
        <v>2</v>
      </c>
      <c r="F759" s="1">
        <v>14.84</v>
      </c>
      <c r="G759" s="1">
        <v>2</v>
      </c>
      <c r="H759" s="1">
        <v>1</v>
      </c>
      <c r="I759" s="1">
        <v>0</v>
      </c>
      <c r="J759" s="1">
        <v>0</v>
      </c>
      <c r="K759" s="1">
        <v>1</v>
      </c>
      <c r="L759" s="1">
        <v>0</v>
      </c>
      <c r="M759" s="1">
        <v>59</v>
      </c>
      <c r="N759" s="1">
        <v>24</v>
      </c>
      <c r="O759" s="1">
        <v>1</v>
      </c>
      <c r="P759" s="1">
        <v>4563</v>
      </c>
      <c r="Q759" s="1">
        <v>250</v>
      </c>
      <c r="R759" s="1">
        <v>29</v>
      </c>
      <c r="S759" s="1">
        <v>157</v>
      </c>
      <c r="T759" s="1">
        <v>0</v>
      </c>
      <c r="U759" s="1">
        <v>436</v>
      </c>
      <c r="V759" s="1">
        <v>553.5</v>
      </c>
      <c r="W759" s="1">
        <v>48.68</v>
      </c>
      <c r="X759" s="1">
        <v>258.94</v>
      </c>
      <c r="Y759" s="1">
        <v>0</v>
      </c>
      <c r="Z759" s="1">
        <v>861.11999999999989</v>
      </c>
      <c r="AA759" s="1"/>
      <c r="AB759" s="1"/>
      <c r="AC759" s="1"/>
      <c r="AD759" s="1"/>
      <c r="AE759" s="1"/>
      <c r="AF759" s="1"/>
      <c r="AG759" s="1"/>
      <c r="AH759" s="1">
        <v>0</v>
      </c>
      <c r="AI759" s="1">
        <v>1</v>
      </c>
      <c r="AJ759" s="1">
        <v>1</v>
      </c>
      <c r="AK759" s="1"/>
      <c r="AL759" s="1"/>
      <c r="AM759" s="1"/>
      <c r="AN759" s="1"/>
      <c r="AO759" s="1"/>
      <c r="AP759" s="1"/>
      <c r="AQ759" s="1"/>
      <c r="AR759" s="1">
        <v>1</v>
      </c>
      <c r="AS759" s="1">
        <v>1</v>
      </c>
      <c r="AT759" s="1">
        <v>0</v>
      </c>
      <c r="AU759" s="1">
        <v>1</v>
      </c>
      <c r="AV759" s="1"/>
      <c r="AW759" s="1">
        <v>1</v>
      </c>
      <c r="AX759" s="1"/>
      <c r="AY759" s="1"/>
      <c r="AZ759" s="1"/>
      <c r="BA759" s="1"/>
      <c r="BB759" s="1"/>
      <c r="BC759" s="1"/>
      <c r="BD759" s="1">
        <v>1</v>
      </c>
      <c r="BE759" s="1"/>
      <c r="BF759" s="1">
        <v>0</v>
      </c>
      <c r="BG759" s="1">
        <v>18</v>
      </c>
      <c r="BH759" s="1">
        <v>10</v>
      </c>
      <c r="BI759" s="1">
        <v>0</v>
      </c>
      <c r="BJ759" s="1">
        <v>0</v>
      </c>
      <c r="BK759" s="1">
        <v>1</v>
      </c>
      <c r="BL759" s="1">
        <v>7</v>
      </c>
      <c r="BM759" s="1">
        <v>15</v>
      </c>
      <c r="BN759" s="1">
        <v>4</v>
      </c>
      <c r="BO759" s="1">
        <v>0</v>
      </c>
      <c r="BP759" s="1">
        <v>13</v>
      </c>
      <c r="BQ759" s="1">
        <v>0</v>
      </c>
      <c r="BR759" s="1">
        <v>0</v>
      </c>
      <c r="BS759" s="1">
        <v>1</v>
      </c>
      <c r="BT759" s="1">
        <v>3</v>
      </c>
      <c r="BU759" s="1">
        <v>2</v>
      </c>
      <c r="BV759" s="1">
        <v>0</v>
      </c>
      <c r="BW759" s="1">
        <v>0</v>
      </c>
      <c r="BX759" s="1">
        <v>0</v>
      </c>
      <c r="BY759" s="1">
        <v>0</v>
      </c>
      <c r="BZ759" s="1">
        <v>0</v>
      </c>
      <c r="CA759" s="1">
        <v>0</v>
      </c>
      <c r="CB759" s="1">
        <v>0</v>
      </c>
      <c r="CC759" s="1">
        <v>2</v>
      </c>
      <c r="CD759" s="1">
        <v>0</v>
      </c>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row>
    <row r="760" spans="1:143" x14ac:dyDescent="0.35">
      <c r="A760" s="1" t="s">
        <v>25</v>
      </c>
      <c r="B760" s="1" t="s">
        <v>47</v>
      </c>
      <c r="C760" s="1">
        <v>22</v>
      </c>
      <c r="D760" s="1">
        <v>128.99</v>
      </c>
      <c r="E760" s="1">
        <v>5</v>
      </c>
      <c r="F760" s="1">
        <v>92.85</v>
      </c>
      <c r="G760" s="1">
        <v>3</v>
      </c>
      <c r="H760" s="1">
        <v>1</v>
      </c>
      <c r="I760" s="1">
        <v>1</v>
      </c>
      <c r="J760" s="1">
        <v>2</v>
      </c>
      <c r="K760" s="1">
        <v>1</v>
      </c>
      <c r="L760" s="1">
        <v>0</v>
      </c>
      <c r="M760" s="1">
        <v>27</v>
      </c>
      <c r="N760" s="1">
        <v>14</v>
      </c>
      <c r="O760" s="1">
        <v>4</v>
      </c>
      <c r="P760" s="1">
        <v>2558</v>
      </c>
      <c r="Q760" s="1">
        <v>114</v>
      </c>
      <c r="R760" s="1">
        <v>60</v>
      </c>
      <c r="S760" s="1">
        <v>309</v>
      </c>
      <c r="T760" s="1">
        <v>0</v>
      </c>
      <c r="U760" s="1">
        <v>483</v>
      </c>
      <c r="V760" s="1">
        <v>305.88</v>
      </c>
      <c r="W760" s="1">
        <v>89.95</v>
      </c>
      <c r="X760" s="1">
        <v>602</v>
      </c>
      <c r="Y760" s="1">
        <v>0</v>
      </c>
      <c r="Z760" s="1">
        <v>997.82999999999993</v>
      </c>
      <c r="AA760" s="1">
        <v>1</v>
      </c>
      <c r="AB760" s="1"/>
      <c r="AC760" s="1"/>
      <c r="AD760" s="1"/>
      <c r="AE760" s="1"/>
      <c r="AF760" s="1"/>
      <c r="AG760" s="1"/>
      <c r="AH760" s="1">
        <v>0</v>
      </c>
      <c r="AI760" s="1">
        <v>0</v>
      </c>
      <c r="AJ760" s="1">
        <v>1</v>
      </c>
      <c r="AK760" s="1">
        <v>2</v>
      </c>
      <c r="AL760" s="1"/>
      <c r="AM760" s="1"/>
      <c r="AN760" s="1"/>
      <c r="AO760" s="1"/>
      <c r="AP760" s="1"/>
      <c r="AQ760" s="1"/>
      <c r="AR760" s="1">
        <v>2</v>
      </c>
      <c r="AS760" s="1">
        <v>1</v>
      </c>
      <c r="AT760" s="1">
        <v>1</v>
      </c>
      <c r="AU760" s="1">
        <v>1</v>
      </c>
      <c r="AV760" s="1">
        <v>1</v>
      </c>
      <c r="AW760" s="1"/>
      <c r="AX760" s="1"/>
      <c r="AY760" s="1"/>
      <c r="AZ760" s="1"/>
      <c r="BA760" s="1"/>
      <c r="BB760" s="1"/>
      <c r="BC760" s="1"/>
      <c r="BD760" s="1">
        <v>1</v>
      </c>
      <c r="BE760" s="1">
        <v>3</v>
      </c>
      <c r="BF760" s="1">
        <v>3</v>
      </c>
      <c r="BG760" s="1">
        <v>7</v>
      </c>
      <c r="BH760" s="1">
        <v>5</v>
      </c>
      <c r="BI760" s="1">
        <v>2</v>
      </c>
      <c r="BJ760" s="1">
        <v>3</v>
      </c>
      <c r="BK760" s="1">
        <v>2</v>
      </c>
      <c r="BL760" s="1">
        <v>6</v>
      </c>
      <c r="BM760" s="1">
        <v>8</v>
      </c>
      <c r="BN760" s="1">
        <v>2</v>
      </c>
      <c r="BO760" s="1">
        <v>1</v>
      </c>
      <c r="BP760" s="1">
        <v>9</v>
      </c>
      <c r="BQ760" s="1">
        <v>0</v>
      </c>
      <c r="BR760" s="1">
        <v>2</v>
      </c>
      <c r="BS760" s="1">
        <v>2</v>
      </c>
      <c r="BT760" s="1">
        <v>4</v>
      </c>
      <c r="BU760" s="1">
        <v>2</v>
      </c>
      <c r="BV760" s="1">
        <v>0</v>
      </c>
      <c r="BW760" s="1">
        <v>0</v>
      </c>
      <c r="BX760" s="1">
        <v>0</v>
      </c>
      <c r="BY760" s="1">
        <v>0</v>
      </c>
      <c r="BZ760" s="1">
        <v>0</v>
      </c>
      <c r="CA760" s="1">
        <v>0</v>
      </c>
      <c r="CB760" s="1">
        <v>0</v>
      </c>
      <c r="CC760" s="1">
        <v>0</v>
      </c>
      <c r="CD760" s="1">
        <v>0</v>
      </c>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row>
    <row r="761" spans="1:143" x14ac:dyDescent="0.35">
      <c r="A761" s="1" t="s">
        <v>25</v>
      </c>
      <c r="B761" s="1" t="s">
        <v>15</v>
      </c>
      <c r="C761" s="1">
        <v>978</v>
      </c>
      <c r="D761" s="1">
        <v>6974.76</v>
      </c>
      <c r="E761" s="1">
        <v>188</v>
      </c>
      <c r="F761" s="1">
        <v>2511.9599999999996</v>
      </c>
      <c r="G761" s="1">
        <v>64</v>
      </c>
      <c r="H761" s="1">
        <v>122</v>
      </c>
      <c r="I761" s="1">
        <v>1</v>
      </c>
      <c r="J761" s="1">
        <v>33</v>
      </c>
      <c r="K761" s="1">
        <v>33</v>
      </c>
      <c r="L761" s="1">
        <v>4</v>
      </c>
      <c r="M761" s="1">
        <v>1166</v>
      </c>
      <c r="N761" s="1">
        <v>514</v>
      </c>
      <c r="O761" s="1">
        <v>71</v>
      </c>
      <c r="P761" s="1">
        <v>28898</v>
      </c>
      <c r="Q761" s="1">
        <v>1645</v>
      </c>
      <c r="R761" s="1">
        <v>1218</v>
      </c>
      <c r="S761" s="1">
        <v>2853</v>
      </c>
      <c r="T761" s="1">
        <v>0</v>
      </c>
      <c r="U761" s="1">
        <v>5716</v>
      </c>
      <c r="V761" s="1">
        <v>3739.9</v>
      </c>
      <c r="W761" s="1">
        <v>2011.8100000000004</v>
      </c>
      <c r="X761" s="1">
        <v>5417.6500000000005</v>
      </c>
      <c r="Y761" s="1">
        <v>0</v>
      </c>
      <c r="Z761" s="1">
        <v>11169.359999999999</v>
      </c>
      <c r="AA761" s="1">
        <v>1</v>
      </c>
      <c r="AB761" s="1">
        <v>0</v>
      </c>
      <c r="AC761" s="1">
        <v>0</v>
      </c>
      <c r="AD761" s="1">
        <v>0</v>
      </c>
      <c r="AE761" s="1">
        <v>0</v>
      </c>
      <c r="AF761" s="1">
        <v>0</v>
      </c>
      <c r="AG761" s="1">
        <v>0</v>
      </c>
      <c r="AH761" s="1">
        <v>0</v>
      </c>
      <c r="AI761" s="1">
        <v>19</v>
      </c>
      <c r="AJ761" s="1">
        <v>20</v>
      </c>
      <c r="AK761" s="1">
        <v>33</v>
      </c>
      <c r="AL761" s="1">
        <v>0</v>
      </c>
      <c r="AM761" s="1">
        <v>0</v>
      </c>
      <c r="AN761" s="1">
        <v>0</v>
      </c>
      <c r="AO761" s="1">
        <v>0</v>
      </c>
      <c r="AP761" s="1">
        <v>0</v>
      </c>
      <c r="AQ761" s="1">
        <v>0</v>
      </c>
      <c r="AR761" s="1">
        <v>37</v>
      </c>
      <c r="AS761" s="1">
        <v>13</v>
      </c>
      <c r="AT761" s="1">
        <v>9</v>
      </c>
      <c r="AU761" s="1">
        <v>33</v>
      </c>
      <c r="AV761" s="1">
        <v>18</v>
      </c>
      <c r="AW761" s="1">
        <v>15</v>
      </c>
      <c r="AX761" s="1">
        <v>0</v>
      </c>
      <c r="AY761" s="1">
        <v>0</v>
      </c>
      <c r="AZ761" s="1">
        <v>0</v>
      </c>
      <c r="BA761" s="1">
        <v>0</v>
      </c>
      <c r="BB761" s="1">
        <v>0</v>
      </c>
      <c r="BC761" s="1">
        <v>0</v>
      </c>
      <c r="BD761" s="1">
        <v>27</v>
      </c>
      <c r="BE761" s="1">
        <v>29</v>
      </c>
      <c r="BF761" s="1">
        <v>35</v>
      </c>
      <c r="BG761" s="1">
        <v>307</v>
      </c>
      <c r="BH761" s="1">
        <v>257</v>
      </c>
      <c r="BI761" s="1">
        <v>18</v>
      </c>
      <c r="BJ761" s="1">
        <v>46</v>
      </c>
      <c r="BK761" s="1">
        <v>18</v>
      </c>
      <c r="BL761" s="1">
        <v>179</v>
      </c>
      <c r="BM761" s="1">
        <v>267</v>
      </c>
      <c r="BN761" s="1">
        <v>108</v>
      </c>
      <c r="BO761" s="1">
        <v>4</v>
      </c>
      <c r="BP761" s="1">
        <v>275</v>
      </c>
      <c r="BQ761" s="1">
        <v>17</v>
      </c>
      <c r="BR761" s="1">
        <v>42</v>
      </c>
      <c r="BS761" s="1">
        <v>27</v>
      </c>
      <c r="BT761" s="1">
        <v>192</v>
      </c>
      <c r="BU761" s="1">
        <v>18</v>
      </c>
      <c r="BV761" s="1">
        <v>2</v>
      </c>
      <c r="BW761" s="1">
        <v>0</v>
      </c>
      <c r="BX761" s="1">
        <v>0</v>
      </c>
      <c r="BY761" s="1">
        <v>0</v>
      </c>
      <c r="BZ761" s="1">
        <v>0</v>
      </c>
      <c r="CA761" s="1">
        <v>1</v>
      </c>
      <c r="CB761" s="1">
        <v>1</v>
      </c>
      <c r="CC761" s="1">
        <v>9</v>
      </c>
      <c r="CD761" s="1">
        <v>0</v>
      </c>
      <c r="CE761" s="1">
        <v>4</v>
      </c>
      <c r="CF761" s="1">
        <v>0</v>
      </c>
      <c r="CG761" s="1">
        <v>0</v>
      </c>
      <c r="CH761" s="1">
        <v>1</v>
      </c>
      <c r="CI761" s="1">
        <v>0</v>
      </c>
      <c r="CJ761" s="1">
        <v>5</v>
      </c>
      <c r="CK761" s="1">
        <v>1</v>
      </c>
      <c r="CL761" s="1">
        <v>5</v>
      </c>
      <c r="CM761" s="1">
        <v>3</v>
      </c>
      <c r="CN761" s="1">
        <v>0</v>
      </c>
      <c r="CO761" s="1">
        <v>1</v>
      </c>
      <c r="CP761" s="1">
        <v>0</v>
      </c>
      <c r="CQ761" s="1">
        <v>3</v>
      </c>
      <c r="CR761" s="1">
        <v>11</v>
      </c>
      <c r="CS761" s="1">
        <v>0</v>
      </c>
      <c r="CT761" s="1">
        <v>0</v>
      </c>
      <c r="CU761" s="1">
        <v>0</v>
      </c>
      <c r="CV761" s="1">
        <v>0</v>
      </c>
      <c r="CW761" s="1">
        <v>0</v>
      </c>
      <c r="CX761" s="1">
        <v>0</v>
      </c>
      <c r="CY761" s="1">
        <v>0</v>
      </c>
      <c r="CZ761" s="1">
        <v>1</v>
      </c>
      <c r="DA761" s="1">
        <v>0</v>
      </c>
      <c r="DB761" s="1">
        <v>0</v>
      </c>
      <c r="DC761" s="1">
        <v>0</v>
      </c>
      <c r="DD761" s="1">
        <v>0</v>
      </c>
      <c r="DE761" s="1">
        <v>0</v>
      </c>
      <c r="DF761" s="1">
        <v>2</v>
      </c>
      <c r="DG761" s="1">
        <v>0</v>
      </c>
      <c r="DH761" s="1">
        <v>0</v>
      </c>
      <c r="DI761" s="1">
        <v>0</v>
      </c>
      <c r="DJ761" s="1">
        <v>0</v>
      </c>
      <c r="DK761" s="1">
        <v>0</v>
      </c>
      <c r="DL761" s="1">
        <v>0</v>
      </c>
      <c r="DM761" s="1">
        <v>0</v>
      </c>
      <c r="DN761" s="1">
        <v>0</v>
      </c>
      <c r="DO761" s="1">
        <v>0</v>
      </c>
      <c r="DP761" s="1">
        <v>0</v>
      </c>
      <c r="DQ761" s="1">
        <v>0</v>
      </c>
      <c r="DR761" s="1">
        <v>0</v>
      </c>
      <c r="DS761" s="1">
        <v>0</v>
      </c>
      <c r="DT761" s="1">
        <v>0</v>
      </c>
      <c r="DU761" s="1">
        <v>0</v>
      </c>
      <c r="DV761" s="1">
        <v>0</v>
      </c>
      <c r="DW761" s="1">
        <v>0</v>
      </c>
      <c r="DX761" s="1">
        <v>0</v>
      </c>
      <c r="DY761" s="1">
        <v>0</v>
      </c>
      <c r="DZ761" s="1">
        <v>0</v>
      </c>
      <c r="EA761" s="1">
        <v>0</v>
      </c>
      <c r="EB761" s="1">
        <v>0</v>
      </c>
      <c r="EC761" s="1">
        <v>0</v>
      </c>
      <c r="ED761" s="1">
        <v>0</v>
      </c>
      <c r="EE761" s="1">
        <v>0</v>
      </c>
      <c r="EF761" s="1">
        <v>0</v>
      </c>
      <c r="EG761" s="1">
        <v>0</v>
      </c>
      <c r="EH761" s="156" t="s">
        <v>158</v>
      </c>
      <c r="EI761" s="1" t="s">
        <v>344</v>
      </c>
      <c r="EJ761" s="1"/>
      <c r="EK761" s="1"/>
      <c r="EL761" s="1"/>
      <c r="EM761" s="1"/>
    </row>
    <row r="762" spans="1:143" x14ac:dyDescent="0.35">
      <c r="A762" s="1" t="s">
        <v>25</v>
      </c>
      <c r="B762" s="1" t="s">
        <v>48</v>
      </c>
      <c r="C762" s="1" t="s">
        <v>335</v>
      </c>
      <c r="D762" s="1"/>
      <c r="E762" s="1"/>
      <c r="F762" s="1"/>
      <c r="G762" s="1"/>
      <c r="H762" s="1"/>
      <c r="I762" s="1"/>
      <c r="J762" s="1"/>
      <c r="K762" s="1"/>
      <c r="L762" s="1"/>
      <c r="M762" s="1"/>
      <c r="N762" s="1"/>
      <c r="O762" s="1"/>
      <c r="P762" s="1" t="s">
        <v>336</v>
      </c>
      <c r="Q762" s="1"/>
      <c r="R762" s="1"/>
      <c r="S762" s="1"/>
      <c r="T762" s="1"/>
      <c r="U762" s="1"/>
      <c r="V762" s="1"/>
      <c r="W762" s="1"/>
      <c r="X762" s="1"/>
      <c r="Y762" s="1"/>
      <c r="Z762" s="1"/>
      <c r="AA762" s="1" t="s">
        <v>337</v>
      </c>
      <c r="AB762" s="1"/>
      <c r="AC762" s="1"/>
      <c r="AD762" s="1"/>
      <c r="AE762" s="1"/>
      <c r="AF762" s="1"/>
      <c r="AG762" s="1"/>
      <c r="AH762" s="1"/>
      <c r="AI762" s="1"/>
      <c r="AJ762" s="1"/>
      <c r="AK762" s="1" t="s">
        <v>338</v>
      </c>
      <c r="AL762" s="1"/>
      <c r="AM762" s="1"/>
      <c r="AN762" s="1"/>
      <c r="AO762" s="1"/>
      <c r="AP762" s="1"/>
      <c r="AQ762" s="1"/>
      <c r="AR762" s="1"/>
      <c r="AS762" s="1"/>
      <c r="AT762" s="1"/>
      <c r="AU762" s="1" t="s">
        <v>339</v>
      </c>
      <c r="AV762" s="1"/>
      <c r="AW762" s="1"/>
      <c r="AX762" s="1"/>
      <c r="AY762" s="1"/>
      <c r="AZ762" s="1"/>
      <c r="BA762" s="1"/>
      <c r="BB762" s="1"/>
      <c r="BC762" s="1"/>
      <c r="BD762" s="1"/>
      <c r="BE762" s="1"/>
      <c r="BF762" s="1"/>
      <c r="BG762" s="1" t="s">
        <v>340</v>
      </c>
      <c r="BH762" s="1"/>
      <c r="BI762" s="1"/>
      <c r="BJ762" s="1"/>
      <c r="BK762" s="1"/>
      <c r="BL762" s="1"/>
      <c r="BM762" s="1"/>
      <c r="BN762" s="1"/>
      <c r="BO762" s="1"/>
      <c r="BP762" s="1"/>
      <c r="BQ762" s="1"/>
      <c r="BR762" s="1"/>
      <c r="BS762" s="1" t="s">
        <v>340</v>
      </c>
      <c r="BT762" s="1"/>
      <c r="BU762" s="1"/>
      <c r="BV762" s="1"/>
      <c r="BW762" s="1"/>
      <c r="BX762" s="1"/>
      <c r="BY762" s="1"/>
      <c r="BZ762" s="1"/>
      <c r="CA762" s="1"/>
      <c r="CB762" s="1"/>
      <c r="CC762" s="1"/>
      <c r="CD762" s="1"/>
      <c r="CE762" s="1" t="s">
        <v>341</v>
      </c>
      <c r="CF762" s="1"/>
      <c r="CG762" s="1"/>
      <c r="CH762" s="1"/>
      <c r="CI762" s="1"/>
      <c r="CJ762" s="1"/>
      <c r="CK762" s="1"/>
      <c r="CL762" s="1" t="s">
        <v>342</v>
      </c>
      <c r="CM762" s="1"/>
      <c r="CN762" s="1"/>
      <c r="CO762" s="1"/>
      <c r="CP762" s="1"/>
      <c r="CQ762" s="1"/>
      <c r="CR762" s="1"/>
      <c r="CS762" s="1"/>
      <c r="CT762" s="1"/>
      <c r="CU762" s="1"/>
      <c r="CV762" s="1"/>
      <c r="CW762" s="1"/>
      <c r="CX762" s="1" t="s">
        <v>342</v>
      </c>
      <c r="CY762" s="1"/>
      <c r="CZ762" s="1"/>
      <c r="DA762" s="1"/>
      <c r="DB762" s="1"/>
      <c r="DC762" s="1"/>
      <c r="DD762" s="1"/>
      <c r="DE762" s="1"/>
      <c r="DF762" s="1"/>
      <c r="DG762" s="1"/>
      <c r="DH762" s="1"/>
      <c r="DI762" s="1"/>
      <c r="DJ762" s="1" t="s">
        <v>343</v>
      </c>
      <c r="DK762" s="1"/>
      <c r="DL762" s="1"/>
      <c r="DM762" s="1"/>
      <c r="DN762" s="1"/>
      <c r="DO762" s="1"/>
      <c r="DP762" s="1"/>
      <c r="DQ762" s="1"/>
      <c r="DR762" s="1"/>
      <c r="DS762" s="1"/>
      <c r="DT762" s="1"/>
      <c r="DU762" s="1"/>
      <c r="DV762" s="1" t="s">
        <v>343</v>
      </c>
      <c r="DW762" s="1"/>
      <c r="DX762" s="1"/>
      <c r="DY762" s="1"/>
      <c r="DZ762" s="1"/>
      <c r="EA762" s="1"/>
      <c r="EB762" s="1"/>
      <c r="EC762" s="1"/>
      <c r="ED762" s="1"/>
      <c r="EE762" s="1"/>
      <c r="EF762" s="1"/>
      <c r="EG762" s="1"/>
      <c r="EH762" s="1" t="s">
        <v>48</v>
      </c>
      <c r="EI762" s="1" t="s">
        <v>520</v>
      </c>
      <c r="EJ762" s="1"/>
      <c r="EK762" s="1"/>
      <c r="EL762" s="1"/>
      <c r="EM762" s="1"/>
    </row>
    <row r="763" spans="1:143" x14ac:dyDescent="0.35">
      <c r="A763" s="153" t="s">
        <v>3</v>
      </c>
      <c r="B763" s="1" t="s">
        <v>31</v>
      </c>
      <c r="C763" s="1">
        <v>5</v>
      </c>
      <c r="D763" s="1">
        <v>30</v>
      </c>
      <c r="E763" s="1">
        <v>4</v>
      </c>
      <c r="F763" s="1">
        <v>13.91</v>
      </c>
      <c r="G763" s="1">
        <v>0</v>
      </c>
      <c r="H763" s="1">
        <v>0</v>
      </c>
      <c r="I763" s="1">
        <v>0</v>
      </c>
      <c r="J763" s="1">
        <v>5</v>
      </c>
      <c r="K763" s="1">
        <v>0</v>
      </c>
      <c r="L763" s="1">
        <v>0</v>
      </c>
      <c r="M763" s="1">
        <v>9</v>
      </c>
      <c r="N763" s="1"/>
      <c r="O763" s="1">
        <v>5</v>
      </c>
      <c r="P763" s="1">
        <v>100</v>
      </c>
      <c r="Q763" s="1">
        <v>16</v>
      </c>
      <c r="R763" s="1">
        <v>2</v>
      </c>
      <c r="S763" s="1">
        <v>12</v>
      </c>
      <c r="T763" s="1">
        <v>0</v>
      </c>
      <c r="U763" s="1">
        <v>30</v>
      </c>
      <c r="V763" s="1">
        <v>37</v>
      </c>
      <c r="W763" s="1">
        <v>4</v>
      </c>
      <c r="X763" s="1">
        <v>34.42</v>
      </c>
      <c r="Y763" s="1">
        <v>0</v>
      </c>
      <c r="Z763" s="1">
        <v>75.42</v>
      </c>
      <c r="AA763" s="1">
        <v>0</v>
      </c>
      <c r="AB763" s="1">
        <v>0</v>
      </c>
      <c r="AC763" s="1">
        <v>0</v>
      </c>
      <c r="AD763" s="1">
        <v>0</v>
      </c>
      <c r="AE763" s="1">
        <v>0</v>
      </c>
      <c r="AF763" s="1">
        <v>0</v>
      </c>
      <c r="AG763" s="1">
        <v>0</v>
      </c>
      <c r="AH763" s="1">
        <v>0</v>
      </c>
      <c r="AI763" s="1">
        <v>0</v>
      </c>
      <c r="AJ763" s="1">
        <v>0</v>
      </c>
      <c r="AK763" s="1">
        <v>5</v>
      </c>
      <c r="AL763" s="1">
        <v>0</v>
      </c>
      <c r="AM763" s="1">
        <v>0</v>
      </c>
      <c r="AN763" s="1">
        <v>0</v>
      </c>
      <c r="AO763" s="1">
        <v>0</v>
      </c>
      <c r="AP763" s="1">
        <v>0</v>
      </c>
      <c r="AQ763" s="1">
        <v>0</v>
      </c>
      <c r="AR763" s="1">
        <v>2</v>
      </c>
      <c r="AS763" s="1">
        <v>2</v>
      </c>
      <c r="AT763" s="1">
        <v>4</v>
      </c>
      <c r="AU763" s="1">
        <v>0</v>
      </c>
      <c r="AV763" s="1">
        <v>0</v>
      </c>
      <c r="AW763" s="1">
        <v>0</v>
      </c>
      <c r="AX763" s="1">
        <v>0</v>
      </c>
      <c r="AY763" s="1">
        <v>0</v>
      </c>
      <c r="AZ763" s="1">
        <v>0</v>
      </c>
      <c r="BA763" s="1">
        <v>0</v>
      </c>
      <c r="BB763" s="1">
        <v>0</v>
      </c>
      <c r="BC763" s="1">
        <v>0</v>
      </c>
      <c r="BD763" s="1">
        <v>0</v>
      </c>
      <c r="BE763" s="1">
        <v>0</v>
      </c>
      <c r="BF763" s="1">
        <v>0</v>
      </c>
      <c r="BG763" s="1">
        <v>5</v>
      </c>
      <c r="BH763" s="1">
        <v>4</v>
      </c>
      <c r="BI763" s="1">
        <v>1</v>
      </c>
      <c r="BJ763" s="1">
        <v>1</v>
      </c>
      <c r="BK763" s="1">
        <v>0</v>
      </c>
      <c r="BL763" s="1">
        <v>2</v>
      </c>
      <c r="BM763" s="1">
        <v>0</v>
      </c>
      <c r="BN763" s="1">
        <v>0</v>
      </c>
      <c r="BO763" s="1">
        <v>0</v>
      </c>
      <c r="BP763" s="1">
        <v>4</v>
      </c>
      <c r="BQ763" s="1">
        <v>2</v>
      </c>
      <c r="BR763" s="1">
        <v>0</v>
      </c>
      <c r="BS763" s="1">
        <v>0</v>
      </c>
      <c r="BT763" s="1">
        <v>3</v>
      </c>
      <c r="BU763" s="1">
        <v>0</v>
      </c>
      <c r="BV763" s="1">
        <v>0</v>
      </c>
      <c r="BW763" s="1">
        <v>0</v>
      </c>
      <c r="BX763" s="1">
        <v>0</v>
      </c>
      <c r="BY763" s="1">
        <v>0</v>
      </c>
      <c r="BZ763" s="1">
        <v>0</v>
      </c>
      <c r="CA763" s="1">
        <v>0</v>
      </c>
      <c r="CB763" s="1">
        <v>0</v>
      </c>
      <c r="CC763" s="1">
        <v>0</v>
      </c>
      <c r="CD763" s="1">
        <v>0</v>
      </c>
      <c r="CE763" s="1">
        <v>0</v>
      </c>
      <c r="CF763" s="1">
        <v>0</v>
      </c>
      <c r="CG763" s="1">
        <v>0</v>
      </c>
      <c r="CH763" s="1">
        <v>0</v>
      </c>
      <c r="CI763" s="1">
        <v>0</v>
      </c>
      <c r="CJ763" s="1">
        <v>0</v>
      </c>
      <c r="CK763" s="1">
        <v>0</v>
      </c>
      <c r="CL763" s="1">
        <v>0</v>
      </c>
      <c r="CM763" s="1">
        <v>0</v>
      </c>
      <c r="CN763" s="1">
        <v>0</v>
      </c>
      <c r="CO763" s="1">
        <v>0</v>
      </c>
      <c r="CP763" s="1">
        <v>0</v>
      </c>
      <c r="CQ763" s="1">
        <v>0</v>
      </c>
      <c r="CR763" s="1">
        <v>0</v>
      </c>
      <c r="CS763" s="1">
        <v>0</v>
      </c>
      <c r="CT763" s="1">
        <v>0</v>
      </c>
      <c r="CU763" s="1">
        <v>0</v>
      </c>
      <c r="CV763" s="1">
        <v>0</v>
      </c>
      <c r="CW763" s="1">
        <v>0</v>
      </c>
      <c r="CX763" s="1">
        <v>0</v>
      </c>
      <c r="CY763" s="1">
        <v>0</v>
      </c>
      <c r="CZ763" s="1">
        <v>0</v>
      </c>
      <c r="DA763" s="1">
        <v>0</v>
      </c>
      <c r="DB763" s="1">
        <v>0</v>
      </c>
      <c r="DC763" s="1">
        <v>0</v>
      </c>
      <c r="DD763" s="1">
        <v>0</v>
      </c>
      <c r="DE763" s="1">
        <v>0</v>
      </c>
      <c r="DF763" s="1">
        <v>0</v>
      </c>
      <c r="DG763" s="1">
        <v>0</v>
      </c>
      <c r="DH763" s="1">
        <v>0</v>
      </c>
      <c r="DI763" s="1">
        <v>0</v>
      </c>
      <c r="DJ763" s="1">
        <v>0</v>
      </c>
      <c r="DK763" s="1">
        <v>0</v>
      </c>
      <c r="DL763" s="1">
        <v>0</v>
      </c>
      <c r="DM763" s="1">
        <v>0</v>
      </c>
      <c r="DN763" s="1">
        <v>0</v>
      </c>
      <c r="DO763" s="1">
        <v>0</v>
      </c>
      <c r="DP763" s="1">
        <v>0</v>
      </c>
      <c r="DQ763" s="1">
        <v>0</v>
      </c>
      <c r="DR763" s="1">
        <v>0</v>
      </c>
      <c r="DS763" s="1">
        <v>0</v>
      </c>
      <c r="DT763" s="1">
        <v>0</v>
      </c>
      <c r="DU763" s="1">
        <v>0</v>
      </c>
      <c r="DV763" s="1">
        <v>0</v>
      </c>
      <c r="DW763" s="1">
        <v>0</v>
      </c>
      <c r="DX763" s="1">
        <v>0</v>
      </c>
      <c r="DY763" s="1">
        <v>0</v>
      </c>
      <c r="DZ763" s="1">
        <v>0</v>
      </c>
      <c r="EA763" s="1">
        <v>0</v>
      </c>
      <c r="EB763" s="1">
        <v>0</v>
      </c>
      <c r="EC763" s="1">
        <v>0</v>
      </c>
      <c r="ED763" s="1">
        <v>0</v>
      </c>
      <c r="EE763" s="1">
        <v>0</v>
      </c>
      <c r="EF763" s="1">
        <v>0</v>
      </c>
      <c r="EG763" s="1">
        <v>0</v>
      </c>
      <c r="EH763" s="156" t="s">
        <v>149</v>
      </c>
      <c r="EI763" s="1">
        <v>153</v>
      </c>
      <c r="EJ763" s="1">
        <v>229</v>
      </c>
      <c r="EK763" s="1">
        <v>515.6</v>
      </c>
      <c r="EL763" s="1">
        <v>125</v>
      </c>
      <c r="EM763" s="1">
        <v>0</v>
      </c>
    </row>
    <row r="764" spans="1:143" x14ac:dyDescent="0.35">
      <c r="A764" s="153" t="s">
        <v>3</v>
      </c>
      <c r="B764" s="1" t="s">
        <v>32</v>
      </c>
      <c r="C764" s="1">
        <v>74</v>
      </c>
      <c r="D764" s="1">
        <v>175</v>
      </c>
      <c r="E764" s="1">
        <v>75</v>
      </c>
      <c r="F764" s="1">
        <v>255</v>
      </c>
      <c r="G764" s="1">
        <v>33</v>
      </c>
      <c r="H764" s="1">
        <v>78</v>
      </c>
      <c r="I764" s="1">
        <v>0</v>
      </c>
      <c r="J764" s="1">
        <v>2</v>
      </c>
      <c r="K764" s="1">
        <v>0</v>
      </c>
      <c r="L764" s="1">
        <v>0</v>
      </c>
      <c r="M764" s="1">
        <v>149</v>
      </c>
      <c r="N764" s="1"/>
      <c r="O764" s="1">
        <v>2</v>
      </c>
      <c r="P764" s="1">
        <v>682</v>
      </c>
      <c r="Q764" s="1">
        <v>20</v>
      </c>
      <c r="R764" s="1">
        <v>19</v>
      </c>
      <c r="S764" s="1">
        <v>40</v>
      </c>
      <c r="T764" s="1">
        <v>0</v>
      </c>
      <c r="U764" s="1">
        <v>79</v>
      </c>
      <c r="V764" s="1">
        <v>41</v>
      </c>
      <c r="W764" s="1">
        <v>27</v>
      </c>
      <c r="X764" s="1">
        <v>49</v>
      </c>
      <c r="Y764" s="1">
        <v>0</v>
      </c>
      <c r="Z764" s="1">
        <v>117</v>
      </c>
      <c r="AA764" s="1">
        <v>0</v>
      </c>
      <c r="AB764" s="1">
        <v>0</v>
      </c>
      <c r="AC764" s="1">
        <v>0</v>
      </c>
      <c r="AD764" s="1">
        <v>0</v>
      </c>
      <c r="AE764" s="1">
        <v>0</v>
      </c>
      <c r="AF764" s="1">
        <v>0</v>
      </c>
      <c r="AG764" s="1">
        <v>0</v>
      </c>
      <c r="AH764" s="1">
        <v>0</v>
      </c>
      <c r="AI764" s="1">
        <v>0</v>
      </c>
      <c r="AJ764" s="1">
        <v>0</v>
      </c>
      <c r="AK764" s="1">
        <v>2</v>
      </c>
      <c r="AL764" s="1">
        <v>0</v>
      </c>
      <c r="AM764" s="1">
        <v>0</v>
      </c>
      <c r="AN764" s="1">
        <v>0</v>
      </c>
      <c r="AO764" s="1">
        <v>0</v>
      </c>
      <c r="AP764" s="1">
        <v>0</v>
      </c>
      <c r="AQ764" s="1">
        <v>0</v>
      </c>
      <c r="AR764" s="1">
        <v>1</v>
      </c>
      <c r="AS764" s="1">
        <v>4</v>
      </c>
      <c r="AT764" s="1">
        <v>0</v>
      </c>
      <c r="AU764" s="1">
        <v>0</v>
      </c>
      <c r="AV764" s="1">
        <v>0</v>
      </c>
      <c r="AW764" s="1">
        <v>0</v>
      </c>
      <c r="AX764" s="1">
        <v>0</v>
      </c>
      <c r="AY764" s="1">
        <v>0</v>
      </c>
      <c r="AZ764" s="1">
        <v>0</v>
      </c>
      <c r="BA764" s="1">
        <v>0</v>
      </c>
      <c r="BB764" s="1">
        <v>0</v>
      </c>
      <c r="BC764" s="1">
        <v>0</v>
      </c>
      <c r="BD764" s="1">
        <v>0</v>
      </c>
      <c r="BE764" s="1">
        <v>0</v>
      </c>
      <c r="BF764" s="1">
        <v>0</v>
      </c>
      <c r="BG764" s="1">
        <v>2</v>
      </c>
      <c r="BH764" s="1">
        <v>2</v>
      </c>
      <c r="BI764" s="1">
        <v>1</v>
      </c>
      <c r="BJ764" s="1">
        <v>1</v>
      </c>
      <c r="BK764" s="1">
        <v>0</v>
      </c>
      <c r="BL764" s="1">
        <v>0</v>
      </c>
      <c r="BM764" s="1">
        <v>2</v>
      </c>
      <c r="BN764" s="1">
        <v>2</v>
      </c>
      <c r="BO764" s="1">
        <v>0</v>
      </c>
      <c r="BP764" s="1">
        <v>2</v>
      </c>
      <c r="BQ764" s="1">
        <v>0</v>
      </c>
      <c r="BR764" s="1">
        <v>0</v>
      </c>
      <c r="BS764" s="1">
        <v>0</v>
      </c>
      <c r="BT764" s="1">
        <v>0</v>
      </c>
      <c r="BU764" s="1">
        <v>0</v>
      </c>
      <c r="BV764" s="1">
        <v>0</v>
      </c>
      <c r="BW764" s="1">
        <v>0</v>
      </c>
      <c r="BX764" s="1">
        <v>0</v>
      </c>
      <c r="BY764" s="1">
        <v>0</v>
      </c>
      <c r="BZ764" s="1">
        <v>0</v>
      </c>
      <c r="CA764" s="1">
        <v>0</v>
      </c>
      <c r="CB764" s="1">
        <v>0</v>
      </c>
      <c r="CC764" s="1">
        <v>0</v>
      </c>
      <c r="CD764" s="1">
        <v>0</v>
      </c>
      <c r="CE764" s="1">
        <v>0</v>
      </c>
      <c r="CF764" s="1">
        <v>0</v>
      </c>
      <c r="CG764" s="1">
        <v>0</v>
      </c>
      <c r="CH764" s="1">
        <v>1</v>
      </c>
      <c r="CI764" s="1">
        <v>0</v>
      </c>
      <c r="CJ764" s="1">
        <v>1</v>
      </c>
      <c r="CK764" s="1">
        <v>0</v>
      </c>
      <c r="CL764" s="1">
        <v>0</v>
      </c>
      <c r="CM764" s="1">
        <v>0</v>
      </c>
      <c r="CN764" s="1">
        <v>0</v>
      </c>
      <c r="CO764" s="1">
        <v>0</v>
      </c>
      <c r="CP764" s="1">
        <v>0</v>
      </c>
      <c r="CQ764" s="1">
        <v>0</v>
      </c>
      <c r="CR764" s="1">
        <v>0</v>
      </c>
      <c r="CS764" s="1">
        <v>0</v>
      </c>
      <c r="CT764" s="1">
        <v>0</v>
      </c>
      <c r="CU764" s="1">
        <v>0</v>
      </c>
      <c r="CV764" s="1">
        <v>0</v>
      </c>
      <c r="CW764" s="1">
        <v>0</v>
      </c>
      <c r="CX764" s="1">
        <v>0</v>
      </c>
      <c r="CY764" s="1">
        <v>0</v>
      </c>
      <c r="CZ764" s="1">
        <v>0</v>
      </c>
      <c r="DA764" s="1">
        <v>0</v>
      </c>
      <c r="DB764" s="1">
        <v>0</v>
      </c>
      <c r="DC764" s="1">
        <v>0</v>
      </c>
      <c r="DD764" s="1">
        <v>0</v>
      </c>
      <c r="DE764" s="1">
        <v>0</v>
      </c>
      <c r="DF764" s="1">
        <v>0</v>
      </c>
      <c r="DG764" s="1">
        <v>0</v>
      </c>
      <c r="DH764" s="1">
        <v>0</v>
      </c>
      <c r="DI764" s="1">
        <v>0</v>
      </c>
      <c r="DJ764" s="1">
        <v>0</v>
      </c>
      <c r="DK764" s="1">
        <v>0</v>
      </c>
      <c r="DL764" s="1">
        <v>0</v>
      </c>
      <c r="DM764" s="1">
        <v>0</v>
      </c>
      <c r="DN764" s="1">
        <v>0</v>
      </c>
      <c r="DO764" s="1">
        <v>0</v>
      </c>
      <c r="DP764" s="1">
        <v>0</v>
      </c>
      <c r="DQ764" s="1">
        <v>0</v>
      </c>
      <c r="DR764" s="1">
        <v>0</v>
      </c>
      <c r="DS764" s="1">
        <v>0</v>
      </c>
      <c r="DT764" s="1">
        <v>0</v>
      </c>
      <c r="DU764" s="1">
        <v>0</v>
      </c>
      <c r="DV764" s="1">
        <v>0</v>
      </c>
      <c r="DW764" s="1">
        <v>0</v>
      </c>
      <c r="DX764" s="1">
        <v>0</v>
      </c>
      <c r="DY764" s="1">
        <v>0</v>
      </c>
      <c r="DZ764" s="1">
        <v>0</v>
      </c>
      <c r="EA764" s="1">
        <v>0</v>
      </c>
      <c r="EB764" s="1">
        <v>0</v>
      </c>
      <c r="EC764" s="1">
        <v>0</v>
      </c>
      <c r="ED764" s="1">
        <v>0</v>
      </c>
      <c r="EE764" s="1">
        <v>0</v>
      </c>
      <c r="EF764" s="1">
        <v>0</v>
      </c>
      <c r="EG764" s="1">
        <v>0</v>
      </c>
      <c r="EH764" s="156" t="s">
        <v>150</v>
      </c>
      <c r="EI764" s="1">
        <v>20</v>
      </c>
      <c r="EJ764" s="1">
        <v>26</v>
      </c>
      <c r="EK764" s="1">
        <v>63</v>
      </c>
      <c r="EL764" s="1">
        <v>10</v>
      </c>
      <c r="EM764" s="1">
        <v>0</v>
      </c>
    </row>
    <row r="765" spans="1:143" x14ac:dyDescent="0.35">
      <c r="A765" s="153" t="s">
        <v>3</v>
      </c>
      <c r="B765" s="1" t="s">
        <v>33</v>
      </c>
      <c r="C765" s="1">
        <v>10</v>
      </c>
      <c r="D765" s="1">
        <v>25</v>
      </c>
      <c r="E765" s="1">
        <v>15</v>
      </c>
      <c r="F765" s="1">
        <v>37.409999999999997</v>
      </c>
      <c r="G765" s="1">
        <v>1</v>
      </c>
      <c r="H765" s="1">
        <v>13</v>
      </c>
      <c r="I765" s="1">
        <v>0</v>
      </c>
      <c r="J765" s="1">
        <v>0</v>
      </c>
      <c r="K765" s="1">
        <v>0</v>
      </c>
      <c r="L765" s="1">
        <v>0</v>
      </c>
      <c r="M765" s="1">
        <v>25</v>
      </c>
      <c r="N765" s="1"/>
      <c r="O765" s="1">
        <v>0</v>
      </c>
      <c r="P765" s="1">
        <v>4326</v>
      </c>
      <c r="Q765" s="1">
        <v>16</v>
      </c>
      <c r="R765" s="1">
        <v>18</v>
      </c>
      <c r="S765" s="1">
        <v>47</v>
      </c>
      <c r="T765" s="1">
        <v>0</v>
      </c>
      <c r="U765" s="1">
        <v>81</v>
      </c>
      <c r="V765" s="1">
        <v>33</v>
      </c>
      <c r="W765" s="1">
        <v>23.17</v>
      </c>
      <c r="X765" s="1">
        <v>77.83</v>
      </c>
      <c r="Y765" s="1">
        <v>0</v>
      </c>
      <c r="Z765" s="1">
        <v>134</v>
      </c>
      <c r="AA765" s="1">
        <v>0</v>
      </c>
      <c r="AB765" s="1">
        <v>0</v>
      </c>
      <c r="AC765" s="1">
        <v>0</v>
      </c>
      <c r="AD765" s="1">
        <v>0</v>
      </c>
      <c r="AE765" s="1">
        <v>0</v>
      </c>
      <c r="AF765" s="1">
        <v>0</v>
      </c>
      <c r="AG765" s="1">
        <v>0</v>
      </c>
      <c r="AH765" s="1">
        <v>0</v>
      </c>
      <c r="AI765" s="1">
        <v>0</v>
      </c>
      <c r="AJ765" s="1">
        <v>0</v>
      </c>
      <c r="AK765" s="1">
        <v>0</v>
      </c>
      <c r="AL765" s="1">
        <v>0</v>
      </c>
      <c r="AM765" s="1">
        <v>0</v>
      </c>
      <c r="AN765" s="1">
        <v>0</v>
      </c>
      <c r="AO765" s="1">
        <v>0</v>
      </c>
      <c r="AP765" s="1">
        <v>0</v>
      </c>
      <c r="AQ765" s="1">
        <v>0</v>
      </c>
      <c r="AR765" s="1">
        <v>0</v>
      </c>
      <c r="AS765" s="1">
        <v>0</v>
      </c>
      <c r="AT765" s="1">
        <v>0</v>
      </c>
      <c r="AU765" s="1">
        <v>0</v>
      </c>
      <c r="AV765" s="1">
        <v>0</v>
      </c>
      <c r="AW765" s="1">
        <v>0</v>
      </c>
      <c r="AX765" s="1">
        <v>0</v>
      </c>
      <c r="AY765" s="1">
        <v>0</v>
      </c>
      <c r="AZ765" s="1">
        <v>0</v>
      </c>
      <c r="BA765" s="1">
        <v>0</v>
      </c>
      <c r="BB765" s="1">
        <v>0</v>
      </c>
      <c r="BC765" s="1">
        <v>0</v>
      </c>
      <c r="BD765" s="1">
        <v>0</v>
      </c>
      <c r="BE765" s="1">
        <v>0</v>
      </c>
      <c r="BF765" s="1">
        <v>0</v>
      </c>
      <c r="BG765" s="1">
        <v>0</v>
      </c>
      <c r="BH765" s="1">
        <v>0</v>
      </c>
      <c r="BI765" s="1">
        <v>0</v>
      </c>
      <c r="BJ765" s="1">
        <v>0</v>
      </c>
      <c r="BK765" s="1">
        <v>0</v>
      </c>
      <c r="BL765" s="1">
        <v>0</v>
      </c>
      <c r="BM765" s="1">
        <v>0</v>
      </c>
      <c r="BN765" s="1">
        <v>0</v>
      </c>
      <c r="BO765" s="1">
        <v>0</v>
      </c>
      <c r="BP765" s="1">
        <v>0</v>
      </c>
      <c r="BQ765" s="1">
        <v>0</v>
      </c>
      <c r="BR765" s="1">
        <v>0</v>
      </c>
      <c r="BS765" s="1">
        <v>0</v>
      </c>
      <c r="BT765" s="1">
        <v>0</v>
      </c>
      <c r="BU765" s="1">
        <v>0</v>
      </c>
      <c r="BV765" s="1">
        <v>0</v>
      </c>
      <c r="BW765" s="1">
        <v>0</v>
      </c>
      <c r="BX765" s="1">
        <v>0</v>
      </c>
      <c r="BY765" s="1">
        <v>0</v>
      </c>
      <c r="BZ765" s="1">
        <v>0</v>
      </c>
      <c r="CA765" s="1">
        <v>0</v>
      </c>
      <c r="CB765" s="1">
        <v>0</v>
      </c>
      <c r="CC765" s="1">
        <v>0</v>
      </c>
      <c r="CD765" s="1">
        <v>0</v>
      </c>
      <c r="CE765" s="1">
        <v>0</v>
      </c>
      <c r="CF765" s="1">
        <v>0</v>
      </c>
      <c r="CG765" s="1">
        <v>0</v>
      </c>
      <c r="CH765" s="1">
        <v>0</v>
      </c>
      <c r="CI765" s="1">
        <v>0</v>
      </c>
      <c r="CJ765" s="1">
        <v>0</v>
      </c>
      <c r="CK765" s="1">
        <v>0</v>
      </c>
      <c r="CL765" s="1">
        <v>0</v>
      </c>
      <c r="CM765" s="1">
        <v>0</v>
      </c>
      <c r="CN765" s="1">
        <v>0</v>
      </c>
      <c r="CO765" s="1">
        <v>0</v>
      </c>
      <c r="CP765" s="1">
        <v>0</v>
      </c>
      <c r="CQ765" s="1">
        <v>0</v>
      </c>
      <c r="CR765" s="1">
        <v>0</v>
      </c>
      <c r="CS765" s="1">
        <v>0</v>
      </c>
      <c r="CT765" s="1">
        <v>0</v>
      </c>
      <c r="CU765" s="1">
        <v>0</v>
      </c>
      <c r="CV765" s="1">
        <v>0</v>
      </c>
      <c r="CW765" s="1">
        <v>0</v>
      </c>
      <c r="CX765" s="1">
        <v>0</v>
      </c>
      <c r="CY765" s="1">
        <v>0</v>
      </c>
      <c r="CZ765" s="1">
        <v>0</v>
      </c>
      <c r="DA765" s="1">
        <v>0</v>
      </c>
      <c r="DB765" s="1">
        <v>0</v>
      </c>
      <c r="DC765" s="1">
        <v>0</v>
      </c>
      <c r="DD765" s="1">
        <v>0</v>
      </c>
      <c r="DE765" s="1">
        <v>0</v>
      </c>
      <c r="DF765" s="1">
        <v>0</v>
      </c>
      <c r="DG765" s="1">
        <v>0</v>
      </c>
      <c r="DH765" s="1">
        <v>0</v>
      </c>
      <c r="DI765" s="1">
        <v>0</v>
      </c>
      <c r="DJ765" s="1">
        <v>0</v>
      </c>
      <c r="DK765" s="1">
        <v>0</v>
      </c>
      <c r="DL765" s="1">
        <v>0</v>
      </c>
      <c r="DM765" s="1">
        <v>0</v>
      </c>
      <c r="DN765" s="1">
        <v>0</v>
      </c>
      <c r="DO765" s="1">
        <v>0</v>
      </c>
      <c r="DP765" s="1">
        <v>0</v>
      </c>
      <c r="DQ765" s="1">
        <v>0</v>
      </c>
      <c r="DR765" s="1">
        <v>0</v>
      </c>
      <c r="DS765" s="1">
        <v>0</v>
      </c>
      <c r="DT765" s="1">
        <v>0</v>
      </c>
      <c r="DU765" s="1">
        <v>0</v>
      </c>
      <c r="DV765" s="1">
        <v>0</v>
      </c>
      <c r="DW765" s="1">
        <v>0</v>
      </c>
      <c r="DX765" s="1">
        <v>0</v>
      </c>
      <c r="DY765" s="1">
        <v>0</v>
      </c>
      <c r="DZ765" s="1">
        <v>0</v>
      </c>
      <c r="EA765" s="1">
        <v>0</v>
      </c>
      <c r="EB765" s="1">
        <v>0</v>
      </c>
      <c r="EC765" s="1">
        <v>0</v>
      </c>
      <c r="ED765" s="1">
        <v>0</v>
      </c>
      <c r="EE765" s="1">
        <v>0</v>
      </c>
      <c r="EF765" s="1">
        <v>0</v>
      </c>
      <c r="EG765" s="1">
        <v>0</v>
      </c>
      <c r="EH765" s="156" t="s">
        <v>516</v>
      </c>
      <c r="EI765" s="1">
        <v>229</v>
      </c>
      <c r="EJ765" s="1">
        <v>193</v>
      </c>
      <c r="EK765" s="1">
        <v>259</v>
      </c>
      <c r="EL765" s="1">
        <v>34</v>
      </c>
      <c r="EM765" s="1">
        <v>0</v>
      </c>
    </row>
    <row r="766" spans="1:143" x14ac:dyDescent="0.35">
      <c r="A766" s="153" t="s">
        <v>3</v>
      </c>
      <c r="B766" s="1" t="s">
        <v>34</v>
      </c>
      <c r="C766" s="1">
        <v>6</v>
      </c>
      <c r="D766" s="1">
        <v>19</v>
      </c>
      <c r="E766" s="1">
        <v>6</v>
      </c>
      <c r="F766" s="1">
        <v>24.08</v>
      </c>
      <c r="G766" s="1">
        <v>2</v>
      </c>
      <c r="H766" s="1">
        <v>6</v>
      </c>
      <c r="I766" s="1">
        <v>0</v>
      </c>
      <c r="J766" s="1">
        <v>1</v>
      </c>
      <c r="K766" s="1">
        <v>0</v>
      </c>
      <c r="L766" s="1">
        <v>0</v>
      </c>
      <c r="M766" s="1">
        <v>12</v>
      </c>
      <c r="N766" s="1"/>
      <c r="O766" s="1">
        <v>1</v>
      </c>
      <c r="P766" s="1">
        <v>144</v>
      </c>
      <c r="Q766" s="1">
        <v>3</v>
      </c>
      <c r="R766" s="1">
        <v>5</v>
      </c>
      <c r="S766" s="1">
        <v>14</v>
      </c>
      <c r="T766" s="1">
        <v>0</v>
      </c>
      <c r="U766" s="1">
        <v>22</v>
      </c>
      <c r="V766" s="1">
        <v>4</v>
      </c>
      <c r="W766" s="1">
        <v>6</v>
      </c>
      <c r="X766" s="1">
        <v>22</v>
      </c>
      <c r="Y766" s="1">
        <v>0</v>
      </c>
      <c r="Z766" s="1">
        <v>32</v>
      </c>
      <c r="AA766" s="1">
        <v>0</v>
      </c>
      <c r="AB766" s="1">
        <v>0</v>
      </c>
      <c r="AC766" s="1">
        <v>0</v>
      </c>
      <c r="AD766" s="1">
        <v>0</v>
      </c>
      <c r="AE766" s="1">
        <v>0</v>
      </c>
      <c r="AF766" s="1">
        <v>0</v>
      </c>
      <c r="AG766" s="1">
        <v>0</v>
      </c>
      <c r="AH766" s="1">
        <v>0</v>
      </c>
      <c r="AI766" s="1">
        <v>0</v>
      </c>
      <c r="AJ766" s="1">
        <v>0</v>
      </c>
      <c r="AK766" s="1">
        <v>1</v>
      </c>
      <c r="AL766" s="1">
        <v>0</v>
      </c>
      <c r="AM766" s="1">
        <v>0</v>
      </c>
      <c r="AN766" s="1">
        <v>0</v>
      </c>
      <c r="AO766" s="1">
        <v>0</v>
      </c>
      <c r="AP766" s="1">
        <v>0</v>
      </c>
      <c r="AQ766" s="1">
        <v>0</v>
      </c>
      <c r="AR766" s="1">
        <v>0</v>
      </c>
      <c r="AS766" s="1">
        <v>0</v>
      </c>
      <c r="AT766" s="1">
        <v>0</v>
      </c>
      <c r="AU766" s="1">
        <v>0</v>
      </c>
      <c r="AV766" s="1">
        <v>0</v>
      </c>
      <c r="AW766" s="1">
        <v>0</v>
      </c>
      <c r="AX766" s="1">
        <v>0</v>
      </c>
      <c r="AY766" s="1">
        <v>0</v>
      </c>
      <c r="AZ766" s="1">
        <v>0</v>
      </c>
      <c r="BA766" s="1">
        <v>0</v>
      </c>
      <c r="BB766" s="1">
        <v>0</v>
      </c>
      <c r="BC766" s="1">
        <v>0</v>
      </c>
      <c r="BD766" s="1">
        <v>0</v>
      </c>
      <c r="BE766" s="1">
        <v>0</v>
      </c>
      <c r="BF766" s="1">
        <v>0</v>
      </c>
      <c r="BG766" s="1">
        <v>1</v>
      </c>
      <c r="BH766" s="1">
        <v>0</v>
      </c>
      <c r="BI766" s="1">
        <v>0</v>
      </c>
      <c r="BJ766" s="1">
        <v>0</v>
      </c>
      <c r="BK766" s="1">
        <v>0</v>
      </c>
      <c r="BL766" s="1">
        <v>0</v>
      </c>
      <c r="BM766" s="1">
        <v>1</v>
      </c>
      <c r="BN766" s="1">
        <v>0</v>
      </c>
      <c r="BO766" s="1">
        <v>0</v>
      </c>
      <c r="BP766" s="1">
        <v>1</v>
      </c>
      <c r="BQ766" s="1">
        <v>0</v>
      </c>
      <c r="BR766" s="1">
        <v>0</v>
      </c>
      <c r="BS766" s="1">
        <v>0</v>
      </c>
      <c r="BT766" s="1">
        <v>0</v>
      </c>
      <c r="BU766" s="1">
        <v>0</v>
      </c>
      <c r="BV766" s="1">
        <v>0</v>
      </c>
      <c r="BW766" s="1">
        <v>0</v>
      </c>
      <c r="BX766" s="1">
        <v>0</v>
      </c>
      <c r="BY766" s="1">
        <v>0</v>
      </c>
      <c r="BZ766" s="1">
        <v>0</v>
      </c>
      <c r="CA766" s="1">
        <v>0</v>
      </c>
      <c r="CB766" s="1">
        <v>0</v>
      </c>
      <c r="CC766" s="1">
        <v>0</v>
      </c>
      <c r="CD766" s="1">
        <v>0</v>
      </c>
      <c r="CE766" s="1">
        <v>0</v>
      </c>
      <c r="CF766" s="1">
        <v>0</v>
      </c>
      <c r="CG766" s="1">
        <v>0</v>
      </c>
      <c r="CH766" s="1">
        <v>0</v>
      </c>
      <c r="CI766" s="1">
        <v>0</v>
      </c>
      <c r="CJ766" s="1">
        <v>0</v>
      </c>
      <c r="CK766" s="1">
        <v>0</v>
      </c>
      <c r="CL766" s="1">
        <v>0</v>
      </c>
      <c r="CM766" s="1">
        <v>0</v>
      </c>
      <c r="CN766" s="1">
        <v>0</v>
      </c>
      <c r="CO766" s="1">
        <v>0</v>
      </c>
      <c r="CP766" s="1">
        <v>0</v>
      </c>
      <c r="CQ766" s="1">
        <v>0</v>
      </c>
      <c r="CR766" s="1">
        <v>0</v>
      </c>
      <c r="CS766" s="1">
        <v>0</v>
      </c>
      <c r="CT766" s="1">
        <v>0</v>
      </c>
      <c r="CU766" s="1">
        <v>0</v>
      </c>
      <c r="CV766" s="1">
        <v>0</v>
      </c>
      <c r="CW766" s="1">
        <v>0</v>
      </c>
      <c r="CX766" s="1">
        <v>0</v>
      </c>
      <c r="CY766" s="1">
        <v>0</v>
      </c>
      <c r="CZ766" s="1">
        <v>0</v>
      </c>
      <c r="DA766" s="1">
        <v>0</v>
      </c>
      <c r="DB766" s="1">
        <v>0</v>
      </c>
      <c r="DC766" s="1">
        <v>0</v>
      </c>
      <c r="DD766" s="1">
        <v>0</v>
      </c>
      <c r="DE766" s="1">
        <v>0</v>
      </c>
      <c r="DF766" s="1">
        <v>0</v>
      </c>
      <c r="DG766" s="1">
        <v>0</v>
      </c>
      <c r="DH766" s="1">
        <v>0</v>
      </c>
      <c r="DI766" s="1">
        <v>0</v>
      </c>
      <c r="DJ766" s="1">
        <v>0</v>
      </c>
      <c r="DK766" s="1">
        <v>0</v>
      </c>
      <c r="DL766" s="1">
        <v>0</v>
      </c>
      <c r="DM766" s="1">
        <v>0</v>
      </c>
      <c r="DN766" s="1">
        <v>0</v>
      </c>
      <c r="DO766" s="1">
        <v>0</v>
      </c>
      <c r="DP766" s="1">
        <v>0</v>
      </c>
      <c r="DQ766" s="1">
        <v>0</v>
      </c>
      <c r="DR766" s="1">
        <v>0</v>
      </c>
      <c r="DS766" s="1">
        <v>0</v>
      </c>
      <c r="DT766" s="1">
        <v>0</v>
      </c>
      <c r="DU766" s="1">
        <v>0</v>
      </c>
      <c r="DV766" s="1">
        <v>0</v>
      </c>
      <c r="DW766" s="1">
        <v>0</v>
      </c>
      <c r="DX766" s="1">
        <v>0</v>
      </c>
      <c r="DY766" s="1">
        <v>0</v>
      </c>
      <c r="DZ766" s="1">
        <v>0</v>
      </c>
      <c r="EA766" s="1">
        <v>0</v>
      </c>
      <c r="EB766" s="1">
        <v>0</v>
      </c>
      <c r="EC766" s="1">
        <v>0</v>
      </c>
      <c r="ED766" s="1">
        <v>0</v>
      </c>
      <c r="EE766" s="1">
        <v>0</v>
      </c>
      <c r="EF766" s="1">
        <v>0</v>
      </c>
      <c r="EG766" s="1">
        <v>0</v>
      </c>
      <c r="EH766" s="156" t="s">
        <v>151</v>
      </c>
      <c r="EI766" s="1">
        <v>12</v>
      </c>
      <c r="EJ766" s="1">
        <v>2</v>
      </c>
      <c r="EK766" s="1">
        <v>3</v>
      </c>
      <c r="EL766" s="1">
        <v>1</v>
      </c>
      <c r="EM766" s="1">
        <v>0</v>
      </c>
    </row>
    <row r="767" spans="1:143" x14ac:dyDescent="0.35">
      <c r="A767" s="153" t="s">
        <v>3</v>
      </c>
      <c r="B767" s="1" t="s">
        <v>35</v>
      </c>
      <c r="C767" s="1">
        <v>11</v>
      </c>
      <c r="D767" s="1">
        <v>60</v>
      </c>
      <c r="E767" s="1">
        <v>6</v>
      </c>
      <c r="F767" s="1">
        <v>19.75</v>
      </c>
      <c r="G767" s="1">
        <v>0</v>
      </c>
      <c r="H767" s="1">
        <v>0</v>
      </c>
      <c r="I767" s="1">
        <v>0</v>
      </c>
      <c r="J767" s="1">
        <v>0</v>
      </c>
      <c r="K767" s="1">
        <v>0</v>
      </c>
      <c r="L767" s="1">
        <v>0</v>
      </c>
      <c r="M767" s="1">
        <v>17</v>
      </c>
      <c r="N767" s="1"/>
      <c r="O767" s="1">
        <v>0</v>
      </c>
      <c r="P767" s="1">
        <v>270</v>
      </c>
      <c r="Q767" s="1">
        <v>4</v>
      </c>
      <c r="R767" s="1">
        <v>3</v>
      </c>
      <c r="S767" s="1">
        <v>11</v>
      </c>
      <c r="T767" s="1">
        <v>0</v>
      </c>
      <c r="U767" s="1">
        <v>18</v>
      </c>
      <c r="V767" s="1">
        <v>17</v>
      </c>
      <c r="W767" s="1">
        <v>2</v>
      </c>
      <c r="X767" s="1">
        <v>29</v>
      </c>
      <c r="Y767" s="1">
        <v>0</v>
      </c>
      <c r="Z767" s="1">
        <v>48</v>
      </c>
      <c r="AA767" s="1">
        <v>0</v>
      </c>
      <c r="AB767" s="1">
        <v>0</v>
      </c>
      <c r="AC767" s="1">
        <v>0</v>
      </c>
      <c r="AD767" s="1">
        <v>0</v>
      </c>
      <c r="AE767" s="1">
        <v>0</v>
      </c>
      <c r="AF767" s="1">
        <v>0</v>
      </c>
      <c r="AG767" s="1">
        <v>0</v>
      </c>
      <c r="AH767" s="1">
        <v>0</v>
      </c>
      <c r="AI767" s="1">
        <v>0</v>
      </c>
      <c r="AJ767" s="1">
        <v>0</v>
      </c>
      <c r="AK767" s="1">
        <v>0</v>
      </c>
      <c r="AL767" s="1">
        <v>0</v>
      </c>
      <c r="AM767" s="1">
        <v>0</v>
      </c>
      <c r="AN767" s="1">
        <v>0</v>
      </c>
      <c r="AO767" s="1">
        <v>0</v>
      </c>
      <c r="AP767" s="1">
        <v>0</v>
      </c>
      <c r="AQ767" s="1">
        <v>0</v>
      </c>
      <c r="AR767" s="1">
        <v>0</v>
      </c>
      <c r="AS767" s="1">
        <v>0</v>
      </c>
      <c r="AT767" s="1">
        <v>0</v>
      </c>
      <c r="AU767" s="1">
        <v>0</v>
      </c>
      <c r="AV767" s="1">
        <v>0</v>
      </c>
      <c r="AW767" s="1">
        <v>0</v>
      </c>
      <c r="AX767" s="1">
        <v>0</v>
      </c>
      <c r="AY767" s="1">
        <v>0</v>
      </c>
      <c r="AZ767" s="1">
        <v>0</v>
      </c>
      <c r="BA767" s="1">
        <v>0</v>
      </c>
      <c r="BB767" s="1">
        <v>0</v>
      </c>
      <c r="BC767" s="1">
        <v>0</v>
      </c>
      <c r="BD767" s="1">
        <v>0</v>
      </c>
      <c r="BE767" s="1">
        <v>0</v>
      </c>
      <c r="BF767" s="1">
        <v>0</v>
      </c>
      <c r="BG767" s="1">
        <v>0</v>
      </c>
      <c r="BH767" s="1">
        <v>0</v>
      </c>
      <c r="BI767" s="1">
        <v>0</v>
      </c>
      <c r="BJ767" s="1">
        <v>0</v>
      </c>
      <c r="BK767" s="1">
        <v>0</v>
      </c>
      <c r="BL767" s="1">
        <v>0</v>
      </c>
      <c r="BM767" s="1">
        <v>0</v>
      </c>
      <c r="BN767" s="1">
        <v>0</v>
      </c>
      <c r="BO767" s="1">
        <v>0</v>
      </c>
      <c r="BP767" s="1">
        <v>0</v>
      </c>
      <c r="BQ767" s="1">
        <v>0</v>
      </c>
      <c r="BR767" s="1">
        <v>0</v>
      </c>
      <c r="BS767" s="1">
        <v>0</v>
      </c>
      <c r="BT767" s="1">
        <v>0</v>
      </c>
      <c r="BU767" s="1">
        <v>0</v>
      </c>
      <c r="BV767" s="1">
        <v>0</v>
      </c>
      <c r="BW767" s="1">
        <v>0</v>
      </c>
      <c r="BX767" s="1">
        <v>0</v>
      </c>
      <c r="BY767" s="1">
        <v>0</v>
      </c>
      <c r="BZ767" s="1">
        <v>0</v>
      </c>
      <c r="CA767" s="1">
        <v>0</v>
      </c>
      <c r="CB767" s="1">
        <v>0</v>
      </c>
      <c r="CC767" s="1">
        <v>0</v>
      </c>
      <c r="CD767" s="1">
        <v>0</v>
      </c>
      <c r="CE767" s="1">
        <v>0</v>
      </c>
      <c r="CF767" s="1">
        <v>0</v>
      </c>
      <c r="CG767" s="1">
        <v>0</v>
      </c>
      <c r="CH767" s="1">
        <v>1</v>
      </c>
      <c r="CI767" s="1">
        <v>0</v>
      </c>
      <c r="CJ767" s="1">
        <v>1</v>
      </c>
      <c r="CK767" s="1">
        <v>0</v>
      </c>
      <c r="CL767" s="1">
        <v>0</v>
      </c>
      <c r="CM767" s="1">
        <v>0</v>
      </c>
      <c r="CN767" s="1">
        <v>0</v>
      </c>
      <c r="CO767" s="1">
        <v>0</v>
      </c>
      <c r="CP767" s="1">
        <v>0</v>
      </c>
      <c r="CQ767" s="1">
        <v>0</v>
      </c>
      <c r="CR767" s="1">
        <v>0</v>
      </c>
      <c r="CS767" s="1">
        <v>0</v>
      </c>
      <c r="CT767" s="1">
        <v>0</v>
      </c>
      <c r="CU767" s="1">
        <v>0</v>
      </c>
      <c r="CV767" s="1">
        <v>0</v>
      </c>
      <c r="CW767" s="1">
        <v>0</v>
      </c>
      <c r="CX767" s="1">
        <v>0</v>
      </c>
      <c r="CY767" s="1">
        <v>0</v>
      </c>
      <c r="CZ767" s="1">
        <v>0</v>
      </c>
      <c r="DA767" s="1">
        <v>0</v>
      </c>
      <c r="DB767" s="1">
        <v>0</v>
      </c>
      <c r="DC767" s="1">
        <v>0</v>
      </c>
      <c r="DD767" s="1">
        <v>0</v>
      </c>
      <c r="DE767" s="1">
        <v>0</v>
      </c>
      <c r="DF767" s="1">
        <v>0</v>
      </c>
      <c r="DG767" s="1">
        <v>0</v>
      </c>
      <c r="DH767" s="1">
        <v>0</v>
      </c>
      <c r="DI767" s="1">
        <v>0</v>
      </c>
      <c r="DJ767" s="1">
        <v>0</v>
      </c>
      <c r="DK767" s="1">
        <v>0</v>
      </c>
      <c r="DL767" s="1">
        <v>0</v>
      </c>
      <c r="DM767" s="1">
        <v>0</v>
      </c>
      <c r="DN767" s="1">
        <v>0</v>
      </c>
      <c r="DO767" s="1">
        <v>0</v>
      </c>
      <c r="DP767" s="1">
        <v>0</v>
      </c>
      <c r="DQ767" s="1">
        <v>0</v>
      </c>
      <c r="DR767" s="1">
        <v>0</v>
      </c>
      <c r="DS767" s="1">
        <v>0</v>
      </c>
      <c r="DT767" s="1">
        <v>0</v>
      </c>
      <c r="DU767" s="1">
        <v>0</v>
      </c>
      <c r="DV767" s="1">
        <v>0</v>
      </c>
      <c r="DW767" s="1">
        <v>0</v>
      </c>
      <c r="DX767" s="1">
        <v>0</v>
      </c>
      <c r="DY767" s="1">
        <v>0</v>
      </c>
      <c r="DZ767" s="1">
        <v>0</v>
      </c>
      <c r="EA767" s="1">
        <v>0</v>
      </c>
      <c r="EB767" s="1">
        <v>0</v>
      </c>
      <c r="EC767" s="1">
        <v>0</v>
      </c>
      <c r="ED767" s="1">
        <v>0</v>
      </c>
      <c r="EE767" s="1">
        <v>0</v>
      </c>
      <c r="EF767" s="1">
        <v>0</v>
      </c>
      <c r="EG767" s="1">
        <v>0</v>
      </c>
      <c r="EH767" s="1"/>
      <c r="EI767" s="1">
        <v>414</v>
      </c>
      <c r="EJ767" s="1">
        <v>450</v>
      </c>
      <c r="EK767" s="1">
        <v>840.6</v>
      </c>
      <c r="EL767" s="1">
        <v>170</v>
      </c>
      <c r="EM767" s="1">
        <v>0</v>
      </c>
    </row>
    <row r="768" spans="1:143" x14ac:dyDescent="0.35">
      <c r="A768" s="153" t="s">
        <v>3</v>
      </c>
      <c r="B768" s="1" t="s">
        <v>36</v>
      </c>
      <c r="C768" s="1">
        <v>22</v>
      </c>
      <c r="D768" s="1">
        <v>52</v>
      </c>
      <c r="E768" s="1">
        <v>27</v>
      </c>
      <c r="F768" s="1">
        <v>93.58</v>
      </c>
      <c r="G768" s="1">
        <v>3</v>
      </c>
      <c r="H768" s="1">
        <v>27</v>
      </c>
      <c r="I768" s="1">
        <v>0</v>
      </c>
      <c r="J768" s="1">
        <v>0</v>
      </c>
      <c r="K768" s="1">
        <v>0</v>
      </c>
      <c r="L768" s="1">
        <v>0</v>
      </c>
      <c r="M768" s="1">
        <v>49</v>
      </c>
      <c r="N768" s="1"/>
      <c r="O768" s="1">
        <v>0</v>
      </c>
      <c r="P768" s="1">
        <v>171</v>
      </c>
      <c r="Q768" s="1">
        <v>9</v>
      </c>
      <c r="R768" s="1">
        <v>28</v>
      </c>
      <c r="S768" s="1">
        <v>19</v>
      </c>
      <c r="T768" s="1">
        <v>0</v>
      </c>
      <c r="U768" s="1">
        <v>56</v>
      </c>
      <c r="V768" s="1">
        <v>19</v>
      </c>
      <c r="W768" s="1">
        <v>17</v>
      </c>
      <c r="X768" s="1">
        <v>20.420000000000002</v>
      </c>
      <c r="Y768" s="1">
        <v>0</v>
      </c>
      <c r="Z768" s="1">
        <v>56.42</v>
      </c>
      <c r="AA768" s="1">
        <v>0</v>
      </c>
      <c r="AB768" s="1">
        <v>0</v>
      </c>
      <c r="AC768" s="1">
        <v>0</v>
      </c>
      <c r="AD768" s="1">
        <v>0</v>
      </c>
      <c r="AE768" s="1">
        <v>0</v>
      </c>
      <c r="AF768" s="1">
        <v>0</v>
      </c>
      <c r="AG768" s="1">
        <v>0</v>
      </c>
      <c r="AH768" s="1">
        <v>0</v>
      </c>
      <c r="AI768" s="1">
        <v>0</v>
      </c>
      <c r="AJ768" s="1">
        <v>0</v>
      </c>
      <c r="AK768" s="1">
        <v>0</v>
      </c>
      <c r="AL768" s="1">
        <v>0</v>
      </c>
      <c r="AM768" s="1">
        <v>0</v>
      </c>
      <c r="AN768" s="1">
        <v>0</v>
      </c>
      <c r="AO768" s="1">
        <v>0</v>
      </c>
      <c r="AP768" s="1">
        <v>0</v>
      </c>
      <c r="AQ768" s="1">
        <v>0</v>
      </c>
      <c r="AR768" s="1">
        <v>0</v>
      </c>
      <c r="AS768" s="1">
        <v>1</v>
      </c>
      <c r="AT768" s="1">
        <v>0</v>
      </c>
      <c r="AU768" s="1">
        <v>0</v>
      </c>
      <c r="AV768" s="1">
        <v>0</v>
      </c>
      <c r="AW768" s="1">
        <v>0</v>
      </c>
      <c r="AX768" s="1">
        <v>0</v>
      </c>
      <c r="AY768" s="1">
        <v>0</v>
      </c>
      <c r="AZ768" s="1">
        <v>0</v>
      </c>
      <c r="BA768" s="1">
        <v>0</v>
      </c>
      <c r="BB768" s="1">
        <v>0</v>
      </c>
      <c r="BC768" s="1">
        <v>0</v>
      </c>
      <c r="BD768" s="1">
        <v>0</v>
      </c>
      <c r="BE768" s="1">
        <v>0</v>
      </c>
      <c r="BF768" s="1">
        <v>0</v>
      </c>
      <c r="BG768" s="1">
        <v>0</v>
      </c>
      <c r="BH768" s="1">
        <v>0</v>
      </c>
      <c r="BI768" s="1">
        <v>0</v>
      </c>
      <c r="BJ768" s="1">
        <v>0</v>
      </c>
      <c r="BK768" s="1">
        <v>0</v>
      </c>
      <c r="BL768" s="1">
        <v>0</v>
      </c>
      <c r="BM768" s="1">
        <v>0</v>
      </c>
      <c r="BN768" s="1">
        <v>0</v>
      </c>
      <c r="BO768" s="1">
        <v>0</v>
      </c>
      <c r="BP768" s="1">
        <v>0</v>
      </c>
      <c r="BQ768" s="1">
        <v>0</v>
      </c>
      <c r="BR768" s="1">
        <v>0</v>
      </c>
      <c r="BS768" s="1">
        <v>0</v>
      </c>
      <c r="BT768" s="1">
        <v>0</v>
      </c>
      <c r="BU768" s="1">
        <v>0</v>
      </c>
      <c r="BV768" s="1">
        <v>0</v>
      </c>
      <c r="BW768" s="1">
        <v>0</v>
      </c>
      <c r="BX768" s="1">
        <v>0</v>
      </c>
      <c r="BY768" s="1">
        <v>0</v>
      </c>
      <c r="BZ768" s="1">
        <v>0</v>
      </c>
      <c r="CA768" s="1">
        <v>0</v>
      </c>
      <c r="CB768" s="1">
        <v>0</v>
      </c>
      <c r="CC768" s="1">
        <v>0</v>
      </c>
      <c r="CD768" s="1">
        <v>0</v>
      </c>
      <c r="CE768" s="1">
        <v>0</v>
      </c>
      <c r="CF768" s="1">
        <v>0</v>
      </c>
      <c r="CG768" s="1">
        <v>0</v>
      </c>
      <c r="CH768" s="1">
        <v>1</v>
      </c>
      <c r="CI768" s="1">
        <v>0</v>
      </c>
      <c r="CJ768" s="1">
        <v>1</v>
      </c>
      <c r="CK768" s="1">
        <v>0</v>
      </c>
      <c r="CL768" s="1">
        <v>0</v>
      </c>
      <c r="CM768" s="1">
        <v>0</v>
      </c>
      <c r="CN768" s="1">
        <v>0</v>
      </c>
      <c r="CO768" s="1">
        <v>0</v>
      </c>
      <c r="CP768" s="1">
        <v>0</v>
      </c>
      <c r="CQ768" s="1">
        <v>0</v>
      </c>
      <c r="CR768" s="1">
        <v>0</v>
      </c>
      <c r="CS768" s="1">
        <v>0</v>
      </c>
      <c r="CT768" s="1">
        <v>0</v>
      </c>
      <c r="CU768" s="1">
        <v>0</v>
      </c>
      <c r="CV768" s="1">
        <v>0</v>
      </c>
      <c r="CW768" s="1">
        <v>0</v>
      </c>
      <c r="CX768" s="1">
        <v>0</v>
      </c>
      <c r="CY768" s="1">
        <v>0</v>
      </c>
      <c r="CZ768" s="1">
        <v>0</v>
      </c>
      <c r="DA768" s="1">
        <v>0</v>
      </c>
      <c r="DB768" s="1">
        <v>0</v>
      </c>
      <c r="DC768" s="1">
        <v>0</v>
      </c>
      <c r="DD768" s="1">
        <v>0</v>
      </c>
      <c r="DE768" s="1">
        <v>0</v>
      </c>
      <c r="DF768" s="1">
        <v>0</v>
      </c>
      <c r="DG768" s="1">
        <v>0</v>
      </c>
      <c r="DH768" s="1">
        <v>0</v>
      </c>
      <c r="DI768" s="1">
        <v>0</v>
      </c>
      <c r="DJ768" s="1">
        <v>0</v>
      </c>
      <c r="DK768" s="1">
        <v>0</v>
      </c>
      <c r="DL768" s="1">
        <v>0</v>
      </c>
      <c r="DM768" s="1">
        <v>0</v>
      </c>
      <c r="DN768" s="1">
        <v>0</v>
      </c>
      <c r="DO768" s="1">
        <v>0</v>
      </c>
      <c r="DP768" s="1">
        <v>0</v>
      </c>
      <c r="DQ768" s="1">
        <v>0</v>
      </c>
      <c r="DR768" s="1">
        <v>0</v>
      </c>
      <c r="DS768" s="1">
        <v>0</v>
      </c>
      <c r="DT768" s="1">
        <v>0</v>
      </c>
      <c r="DU768" s="1">
        <v>0</v>
      </c>
      <c r="DV768" s="1">
        <v>0</v>
      </c>
      <c r="DW768" s="1">
        <v>0</v>
      </c>
      <c r="DX768" s="1">
        <v>0</v>
      </c>
      <c r="DY768" s="1">
        <v>0</v>
      </c>
      <c r="DZ768" s="1">
        <v>0</v>
      </c>
      <c r="EA768" s="1">
        <v>0</v>
      </c>
      <c r="EB768" s="1">
        <v>0</v>
      </c>
      <c r="EC768" s="1">
        <v>0</v>
      </c>
      <c r="ED768" s="1">
        <v>0</v>
      </c>
      <c r="EE768" s="1">
        <v>0</v>
      </c>
      <c r="EF768" s="1">
        <v>0</v>
      </c>
      <c r="EG768" s="1">
        <v>0</v>
      </c>
      <c r="EH768" s="1"/>
      <c r="EI768" s="1"/>
      <c r="EJ768" s="1"/>
      <c r="EK768" s="1"/>
      <c r="EL768" s="1"/>
      <c r="EM768" s="1"/>
    </row>
    <row r="769" spans="1:143" x14ac:dyDescent="0.35">
      <c r="A769" s="153" t="s">
        <v>3</v>
      </c>
      <c r="B769" s="1" t="s">
        <v>37</v>
      </c>
      <c r="C769" s="1">
        <v>4</v>
      </c>
      <c r="D769" s="1">
        <v>10</v>
      </c>
      <c r="E769" s="1">
        <v>5</v>
      </c>
      <c r="F769" s="1">
        <v>29.16</v>
      </c>
      <c r="G769" s="1">
        <v>1</v>
      </c>
      <c r="H769" s="1">
        <v>6</v>
      </c>
      <c r="I769" s="1">
        <v>0</v>
      </c>
      <c r="J769" s="1">
        <v>0</v>
      </c>
      <c r="K769" s="1">
        <v>0</v>
      </c>
      <c r="L769" s="1">
        <v>0</v>
      </c>
      <c r="M769" s="1">
        <v>9</v>
      </c>
      <c r="N769" s="1"/>
      <c r="O769" s="1">
        <v>0</v>
      </c>
      <c r="P769" s="1">
        <v>133</v>
      </c>
      <c r="Q769" s="1">
        <v>15</v>
      </c>
      <c r="R769" s="1">
        <v>11</v>
      </c>
      <c r="S769" s="1">
        <v>20</v>
      </c>
      <c r="T769" s="1">
        <v>0</v>
      </c>
      <c r="U769" s="1">
        <v>46</v>
      </c>
      <c r="V769" s="1">
        <v>38</v>
      </c>
      <c r="W769" s="1">
        <v>18</v>
      </c>
      <c r="X769" s="1">
        <v>31.83</v>
      </c>
      <c r="Y769" s="1">
        <v>0</v>
      </c>
      <c r="Z769" s="1">
        <v>87.83</v>
      </c>
      <c r="AA769" s="1">
        <v>0</v>
      </c>
      <c r="AB769" s="1">
        <v>0</v>
      </c>
      <c r="AC769" s="1">
        <v>0</v>
      </c>
      <c r="AD769" s="1">
        <v>0</v>
      </c>
      <c r="AE769" s="1">
        <v>0</v>
      </c>
      <c r="AF769" s="1">
        <v>0</v>
      </c>
      <c r="AG769" s="1">
        <v>0</v>
      </c>
      <c r="AH769" s="1">
        <v>0</v>
      </c>
      <c r="AI769" s="1">
        <v>0</v>
      </c>
      <c r="AJ769" s="1">
        <v>0</v>
      </c>
      <c r="AK769" s="1">
        <v>0</v>
      </c>
      <c r="AL769" s="1">
        <v>0</v>
      </c>
      <c r="AM769" s="1">
        <v>0</v>
      </c>
      <c r="AN769" s="1">
        <v>0</v>
      </c>
      <c r="AO769" s="1">
        <v>0</v>
      </c>
      <c r="AP769" s="1">
        <v>0</v>
      </c>
      <c r="AQ769" s="1">
        <v>0</v>
      </c>
      <c r="AR769" s="1">
        <v>0</v>
      </c>
      <c r="AS769" s="1">
        <v>0</v>
      </c>
      <c r="AT769" s="1">
        <v>0</v>
      </c>
      <c r="AU769" s="1">
        <v>0</v>
      </c>
      <c r="AV769" s="1">
        <v>0</v>
      </c>
      <c r="AW769" s="1">
        <v>0</v>
      </c>
      <c r="AX769" s="1">
        <v>0</v>
      </c>
      <c r="AY769" s="1">
        <v>0</v>
      </c>
      <c r="AZ769" s="1">
        <v>0</v>
      </c>
      <c r="BA769" s="1">
        <v>0</v>
      </c>
      <c r="BB769" s="1">
        <v>0</v>
      </c>
      <c r="BC769" s="1">
        <v>0</v>
      </c>
      <c r="BD769" s="1">
        <v>0</v>
      </c>
      <c r="BE769" s="1">
        <v>0</v>
      </c>
      <c r="BF769" s="1">
        <v>0</v>
      </c>
      <c r="BG769" s="1">
        <v>0</v>
      </c>
      <c r="BH769" s="1">
        <v>0</v>
      </c>
      <c r="BI769" s="1">
        <v>0</v>
      </c>
      <c r="BJ769" s="1">
        <v>0</v>
      </c>
      <c r="BK769" s="1">
        <v>0</v>
      </c>
      <c r="BL769" s="1">
        <v>0</v>
      </c>
      <c r="BM769" s="1">
        <v>0</v>
      </c>
      <c r="BN769" s="1">
        <v>0</v>
      </c>
      <c r="BO769" s="1">
        <v>0</v>
      </c>
      <c r="BP769" s="1">
        <v>0</v>
      </c>
      <c r="BQ769" s="1">
        <v>0</v>
      </c>
      <c r="BR769" s="1">
        <v>0</v>
      </c>
      <c r="BS769" s="1">
        <v>0</v>
      </c>
      <c r="BT769" s="1">
        <v>0</v>
      </c>
      <c r="BU769" s="1">
        <v>0</v>
      </c>
      <c r="BV769" s="1">
        <v>0</v>
      </c>
      <c r="BW769" s="1">
        <v>0</v>
      </c>
      <c r="BX769" s="1">
        <v>0</v>
      </c>
      <c r="BY769" s="1">
        <v>0</v>
      </c>
      <c r="BZ769" s="1">
        <v>0</v>
      </c>
      <c r="CA769" s="1">
        <v>0</v>
      </c>
      <c r="CB769" s="1">
        <v>0</v>
      </c>
      <c r="CC769" s="1">
        <v>0</v>
      </c>
      <c r="CD769" s="1">
        <v>0</v>
      </c>
      <c r="CE769" s="1">
        <v>0</v>
      </c>
      <c r="CF769" s="1">
        <v>0</v>
      </c>
      <c r="CG769" s="1">
        <v>0</v>
      </c>
      <c r="CH769" s="1">
        <v>0</v>
      </c>
      <c r="CI769" s="1">
        <v>0</v>
      </c>
      <c r="CJ769" s="1">
        <v>0</v>
      </c>
      <c r="CK769" s="1">
        <v>0</v>
      </c>
      <c r="CL769" s="1">
        <v>0</v>
      </c>
      <c r="CM769" s="1">
        <v>0</v>
      </c>
      <c r="CN769" s="1">
        <v>0</v>
      </c>
      <c r="CO769" s="1">
        <v>0</v>
      </c>
      <c r="CP769" s="1">
        <v>0</v>
      </c>
      <c r="CQ769" s="1">
        <v>0</v>
      </c>
      <c r="CR769" s="1">
        <v>0</v>
      </c>
      <c r="CS769" s="1">
        <v>0</v>
      </c>
      <c r="CT769" s="1">
        <v>0</v>
      </c>
      <c r="CU769" s="1">
        <v>0</v>
      </c>
      <c r="CV769" s="1">
        <v>0</v>
      </c>
      <c r="CW769" s="1">
        <v>0</v>
      </c>
      <c r="CX769" s="1">
        <v>0</v>
      </c>
      <c r="CY769" s="1">
        <v>0</v>
      </c>
      <c r="CZ769" s="1">
        <v>0</v>
      </c>
      <c r="DA769" s="1">
        <v>0</v>
      </c>
      <c r="DB769" s="1">
        <v>0</v>
      </c>
      <c r="DC769" s="1">
        <v>0</v>
      </c>
      <c r="DD769" s="1">
        <v>0</v>
      </c>
      <c r="DE769" s="1">
        <v>0</v>
      </c>
      <c r="DF769" s="1">
        <v>0</v>
      </c>
      <c r="DG769" s="1">
        <v>0</v>
      </c>
      <c r="DH769" s="1">
        <v>0</v>
      </c>
      <c r="DI769" s="1">
        <v>0</v>
      </c>
      <c r="DJ769" s="1">
        <v>0</v>
      </c>
      <c r="DK769" s="1">
        <v>0</v>
      </c>
      <c r="DL769" s="1">
        <v>0</v>
      </c>
      <c r="DM769" s="1">
        <v>0</v>
      </c>
      <c r="DN769" s="1">
        <v>0</v>
      </c>
      <c r="DO769" s="1">
        <v>0</v>
      </c>
      <c r="DP769" s="1">
        <v>0</v>
      </c>
      <c r="DQ769" s="1">
        <v>0</v>
      </c>
      <c r="DR769" s="1">
        <v>0</v>
      </c>
      <c r="DS769" s="1">
        <v>0</v>
      </c>
      <c r="DT769" s="1">
        <v>0</v>
      </c>
      <c r="DU769" s="1">
        <v>0</v>
      </c>
      <c r="DV769" s="1">
        <v>0</v>
      </c>
      <c r="DW769" s="1">
        <v>0</v>
      </c>
      <c r="DX769" s="1">
        <v>0</v>
      </c>
      <c r="DY769" s="1">
        <v>0</v>
      </c>
      <c r="DZ769" s="1">
        <v>0</v>
      </c>
      <c r="EA769" s="1">
        <v>0</v>
      </c>
      <c r="EB769" s="1">
        <v>0</v>
      </c>
      <c r="EC769" s="1">
        <v>0</v>
      </c>
      <c r="ED769" s="1">
        <v>0</v>
      </c>
      <c r="EE769" s="1">
        <v>0</v>
      </c>
      <c r="EF769" s="1">
        <v>0</v>
      </c>
      <c r="EG769" s="1">
        <v>0</v>
      </c>
      <c r="EH769" s="1"/>
      <c r="EI769" s="1"/>
      <c r="EJ769" s="1"/>
      <c r="EK769" s="1"/>
      <c r="EL769" s="1"/>
      <c r="EM769" s="1"/>
    </row>
    <row r="770" spans="1:143" x14ac:dyDescent="0.35">
      <c r="A770" s="153" t="s">
        <v>3</v>
      </c>
      <c r="B770" s="1" t="s">
        <v>38</v>
      </c>
      <c r="C770" s="1">
        <v>28</v>
      </c>
      <c r="D770" s="1">
        <v>64</v>
      </c>
      <c r="E770" s="1">
        <v>5</v>
      </c>
      <c r="F770" s="1">
        <v>18.829999999999998</v>
      </c>
      <c r="G770" s="1">
        <v>6</v>
      </c>
      <c r="H770" s="1">
        <v>7</v>
      </c>
      <c r="I770" s="1">
        <v>0</v>
      </c>
      <c r="J770" s="1">
        <v>3</v>
      </c>
      <c r="K770" s="1">
        <v>0</v>
      </c>
      <c r="L770" s="1">
        <v>0</v>
      </c>
      <c r="M770" s="1">
        <v>33</v>
      </c>
      <c r="N770" s="1"/>
      <c r="O770" s="1">
        <v>3</v>
      </c>
      <c r="P770" s="1">
        <v>601</v>
      </c>
      <c r="Q770" s="1">
        <v>38</v>
      </c>
      <c r="R770" s="1">
        <v>77</v>
      </c>
      <c r="S770" s="1">
        <v>42</v>
      </c>
      <c r="T770" s="1">
        <v>0</v>
      </c>
      <c r="U770" s="1">
        <v>157</v>
      </c>
      <c r="V770" s="1">
        <v>77</v>
      </c>
      <c r="W770" s="1">
        <v>92</v>
      </c>
      <c r="X770" s="1">
        <v>43.83</v>
      </c>
      <c r="Y770" s="1">
        <v>0</v>
      </c>
      <c r="Z770" s="1">
        <v>212.82999999999998</v>
      </c>
      <c r="AA770" s="1">
        <v>0</v>
      </c>
      <c r="AB770" s="1">
        <v>0</v>
      </c>
      <c r="AC770" s="1">
        <v>0</v>
      </c>
      <c r="AD770" s="1">
        <v>0</v>
      </c>
      <c r="AE770" s="1">
        <v>0</v>
      </c>
      <c r="AF770" s="1">
        <v>0</v>
      </c>
      <c r="AG770" s="1">
        <v>0</v>
      </c>
      <c r="AH770" s="1">
        <v>0</v>
      </c>
      <c r="AI770" s="1">
        <v>0</v>
      </c>
      <c r="AJ770" s="1">
        <v>0</v>
      </c>
      <c r="AK770" s="1">
        <v>3</v>
      </c>
      <c r="AL770" s="1">
        <v>0</v>
      </c>
      <c r="AM770" s="1">
        <v>0</v>
      </c>
      <c r="AN770" s="1">
        <v>0</v>
      </c>
      <c r="AO770" s="1">
        <v>0</v>
      </c>
      <c r="AP770" s="1">
        <v>0</v>
      </c>
      <c r="AQ770" s="1">
        <v>0</v>
      </c>
      <c r="AR770" s="1">
        <v>1</v>
      </c>
      <c r="AS770" s="1">
        <v>0</v>
      </c>
      <c r="AT770" s="1">
        <v>1</v>
      </c>
      <c r="AU770" s="1">
        <v>0</v>
      </c>
      <c r="AV770" s="1">
        <v>0</v>
      </c>
      <c r="AW770" s="1">
        <v>0</v>
      </c>
      <c r="AX770" s="1">
        <v>0</v>
      </c>
      <c r="AY770" s="1">
        <v>0</v>
      </c>
      <c r="AZ770" s="1">
        <v>0</v>
      </c>
      <c r="BA770" s="1">
        <v>0</v>
      </c>
      <c r="BB770" s="1">
        <v>0</v>
      </c>
      <c r="BC770" s="1">
        <v>0</v>
      </c>
      <c r="BD770" s="1">
        <v>0</v>
      </c>
      <c r="BE770" s="1">
        <v>0</v>
      </c>
      <c r="BF770" s="1">
        <v>0</v>
      </c>
      <c r="BG770" s="1">
        <v>3</v>
      </c>
      <c r="BH770" s="1">
        <v>2</v>
      </c>
      <c r="BI770" s="1">
        <v>0</v>
      </c>
      <c r="BJ770" s="1">
        <v>0</v>
      </c>
      <c r="BK770" s="1">
        <v>0</v>
      </c>
      <c r="BL770" s="1">
        <v>0</v>
      </c>
      <c r="BM770" s="1">
        <v>3</v>
      </c>
      <c r="BN770" s="1">
        <v>0</v>
      </c>
      <c r="BO770" s="1">
        <v>0</v>
      </c>
      <c r="BP770" s="1">
        <v>0</v>
      </c>
      <c r="BQ770" s="1">
        <v>0</v>
      </c>
      <c r="BR770" s="1">
        <v>0</v>
      </c>
      <c r="BS770" s="1">
        <v>0</v>
      </c>
      <c r="BT770" s="1">
        <v>0</v>
      </c>
      <c r="BU770" s="1">
        <v>0</v>
      </c>
      <c r="BV770" s="1">
        <v>0</v>
      </c>
      <c r="BW770" s="1">
        <v>0</v>
      </c>
      <c r="BX770" s="1">
        <v>0</v>
      </c>
      <c r="BY770" s="1">
        <v>0</v>
      </c>
      <c r="BZ770" s="1">
        <v>0</v>
      </c>
      <c r="CA770" s="1">
        <v>0</v>
      </c>
      <c r="CB770" s="1">
        <v>0</v>
      </c>
      <c r="CC770" s="1">
        <v>0</v>
      </c>
      <c r="CD770" s="1">
        <v>0</v>
      </c>
      <c r="CE770" s="1">
        <v>0</v>
      </c>
      <c r="CF770" s="1">
        <v>0</v>
      </c>
      <c r="CG770" s="1">
        <v>0</v>
      </c>
      <c r="CH770" s="1">
        <v>0</v>
      </c>
      <c r="CI770" s="1">
        <v>0</v>
      </c>
      <c r="CJ770" s="1">
        <v>0</v>
      </c>
      <c r="CK770" s="1">
        <v>0</v>
      </c>
      <c r="CL770" s="1">
        <v>0</v>
      </c>
      <c r="CM770" s="1">
        <v>0</v>
      </c>
      <c r="CN770" s="1">
        <v>0</v>
      </c>
      <c r="CO770" s="1">
        <v>0</v>
      </c>
      <c r="CP770" s="1">
        <v>0</v>
      </c>
      <c r="CQ770" s="1">
        <v>0</v>
      </c>
      <c r="CR770" s="1">
        <v>0</v>
      </c>
      <c r="CS770" s="1">
        <v>0</v>
      </c>
      <c r="CT770" s="1">
        <v>0</v>
      </c>
      <c r="CU770" s="1">
        <v>0</v>
      </c>
      <c r="CV770" s="1">
        <v>0</v>
      </c>
      <c r="CW770" s="1">
        <v>0</v>
      </c>
      <c r="CX770" s="1">
        <v>0</v>
      </c>
      <c r="CY770" s="1">
        <v>0</v>
      </c>
      <c r="CZ770" s="1">
        <v>0</v>
      </c>
      <c r="DA770" s="1">
        <v>0</v>
      </c>
      <c r="DB770" s="1">
        <v>0</v>
      </c>
      <c r="DC770" s="1">
        <v>0</v>
      </c>
      <c r="DD770" s="1">
        <v>0</v>
      </c>
      <c r="DE770" s="1">
        <v>0</v>
      </c>
      <c r="DF770" s="1">
        <v>0</v>
      </c>
      <c r="DG770" s="1">
        <v>0</v>
      </c>
      <c r="DH770" s="1">
        <v>0</v>
      </c>
      <c r="DI770" s="1">
        <v>0</v>
      </c>
      <c r="DJ770" s="1">
        <v>0</v>
      </c>
      <c r="DK770" s="1">
        <v>0</v>
      </c>
      <c r="DL770" s="1">
        <v>0</v>
      </c>
      <c r="DM770" s="1">
        <v>0</v>
      </c>
      <c r="DN770" s="1">
        <v>0</v>
      </c>
      <c r="DO770" s="1">
        <v>0</v>
      </c>
      <c r="DP770" s="1">
        <v>0</v>
      </c>
      <c r="DQ770" s="1">
        <v>0</v>
      </c>
      <c r="DR770" s="1">
        <v>0</v>
      </c>
      <c r="DS770" s="1">
        <v>0</v>
      </c>
      <c r="DT770" s="1">
        <v>0</v>
      </c>
      <c r="DU770" s="1">
        <v>0</v>
      </c>
      <c r="DV770" s="1">
        <v>0</v>
      </c>
      <c r="DW770" s="1">
        <v>0</v>
      </c>
      <c r="DX770" s="1">
        <v>0</v>
      </c>
      <c r="DY770" s="1">
        <v>0</v>
      </c>
      <c r="DZ770" s="1">
        <v>0</v>
      </c>
      <c r="EA770" s="1">
        <v>0</v>
      </c>
      <c r="EB770" s="1">
        <v>0</v>
      </c>
      <c r="EC770" s="1">
        <v>0</v>
      </c>
      <c r="ED770" s="1">
        <v>0</v>
      </c>
      <c r="EE770" s="1">
        <v>0</v>
      </c>
      <c r="EF770" s="1">
        <v>0</v>
      </c>
      <c r="EG770" s="1">
        <v>0</v>
      </c>
      <c r="EH770" s="1"/>
      <c r="EI770" s="1"/>
      <c r="EJ770" s="1"/>
      <c r="EK770" s="1"/>
      <c r="EL770" s="1"/>
      <c r="EM770" s="1"/>
    </row>
    <row r="771" spans="1:143" x14ac:dyDescent="0.35">
      <c r="A771" s="153" t="s">
        <v>3</v>
      </c>
      <c r="B771" s="1" t="s">
        <v>39</v>
      </c>
      <c r="C771" s="1">
        <v>9</v>
      </c>
      <c r="D771" s="1">
        <v>15.58</v>
      </c>
      <c r="E771" s="1">
        <v>23</v>
      </c>
      <c r="F771" s="1">
        <v>62.67</v>
      </c>
      <c r="G771" s="1">
        <v>0</v>
      </c>
      <c r="H771" s="1">
        <v>14</v>
      </c>
      <c r="I771" s="1">
        <v>0</v>
      </c>
      <c r="J771" s="1">
        <v>0</v>
      </c>
      <c r="K771" s="1">
        <v>0</v>
      </c>
      <c r="L771" s="1">
        <v>0</v>
      </c>
      <c r="M771" s="1">
        <v>32</v>
      </c>
      <c r="N771" s="1"/>
      <c r="O771" s="1">
        <v>0</v>
      </c>
      <c r="P771" s="1">
        <v>256</v>
      </c>
      <c r="Q771" s="1">
        <v>12</v>
      </c>
      <c r="R771" s="1">
        <v>16</v>
      </c>
      <c r="S771" s="1">
        <v>11</v>
      </c>
      <c r="T771" s="1">
        <v>0</v>
      </c>
      <c r="U771" s="1">
        <v>39</v>
      </c>
      <c r="V771" s="1">
        <v>31</v>
      </c>
      <c r="W771" s="1">
        <v>9.58</v>
      </c>
      <c r="X771" s="1">
        <v>14.42</v>
      </c>
      <c r="Y771" s="1">
        <v>0</v>
      </c>
      <c r="Z771" s="1">
        <v>55</v>
      </c>
      <c r="AA771" s="1">
        <v>0</v>
      </c>
      <c r="AB771" s="1">
        <v>0</v>
      </c>
      <c r="AC771" s="1">
        <v>0</v>
      </c>
      <c r="AD771" s="1">
        <v>0</v>
      </c>
      <c r="AE771" s="1">
        <v>0</v>
      </c>
      <c r="AF771" s="1">
        <v>0</v>
      </c>
      <c r="AG771" s="1">
        <v>0</v>
      </c>
      <c r="AH771" s="1">
        <v>0</v>
      </c>
      <c r="AI771" s="1">
        <v>0</v>
      </c>
      <c r="AJ771" s="1">
        <v>0</v>
      </c>
      <c r="AK771" s="1">
        <v>0</v>
      </c>
      <c r="AL771" s="1">
        <v>0</v>
      </c>
      <c r="AM771" s="1">
        <v>0</v>
      </c>
      <c r="AN771" s="1">
        <v>0</v>
      </c>
      <c r="AO771" s="1">
        <v>0</v>
      </c>
      <c r="AP771" s="1">
        <v>0</v>
      </c>
      <c r="AQ771" s="1">
        <v>0</v>
      </c>
      <c r="AR771" s="1">
        <v>0</v>
      </c>
      <c r="AS771" s="1">
        <v>0</v>
      </c>
      <c r="AT771" s="1">
        <v>0</v>
      </c>
      <c r="AU771" s="1">
        <v>0</v>
      </c>
      <c r="AV771" s="1">
        <v>0</v>
      </c>
      <c r="AW771" s="1">
        <v>0</v>
      </c>
      <c r="AX771" s="1">
        <v>0</v>
      </c>
      <c r="AY771" s="1">
        <v>0</v>
      </c>
      <c r="AZ771" s="1">
        <v>0</v>
      </c>
      <c r="BA771" s="1">
        <v>0</v>
      </c>
      <c r="BB771" s="1">
        <v>0</v>
      </c>
      <c r="BC771" s="1">
        <v>0</v>
      </c>
      <c r="BD771" s="1">
        <v>0</v>
      </c>
      <c r="BE771" s="1">
        <v>0</v>
      </c>
      <c r="BF771" s="1">
        <v>0</v>
      </c>
      <c r="BG771" s="1">
        <v>0</v>
      </c>
      <c r="BH771" s="1">
        <v>0</v>
      </c>
      <c r="BI771" s="1">
        <v>0</v>
      </c>
      <c r="BJ771" s="1">
        <v>0</v>
      </c>
      <c r="BK771" s="1">
        <v>0</v>
      </c>
      <c r="BL771" s="1">
        <v>0</v>
      </c>
      <c r="BM771" s="1">
        <v>0</v>
      </c>
      <c r="BN771" s="1">
        <v>0</v>
      </c>
      <c r="BO771" s="1">
        <v>0</v>
      </c>
      <c r="BP771" s="1">
        <v>0</v>
      </c>
      <c r="BQ771" s="1">
        <v>0</v>
      </c>
      <c r="BR771" s="1">
        <v>0</v>
      </c>
      <c r="BS771" s="1">
        <v>0</v>
      </c>
      <c r="BT771" s="1">
        <v>0</v>
      </c>
      <c r="BU771" s="1">
        <v>0</v>
      </c>
      <c r="BV771" s="1">
        <v>0</v>
      </c>
      <c r="BW771" s="1">
        <v>0</v>
      </c>
      <c r="BX771" s="1">
        <v>0</v>
      </c>
      <c r="BY771" s="1">
        <v>0</v>
      </c>
      <c r="BZ771" s="1">
        <v>0</v>
      </c>
      <c r="CA771" s="1">
        <v>0</v>
      </c>
      <c r="CB771" s="1">
        <v>0</v>
      </c>
      <c r="CC771" s="1">
        <v>0</v>
      </c>
      <c r="CD771" s="1">
        <v>0</v>
      </c>
      <c r="CE771" s="1">
        <v>0</v>
      </c>
      <c r="CF771" s="1">
        <v>0</v>
      </c>
      <c r="CG771" s="1">
        <v>0</v>
      </c>
      <c r="CH771" s="1">
        <v>0</v>
      </c>
      <c r="CI771" s="1">
        <v>0</v>
      </c>
      <c r="CJ771" s="1">
        <v>0</v>
      </c>
      <c r="CK771" s="1">
        <v>0</v>
      </c>
      <c r="CL771" s="1">
        <v>0</v>
      </c>
      <c r="CM771" s="1">
        <v>0</v>
      </c>
      <c r="CN771" s="1">
        <v>0</v>
      </c>
      <c r="CO771" s="1">
        <v>0</v>
      </c>
      <c r="CP771" s="1">
        <v>0</v>
      </c>
      <c r="CQ771" s="1">
        <v>0</v>
      </c>
      <c r="CR771" s="1">
        <v>0</v>
      </c>
      <c r="CS771" s="1">
        <v>0</v>
      </c>
      <c r="CT771" s="1">
        <v>0</v>
      </c>
      <c r="CU771" s="1">
        <v>0</v>
      </c>
      <c r="CV771" s="1">
        <v>0</v>
      </c>
      <c r="CW771" s="1">
        <v>0</v>
      </c>
      <c r="CX771" s="1">
        <v>0</v>
      </c>
      <c r="CY771" s="1">
        <v>0</v>
      </c>
      <c r="CZ771" s="1">
        <v>0</v>
      </c>
      <c r="DA771" s="1">
        <v>0</v>
      </c>
      <c r="DB771" s="1">
        <v>0</v>
      </c>
      <c r="DC771" s="1">
        <v>0</v>
      </c>
      <c r="DD771" s="1">
        <v>0</v>
      </c>
      <c r="DE771" s="1">
        <v>0</v>
      </c>
      <c r="DF771" s="1">
        <v>0</v>
      </c>
      <c r="DG771" s="1">
        <v>0</v>
      </c>
      <c r="DH771" s="1">
        <v>0</v>
      </c>
      <c r="DI771" s="1">
        <v>0</v>
      </c>
      <c r="DJ771" s="1">
        <v>0</v>
      </c>
      <c r="DK771" s="1">
        <v>0</v>
      </c>
      <c r="DL771" s="1">
        <v>0</v>
      </c>
      <c r="DM771" s="1">
        <v>0</v>
      </c>
      <c r="DN771" s="1">
        <v>0</v>
      </c>
      <c r="DO771" s="1">
        <v>0</v>
      </c>
      <c r="DP771" s="1">
        <v>0</v>
      </c>
      <c r="DQ771" s="1">
        <v>0</v>
      </c>
      <c r="DR771" s="1">
        <v>0</v>
      </c>
      <c r="DS771" s="1">
        <v>0</v>
      </c>
      <c r="DT771" s="1">
        <v>0</v>
      </c>
      <c r="DU771" s="1">
        <v>0</v>
      </c>
      <c r="DV771" s="1">
        <v>0</v>
      </c>
      <c r="DW771" s="1">
        <v>0</v>
      </c>
      <c r="DX771" s="1">
        <v>0</v>
      </c>
      <c r="DY771" s="1">
        <v>0</v>
      </c>
      <c r="DZ771" s="1">
        <v>0</v>
      </c>
      <c r="EA771" s="1">
        <v>0</v>
      </c>
      <c r="EB771" s="1">
        <v>0</v>
      </c>
      <c r="EC771" s="1">
        <v>0</v>
      </c>
      <c r="ED771" s="1">
        <v>0</v>
      </c>
      <c r="EE771" s="1">
        <v>0</v>
      </c>
      <c r="EF771" s="1">
        <v>0</v>
      </c>
      <c r="EG771" s="1">
        <v>0</v>
      </c>
      <c r="EH771" s="1"/>
      <c r="EI771" s="1"/>
      <c r="EJ771" s="1"/>
      <c r="EK771" s="1"/>
      <c r="EL771" s="1"/>
      <c r="EM771" s="1"/>
    </row>
    <row r="772" spans="1:143" x14ac:dyDescent="0.35">
      <c r="A772" s="153" t="s">
        <v>3</v>
      </c>
      <c r="B772" s="1" t="s">
        <v>40</v>
      </c>
      <c r="C772" s="1">
        <v>7</v>
      </c>
      <c r="D772" s="1">
        <v>17</v>
      </c>
      <c r="E772" s="1">
        <v>5</v>
      </c>
      <c r="F772" s="1">
        <v>14</v>
      </c>
      <c r="G772" s="1">
        <v>1</v>
      </c>
      <c r="H772" s="1">
        <v>4</v>
      </c>
      <c r="I772" s="1">
        <v>0</v>
      </c>
      <c r="J772" s="1">
        <v>0</v>
      </c>
      <c r="K772" s="1">
        <v>0</v>
      </c>
      <c r="L772" s="1">
        <v>0</v>
      </c>
      <c r="M772" s="1">
        <v>12</v>
      </c>
      <c r="N772" s="1"/>
      <c r="O772" s="1">
        <v>0</v>
      </c>
      <c r="P772" s="1">
        <v>131</v>
      </c>
      <c r="Q772" s="1">
        <v>5</v>
      </c>
      <c r="R772" s="1">
        <v>33</v>
      </c>
      <c r="S772" s="1">
        <v>3</v>
      </c>
      <c r="T772" s="1">
        <v>0</v>
      </c>
      <c r="U772" s="1">
        <v>41</v>
      </c>
      <c r="V772" s="1">
        <v>10</v>
      </c>
      <c r="W772" s="1">
        <v>13</v>
      </c>
      <c r="X772" s="1">
        <v>8</v>
      </c>
      <c r="Y772" s="1">
        <v>0</v>
      </c>
      <c r="Z772" s="1">
        <v>31</v>
      </c>
      <c r="AA772" s="1">
        <v>0</v>
      </c>
      <c r="AB772" s="1">
        <v>0</v>
      </c>
      <c r="AC772" s="1">
        <v>0</v>
      </c>
      <c r="AD772" s="1">
        <v>0</v>
      </c>
      <c r="AE772" s="1">
        <v>0</v>
      </c>
      <c r="AF772" s="1">
        <v>0</v>
      </c>
      <c r="AG772" s="1">
        <v>0</v>
      </c>
      <c r="AH772" s="1">
        <v>0</v>
      </c>
      <c r="AI772" s="1">
        <v>0</v>
      </c>
      <c r="AJ772" s="1">
        <v>0</v>
      </c>
      <c r="AK772" s="1">
        <v>0</v>
      </c>
      <c r="AL772" s="1">
        <v>0</v>
      </c>
      <c r="AM772" s="1">
        <v>0</v>
      </c>
      <c r="AN772" s="1">
        <v>0</v>
      </c>
      <c r="AO772" s="1">
        <v>0</v>
      </c>
      <c r="AP772" s="1">
        <v>0</v>
      </c>
      <c r="AQ772" s="1">
        <v>0</v>
      </c>
      <c r="AR772" s="1">
        <v>0</v>
      </c>
      <c r="AS772" s="1">
        <v>0</v>
      </c>
      <c r="AT772" s="1">
        <v>0</v>
      </c>
      <c r="AU772" s="1">
        <v>0</v>
      </c>
      <c r="AV772" s="1">
        <v>0</v>
      </c>
      <c r="AW772" s="1">
        <v>0</v>
      </c>
      <c r="AX772" s="1">
        <v>0</v>
      </c>
      <c r="AY772" s="1">
        <v>0</v>
      </c>
      <c r="AZ772" s="1">
        <v>0</v>
      </c>
      <c r="BA772" s="1">
        <v>0</v>
      </c>
      <c r="BB772" s="1">
        <v>0</v>
      </c>
      <c r="BC772" s="1">
        <v>0</v>
      </c>
      <c r="BD772" s="1">
        <v>0</v>
      </c>
      <c r="BE772" s="1">
        <v>0</v>
      </c>
      <c r="BF772" s="1">
        <v>0</v>
      </c>
      <c r="BG772" s="1">
        <v>0</v>
      </c>
      <c r="BH772" s="1">
        <v>0</v>
      </c>
      <c r="BI772" s="1">
        <v>0</v>
      </c>
      <c r="BJ772" s="1">
        <v>0</v>
      </c>
      <c r="BK772" s="1">
        <v>0</v>
      </c>
      <c r="BL772" s="1">
        <v>0</v>
      </c>
      <c r="BM772" s="1">
        <v>0</v>
      </c>
      <c r="BN772" s="1">
        <v>0</v>
      </c>
      <c r="BO772" s="1">
        <v>0</v>
      </c>
      <c r="BP772" s="1">
        <v>0</v>
      </c>
      <c r="BQ772" s="1">
        <v>0</v>
      </c>
      <c r="BR772" s="1">
        <v>0</v>
      </c>
      <c r="BS772" s="1">
        <v>0</v>
      </c>
      <c r="BT772" s="1">
        <v>0</v>
      </c>
      <c r="BU772" s="1">
        <v>0</v>
      </c>
      <c r="BV772" s="1">
        <v>0</v>
      </c>
      <c r="BW772" s="1">
        <v>0</v>
      </c>
      <c r="BX772" s="1">
        <v>0</v>
      </c>
      <c r="BY772" s="1">
        <v>0</v>
      </c>
      <c r="BZ772" s="1">
        <v>0</v>
      </c>
      <c r="CA772" s="1">
        <v>0</v>
      </c>
      <c r="CB772" s="1">
        <v>0</v>
      </c>
      <c r="CC772" s="1">
        <v>0</v>
      </c>
      <c r="CD772" s="1">
        <v>0</v>
      </c>
      <c r="CE772" s="1">
        <v>0</v>
      </c>
      <c r="CF772" s="1">
        <v>0</v>
      </c>
      <c r="CG772" s="1">
        <v>0</v>
      </c>
      <c r="CH772" s="1">
        <v>0</v>
      </c>
      <c r="CI772" s="1">
        <v>0</v>
      </c>
      <c r="CJ772" s="1">
        <v>0</v>
      </c>
      <c r="CK772" s="1">
        <v>0</v>
      </c>
      <c r="CL772" s="1">
        <v>0</v>
      </c>
      <c r="CM772" s="1">
        <v>0</v>
      </c>
      <c r="CN772" s="1">
        <v>0</v>
      </c>
      <c r="CO772" s="1">
        <v>0</v>
      </c>
      <c r="CP772" s="1">
        <v>0</v>
      </c>
      <c r="CQ772" s="1">
        <v>0</v>
      </c>
      <c r="CR772" s="1">
        <v>0</v>
      </c>
      <c r="CS772" s="1">
        <v>0</v>
      </c>
      <c r="CT772" s="1">
        <v>0</v>
      </c>
      <c r="CU772" s="1">
        <v>0</v>
      </c>
      <c r="CV772" s="1">
        <v>0</v>
      </c>
      <c r="CW772" s="1">
        <v>0</v>
      </c>
      <c r="CX772" s="1">
        <v>0</v>
      </c>
      <c r="CY772" s="1">
        <v>0</v>
      </c>
      <c r="CZ772" s="1">
        <v>0</v>
      </c>
      <c r="DA772" s="1">
        <v>0</v>
      </c>
      <c r="DB772" s="1">
        <v>0</v>
      </c>
      <c r="DC772" s="1">
        <v>0</v>
      </c>
      <c r="DD772" s="1">
        <v>0</v>
      </c>
      <c r="DE772" s="1">
        <v>0</v>
      </c>
      <c r="DF772" s="1">
        <v>0</v>
      </c>
      <c r="DG772" s="1">
        <v>0</v>
      </c>
      <c r="DH772" s="1">
        <v>0</v>
      </c>
      <c r="DI772" s="1">
        <v>0</v>
      </c>
      <c r="DJ772" s="1">
        <v>0</v>
      </c>
      <c r="DK772" s="1">
        <v>0</v>
      </c>
      <c r="DL772" s="1">
        <v>0</v>
      </c>
      <c r="DM772" s="1">
        <v>0</v>
      </c>
      <c r="DN772" s="1">
        <v>0</v>
      </c>
      <c r="DO772" s="1">
        <v>0</v>
      </c>
      <c r="DP772" s="1">
        <v>0</v>
      </c>
      <c r="DQ772" s="1">
        <v>0</v>
      </c>
      <c r="DR772" s="1">
        <v>0</v>
      </c>
      <c r="DS772" s="1">
        <v>0</v>
      </c>
      <c r="DT772" s="1">
        <v>0</v>
      </c>
      <c r="DU772" s="1">
        <v>0</v>
      </c>
      <c r="DV772" s="1">
        <v>0</v>
      </c>
      <c r="DW772" s="1">
        <v>0</v>
      </c>
      <c r="DX772" s="1">
        <v>0</v>
      </c>
      <c r="DY772" s="1">
        <v>0</v>
      </c>
      <c r="DZ772" s="1">
        <v>0</v>
      </c>
      <c r="EA772" s="1">
        <v>0</v>
      </c>
      <c r="EB772" s="1">
        <v>0</v>
      </c>
      <c r="EC772" s="1">
        <v>0</v>
      </c>
      <c r="ED772" s="1">
        <v>0</v>
      </c>
      <c r="EE772" s="1">
        <v>0</v>
      </c>
      <c r="EF772" s="1">
        <v>0</v>
      </c>
      <c r="EG772" s="1">
        <v>0</v>
      </c>
      <c r="EH772" s="1"/>
      <c r="EI772" s="1"/>
      <c r="EJ772" s="1"/>
      <c r="EK772" s="1"/>
      <c r="EL772" s="1"/>
      <c r="EM772" s="1"/>
    </row>
    <row r="773" spans="1:143" x14ac:dyDescent="0.35">
      <c r="A773" s="153" t="s">
        <v>3</v>
      </c>
      <c r="B773" s="1" t="s">
        <v>41</v>
      </c>
      <c r="C773" s="1">
        <v>173</v>
      </c>
      <c r="D773" s="1">
        <v>440</v>
      </c>
      <c r="E773" s="1">
        <v>298</v>
      </c>
      <c r="F773" s="1">
        <v>966.83</v>
      </c>
      <c r="G773" s="1">
        <v>19</v>
      </c>
      <c r="H773" s="1">
        <v>263</v>
      </c>
      <c r="I773" s="1">
        <v>0</v>
      </c>
      <c r="J773" s="1">
        <v>9</v>
      </c>
      <c r="K773" s="1">
        <v>1</v>
      </c>
      <c r="L773" s="1">
        <v>0</v>
      </c>
      <c r="M773" s="1">
        <v>471</v>
      </c>
      <c r="N773" s="1"/>
      <c r="O773" s="1">
        <v>10</v>
      </c>
      <c r="P773" s="1">
        <v>2545</v>
      </c>
      <c r="Q773" s="1">
        <v>76</v>
      </c>
      <c r="R773" s="1">
        <v>641</v>
      </c>
      <c r="S773" s="1">
        <v>156</v>
      </c>
      <c r="T773" s="1">
        <v>0</v>
      </c>
      <c r="U773" s="1">
        <v>873</v>
      </c>
      <c r="V773" s="1">
        <v>147</v>
      </c>
      <c r="W773" s="1">
        <v>572.46</v>
      </c>
      <c r="X773" s="1">
        <v>415.92</v>
      </c>
      <c r="Y773" s="1">
        <v>0</v>
      </c>
      <c r="Z773" s="1">
        <v>1135.3800000000001</v>
      </c>
      <c r="AA773" s="1">
        <v>0</v>
      </c>
      <c r="AB773" s="1">
        <v>0</v>
      </c>
      <c r="AC773" s="1">
        <v>0</v>
      </c>
      <c r="AD773" s="1">
        <v>0</v>
      </c>
      <c r="AE773" s="1">
        <v>0</v>
      </c>
      <c r="AF773" s="1">
        <v>0</v>
      </c>
      <c r="AG773" s="1">
        <v>0</v>
      </c>
      <c r="AH773" s="1">
        <v>0</v>
      </c>
      <c r="AI773" s="1">
        <v>0</v>
      </c>
      <c r="AJ773" s="1">
        <v>0</v>
      </c>
      <c r="AK773" s="1">
        <v>9</v>
      </c>
      <c r="AL773" s="1">
        <v>0</v>
      </c>
      <c r="AM773" s="1">
        <v>0</v>
      </c>
      <c r="AN773" s="1">
        <v>0</v>
      </c>
      <c r="AO773" s="1">
        <v>0</v>
      </c>
      <c r="AP773" s="1">
        <v>0</v>
      </c>
      <c r="AQ773" s="1">
        <v>0</v>
      </c>
      <c r="AR773" s="1">
        <v>0</v>
      </c>
      <c r="AS773" s="1">
        <v>3</v>
      </c>
      <c r="AT773" s="1">
        <v>3</v>
      </c>
      <c r="AU773" s="1">
        <v>1</v>
      </c>
      <c r="AV773" s="1">
        <v>1</v>
      </c>
      <c r="AW773" s="1">
        <v>0</v>
      </c>
      <c r="AX773" s="1">
        <v>0</v>
      </c>
      <c r="AY773" s="1">
        <v>0</v>
      </c>
      <c r="AZ773" s="1">
        <v>0</v>
      </c>
      <c r="BA773" s="1">
        <v>0</v>
      </c>
      <c r="BB773" s="1">
        <v>0</v>
      </c>
      <c r="BC773" s="1">
        <v>0</v>
      </c>
      <c r="BD773" s="1">
        <v>2</v>
      </c>
      <c r="BE773" s="1">
        <v>2</v>
      </c>
      <c r="BF773" s="1">
        <v>1</v>
      </c>
      <c r="BG773" s="1">
        <v>6</v>
      </c>
      <c r="BH773" s="1">
        <v>8</v>
      </c>
      <c r="BI773" s="1">
        <v>4</v>
      </c>
      <c r="BJ773" s="1">
        <v>3</v>
      </c>
      <c r="BK773" s="1">
        <v>0</v>
      </c>
      <c r="BL773" s="1">
        <v>5</v>
      </c>
      <c r="BM773" s="1">
        <v>9</v>
      </c>
      <c r="BN773" s="1">
        <v>2</v>
      </c>
      <c r="BO773" s="1">
        <v>0</v>
      </c>
      <c r="BP773" s="1">
        <v>9</v>
      </c>
      <c r="BQ773" s="1">
        <v>0</v>
      </c>
      <c r="BR773" s="1">
        <v>3</v>
      </c>
      <c r="BS773" s="1">
        <v>0</v>
      </c>
      <c r="BT773" s="1">
        <v>6</v>
      </c>
      <c r="BU773" s="1">
        <v>0</v>
      </c>
      <c r="BV773" s="1">
        <v>0</v>
      </c>
      <c r="BW773" s="1">
        <v>0</v>
      </c>
      <c r="BX773" s="1">
        <v>0</v>
      </c>
      <c r="BY773" s="1">
        <v>0</v>
      </c>
      <c r="BZ773" s="1">
        <v>0</v>
      </c>
      <c r="CA773" s="1">
        <v>0</v>
      </c>
      <c r="CB773" s="1">
        <v>0</v>
      </c>
      <c r="CC773" s="1">
        <v>0</v>
      </c>
      <c r="CD773" s="1">
        <v>2</v>
      </c>
      <c r="CE773" s="1">
        <v>0</v>
      </c>
      <c r="CF773" s="1">
        <v>0</v>
      </c>
      <c r="CG773" s="1">
        <v>0</v>
      </c>
      <c r="CH773" s="1">
        <v>1</v>
      </c>
      <c r="CI773" s="1">
        <v>0</v>
      </c>
      <c r="CJ773" s="1">
        <v>0</v>
      </c>
      <c r="CK773" s="1">
        <v>0</v>
      </c>
      <c r="CL773" s="1">
        <v>0</v>
      </c>
      <c r="CM773" s="1">
        <v>0</v>
      </c>
      <c r="CN773" s="1">
        <v>0</v>
      </c>
      <c r="CO773" s="1">
        <v>0</v>
      </c>
      <c r="CP773" s="1">
        <v>0</v>
      </c>
      <c r="CQ773" s="1">
        <v>0</v>
      </c>
      <c r="CR773" s="1">
        <v>0</v>
      </c>
      <c r="CS773" s="1">
        <v>0</v>
      </c>
      <c r="CT773" s="1">
        <v>0</v>
      </c>
      <c r="CU773" s="1">
        <v>0</v>
      </c>
      <c r="CV773" s="1">
        <v>0</v>
      </c>
      <c r="CW773" s="1">
        <v>0</v>
      </c>
      <c r="CX773" s="1">
        <v>0</v>
      </c>
      <c r="CY773" s="1">
        <v>0</v>
      </c>
      <c r="CZ773" s="1">
        <v>0</v>
      </c>
      <c r="DA773" s="1">
        <v>0</v>
      </c>
      <c r="DB773" s="1">
        <v>0</v>
      </c>
      <c r="DC773" s="1">
        <v>0</v>
      </c>
      <c r="DD773" s="1">
        <v>0</v>
      </c>
      <c r="DE773" s="1">
        <v>0</v>
      </c>
      <c r="DF773" s="1">
        <v>0</v>
      </c>
      <c r="DG773" s="1">
        <v>0</v>
      </c>
      <c r="DH773" s="1">
        <v>0</v>
      </c>
      <c r="DI773" s="1">
        <v>0</v>
      </c>
      <c r="DJ773" s="1">
        <v>0</v>
      </c>
      <c r="DK773" s="1">
        <v>0</v>
      </c>
      <c r="DL773" s="1">
        <v>0</v>
      </c>
      <c r="DM773" s="1">
        <v>0</v>
      </c>
      <c r="DN773" s="1">
        <v>0</v>
      </c>
      <c r="DO773" s="1">
        <v>0</v>
      </c>
      <c r="DP773" s="1">
        <v>0</v>
      </c>
      <c r="DQ773" s="1">
        <v>0</v>
      </c>
      <c r="DR773" s="1">
        <v>0</v>
      </c>
      <c r="DS773" s="1">
        <v>0</v>
      </c>
      <c r="DT773" s="1">
        <v>0</v>
      </c>
      <c r="DU773" s="1">
        <v>0</v>
      </c>
      <c r="DV773" s="1">
        <v>0</v>
      </c>
      <c r="DW773" s="1">
        <v>0</v>
      </c>
      <c r="DX773" s="1">
        <v>0</v>
      </c>
      <c r="DY773" s="1">
        <v>0</v>
      </c>
      <c r="DZ773" s="1">
        <v>0</v>
      </c>
      <c r="EA773" s="1">
        <v>0</v>
      </c>
      <c r="EB773" s="1">
        <v>0</v>
      </c>
      <c r="EC773" s="1">
        <v>0</v>
      </c>
      <c r="ED773" s="1">
        <v>0</v>
      </c>
      <c r="EE773" s="1">
        <v>0</v>
      </c>
      <c r="EF773" s="1">
        <v>0</v>
      </c>
      <c r="EG773" s="1">
        <v>0</v>
      </c>
      <c r="EH773" s="1"/>
      <c r="EI773" s="1"/>
      <c r="EJ773" s="1"/>
      <c r="EK773" s="1"/>
      <c r="EL773" s="1"/>
      <c r="EM773" s="1"/>
    </row>
    <row r="774" spans="1:143" x14ac:dyDescent="0.35">
      <c r="A774" s="153" t="s">
        <v>3</v>
      </c>
      <c r="B774" s="1" t="s">
        <v>42</v>
      </c>
      <c r="C774" s="1">
        <v>94</v>
      </c>
      <c r="D774" s="1">
        <v>195</v>
      </c>
      <c r="E774" s="1">
        <v>109</v>
      </c>
      <c r="F774" s="1">
        <v>346.83</v>
      </c>
      <c r="G774" s="1">
        <v>4</v>
      </c>
      <c r="H774" s="1">
        <v>83</v>
      </c>
      <c r="I774" s="1">
        <v>0</v>
      </c>
      <c r="J774" s="1">
        <v>1</v>
      </c>
      <c r="K774" s="1">
        <v>0</v>
      </c>
      <c r="L774" s="1">
        <v>0</v>
      </c>
      <c r="M774" s="1">
        <v>203</v>
      </c>
      <c r="N774" s="1"/>
      <c r="O774" s="1">
        <v>1</v>
      </c>
      <c r="P774" s="1">
        <v>1259</v>
      </c>
      <c r="Q774" s="1">
        <v>88</v>
      </c>
      <c r="R774" s="1">
        <v>77</v>
      </c>
      <c r="S774" s="1">
        <v>43</v>
      </c>
      <c r="T774" s="1">
        <v>0</v>
      </c>
      <c r="U774" s="1">
        <v>208</v>
      </c>
      <c r="V774" s="1">
        <v>151</v>
      </c>
      <c r="W774" s="1">
        <v>60</v>
      </c>
      <c r="X774" s="1">
        <v>48.5</v>
      </c>
      <c r="Y774" s="1">
        <v>0</v>
      </c>
      <c r="Z774" s="1">
        <v>259.5</v>
      </c>
      <c r="AA774" s="1">
        <v>0</v>
      </c>
      <c r="AB774" s="1">
        <v>0</v>
      </c>
      <c r="AC774" s="1">
        <v>0</v>
      </c>
      <c r="AD774" s="1">
        <v>0</v>
      </c>
      <c r="AE774" s="1">
        <v>0</v>
      </c>
      <c r="AF774" s="1">
        <v>0</v>
      </c>
      <c r="AG774" s="1">
        <v>0</v>
      </c>
      <c r="AH774" s="1">
        <v>0</v>
      </c>
      <c r="AI774" s="1">
        <v>0</v>
      </c>
      <c r="AJ774" s="1">
        <v>0</v>
      </c>
      <c r="AK774" s="1">
        <v>1</v>
      </c>
      <c r="AL774" s="1">
        <v>0</v>
      </c>
      <c r="AM774" s="1">
        <v>0</v>
      </c>
      <c r="AN774" s="1">
        <v>0</v>
      </c>
      <c r="AO774" s="1">
        <v>0</v>
      </c>
      <c r="AP774" s="1">
        <v>0</v>
      </c>
      <c r="AQ774" s="1">
        <v>0</v>
      </c>
      <c r="AR774" s="1">
        <v>0</v>
      </c>
      <c r="AS774" s="1">
        <v>0</v>
      </c>
      <c r="AT774" s="1">
        <v>0</v>
      </c>
      <c r="AU774" s="1">
        <v>0</v>
      </c>
      <c r="AV774" s="1">
        <v>0</v>
      </c>
      <c r="AW774" s="1">
        <v>0</v>
      </c>
      <c r="AX774" s="1">
        <v>0</v>
      </c>
      <c r="AY774" s="1">
        <v>0</v>
      </c>
      <c r="AZ774" s="1">
        <v>0</v>
      </c>
      <c r="BA774" s="1">
        <v>0</v>
      </c>
      <c r="BB774" s="1">
        <v>0</v>
      </c>
      <c r="BC774" s="1">
        <v>0</v>
      </c>
      <c r="BD774" s="1">
        <v>0</v>
      </c>
      <c r="BE774" s="1">
        <v>0</v>
      </c>
      <c r="BF774" s="1">
        <v>0</v>
      </c>
      <c r="BG774" s="1">
        <v>0</v>
      </c>
      <c r="BH774" s="1">
        <v>1</v>
      </c>
      <c r="BI774" s="1">
        <v>1</v>
      </c>
      <c r="BJ774" s="1">
        <v>0</v>
      </c>
      <c r="BK774" s="1">
        <v>0</v>
      </c>
      <c r="BL774" s="1">
        <v>0</v>
      </c>
      <c r="BM774" s="1">
        <v>1</v>
      </c>
      <c r="BN774" s="1">
        <v>1</v>
      </c>
      <c r="BO774" s="1">
        <v>0</v>
      </c>
      <c r="BP774" s="1">
        <v>1</v>
      </c>
      <c r="BQ774" s="1">
        <v>0</v>
      </c>
      <c r="BR774" s="1">
        <v>0</v>
      </c>
      <c r="BS774" s="1">
        <v>0</v>
      </c>
      <c r="BT774" s="1">
        <v>0</v>
      </c>
      <c r="BU774" s="1">
        <v>0</v>
      </c>
      <c r="BV774" s="1">
        <v>0</v>
      </c>
      <c r="BW774" s="1">
        <v>0</v>
      </c>
      <c r="BX774" s="1">
        <v>0</v>
      </c>
      <c r="BY774" s="1">
        <v>0</v>
      </c>
      <c r="BZ774" s="1">
        <v>0</v>
      </c>
      <c r="CA774" s="1">
        <v>0</v>
      </c>
      <c r="CB774" s="1">
        <v>0</v>
      </c>
      <c r="CC774" s="1">
        <v>0</v>
      </c>
      <c r="CD774" s="1">
        <v>1</v>
      </c>
      <c r="CE774" s="1">
        <v>0</v>
      </c>
      <c r="CF774" s="1">
        <v>0</v>
      </c>
      <c r="CG774" s="1">
        <v>0</v>
      </c>
      <c r="CH774" s="1">
        <v>0</v>
      </c>
      <c r="CI774" s="1">
        <v>0</v>
      </c>
      <c r="CJ774" s="1">
        <v>0</v>
      </c>
      <c r="CK774" s="1">
        <v>0</v>
      </c>
      <c r="CL774" s="1">
        <v>0</v>
      </c>
      <c r="CM774" s="1">
        <v>0</v>
      </c>
      <c r="CN774" s="1">
        <v>0</v>
      </c>
      <c r="CO774" s="1">
        <v>0</v>
      </c>
      <c r="CP774" s="1">
        <v>0</v>
      </c>
      <c r="CQ774" s="1">
        <v>0</v>
      </c>
      <c r="CR774" s="1">
        <v>0</v>
      </c>
      <c r="CS774" s="1">
        <v>0</v>
      </c>
      <c r="CT774" s="1">
        <v>0</v>
      </c>
      <c r="CU774" s="1">
        <v>0</v>
      </c>
      <c r="CV774" s="1">
        <v>0</v>
      </c>
      <c r="CW774" s="1">
        <v>0</v>
      </c>
      <c r="CX774" s="1">
        <v>0</v>
      </c>
      <c r="CY774" s="1">
        <v>0</v>
      </c>
      <c r="CZ774" s="1">
        <v>0</v>
      </c>
      <c r="DA774" s="1">
        <v>0</v>
      </c>
      <c r="DB774" s="1">
        <v>0</v>
      </c>
      <c r="DC774" s="1">
        <v>0</v>
      </c>
      <c r="DD774" s="1">
        <v>0</v>
      </c>
      <c r="DE774" s="1">
        <v>0</v>
      </c>
      <c r="DF774" s="1">
        <v>0</v>
      </c>
      <c r="DG774" s="1">
        <v>0</v>
      </c>
      <c r="DH774" s="1">
        <v>0</v>
      </c>
      <c r="DI774" s="1">
        <v>0</v>
      </c>
      <c r="DJ774" s="1">
        <v>0</v>
      </c>
      <c r="DK774" s="1">
        <v>0</v>
      </c>
      <c r="DL774" s="1">
        <v>0</v>
      </c>
      <c r="DM774" s="1">
        <v>0</v>
      </c>
      <c r="DN774" s="1">
        <v>0</v>
      </c>
      <c r="DO774" s="1">
        <v>0</v>
      </c>
      <c r="DP774" s="1">
        <v>0</v>
      </c>
      <c r="DQ774" s="1">
        <v>0</v>
      </c>
      <c r="DR774" s="1">
        <v>0</v>
      </c>
      <c r="DS774" s="1">
        <v>0</v>
      </c>
      <c r="DT774" s="1">
        <v>0</v>
      </c>
      <c r="DU774" s="1">
        <v>0</v>
      </c>
      <c r="DV774" s="1">
        <v>0</v>
      </c>
      <c r="DW774" s="1">
        <v>0</v>
      </c>
      <c r="DX774" s="1">
        <v>0</v>
      </c>
      <c r="DY774" s="1">
        <v>0</v>
      </c>
      <c r="DZ774" s="1">
        <v>0</v>
      </c>
      <c r="EA774" s="1">
        <v>0</v>
      </c>
      <c r="EB774" s="1">
        <v>0</v>
      </c>
      <c r="EC774" s="1">
        <v>0</v>
      </c>
      <c r="ED774" s="1">
        <v>0</v>
      </c>
      <c r="EE774" s="1">
        <v>0</v>
      </c>
      <c r="EF774" s="1">
        <v>0</v>
      </c>
      <c r="EG774" s="1">
        <v>0</v>
      </c>
      <c r="EH774" s="1"/>
      <c r="EI774" s="1"/>
      <c r="EJ774" s="1"/>
      <c r="EK774" s="1"/>
      <c r="EL774" s="1"/>
      <c r="EM774" s="1"/>
    </row>
    <row r="775" spans="1:143" x14ac:dyDescent="0.35">
      <c r="A775" s="153" t="s">
        <v>3</v>
      </c>
      <c r="B775" s="1" t="s">
        <v>43</v>
      </c>
      <c r="C775" s="1">
        <v>175</v>
      </c>
      <c r="D775" s="1">
        <v>378</v>
      </c>
      <c r="E775" s="1">
        <v>210</v>
      </c>
      <c r="F775" s="1">
        <v>630.16</v>
      </c>
      <c r="G775" s="1">
        <v>13</v>
      </c>
      <c r="H775" s="1">
        <v>194</v>
      </c>
      <c r="I775" s="1">
        <v>0</v>
      </c>
      <c r="J775" s="1">
        <v>7</v>
      </c>
      <c r="K775" s="1">
        <v>5</v>
      </c>
      <c r="L775" s="1">
        <v>0</v>
      </c>
      <c r="M775" s="1">
        <v>385</v>
      </c>
      <c r="N775" s="1"/>
      <c r="O775" s="1">
        <v>12</v>
      </c>
      <c r="P775" s="1">
        <v>11506</v>
      </c>
      <c r="Q775" s="1">
        <v>317</v>
      </c>
      <c r="R775" s="1">
        <v>431</v>
      </c>
      <c r="S775" s="1">
        <v>266</v>
      </c>
      <c r="T775" s="1">
        <v>0</v>
      </c>
      <c r="U775" s="1">
        <v>1014</v>
      </c>
      <c r="V775" s="1">
        <v>626</v>
      </c>
      <c r="W775" s="1">
        <v>377.35</v>
      </c>
      <c r="X775" s="1">
        <v>278.25</v>
      </c>
      <c r="Y775" s="1">
        <v>0</v>
      </c>
      <c r="Z775" s="1">
        <v>1281.5999999999999</v>
      </c>
      <c r="AA775" s="1">
        <v>0</v>
      </c>
      <c r="AB775" s="1">
        <v>0</v>
      </c>
      <c r="AC775" s="1">
        <v>0</v>
      </c>
      <c r="AD775" s="1">
        <v>0</v>
      </c>
      <c r="AE775" s="1">
        <v>0</v>
      </c>
      <c r="AF775" s="1">
        <v>0</v>
      </c>
      <c r="AG775" s="1">
        <v>0</v>
      </c>
      <c r="AH775" s="1">
        <v>0</v>
      </c>
      <c r="AI775" s="1">
        <v>1</v>
      </c>
      <c r="AJ775" s="1">
        <v>1</v>
      </c>
      <c r="AK775" s="1">
        <v>7</v>
      </c>
      <c r="AL775" s="1">
        <v>0</v>
      </c>
      <c r="AM775" s="1">
        <v>0</v>
      </c>
      <c r="AN775" s="1">
        <v>0</v>
      </c>
      <c r="AO775" s="1">
        <v>0</v>
      </c>
      <c r="AP775" s="1">
        <v>0</v>
      </c>
      <c r="AQ775" s="1">
        <v>0</v>
      </c>
      <c r="AR775" s="1">
        <v>0</v>
      </c>
      <c r="AS775" s="1">
        <v>0</v>
      </c>
      <c r="AT775" s="1">
        <v>4</v>
      </c>
      <c r="AU775" s="1">
        <v>5</v>
      </c>
      <c r="AV775" s="1">
        <v>3</v>
      </c>
      <c r="AW775" s="1">
        <v>2</v>
      </c>
      <c r="AX775" s="1">
        <v>0</v>
      </c>
      <c r="AY775" s="1">
        <v>0</v>
      </c>
      <c r="AZ775" s="1">
        <v>0</v>
      </c>
      <c r="BA775" s="1">
        <v>0</v>
      </c>
      <c r="BB775" s="1">
        <v>0</v>
      </c>
      <c r="BC775" s="1">
        <v>0</v>
      </c>
      <c r="BD775" s="1">
        <v>1</v>
      </c>
      <c r="BE775" s="1">
        <v>0</v>
      </c>
      <c r="BF775" s="1">
        <v>4</v>
      </c>
      <c r="BG775" s="1">
        <v>1</v>
      </c>
      <c r="BH775" s="1">
        <v>7</v>
      </c>
      <c r="BI775" s="1">
        <v>0</v>
      </c>
      <c r="BJ775" s="1">
        <v>1</v>
      </c>
      <c r="BK775" s="1">
        <v>0</v>
      </c>
      <c r="BL775" s="1">
        <v>12</v>
      </c>
      <c r="BM775" s="1">
        <v>9</v>
      </c>
      <c r="BN775" s="1">
        <v>1</v>
      </c>
      <c r="BO775" s="1">
        <v>0</v>
      </c>
      <c r="BP775" s="1">
        <v>2</v>
      </c>
      <c r="BQ775" s="1">
        <v>0</v>
      </c>
      <c r="BR775" s="1">
        <v>1</v>
      </c>
      <c r="BS775" s="1">
        <v>0</v>
      </c>
      <c r="BT775" s="1">
        <v>2</v>
      </c>
      <c r="BU775" s="1">
        <v>0</v>
      </c>
      <c r="BV775" s="1">
        <v>0</v>
      </c>
      <c r="BW775" s="1">
        <v>0</v>
      </c>
      <c r="BX775" s="1">
        <v>0</v>
      </c>
      <c r="BY775" s="1">
        <v>0</v>
      </c>
      <c r="BZ775" s="1">
        <v>0</v>
      </c>
      <c r="CA775" s="1">
        <v>0</v>
      </c>
      <c r="CB775" s="1">
        <v>0</v>
      </c>
      <c r="CC775" s="1">
        <v>0</v>
      </c>
      <c r="CD775" s="1">
        <v>3</v>
      </c>
      <c r="CE775" s="1">
        <v>0</v>
      </c>
      <c r="CF775" s="1">
        <v>0</v>
      </c>
      <c r="CG775" s="1">
        <v>0</v>
      </c>
      <c r="CH775" s="1">
        <v>0</v>
      </c>
      <c r="CI775" s="1">
        <v>0</v>
      </c>
      <c r="CJ775" s="1">
        <v>0</v>
      </c>
      <c r="CK775" s="1">
        <v>0</v>
      </c>
      <c r="CL775" s="1">
        <v>0</v>
      </c>
      <c r="CM775" s="1">
        <v>0</v>
      </c>
      <c r="CN775" s="1">
        <v>0</v>
      </c>
      <c r="CO775" s="1">
        <v>0</v>
      </c>
      <c r="CP775" s="1">
        <v>0</v>
      </c>
      <c r="CQ775" s="1">
        <v>0</v>
      </c>
      <c r="CR775" s="1">
        <v>0</v>
      </c>
      <c r="CS775" s="1">
        <v>0</v>
      </c>
      <c r="CT775" s="1">
        <v>0</v>
      </c>
      <c r="CU775" s="1">
        <v>0</v>
      </c>
      <c r="CV775" s="1">
        <v>0</v>
      </c>
      <c r="CW775" s="1">
        <v>0</v>
      </c>
      <c r="CX775" s="1">
        <v>0</v>
      </c>
      <c r="CY775" s="1">
        <v>0</v>
      </c>
      <c r="CZ775" s="1">
        <v>0</v>
      </c>
      <c r="DA775" s="1">
        <v>0</v>
      </c>
      <c r="DB775" s="1">
        <v>0</v>
      </c>
      <c r="DC775" s="1">
        <v>0</v>
      </c>
      <c r="DD775" s="1">
        <v>0</v>
      </c>
      <c r="DE775" s="1">
        <v>0</v>
      </c>
      <c r="DF775" s="1">
        <v>0</v>
      </c>
      <c r="DG775" s="1">
        <v>0</v>
      </c>
      <c r="DH775" s="1">
        <v>0</v>
      </c>
      <c r="DI775" s="1">
        <v>0</v>
      </c>
      <c r="DJ775" s="1">
        <v>0</v>
      </c>
      <c r="DK775" s="1">
        <v>0</v>
      </c>
      <c r="DL775" s="1">
        <v>0</v>
      </c>
      <c r="DM775" s="1">
        <v>0</v>
      </c>
      <c r="DN775" s="1">
        <v>0</v>
      </c>
      <c r="DO775" s="1">
        <v>0</v>
      </c>
      <c r="DP775" s="1">
        <v>0</v>
      </c>
      <c r="DQ775" s="1">
        <v>0</v>
      </c>
      <c r="DR775" s="1">
        <v>0</v>
      </c>
      <c r="DS775" s="1">
        <v>0</v>
      </c>
      <c r="DT775" s="1">
        <v>0</v>
      </c>
      <c r="DU775" s="1">
        <v>0</v>
      </c>
      <c r="DV775" s="1">
        <v>0</v>
      </c>
      <c r="DW775" s="1">
        <v>0</v>
      </c>
      <c r="DX775" s="1">
        <v>0</v>
      </c>
      <c r="DY775" s="1">
        <v>0</v>
      </c>
      <c r="DZ775" s="1">
        <v>0</v>
      </c>
      <c r="EA775" s="1">
        <v>0</v>
      </c>
      <c r="EB775" s="1">
        <v>0</v>
      </c>
      <c r="EC775" s="1">
        <v>0</v>
      </c>
      <c r="ED775" s="1">
        <v>0</v>
      </c>
      <c r="EE775" s="1">
        <v>0</v>
      </c>
      <c r="EF775" s="1">
        <v>0</v>
      </c>
      <c r="EG775" s="1">
        <v>0</v>
      </c>
      <c r="EH775" s="1"/>
      <c r="EI775" s="1"/>
      <c r="EJ775" s="1"/>
      <c r="EK775" s="1"/>
      <c r="EL775" s="1"/>
      <c r="EM775" s="1"/>
    </row>
    <row r="776" spans="1:143" x14ac:dyDescent="0.35">
      <c r="A776" s="153" t="s">
        <v>3</v>
      </c>
      <c r="B776" s="1" t="s">
        <v>44</v>
      </c>
      <c r="C776" s="1">
        <v>91</v>
      </c>
      <c r="D776" s="1">
        <v>238</v>
      </c>
      <c r="E776" s="1">
        <v>143</v>
      </c>
      <c r="F776" s="1">
        <v>458.16</v>
      </c>
      <c r="G776" s="1">
        <v>5</v>
      </c>
      <c r="H776" s="1">
        <v>133</v>
      </c>
      <c r="I776" s="1">
        <v>0</v>
      </c>
      <c r="J776" s="1">
        <v>1</v>
      </c>
      <c r="K776" s="1">
        <v>0</v>
      </c>
      <c r="L776" s="1">
        <v>0</v>
      </c>
      <c r="M776" s="1">
        <v>234</v>
      </c>
      <c r="N776" s="1"/>
      <c r="O776" s="1">
        <v>1</v>
      </c>
      <c r="P776" s="1">
        <v>2651</v>
      </c>
      <c r="Q776" s="1">
        <v>57</v>
      </c>
      <c r="R776" s="1">
        <v>200</v>
      </c>
      <c r="S776" s="1">
        <v>77</v>
      </c>
      <c r="T776" s="1">
        <v>0</v>
      </c>
      <c r="U776" s="1">
        <v>334</v>
      </c>
      <c r="V776" s="1">
        <v>105</v>
      </c>
      <c r="W776" s="1">
        <v>126</v>
      </c>
      <c r="X776" s="1">
        <v>82.75</v>
      </c>
      <c r="Y776" s="1">
        <v>0</v>
      </c>
      <c r="Z776" s="1">
        <v>313.75</v>
      </c>
      <c r="AA776" s="1">
        <v>0</v>
      </c>
      <c r="AB776" s="1">
        <v>0</v>
      </c>
      <c r="AC776" s="1">
        <v>0</v>
      </c>
      <c r="AD776" s="1">
        <v>0</v>
      </c>
      <c r="AE776" s="1">
        <v>0</v>
      </c>
      <c r="AF776" s="1">
        <v>0</v>
      </c>
      <c r="AG776" s="1">
        <v>0</v>
      </c>
      <c r="AH776" s="1">
        <v>0</v>
      </c>
      <c r="AI776" s="1">
        <v>0</v>
      </c>
      <c r="AJ776" s="1">
        <v>0</v>
      </c>
      <c r="AK776" s="1">
        <v>1</v>
      </c>
      <c r="AL776" s="1">
        <v>0</v>
      </c>
      <c r="AM776" s="1">
        <v>0</v>
      </c>
      <c r="AN776" s="1">
        <v>0</v>
      </c>
      <c r="AO776" s="1">
        <v>0</v>
      </c>
      <c r="AP776" s="1">
        <v>0</v>
      </c>
      <c r="AQ776" s="1">
        <v>0</v>
      </c>
      <c r="AR776" s="1">
        <v>0</v>
      </c>
      <c r="AS776" s="1">
        <v>0</v>
      </c>
      <c r="AT776" s="1">
        <v>0</v>
      </c>
      <c r="AU776" s="1">
        <v>0</v>
      </c>
      <c r="AV776" s="1">
        <v>0</v>
      </c>
      <c r="AW776" s="1">
        <v>0</v>
      </c>
      <c r="AX776" s="1">
        <v>0</v>
      </c>
      <c r="AY776" s="1">
        <v>0</v>
      </c>
      <c r="AZ776" s="1">
        <v>0</v>
      </c>
      <c r="BA776" s="1">
        <v>0</v>
      </c>
      <c r="BB776" s="1">
        <v>0</v>
      </c>
      <c r="BC776" s="1">
        <v>0</v>
      </c>
      <c r="BD776" s="1">
        <v>0</v>
      </c>
      <c r="BE776" s="1">
        <v>0</v>
      </c>
      <c r="BF776" s="1">
        <v>0</v>
      </c>
      <c r="BG776" s="1">
        <v>1</v>
      </c>
      <c r="BH776" s="1">
        <v>1</v>
      </c>
      <c r="BI776" s="1">
        <v>0</v>
      </c>
      <c r="BJ776" s="1">
        <v>0</v>
      </c>
      <c r="BK776" s="1">
        <v>0</v>
      </c>
      <c r="BL776" s="1">
        <v>1</v>
      </c>
      <c r="BM776" s="1">
        <v>1</v>
      </c>
      <c r="BN776" s="1">
        <v>0</v>
      </c>
      <c r="BO776" s="1">
        <v>0</v>
      </c>
      <c r="BP776" s="1">
        <v>1</v>
      </c>
      <c r="BQ776" s="1">
        <v>0</v>
      </c>
      <c r="BR776" s="1">
        <v>0</v>
      </c>
      <c r="BS776" s="1">
        <v>0</v>
      </c>
      <c r="BT776" s="1">
        <v>0</v>
      </c>
      <c r="BU776" s="1">
        <v>0</v>
      </c>
      <c r="BV776" s="1">
        <v>0</v>
      </c>
      <c r="BW776" s="1">
        <v>0</v>
      </c>
      <c r="BX776" s="1">
        <v>0</v>
      </c>
      <c r="BY776" s="1">
        <v>0</v>
      </c>
      <c r="BZ776" s="1">
        <v>0</v>
      </c>
      <c r="CA776" s="1">
        <v>0</v>
      </c>
      <c r="CB776" s="1">
        <v>0</v>
      </c>
      <c r="CC776" s="1">
        <v>0</v>
      </c>
      <c r="CD776" s="1">
        <v>0</v>
      </c>
      <c r="CE776" s="1">
        <v>0</v>
      </c>
      <c r="CF776" s="1">
        <v>0</v>
      </c>
      <c r="CG776" s="1">
        <v>0</v>
      </c>
      <c r="CH776" s="1">
        <v>0</v>
      </c>
      <c r="CI776" s="1">
        <v>0</v>
      </c>
      <c r="CJ776" s="1">
        <v>0</v>
      </c>
      <c r="CK776" s="1">
        <v>0</v>
      </c>
      <c r="CL776" s="1">
        <v>0</v>
      </c>
      <c r="CM776" s="1">
        <v>0</v>
      </c>
      <c r="CN776" s="1">
        <v>0</v>
      </c>
      <c r="CO776" s="1">
        <v>0</v>
      </c>
      <c r="CP776" s="1">
        <v>0</v>
      </c>
      <c r="CQ776" s="1">
        <v>0</v>
      </c>
      <c r="CR776" s="1">
        <v>0</v>
      </c>
      <c r="CS776" s="1">
        <v>0</v>
      </c>
      <c r="CT776" s="1">
        <v>0</v>
      </c>
      <c r="CU776" s="1">
        <v>0</v>
      </c>
      <c r="CV776" s="1">
        <v>0</v>
      </c>
      <c r="CW776" s="1">
        <v>0</v>
      </c>
      <c r="CX776" s="1">
        <v>0</v>
      </c>
      <c r="CY776" s="1">
        <v>0</v>
      </c>
      <c r="CZ776" s="1">
        <v>0</v>
      </c>
      <c r="DA776" s="1">
        <v>0</v>
      </c>
      <c r="DB776" s="1">
        <v>0</v>
      </c>
      <c r="DC776" s="1">
        <v>0</v>
      </c>
      <c r="DD776" s="1">
        <v>0</v>
      </c>
      <c r="DE776" s="1">
        <v>0</v>
      </c>
      <c r="DF776" s="1">
        <v>0</v>
      </c>
      <c r="DG776" s="1">
        <v>0</v>
      </c>
      <c r="DH776" s="1">
        <v>0</v>
      </c>
      <c r="DI776" s="1">
        <v>0</v>
      </c>
      <c r="DJ776" s="1">
        <v>0</v>
      </c>
      <c r="DK776" s="1">
        <v>0</v>
      </c>
      <c r="DL776" s="1">
        <v>0</v>
      </c>
      <c r="DM776" s="1">
        <v>0</v>
      </c>
      <c r="DN776" s="1">
        <v>0</v>
      </c>
      <c r="DO776" s="1">
        <v>0</v>
      </c>
      <c r="DP776" s="1">
        <v>0</v>
      </c>
      <c r="DQ776" s="1">
        <v>0</v>
      </c>
      <c r="DR776" s="1">
        <v>0</v>
      </c>
      <c r="DS776" s="1">
        <v>0</v>
      </c>
      <c r="DT776" s="1">
        <v>0</v>
      </c>
      <c r="DU776" s="1">
        <v>0</v>
      </c>
      <c r="DV776" s="1">
        <v>0</v>
      </c>
      <c r="DW776" s="1">
        <v>0</v>
      </c>
      <c r="DX776" s="1">
        <v>0</v>
      </c>
      <c r="DY776" s="1">
        <v>0</v>
      </c>
      <c r="DZ776" s="1">
        <v>0</v>
      </c>
      <c r="EA776" s="1">
        <v>0</v>
      </c>
      <c r="EB776" s="1">
        <v>0</v>
      </c>
      <c r="EC776" s="1">
        <v>0</v>
      </c>
      <c r="ED776" s="1">
        <v>0</v>
      </c>
      <c r="EE776" s="1">
        <v>0</v>
      </c>
      <c r="EF776" s="1">
        <v>0</v>
      </c>
      <c r="EG776" s="1">
        <v>0</v>
      </c>
      <c r="EH776" s="1"/>
      <c r="EI776" s="1"/>
      <c r="EJ776" s="1"/>
      <c r="EK776" s="1"/>
      <c r="EL776" s="1"/>
      <c r="EM776" s="1"/>
    </row>
    <row r="777" spans="1:143" x14ac:dyDescent="0.35">
      <c r="A777" s="153" t="s">
        <v>3</v>
      </c>
      <c r="B777" s="1" t="s">
        <v>45</v>
      </c>
      <c r="C777" s="1">
        <v>142</v>
      </c>
      <c r="D777" s="1">
        <v>311</v>
      </c>
      <c r="E777" s="1">
        <v>226</v>
      </c>
      <c r="F777" s="1">
        <v>684.1</v>
      </c>
      <c r="G777" s="1">
        <v>13</v>
      </c>
      <c r="H777" s="1">
        <v>200</v>
      </c>
      <c r="I777" s="1">
        <v>0</v>
      </c>
      <c r="J777" s="1">
        <v>4</v>
      </c>
      <c r="K777" s="1">
        <v>0</v>
      </c>
      <c r="L777" s="1">
        <v>0</v>
      </c>
      <c r="M777" s="1">
        <v>368</v>
      </c>
      <c r="N777" s="1"/>
      <c r="O777" s="1">
        <v>4</v>
      </c>
      <c r="P777" s="1">
        <v>5633</v>
      </c>
      <c r="Q777" s="1">
        <v>136</v>
      </c>
      <c r="R777" s="1">
        <v>85</v>
      </c>
      <c r="S777" s="1">
        <v>136</v>
      </c>
      <c r="T777" s="1">
        <v>0</v>
      </c>
      <c r="U777" s="1">
        <v>357</v>
      </c>
      <c r="V777" s="1">
        <v>250</v>
      </c>
      <c r="W777" s="1">
        <v>60.58</v>
      </c>
      <c r="X777" s="1">
        <v>172.85</v>
      </c>
      <c r="Y777" s="1">
        <v>0</v>
      </c>
      <c r="Z777" s="1">
        <v>483.42999999999995</v>
      </c>
      <c r="AA777" s="1">
        <v>0</v>
      </c>
      <c r="AB777" s="1">
        <v>0</v>
      </c>
      <c r="AC777" s="1">
        <v>0</v>
      </c>
      <c r="AD777" s="1">
        <v>0</v>
      </c>
      <c r="AE777" s="1">
        <v>0</v>
      </c>
      <c r="AF777" s="1">
        <v>0</v>
      </c>
      <c r="AG777" s="1">
        <v>0</v>
      </c>
      <c r="AH777" s="1">
        <v>0</v>
      </c>
      <c r="AI777" s="1">
        <v>0</v>
      </c>
      <c r="AJ777" s="1">
        <v>0</v>
      </c>
      <c r="AK777" s="1">
        <v>4</v>
      </c>
      <c r="AL777" s="1">
        <v>0</v>
      </c>
      <c r="AM777" s="1">
        <v>0</v>
      </c>
      <c r="AN777" s="1">
        <v>0</v>
      </c>
      <c r="AO777" s="1">
        <v>0</v>
      </c>
      <c r="AP777" s="1">
        <v>0</v>
      </c>
      <c r="AQ777" s="1">
        <v>0</v>
      </c>
      <c r="AR777" s="1">
        <v>0</v>
      </c>
      <c r="AS777" s="1">
        <v>0</v>
      </c>
      <c r="AT777" s="1">
        <v>2</v>
      </c>
      <c r="AU777" s="1">
        <v>0</v>
      </c>
      <c r="AV777" s="1">
        <v>0</v>
      </c>
      <c r="AW777" s="1">
        <v>0</v>
      </c>
      <c r="AX777" s="1">
        <v>0</v>
      </c>
      <c r="AY777" s="1">
        <v>0</v>
      </c>
      <c r="AZ777" s="1">
        <v>0</v>
      </c>
      <c r="BA777" s="1">
        <v>0</v>
      </c>
      <c r="BB777" s="1">
        <v>0</v>
      </c>
      <c r="BC777" s="1">
        <v>0</v>
      </c>
      <c r="BD777" s="1">
        <v>0</v>
      </c>
      <c r="BE777" s="1">
        <v>1</v>
      </c>
      <c r="BF777" s="1">
        <v>0</v>
      </c>
      <c r="BG777" s="1">
        <v>3</v>
      </c>
      <c r="BH777" s="1">
        <v>5</v>
      </c>
      <c r="BI777" s="1">
        <v>5</v>
      </c>
      <c r="BJ777" s="1">
        <v>3</v>
      </c>
      <c r="BK777" s="1">
        <v>0</v>
      </c>
      <c r="BL777" s="1">
        <v>5</v>
      </c>
      <c r="BM777" s="1">
        <v>5</v>
      </c>
      <c r="BN777" s="1">
        <v>2</v>
      </c>
      <c r="BO777" s="1">
        <v>0</v>
      </c>
      <c r="BP777" s="1">
        <v>6</v>
      </c>
      <c r="BQ777" s="1">
        <v>0</v>
      </c>
      <c r="BR777" s="1">
        <v>0</v>
      </c>
      <c r="BS777" s="1">
        <v>0</v>
      </c>
      <c r="BT777" s="1">
        <v>6</v>
      </c>
      <c r="BU777" s="1">
        <v>0</v>
      </c>
      <c r="BV777" s="1">
        <v>0</v>
      </c>
      <c r="BW777" s="1">
        <v>0</v>
      </c>
      <c r="BX777" s="1">
        <v>0</v>
      </c>
      <c r="BY777" s="1">
        <v>0</v>
      </c>
      <c r="BZ777" s="1">
        <v>0</v>
      </c>
      <c r="CA777" s="1">
        <v>0</v>
      </c>
      <c r="CB777" s="1">
        <v>0</v>
      </c>
      <c r="CC777" s="1">
        <v>0</v>
      </c>
      <c r="CD777" s="1">
        <v>0</v>
      </c>
      <c r="CE777" s="1">
        <v>0</v>
      </c>
      <c r="CF777" s="1">
        <v>0</v>
      </c>
      <c r="CG777" s="1">
        <v>0</v>
      </c>
      <c r="CH777" s="1">
        <v>0</v>
      </c>
      <c r="CI777" s="1">
        <v>0</v>
      </c>
      <c r="CJ777" s="1">
        <v>0</v>
      </c>
      <c r="CK777" s="1">
        <v>0</v>
      </c>
      <c r="CL777" s="1">
        <v>0</v>
      </c>
      <c r="CM777" s="1">
        <v>0</v>
      </c>
      <c r="CN777" s="1">
        <v>0</v>
      </c>
      <c r="CO777" s="1">
        <v>0</v>
      </c>
      <c r="CP777" s="1">
        <v>0</v>
      </c>
      <c r="CQ777" s="1">
        <v>0</v>
      </c>
      <c r="CR777" s="1">
        <v>0</v>
      </c>
      <c r="CS777" s="1">
        <v>0</v>
      </c>
      <c r="CT777" s="1">
        <v>0</v>
      </c>
      <c r="CU777" s="1">
        <v>0</v>
      </c>
      <c r="CV777" s="1">
        <v>0</v>
      </c>
      <c r="CW777" s="1">
        <v>0</v>
      </c>
      <c r="CX777" s="1">
        <v>0</v>
      </c>
      <c r="CY777" s="1">
        <v>0</v>
      </c>
      <c r="CZ777" s="1">
        <v>0</v>
      </c>
      <c r="DA777" s="1">
        <v>0</v>
      </c>
      <c r="DB777" s="1">
        <v>0</v>
      </c>
      <c r="DC777" s="1">
        <v>0</v>
      </c>
      <c r="DD777" s="1">
        <v>0</v>
      </c>
      <c r="DE777" s="1">
        <v>0</v>
      </c>
      <c r="DF777" s="1">
        <v>0</v>
      </c>
      <c r="DG777" s="1">
        <v>0</v>
      </c>
      <c r="DH777" s="1">
        <v>0</v>
      </c>
      <c r="DI777" s="1">
        <v>0</v>
      </c>
      <c r="DJ777" s="1">
        <v>0</v>
      </c>
      <c r="DK777" s="1">
        <v>0</v>
      </c>
      <c r="DL777" s="1">
        <v>0</v>
      </c>
      <c r="DM777" s="1">
        <v>0</v>
      </c>
      <c r="DN777" s="1">
        <v>0</v>
      </c>
      <c r="DO777" s="1">
        <v>0</v>
      </c>
      <c r="DP777" s="1">
        <v>0</v>
      </c>
      <c r="DQ777" s="1">
        <v>0</v>
      </c>
      <c r="DR777" s="1">
        <v>0</v>
      </c>
      <c r="DS777" s="1">
        <v>0</v>
      </c>
      <c r="DT777" s="1">
        <v>0</v>
      </c>
      <c r="DU777" s="1">
        <v>0</v>
      </c>
      <c r="DV777" s="1">
        <v>0</v>
      </c>
      <c r="DW777" s="1">
        <v>0</v>
      </c>
      <c r="DX777" s="1">
        <v>0</v>
      </c>
      <c r="DY777" s="1">
        <v>0</v>
      </c>
      <c r="DZ777" s="1">
        <v>0</v>
      </c>
      <c r="EA777" s="1">
        <v>0</v>
      </c>
      <c r="EB777" s="1">
        <v>0</v>
      </c>
      <c r="EC777" s="1">
        <v>0</v>
      </c>
      <c r="ED777" s="1">
        <v>0</v>
      </c>
      <c r="EE777" s="1">
        <v>0</v>
      </c>
      <c r="EF777" s="1">
        <v>0</v>
      </c>
      <c r="EG777" s="1">
        <v>0</v>
      </c>
      <c r="EH777" s="1"/>
      <c r="EI777" s="1"/>
      <c r="EJ777" s="1"/>
      <c r="EK777" s="1"/>
      <c r="EL777" s="1"/>
      <c r="EM777" s="1"/>
    </row>
    <row r="778" spans="1:143" x14ac:dyDescent="0.35">
      <c r="A778" s="153" t="s">
        <v>3</v>
      </c>
      <c r="B778" s="1" t="s">
        <v>46</v>
      </c>
      <c r="C778" s="1">
        <v>134</v>
      </c>
      <c r="D778" s="1">
        <v>270</v>
      </c>
      <c r="E778" s="1">
        <v>176</v>
      </c>
      <c r="F778" s="1">
        <v>506.83</v>
      </c>
      <c r="G778" s="1">
        <v>5</v>
      </c>
      <c r="H778" s="1">
        <v>150</v>
      </c>
      <c r="I778" s="1">
        <v>0</v>
      </c>
      <c r="J778" s="1">
        <v>2</v>
      </c>
      <c r="K778" s="1">
        <v>0</v>
      </c>
      <c r="L778" s="1">
        <v>0</v>
      </c>
      <c r="M778" s="1">
        <v>310</v>
      </c>
      <c r="N778" s="1"/>
      <c r="O778" s="1">
        <v>2</v>
      </c>
      <c r="P778" s="1">
        <v>7058</v>
      </c>
      <c r="Q778" s="1">
        <v>153</v>
      </c>
      <c r="R778" s="1">
        <v>133</v>
      </c>
      <c r="S778" s="1">
        <v>154</v>
      </c>
      <c r="T778" s="1">
        <v>0</v>
      </c>
      <c r="U778" s="1">
        <v>440</v>
      </c>
      <c r="V778" s="1">
        <v>296</v>
      </c>
      <c r="W778" s="1">
        <v>124</v>
      </c>
      <c r="X778" s="1">
        <v>139.66999999999999</v>
      </c>
      <c r="Y778" s="1">
        <v>0</v>
      </c>
      <c r="Z778" s="1">
        <v>559.66999999999996</v>
      </c>
      <c r="AA778" s="1">
        <v>0</v>
      </c>
      <c r="AB778" s="1">
        <v>0</v>
      </c>
      <c r="AC778" s="1">
        <v>0</v>
      </c>
      <c r="AD778" s="1">
        <v>0</v>
      </c>
      <c r="AE778" s="1">
        <v>0</v>
      </c>
      <c r="AF778" s="1">
        <v>0</v>
      </c>
      <c r="AG778" s="1">
        <v>0</v>
      </c>
      <c r="AH778" s="1">
        <v>0</v>
      </c>
      <c r="AI778" s="1">
        <v>0</v>
      </c>
      <c r="AJ778" s="1">
        <v>0</v>
      </c>
      <c r="AK778" s="1">
        <v>2</v>
      </c>
      <c r="AL778" s="1">
        <v>0</v>
      </c>
      <c r="AM778" s="1">
        <v>0</v>
      </c>
      <c r="AN778" s="1">
        <v>0</v>
      </c>
      <c r="AO778" s="1">
        <v>0</v>
      </c>
      <c r="AP778" s="1">
        <v>0</v>
      </c>
      <c r="AQ778" s="1">
        <v>0</v>
      </c>
      <c r="AR778" s="1">
        <v>0</v>
      </c>
      <c r="AS778" s="1">
        <v>0</v>
      </c>
      <c r="AT778" s="1">
        <v>1</v>
      </c>
      <c r="AU778" s="1">
        <v>0</v>
      </c>
      <c r="AV778" s="1">
        <v>0</v>
      </c>
      <c r="AW778" s="1">
        <v>0</v>
      </c>
      <c r="AX778" s="1">
        <v>0</v>
      </c>
      <c r="AY778" s="1">
        <v>0</v>
      </c>
      <c r="AZ778" s="1">
        <v>0</v>
      </c>
      <c r="BA778" s="1">
        <v>0</v>
      </c>
      <c r="BB778" s="1">
        <v>0</v>
      </c>
      <c r="BC778" s="1">
        <v>0</v>
      </c>
      <c r="BD778" s="1">
        <v>0</v>
      </c>
      <c r="BE778" s="1">
        <v>0</v>
      </c>
      <c r="BF778" s="1">
        <v>0</v>
      </c>
      <c r="BG778" s="1">
        <v>0</v>
      </c>
      <c r="BH778" s="1">
        <v>0</v>
      </c>
      <c r="BI778" s="1">
        <v>0</v>
      </c>
      <c r="BJ778" s="1">
        <v>0</v>
      </c>
      <c r="BK778" s="1">
        <v>0</v>
      </c>
      <c r="BL778" s="1">
        <v>0</v>
      </c>
      <c r="BM778" s="1">
        <v>0</v>
      </c>
      <c r="BN778" s="1">
        <v>0</v>
      </c>
      <c r="BO778" s="1">
        <v>0</v>
      </c>
      <c r="BP778" s="1">
        <v>0</v>
      </c>
      <c r="BQ778" s="1">
        <v>0</v>
      </c>
      <c r="BR778" s="1">
        <v>0</v>
      </c>
      <c r="BS778" s="1">
        <v>0</v>
      </c>
      <c r="BT778" s="1">
        <v>0</v>
      </c>
      <c r="BU778" s="1">
        <v>0</v>
      </c>
      <c r="BV778" s="1">
        <v>0</v>
      </c>
      <c r="BW778" s="1">
        <v>0</v>
      </c>
      <c r="BX778" s="1">
        <v>0</v>
      </c>
      <c r="BY778" s="1">
        <v>0</v>
      </c>
      <c r="BZ778" s="1">
        <v>0</v>
      </c>
      <c r="CA778" s="1">
        <v>0</v>
      </c>
      <c r="CB778" s="1">
        <v>0</v>
      </c>
      <c r="CC778" s="1">
        <v>0</v>
      </c>
      <c r="CD778" s="1">
        <v>0</v>
      </c>
      <c r="CE778" s="1">
        <v>0</v>
      </c>
      <c r="CF778" s="1">
        <v>0</v>
      </c>
      <c r="CG778" s="1">
        <v>0</v>
      </c>
      <c r="CH778" s="1">
        <v>0</v>
      </c>
      <c r="CI778" s="1">
        <v>0</v>
      </c>
      <c r="CJ778" s="1">
        <v>0</v>
      </c>
      <c r="CK778" s="1">
        <v>0</v>
      </c>
      <c r="CL778" s="1">
        <v>0</v>
      </c>
      <c r="CM778" s="1">
        <v>0</v>
      </c>
      <c r="CN778" s="1">
        <v>0</v>
      </c>
      <c r="CO778" s="1">
        <v>0</v>
      </c>
      <c r="CP778" s="1">
        <v>0</v>
      </c>
      <c r="CQ778" s="1">
        <v>0</v>
      </c>
      <c r="CR778" s="1">
        <v>0</v>
      </c>
      <c r="CS778" s="1">
        <v>0</v>
      </c>
      <c r="CT778" s="1">
        <v>0</v>
      </c>
      <c r="CU778" s="1">
        <v>0</v>
      </c>
      <c r="CV778" s="1">
        <v>0</v>
      </c>
      <c r="CW778" s="1">
        <v>0</v>
      </c>
      <c r="CX778" s="1">
        <v>0</v>
      </c>
      <c r="CY778" s="1">
        <v>0</v>
      </c>
      <c r="CZ778" s="1">
        <v>0</v>
      </c>
      <c r="DA778" s="1">
        <v>0</v>
      </c>
      <c r="DB778" s="1">
        <v>0</v>
      </c>
      <c r="DC778" s="1">
        <v>0</v>
      </c>
      <c r="DD778" s="1">
        <v>0</v>
      </c>
      <c r="DE778" s="1">
        <v>0</v>
      </c>
      <c r="DF778" s="1">
        <v>0</v>
      </c>
      <c r="DG778" s="1">
        <v>0</v>
      </c>
      <c r="DH778" s="1">
        <v>0</v>
      </c>
      <c r="DI778" s="1">
        <v>0</v>
      </c>
      <c r="DJ778" s="1">
        <v>0</v>
      </c>
      <c r="DK778" s="1">
        <v>0</v>
      </c>
      <c r="DL778" s="1">
        <v>0</v>
      </c>
      <c r="DM778" s="1">
        <v>0</v>
      </c>
      <c r="DN778" s="1">
        <v>0</v>
      </c>
      <c r="DO778" s="1">
        <v>0</v>
      </c>
      <c r="DP778" s="1">
        <v>0</v>
      </c>
      <c r="DQ778" s="1">
        <v>0</v>
      </c>
      <c r="DR778" s="1">
        <v>0</v>
      </c>
      <c r="DS778" s="1">
        <v>0</v>
      </c>
      <c r="DT778" s="1">
        <v>0</v>
      </c>
      <c r="DU778" s="1">
        <v>0</v>
      </c>
      <c r="DV778" s="1">
        <v>0</v>
      </c>
      <c r="DW778" s="1">
        <v>0</v>
      </c>
      <c r="DX778" s="1">
        <v>0</v>
      </c>
      <c r="DY778" s="1">
        <v>0</v>
      </c>
      <c r="DZ778" s="1">
        <v>0</v>
      </c>
      <c r="EA778" s="1">
        <v>0</v>
      </c>
      <c r="EB778" s="1">
        <v>0</v>
      </c>
      <c r="EC778" s="1">
        <v>0</v>
      </c>
      <c r="ED778" s="1">
        <v>0</v>
      </c>
      <c r="EE778" s="1">
        <v>0</v>
      </c>
      <c r="EF778" s="1">
        <v>0</v>
      </c>
      <c r="EG778" s="1">
        <v>0</v>
      </c>
      <c r="EH778" s="1"/>
      <c r="EI778" s="1"/>
      <c r="EJ778" s="1"/>
      <c r="EK778" s="1"/>
      <c r="EL778" s="1"/>
      <c r="EM778" s="1"/>
    </row>
    <row r="779" spans="1:143" x14ac:dyDescent="0.35">
      <c r="A779" s="153" t="s">
        <v>3</v>
      </c>
      <c r="B779" s="1" t="s">
        <v>47</v>
      </c>
      <c r="C779" s="1">
        <v>5</v>
      </c>
      <c r="D779" s="1">
        <v>9</v>
      </c>
      <c r="E779" s="1">
        <v>17</v>
      </c>
      <c r="F779" s="1">
        <v>45.33</v>
      </c>
      <c r="G779" s="1">
        <v>3</v>
      </c>
      <c r="H779" s="1">
        <v>13</v>
      </c>
      <c r="I779" s="1">
        <v>0</v>
      </c>
      <c r="J779" s="1">
        <v>3</v>
      </c>
      <c r="K779" s="1">
        <v>0</v>
      </c>
      <c r="L779" s="1">
        <v>0</v>
      </c>
      <c r="M779" s="1">
        <v>22</v>
      </c>
      <c r="N779" s="1"/>
      <c r="O779" s="1">
        <v>3</v>
      </c>
      <c r="P779" s="1">
        <v>792</v>
      </c>
      <c r="Q779" s="1">
        <v>28</v>
      </c>
      <c r="R779" s="1">
        <v>37</v>
      </c>
      <c r="S779" s="1">
        <v>9</v>
      </c>
      <c r="T779" s="1">
        <v>0</v>
      </c>
      <c r="U779" s="1">
        <v>74</v>
      </c>
      <c r="V779" s="1">
        <v>63</v>
      </c>
      <c r="W779" s="1">
        <v>15.17</v>
      </c>
      <c r="X779" s="1">
        <v>11.5</v>
      </c>
      <c r="Y779" s="1">
        <v>0</v>
      </c>
      <c r="Z779" s="1">
        <v>89.67</v>
      </c>
      <c r="AA779" s="1">
        <v>0</v>
      </c>
      <c r="AB779" s="1">
        <v>0</v>
      </c>
      <c r="AC779" s="1">
        <v>0</v>
      </c>
      <c r="AD779" s="1">
        <v>0</v>
      </c>
      <c r="AE779" s="1">
        <v>0</v>
      </c>
      <c r="AF779" s="1">
        <v>0</v>
      </c>
      <c r="AG779" s="1">
        <v>0</v>
      </c>
      <c r="AH779" s="1">
        <v>0</v>
      </c>
      <c r="AI779" s="1">
        <v>0</v>
      </c>
      <c r="AJ779" s="1">
        <v>0</v>
      </c>
      <c r="AK779" s="1">
        <v>3</v>
      </c>
      <c r="AL779" s="1">
        <v>0</v>
      </c>
      <c r="AM779" s="1">
        <v>0</v>
      </c>
      <c r="AN779" s="1">
        <v>0</v>
      </c>
      <c r="AO779" s="1">
        <v>0</v>
      </c>
      <c r="AP779" s="1">
        <v>0</v>
      </c>
      <c r="AQ779" s="1">
        <v>0</v>
      </c>
      <c r="AR779" s="1">
        <v>0</v>
      </c>
      <c r="AS779" s="1">
        <v>0</v>
      </c>
      <c r="AT779" s="1">
        <v>1</v>
      </c>
      <c r="AU779" s="1">
        <v>0</v>
      </c>
      <c r="AV779" s="1">
        <v>0</v>
      </c>
      <c r="AW779" s="1">
        <v>0</v>
      </c>
      <c r="AX779" s="1">
        <v>0</v>
      </c>
      <c r="AY779" s="1">
        <v>0</v>
      </c>
      <c r="AZ779" s="1">
        <v>0</v>
      </c>
      <c r="BA779" s="1">
        <v>0</v>
      </c>
      <c r="BB779" s="1">
        <v>0</v>
      </c>
      <c r="BC779" s="1">
        <v>0</v>
      </c>
      <c r="BD779" s="1">
        <v>0</v>
      </c>
      <c r="BE779" s="1">
        <v>0</v>
      </c>
      <c r="BF779" s="1">
        <v>0</v>
      </c>
      <c r="BG779" s="1">
        <v>3</v>
      </c>
      <c r="BH779" s="1">
        <v>2</v>
      </c>
      <c r="BI779" s="1">
        <v>2</v>
      </c>
      <c r="BJ779" s="1">
        <v>0</v>
      </c>
      <c r="BK779" s="1">
        <v>0</v>
      </c>
      <c r="BL779" s="1">
        <v>3</v>
      </c>
      <c r="BM779" s="1">
        <v>2</v>
      </c>
      <c r="BN779" s="1">
        <v>1</v>
      </c>
      <c r="BO779" s="1">
        <v>0</v>
      </c>
      <c r="BP779" s="1">
        <v>2</v>
      </c>
      <c r="BQ779" s="1">
        <v>2</v>
      </c>
      <c r="BR779" s="1">
        <v>1</v>
      </c>
      <c r="BS779" s="1">
        <v>0</v>
      </c>
      <c r="BT779" s="1">
        <v>2</v>
      </c>
      <c r="BU779" s="1">
        <v>0</v>
      </c>
      <c r="BV779" s="1">
        <v>0</v>
      </c>
      <c r="BW779" s="1">
        <v>0</v>
      </c>
      <c r="BX779" s="1">
        <v>0</v>
      </c>
      <c r="BY779" s="1">
        <v>0</v>
      </c>
      <c r="BZ779" s="1">
        <v>0</v>
      </c>
      <c r="CA779" s="1">
        <v>0</v>
      </c>
      <c r="CB779" s="1">
        <v>0</v>
      </c>
      <c r="CC779" s="1">
        <v>0</v>
      </c>
      <c r="CD779" s="1">
        <v>2</v>
      </c>
      <c r="CE779" s="1">
        <v>0</v>
      </c>
      <c r="CF779" s="1">
        <v>0</v>
      </c>
      <c r="CG779" s="1">
        <v>0</v>
      </c>
      <c r="CH779" s="1">
        <v>0</v>
      </c>
      <c r="CI779" s="1">
        <v>0</v>
      </c>
      <c r="CJ779" s="1">
        <v>0</v>
      </c>
      <c r="CK779" s="1">
        <v>0</v>
      </c>
      <c r="CL779" s="1">
        <v>0</v>
      </c>
      <c r="CM779" s="1">
        <v>0</v>
      </c>
      <c r="CN779" s="1">
        <v>0</v>
      </c>
      <c r="CO779" s="1">
        <v>0</v>
      </c>
      <c r="CP779" s="1">
        <v>0</v>
      </c>
      <c r="CQ779" s="1">
        <v>0</v>
      </c>
      <c r="CR779" s="1">
        <v>0</v>
      </c>
      <c r="CS779" s="1">
        <v>0</v>
      </c>
      <c r="CT779" s="1">
        <v>0</v>
      </c>
      <c r="CU779" s="1">
        <v>0</v>
      </c>
      <c r="CV779" s="1">
        <v>0</v>
      </c>
      <c r="CW779" s="1">
        <v>0</v>
      </c>
      <c r="CX779" s="1">
        <v>0</v>
      </c>
      <c r="CY779" s="1">
        <v>0</v>
      </c>
      <c r="CZ779" s="1">
        <v>0</v>
      </c>
      <c r="DA779" s="1">
        <v>0</v>
      </c>
      <c r="DB779" s="1">
        <v>0</v>
      </c>
      <c r="DC779" s="1">
        <v>0</v>
      </c>
      <c r="DD779" s="1">
        <v>0</v>
      </c>
      <c r="DE779" s="1">
        <v>0</v>
      </c>
      <c r="DF779" s="1">
        <v>0</v>
      </c>
      <c r="DG779" s="1">
        <v>0</v>
      </c>
      <c r="DH779" s="1">
        <v>0</v>
      </c>
      <c r="DI779" s="1">
        <v>0</v>
      </c>
      <c r="DJ779" s="1">
        <v>0</v>
      </c>
      <c r="DK779" s="1">
        <v>0</v>
      </c>
      <c r="DL779" s="1">
        <v>0</v>
      </c>
      <c r="DM779" s="1">
        <v>0</v>
      </c>
      <c r="DN779" s="1">
        <v>0</v>
      </c>
      <c r="DO779" s="1">
        <v>0</v>
      </c>
      <c r="DP779" s="1">
        <v>0</v>
      </c>
      <c r="DQ779" s="1">
        <v>0</v>
      </c>
      <c r="DR779" s="1">
        <v>0</v>
      </c>
      <c r="DS779" s="1">
        <v>0</v>
      </c>
      <c r="DT779" s="1">
        <v>0</v>
      </c>
      <c r="DU779" s="1">
        <v>0</v>
      </c>
      <c r="DV779" s="1">
        <v>0</v>
      </c>
      <c r="DW779" s="1">
        <v>0</v>
      </c>
      <c r="DX779" s="1">
        <v>0</v>
      </c>
      <c r="DY779" s="1">
        <v>0</v>
      </c>
      <c r="DZ779" s="1">
        <v>0</v>
      </c>
      <c r="EA779" s="1">
        <v>0</v>
      </c>
      <c r="EB779" s="1">
        <v>0</v>
      </c>
      <c r="EC779" s="1">
        <v>0</v>
      </c>
      <c r="ED779" s="1">
        <v>0</v>
      </c>
      <c r="EE779" s="1">
        <v>0</v>
      </c>
      <c r="EF779" s="1">
        <v>0</v>
      </c>
      <c r="EG779" s="1">
        <v>0</v>
      </c>
      <c r="EH779" s="1"/>
      <c r="EI779" s="1"/>
      <c r="EJ779" s="1"/>
      <c r="EK779" s="1"/>
      <c r="EL779" s="1"/>
      <c r="EM779" s="1"/>
    </row>
    <row r="780" spans="1:143" x14ac:dyDescent="0.35">
      <c r="A780" s="153" t="s">
        <v>3</v>
      </c>
      <c r="B780" s="1" t="s">
        <v>15</v>
      </c>
      <c r="C780" s="1">
        <v>990</v>
      </c>
      <c r="D780" s="1">
        <v>2308.58</v>
      </c>
      <c r="E780" s="1">
        <v>1350</v>
      </c>
      <c r="F780" s="1">
        <v>4206.63</v>
      </c>
      <c r="G780" s="1">
        <v>109</v>
      </c>
      <c r="H780" s="1">
        <v>1191</v>
      </c>
      <c r="I780" s="1">
        <v>0</v>
      </c>
      <c r="J780" s="1">
        <v>38</v>
      </c>
      <c r="K780" s="1">
        <v>6</v>
      </c>
      <c r="L780" s="1">
        <v>0</v>
      </c>
      <c r="M780" s="1">
        <v>2340</v>
      </c>
      <c r="N780" s="1"/>
      <c r="O780" s="1">
        <v>44</v>
      </c>
      <c r="P780" s="1">
        <v>38258</v>
      </c>
      <c r="Q780" s="1">
        <v>993</v>
      </c>
      <c r="R780" s="1">
        <v>1816</v>
      </c>
      <c r="S780" s="1">
        <v>1060</v>
      </c>
      <c r="T780" s="1">
        <v>0</v>
      </c>
      <c r="U780" s="1">
        <v>3869</v>
      </c>
      <c r="V780" s="1">
        <v>1945</v>
      </c>
      <c r="W780" s="1">
        <v>1547.31</v>
      </c>
      <c r="X780" s="1">
        <v>1480.19</v>
      </c>
      <c r="Y780" s="1">
        <v>0</v>
      </c>
      <c r="Z780" s="1">
        <v>4972.5</v>
      </c>
      <c r="AA780" s="1">
        <v>0</v>
      </c>
      <c r="AB780" s="1">
        <v>0</v>
      </c>
      <c r="AC780" s="1">
        <v>0</v>
      </c>
      <c r="AD780" s="1">
        <v>0</v>
      </c>
      <c r="AE780" s="1">
        <v>0</v>
      </c>
      <c r="AF780" s="1">
        <v>0</v>
      </c>
      <c r="AG780" s="1">
        <v>0</v>
      </c>
      <c r="AH780" s="1">
        <v>0</v>
      </c>
      <c r="AI780" s="1">
        <v>1</v>
      </c>
      <c r="AJ780" s="1">
        <v>1</v>
      </c>
      <c r="AK780" s="1">
        <v>38</v>
      </c>
      <c r="AL780" s="1">
        <v>0</v>
      </c>
      <c r="AM780" s="1">
        <v>0</v>
      </c>
      <c r="AN780" s="1">
        <v>0</v>
      </c>
      <c r="AO780" s="1">
        <v>0</v>
      </c>
      <c r="AP780" s="1">
        <v>0</v>
      </c>
      <c r="AQ780" s="1">
        <v>0</v>
      </c>
      <c r="AR780" s="1">
        <v>4</v>
      </c>
      <c r="AS780" s="1">
        <v>10</v>
      </c>
      <c r="AT780" s="1">
        <v>16</v>
      </c>
      <c r="AU780" s="1">
        <v>6</v>
      </c>
      <c r="AV780" s="1">
        <v>4</v>
      </c>
      <c r="AW780" s="1">
        <v>2</v>
      </c>
      <c r="AX780" s="1">
        <v>0</v>
      </c>
      <c r="AY780" s="1">
        <v>0</v>
      </c>
      <c r="AZ780" s="1">
        <v>0</v>
      </c>
      <c r="BA780" s="1">
        <v>0</v>
      </c>
      <c r="BB780" s="1">
        <v>0</v>
      </c>
      <c r="BC780" s="1">
        <v>0</v>
      </c>
      <c r="BD780" s="1">
        <v>3</v>
      </c>
      <c r="BE780" s="1">
        <v>3</v>
      </c>
      <c r="BF780" s="1">
        <v>5</v>
      </c>
      <c r="BG780" s="1">
        <v>25</v>
      </c>
      <c r="BH780" s="1">
        <v>32</v>
      </c>
      <c r="BI780" s="1">
        <v>14</v>
      </c>
      <c r="BJ780" s="1">
        <v>9</v>
      </c>
      <c r="BK780" s="1">
        <v>0</v>
      </c>
      <c r="BL780" s="1">
        <v>28</v>
      </c>
      <c r="BM780" s="1">
        <v>33</v>
      </c>
      <c r="BN780" s="1">
        <v>9</v>
      </c>
      <c r="BO780" s="1">
        <v>0</v>
      </c>
      <c r="BP780" s="1">
        <v>28</v>
      </c>
      <c r="BQ780" s="1">
        <v>4</v>
      </c>
      <c r="BR780" s="1">
        <v>5</v>
      </c>
      <c r="BS780" s="1">
        <v>0</v>
      </c>
      <c r="BT780" s="1">
        <v>19</v>
      </c>
      <c r="BU780" s="1">
        <v>0</v>
      </c>
      <c r="BV780" s="1">
        <v>0</v>
      </c>
      <c r="BW780" s="1">
        <v>0</v>
      </c>
      <c r="BX780" s="1">
        <v>0</v>
      </c>
      <c r="BY780" s="1">
        <v>0</v>
      </c>
      <c r="BZ780" s="1">
        <v>0</v>
      </c>
      <c r="CA780" s="1">
        <v>0</v>
      </c>
      <c r="CB780" s="1">
        <v>0</v>
      </c>
      <c r="CC780" s="1">
        <v>0</v>
      </c>
      <c r="CD780" s="1">
        <v>8</v>
      </c>
      <c r="CE780" s="1">
        <v>0</v>
      </c>
      <c r="CF780" s="1">
        <v>0</v>
      </c>
      <c r="CG780" s="1">
        <v>0</v>
      </c>
      <c r="CH780" s="1">
        <v>4</v>
      </c>
      <c r="CI780" s="1">
        <v>0</v>
      </c>
      <c r="CJ780" s="1">
        <v>3</v>
      </c>
      <c r="CK780" s="1">
        <v>0</v>
      </c>
      <c r="CL780" s="1">
        <v>0</v>
      </c>
      <c r="CM780" s="1">
        <v>0</v>
      </c>
      <c r="CN780" s="1">
        <v>0</v>
      </c>
      <c r="CO780" s="1">
        <v>0</v>
      </c>
      <c r="CP780" s="1">
        <v>0</v>
      </c>
      <c r="CQ780" s="1">
        <v>0</v>
      </c>
      <c r="CR780" s="1">
        <v>0</v>
      </c>
      <c r="CS780" s="1">
        <v>0</v>
      </c>
      <c r="CT780" s="1">
        <v>0</v>
      </c>
      <c r="CU780" s="1">
        <v>0</v>
      </c>
      <c r="CV780" s="1">
        <v>0</v>
      </c>
      <c r="CW780" s="1">
        <v>0</v>
      </c>
      <c r="CX780" s="1">
        <v>0</v>
      </c>
      <c r="CY780" s="1">
        <v>0</v>
      </c>
      <c r="CZ780" s="1">
        <v>0</v>
      </c>
      <c r="DA780" s="1">
        <v>0</v>
      </c>
      <c r="DB780" s="1">
        <v>0</v>
      </c>
      <c r="DC780" s="1">
        <v>0</v>
      </c>
      <c r="DD780" s="1">
        <v>0</v>
      </c>
      <c r="DE780" s="1">
        <v>0</v>
      </c>
      <c r="DF780" s="1">
        <v>0</v>
      </c>
      <c r="DG780" s="1">
        <v>0</v>
      </c>
      <c r="DH780" s="1">
        <v>0</v>
      </c>
      <c r="DI780" s="1">
        <v>0</v>
      </c>
      <c r="DJ780" s="1">
        <v>0</v>
      </c>
      <c r="DK780" s="1">
        <v>0</v>
      </c>
      <c r="DL780" s="1">
        <v>0</v>
      </c>
      <c r="DM780" s="1">
        <v>0</v>
      </c>
      <c r="DN780" s="1">
        <v>0</v>
      </c>
      <c r="DO780" s="1">
        <v>0</v>
      </c>
      <c r="DP780" s="1">
        <v>0</v>
      </c>
      <c r="DQ780" s="1">
        <v>0</v>
      </c>
      <c r="DR780" s="1">
        <v>0</v>
      </c>
      <c r="DS780" s="1">
        <v>0</v>
      </c>
      <c r="DT780" s="1">
        <v>0</v>
      </c>
      <c r="DU780" s="1">
        <v>0</v>
      </c>
      <c r="DV780" s="1">
        <v>0</v>
      </c>
      <c r="DW780" s="1">
        <v>0</v>
      </c>
      <c r="DX780" s="1">
        <v>0</v>
      </c>
      <c r="DY780" s="1">
        <v>0</v>
      </c>
      <c r="DZ780" s="1">
        <v>0</v>
      </c>
      <c r="EA780" s="1">
        <v>0</v>
      </c>
      <c r="EB780" s="1">
        <v>0</v>
      </c>
      <c r="EC780" s="1">
        <v>0</v>
      </c>
      <c r="ED780" s="1">
        <v>0</v>
      </c>
      <c r="EE780" s="1">
        <v>0</v>
      </c>
      <c r="EF780" s="1">
        <v>0</v>
      </c>
      <c r="EG780" s="1">
        <v>0</v>
      </c>
      <c r="EH780" s="156" t="s">
        <v>158</v>
      </c>
      <c r="EI780" s="1"/>
      <c r="EJ780" s="1"/>
      <c r="EK780" s="1"/>
      <c r="EL780" s="1"/>
      <c r="EM780" s="1"/>
    </row>
    <row r="781" spans="1:143" x14ac:dyDescent="0.35">
      <c r="A781" s="153" t="s">
        <v>3</v>
      </c>
      <c r="B781" s="1" t="s">
        <v>48</v>
      </c>
      <c r="C781" s="1" t="s">
        <v>345</v>
      </c>
      <c r="D781" s="1"/>
      <c r="E781" s="1"/>
      <c r="F781" s="1"/>
      <c r="G781" s="1"/>
      <c r="H781" s="1"/>
      <c r="I781" s="1"/>
      <c r="J781" s="1"/>
      <c r="K781" s="1"/>
      <c r="L781" s="1"/>
      <c r="M781" s="1"/>
      <c r="N781" s="1"/>
      <c r="O781" s="1"/>
      <c r="P781" s="1" t="s">
        <v>346</v>
      </c>
      <c r="Q781" s="1"/>
      <c r="R781" s="1"/>
      <c r="S781" s="1"/>
      <c r="T781" s="1"/>
      <c r="U781" s="1"/>
      <c r="V781" s="1"/>
      <c r="W781" s="1"/>
      <c r="X781" s="1"/>
      <c r="Y781" s="1"/>
      <c r="Z781" s="1"/>
      <c r="AA781" s="1" t="s">
        <v>168</v>
      </c>
      <c r="AB781" s="1"/>
      <c r="AC781" s="1"/>
      <c r="AD781" s="1"/>
      <c r="AE781" s="1"/>
      <c r="AF781" s="1"/>
      <c r="AG781" s="1"/>
      <c r="AH781" s="1"/>
      <c r="AI781" s="1"/>
      <c r="AJ781" s="1"/>
      <c r="AK781" s="1" t="s">
        <v>347</v>
      </c>
      <c r="AL781" s="1"/>
      <c r="AM781" s="1"/>
      <c r="AN781" s="1"/>
      <c r="AO781" s="1"/>
      <c r="AP781" s="1"/>
      <c r="AQ781" s="1"/>
      <c r="AR781" s="1"/>
      <c r="AS781" s="1"/>
      <c r="AT781" s="1"/>
      <c r="AU781" s="1" t="s">
        <v>348</v>
      </c>
      <c r="AV781" s="1"/>
      <c r="AW781" s="1"/>
      <c r="AX781" s="1"/>
      <c r="AY781" s="1"/>
      <c r="AZ781" s="1"/>
      <c r="BA781" s="1"/>
      <c r="BB781" s="1"/>
      <c r="BC781" s="1"/>
      <c r="BD781" s="1"/>
      <c r="BE781" s="1"/>
      <c r="BF781" s="1"/>
      <c r="BG781" s="1" t="s">
        <v>349</v>
      </c>
      <c r="BH781" s="1"/>
      <c r="BI781" s="1"/>
      <c r="BJ781" s="1"/>
      <c r="BK781" s="1"/>
      <c r="BL781" s="1"/>
      <c r="BM781" s="1"/>
      <c r="BN781" s="1"/>
      <c r="BO781" s="1"/>
      <c r="BP781" s="1"/>
      <c r="BQ781" s="1"/>
      <c r="BR781" s="1"/>
      <c r="BS781" s="1" t="s">
        <v>349</v>
      </c>
      <c r="BT781" s="1"/>
      <c r="BU781" s="1"/>
      <c r="BV781" s="1"/>
      <c r="BW781" s="1"/>
      <c r="BX781" s="1"/>
      <c r="BY781" s="1"/>
      <c r="BZ781" s="1"/>
      <c r="CA781" s="1"/>
      <c r="CB781" s="1"/>
      <c r="CC781" s="1"/>
      <c r="CD781" s="1"/>
      <c r="CE781" s="1"/>
      <c r="CF781" s="1"/>
      <c r="CG781" s="1"/>
      <c r="CH781" s="1"/>
      <c r="CI781" s="1"/>
      <c r="CJ781" s="1"/>
      <c r="CK781" s="1"/>
      <c r="CL781" s="1" t="s">
        <v>368</v>
      </c>
      <c r="CM781" s="1"/>
      <c r="CN781" s="1"/>
      <c r="CO781" s="1"/>
      <c r="CP781" s="1"/>
      <c r="CQ781" s="1"/>
      <c r="CR781" s="1"/>
      <c r="CS781" s="1"/>
      <c r="CT781" s="1"/>
      <c r="CU781" s="1"/>
      <c r="CV781" s="1"/>
      <c r="CW781" s="1"/>
      <c r="CX781" s="1" t="s">
        <v>368</v>
      </c>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t="s">
        <v>48</v>
      </c>
      <c r="EI781" s="1" t="s">
        <v>350</v>
      </c>
      <c r="EJ781" s="1"/>
      <c r="EK781" s="1"/>
      <c r="EL781" s="1"/>
      <c r="EM781" s="1"/>
    </row>
    <row r="782" spans="1:143" x14ac:dyDescent="0.35">
      <c r="A782" s="1" t="s">
        <v>430</v>
      </c>
      <c r="B782" s="1" t="s">
        <v>31</v>
      </c>
      <c r="C782" s="1">
        <v>36</v>
      </c>
      <c r="D782" s="1">
        <v>118</v>
      </c>
      <c r="E782" s="1">
        <v>17</v>
      </c>
      <c r="F782" s="1">
        <v>76.5</v>
      </c>
      <c r="G782" s="1">
        <v>0</v>
      </c>
      <c r="H782" s="1">
        <v>17</v>
      </c>
      <c r="I782" s="1">
        <v>0</v>
      </c>
      <c r="J782" s="1">
        <v>0</v>
      </c>
      <c r="K782" s="1">
        <v>0</v>
      </c>
      <c r="L782" s="1">
        <v>0</v>
      </c>
      <c r="M782" s="1">
        <v>53</v>
      </c>
      <c r="N782" s="1">
        <v>1</v>
      </c>
      <c r="O782" s="1">
        <v>0</v>
      </c>
      <c r="P782" s="1">
        <v>102</v>
      </c>
      <c r="Q782" s="1">
        <v>7</v>
      </c>
      <c r="R782" s="1">
        <v>0</v>
      </c>
      <c r="S782" s="1">
        <v>20</v>
      </c>
      <c r="T782" s="1">
        <v>0</v>
      </c>
      <c r="U782" s="1">
        <v>27</v>
      </c>
      <c r="V782" s="1">
        <v>19.25</v>
      </c>
      <c r="W782" s="1">
        <v>0</v>
      </c>
      <c r="X782" s="1">
        <v>23.5</v>
      </c>
      <c r="Y782" s="1">
        <v>0</v>
      </c>
      <c r="Z782" s="1">
        <v>42.75</v>
      </c>
      <c r="AA782" s="1">
        <v>0</v>
      </c>
      <c r="AB782" s="1">
        <v>0</v>
      </c>
      <c r="AC782" s="1">
        <v>0</v>
      </c>
      <c r="AD782" s="1">
        <v>0</v>
      </c>
      <c r="AE782" s="1">
        <v>0</v>
      </c>
      <c r="AF782" s="1">
        <v>0</v>
      </c>
      <c r="AG782" s="1">
        <v>0</v>
      </c>
      <c r="AH782" s="1">
        <v>0</v>
      </c>
      <c r="AI782" s="1">
        <v>0</v>
      </c>
      <c r="AJ782" s="1">
        <v>0</v>
      </c>
      <c r="AK782" s="1">
        <v>0</v>
      </c>
      <c r="AL782" s="1">
        <v>0</v>
      </c>
      <c r="AM782" s="1">
        <v>0</v>
      </c>
      <c r="AN782" s="1">
        <v>0</v>
      </c>
      <c r="AO782" s="1">
        <v>0</v>
      </c>
      <c r="AP782" s="1">
        <v>0</v>
      </c>
      <c r="AQ782" s="1">
        <v>0</v>
      </c>
      <c r="AR782" s="1">
        <v>0</v>
      </c>
      <c r="AS782" s="1">
        <v>0</v>
      </c>
      <c r="AT782" s="1">
        <v>0</v>
      </c>
      <c r="AU782" s="1">
        <v>0</v>
      </c>
      <c r="AV782" s="1">
        <v>0</v>
      </c>
      <c r="AW782" s="1">
        <v>0</v>
      </c>
      <c r="AX782" s="1">
        <v>0</v>
      </c>
      <c r="AY782" s="1">
        <v>0</v>
      </c>
      <c r="AZ782" s="1">
        <v>0</v>
      </c>
      <c r="BA782" s="1">
        <v>0</v>
      </c>
      <c r="BB782" s="1">
        <v>0</v>
      </c>
      <c r="BC782" s="1">
        <v>0</v>
      </c>
      <c r="BD782" s="1">
        <v>0</v>
      </c>
      <c r="BE782" s="1">
        <v>0</v>
      </c>
      <c r="BF782" s="1">
        <v>0</v>
      </c>
      <c r="BG782" s="1">
        <v>1</v>
      </c>
      <c r="BH782" s="1">
        <v>0</v>
      </c>
      <c r="BI782" s="1">
        <v>0</v>
      </c>
      <c r="BJ782" s="1">
        <v>0</v>
      </c>
      <c r="BK782" s="1">
        <v>0</v>
      </c>
      <c r="BL782" s="1">
        <v>2</v>
      </c>
      <c r="BM782" s="1">
        <v>5</v>
      </c>
      <c r="BN782" s="1">
        <v>2</v>
      </c>
      <c r="BO782" s="1">
        <v>0</v>
      </c>
      <c r="BP782" s="1">
        <v>4</v>
      </c>
      <c r="BQ782" s="1">
        <v>0</v>
      </c>
      <c r="BR782" s="1">
        <v>0</v>
      </c>
      <c r="BS782" s="1">
        <v>0</v>
      </c>
      <c r="BT782" s="1">
        <v>0</v>
      </c>
      <c r="BU782" s="1">
        <v>1</v>
      </c>
      <c r="BV782" s="1">
        <v>1</v>
      </c>
      <c r="BW782" s="1">
        <v>0</v>
      </c>
      <c r="BX782" s="1">
        <v>0</v>
      </c>
      <c r="BY782" s="1">
        <v>0</v>
      </c>
      <c r="BZ782" s="1">
        <v>0</v>
      </c>
      <c r="CA782" s="1">
        <v>0</v>
      </c>
      <c r="CB782" s="1">
        <v>0</v>
      </c>
      <c r="CC782" s="1">
        <v>0</v>
      </c>
      <c r="CD782" s="1">
        <v>0</v>
      </c>
      <c r="CE782" s="1">
        <v>0</v>
      </c>
      <c r="CF782" s="1">
        <v>0</v>
      </c>
      <c r="CG782" s="1">
        <v>0</v>
      </c>
      <c r="CH782" s="1">
        <v>0</v>
      </c>
      <c r="CI782" s="1">
        <v>0</v>
      </c>
      <c r="CJ782" s="1">
        <v>0</v>
      </c>
      <c r="CK782" s="1">
        <v>0</v>
      </c>
      <c r="CL782" s="1">
        <v>0</v>
      </c>
      <c r="CM782" s="1">
        <v>0</v>
      </c>
      <c r="CN782" s="1">
        <v>0</v>
      </c>
      <c r="CO782" s="1">
        <v>0</v>
      </c>
      <c r="CP782" s="1">
        <v>0</v>
      </c>
      <c r="CQ782" s="1">
        <v>0</v>
      </c>
      <c r="CR782" s="1">
        <v>0</v>
      </c>
      <c r="CS782" s="1">
        <v>0</v>
      </c>
      <c r="CT782" s="1">
        <v>0</v>
      </c>
      <c r="CU782" s="1">
        <v>0</v>
      </c>
      <c r="CV782" s="1">
        <v>0</v>
      </c>
      <c r="CW782" s="1">
        <v>0</v>
      </c>
      <c r="CX782" s="1">
        <v>0</v>
      </c>
      <c r="CY782" s="1">
        <v>0</v>
      </c>
      <c r="CZ782" s="1">
        <v>0</v>
      </c>
      <c r="DA782" s="1">
        <v>0</v>
      </c>
      <c r="DB782" s="1">
        <v>0</v>
      </c>
      <c r="DC782" s="1">
        <v>0</v>
      </c>
      <c r="DD782" s="1">
        <v>0</v>
      </c>
      <c r="DE782" s="1">
        <v>0</v>
      </c>
      <c r="DF782" s="1">
        <v>0</v>
      </c>
      <c r="DG782" s="1">
        <v>0</v>
      </c>
      <c r="DH782" s="1">
        <v>0</v>
      </c>
      <c r="DI782" s="1">
        <v>0</v>
      </c>
      <c r="DJ782" s="1">
        <v>0</v>
      </c>
      <c r="DK782" s="1">
        <v>0</v>
      </c>
      <c r="DL782" s="1">
        <v>0</v>
      </c>
      <c r="DM782" s="1">
        <v>0</v>
      </c>
      <c r="DN782" s="1">
        <v>0</v>
      </c>
      <c r="DO782" s="1">
        <v>0</v>
      </c>
      <c r="DP782" s="1">
        <v>0</v>
      </c>
      <c r="DQ782" s="1">
        <v>0</v>
      </c>
      <c r="DR782" s="1">
        <v>0</v>
      </c>
      <c r="DS782" s="1">
        <v>0</v>
      </c>
      <c r="DT782" s="1">
        <v>0</v>
      </c>
      <c r="DU782" s="1">
        <v>0</v>
      </c>
      <c r="DV782" s="1">
        <v>0</v>
      </c>
      <c r="DW782" s="1">
        <v>0</v>
      </c>
      <c r="DX782" s="1">
        <v>0</v>
      </c>
      <c r="DY782" s="1">
        <v>0</v>
      </c>
      <c r="DZ782" s="1">
        <v>0</v>
      </c>
      <c r="EA782" s="1">
        <v>0</v>
      </c>
      <c r="EB782" s="1">
        <v>0</v>
      </c>
      <c r="EC782" s="1">
        <v>0</v>
      </c>
      <c r="ED782" s="1">
        <v>0</v>
      </c>
      <c r="EE782" s="1">
        <v>0</v>
      </c>
      <c r="EF782" s="1">
        <v>0</v>
      </c>
      <c r="EG782" s="1">
        <v>0</v>
      </c>
      <c r="EH782" s="156" t="s">
        <v>149</v>
      </c>
      <c r="EI782" s="1">
        <v>182</v>
      </c>
      <c r="EJ782" s="1">
        <v>83</v>
      </c>
      <c r="EK782" s="1">
        <v>288.25</v>
      </c>
      <c r="EL782" s="1"/>
      <c r="EM782" s="1"/>
    </row>
    <row r="783" spans="1:143" x14ac:dyDescent="0.35">
      <c r="A783" s="1" t="s">
        <v>430</v>
      </c>
      <c r="B783" s="1" t="s">
        <v>32</v>
      </c>
      <c r="C783" s="1">
        <v>113</v>
      </c>
      <c r="D783" s="1">
        <v>363.25</v>
      </c>
      <c r="E783" s="1">
        <v>51</v>
      </c>
      <c r="F783" s="1">
        <v>205.5</v>
      </c>
      <c r="G783" s="1">
        <v>0</v>
      </c>
      <c r="H783" s="1">
        <v>51</v>
      </c>
      <c r="I783" s="1">
        <v>0</v>
      </c>
      <c r="J783" s="1">
        <v>3</v>
      </c>
      <c r="K783" s="1">
        <v>0</v>
      </c>
      <c r="L783" s="1">
        <v>0</v>
      </c>
      <c r="M783" s="1">
        <v>164</v>
      </c>
      <c r="N783" s="1">
        <v>101</v>
      </c>
      <c r="O783" s="1">
        <v>3</v>
      </c>
      <c r="P783" s="1">
        <v>498</v>
      </c>
      <c r="Q783" s="1">
        <v>13</v>
      </c>
      <c r="R783" s="1">
        <v>0</v>
      </c>
      <c r="S783" s="1">
        <v>181</v>
      </c>
      <c r="T783" s="1">
        <v>0</v>
      </c>
      <c r="U783" s="1">
        <v>194</v>
      </c>
      <c r="V783" s="1">
        <v>28.25</v>
      </c>
      <c r="W783" s="1">
        <v>0</v>
      </c>
      <c r="X783" s="1">
        <v>389.5</v>
      </c>
      <c r="Y783" s="1">
        <v>0</v>
      </c>
      <c r="Z783" s="1">
        <v>417.75</v>
      </c>
      <c r="AA783" s="1">
        <v>0</v>
      </c>
      <c r="AB783" s="1">
        <v>0</v>
      </c>
      <c r="AC783" s="1">
        <v>0</v>
      </c>
      <c r="AD783" s="1">
        <v>0</v>
      </c>
      <c r="AE783" s="1">
        <v>0</v>
      </c>
      <c r="AF783" s="1">
        <v>0</v>
      </c>
      <c r="AG783" s="1">
        <v>0</v>
      </c>
      <c r="AH783" s="1">
        <v>0</v>
      </c>
      <c r="AI783" s="1">
        <v>1</v>
      </c>
      <c r="AJ783" s="1">
        <v>1</v>
      </c>
      <c r="AK783" s="1">
        <v>3</v>
      </c>
      <c r="AL783" s="1">
        <v>0</v>
      </c>
      <c r="AM783" s="1">
        <v>0</v>
      </c>
      <c r="AN783" s="1">
        <v>0</v>
      </c>
      <c r="AO783" s="1">
        <v>0</v>
      </c>
      <c r="AP783" s="1">
        <v>0</v>
      </c>
      <c r="AQ783" s="1">
        <v>0</v>
      </c>
      <c r="AR783" s="1">
        <v>0</v>
      </c>
      <c r="AS783" s="1">
        <v>0</v>
      </c>
      <c r="AT783" s="1">
        <v>3</v>
      </c>
      <c r="AU783" s="1">
        <v>0</v>
      </c>
      <c r="AV783" s="1">
        <v>0</v>
      </c>
      <c r="AW783" s="1">
        <v>0</v>
      </c>
      <c r="AX783" s="1">
        <v>0</v>
      </c>
      <c r="AY783" s="1">
        <v>0</v>
      </c>
      <c r="AZ783" s="1">
        <v>0</v>
      </c>
      <c r="BA783" s="1">
        <v>0</v>
      </c>
      <c r="BB783" s="1">
        <v>0</v>
      </c>
      <c r="BC783" s="1">
        <v>0</v>
      </c>
      <c r="BD783" s="1">
        <v>0</v>
      </c>
      <c r="BE783" s="1">
        <v>0</v>
      </c>
      <c r="BF783" s="1">
        <v>0</v>
      </c>
      <c r="BG783" s="1">
        <v>12</v>
      </c>
      <c r="BH783" s="1">
        <v>7</v>
      </c>
      <c r="BI783" s="1">
        <v>2</v>
      </c>
      <c r="BJ783" s="1">
        <v>2</v>
      </c>
      <c r="BK783" s="1">
        <v>0</v>
      </c>
      <c r="BL783" s="1">
        <v>9</v>
      </c>
      <c r="BM783" s="1">
        <v>22</v>
      </c>
      <c r="BN783" s="1">
        <v>13</v>
      </c>
      <c r="BO783" s="1">
        <v>2</v>
      </c>
      <c r="BP783" s="1">
        <v>9</v>
      </c>
      <c r="BQ783" s="1">
        <v>0</v>
      </c>
      <c r="BR783" s="1">
        <v>3</v>
      </c>
      <c r="BS783" s="1">
        <v>4</v>
      </c>
      <c r="BT783" s="1">
        <v>3</v>
      </c>
      <c r="BU783" s="1">
        <v>1</v>
      </c>
      <c r="BV783" s="1">
        <v>1</v>
      </c>
      <c r="BW783" s="1">
        <v>0</v>
      </c>
      <c r="BX783" s="1">
        <v>0</v>
      </c>
      <c r="BY783" s="1">
        <v>0</v>
      </c>
      <c r="BZ783" s="1">
        <v>0</v>
      </c>
      <c r="CA783" s="1">
        <v>0</v>
      </c>
      <c r="CB783" s="1">
        <v>0</v>
      </c>
      <c r="CC783" s="1">
        <v>0</v>
      </c>
      <c r="CD783" s="1">
        <v>0</v>
      </c>
      <c r="CE783" s="1">
        <v>0</v>
      </c>
      <c r="CF783" s="1">
        <v>0</v>
      </c>
      <c r="CG783" s="1">
        <v>0</v>
      </c>
      <c r="CH783" s="1">
        <v>0</v>
      </c>
      <c r="CI783" s="1">
        <v>0</v>
      </c>
      <c r="CJ783" s="1">
        <v>0</v>
      </c>
      <c r="CK783" s="1">
        <v>0</v>
      </c>
      <c r="CL783" s="1">
        <v>0</v>
      </c>
      <c r="CM783" s="1">
        <v>0</v>
      </c>
      <c r="CN783" s="1">
        <v>0</v>
      </c>
      <c r="CO783" s="1">
        <v>0</v>
      </c>
      <c r="CP783" s="1">
        <v>0</v>
      </c>
      <c r="CQ783" s="1">
        <v>0</v>
      </c>
      <c r="CR783" s="1">
        <v>0</v>
      </c>
      <c r="CS783" s="1">
        <v>0</v>
      </c>
      <c r="CT783" s="1">
        <v>0</v>
      </c>
      <c r="CU783" s="1">
        <v>0</v>
      </c>
      <c r="CV783" s="1">
        <v>0</v>
      </c>
      <c r="CW783" s="1">
        <v>0</v>
      </c>
      <c r="CX783" s="1">
        <v>0</v>
      </c>
      <c r="CY783" s="1">
        <v>0</v>
      </c>
      <c r="CZ783" s="1">
        <v>0</v>
      </c>
      <c r="DA783" s="1">
        <v>0</v>
      </c>
      <c r="DB783" s="1">
        <v>0</v>
      </c>
      <c r="DC783" s="1">
        <v>0</v>
      </c>
      <c r="DD783" s="1">
        <v>0</v>
      </c>
      <c r="DE783" s="1">
        <v>0</v>
      </c>
      <c r="DF783" s="1">
        <v>0</v>
      </c>
      <c r="DG783" s="1">
        <v>0</v>
      </c>
      <c r="DH783" s="1">
        <v>0</v>
      </c>
      <c r="DI783" s="1">
        <v>0</v>
      </c>
      <c r="DJ783" s="1">
        <v>0</v>
      </c>
      <c r="DK783" s="1">
        <v>0</v>
      </c>
      <c r="DL783" s="1">
        <v>0</v>
      </c>
      <c r="DM783" s="1">
        <v>0</v>
      </c>
      <c r="DN783" s="1">
        <v>0</v>
      </c>
      <c r="DO783" s="1">
        <v>0</v>
      </c>
      <c r="DP783" s="1">
        <v>0</v>
      </c>
      <c r="DQ783" s="1">
        <v>0</v>
      </c>
      <c r="DR783" s="1">
        <v>0</v>
      </c>
      <c r="DS783" s="1">
        <v>0</v>
      </c>
      <c r="DT783" s="1">
        <v>0</v>
      </c>
      <c r="DU783" s="1">
        <v>0</v>
      </c>
      <c r="DV783" s="1">
        <v>0</v>
      </c>
      <c r="DW783" s="1">
        <v>0</v>
      </c>
      <c r="DX783" s="1">
        <v>0</v>
      </c>
      <c r="DY783" s="1">
        <v>0</v>
      </c>
      <c r="DZ783" s="1">
        <v>0</v>
      </c>
      <c r="EA783" s="1">
        <v>0</v>
      </c>
      <c r="EB783" s="1">
        <v>0</v>
      </c>
      <c r="EC783" s="1">
        <v>0</v>
      </c>
      <c r="ED783" s="1">
        <v>0</v>
      </c>
      <c r="EE783" s="1">
        <v>0</v>
      </c>
      <c r="EF783" s="1">
        <v>0</v>
      </c>
      <c r="EG783" s="1">
        <v>0</v>
      </c>
      <c r="EH783" s="156" t="s">
        <v>150</v>
      </c>
      <c r="EI783" s="1">
        <v>0</v>
      </c>
      <c r="EJ783" s="1">
        <v>0</v>
      </c>
      <c r="EK783" s="1">
        <v>0</v>
      </c>
      <c r="EL783" s="1"/>
      <c r="EM783" s="1"/>
    </row>
    <row r="784" spans="1:143" x14ac:dyDescent="0.35">
      <c r="A784" s="1" t="s">
        <v>430</v>
      </c>
      <c r="B784" s="1" t="s">
        <v>33</v>
      </c>
      <c r="C784" s="1">
        <v>6</v>
      </c>
      <c r="D784" s="1">
        <v>17.5</v>
      </c>
      <c r="E784" s="1">
        <v>1</v>
      </c>
      <c r="F784" s="1">
        <v>20</v>
      </c>
      <c r="G784" s="1">
        <v>0</v>
      </c>
      <c r="H784" s="1">
        <v>1</v>
      </c>
      <c r="I784" s="1">
        <v>0</v>
      </c>
      <c r="J784" s="1">
        <v>0</v>
      </c>
      <c r="K784" s="1">
        <v>0</v>
      </c>
      <c r="L784" s="1">
        <v>0</v>
      </c>
      <c r="M784" s="1">
        <v>7</v>
      </c>
      <c r="N784" s="1">
        <v>3</v>
      </c>
      <c r="O784" s="1">
        <v>0</v>
      </c>
      <c r="P784" s="1">
        <v>27</v>
      </c>
      <c r="Q784" s="1">
        <v>5</v>
      </c>
      <c r="R784" s="1">
        <v>0</v>
      </c>
      <c r="S784" s="1">
        <v>17</v>
      </c>
      <c r="T784" s="1">
        <v>0</v>
      </c>
      <c r="U784" s="1">
        <v>22</v>
      </c>
      <c r="V784" s="1">
        <v>17</v>
      </c>
      <c r="W784" s="1">
        <v>0</v>
      </c>
      <c r="X784" s="1">
        <v>24.5</v>
      </c>
      <c r="Y784" s="1">
        <v>0</v>
      </c>
      <c r="Z784" s="1">
        <v>41.5</v>
      </c>
      <c r="AA784" s="1">
        <v>0</v>
      </c>
      <c r="AB784" s="1">
        <v>0</v>
      </c>
      <c r="AC784" s="1">
        <v>0</v>
      </c>
      <c r="AD784" s="1">
        <v>0</v>
      </c>
      <c r="AE784" s="1">
        <v>0</v>
      </c>
      <c r="AF784" s="1">
        <v>0</v>
      </c>
      <c r="AG784" s="1">
        <v>0</v>
      </c>
      <c r="AH784" s="1">
        <v>0</v>
      </c>
      <c r="AI784" s="1">
        <v>1</v>
      </c>
      <c r="AJ784" s="1">
        <v>1</v>
      </c>
      <c r="AK784" s="1">
        <v>0</v>
      </c>
      <c r="AL784" s="1">
        <v>0</v>
      </c>
      <c r="AM784" s="1">
        <v>0</v>
      </c>
      <c r="AN784" s="1">
        <v>0</v>
      </c>
      <c r="AO784" s="1">
        <v>0</v>
      </c>
      <c r="AP784" s="1">
        <v>0</v>
      </c>
      <c r="AQ784" s="1">
        <v>0</v>
      </c>
      <c r="AR784" s="1">
        <v>0</v>
      </c>
      <c r="AS784" s="1">
        <v>0</v>
      </c>
      <c r="AT784" s="1">
        <v>0</v>
      </c>
      <c r="AU784" s="1">
        <v>0</v>
      </c>
      <c r="AV784" s="1">
        <v>0</v>
      </c>
      <c r="AW784" s="1">
        <v>0</v>
      </c>
      <c r="AX784" s="1">
        <v>0</v>
      </c>
      <c r="AY784" s="1">
        <v>0</v>
      </c>
      <c r="AZ784" s="1">
        <v>0</v>
      </c>
      <c r="BA784" s="1">
        <v>0</v>
      </c>
      <c r="BB784" s="1">
        <v>0</v>
      </c>
      <c r="BC784" s="1">
        <v>0</v>
      </c>
      <c r="BD784" s="1">
        <v>0</v>
      </c>
      <c r="BE784" s="1">
        <v>0</v>
      </c>
      <c r="BF784" s="1">
        <v>0</v>
      </c>
      <c r="BG784" s="1">
        <v>1</v>
      </c>
      <c r="BH784" s="1">
        <v>2</v>
      </c>
      <c r="BI784" s="1">
        <v>0</v>
      </c>
      <c r="BJ784" s="1">
        <v>3</v>
      </c>
      <c r="BK784" s="1">
        <v>0</v>
      </c>
      <c r="BL784" s="1">
        <v>2</v>
      </c>
      <c r="BM784" s="1">
        <v>1</v>
      </c>
      <c r="BN784" s="1">
        <v>2</v>
      </c>
      <c r="BO784" s="1">
        <v>0</v>
      </c>
      <c r="BP784" s="1">
        <v>1</v>
      </c>
      <c r="BQ784" s="1">
        <v>1</v>
      </c>
      <c r="BR784" s="1">
        <v>0</v>
      </c>
      <c r="BS784" s="1">
        <v>1</v>
      </c>
      <c r="BT784" s="1">
        <v>0</v>
      </c>
      <c r="BU784" s="1">
        <v>0</v>
      </c>
      <c r="BV784" s="1">
        <v>0</v>
      </c>
      <c r="BW784" s="1">
        <v>0</v>
      </c>
      <c r="BX784" s="1">
        <v>0</v>
      </c>
      <c r="BY784" s="1">
        <v>0</v>
      </c>
      <c r="BZ784" s="1">
        <v>0</v>
      </c>
      <c r="CA784" s="1">
        <v>0</v>
      </c>
      <c r="CB784" s="1">
        <v>0</v>
      </c>
      <c r="CC784" s="1">
        <v>0</v>
      </c>
      <c r="CD784" s="1">
        <v>0</v>
      </c>
      <c r="CE784" s="1">
        <v>0</v>
      </c>
      <c r="CF784" s="1">
        <v>0</v>
      </c>
      <c r="CG784" s="1">
        <v>0</v>
      </c>
      <c r="CH784" s="1">
        <v>0</v>
      </c>
      <c r="CI784" s="1">
        <v>0</v>
      </c>
      <c r="CJ784" s="1">
        <v>0</v>
      </c>
      <c r="CK784" s="1">
        <v>0</v>
      </c>
      <c r="CL784" s="1">
        <v>0</v>
      </c>
      <c r="CM784" s="1">
        <v>0</v>
      </c>
      <c r="CN784" s="1">
        <v>0</v>
      </c>
      <c r="CO784" s="1">
        <v>0</v>
      </c>
      <c r="CP784" s="1">
        <v>0</v>
      </c>
      <c r="CQ784" s="1">
        <v>0</v>
      </c>
      <c r="CR784" s="1">
        <v>0</v>
      </c>
      <c r="CS784" s="1">
        <v>0</v>
      </c>
      <c r="CT784" s="1">
        <v>0</v>
      </c>
      <c r="CU784" s="1">
        <v>0</v>
      </c>
      <c r="CV784" s="1">
        <v>0</v>
      </c>
      <c r="CW784" s="1">
        <v>0</v>
      </c>
      <c r="CX784" s="1">
        <v>0</v>
      </c>
      <c r="CY784" s="1">
        <v>0</v>
      </c>
      <c r="CZ784" s="1">
        <v>0</v>
      </c>
      <c r="DA784" s="1">
        <v>0</v>
      </c>
      <c r="DB784" s="1">
        <v>0</v>
      </c>
      <c r="DC784" s="1">
        <v>0</v>
      </c>
      <c r="DD784" s="1">
        <v>0</v>
      </c>
      <c r="DE784" s="1">
        <v>0</v>
      </c>
      <c r="DF784" s="1">
        <v>0</v>
      </c>
      <c r="DG784" s="1">
        <v>0</v>
      </c>
      <c r="DH784" s="1">
        <v>0</v>
      </c>
      <c r="DI784" s="1">
        <v>0</v>
      </c>
      <c r="DJ784" s="1">
        <v>0</v>
      </c>
      <c r="DK784" s="1">
        <v>0</v>
      </c>
      <c r="DL784" s="1">
        <v>0</v>
      </c>
      <c r="DM784" s="1">
        <v>0</v>
      </c>
      <c r="DN784" s="1">
        <v>0</v>
      </c>
      <c r="DO784" s="1">
        <v>0</v>
      </c>
      <c r="DP784" s="1">
        <v>0</v>
      </c>
      <c r="DQ784" s="1">
        <v>0</v>
      </c>
      <c r="DR784" s="1">
        <v>0</v>
      </c>
      <c r="DS784" s="1">
        <v>0</v>
      </c>
      <c r="DT784" s="1">
        <v>0</v>
      </c>
      <c r="DU784" s="1">
        <v>0</v>
      </c>
      <c r="DV784" s="1">
        <v>0</v>
      </c>
      <c r="DW784" s="1">
        <v>0</v>
      </c>
      <c r="DX784" s="1">
        <v>0</v>
      </c>
      <c r="DY784" s="1">
        <v>0</v>
      </c>
      <c r="DZ784" s="1">
        <v>0</v>
      </c>
      <c r="EA784" s="1">
        <v>0</v>
      </c>
      <c r="EB784" s="1">
        <v>0</v>
      </c>
      <c r="EC784" s="1">
        <v>0</v>
      </c>
      <c r="ED784" s="1">
        <v>0</v>
      </c>
      <c r="EE784" s="1">
        <v>0</v>
      </c>
      <c r="EF784" s="1">
        <v>0</v>
      </c>
      <c r="EG784" s="1">
        <v>0</v>
      </c>
      <c r="EH784" s="156" t="s">
        <v>516</v>
      </c>
      <c r="EI784" s="1">
        <v>145</v>
      </c>
      <c r="EJ784" s="1">
        <v>103</v>
      </c>
      <c r="EK784" s="1">
        <v>223.75</v>
      </c>
      <c r="EL784" s="1"/>
      <c r="EM784" s="1"/>
    </row>
    <row r="785" spans="1:143" x14ac:dyDescent="0.35">
      <c r="A785" s="1" t="s">
        <v>430</v>
      </c>
      <c r="B785" s="1" t="s">
        <v>34</v>
      </c>
      <c r="C785" s="1">
        <v>95</v>
      </c>
      <c r="D785" s="1">
        <v>295</v>
      </c>
      <c r="E785" s="1">
        <v>18</v>
      </c>
      <c r="F785" s="1">
        <v>105.75</v>
      </c>
      <c r="G785" s="1">
        <v>0</v>
      </c>
      <c r="H785" s="1">
        <v>18</v>
      </c>
      <c r="I785" s="1">
        <v>0</v>
      </c>
      <c r="J785" s="1">
        <v>0</v>
      </c>
      <c r="K785" s="1">
        <v>0</v>
      </c>
      <c r="L785" s="1">
        <v>0</v>
      </c>
      <c r="M785" s="1">
        <v>113</v>
      </c>
      <c r="N785" s="1">
        <v>64</v>
      </c>
      <c r="O785" s="1">
        <v>0</v>
      </c>
      <c r="P785" s="1">
        <v>392</v>
      </c>
      <c r="Q785" s="1">
        <v>23</v>
      </c>
      <c r="R785" s="1">
        <v>0</v>
      </c>
      <c r="S785" s="1">
        <v>78</v>
      </c>
      <c r="T785" s="1">
        <v>0</v>
      </c>
      <c r="U785" s="1">
        <v>101</v>
      </c>
      <c r="V785" s="1">
        <v>87</v>
      </c>
      <c r="W785" s="1">
        <v>0</v>
      </c>
      <c r="X785" s="1">
        <v>427</v>
      </c>
      <c r="Y785" s="1">
        <v>0</v>
      </c>
      <c r="Z785" s="1">
        <v>514</v>
      </c>
      <c r="AA785" s="1">
        <v>0</v>
      </c>
      <c r="AB785" s="1">
        <v>0</v>
      </c>
      <c r="AC785" s="1">
        <v>0</v>
      </c>
      <c r="AD785" s="1">
        <v>0</v>
      </c>
      <c r="AE785" s="1">
        <v>0</v>
      </c>
      <c r="AF785" s="1">
        <v>0</v>
      </c>
      <c r="AG785" s="1">
        <v>0</v>
      </c>
      <c r="AH785" s="1">
        <v>0</v>
      </c>
      <c r="AI785" s="1">
        <v>0</v>
      </c>
      <c r="AJ785" s="1">
        <v>0</v>
      </c>
      <c r="AK785" s="1">
        <v>0</v>
      </c>
      <c r="AL785" s="1">
        <v>0</v>
      </c>
      <c r="AM785" s="1">
        <v>0</v>
      </c>
      <c r="AN785" s="1">
        <v>0</v>
      </c>
      <c r="AO785" s="1">
        <v>0</v>
      </c>
      <c r="AP785" s="1">
        <v>0</v>
      </c>
      <c r="AQ785" s="1">
        <v>0</v>
      </c>
      <c r="AR785" s="1">
        <v>0</v>
      </c>
      <c r="AS785" s="1">
        <v>0</v>
      </c>
      <c r="AT785" s="1">
        <v>0</v>
      </c>
      <c r="AU785" s="1">
        <v>0</v>
      </c>
      <c r="AV785" s="1">
        <v>0</v>
      </c>
      <c r="AW785" s="1">
        <v>0</v>
      </c>
      <c r="AX785" s="1">
        <v>0</v>
      </c>
      <c r="AY785" s="1">
        <v>0</v>
      </c>
      <c r="AZ785" s="1">
        <v>0</v>
      </c>
      <c r="BA785" s="1">
        <v>0</v>
      </c>
      <c r="BB785" s="1">
        <v>0</v>
      </c>
      <c r="BC785" s="1">
        <v>0</v>
      </c>
      <c r="BD785" s="1">
        <v>0</v>
      </c>
      <c r="BE785" s="1">
        <v>0</v>
      </c>
      <c r="BF785" s="1">
        <v>0</v>
      </c>
      <c r="BG785" s="1">
        <v>5</v>
      </c>
      <c r="BH785" s="1">
        <v>6</v>
      </c>
      <c r="BI785" s="1">
        <v>0</v>
      </c>
      <c r="BJ785" s="1">
        <v>1</v>
      </c>
      <c r="BK785" s="1">
        <v>1</v>
      </c>
      <c r="BL785" s="1">
        <v>1</v>
      </c>
      <c r="BM785" s="1">
        <v>10</v>
      </c>
      <c r="BN785" s="1">
        <v>6</v>
      </c>
      <c r="BO785" s="1">
        <v>0</v>
      </c>
      <c r="BP785" s="1">
        <v>3</v>
      </c>
      <c r="BQ785" s="1">
        <v>0</v>
      </c>
      <c r="BR785" s="1">
        <v>1</v>
      </c>
      <c r="BS785" s="1">
        <v>0</v>
      </c>
      <c r="BT785" s="1">
        <v>2</v>
      </c>
      <c r="BU785" s="1">
        <v>1</v>
      </c>
      <c r="BV785" s="1">
        <v>0</v>
      </c>
      <c r="BW785" s="1">
        <v>0</v>
      </c>
      <c r="BX785" s="1">
        <v>0</v>
      </c>
      <c r="BY785" s="1">
        <v>0</v>
      </c>
      <c r="BZ785" s="1">
        <v>0</v>
      </c>
      <c r="CA785" s="1">
        <v>0</v>
      </c>
      <c r="CB785" s="1">
        <v>0</v>
      </c>
      <c r="CC785" s="1">
        <v>0</v>
      </c>
      <c r="CD785" s="1">
        <v>0</v>
      </c>
      <c r="CE785" s="1">
        <v>0</v>
      </c>
      <c r="CF785" s="1">
        <v>0</v>
      </c>
      <c r="CG785" s="1">
        <v>0</v>
      </c>
      <c r="CH785" s="1">
        <v>0</v>
      </c>
      <c r="CI785" s="1">
        <v>0</v>
      </c>
      <c r="CJ785" s="1">
        <v>0</v>
      </c>
      <c r="CK785" s="1">
        <v>0</v>
      </c>
      <c r="CL785" s="1">
        <v>0</v>
      </c>
      <c r="CM785" s="1">
        <v>0</v>
      </c>
      <c r="CN785" s="1">
        <v>0</v>
      </c>
      <c r="CO785" s="1">
        <v>0</v>
      </c>
      <c r="CP785" s="1">
        <v>0</v>
      </c>
      <c r="CQ785" s="1">
        <v>0</v>
      </c>
      <c r="CR785" s="1">
        <v>0</v>
      </c>
      <c r="CS785" s="1">
        <v>0</v>
      </c>
      <c r="CT785" s="1">
        <v>0</v>
      </c>
      <c r="CU785" s="1">
        <v>0</v>
      </c>
      <c r="CV785" s="1">
        <v>0</v>
      </c>
      <c r="CW785" s="1">
        <v>0</v>
      </c>
      <c r="CX785" s="1">
        <v>0</v>
      </c>
      <c r="CY785" s="1">
        <v>0</v>
      </c>
      <c r="CZ785" s="1">
        <v>0</v>
      </c>
      <c r="DA785" s="1">
        <v>0</v>
      </c>
      <c r="DB785" s="1">
        <v>0</v>
      </c>
      <c r="DC785" s="1">
        <v>0</v>
      </c>
      <c r="DD785" s="1">
        <v>0</v>
      </c>
      <c r="DE785" s="1">
        <v>0</v>
      </c>
      <c r="DF785" s="1">
        <v>0</v>
      </c>
      <c r="DG785" s="1">
        <v>0</v>
      </c>
      <c r="DH785" s="1">
        <v>0</v>
      </c>
      <c r="DI785" s="1">
        <v>0</v>
      </c>
      <c r="DJ785" s="1">
        <v>0</v>
      </c>
      <c r="DK785" s="1">
        <v>0</v>
      </c>
      <c r="DL785" s="1">
        <v>0</v>
      </c>
      <c r="DM785" s="1">
        <v>0</v>
      </c>
      <c r="DN785" s="1">
        <v>0</v>
      </c>
      <c r="DO785" s="1">
        <v>0</v>
      </c>
      <c r="DP785" s="1">
        <v>0</v>
      </c>
      <c r="DQ785" s="1">
        <v>0</v>
      </c>
      <c r="DR785" s="1">
        <v>0</v>
      </c>
      <c r="DS785" s="1">
        <v>0</v>
      </c>
      <c r="DT785" s="1">
        <v>0</v>
      </c>
      <c r="DU785" s="1">
        <v>0</v>
      </c>
      <c r="DV785" s="1">
        <v>0</v>
      </c>
      <c r="DW785" s="1">
        <v>0</v>
      </c>
      <c r="DX785" s="1">
        <v>0</v>
      </c>
      <c r="DY785" s="1">
        <v>0</v>
      </c>
      <c r="DZ785" s="1">
        <v>0</v>
      </c>
      <c r="EA785" s="1">
        <v>0</v>
      </c>
      <c r="EB785" s="1">
        <v>0</v>
      </c>
      <c r="EC785" s="1">
        <v>0</v>
      </c>
      <c r="ED785" s="1">
        <v>0</v>
      </c>
      <c r="EE785" s="1">
        <v>0</v>
      </c>
      <c r="EF785" s="1">
        <v>0</v>
      </c>
      <c r="EG785" s="1">
        <v>0</v>
      </c>
      <c r="EH785" s="156" t="s">
        <v>151</v>
      </c>
      <c r="EI785" s="1">
        <v>3</v>
      </c>
      <c r="EJ785" s="1">
        <v>8</v>
      </c>
      <c r="EK785" s="1">
        <v>17.25</v>
      </c>
      <c r="EL785" s="1"/>
      <c r="EM785" s="1"/>
    </row>
    <row r="786" spans="1:143" x14ac:dyDescent="0.35">
      <c r="A786" s="1" t="s">
        <v>430</v>
      </c>
      <c r="B786" s="1" t="s">
        <v>35</v>
      </c>
      <c r="C786" s="1">
        <v>18</v>
      </c>
      <c r="D786" s="1">
        <v>53.5</v>
      </c>
      <c r="E786" s="1">
        <v>6</v>
      </c>
      <c r="F786" s="1">
        <v>22.75</v>
      </c>
      <c r="G786" s="1">
        <v>0</v>
      </c>
      <c r="H786" s="1">
        <v>6</v>
      </c>
      <c r="I786" s="1">
        <v>0</v>
      </c>
      <c r="J786" s="1">
        <v>0</v>
      </c>
      <c r="K786" s="1">
        <v>0</v>
      </c>
      <c r="L786" s="1">
        <v>0</v>
      </c>
      <c r="M786" s="1">
        <v>24</v>
      </c>
      <c r="N786" s="1">
        <v>19</v>
      </c>
      <c r="O786" s="1">
        <v>0</v>
      </c>
      <c r="P786" s="1">
        <v>50</v>
      </c>
      <c r="Q786" s="1">
        <v>1</v>
      </c>
      <c r="R786" s="1">
        <v>0</v>
      </c>
      <c r="S786" s="1">
        <v>17</v>
      </c>
      <c r="T786" s="1">
        <v>0</v>
      </c>
      <c r="U786" s="1">
        <v>18</v>
      </c>
      <c r="V786" s="1">
        <v>0.5</v>
      </c>
      <c r="W786" s="1">
        <v>0</v>
      </c>
      <c r="X786" s="1">
        <v>33</v>
      </c>
      <c r="Y786" s="1">
        <v>0</v>
      </c>
      <c r="Z786" s="1">
        <v>33.5</v>
      </c>
      <c r="AA786" s="1">
        <v>0</v>
      </c>
      <c r="AB786" s="1">
        <v>0</v>
      </c>
      <c r="AC786" s="1">
        <v>0</v>
      </c>
      <c r="AD786" s="1">
        <v>0</v>
      </c>
      <c r="AE786" s="1">
        <v>0</v>
      </c>
      <c r="AF786" s="1">
        <v>0</v>
      </c>
      <c r="AG786" s="1">
        <v>0</v>
      </c>
      <c r="AH786" s="1">
        <v>0</v>
      </c>
      <c r="AI786" s="1">
        <v>0</v>
      </c>
      <c r="AJ786" s="1">
        <v>0</v>
      </c>
      <c r="AK786" s="1">
        <v>0</v>
      </c>
      <c r="AL786" s="1">
        <v>0</v>
      </c>
      <c r="AM786" s="1">
        <v>0</v>
      </c>
      <c r="AN786" s="1">
        <v>0</v>
      </c>
      <c r="AO786" s="1">
        <v>0</v>
      </c>
      <c r="AP786" s="1">
        <v>0</v>
      </c>
      <c r="AQ786" s="1">
        <v>0</v>
      </c>
      <c r="AR786" s="1">
        <v>0</v>
      </c>
      <c r="AS786" s="1">
        <v>0</v>
      </c>
      <c r="AT786" s="1">
        <v>0</v>
      </c>
      <c r="AU786" s="1">
        <v>0</v>
      </c>
      <c r="AV786" s="1">
        <v>0</v>
      </c>
      <c r="AW786" s="1">
        <v>0</v>
      </c>
      <c r="AX786" s="1">
        <v>0</v>
      </c>
      <c r="AY786" s="1">
        <v>0</v>
      </c>
      <c r="AZ786" s="1">
        <v>0</v>
      </c>
      <c r="BA786" s="1">
        <v>0</v>
      </c>
      <c r="BB786" s="1">
        <v>0</v>
      </c>
      <c r="BC786" s="1">
        <v>0</v>
      </c>
      <c r="BD786" s="1">
        <v>0</v>
      </c>
      <c r="BE786" s="1">
        <v>0</v>
      </c>
      <c r="BF786" s="1">
        <v>0</v>
      </c>
      <c r="BG786" s="1">
        <v>0</v>
      </c>
      <c r="BH786" s="1">
        <v>2</v>
      </c>
      <c r="BI786" s="1">
        <v>0</v>
      </c>
      <c r="BJ786" s="1">
        <v>2</v>
      </c>
      <c r="BK786" s="1">
        <v>0</v>
      </c>
      <c r="BL786" s="1">
        <v>3</v>
      </c>
      <c r="BM786" s="1">
        <v>1</v>
      </c>
      <c r="BN786" s="1">
        <v>3</v>
      </c>
      <c r="BO786" s="1">
        <v>0</v>
      </c>
      <c r="BP786" s="1">
        <v>6</v>
      </c>
      <c r="BQ786" s="1">
        <v>0</v>
      </c>
      <c r="BR786" s="1">
        <v>0</v>
      </c>
      <c r="BS786" s="1">
        <v>0</v>
      </c>
      <c r="BT786" s="1">
        <v>0</v>
      </c>
      <c r="BU786" s="1">
        <v>0</v>
      </c>
      <c r="BV786" s="1">
        <v>0</v>
      </c>
      <c r="BW786" s="1">
        <v>0</v>
      </c>
      <c r="BX786" s="1">
        <v>0</v>
      </c>
      <c r="BY786" s="1">
        <v>0</v>
      </c>
      <c r="BZ786" s="1">
        <v>0</v>
      </c>
      <c r="CA786" s="1">
        <v>0</v>
      </c>
      <c r="CB786" s="1">
        <v>0</v>
      </c>
      <c r="CC786" s="1">
        <v>0</v>
      </c>
      <c r="CD786" s="1">
        <v>0</v>
      </c>
      <c r="CE786" s="1">
        <v>0</v>
      </c>
      <c r="CF786" s="1">
        <v>0</v>
      </c>
      <c r="CG786" s="1">
        <v>0</v>
      </c>
      <c r="CH786" s="1">
        <v>0</v>
      </c>
      <c r="CI786" s="1">
        <v>0</v>
      </c>
      <c r="CJ786" s="1">
        <v>0</v>
      </c>
      <c r="CK786" s="1">
        <v>0</v>
      </c>
      <c r="CL786" s="1">
        <v>0</v>
      </c>
      <c r="CM786" s="1">
        <v>0</v>
      </c>
      <c r="CN786" s="1">
        <v>0</v>
      </c>
      <c r="CO786" s="1">
        <v>0</v>
      </c>
      <c r="CP786" s="1">
        <v>0</v>
      </c>
      <c r="CQ786" s="1">
        <v>0</v>
      </c>
      <c r="CR786" s="1">
        <v>0</v>
      </c>
      <c r="CS786" s="1">
        <v>0</v>
      </c>
      <c r="CT786" s="1">
        <v>0</v>
      </c>
      <c r="CU786" s="1">
        <v>0</v>
      </c>
      <c r="CV786" s="1">
        <v>0</v>
      </c>
      <c r="CW786" s="1">
        <v>0</v>
      </c>
      <c r="CX786" s="1">
        <v>0</v>
      </c>
      <c r="CY786" s="1">
        <v>0</v>
      </c>
      <c r="CZ786" s="1">
        <v>0</v>
      </c>
      <c r="DA786" s="1">
        <v>0</v>
      </c>
      <c r="DB786" s="1">
        <v>0</v>
      </c>
      <c r="DC786" s="1">
        <v>0</v>
      </c>
      <c r="DD786" s="1">
        <v>0</v>
      </c>
      <c r="DE786" s="1">
        <v>0</v>
      </c>
      <c r="DF786" s="1">
        <v>0</v>
      </c>
      <c r="DG786" s="1">
        <v>0</v>
      </c>
      <c r="DH786" s="1">
        <v>0</v>
      </c>
      <c r="DI786" s="1">
        <v>0</v>
      </c>
      <c r="DJ786" s="1">
        <v>0</v>
      </c>
      <c r="DK786" s="1">
        <v>0</v>
      </c>
      <c r="DL786" s="1">
        <v>0</v>
      </c>
      <c r="DM786" s="1">
        <v>0</v>
      </c>
      <c r="DN786" s="1">
        <v>0</v>
      </c>
      <c r="DO786" s="1">
        <v>0</v>
      </c>
      <c r="DP786" s="1">
        <v>0</v>
      </c>
      <c r="DQ786" s="1">
        <v>0</v>
      </c>
      <c r="DR786" s="1">
        <v>0</v>
      </c>
      <c r="DS786" s="1">
        <v>0</v>
      </c>
      <c r="DT786" s="1">
        <v>0</v>
      </c>
      <c r="DU786" s="1">
        <v>0</v>
      </c>
      <c r="DV786" s="1">
        <v>0</v>
      </c>
      <c r="DW786" s="1">
        <v>0</v>
      </c>
      <c r="DX786" s="1">
        <v>0</v>
      </c>
      <c r="DY786" s="1">
        <v>0</v>
      </c>
      <c r="DZ786" s="1">
        <v>0</v>
      </c>
      <c r="EA786" s="1">
        <v>0</v>
      </c>
      <c r="EB786" s="1">
        <v>0</v>
      </c>
      <c r="EC786" s="1">
        <v>0</v>
      </c>
      <c r="ED786" s="1">
        <v>0</v>
      </c>
      <c r="EE786" s="1">
        <v>0</v>
      </c>
      <c r="EF786" s="1">
        <v>0</v>
      </c>
      <c r="EG786" s="1">
        <v>0</v>
      </c>
      <c r="EH786" s="1"/>
      <c r="EI786" s="1">
        <v>330</v>
      </c>
      <c r="EJ786" s="1">
        <v>194</v>
      </c>
      <c r="EK786" s="1">
        <v>529.25</v>
      </c>
      <c r="EL786" s="1">
        <v>0</v>
      </c>
      <c r="EM786" s="1">
        <v>0</v>
      </c>
    </row>
    <row r="787" spans="1:143" x14ac:dyDescent="0.35">
      <c r="A787" s="1" t="s">
        <v>430</v>
      </c>
      <c r="B787" s="1" t="s">
        <v>36</v>
      </c>
      <c r="C787" s="1">
        <v>51</v>
      </c>
      <c r="D787" s="1">
        <v>177</v>
      </c>
      <c r="E787" s="1">
        <v>26</v>
      </c>
      <c r="F787" s="1">
        <v>137.25</v>
      </c>
      <c r="G787" s="1">
        <v>1</v>
      </c>
      <c r="H787" s="1">
        <v>24</v>
      </c>
      <c r="I787" s="1">
        <v>0</v>
      </c>
      <c r="J787" s="1">
        <v>1</v>
      </c>
      <c r="K787" s="1">
        <v>0</v>
      </c>
      <c r="L787" s="1">
        <v>0</v>
      </c>
      <c r="M787" s="1">
        <v>77</v>
      </c>
      <c r="N787" s="1">
        <v>43</v>
      </c>
      <c r="O787" s="1">
        <v>1</v>
      </c>
      <c r="P787" s="1">
        <v>251</v>
      </c>
      <c r="Q787" s="1">
        <v>6</v>
      </c>
      <c r="R787" s="1">
        <v>4</v>
      </c>
      <c r="S787" s="1">
        <v>106</v>
      </c>
      <c r="T787" s="1">
        <v>0</v>
      </c>
      <c r="U787" s="1">
        <v>116</v>
      </c>
      <c r="V787" s="1">
        <v>10.5</v>
      </c>
      <c r="W787" s="1">
        <v>4.25</v>
      </c>
      <c r="X787" s="1">
        <v>253.25</v>
      </c>
      <c r="Y787" s="1">
        <v>0</v>
      </c>
      <c r="Z787" s="1">
        <v>268</v>
      </c>
      <c r="AA787" s="1">
        <v>0</v>
      </c>
      <c r="AB787" s="1">
        <v>0</v>
      </c>
      <c r="AC787" s="1">
        <v>0</v>
      </c>
      <c r="AD787" s="1">
        <v>0</v>
      </c>
      <c r="AE787" s="1">
        <v>0</v>
      </c>
      <c r="AF787" s="1">
        <v>0</v>
      </c>
      <c r="AG787" s="1">
        <v>0</v>
      </c>
      <c r="AH787" s="1">
        <v>0</v>
      </c>
      <c r="AI787" s="1">
        <v>1</v>
      </c>
      <c r="AJ787" s="1">
        <v>1</v>
      </c>
      <c r="AK787" s="1">
        <v>1</v>
      </c>
      <c r="AL787" s="1">
        <v>0</v>
      </c>
      <c r="AM787" s="1">
        <v>0</v>
      </c>
      <c r="AN787" s="1">
        <v>0</v>
      </c>
      <c r="AO787" s="1">
        <v>0</v>
      </c>
      <c r="AP787" s="1">
        <v>0</v>
      </c>
      <c r="AQ787" s="1">
        <v>0</v>
      </c>
      <c r="AR787" s="1">
        <v>2</v>
      </c>
      <c r="AS787" s="1">
        <v>1</v>
      </c>
      <c r="AT787" s="1">
        <v>0</v>
      </c>
      <c r="AU787" s="1">
        <v>0</v>
      </c>
      <c r="AV787" s="1">
        <v>0</v>
      </c>
      <c r="AW787" s="1">
        <v>0</v>
      </c>
      <c r="AX787" s="1">
        <v>0</v>
      </c>
      <c r="AY787" s="1">
        <v>0</v>
      </c>
      <c r="AZ787" s="1">
        <v>0</v>
      </c>
      <c r="BA787" s="1">
        <v>0</v>
      </c>
      <c r="BB787" s="1">
        <v>0</v>
      </c>
      <c r="BC787" s="1">
        <v>0</v>
      </c>
      <c r="BD787" s="1">
        <v>0</v>
      </c>
      <c r="BE787" s="1">
        <v>1</v>
      </c>
      <c r="BF787" s="1">
        <v>1</v>
      </c>
      <c r="BG787" s="1">
        <v>5</v>
      </c>
      <c r="BH787" s="1">
        <v>11</v>
      </c>
      <c r="BI787" s="1">
        <v>2</v>
      </c>
      <c r="BJ787" s="1">
        <v>3</v>
      </c>
      <c r="BK787" s="1">
        <v>0</v>
      </c>
      <c r="BL787" s="1">
        <v>3</v>
      </c>
      <c r="BM787" s="1">
        <v>9</v>
      </c>
      <c r="BN787" s="1">
        <v>16</v>
      </c>
      <c r="BO787" s="1">
        <v>0</v>
      </c>
      <c r="BP787" s="1">
        <v>13</v>
      </c>
      <c r="BQ787" s="1">
        <v>1</v>
      </c>
      <c r="BR787" s="1">
        <v>1</v>
      </c>
      <c r="BS787" s="1">
        <v>0</v>
      </c>
      <c r="BT787" s="1">
        <v>2</v>
      </c>
      <c r="BU787" s="1">
        <v>0</v>
      </c>
      <c r="BV787" s="1">
        <v>0</v>
      </c>
      <c r="BW787" s="1">
        <v>0</v>
      </c>
      <c r="BX787" s="1">
        <v>0</v>
      </c>
      <c r="BY787" s="1">
        <v>0</v>
      </c>
      <c r="BZ787" s="1">
        <v>0</v>
      </c>
      <c r="CA787" s="1">
        <v>0</v>
      </c>
      <c r="CB787" s="1">
        <v>0</v>
      </c>
      <c r="CC787" s="1">
        <v>0</v>
      </c>
      <c r="CD787" s="1">
        <v>0</v>
      </c>
      <c r="CE787" s="1">
        <v>0</v>
      </c>
      <c r="CF787" s="1">
        <v>0</v>
      </c>
      <c r="CG787" s="1">
        <v>0</v>
      </c>
      <c r="CH787" s="1">
        <v>0</v>
      </c>
      <c r="CI787" s="1">
        <v>0</v>
      </c>
      <c r="CJ787" s="1">
        <v>0</v>
      </c>
      <c r="CK787" s="1">
        <v>0</v>
      </c>
      <c r="CL787" s="1">
        <v>0</v>
      </c>
      <c r="CM787" s="1">
        <v>0</v>
      </c>
      <c r="CN787" s="1">
        <v>0</v>
      </c>
      <c r="CO787" s="1">
        <v>0</v>
      </c>
      <c r="CP787" s="1">
        <v>0</v>
      </c>
      <c r="CQ787" s="1">
        <v>0</v>
      </c>
      <c r="CR787" s="1">
        <v>0</v>
      </c>
      <c r="CS787" s="1">
        <v>0</v>
      </c>
      <c r="CT787" s="1">
        <v>0</v>
      </c>
      <c r="CU787" s="1">
        <v>0</v>
      </c>
      <c r="CV787" s="1">
        <v>0</v>
      </c>
      <c r="CW787" s="1">
        <v>0</v>
      </c>
      <c r="CX787" s="1">
        <v>0</v>
      </c>
      <c r="CY787" s="1">
        <v>0</v>
      </c>
      <c r="CZ787" s="1">
        <v>0</v>
      </c>
      <c r="DA787" s="1">
        <v>0</v>
      </c>
      <c r="DB787" s="1">
        <v>0</v>
      </c>
      <c r="DC787" s="1">
        <v>0</v>
      </c>
      <c r="DD787" s="1">
        <v>0</v>
      </c>
      <c r="DE787" s="1">
        <v>0</v>
      </c>
      <c r="DF787" s="1">
        <v>0</v>
      </c>
      <c r="DG787" s="1">
        <v>0</v>
      </c>
      <c r="DH787" s="1">
        <v>0</v>
      </c>
      <c r="DI787" s="1">
        <v>0</v>
      </c>
      <c r="DJ787" s="1">
        <v>0</v>
      </c>
      <c r="DK787" s="1">
        <v>0</v>
      </c>
      <c r="DL787" s="1">
        <v>0</v>
      </c>
      <c r="DM787" s="1">
        <v>0</v>
      </c>
      <c r="DN787" s="1">
        <v>0</v>
      </c>
      <c r="DO787" s="1">
        <v>0</v>
      </c>
      <c r="DP787" s="1">
        <v>0</v>
      </c>
      <c r="DQ787" s="1">
        <v>0</v>
      </c>
      <c r="DR787" s="1">
        <v>0</v>
      </c>
      <c r="DS787" s="1">
        <v>0</v>
      </c>
      <c r="DT787" s="1">
        <v>0</v>
      </c>
      <c r="DU787" s="1">
        <v>0</v>
      </c>
      <c r="DV787" s="1">
        <v>0</v>
      </c>
      <c r="DW787" s="1">
        <v>0</v>
      </c>
      <c r="DX787" s="1">
        <v>0</v>
      </c>
      <c r="DY787" s="1">
        <v>0</v>
      </c>
      <c r="DZ787" s="1">
        <v>0</v>
      </c>
      <c r="EA787" s="1">
        <v>0</v>
      </c>
      <c r="EB787" s="1">
        <v>0</v>
      </c>
      <c r="EC787" s="1">
        <v>0</v>
      </c>
      <c r="ED787" s="1">
        <v>0</v>
      </c>
      <c r="EE787" s="1">
        <v>0</v>
      </c>
      <c r="EF787" s="1">
        <v>0</v>
      </c>
      <c r="EG787" s="1">
        <v>0</v>
      </c>
      <c r="EH787" s="1"/>
      <c r="EI787" s="1"/>
      <c r="EJ787" s="1"/>
      <c r="EK787" s="1"/>
      <c r="EL787" s="1"/>
      <c r="EM787" s="1"/>
    </row>
    <row r="788" spans="1:143" x14ac:dyDescent="0.35">
      <c r="A788" s="1" t="s">
        <v>430</v>
      </c>
      <c r="B788" s="1" t="s">
        <v>37</v>
      </c>
      <c r="C788" s="1">
        <v>0</v>
      </c>
      <c r="D788" s="1">
        <v>0</v>
      </c>
      <c r="E788" s="1">
        <v>0</v>
      </c>
      <c r="F788" s="1">
        <v>0</v>
      </c>
      <c r="G788" s="1">
        <v>0</v>
      </c>
      <c r="H788" s="1">
        <v>0</v>
      </c>
      <c r="I788" s="1">
        <v>0</v>
      </c>
      <c r="J788" s="1">
        <v>0</v>
      </c>
      <c r="K788" s="1">
        <v>0</v>
      </c>
      <c r="L788" s="1">
        <v>0</v>
      </c>
      <c r="M788" s="1">
        <v>0</v>
      </c>
      <c r="N788" s="1">
        <v>0</v>
      </c>
      <c r="O788" s="1">
        <v>0</v>
      </c>
      <c r="P788" s="1">
        <v>0</v>
      </c>
      <c r="Q788" s="1">
        <v>0</v>
      </c>
      <c r="R788" s="1">
        <v>0</v>
      </c>
      <c r="S788" s="1">
        <v>0</v>
      </c>
      <c r="T788" s="1">
        <v>0</v>
      </c>
      <c r="U788" s="1">
        <v>0</v>
      </c>
      <c r="V788" s="1">
        <v>0</v>
      </c>
      <c r="W788" s="1">
        <v>0</v>
      </c>
      <c r="X788" s="1">
        <v>0</v>
      </c>
      <c r="Y788" s="1">
        <v>0</v>
      </c>
      <c r="Z788" s="1">
        <v>0</v>
      </c>
      <c r="AA788" s="1">
        <v>0</v>
      </c>
      <c r="AB788" s="1">
        <v>0</v>
      </c>
      <c r="AC788" s="1">
        <v>0</v>
      </c>
      <c r="AD788" s="1">
        <v>0</v>
      </c>
      <c r="AE788" s="1">
        <v>0</v>
      </c>
      <c r="AF788" s="1">
        <v>0</v>
      </c>
      <c r="AG788" s="1">
        <v>0</v>
      </c>
      <c r="AH788" s="1">
        <v>0</v>
      </c>
      <c r="AI788" s="1">
        <v>0</v>
      </c>
      <c r="AJ788" s="1">
        <v>0</v>
      </c>
      <c r="AK788" s="1">
        <v>0</v>
      </c>
      <c r="AL788" s="1">
        <v>0</v>
      </c>
      <c r="AM788" s="1">
        <v>0</v>
      </c>
      <c r="AN788" s="1">
        <v>0</v>
      </c>
      <c r="AO788" s="1">
        <v>0</v>
      </c>
      <c r="AP788" s="1">
        <v>0</v>
      </c>
      <c r="AQ788" s="1">
        <v>0</v>
      </c>
      <c r="AR788" s="1">
        <v>0</v>
      </c>
      <c r="AS788" s="1">
        <v>0</v>
      </c>
      <c r="AT788" s="1">
        <v>0</v>
      </c>
      <c r="AU788" s="1">
        <v>0</v>
      </c>
      <c r="AV788" s="1">
        <v>0</v>
      </c>
      <c r="AW788" s="1">
        <v>0</v>
      </c>
      <c r="AX788" s="1">
        <v>0</v>
      </c>
      <c r="AY788" s="1">
        <v>0</v>
      </c>
      <c r="AZ788" s="1">
        <v>0</v>
      </c>
      <c r="BA788" s="1">
        <v>0</v>
      </c>
      <c r="BB788" s="1">
        <v>0</v>
      </c>
      <c r="BC788" s="1">
        <v>0</v>
      </c>
      <c r="BD788" s="1">
        <v>0</v>
      </c>
      <c r="BE788" s="1">
        <v>0</v>
      </c>
      <c r="BF788" s="1">
        <v>0</v>
      </c>
      <c r="BG788" s="1">
        <v>0</v>
      </c>
      <c r="BH788" s="1">
        <v>0</v>
      </c>
      <c r="BI788" s="1">
        <v>0</v>
      </c>
      <c r="BJ788" s="1">
        <v>0</v>
      </c>
      <c r="BK788" s="1">
        <v>0</v>
      </c>
      <c r="BL788" s="1">
        <v>0</v>
      </c>
      <c r="BM788" s="1">
        <v>0</v>
      </c>
      <c r="BN788" s="1">
        <v>0</v>
      </c>
      <c r="BO788" s="1">
        <v>0</v>
      </c>
      <c r="BP788" s="1">
        <v>0</v>
      </c>
      <c r="BQ788" s="1">
        <v>0</v>
      </c>
      <c r="BR788" s="1">
        <v>0</v>
      </c>
      <c r="BS788" s="1">
        <v>0</v>
      </c>
      <c r="BT788" s="1">
        <v>0</v>
      </c>
      <c r="BU788" s="1">
        <v>0</v>
      </c>
      <c r="BV788" s="1">
        <v>0</v>
      </c>
      <c r="BW788" s="1">
        <v>0</v>
      </c>
      <c r="BX788" s="1">
        <v>0</v>
      </c>
      <c r="BY788" s="1">
        <v>0</v>
      </c>
      <c r="BZ788" s="1">
        <v>0</v>
      </c>
      <c r="CA788" s="1">
        <v>0</v>
      </c>
      <c r="CB788" s="1">
        <v>0</v>
      </c>
      <c r="CC788" s="1">
        <v>0</v>
      </c>
      <c r="CD788" s="1">
        <v>0</v>
      </c>
      <c r="CE788" s="1">
        <v>0</v>
      </c>
      <c r="CF788" s="1">
        <v>0</v>
      </c>
      <c r="CG788" s="1">
        <v>0</v>
      </c>
      <c r="CH788" s="1">
        <v>0</v>
      </c>
      <c r="CI788" s="1">
        <v>0</v>
      </c>
      <c r="CJ788" s="1">
        <v>0</v>
      </c>
      <c r="CK788" s="1">
        <v>0</v>
      </c>
      <c r="CL788" s="1">
        <v>0</v>
      </c>
      <c r="CM788" s="1">
        <v>0</v>
      </c>
      <c r="CN788" s="1">
        <v>0</v>
      </c>
      <c r="CO788" s="1">
        <v>0</v>
      </c>
      <c r="CP788" s="1">
        <v>0</v>
      </c>
      <c r="CQ788" s="1">
        <v>0</v>
      </c>
      <c r="CR788" s="1">
        <v>0</v>
      </c>
      <c r="CS788" s="1">
        <v>0</v>
      </c>
      <c r="CT788" s="1">
        <v>0</v>
      </c>
      <c r="CU788" s="1">
        <v>0</v>
      </c>
      <c r="CV788" s="1">
        <v>0</v>
      </c>
      <c r="CW788" s="1">
        <v>0</v>
      </c>
      <c r="CX788" s="1">
        <v>0</v>
      </c>
      <c r="CY788" s="1">
        <v>0</v>
      </c>
      <c r="CZ788" s="1">
        <v>0</v>
      </c>
      <c r="DA788" s="1">
        <v>0</v>
      </c>
      <c r="DB788" s="1">
        <v>0</v>
      </c>
      <c r="DC788" s="1">
        <v>0</v>
      </c>
      <c r="DD788" s="1">
        <v>0</v>
      </c>
      <c r="DE788" s="1">
        <v>0</v>
      </c>
      <c r="DF788" s="1">
        <v>0</v>
      </c>
      <c r="DG788" s="1">
        <v>0</v>
      </c>
      <c r="DH788" s="1">
        <v>0</v>
      </c>
      <c r="DI788" s="1">
        <v>0</v>
      </c>
      <c r="DJ788" s="1">
        <v>0</v>
      </c>
      <c r="DK788" s="1">
        <v>0</v>
      </c>
      <c r="DL788" s="1">
        <v>0</v>
      </c>
      <c r="DM788" s="1">
        <v>0</v>
      </c>
      <c r="DN788" s="1">
        <v>0</v>
      </c>
      <c r="DO788" s="1">
        <v>0</v>
      </c>
      <c r="DP788" s="1">
        <v>0</v>
      </c>
      <c r="DQ788" s="1">
        <v>0</v>
      </c>
      <c r="DR788" s="1">
        <v>0</v>
      </c>
      <c r="DS788" s="1">
        <v>0</v>
      </c>
      <c r="DT788" s="1">
        <v>0</v>
      </c>
      <c r="DU788" s="1">
        <v>0</v>
      </c>
      <c r="DV788" s="1">
        <v>0</v>
      </c>
      <c r="DW788" s="1">
        <v>0</v>
      </c>
      <c r="DX788" s="1">
        <v>0</v>
      </c>
      <c r="DY788" s="1">
        <v>0</v>
      </c>
      <c r="DZ788" s="1">
        <v>0</v>
      </c>
      <c r="EA788" s="1">
        <v>0</v>
      </c>
      <c r="EB788" s="1">
        <v>0</v>
      </c>
      <c r="EC788" s="1">
        <v>0</v>
      </c>
      <c r="ED788" s="1">
        <v>0</v>
      </c>
      <c r="EE788" s="1">
        <v>0</v>
      </c>
      <c r="EF788" s="1">
        <v>0</v>
      </c>
      <c r="EG788" s="1">
        <v>0</v>
      </c>
      <c r="EH788" s="1"/>
      <c r="EI788" s="1"/>
      <c r="EJ788" s="1"/>
      <c r="EK788" s="1"/>
      <c r="EL788" s="1"/>
      <c r="EM788" s="1"/>
    </row>
    <row r="789" spans="1:143" x14ac:dyDescent="0.35">
      <c r="A789" s="1" t="s">
        <v>430</v>
      </c>
      <c r="B789" s="1" t="s">
        <v>38</v>
      </c>
      <c r="C789" s="1">
        <v>120</v>
      </c>
      <c r="D789" s="1">
        <v>371.25</v>
      </c>
      <c r="E789" s="1">
        <v>50</v>
      </c>
      <c r="F789" s="1">
        <v>197.5</v>
      </c>
      <c r="G789" s="1">
        <v>0</v>
      </c>
      <c r="H789" s="1">
        <v>50</v>
      </c>
      <c r="I789" s="1">
        <v>0</v>
      </c>
      <c r="J789" s="1">
        <v>0</v>
      </c>
      <c r="K789" s="1">
        <v>0</v>
      </c>
      <c r="L789" s="1">
        <v>0</v>
      </c>
      <c r="M789" s="1">
        <v>170</v>
      </c>
      <c r="N789" s="1">
        <v>101</v>
      </c>
      <c r="O789" s="1">
        <v>0</v>
      </c>
      <c r="P789" s="1">
        <v>1183</v>
      </c>
      <c r="Q789" s="1">
        <v>30</v>
      </c>
      <c r="R789" s="1">
        <v>0</v>
      </c>
      <c r="S789" s="1">
        <v>187</v>
      </c>
      <c r="T789" s="1">
        <v>0</v>
      </c>
      <c r="U789" s="1">
        <v>217</v>
      </c>
      <c r="V789" s="1">
        <v>93</v>
      </c>
      <c r="W789" s="1">
        <v>0</v>
      </c>
      <c r="X789" s="1">
        <v>339</v>
      </c>
      <c r="Y789" s="1">
        <v>0</v>
      </c>
      <c r="Z789" s="1">
        <v>432</v>
      </c>
      <c r="AA789" s="1">
        <v>0</v>
      </c>
      <c r="AB789" s="1">
        <v>0</v>
      </c>
      <c r="AC789" s="1">
        <v>0</v>
      </c>
      <c r="AD789" s="1">
        <v>0</v>
      </c>
      <c r="AE789" s="1">
        <v>0</v>
      </c>
      <c r="AF789" s="1">
        <v>0</v>
      </c>
      <c r="AG789" s="1">
        <v>0</v>
      </c>
      <c r="AH789" s="1">
        <v>0</v>
      </c>
      <c r="AI789" s="1">
        <v>1</v>
      </c>
      <c r="AJ789" s="1">
        <v>1</v>
      </c>
      <c r="AK789" s="1">
        <v>0</v>
      </c>
      <c r="AL789" s="1">
        <v>0</v>
      </c>
      <c r="AM789" s="1">
        <v>0</v>
      </c>
      <c r="AN789" s="1">
        <v>0</v>
      </c>
      <c r="AO789" s="1">
        <v>0</v>
      </c>
      <c r="AP789" s="1">
        <v>0</v>
      </c>
      <c r="AQ789" s="1">
        <v>0</v>
      </c>
      <c r="AR789" s="1">
        <v>0</v>
      </c>
      <c r="AS789" s="1">
        <v>0</v>
      </c>
      <c r="AT789" s="1">
        <v>0</v>
      </c>
      <c r="AU789" s="1">
        <v>0</v>
      </c>
      <c r="AV789" s="1">
        <v>0</v>
      </c>
      <c r="AW789" s="1">
        <v>0</v>
      </c>
      <c r="AX789" s="1">
        <v>0</v>
      </c>
      <c r="AY789" s="1">
        <v>0</v>
      </c>
      <c r="AZ789" s="1">
        <v>0</v>
      </c>
      <c r="BA789" s="1">
        <v>0</v>
      </c>
      <c r="BB789" s="1">
        <v>0</v>
      </c>
      <c r="BC789" s="1">
        <v>0</v>
      </c>
      <c r="BD789" s="1">
        <v>0</v>
      </c>
      <c r="BE789" s="1">
        <v>0</v>
      </c>
      <c r="BF789" s="1">
        <v>0</v>
      </c>
      <c r="BG789" s="1">
        <v>9</v>
      </c>
      <c r="BH789" s="1">
        <v>14</v>
      </c>
      <c r="BI789" s="1">
        <v>4</v>
      </c>
      <c r="BJ789" s="1">
        <v>7</v>
      </c>
      <c r="BK789" s="1">
        <v>0</v>
      </c>
      <c r="BL789" s="1">
        <v>16</v>
      </c>
      <c r="BM789" s="1">
        <v>15</v>
      </c>
      <c r="BN789" s="1">
        <v>41</v>
      </c>
      <c r="BO789" s="1">
        <v>0</v>
      </c>
      <c r="BP789" s="1">
        <v>12</v>
      </c>
      <c r="BQ789" s="1">
        <v>4</v>
      </c>
      <c r="BR789" s="1">
        <v>3</v>
      </c>
      <c r="BS789" s="1">
        <v>7</v>
      </c>
      <c r="BT789" s="1">
        <v>5</v>
      </c>
      <c r="BU789" s="1">
        <v>1</v>
      </c>
      <c r="BV789" s="1">
        <v>2</v>
      </c>
      <c r="BW789" s="1">
        <v>0</v>
      </c>
      <c r="BX789" s="1">
        <v>0</v>
      </c>
      <c r="BY789" s="1">
        <v>0</v>
      </c>
      <c r="BZ789" s="1">
        <v>0</v>
      </c>
      <c r="CA789" s="1">
        <v>0</v>
      </c>
      <c r="CB789" s="1">
        <v>0</v>
      </c>
      <c r="CC789" s="1">
        <v>0</v>
      </c>
      <c r="CD789" s="1">
        <v>0</v>
      </c>
      <c r="CE789" s="1">
        <v>0</v>
      </c>
      <c r="CF789" s="1">
        <v>0</v>
      </c>
      <c r="CG789" s="1">
        <v>0</v>
      </c>
      <c r="CH789" s="1">
        <v>0</v>
      </c>
      <c r="CI789" s="1">
        <v>0</v>
      </c>
      <c r="CJ789" s="1">
        <v>0</v>
      </c>
      <c r="CK789" s="1">
        <v>0</v>
      </c>
      <c r="CL789" s="1">
        <v>0</v>
      </c>
      <c r="CM789" s="1">
        <v>0</v>
      </c>
      <c r="CN789" s="1">
        <v>0</v>
      </c>
      <c r="CO789" s="1">
        <v>0</v>
      </c>
      <c r="CP789" s="1">
        <v>0</v>
      </c>
      <c r="CQ789" s="1">
        <v>0</v>
      </c>
      <c r="CR789" s="1">
        <v>0</v>
      </c>
      <c r="CS789" s="1">
        <v>0</v>
      </c>
      <c r="CT789" s="1">
        <v>0</v>
      </c>
      <c r="CU789" s="1">
        <v>0</v>
      </c>
      <c r="CV789" s="1">
        <v>0</v>
      </c>
      <c r="CW789" s="1">
        <v>0</v>
      </c>
      <c r="CX789" s="1">
        <v>0</v>
      </c>
      <c r="CY789" s="1">
        <v>0</v>
      </c>
      <c r="CZ789" s="1">
        <v>0</v>
      </c>
      <c r="DA789" s="1">
        <v>0</v>
      </c>
      <c r="DB789" s="1">
        <v>0</v>
      </c>
      <c r="DC789" s="1">
        <v>0</v>
      </c>
      <c r="DD789" s="1">
        <v>0</v>
      </c>
      <c r="DE789" s="1">
        <v>0</v>
      </c>
      <c r="DF789" s="1">
        <v>0</v>
      </c>
      <c r="DG789" s="1">
        <v>0</v>
      </c>
      <c r="DH789" s="1">
        <v>0</v>
      </c>
      <c r="DI789" s="1">
        <v>0</v>
      </c>
      <c r="DJ789" s="1">
        <v>0</v>
      </c>
      <c r="DK789" s="1">
        <v>0</v>
      </c>
      <c r="DL789" s="1">
        <v>0</v>
      </c>
      <c r="DM789" s="1">
        <v>0</v>
      </c>
      <c r="DN789" s="1">
        <v>0</v>
      </c>
      <c r="DO789" s="1">
        <v>0</v>
      </c>
      <c r="DP789" s="1">
        <v>0</v>
      </c>
      <c r="DQ789" s="1">
        <v>0</v>
      </c>
      <c r="DR789" s="1">
        <v>0</v>
      </c>
      <c r="DS789" s="1">
        <v>0</v>
      </c>
      <c r="DT789" s="1">
        <v>0</v>
      </c>
      <c r="DU789" s="1">
        <v>0</v>
      </c>
      <c r="DV789" s="1">
        <v>0</v>
      </c>
      <c r="DW789" s="1">
        <v>0</v>
      </c>
      <c r="DX789" s="1">
        <v>0</v>
      </c>
      <c r="DY789" s="1">
        <v>0</v>
      </c>
      <c r="DZ789" s="1">
        <v>0</v>
      </c>
      <c r="EA789" s="1">
        <v>0</v>
      </c>
      <c r="EB789" s="1">
        <v>0</v>
      </c>
      <c r="EC789" s="1">
        <v>0</v>
      </c>
      <c r="ED789" s="1">
        <v>0</v>
      </c>
      <c r="EE789" s="1">
        <v>0</v>
      </c>
      <c r="EF789" s="1">
        <v>0</v>
      </c>
      <c r="EG789" s="1">
        <v>0</v>
      </c>
      <c r="EH789" s="1"/>
      <c r="EI789" s="1"/>
      <c r="EJ789" s="1"/>
      <c r="EK789" s="1"/>
      <c r="EL789" s="1"/>
      <c r="EM789" s="1"/>
    </row>
    <row r="790" spans="1:143" x14ac:dyDescent="0.35">
      <c r="A790" s="1" t="s">
        <v>430</v>
      </c>
      <c r="B790" s="1" t="s">
        <v>39</v>
      </c>
      <c r="C790" s="1">
        <v>5</v>
      </c>
      <c r="D790" s="1">
        <v>17.5</v>
      </c>
      <c r="E790" s="1">
        <v>1</v>
      </c>
      <c r="F790" s="1">
        <v>7.5</v>
      </c>
      <c r="G790" s="1">
        <v>0</v>
      </c>
      <c r="H790" s="1">
        <v>1</v>
      </c>
      <c r="I790" s="1">
        <v>0</v>
      </c>
      <c r="J790" s="1">
        <v>0</v>
      </c>
      <c r="K790" s="1">
        <v>0</v>
      </c>
      <c r="L790" s="1">
        <v>0</v>
      </c>
      <c r="M790" s="1">
        <v>6</v>
      </c>
      <c r="N790" s="1">
        <v>2</v>
      </c>
      <c r="O790" s="1">
        <v>0</v>
      </c>
      <c r="P790" s="1">
        <v>204</v>
      </c>
      <c r="Q790" s="1">
        <v>10</v>
      </c>
      <c r="R790" s="1">
        <v>1</v>
      </c>
      <c r="S790" s="1">
        <v>14</v>
      </c>
      <c r="T790" s="1">
        <v>0</v>
      </c>
      <c r="U790" s="1">
        <v>25</v>
      </c>
      <c r="V790" s="1">
        <v>26.75</v>
      </c>
      <c r="W790" s="1">
        <v>0.5</v>
      </c>
      <c r="X790" s="1">
        <v>61</v>
      </c>
      <c r="Y790" s="1">
        <v>0</v>
      </c>
      <c r="Z790" s="1">
        <v>88.25</v>
      </c>
      <c r="AA790" s="1">
        <v>0</v>
      </c>
      <c r="AB790" s="1">
        <v>0</v>
      </c>
      <c r="AC790" s="1">
        <v>0</v>
      </c>
      <c r="AD790" s="1">
        <v>0</v>
      </c>
      <c r="AE790" s="1">
        <v>0</v>
      </c>
      <c r="AF790" s="1">
        <v>0</v>
      </c>
      <c r="AG790" s="1">
        <v>0</v>
      </c>
      <c r="AH790" s="1">
        <v>0</v>
      </c>
      <c r="AI790" s="1">
        <v>0</v>
      </c>
      <c r="AJ790" s="1">
        <v>0</v>
      </c>
      <c r="AK790" s="1">
        <v>0</v>
      </c>
      <c r="AL790" s="1">
        <v>0</v>
      </c>
      <c r="AM790" s="1">
        <v>0</v>
      </c>
      <c r="AN790" s="1">
        <v>0</v>
      </c>
      <c r="AO790" s="1">
        <v>0</v>
      </c>
      <c r="AP790" s="1">
        <v>0</v>
      </c>
      <c r="AQ790" s="1">
        <v>0</v>
      </c>
      <c r="AR790" s="1">
        <v>0</v>
      </c>
      <c r="AS790" s="1">
        <v>0</v>
      </c>
      <c r="AT790" s="1">
        <v>0</v>
      </c>
      <c r="AU790" s="1">
        <v>0</v>
      </c>
      <c r="AV790" s="1">
        <v>0</v>
      </c>
      <c r="AW790" s="1">
        <v>0</v>
      </c>
      <c r="AX790" s="1">
        <v>0</v>
      </c>
      <c r="AY790" s="1">
        <v>0</v>
      </c>
      <c r="AZ790" s="1">
        <v>0</v>
      </c>
      <c r="BA790" s="1">
        <v>0</v>
      </c>
      <c r="BB790" s="1">
        <v>0</v>
      </c>
      <c r="BC790" s="1">
        <v>0</v>
      </c>
      <c r="BD790" s="1">
        <v>0</v>
      </c>
      <c r="BE790" s="1">
        <v>0</v>
      </c>
      <c r="BF790" s="1">
        <v>0</v>
      </c>
      <c r="BG790" s="1">
        <v>1</v>
      </c>
      <c r="BH790" s="1">
        <v>1</v>
      </c>
      <c r="BI790" s="1">
        <v>0</v>
      </c>
      <c r="BJ790" s="1">
        <v>0</v>
      </c>
      <c r="BK790" s="1">
        <v>0</v>
      </c>
      <c r="BL790" s="1">
        <v>0</v>
      </c>
      <c r="BM790" s="1">
        <v>0</v>
      </c>
      <c r="BN790" s="1">
        <v>1</v>
      </c>
      <c r="BO790" s="1">
        <v>0</v>
      </c>
      <c r="BP790" s="1">
        <v>0</v>
      </c>
      <c r="BQ790" s="1">
        <v>0</v>
      </c>
      <c r="BR790" s="1">
        <v>0</v>
      </c>
      <c r="BS790" s="1">
        <v>0</v>
      </c>
      <c r="BT790" s="1">
        <v>0</v>
      </c>
      <c r="BU790" s="1">
        <v>0</v>
      </c>
      <c r="BV790" s="1">
        <v>0</v>
      </c>
      <c r="BW790" s="1">
        <v>0</v>
      </c>
      <c r="BX790" s="1">
        <v>0</v>
      </c>
      <c r="BY790" s="1">
        <v>0</v>
      </c>
      <c r="BZ790" s="1">
        <v>0</v>
      </c>
      <c r="CA790" s="1">
        <v>0</v>
      </c>
      <c r="CB790" s="1">
        <v>0</v>
      </c>
      <c r="CC790" s="1">
        <v>0</v>
      </c>
      <c r="CD790" s="1">
        <v>0</v>
      </c>
      <c r="CE790" s="1">
        <v>0</v>
      </c>
      <c r="CF790" s="1">
        <v>0</v>
      </c>
      <c r="CG790" s="1">
        <v>0</v>
      </c>
      <c r="CH790" s="1">
        <v>0</v>
      </c>
      <c r="CI790" s="1">
        <v>0</v>
      </c>
      <c r="CJ790" s="1">
        <v>0</v>
      </c>
      <c r="CK790" s="1">
        <v>0</v>
      </c>
      <c r="CL790" s="1">
        <v>0</v>
      </c>
      <c r="CM790" s="1">
        <v>0</v>
      </c>
      <c r="CN790" s="1">
        <v>0</v>
      </c>
      <c r="CO790" s="1">
        <v>0</v>
      </c>
      <c r="CP790" s="1">
        <v>0</v>
      </c>
      <c r="CQ790" s="1">
        <v>0</v>
      </c>
      <c r="CR790" s="1">
        <v>0</v>
      </c>
      <c r="CS790" s="1">
        <v>0</v>
      </c>
      <c r="CT790" s="1">
        <v>0</v>
      </c>
      <c r="CU790" s="1">
        <v>0</v>
      </c>
      <c r="CV790" s="1">
        <v>0</v>
      </c>
      <c r="CW790" s="1">
        <v>0</v>
      </c>
      <c r="CX790" s="1">
        <v>0</v>
      </c>
      <c r="CY790" s="1">
        <v>0</v>
      </c>
      <c r="CZ790" s="1">
        <v>0</v>
      </c>
      <c r="DA790" s="1">
        <v>0</v>
      </c>
      <c r="DB790" s="1">
        <v>0</v>
      </c>
      <c r="DC790" s="1">
        <v>0</v>
      </c>
      <c r="DD790" s="1">
        <v>0</v>
      </c>
      <c r="DE790" s="1">
        <v>0</v>
      </c>
      <c r="DF790" s="1">
        <v>0</v>
      </c>
      <c r="DG790" s="1">
        <v>0</v>
      </c>
      <c r="DH790" s="1">
        <v>0</v>
      </c>
      <c r="DI790" s="1">
        <v>0</v>
      </c>
      <c r="DJ790" s="1">
        <v>0</v>
      </c>
      <c r="DK790" s="1">
        <v>0</v>
      </c>
      <c r="DL790" s="1">
        <v>0</v>
      </c>
      <c r="DM790" s="1">
        <v>0</v>
      </c>
      <c r="DN790" s="1">
        <v>0</v>
      </c>
      <c r="DO790" s="1">
        <v>0</v>
      </c>
      <c r="DP790" s="1">
        <v>0</v>
      </c>
      <c r="DQ790" s="1">
        <v>0</v>
      </c>
      <c r="DR790" s="1">
        <v>0</v>
      </c>
      <c r="DS790" s="1">
        <v>0</v>
      </c>
      <c r="DT790" s="1">
        <v>0</v>
      </c>
      <c r="DU790" s="1">
        <v>0</v>
      </c>
      <c r="DV790" s="1">
        <v>0</v>
      </c>
      <c r="DW790" s="1">
        <v>0</v>
      </c>
      <c r="DX790" s="1">
        <v>0</v>
      </c>
      <c r="DY790" s="1">
        <v>0</v>
      </c>
      <c r="DZ790" s="1">
        <v>0</v>
      </c>
      <c r="EA790" s="1">
        <v>0</v>
      </c>
      <c r="EB790" s="1">
        <v>0</v>
      </c>
      <c r="EC790" s="1">
        <v>0</v>
      </c>
      <c r="ED790" s="1">
        <v>0</v>
      </c>
      <c r="EE790" s="1">
        <v>0</v>
      </c>
      <c r="EF790" s="1">
        <v>0</v>
      </c>
      <c r="EG790" s="1">
        <v>0</v>
      </c>
      <c r="EH790" s="1"/>
      <c r="EI790" s="1"/>
      <c r="EJ790" s="1"/>
      <c r="EK790" s="1"/>
      <c r="EL790" s="1"/>
      <c r="EM790" s="1"/>
    </row>
    <row r="791" spans="1:143" x14ac:dyDescent="0.35">
      <c r="A791" s="1" t="s">
        <v>430</v>
      </c>
      <c r="B791" s="1" t="s">
        <v>40</v>
      </c>
      <c r="C791" s="1">
        <v>2</v>
      </c>
      <c r="D791" s="1">
        <v>6.25</v>
      </c>
      <c r="E791" s="1">
        <v>3</v>
      </c>
      <c r="F791" s="1">
        <v>5.5</v>
      </c>
      <c r="G791" s="1">
        <v>0</v>
      </c>
      <c r="H791" s="1">
        <v>3</v>
      </c>
      <c r="I791" s="1">
        <v>0</v>
      </c>
      <c r="J791" s="1">
        <v>0</v>
      </c>
      <c r="K791" s="1">
        <v>0</v>
      </c>
      <c r="L791" s="1">
        <v>0</v>
      </c>
      <c r="M791" s="1">
        <v>5</v>
      </c>
      <c r="N791" s="1">
        <v>0</v>
      </c>
      <c r="O791" s="1">
        <v>0</v>
      </c>
      <c r="P791" s="1">
        <v>117</v>
      </c>
      <c r="Q791" s="1">
        <v>4</v>
      </c>
      <c r="R791" s="1">
        <v>1</v>
      </c>
      <c r="S791" s="1">
        <v>5</v>
      </c>
      <c r="T791" s="1">
        <v>0</v>
      </c>
      <c r="U791" s="1">
        <v>10</v>
      </c>
      <c r="V791" s="1">
        <v>8.5</v>
      </c>
      <c r="W791" s="1">
        <v>0.75</v>
      </c>
      <c r="X791" s="1">
        <v>8.75</v>
      </c>
      <c r="Y791" s="1">
        <v>0</v>
      </c>
      <c r="Z791" s="1">
        <v>18</v>
      </c>
      <c r="AA791" s="1">
        <v>0</v>
      </c>
      <c r="AB791" s="1">
        <v>0</v>
      </c>
      <c r="AC791" s="1">
        <v>0</v>
      </c>
      <c r="AD791" s="1">
        <v>0</v>
      </c>
      <c r="AE791" s="1">
        <v>0</v>
      </c>
      <c r="AF791" s="1">
        <v>0</v>
      </c>
      <c r="AG791" s="1">
        <v>0</v>
      </c>
      <c r="AH791" s="1">
        <v>0</v>
      </c>
      <c r="AI791" s="1">
        <v>0</v>
      </c>
      <c r="AJ791" s="1">
        <v>0</v>
      </c>
      <c r="AK791" s="1">
        <v>0</v>
      </c>
      <c r="AL791" s="1">
        <v>0</v>
      </c>
      <c r="AM791" s="1">
        <v>0</v>
      </c>
      <c r="AN791" s="1">
        <v>0</v>
      </c>
      <c r="AO791" s="1">
        <v>0</v>
      </c>
      <c r="AP791" s="1">
        <v>0</v>
      </c>
      <c r="AQ791" s="1">
        <v>0</v>
      </c>
      <c r="AR791" s="1">
        <v>0</v>
      </c>
      <c r="AS791" s="1">
        <v>0</v>
      </c>
      <c r="AT791" s="1">
        <v>0</v>
      </c>
      <c r="AU791" s="1">
        <v>0</v>
      </c>
      <c r="AV791" s="1">
        <v>0</v>
      </c>
      <c r="AW791" s="1">
        <v>0</v>
      </c>
      <c r="AX791" s="1">
        <v>0</v>
      </c>
      <c r="AY791" s="1">
        <v>0</v>
      </c>
      <c r="AZ791" s="1">
        <v>0</v>
      </c>
      <c r="BA791" s="1">
        <v>0</v>
      </c>
      <c r="BB791" s="1">
        <v>0</v>
      </c>
      <c r="BC791" s="1">
        <v>0</v>
      </c>
      <c r="BD791" s="1">
        <v>0</v>
      </c>
      <c r="BE791" s="1">
        <v>0</v>
      </c>
      <c r="BF791" s="1">
        <v>0</v>
      </c>
      <c r="BG791" s="1">
        <v>2</v>
      </c>
      <c r="BH791" s="1">
        <v>1</v>
      </c>
      <c r="BI791" s="1">
        <v>0</v>
      </c>
      <c r="BJ791" s="1">
        <v>0</v>
      </c>
      <c r="BK791" s="1">
        <v>0</v>
      </c>
      <c r="BL791" s="1">
        <v>0</v>
      </c>
      <c r="BM791" s="1">
        <v>1</v>
      </c>
      <c r="BN791" s="1">
        <v>1</v>
      </c>
      <c r="BO791" s="1">
        <v>0</v>
      </c>
      <c r="BP791" s="1">
        <v>0</v>
      </c>
      <c r="BQ791" s="1">
        <v>0</v>
      </c>
      <c r="BR791" s="1">
        <v>0</v>
      </c>
      <c r="BS791" s="1">
        <v>1</v>
      </c>
      <c r="BT791" s="1">
        <v>2</v>
      </c>
      <c r="BU791" s="1">
        <v>0</v>
      </c>
      <c r="BV791" s="1">
        <v>0</v>
      </c>
      <c r="BW791" s="1">
        <v>0</v>
      </c>
      <c r="BX791" s="1">
        <v>0</v>
      </c>
      <c r="BY791" s="1">
        <v>0</v>
      </c>
      <c r="BZ791" s="1">
        <v>0</v>
      </c>
      <c r="CA791" s="1">
        <v>0</v>
      </c>
      <c r="CB791" s="1">
        <v>0</v>
      </c>
      <c r="CC791" s="1">
        <v>0</v>
      </c>
      <c r="CD791" s="1">
        <v>0</v>
      </c>
      <c r="CE791" s="1">
        <v>0</v>
      </c>
      <c r="CF791" s="1">
        <v>0</v>
      </c>
      <c r="CG791" s="1">
        <v>0</v>
      </c>
      <c r="CH791" s="1">
        <v>0</v>
      </c>
      <c r="CI791" s="1">
        <v>0</v>
      </c>
      <c r="CJ791" s="1">
        <v>0</v>
      </c>
      <c r="CK791" s="1">
        <v>0</v>
      </c>
      <c r="CL791" s="1">
        <v>0</v>
      </c>
      <c r="CM791" s="1">
        <v>0</v>
      </c>
      <c r="CN791" s="1">
        <v>0</v>
      </c>
      <c r="CO791" s="1">
        <v>0</v>
      </c>
      <c r="CP791" s="1">
        <v>0</v>
      </c>
      <c r="CQ791" s="1">
        <v>0</v>
      </c>
      <c r="CR791" s="1">
        <v>0</v>
      </c>
      <c r="CS791" s="1">
        <v>0</v>
      </c>
      <c r="CT791" s="1">
        <v>0</v>
      </c>
      <c r="CU791" s="1">
        <v>0</v>
      </c>
      <c r="CV791" s="1">
        <v>0</v>
      </c>
      <c r="CW791" s="1">
        <v>0</v>
      </c>
      <c r="CX791" s="1">
        <v>0</v>
      </c>
      <c r="CY791" s="1">
        <v>0</v>
      </c>
      <c r="CZ791" s="1">
        <v>0</v>
      </c>
      <c r="DA791" s="1">
        <v>0</v>
      </c>
      <c r="DB791" s="1">
        <v>0</v>
      </c>
      <c r="DC791" s="1">
        <v>0</v>
      </c>
      <c r="DD791" s="1">
        <v>0</v>
      </c>
      <c r="DE791" s="1">
        <v>0</v>
      </c>
      <c r="DF791" s="1">
        <v>0</v>
      </c>
      <c r="DG791" s="1">
        <v>0</v>
      </c>
      <c r="DH791" s="1">
        <v>0</v>
      </c>
      <c r="DI791" s="1">
        <v>0</v>
      </c>
      <c r="DJ791" s="1">
        <v>0</v>
      </c>
      <c r="DK791" s="1">
        <v>0</v>
      </c>
      <c r="DL791" s="1">
        <v>0</v>
      </c>
      <c r="DM791" s="1">
        <v>0</v>
      </c>
      <c r="DN791" s="1">
        <v>0</v>
      </c>
      <c r="DO791" s="1">
        <v>0</v>
      </c>
      <c r="DP791" s="1">
        <v>0</v>
      </c>
      <c r="DQ791" s="1">
        <v>0</v>
      </c>
      <c r="DR791" s="1">
        <v>0</v>
      </c>
      <c r="DS791" s="1">
        <v>0</v>
      </c>
      <c r="DT791" s="1">
        <v>0</v>
      </c>
      <c r="DU791" s="1">
        <v>0</v>
      </c>
      <c r="DV791" s="1">
        <v>0</v>
      </c>
      <c r="DW791" s="1">
        <v>0</v>
      </c>
      <c r="DX791" s="1">
        <v>0</v>
      </c>
      <c r="DY791" s="1">
        <v>0</v>
      </c>
      <c r="DZ791" s="1">
        <v>0</v>
      </c>
      <c r="EA791" s="1">
        <v>0</v>
      </c>
      <c r="EB791" s="1">
        <v>0</v>
      </c>
      <c r="EC791" s="1">
        <v>0</v>
      </c>
      <c r="ED791" s="1">
        <v>0</v>
      </c>
      <c r="EE791" s="1">
        <v>0</v>
      </c>
      <c r="EF791" s="1">
        <v>0</v>
      </c>
      <c r="EG791" s="1">
        <v>0</v>
      </c>
      <c r="EH791" s="1"/>
      <c r="EI791" s="1"/>
      <c r="EJ791" s="1"/>
      <c r="EK791" s="1"/>
      <c r="EL791" s="1"/>
      <c r="EM791" s="1"/>
    </row>
    <row r="792" spans="1:143" x14ac:dyDescent="0.35">
      <c r="A792" s="1" t="s">
        <v>430</v>
      </c>
      <c r="B792" s="1" t="s">
        <v>41</v>
      </c>
      <c r="C792" s="1">
        <v>101</v>
      </c>
      <c r="D792" s="1">
        <v>316</v>
      </c>
      <c r="E792" s="1">
        <v>123</v>
      </c>
      <c r="F792" s="1">
        <v>602</v>
      </c>
      <c r="G792" s="1">
        <v>8</v>
      </c>
      <c r="H792" s="1">
        <v>119</v>
      </c>
      <c r="I792" s="1">
        <v>1</v>
      </c>
      <c r="J792" s="1">
        <v>1</v>
      </c>
      <c r="K792" s="1">
        <v>1</v>
      </c>
      <c r="L792" s="1">
        <v>0</v>
      </c>
      <c r="M792" s="1">
        <v>224</v>
      </c>
      <c r="N792" s="1">
        <v>84</v>
      </c>
      <c r="O792" s="1">
        <v>3</v>
      </c>
      <c r="P792" s="1">
        <v>2555</v>
      </c>
      <c r="Q792" s="1">
        <v>72</v>
      </c>
      <c r="R792" s="1">
        <v>150</v>
      </c>
      <c r="S792" s="1">
        <v>588</v>
      </c>
      <c r="T792" s="1">
        <v>0</v>
      </c>
      <c r="U792" s="1">
        <v>810</v>
      </c>
      <c r="V792" s="1">
        <v>138.25</v>
      </c>
      <c r="W792" s="1">
        <v>182.75</v>
      </c>
      <c r="X792" s="1">
        <v>1107.75</v>
      </c>
      <c r="Y792" s="1">
        <v>0</v>
      </c>
      <c r="Z792" s="1">
        <v>1428.75</v>
      </c>
      <c r="AA792" s="1">
        <v>1</v>
      </c>
      <c r="AB792" s="1">
        <v>0</v>
      </c>
      <c r="AC792" s="1">
        <v>0</v>
      </c>
      <c r="AD792" s="1">
        <v>0</v>
      </c>
      <c r="AE792" s="1">
        <v>0</v>
      </c>
      <c r="AF792" s="1">
        <v>0</v>
      </c>
      <c r="AG792" s="1">
        <v>0</v>
      </c>
      <c r="AH792" s="1">
        <v>3</v>
      </c>
      <c r="AI792" s="1">
        <v>7</v>
      </c>
      <c r="AJ792" s="1">
        <v>5</v>
      </c>
      <c r="AK792" s="1">
        <v>1</v>
      </c>
      <c r="AL792" s="1">
        <v>0</v>
      </c>
      <c r="AM792" s="1">
        <v>0</v>
      </c>
      <c r="AN792" s="1">
        <v>0</v>
      </c>
      <c r="AO792" s="1">
        <v>0</v>
      </c>
      <c r="AP792" s="1">
        <v>0</v>
      </c>
      <c r="AQ792" s="1">
        <v>0</v>
      </c>
      <c r="AR792" s="1">
        <v>2</v>
      </c>
      <c r="AS792" s="1">
        <v>1</v>
      </c>
      <c r="AT792" s="1">
        <v>0</v>
      </c>
      <c r="AU792" s="1">
        <v>1</v>
      </c>
      <c r="AV792" s="1">
        <v>0</v>
      </c>
      <c r="AW792" s="1">
        <v>1</v>
      </c>
      <c r="AX792" s="1">
        <v>0</v>
      </c>
      <c r="AY792" s="1">
        <v>0</v>
      </c>
      <c r="AZ792" s="1">
        <v>0</v>
      </c>
      <c r="BA792" s="1">
        <v>0</v>
      </c>
      <c r="BB792" s="1">
        <v>0</v>
      </c>
      <c r="BC792" s="1">
        <v>0</v>
      </c>
      <c r="BD792" s="1">
        <v>2</v>
      </c>
      <c r="BE792" s="1">
        <v>13</v>
      </c>
      <c r="BF792" s="1">
        <v>12</v>
      </c>
      <c r="BG792" s="1">
        <v>13</v>
      </c>
      <c r="BH792" s="1">
        <v>76</v>
      </c>
      <c r="BI792" s="1">
        <v>2</v>
      </c>
      <c r="BJ792" s="1">
        <v>24</v>
      </c>
      <c r="BK792" s="1">
        <v>0</v>
      </c>
      <c r="BL792" s="1">
        <v>43</v>
      </c>
      <c r="BM792" s="1">
        <v>27</v>
      </c>
      <c r="BN792" s="1">
        <v>86</v>
      </c>
      <c r="BO792" s="1">
        <v>0</v>
      </c>
      <c r="BP792" s="1">
        <v>71</v>
      </c>
      <c r="BQ792" s="1">
        <v>8</v>
      </c>
      <c r="BR792" s="1">
        <v>19</v>
      </c>
      <c r="BS792" s="1">
        <v>8</v>
      </c>
      <c r="BT792" s="1">
        <v>34</v>
      </c>
      <c r="BU792" s="1">
        <v>6</v>
      </c>
      <c r="BV792" s="1">
        <v>0</v>
      </c>
      <c r="BW792" s="1">
        <v>0</v>
      </c>
      <c r="BX792" s="1">
        <v>0</v>
      </c>
      <c r="BY792" s="1">
        <v>0</v>
      </c>
      <c r="BZ792" s="1">
        <v>0</v>
      </c>
      <c r="CA792" s="1">
        <v>0</v>
      </c>
      <c r="CB792" s="1">
        <v>0</v>
      </c>
      <c r="CC792" s="1">
        <v>0</v>
      </c>
      <c r="CD792" s="1">
        <v>0</v>
      </c>
      <c r="CE792" s="1">
        <v>0</v>
      </c>
      <c r="CF792" s="1">
        <v>0</v>
      </c>
      <c r="CG792" s="1">
        <v>0</v>
      </c>
      <c r="CH792" s="1">
        <v>0</v>
      </c>
      <c r="CI792" s="1">
        <v>0</v>
      </c>
      <c r="CJ792" s="1">
        <v>0</v>
      </c>
      <c r="CK792" s="1">
        <v>0</v>
      </c>
      <c r="CL792" s="1">
        <v>0</v>
      </c>
      <c r="CM792" s="1">
        <v>0</v>
      </c>
      <c r="CN792" s="1">
        <v>0</v>
      </c>
      <c r="CO792" s="1">
        <v>0</v>
      </c>
      <c r="CP792" s="1">
        <v>0</v>
      </c>
      <c r="CQ792" s="1">
        <v>0</v>
      </c>
      <c r="CR792" s="1">
        <v>0</v>
      </c>
      <c r="CS792" s="1">
        <v>0</v>
      </c>
      <c r="CT792" s="1">
        <v>0</v>
      </c>
      <c r="CU792" s="1">
        <v>0</v>
      </c>
      <c r="CV792" s="1">
        <v>0</v>
      </c>
      <c r="CW792" s="1">
        <v>0</v>
      </c>
      <c r="CX792" s="1">
        <v>0</v>
      </c>
      <c r="CY792" s="1">
        <v>0</v>
      </c>
      <c r="CZ792" s="1">
        <v>0</v>
      </c>
      <c r="DA792" s="1">
        <v>0</v>
      </c>
      <c r="DB792" s="1">
        <v>0</v>
      </c>
      <c r="DC792" s="1">
        <v>0</v>
      </c>
      <c r="DD792" s="1">
        <v>0</v>
      </c>
      <c r="DE792" s="1">
        <v>0</v>
      </c>
      <c r="DF792" s="1">
        <v>0</v>
      </c>
      <c r="DG792" s="1">
        <v>0</v>
      </c>
      <c r="DH792" s="1">
        <v>0</v>
      </c>
      <c r="DI792" s="1">
        <v>0</v>
      </c>
      <c r="DJ792" s="1">
        <v>0</v>
      </c>
      <c r="DK792" s="1">
        <v>0</v>
      </c>
      <c r="DL792" s="1">
        <v>0</v>
      </c>
      <c r="DM792" s="1">
        <v>0</v>
      </c>
      <c r="DN792" s="1">
        <v>0</v>
      </c>
      <c r="DO792" s="1">
        <v>0</v>
      </c>
      <c r="DP792" s="1">
        <v>0</v>
      </c>
      <c r="DQ792" s="1">
        <v>0</v>
      </c>
      <c r="DR792" s="1">
        <v>0</v>
      </c>
      <c r="DS792" s="1">
        <v>0</v>
      </c>
      <c r="DT792" s="1">
        <v>0</v>
      </c>
      <c r="DU792" s="1">
        <v>0</v>
      </c>
      <c r="DV792" s="1">
        <v>0</v>
      </c>
      <c r="DW792" s="1">
        <v>0</v>
      </c>
      <c r="DX792" s="1">
        <v>0</v>
      </c>
      <c r="DY792" s="1">
        <v>0</v>
      </c>
      <c r="DZ792" s="1">
        <v>0</v>
      </c>
      <c r="EA792" s="1">
        <v>0</v>
      </c>
      <c r="EB792" s="1">
        <v>0</v>
      </c>
      <c r="EC792" s="1">
        <v>0</v>
      </c>
      <c r="ED792" s="1">
        <v>0</v>
      </c>
      <c r="EE792" s="1">
        <v>0</v>
      </c>
      <c r="EF792" s="1">
        <v>0</v>
      </c>
      <c r="EG792" s="1">
        <v>0</v>
      </c>
      <c r="EH792" s="1"/>
      <c r="EI792" s="1"/>
      <c r="EJ792" s="1"/>
      <c r="EK792" s="1"/>
      <c r="EL792" s="1"/>
      <c r="EM792" s="1"/>
    </row>
    <row r="793" spans="1:143" x14ac:dyDescent="0.35">
      <c r="A793" s="1" t="s">
        <v>430</v>
      </c>
      <c r="B793" s="1" t="s">
        <v>42</v>
      </c>
      <c r="C793" s="1">
        <v>14</v>
      </c>
      <c r="D793" s="1">
        <v>46.75</v>
      </c>
      <c r="E793" s="1">
        <v>4</v>
      </c>
      <c r="F793" s="1">
        <v>14</v>
      </c>
      <c r="G793" s="1">
        <v>0</v>
      </c>
      <c r="H793" s="1">
        <v>4</v>
      </c>
      <c r="I793" s="1">
        <v>0</v>
      </c>
      <c r="J793" s="1">
        <v>0</v>
      </c>
      <c r="K793" s="1">
        <v>0</v>
      </c>
      <c r="L793" s="1">
        <v>0</v>
      </c>
      <c r="M793" s="1">
        <v>18</v>
      </c>
      <c r="N793" s="1">
        <v>5</v>
      </c>
      <c r="O793" s="1">
        <v>0</v>
      </c>
      <c r="P793" s="1">
        <v>715</v>
      </c>
      <c r="Q793" s="1">
        <v>52</v>
      </c>
      <c r="R793" s="1">
        <v>0</v>
      </c>
      <c r="S793" s="1">
        <v>65</v>
      </c>
      <c r="T793" s="1">
        <v>0</v>
      </c>
      <c r="U793" s="1">
        <v>117</v>
      </c>
      <c r="V793" s="1">
        <v>103.75</v>
      </c>
      <c r="W793" s="1">
        <v>0</v>
      </c>
      <c r="X793" s="1">
        <v>116</v>
      </c>
      <c r="Y793" s="1">
        <v>0</v>
      </c>
      <c r="Z793" s="1">
        <v>219.75</v>
      </c>
      <c r="AA793" s="1">
        <v>0</v>
      </c>
      <c r="AB793" s="1">
        <v>0</v>
      </c>
      <c r="AC793" s="1">
        <v>0</v>
      </c>
      <c r="AD793" s="1">
        <v>0</v>
      </c>
      <c r="AE793" s="1">
        <v>0</v>
      </c>
      <c r="AF793" s="1">
        <v>0</v>
      </c>
      <c r="AG793" s="1">
        <v>0</v>
      </c>
      <c r="AH793" s="1">
        <v>0</v>
      </c>
      <c r="AI793" s="1">
        <v>0</v>
      </c>
      <c r="AJ793" s="1">
        <v>0</v>
      </c>
      <c r="AK793" s="1">
        <v>0</v>
      </c>
      <c r="AL793" s="1">
        <v>0</v>
      </c>
      <c r="AM793" s="1">
        <v>0</v>
      </c>
      <c r="AN793" s="1">
        <v>0</v>
      </c>
      <c r="AO793" s="1">
        <v>0</v>
      </c>
      <c r="AP793" s="1">
        <v>0</v>
      </c>
      <c r="AQ793" s="1">
        <v>0</v>
      </c>
      <c r="AR793" s="1">
        <v>0</v>
      </c>
      <c r="AS793" s="1">
        <v>0</v>
      </c>
      <c r="AT793" s="1">
        <v>0</v>
      </c>
      <c r="AU793" s="1">
        <v>0</v>
      </c>
      <c r="AV793" s="1">
        <v>0</v>
      </c>
      <c r="AW793" s="1">
        <v>0</v>
      </c>
      <c r="AX793" s="1">
        <v>0</v>
      </c>
      <c r="AY793" s="1">
        <v>0</v>
      </c>
      <c r="AZ793" s="1">
        <v>0</v>
      </c>
      <c r="BA793" s="1">
        <v>0</v>
      </c>
      <c r="BB793" s="1">
        <v>0</v>
      </c>
      <c r="BC793" s="1">
        <v>0</v>
      </c>
      <c r="BD793" s="1">
        <v>0</v>
      </c>
      <c r="BE793" s="1">
        <v>0</v>
      </c>
      <c r="BF793" s="1">
        <v>0</v>
      </c>
      <c r="BG793" s="1">
        <v>0</v>
      </c>
      <c r="BH793" s="1">
        <v>2</v>
      </c>
      <c r="BI793" s="1">
        <v>0</v>
      </c>
      <c r="BJ793" s="1">
        <v>0</v>
      </c>
      <c r="BK793" s="1">
        <v>0</v>
      </c>
      <c r="BL793" s="1">
        <v>1</v>
      </c>
      <c r="BM793" s="1">
        <v>4</v>
      </c>
      <c r="BN793" s="1">
        <v>0</v>
      </c>
      <c r="BO793" s="1">
        <v>0</v>
      </c>
      <c r="BP793" s="1">
        <v>2</v>
      </c>
      <c r="BQ793" s="1">
        <v>0</v>
      </c>
      <c r="BR793" s="1">
        <v>1</v>
      </c>
      <c r="BS793" s="1">
        <v>1</v>
      </c>
      <c r="BT793" s="1">
        <v>0</v>
      </c>
      <c r="BU793" s="1">
        <v>0</v>
      </c>
      <c r="BV793" s="1">
        <v>0</v>
      </c>
      <c r="BW793" s="1">
        <v>0</v>
      </c>
      <c r="BX793" s="1">
        <v>0</v>
      </c>
      <c r="BY793" s="1">
        <v>0</v>
      </c>
      <c r="BZ793" s="1">
        <v>0</v>
      </c>
      <c r="CA793" s="1">
        <v>0</v>
      </c>
      <c r="CB793" s="1">
        <v>0</v>
      </c>
      <c r="CC793" s="1">
        <v>0</v>
      </c>
      <c r="CD793" s="1">
        <v>0</v>
      </c>
      <c r="CE793" s="1">
        <v>0</v>
      </c>
      <c r="CF793" s="1">
        <v>0</v>
      </c>
      <c r="CG793" s="1">
        <v>0</v>
      </c>
      <c r="CH793" s="1">
        <v>0</v>
      </c>
      <c r="CI793" s="1">
        <v>0</v>
      </c>
      <c r="CJ793" s="1">
        <v>0</v>
      </c>
      <c r="CK793" s="1">
        <v>0</v>
      </c>
      <c r="CL793" s="1">
        <v>0</v>
      </c>
      <c r="CM793" s="1">
        <v>0</v>
      </c>
      <c r="CN793" s="1">
        <v>0</v>
      </c>
      <c r="CO793" s="1">
        <v>0</v>
      </c>
      <c r="CP793" s="1">
        <v>0</v>
      </c>
      <c r="CQ793" s="1">
        <v>0</v>
      </c>
      <c r="CR793" s="1">
        <v>0</v>
      </c>
      <c r="CS793" s="1">
        <v>0</v>
      </c>
      <c r="CT793" s="1">
        <v>0</v>
      </c>
      <c r="CU793" s="1">
        <v>0</v>
      </c>
      <c r="CV793" s="1">
        <v>0</v>
      </c>
      <c r="CW793" s="1">
        <v>0</v>
      </c>
      <c r="CX793" s="1">
        <v>0</v>
      </c>
      <c r="CY793" s="1">
        <v>0</v>
      </c>
      <c r="CZ793" s="1">
        <v>0</v>
      </c>
      <c r="DA793" s="1">
        <v>0</v>
      </c>
      <c r="DB793" s="1">
        <v>0</v>
      </c>
      <c r="DC793" s="1">
        <v>0</v>
      </c>
      <c r="DD793" s="1">
        <v>0</v>
      </c>
      <c r="DE793" s="1">
        <v>0</v>
      </c>
      <c r="DF793" s="1">
        <v>0</v>
      </c>
      <c r="DG793" s="1">
        <v>0</v>
      </c>
      <c r="DH793" s="1">
        <v>0</v>
      </c>
      <c r="DI793" s="1">
        <v>0</v>
      </c>
      <c r="DJ793" s="1">
        <v>0</v>
      </c>
      <c r="DK793" s="1">
        <v>0</v>
      </c>
      <c r="DL793" s="1">
        <v>0</v>
      </c>
      <c r="DM793" s="1">
        <v>0</v>
      </c>
      <c r="DN793" s="1">
        <v>0</v>
      </c>
      <c r="DO793" s="1">
        <v>0</v>
      </c>
      <c r="DP793" s="1">
        <v>0</v>
      </c>
      <c r="DQ793" s="1">
        <v>0</v>
      </c>
      <c r="DR793" s="1">
        <v>0</v>
      </c>
      <c r="DS793" s="1">
        <v>0</v>
      </c>
      <c r="DT793" s="1">
        <v>0</v>
      </c>
      <c r="DU793" s="1">
        <v>0</v>
      </c>
      <c r="DV793" s="1">
        <v>0</v>
      </c>
      <c r="DW793" s="1">
        <v>0</v>
      </c>
      <c r="DX793" s="1">
        <v>0</v>
      </c>
      <c r="DY793" s="1">
        <v>0</v>
      </c>
      <c r="DZ793" s="1">
        <v>0</v>
      </c>
      <c r="EA793" s="1">
        <v>0</v>
      </c>
      <c r="EB793" s="1">
        <v>0</v>
      </c>
      <c r="EC793" s="1">
        <v>0</v>
      </c>
      <c r="ED793" s="1">
        <v>0</v>
      </c>
      <c r="EE793" s="1">
        <v>0</v>
      </c>
      <c r="EF793" s="1">
        <v>0</v>
      </c>
      <c r="EG793" s="1">
        <v>0</v>
      </c>
      <c r="EH793" s="1"/>
      <c r="EI793" s="1"/>
      <c r="EJ793" s="1"/>
      <c r="EK793" s="1"/>
      <c r="EL793" s="1"/>
      <c r="EM793" s="1"/>
    </row>
    <row r="794" spans="1:143" x14ac:dyDescent="0.35">
      <c r="A794" s="1" t="s">
        <v>430</v>
      </c>
      <c r="B794" s="1" t="s">
        <v>43</v>
      </c>
      <c r="C794" s="1">
        <v>361</v>
      </c>
      <c r="D794" s="1">
        <v>950</v>
      </c>
      <c r="E794" s="1">
        <v>117</v>
      </c>
      <c r="F794" s="1">
        <v>484</v>
      </c>
      <c r="G794" s="1">
        <v>4</v>
      </c>
      <c r="H794" s="1">
        <v>115</v>
      </c>
      <c r="I794" s="1">
        <v>2</v>
      </c>
      <c r="J794" s="1">
        <v>0</v>
      </c>
      <c r="K794" s="1">
        <v>3</v>
      </c>
      <c r="L794" s="1">
        <v>1</v>
      </c>
      <c r="M794" s="1">
        <v>478</v>
      </c>
      <c r="N794" s="1">
        <v>189</v>
      </c>
      <c r="O794" s="1">
        <v>6</v>
      </c>
      <c r="P794" s="1">
        <v>11487</v>
      </c>
      <c r="Q794" s="1">
        <v>216</v>
      </c>
      <c r="R794" s="1">
        <v>110</v>
      </c>
      <c r="S794" s="1">
        <v>476</v>
      </c>
      <c r="T794" s="1">
        <v>0</v>
      </c>
      <c r="U794" s="1">
        <v>802</v>
      </c>
      <c r="V794" s="1">
        <v>382.75</v>
      </c>
      <c r="W794" s="1">
        <v>105</v>
      </c>
      <c r="X794" s="1">
        <v>707.75</v>
      </c>
      <c r="Y794" s="1">
        <v>0</v>
      </c>
      <c r="Z794" s="1">
        <v>1195.5</v>
      </c>
      <c r="AA794" s="1">
        <v>2</v>
      </c>
      <c r="AB794" s="1">
        <v>0</v>
      </c>
      <c r="AC794" s="1">
        <v>0</v>
      </c>
      <c r="AD794" s="1">
        <v>0</v>
      </c>
      <c r="AE794" s="1">
        <v>0</v>
      </c>
      <c r="AF794" s="1">
        <v>0</v>
      </c>
      <c r="AG794" s="1">
        <v>0</v>
      </c>
      <c r="AH794" s="1">
        <v>3</v>
      </c>
      <c r="AI794" s="1">
        <v>8</v>
      </c>
      <c r="AJ794" s="1">
        <v>7</v>
      </c>
      <c r="AK794" s="1">
        <v>0</v>
      </c>
      <c r="AL794" s="1">
        <v>0</v>
      </c>
      <c r="AM794" s="1">
        <v>0</v>
      </c>
      <c r="AN794" s="1">
        <v>0</v>
      </c>
      <c r="AO794" s="1">
        <v>0</v>
      </c>
      <c r="AP794" s="1">
        <v>0</v>
      </c>
      <c r="AQ794" s="1">
        <v>0</v>
      </c>
      <c r="AR794" s="1">
        <v>2</v>
      </c>
      <c r="AS794" s="1">
        <v>2</v>
      </c>
      <c r="AT794" s="1">
        <v>0</v>
      </c>
      <c r="AU794" s="1">
        <v>3</v>
      </c>
      <c r="AV794" s="1">
        <v>0</v>
      </c>
      <c r="AW794" s="1">
        <v>3</v>
      </c>
      <c r="AX794" s="1">
        <v>0</v>
      </c>
      <c r="AY794" s="1">
        <v>0</v>
      </c>
      <c r="AZ794" s="1">
        <v>0</v>
      </c>
      <c r="BA794" s="1">
        <v>0</v>
      </c>
      <c r="BB794" s="1">
        <v>0</v>
      </c>
      <c r="BC794" s="1">
        <v>0</v>
      </c>
      <c r="BD794" s="1">
        <v>2</v>
      </c>
      <c r="BE794" s="1">
        <v>3</v>
      </c>
      <c r="BF794" s="1">
        <v>4</v>
      </c>
      <c r="BG794" s="1">
        <v>33</v>
      </c>
      <c r="BH794" s="1">
        <v>87</v>
      </c>
      <c r="BI794" s="1">
        <v>1</v>
      </c>
      <c r="BJ794" s="1">
        <v>23</v>
      </c>
      <c r="BK794" s="1">
        <v>1</v>
      </c>
      <c r="BL794" s="1">
        <v>127</v>
      </c>
      <c r="BM794" s="1">
        <v>61</v>
      </c>
      <c r="BN794" s="1">
        <v>116</v>
      </c>
      <c r="BO794" s="1">
        <v>0</v>
      </c>
      <c r="BP794" s="1">
        <v>74</v>
      </c>
      <c r="BQ794" s="1">
        <v>6</v>
      </c>
      <c r="BR794" s="1">
        <v>27</v>
      </c>
      <c r="BS794" s="1">
        <v>12</v>
      </c>
      <c r="BT794" s="1">
        <v>44</v>
      </c>
      <c r="BU794" s="1">
        <v>14</v>
      </c>
      <c r="BV794" s="1">
        <v>0</v>
      </c>
      <c r="BW794" s="1">
        <v>0</v>
      </c>
      <c r="BX794" s="1">
        <v>0</v>
      </c>
      <c r="BY794" s="1">
        <v>0</v>
      </c>
      <c r="BZ794" s="1">
        <v>0</v>
      </c>
      <c r="CA794" s="1">
        <v>0</v>
      </c>
      <c r="CB794" s="1">
        <v>0</v>
      </c>
      <c r="CC794" s="1">
        <v>0</v>
      </c>
      <c r="CD794" s="1">
        <v>0</v>
      </c>
      <c r="CE794" s="1">
        <v>1</v>
      </c>
      <c r="CF794" s="1">
        <v>0</v>
      </c>
      <c r="CG794" s="1">
        <v>0</v>
      </c>
      <c r="CH794" s="1">
        <v>0</v>
      </c>
      <c r="CI794" s="1">
        <v>0</v>
      </c>
      <c r="CJ794" s="1">
        <v>0</v>
      </c>
      <c r="CK794" s="1">
        <v>1</v>
      </c>
      <c r="CL794" s="1">
        <v>0</v>
      </c>
      <c r="CM794" s="1">
        <v>0</v>
      </c>
      <c r="CN794" s="1">
        <v>0</v>
      </c>
      <c r="CO794" s="1">
        <v>0</v>
      </c>
      <c r="CP794" s="1">
        <v>0</v>
      </c>
      <c r="CQ794" s="1">
        <v>0</v>
      </c>
      <c r="CR794" s="1">
        <v>0</v>
      </c>
      <c r="CS794" s="1">
        <v>0</v>
      </c>
      <c r="CT794" s="1">
        <v>0</v>
      </c>
      <c r="CU794" s="1">
        <v>0</v>
      </c>
      <c r="CV794" s="1">
        <v>0</v>
      </c>
      <c r="CW794" s="1">
        <v>0</v>
      </c>
      <c r="CX794" s="1">
        <v>0</v>
      </c>
      <c r="CY794" s="1">
        <v>0</v>
      </c>
      <c r="CZ794" s="1">
        <v>0</v>
      </c>
      <c r="DA794" s="1">
        <v>0</v>
      </c>
      <c r="DB794" s="1">
        <v>0</v>
      </c>
      <c r="DC794" s="1">
        <v>1</v>
      </c>
      <c r="DD794" s="1">
        <v>0</v>
      </c>
      <c r="DE794" s="1">
        <v>0</v>
      </c>
      <c r="DF794" s="1">
        <v>0</v>
      </c>
      <c r="DG794" s="1">
        <v>0</v>
      </c>
      <c r="DH794" s="1">
        <v>0</v>
      </c>
      <c r="DI794" s="1">
        <v>0</v>
      </c>
      <c r="DJ794" s="1">
        <v>0</v>
      </c>
      <c r="DK794" s="1">
        <v>0</v>
      </c>
      <c r="DL794" s="1">
        <v>0</v>
      </c>
      <c r="DM794" s="1">
        <v>0</v>
      </c>
      <c r="DN794" s="1">
        <v>0</v>
      </c>
      <c r="DO794" s="1">
        <v>0</v>
      </c>
      <c r="DP794" s="1">
        <v>0</v>
      </c>
      <c r="DQ794" s="1">
        <v>0</v>
      </c>
      <c r="DR794" s="1">
        <v>0</v>
      </c>
      <c r="DS794" s="1">
        <v>0</v>
      </c>
      <c r="DT794" s="1">
        <v>0</v>
      </c>
      <c r="DU794" s="1">
        <v>0</v>
      </c>
      <c r="DV794" s="1">
        <v>0</v>
      </c>
      <c r="DW794" s="1">
        <v>0</v>
      </c>
      <c r="DX794" s="1">
        <v>0</v>
      </c>
      <c r="DY794" s="1">
        <v>0</v>
      </c>
      <c r="DZ794" s="1">
        <v>0</v>
      </c>
      <c r="EA794" s="1">
        <v>0</v>
      </c>
      <c r="EB794" s="1">
        <v>0</v>
      </c>
      <c r="EC794" s="1">
        <v>0</v>
      </c>
      <c r="ED794" s="1">
        <v>0</v>
      </c>
      <c r="EE794" s="1">
        <v>0</v>
      </c>
      <c r="EF794" s="1">
        <v>0</v>
      </c>
      <c r="EG794" s="1">
        <v>0</v>
      </c>
      <c r="EH794" s="1"/>
      <c r="EI794" s="1"/>
      <c r="EJ794" s="1"/>
      <c r="EK794" s="1"/>
      <c r="EL794" s="1"/>
      <c r="EM794" s="1"/>
    </row>
    <row r="795" spans="1:143" x14ac:dyDescent="0.35">
      <c r="A795" s="1" t="s">
        <v>430</v>
      </c>
      <c r="B795" s="1" t="s">
        <v>44</v>
      </c>
      <c r="C795" s="1">
        <v>41</v>
      </c>
      <c r="D795" s="1">
        <v>125.75</v>
      </c>
      <c r="E795" s="1">
        <v>29</v>
      </c>
      <c r="F795" s="1">
        <v>108.5</v>
      </c>
      <c r="G795" s="1">
        <v>0</v>
      </c>
      <c r="H795" s="1">
        <v>29</v>
      </c>
      <c r="I795" s="1">
        <v>0</v>
      </c>
      <c r="J795" s="1">
        <v>0</v>
      </c>
      <c r="K795" s="1">
        <v>1</v>
      </c>
      <c r="L795" s="1">
        <v>0</v>
      </c>
      <c r="M795" s="1">
        <v>70</v>
      </c>
      <c r="N795" s="1">
        <v>30</v>
      </c>
      <c r="O795" s="1">
        <v>1</v>
      </c>
      <c r="P795" s="1">
        <v>2254</v>
      </c>
      <c r="Q795" s="1">
        <v>60</v>
      </c>
      <c r="R795" s="1">
        <v>19</v>
      </c>
      <c r="S795" s="1">
        <v>132</v>
      </c>
      <c r="T795" s="1">
        <v>0</v>
      </c>
      <c r="U795" s="1">
        <v>211</v>
      </c>
      <c r="V795" s="1">
        <v>139</v>
      </c>
      <c r="W795" s="1">
        <v>18</v>
      </c>
      <c r="X795" s="1">
        <v>192.25</v>
      </c>
      <c r="Y795" s="1">
        <v>0</v>
      </c>
      <c r="Z795" s="1">
        <v>349.25</v>
      </c>
      <c r="AA795" s="1">
        <v>0</v>
      </c>
      <c r="AB795" s="1">
        <v>0</v>
      </c>
      <c r="AC795" s="1">
        <v>0</v>
      </c>
      <c r="AD795" s="1">
        <v>0</v>
      </c>
      <c r="AE795" s="1">
        <v>0</v>
      </c>
      <c r="AF795" s="1">
        <v>0</v>
      </c>
      <c r="AG795" s="1">
        <v>0</v>
      </c>
      <c r="AH795" s="1">
        <v>0</v>
      </c>
      <c r="AI795" s="1">
        <v>2</v>
      </c>
      <c r="AJ795" s="1">
        <v>2</v>
      </c>
      <c r="AK795" s="1">
        <v>0</v>
      </c>
      <c r="AL795" s="1">
        <v>0</v>
      </c>
      <c r="AM795" s="1">
        <v>0</v>
      </c>
      <c r="AN795" s="1">
        <v>0</v>
      </c>
      <c r="AO795" s="1">
        <v>0</v>
      </c>
      <c r="AP795" s="1">
        <v>0</v>
      </c>
      <c r="AQ795" s="1">
        <v>0</v>
      </c>
      <c r="AR795" s="1">
        <v>0</v>
      </c>
      <c r="AS795" s="1">
        <v>0</v>
      </c>
      <c r="AT795" s="1">
        <v>0</v>
      </c>
      <c r="AU795" s="1">
        <v>1</v>
      </c>
      <c r="AV795" s="1">
        <v>0</v>
      </c>
      <c r="AW795" s="1">
        <v>1</v>
      </c>
      <c r="AX795" s="1">
        <v>0</v>
      </c>
      <c r="AY795" s="1">
        <v>0</v>
      </c>
      <c r="AZ795" s="1">
        <v>0</v>
      </c>
      <c r="BA795" s="1">
        <v>0</v>
      </c>
      <c r="BB795" s="1">
        <v>0</v>
      </c>
      <c r="BC795" s="1">
        <v>0</v>
      </c>
      <c r="BD795" s="1">
        <v>0</v>
      </c>
      <c r="BE795" s="1">
        <v>0</v>
      </c>
      <c r="BF795" s="1">
        <v>1</v>
      </c>
      <c r="BG795" s="1">
        <v>7</v>
      </c>
      <c r="BH795" s="1">
        <v>16</v>
      </c>
      <c r="BI795" s="1">
        <v>0</v>
      </c>
      <c r="BJ795" s="1">
        <v>3</v>
      </c>
      <c r="BK795" s="1">
        <v>0</v>
      </c>
      <c r="BL795" s="1">
        <v>18</v>
      </c>
      <c r="BM795" s="1">
        <v>11</v>
      </c>
      <c r="BN795" s="1">
        <v>24</v>
      </c>
      <c r="BO795" s="1">
        <v>0</v>
      </c>
      <c r="BP795" s="1">
        <v>18</v>
      </c>
      <c r="BQ795" s="1">
        <v>1</v>
      </c>
      <c r="BR795" s="1">
        <v>4</v>
      </c>
      <c r="BS795" s="1">
        <v>1</v>
      </c>
      <c r="BT795" s="1">
        <v>7</v>
      </c>
      <c r="BU795" s="1">
        <v>3</v>
      </c>
      <c r="BV795" s="1">
        <v>0</v>
      </c>
      <c r="BW795" s="1">
        <v>0</v>
      </c>
      <c r="BX795" s="1">
        <v>0</v>
      </c>
      <c r="BY795" s="1">
        <v>0</v>
      </c>
      <c r="BZ795" s="1">
        <v>0</v>
      </c>
      <c r="CA795" s="1">
        <v>0</v>
      </c>
      <c r="CB795" s="1">
        <v>0</v>
      </c>
      <c r="CC795" s="1">
        <v>0</v>
      </c>
      <c r="CD795" s="1">
        <v>0</v>
      </c>
      <c r="CE795" s="1">
        <v>0</v>
      </c>
      <c r="CF795" s="1">
        <v>0</v>
      </c>
      <c r="CG795" s="1">
        <v>0</v>
      </c>
      <c r="CH795" s="1">
        <v>0</v>
      </c>
      <c r="CI795" s="1">
        <v>0</v>
      </c>
      <c r="CJ795" s="1">
        <v>0</v>
      </c>
      <c r="CK795" s="1">
        <v>0</v>
      </c>
      <c r="CL795" s="1">
        <v>0</v>
      </c>
      <c r="CM795" s="1">
        <v>0</v>
      </c>
      <c r="CN795" s="1">
        <v>0</v>
      </c>
      <c r="CO795" s="1">
        <v>0</v>
      </c>
      <c r="CP795" s="1">
        <v>0</v>
      </c>
      <c r="CQ795" s="1">
        <v>0</v>
      </c>
      <c r="CR795" s="1">
        <v>0</v>
      </c>
      <c r="CS795" s="1">
        <v>0</v>
      </c>
      <c r="CT795" s="1">
        <v>0</v>
      </c>
      <c r="CU795" s="1">
        <v>0</v>
      </c>
      <c r="CV795" s="1">
        <v>0</v>
      </c>
      <c r="CW795" s="1">
        <v>0</v>
      </c>
      <c r="CX795" s="1">
        <v>0</v>
      </c>
      <c r="CY795" s="1">
        <v>0</v>
      </c>
      <c r="CZ795" s="1">
        <v>0</v>
      </c>
      <c r="DA795" s="1">
        <v>0</v>
      </c>
      <c r="DB795" s="1">
        <v>0</v>
      </c>
      <c r="DC795" s="1">
        <v>0</v>
      </c>
      <c r="DD795" s="1">
        <v>0</v>
      </c>
      <c r="DE795" s="1">
        <v>0</v>
      </c>
      <c r="DF795" s="1">
        <v>0</v>
      </c>
      <c r="DG795" s="1">
        <v>0</v>
      </c>
      <c r="DH795" s="1">
        <v>0</v>
      </c>
      <c r="DI795" s="1">
        <v>0</v>
      </c>
      <c r="DJ795" s="1">
        <v>0</v>
      </c>
      <c r="DK795" s="1">
        <v>0</v>
      </c>
      <c r="DL795" s="1">
        <v>0</v>
      </c>
      <c r="DM795" s="1">
        <v>0</v>
      </c>
      <c r="DN795" s="1">
        <v>0</v>
      </c>
      <c r="DO795" s="1">
        <v>0</v>
      </c>
      <c r="DP795" s="1">
        <v>0</v>
      </c>
      <c r="DQ795" s="1">
        <v>0</v>
      </c>
      <c r="DR795" s="1">
        <v>0</v>
      </c>
      <c r="DS795" s="1">
        <v>0</v>
      </c>
      <c r="DT795" s="1">
        <v>0</v>
      </c>
      <c r="DU795" s="1">
        <v>0</v>
      </c>
      <c r="DV795" s="1">
        <v>0</v>
      </c>
      <c r="DW795" s="1">
        <v>0</v>
      </c>
      <c r="DX795" s="1">
        <v>0</v>
      </c>
      <c r="DY795" s="1">
        <v>0</v>
      </c>
      <c r="DZ795" s="1">
        <v>0</v>
      </c>
      <c r="EA795" s="1">
        <v>0</v>
      </c>
      <c r="EB795" s="1">
        <v>0</v>
      </c>
      <c r="EC795" s="1">
        <v>0</v>
      </c>
      <c r="ED795" s="1">
        <v>0</v>
      </c>
      <c r="EE795" s="1">
        <v>0</v>
      </c>
      <c r="EF795" s="1">
        <v>0</v>
      </c>
      <c r="EG795" s="1">
        <v>0</v>
      </c>
      <c r="EH795" s="1"/>
      <c r="EI795" s="1"/>
      <c r="EJ795" s="1"/>
      <c r="EK795" s="1"/>
      <c r="EL795" s="1"/>
      <c r="EM795" s="1"/>
    </row>
    <row r="796" spans="1:143" x14ac:dyDescent="0.35">
      <c r="A796" s="1" t="s">
        <v>430</v>
      </c>
      <c r="B796" s="1" t="s">
        <v>45</v>
      </c>
      <c r="C796" s="1">
        <v>129</v>
      </c>
      <c r="D796" s="1">
        <v>365.25</v>
      </c>
      <c r="E796" s="1">
        <v>63</v>
      </c>
      <c r="F796" s="1">
        <v>253.5</v>
      </c>
      <c r="G796" s="1">
        <v>0</v>
      </c>
      <c r="H796" s="1">
        <v>63</v>
      </c>
      <c r="I796" s="1">
        <v>0</v>
      </c>
      <c r="J796" s="1">
        <v>1</v>
      </c>
      <c r="K796" s="1">
        <v>0</v>
      </c>
      <c r="L796" s="1">
        <v>0</v>
      </c>
      <c r="M796" s="1">
        <v>192</v>
      </c>
      <c r="N796" s="1">
        <v>89</v>
      </c>
      <c r="O796" s="1">
        <v>1</v>
      </c>
      <c r="P796" s="1">
        <v>4257</v>
      </c>
      <c r="Q796" s="1">
        <v>73</v>
      </c>
      <c r="R796" s="1">
        <v>7</v>
      </c>
      <c r="S796" s="1">
        <v>330</v>
      </c>
      <c r="T796" s="1">
        <v>0</v>
      </c>
      <c r="U796" s="1">
        <v>410</v>
      </c>
      <c r="V796" s="1">
        <v>148</v>
      </c>
      <c r="W796" s="1">
        <v>5</v>
      </c>
      <c r="X796" s="1">
        <v>546.25</v>
      </c>
      <c r="Y796" s="1">
        <v>0</v>
      </c>
      <c r="Z796" s="1">
        <v>699.25</v>
      </c>
      <c r="AA796" s="1">
        <v>0</v>
      </c>
      <c r="AB796" s="1">
        <v>0</v>
      </c>
      <c r="AC796" s="1">
        <v>0</v>
      </c>
      <c r="AD796" s="1">
        <v>0</v>
      </c>
      <c r="AE796" s="1">
        <v>0</v>
      </c>
      <c r="AF796" s="1">
        <v>0</v>
      </c>
      <c r="AG796" s="1">
        <v>0</v>
      </c>
      <c r="AH796" s="1">
        <v>0</v>
      </c>
      <c r="AI796" s="1">
        <v>1</v>
      </c>
      <c r="AJ796" s="1">
        <v>1</v>
      </c>
      <c r="AK796" s="1">
        <v>1</v>
      </c>
      <c r="AL796" s="1">
        <v>0</v>
      </c>
      <c r="AM796" s="1">
        <v>0</v>
      </c>
      <c r="AN796" s="1">
        <v>0</v>
      </c>
      <c r="AO796" s="1">
        <v>0</v>
      </c>
      <c r="AP796" s="1">
        <v>0</v>
      </c>
      <c r="AQ796" s="1">
        <v>0</v>
      </c>
      <c r="AR796" s="1">
        <v>1</v>
      </c>
      <c r="AS796" s="1">
        <v>0</v>
      </c>
      <c r="AT796" s="1">
        <v>0</v>
      </c>
      <c r="AU796" s="1">
        <v>0</v>
      </c>
      <c r="AV796" s="1">
        <v>0</v>
      </c>
      <c r="AW796" s="1">
        <v>0</v>
      </c>
      <c r="AX796" s="1">
        <v>0</v>
      </c>
      <c r="AY796" s="1">
        <v>0</v>
      </c>
      <c r="AZ796" s="1">
        <v>0</v>
      </c>
      <c r="BA796" s="1">
        <v>0</v>
      </c>
      <c r="BB796" s="1">
        <v>0</v>
      </c>
      <c r="BC796" s="1">
        <v>0</v>
      </c>
      <c r="BD796" s="1">
        <v>0</v>
      </c>
      <c r="BE796" s="1">
        <v>1</v>
      </c>
      <c r="BF796" s="1">
        <v>1</v>
      </c>
      <c r="BG796" s="1">
        <v>13</v>
      </c>
      <c r="BH796" s="1">
        <v>38</v>
      </c>
      <c r="BI796" s="1">
        <v>1</v>
      </c>
      <c r="BJ796" s="1">
        <v>13</v>
      </c>
      <c r="BK796" s="1">
        <v>1</v>
      </c>
      <c r="BL796" s="1">
        <v>40</v>
      </c>
      <c r="BM796" s="1">
        <v>40</v>
      </c>
      <c r="BN796" s="1">
        <v>57</v>
      </c>
      <c r="BO796" s="1">
        <v>2</v>
      </c>
      <c r="BP796" s="1">
        <v>44</v>
      </c>
      <c r="BQ796" s="1">
        <v>4</v>
      </c>
      <c r="BR796" s="1">
        <v>9</v>
      </c>
      <c r="BS796" s="1">
        <v>2</v>
      </c>
      <c r="BT796" s="1">
        <v>34</v>
      </c>
      <c r="BU796" s="1">
        <v>5</v>
      </c>
      <c r="BV796" s="1">
        <v>0</v>
      </c>
      <c r="BW796" s="1">
        <v>0</v>
      </c>
      <c r="BX796" s="1">
        <v>0</v>
      </c>
      <c r="BY796" s="1">
        <v>0</v>
      </c>
      <c r="BZ796" s="1">
        <v>0</v>
      </c>
      <c r="CA796" s="1">
        <v>0</v>
      </c>
      <c r="CB796" s="1">
        <v>0</v>
      </c>
      <c r="CC796" s="1">
        <v>0</v>
      </c>
      <c r="CD796" s="1">
        <v>0</v>
      </c>
      <c r="CE796" s="1">
        <v>0</v>
      </c>
      <c r="CF796" s="1">
        <v>0</v>
      </c>
      <c r="CG796" s="1">
        <v>0</v>
      </c>
      <c r="CH796" s="1">
        <v>0</v>
      </c>
      <c r="CI796" s="1">
        <v>0</v>
      </c>
      <c r="CJ796" s="1">
        <v>0</v>
      </c>
      <c r="CK796" s="1">
        <v>0</v>
      </c>
      <c r="CL796" s="1">
        <v>0</v>
      </c>
      <c r="CM796" s="1">
        <v>0</v>
      </c>
      <c r="CN796" s="1">
        <v>0</v>
      </c>
      <c r="CO796" s="1">
        <v>0</v>
      </c>
      <c r="CP796" s="1">
        <v>0</v>
      </c>
      <c r="CQ796" s="1">
        <v>0</v>
      </c>
      <c r="CR796" s="1">
        <v>0</v>
      </c>
      <c r="CS796" s="1">
        <v>0</v>
      </c>
      <c r="CT796" s="1">
        <v>0</v>
      </c>
      <c r="CU796" s="1">
        <v>0</v>
      </c>
      <c r="CV796" s="1">
        <v>0</v>
      </c>
      <c r="CW796" s="1">
        <v>0</v>
      </c>
      <c r="CX796" s="1">
        <v>0</v>
      </c>
      <c r="CY796" s="1">
        <v>0</v>
      </c>
      <c r="CZ796" s="1">
        <v>0</v>
      </c>
      <c r="DA796" s="1">
        <v>0</v>
      </c>
      <c r="DB796" s="1">
        <v>0</v>
      </c>
      <c r="DC796" s="1">
        <v>0</v>
      </c>
      <c r="DD796" s="1">
        <v>0</v>
      </c>
      <c r="DE796" s="1">
        <v>0</v>
      </c>
      <c r="DF796" s="1">
        <v>0</v>
      </c>
      <c r="DG796" s="1">
        <v>0</v>
      </c>
      <c r="DH796" s="1">
        <v>0</v>
      </c>
      <c r="DI796" s="1">
        <v>0</v>
      </c>
      <c r="DJ796" s="1">
        <v>0</v>
      </c>
      <c r="DK796" s="1">
        <v>0</v>
      </c>
      <c r="DL796" s="1">
        <v>0</v>
      </c>
      <c r="DM796" s="1">
        <v>0</v>
      </c>
      <c r="DN796" s="1">
        <v>0</v>
      </c>
      <c r="DO796" s="1">
        <v>0</v>
      </c>
      <c r="DP796" s="1">
        <v>0</v>
      </c>
      <c r="DQ796" s="1">
        <v>0</v>
      </c>
      <c r="DR796" s="1">
        <v>0</v>
      </c>
      <c r="DS796" s="1">
        <v>0</v>
      </c>
      <c r="DT796" s="1">
        <v>0</v>
      </c>
      <c r="DU796" s="1">
        <v>0</v>
      </c>
      <c r="DV796" s="1">
        <v>0</v>
      </c>
      <c r="DW796" s="1">
        <v>0</v>
      </c>
      <c r="DX796" s="1">
        <v>0</v>
      </c>
      <c r="DY796" s="1">
        <v>0</v>
      </c>
      <c r="DZ796" s="1">
        <v>0</v>
      </c>
      <c r="EA796" s="1">
        <v>0</v>
      </c>
      <c r="EB796" s="1">
        <v>0</v>
      </c>
      <c r="EC796" s="1">
        <v>0</v>
      </c>
      <c r="ED796" s="1">
        <v>0</v>
      </c>
      <c r="EE796" s="1">
        <v>0</v>
      </c>
      <c r="EF796" s="1">
        <v>0</v>
      </c>
      <c r="EG796" s="1">
        <v>0</v>
      </c>
      <c r="EH796" s="1"/>
      <c r="EI796" s="1"/>
      <c r="EJ796" s="1"/>
      <c r="EK796" s="1"/>
      <c r="EL796" s="1"/>
      <c r="EM796" s="1"/>
    </row>
    <row r="797" spans="1:143" x14ac:dyDescent="0.35">
      <c r="A797" s="1" t="s">
        <v>430</v>
      </c>
      <c r="B797" s="1" t="s">
        <v>46</v>
      </c>
      <c r="C797" s="1">
        <v>86</v>
      </c>
      <c r="D797" s="1">
        <v>241.75</v>
      </c>
      <c r="E797" s="1">
        <v>40</v>
      </c>
      <c r="F797" s="1">
        <v>126</v>
      </c>
      <c r="G797" s="1">
        <v>1</v>
      </c>
      <c r="H797" s="1">
        <v>40</v>
      </c>
      <c r="I797" s="1">
        <v>0</v>
      </c>
      <c r="J797" s="1">
        <v>0</v>
      </c>
      <c r="K797" s="1">
        <v>0</v>
      </c>
      <c r="L797" s="1">
        <v>0</v>
      </c>
      <c r="M797" s="1">
        <v>126</v>
      </c>
      <c r="N797" s="1">
        <v>37</v>
      </c>
      <c r="O797" s="1">
        <v>0</v>
      </c>
      <c r="P797" s="1">
        <v>6619</v>
      </c>
      <c r="Q797" s="1">
        <v>120</v>
      </c>
      <c r="R797" s="1">
        <v>12</v>
      </c>
      <c r="S797" s="1">
        <v>140</v>
      </c>
      <c r="T797" s="1">
        <v>0</v>
      </c>
      <c r="U797" s="1">
        <v>272</v>
      </c>
      <c r="V797" s="1">
        <v>240.25</v>
      </c>
      <c r="W797" s="1">
        <v>13.5</v>
      </c>
      <c r="X797" s="1">
        <v>182</v>
      </c>
      <c r="Y797" s="1">
        <v>0</v>
      </c>
      <c r="Z797" s="1">
        <v>435.75</v>
      </c>
      <c r="AA797" s="1">
        <v>0</v>
      </c>
      <c r="AB797" s="1">
        <v>0</v>
      </c>
      <c r="AC797" s="1">
        <v>0</v>
      </c>
      <c r="AD797" s="1">
        <v>0</v>
      </c>
      <c r="AE797" s="1">
        <v>0</v>
      </c>
      <c r="AF797" s="1">
        <v>0</v>
      </c>
      <c r="AG797" s="1">
        <v>0</v>
      </c>
      <c r="AH797" s="1">
        <v>0</v>
      </c>
      <c r="AI797" s="1">
        <v>2</v>
      </c>
      <c r="AJ797" s="1">
        <v>2</v>
      </c>
      <c r="AK797" s="1">
        <v>0</v>
      </c>
      <c r="AL797" s="1">
        <v>0</v>
      </c>
      <c r="AM797" s="1">
        <v>0</v>
      </c>
      <c r="AN797" s="1">
        <v>0</v>
      </c>
      <c r="AO797" s="1">
        <v>0</v>
      </c>
      <c r="AP797" s="1">
        <v>0</v>
      </c>
      <c r="AQ797" s="1">
        <v>0</v>
      </c>
      <c r="AR797" s="1">
        <v>0</v>
      </c>
      <c r="AS797" s="1">
        <v>0</v>
      </c>
      <c r="AT797" s="1">
        <v>0</v>
      </c>
      <c r="AU797" s="1">
        <v>0</v>
      </c>
      <c r="AV797" s="1">
        <v>0</v>
      </c>
      <c r="AW797" s="1">
        <v>0</v>
      </c>
      <c r="AX797" s="1">
        <v>0</v>
      </c>
      <c r="AY797" s="1">
        <v>0</v>
      </c>
      <c r="AZ797" s="1">
        <v>0</v>
      </c>
      <c r="BA797" s="1">
        <v>0</v>
      </c>
      <c r="BB797" s="1">
        <v>0</v>
      </c>
      <c r="BC797" s="1">
        <v>0</v>
      </c>
      <c r="BD797" s="1">
        <v>0</v>
      </c>
      <c r="BE797" s="1">
        <v>1</v>
      </c>
      <c r="BF797" s="1">
        <v>1</v>
      </c>
      <c r="BG797" s="1">
        <v>4</v>
      </c>
      <c r="BH797" s="1">
        <v>31</v>
      </c>
      <c r="BI797" s="1">
        <v>0</v>
      </c>
      <c r="BJ797" s="1">
        <v>9</v>
      </c>
      <c r="BK797" s="1">
        <v>0</v>
      </c>
      <c r="BL797" s="1">
        <v>20</v>
      </c>
      <c r="BM797" s="1">
        <v>25</v>
      </c>
      <c r="BN797" s="1">
        <v>38</v>
      </c>
      <c r="BO797" s="1">
        <v>0</v>
      </c>
      <c r="BP797" s="1">
        <v>23</v>
      </c>
      <c r="BQ797" s="1">
        <v>1</v>
      </c>
      <c r="BR797" s="1">
        <v>6</v>
      </c>
      <c r="BS797" s="1">
        <v>0</v>
      </c>
      <c r="BT797" s="1">
        <v>14</v>
      </c>
      <c r="BU797" s="1">
        <v>10</v>
      </c>
      <c r="BV797" s="1">
        <v>1</v>
      </c>
      <c r="BW797" s="1">
        <v>0</v>
      </c>
      <c r="BX797" s="1">
        <v>0</v>
      </c>
      <c r="BY797" s="1">
        <v>0</v>
      </c>
      <c r="BZ797" s="1">
        <v>0</v>
      </c>
      <c r="CA797" s="1">
        <v>0</v>
      </c>
      <c r="CB797" s="1">
        <v>0</v>
      </c>
      <c r="CC797" s="1">
        <v>0</v>
      </c>
      <c r="CD797" s="1">
        <v>0</v>
      </c>
      <c r="CE797" s="1">
        <v>0</v>
      </c>
      <c r="CF797" s="1">
        <v>0</v>
      </c>
      <c r="CG797" s="1">
        <v>0</v>
      </c>
      <c r="CH797" s="1">
        <v>0</v>
      </c>
      <c r="CI797" s="1">
        <v>0</v>
      </c>
      <c r="CJ797" s="1">
        <v>0</v>
      </c>
      <c r="CK797" s="1">
        <v>0</v>
      </c>
      <c r="CL797" s="1">
        <v>0</v>
      </c>
      <c r="CM797" s="1">
        <v>0</v>
      </c>
      <c r="CN797" s="1">
        <v>0</v>
      </c>
      <c r="CO797" s="1">
        <v>0</v>
      </c>
      <c r="CP797" s="1">
        <v>0</v>
      </c>
      <c r="CQ797" s="1">
        <v>0</v>
      </c>
      <c r="CR797" s="1">
        <v>0</v>
      </c>
      <c r="CS797" s="1">
        <v>0</v>
      </c>
      <c r="CT797" s="1">
        <v>0</v>
      </c>
      <c r="CU797" s="1">
        <v>0</v>
      </c>
      <c r="CV797" s="1">
        <v>0</v>
      </c>
      <c r="CW797" s="1">
        <v>0</v>
      </c>
      <c r="CX797" s="1">
        <v>0</v>
      </c>
      <c r="CY797" s="1">
        <v>0</v>
      </c>
      <c r="CZ797" s="1">
        <v>0</v>
      </c>
      <c r="DA797" s="1">
        <v>0</v>
      </c>
      <c r="DB797" s="1">
        <v>0</v>
      </c>
      <c r="DC797" s="1">
        <v>0</v>
      </c>
      <c r="DD797" s="1">
        <v>0</v>
      </c>
      <c r="DE797" s="1">
        <v>0</v>
      </c>
      <c r="DF797" s="1">
        <v>0</v>
      </c>
      <c r="DG797" s="1">
        <v>0</v>
      </c>
      <c r="DH797" s="1">
        <v>0</v>
      </c>
      <c r="DI797" s="1">
        <v>0</v>
      </c>
      <c r="DJ797" s="1">
        <v>0</v>
      </c>
      <c r="DK797" s="1">
        <v>0</v>
      </c>
      <c r="DL797" s="1">
        <v>0</v>
      </c>
      <c r="DM797" s="1">
        <v>0</v>
      </c>
      <c r="DN797" s="1">
        <v>0</v>
      </c>
      <c r="DO797" s="1">
        <v>0</v>
      </c>
      <c r="DP797" s="1">
        <v>0</v>
      </c>
      <c r="DQ797" s="1">
        <v>0</v>
      </c>
      <c r="DR797" s="1">
        <v>0</v>
      </c>
      <c r="DS797" s="1">
        <v>0</v>
      </c>
      <c r="DT797" s="1">
        <v>0</v>
      </c>
      <c r="DU797" s="1">
        <v>0</v>
      </c>
      <c r="DV797" s="1">
        <v>0</v>
      </c>
      <c r="DW797" s="1">
        <v>0</v>
      </c>
      <c r="DX797" s="1">
        <v>0</v>
      </c>
      <c r="DY797" s="1">
        <v>0</v>
      </c>
      <c r="DZ797" s="1">
        <v>0</v>
      </c>
      <c r="EA797" s="1">
        <v>0</v>
      </c>
      <c r="EB797" s="1">
        <v>0</v>
      </c>
      <c r="EC797" s="1">
        <v>0</v>
      </c>
      <c r="ED797" s="1">
        <v>0</v>
      </c>
      <c r="EE797" s="1">
        <v>0</v>
      </c>
      <c r="EF797" s="1">
        <v>0</v>
      </c>
      <c r="EG797" s="1">
        <v>0</v>
      </c>
      <c r="EH797" s="1"/>
      <c r="EI797" s="1"/>
      <c r="EJ797" s="1"/>
      <c r="EK797" s="1"/>
      <c r="EL797" s="1"/>
      <c r="EM797" s="1"/>
    </row>
    <row r="798" spans="1:143" x14ac:dyDescent="0.35">
      <c r="A798" s="1" t="s">
        <v>430</v>
      </c>
      <c r="B798" s="1" t="s">
        <v>47</v>
      </c>
      <c r="C798" s="1">
        <v>11</v>
      </c>
      <c r="D798" s="1">
        <v>28</v>
      </c>
      <c r="E798" s="1">
        <v>7</v>
      </c>
      <c r="F798" s="1">
        <v>24.5</v>
      </c>
      <c r="G798" s="1">
        <v>0</v>
      </c>
      <c r="H798" s="1">
        <v>7</v>
      </c>
      <c r="I798" s="1">
        <v>0</v>
      </c>
      <c r="J798" s="1">
        <v>0</v>
      </c>
      <c r="K798" s="1">
        <v>0</v>
      </c>
      <c r="L798" s="1">
        <v>0</v>
      </c>
      <c r="M798" s="1">
        <v>18</v>
      </c>
      <c r="N798" s="1">
        <v>2</v>
      </c>
      <c r="O798" s="1">
        <v>0</v>
      </c>
      <c r="P798" s="1">
        <v>588</v>
      </c>
      <c r="Q798" s="1">
        <v>2</v>
      </c>
      <c r="R798" s="1">
        <v>0</v>
      </c>
      <c r="S798" s="1">
        <v>12</v>
      </c>
      <c r="T798" s="1">
        <v>0</v>
      </c>
      <c r="U798" s="1">
        <v>14</v>
      </c>
      <c r="V798" s="1">
        <v>3.75</v>
      </c>
      <c r="W798" s="1">
        <v>0</v>
      </c>
      <c r="X798" s="1">
        <v>14</v>
      </c>
      <c r="Y798" s="1">
        <v>0</v>
      </c>
      <c r="Z798" s="1">
        <v>17.75</v>
      </c>
      <c r="AA798" s="1">
        <v>0</v>
      </c>
      <c r="AB798" s="1">
        <v>0</v>
      </c>
      <c r="AC798" s="1">
        <v>0</v>
      </c>
      <c r="AD798" s="1">
        <v>0</v>
      </c>
      <c r="AE798" s="1">
        <v>0</v>
      </c>
      <c r="AF798" s="1">
        <v>0</v>
      </c>
      <c r="AG798" s="1">
        <v>0</v>
      </c>
      <c r="AH798" s="1">
        <v>0</v>
      </c>
      <c r="AI798" s="1">
        <v>0</v>
      </c>
      <c r="AJ798" s="1">
        <v>0</v>
      </c>
      <c r="AK798" s="1">
        <v>0</v>
      </c>
      <c r="AL798" s="1">
        <v>0</v>
      </c>
      <c r="AM798" s="1">
        <v>0</v>
      </c>
      <c r="AN798" s="1">
        <v>0</v>
      </c>
      <c r="AO798" s="1">
        <v>0</v>
      </c>
      <c r="AP798" s="1">
        <v>0</v>
      </c>
      <c r="AQ798" s="1">
        <v>0</v>
      </c>
      <c r="AR798" s="1">
        <v>0</v>
      </c>
      <c r="AS798" s="1">
        <v>0</v>
      </c>
      <c r="AT798" s="1">
        <v>0</v>
      </c>
      <c r="AU798" s="1">
        <v>0</v>
      </c>
      <c r="AV798" s="1">
        <v>0</v>
      </c>
      <c r="AW798" s="1">
        <v>0</v>
      </c>
      <c r="AX798" s="1">
        <v>0</v>
      </c>
      <c r="AY798" s="1">
        <v>0</v>
      </c>
      <c r="AZ798" s="1">
        <v>0</v>
      </c>
      <c r="BA798" s="1">
        <v>0</v>
      </c>
      <c r="BB798" s="1">
        <v>0</v>
      </c>
      <c r="BC798" s="1">
        <v>0</v>
      </c>
      <c r="BD798" s="1">
        <v>0</v>
      </c>
      <c r="BE798" s="1">
        <v>0</v>
      </c>
      <c r="BF798" s="1">
        <v>0</v>
      </c>
      <c r="BG798" s="1">
        <v>2</v>
      </c>
      <c r="BH798" s="1">
        <v>5</v>
      </c>
      <c r="BI798" s="1">
        <v>0</v>
      </c>
      <c r="BJ798" s="1">
        <v>3</v>
      </c>
      <c r="BK798" s="1">
        <v>0</v>
      </c>
      <c r="BL798" s="1">
        <v>4</v>
      </c>
      <c r="BM798" s="1">
        <v>3</v>
      </c>
      <c r="BN798" s="1">
        <v>9</v>
      </c>
      <c r="BO798" s="1">
        <v>0</v>
      </c>
      <c r="BP798" s="1">
        <v>3</v>
      </c>
      <c r="BQ798" s="1">
        <v>1</v>
      </c>
      <c r="BR798" s="1">
        <v>2</v>
      </c>
      <c r="BS798" s="1">
        <v>0</v>
      </c>
      <c r="BT798" s="1">
        <v>3</v>
      </c>
      <c r="BU798" s="1">
        <v>0</v>
      </c>
      <c r="BV798" s="1">
        <v>0</v>
      </c>
      <c r="BW798" s="1">
        <v>0</v>
      </c>
      <c r="BX798" s="1">
        <v>0</v>
      </c>
      <c r="BY798" s="1">
        <v>0</v>
      </c>
      <c r="BZ798" s="1">
        <v>0</v>
      </c>
      <c r="CA798" s="1">
        <v>0</v>
      </c>
      <c r="CB798" s="1">
        <v>0</v>
      </c>
      <c r="CC798" s="1">
        <v>0</v>
      </c>
      <c r="CD798" s="1">
        <v>0</v>
      </c>
      <c r="CE798" s="1">
        <v>0</v>
      </c>
      <c r="CF798" s="1">
        <v>0</v>
      </c>
      <c r="CG798" s="1">
        <v>0</v>
      </c>
      <c r="CH798" s="1">
        <v>0</v>
      </c>
      <c r="CI798" s="1">
        <v>0</v>
      </c>
      <c r="CJ798" s="1">
        <v>0</v>
      </c>
      <c r="CK798" s="1">
        <v>0</v>
      </c>
      <c r="CL798" s="1">
        <v>0</v>
      </c>
      <c r="CM798" s="1">
        <v>0</v>
      </c>
      <c r="CN798" s="1">
        <v>0</v>
      </c>
      <c r="CO798" s="1">
        <v>0</v>
      </c>
      <c r="CP798" s="1">
        <v>0</v>
      </c>
      <c r="CQ798" s="1">
        <v>0</v>
      </c>
      <c r="CR798" s="1">
        <v>0</v>
      </c>
      <c r="CS798" s="1">
        <v>0</v>
      </c>
      <c r="CT798" s="1">
        <v>0</v>
      </c>
      <c r="CU798" s="1">
        <v>0</v>
      </c>
      <c r="CV798" s="1">
        <v>0</v>
      </c>
      <c r="CW798" s="1">
        <v>0</v>
      </c>
      <c r="CX798" s="1">
        <v>0</v>
      </c>
      <c r="CY798" s="1">
        <v>0</v>
      </c>
      <c r="CZ798" s="1">
        <v>0</v>
      </c>
      <c r="DA798" s="1">
        <v>0</v>
      </c>
      <c r="DB798" s="1">
        <v>0</v>
      </c>
      <c r="DC798" s="1">
        <v>0</v>
      </c>
      <c r="DD798" s="1">
        <v>0</v>
      </c>
      <c r="DE798" s="1">
        <v>0</v>
      </c>
      <c r="DF798" s="1">
        <v>0</v>
      </c>
      <c r="DG798" s="1">
        <v>0</v>
      </c>
      <c r="DH798" s="1">
        <v>0</v>
      </c>
      <c r="DI798" s="1">
        <v>0</v>
      </c>
      <c r="DJ798" s="1">
        <v>0</v>
      </c>
      <c r="DK798" s="1">
        <v>0</v>
      </c>
      <c r="DL798" s="1">
        <v>0</v>
      </c>
      <c r="DM798" s="1">
        <v>0</v>
      </c>
      <c r="DN798" s="1">
        <v>0</v>
      </c>
      <c r="DO798" s="1">
        <v>0</v>
      </c>
      <c r="DP798" s="1">
        <v>0</v>
      </c>
      <c r="DQ798" s="1">
        <v>0</v>
      </c>
      <c r="DR798" s="1">
        <v>0</v>
      </c>
      <c r="DS798" s="1">
        <v>0</v>
      </c>
      <c r="DT798" s="1">
        <v>0</v>
      </c>
      <c r="DU798" s="1">
        <v>0</v>
      </c>
      <c r="DV798" s="1">
        <v>0</v>
      </c>
      <c r="DW798" s="1">
        <v>0</v>
      </c>
      <c r="DX798" s="1">
        <v>0</v>
      </c>
      <c r="DY798" s="1">
        <v>0</v>
      </c>
      <c r="DZ798" s="1">
        <v>0</v>
      </c>
      <c r="EA798" s="1">
        <v>0</v>
      </c>
      <c r="EB798" s="1">
        <v>0</v>
      </c>
      <c r="EC798" s="1">
        <v>0</v>
      </c>
      <c r="ED798" s="1">
        <v>0</v>
      </c>
      <c r="EE798" s="1">
        <v>0</v>
      </c>
      <c r="EF798" s="1">
        <v>0</v>
      </c>
      <c r="EG798" s="1">
        <v>0</v>
      </c>
      <c r="EH798" s="1"/>
      <c r="EI798" s="1"/>
      <c r="EJ798" s="1"/>
      <c r="EK798" s="1"/>
      <c r="EL798" s="1"/>
      <c r="EM798" s="1"/>
    </row>
    <row r="799" spans="1:143" x14ac:dyDescent="0.35">
      <c r="A799" s="1" t="s">
        <v>430</v>
      </c>
      <c r="B799" s="1" t="s">
        <v>15</v>
      </c>
      <c r="C799" s="1">
        <v>1189</v>
      </c>
      <c r="D799" s="1">
        <v>3492.75</v>
      </c>
      <c r="E799" s="1">
        <v>556</v>
      </c>
      <c r="F799" s="1">
        <v>2390.75</v>
      </c>
      <c r="G799" s="1">
        <v>14</v>
      </c>
      <c r="H799" s="1">
        <v>548</v>
      </c>
      <c r="I799" s="1">
        <v>3</v>
      </c>
      <c r="J799" s="1">
        <v>6</v>
      </c>
      <c r="K799" s="1">
        <v>5</v>
      </c>
      <c r="L799" s="1">
        <v>1</v>
      </c>
      <c r="M799" s="1">
        <v>1745</v>
      </c>
      <c r="N799" s="1">
        <v>770</v>
      </c>
      <c r="O799" s="1">
        <v>15</v>
      </c>
      <c r="P799" s="1">
        <v>31299</v>
      </c>
      <c r="Q799" s="1">
        <v>694</v>
      </c>
      <c r="R799" s="1">
        <v>304</v>
      </c>
      <c r="S799" s="1">
        <v>2368</v>
      </c>
      <c r="T799" s="1">
        <v>0</v>
      </c>
      <c r="U799" s="1">
        <v>3366</v>
      </c>
      <c r="V799" s="1">
        <v>1446.5</v>
      </c>
      <c r="W799" s="1">
        <v>329.75</v>
      </c>
      <c r="X799" s="1">
        <v>4425.5</v>
      </c>
      <c r="Y799" s="1">
        <v>0</v>
      </c>
      <c r="Z799" s="1">
        <v>6201.75</v>
      </c>
      <c r="AA799" s="1">
        <v>3</v>
      </c>
      <c r="AB799" s="1">
        <v>0</v>
      </c>
      <c r="AC799" s="1">
        <v>0</v>
      </c>
      <c r="AD799" s="1">
        <v>0</v>
      </c>
      <c r="AE799" s="1">
        <v>0</v>
      </c>
      <c r="AF799" s="1">
        <v>0</v>
      </c>
      <c r="AG799" s="1">
        <v>0</v>
      </c>
      <c r="AH799" s="1">
        <v>6</v>
      </c>
      <c r="AI799" s="1">
        <v>24</v>
      </c>
      <c r="AJ799" s="1">
        <v>21</v>
      </c>
      <c r="AK799" s="1">
        <v>6</v>
      </c>
      <c r="AL799" s="1">
        <v>0</v>
      </c>
      <c r="AM799" s="1">
        <v>0</v>
      </c>
      <c r="AN799" s="1">
        <v>0</v>
      </c>
      <c r="AO799" s="1">
        <v>0</v>
      </c>
      <c r="AP799" s="1">
        <v>0</v>
      </c>
      <c r="AQ799" s="1">
        <v>0</v>
      </c>
      <c r="AR799" s="1">
        <v>7</v>
      </c>
      <c r="AS799" s="1">
        <v>4</v>
      </c>
      <c r="AT799" s="1">
        <v>3</v>
      </c>
      <c r="AU799" s="1">
        <v>5</v>
      </c>
      <c r="AV799" s="1">
        <v>0</v>
      </c>
      <c r="AW799" s="1">
        <v>5</v>
      </c>
      <c r="AX799" s="1">
        <v>0</v>
      </c>
      <c r="AY799" s="1">
        <v>0</v>
      </c>
      <c r="AZ799" s="1">
        <v>0</v>
      </c>
      <c r="BA799" s="1">
        <v>0</v>
      </c>
      <c r="BB799" s="1">
        <v>0</v>
      </c>
      <c r="BC799" s="1">
        <v>0</v>
      </c>
      <c r="BD799" s="1">
        <v>4</v>
      </c>
      <c r="BE799" s="1">
        <v>19</v>
      </c>
      <c r="BF799" s="1">
        <v>20</v>
      </c>
      <c r="BG799" s="1">
        <v>108</v>
      </c>
      <c r="BH799" s="1">
        <v>299</v>
      </c>
      <c r="BI799" s="1">
        <v>12</v>
      </c>
      <c r="BJ799" s="1">
        <v>93</v>
      </c>
      <c r="BK799" s="1">
        <v>3</v>
      </c>
      <c r="BL799" s="1">
        <v>289</v>
      </c>
      <c r="BM799" s="1">
        <v>235</v>
      </c>
      <c r="BN799" s="1">
        <v>415</v>
      </c>
      <c r="BO799" s="1">
        <v>4</v>
      </c>
      <c r="BP799" s="1">
        <v>283</v>
      </c>
      <c r="BQ799" s="1">
        <v>27</v>
      </c>
      <c r="BR799" s="1">
        <v>76</v>
      </c>
      <c r="BS799" s="1">
        <v>37</v>
      </c>
      <c r="BT799" s="1">
        <v>150</v>
      </c>
      <c r="BU799" s="1">
        <v>42</v>
      </c>
      <c r="BV799" s="1">
        <v>5</v>
      </c>
      <c r="BW799" s="1">
        <v>0</v>
      </c>
      <c r="BX799" s="1">
        <v>0</v>
      </c>
      <c r="BY799" s="1">
        <v>0</v>
      </c>
      <c r="BZ799" s="1">
        <v>0</v>
      </c>
      <c r="CA799" s="1">
        <v>0</v>
      </c>
      <c r="CB799" s="1">
        <v>0</v>
      </c>
      <c r="CC799" s="1">
        <v>0</v>
      </c>
      <c r="CD799" s="1">
        <v>0</v>
      </c>
      <c r="CE799" s="1">
        <v>1</v>
      </c>
      <c r="CF799" s="1">
        <v>0</v>
      </c>
      <c r="CG799" s="1">
        <v>0</v>
      </c>
      <c r="CH799" s="1">
        <v>0</v>
      </c>
      <c r="CI799" s="1">
        <v>0</v>
      </c>
      <c r="CJ799" s="1">
        <v>0</v>
      </c>
      <c r="CK799" s="1">
        <v>1</v>
      </c>
      <c r="CL799" s="1">
        <v>0</v>
      </c>
      <c r="CM799" s="1">
        <v>0</v>
      </c>
      <c r="CN799" s="1">
        <v>0</v>
      </c>
      <c r="CO799" s="1">
        <v>0</v>
      </c>
      <c r="CP799" s="1">
        <v>0</v>
      </c>
      <c r="CQ799" s="1">
        <v>0</v>
      </c>
      <c r="CR799" s="1">
        <v>0</v>
      </c>
      <c r="CS799" s="1">
        <v>0</v>
      </c>
      <c r="CT799" s="1">
        <v>0</v>
      </c>
      <c r="CU799" s="1">
        <v>0</v>
      </c>
      <c r="CV799" s="1">
        <v>0</v>
      </c>
      <c r="CW799" s="1">
        <v>0</v>
      </c>
      <c r="CX799" s="1">
        <v>0</v>
      </c>
      <c r="CY799" s="1">
        <v>0</v>
      </c>
      <c r="CZ799" s="1">
        <v>0</v>
      </c>
      <c r="DA799" s="1">
        <v>0</v>
      </c>
      <c r="DB799" s="1">
        <v>0</v>
      </c>
      <c r="DC799" s="1">
        <v>1</v>
      </c>
      <c r="DD799" s="1">
        <v>0</v>
      </c>
      <c r="DE799" s="1">
        <v>0</v>
      </c>
      <c r="DF799" s="1">
        <v>0</v>
      </c>
      <c r="DG799" s="1">
        <v>0</v>
      </c>
      <c r="DH799" s="1">
        <v>0</v>
      </c>
      <c r="DI799" s="1">
        <v>0</v>
      </c>
      <c r="DJ799" s="1">
        <v>0</v>
      </c>
      <c r="DK799" s="1">
        <v>0</v>
      </c>
      <c r="DL799" s="1">
        <v>0</v>
      </c>
      <c r="DM799" s="1">
        <v>0</v>
      </c>
      <c r="DN799" s="1">
        <v>0</v>
      </c>
      <c r="DO799" s="1">
        <v>0</v>
      </c>
      <c r="DP799" s="1">
        <v>0</v>
      </c>
      <c r="DQ799" s="1">
        <v>0</v>
      </c>
      <c r="DR799" s="1">
        <v>0</v>
      </c>
      <c r="DS799" s="1">
        <v>0</v>
      </c>
      <c r="DT799" s="1">
        <v>0</v>
      </c>
      <c r="DU799" s="1">
        <v>0</v>
      </c>
      <c r="DV799" s="1">
        <v>0</v>
      </c>
      <c r="DW799" s="1">
        <v>0</v>
      </c>
      <c r="DX799" s="1">
        <v>0</v>
      </c>
      <c r="DY799" s="1">
        <v>0</v>
      </c>
      <c r="DZ799" s="1">
        <v>0</v>
      </c>
      <c r="EA799" s="1">
        <v>0</v>
      </c>
      <c r="EB799" s="1">
        <v>0</v>
      </c>
      <c r="EC799" s="1">
        <v>0</v>
      </c>
      <c r="ED799" s="1">
        <v>0</v>
      </c>
      <c r="EE799" s="1">
        <v>0</v>
      </c>
      <c r="EF799" s="1">
        <v>0</v>
      </c>
      <c r="EG799" s="1">
        <v>0</v>
      </c>
      <c r="EH799" s="156" t="s">
        <v>158</v>
      </c>
      <c r="EI799" s="1"/>
      <c r="EJ799" s="1"/>
      <c r="EK799" s="1"/>
      <c r="EL799" s="1"/>
      <c r="EM799" s="1"/>
    </row>
    <row r="800" spans="1:143" x14ac:dyDescent="0.35">
      <c r="A800" s="1" t="s">
        <v>430</v>
      </c>
      <c r="B800" s="1" t="s">
        <v>48</v>
      </c>
      <c r="C800" s="1" t="s">
        <v>351</v>
      </c>
      <c r="D800" s="1"/>
      <c r="E800" s="1"/>
      <c r="F800" s="1"/>
      <c r="G800" s="1"/>
      <c r="H800" s="1"/>
      <c r="I800" s="1"/>
      <c r="J800" s="1"/>
      <c r="K800" s="1"/>
      <c r="L800" s="1"/>
      <c r="M800" s="1"/>
      <c r="N800" s="1"/>
      <c r="O800" s="1"/>
      <c r="P800" s="1" t="s">
        <v>352</v>
      </c>
      <c r="Q800" s="1"/>
      <c r="R800" s="1"/>
      <c r="S800" s="1"/>
      <c r="T800" s="1"/>
      <c r="U800" s="1"/>
      <c r="V800" s="1"/>
      <c r="W800" s="1"/>
      <c r="X800" s="1"/>
      <c r="Y800" s="1"/>
      <c r="Z800" s="1"/>
      <c r="AA800" s="1" t="s">
        <v>353</v>
      </c>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t="s">
        <v>368</v>
      </c>
      <c r="BH800" s="1"/>
      <c r="BI800" s="1"/>
      <c r="BJ800" s="1"/>
      <c r="BK800" s="1"/>
      <c r="BL800" s="1"/>
      <c r="BM800" s="1"/>
      <c r="BN800" s="1"/>
      <c r="BO800" s="1"/>
      <c r="BP800" s="1"/>
      <c r="BQ800" s="1"/>
      <c r="BR800" s="1"/>
      <c r="BS800" s="1" t="s">
        <v>368</v>
      </c>
      <c r="BT800" s="1"/>
      <c r="BU800" s="1"/>
      <c r="BV800" s="1"/>
      <c r="BW800" s="1"/>
      <c r="BX800" s="1"/>
      <c r="BY800" s="1"/>
      <c r="BZ800" s="1"/>
      <c r="CA800" s="1"/>
      <c r="CB800" s="1"/>
      <c r="CC800" s="1"/>
      <c r="CD800" s="1"/>
      <c r="CE800" s="1"/>
      <c r="CF800" s="1"/>
      <c r="CG800" s="1"/>
      <c r="CH800" s="1"/>
      <c r="CI800" s="1"/>
      <c r="CJ800" s="1"/>
      <c r="CK800" s="1"/>
      <c r="CL800" s="1" t="s">
        <v>368</v>
      </c>
      <c r="CM800" s="1"/>
      <c r="CN800" s="1"/>
      <c r="CO800" s="1"/>
      <c r="CP800" s="1"/>
      <c r="CQ800" s="1"/>
      <c r="CR800" s="1"/>
      <c r="CS800" s="1"/>
      <c r="CT800" s="1"/>
      <c r="CU800" s="1"/>
      <c r="CV800" s="1"/>
      <c r="CW800" s="1"/>
      <c r="CX800" s="1" t="s">
        <v>368</v>
      </c>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t="s">
        <v>48</v>
      </c>
      <c r="EI800" s="1" t="s">
        <v>354</v>
      </c>
      <c r="EJ800" s="1"/>
      <c r="EK800" s="1"/>
      <c r="EL800" s="1"/>
      <c r="EM800" s="1"/>
    </row>
    <row r="801" spans="1:143" x14ac:dyDescent="0.35">
      <c r="A801" s="153" t="s">
        <v>0</v>
      </c>
      <c r="B801" s="1" t="s">
        <v>31</v>
      </c>
      <c r="C801" s="1">
        <v>11</v>
      </c>
      <c r="D801" s="1">
        <v>50</v>
      </c>
      <c r="E801" s="1">
        <v>15</v>
      </c>
      <c r="F801" s="1">
        <v>66</v>
      </c>
      <c r="G801" s="1">
        <v>3</v>
      </c>
      <c r="H801" s="1">
        <v>4</v>
      </c>
      <c r="I801" s="1">
        <v>0</v>
      </c>
      <c r="J801" s="1">
        <v>0</v>
      </c>
      <c r="K801" s="1">
        <v>0</v>
      </c>
      <c r="L801" s="1">
        <v>0</v>
      </c>
      <c r="M801" s="1">
        <v>26</v>
      </c>
      <c r="N801" s="1"/>
      <c r="O801" s="1">
        <v>0</v>
      </c>
      <c r="P801" s="1">
        <v>231</v>
      </c>
      <c r="Q801" s="1">
        <v>18</v>
      </c>
      <c r="R801" s="1">
        <v>6</v>
      </c>
      <c r="S801" s="1">
        <v>51</v>
      </c>
      <c r="T801" s="1">
        <v>0</v>
      </c>
      <c r="U801" s="1">
        <v>75</v>
      </c>
      <c r="V801" s="1">
        <v>759</v>
      </c>
      <c r="W801" s="1">
        <v>37</v>
      </c>
      <c r="X801" s="1">
        <v>98</v>
      </c>
      <c r="Y801" s="1">
        <v>0</v>
      </c>
      <c r="Z801" s="1">
        <v>894</v>
      </c>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v>2</v>
      </c>
      <c r="BH801" s="1">
        <v>1</v>
      </c>
      <c r="BI801" s="1"/>
      <c r="BJ801" s="1">
        <v>6</v>
      </c>
      <c r="BK801" s="1"/>
      <c r="BL801" s="1"/>
      <c r="BM801" s="1">
        <v>11</v>
      </c>
      <c r="BN801" s="1"/>
      <c r="BO801" s="1"/>
      <c r="BP801" s="1">
        <v>9</v>
      </c>
      <c r="BQ801" s="1">
        <v>6</v>
      </c>
      <c r="BR801" s="1"/>
      <c r="BS801" s="1"/>
      <c r="BT801" s="1">
        <v>4</v>
      </c>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56" t="s">
        <v>149</v>
      </c>
      <c r="EI801" s="1">
        <v>345</v>
      </c>
      <c r="EJ801" s="1">
        <v>33</v>
      </c>
      <c r="EK801" s="1">
        <v>583</v>
      </c>
      <c r="EL801" s="1">
        <v>1</v>
      </c>
      <c r="EM801" s="1"/>
    </row>
    <row r="802" spans="1:143" x14ac:dyDescent="0.35">
      <c r="A802" s="153" t="s">
        <v>0</v>
      </c>
      <c r="B802" s="1" t="s">
        <v>32</v>
      </c>
      <c r="C802" s="1">
        <v>26</v>
      </c>
      <c r="D802" s="1">
        <v>101</v>
      </c>
      <c r="E802" s="1">
        <v>108</v>
      </c>
      <c r="F802" s="1">
        <v>537</v>
      </c>
      <c r="G802" s="1">
        <v>12</v>
      </c>
      <c r="H802" s="1">
        <v>46</v>
      </c>
      <c r="I802" s="1">
        <v>0</v>
      </c>
      <c r="J802" s="1">
        <v>0</v>
      </c>
      <c r="K802" s="1">
        <v>0</v>
      </c>
      <c r="L802" s="1">
        <v>0</v>
      </c>
      <c r="M802" s="1">
        <v>134</v>
      </c>
      <c r="N802" s="1"/>
      <c r="O802" s="1">
        <v>0</v>
      </c>
      <c r="P802" s="1">
        <v>1193</v>
      </c>
      <c r="Q802" s="1">
        <v>28</v>
      </c>
      <c r="R802" s="1">
        <v>6</v>
      </c>
      <c r="S802" s="1">
        <v>46</v>
      </c>
      <c r="T802" s="1">
        <v>0</v>
      </c>
      <c r="U802" s="1">
        <v>80</v>
      </c>
      <c r="V802" s="1">
        <v>248</v>
      </c>
      <c r="W802" s="1">
        <v>15</v>
      </c>
      <c r="X802" s="1">
        <v>56</v>
      </c>
      <c r="Y802" s="1">
        <v>0</v>
      </c>
      <c r="Z802" s="1">
        <v>319</v>
      </c>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v>55</v>
      </c>
      <c r="BH802" s="1">
        <v>26</v>
      </c>
      <c r="BI802" s="1"/>
      <c r="BJ802" s="1">
        <v>48</v>
      </c>
      <c r="BK802" s="1"/>
      <c r="BL802" s="1">
        <v>59</v>
      </c>
      <c r="BM802" s="1">
        <v>107</v>
      </c>
      <c r="BN802" s="1">
        <v>25</v>
      </c>
      <c r="BO802" s="1"/>
      <c r="BP802" s="1">
        <v>69</v>
      </c>
      <c r="BQ802" s="1">
        <v>40</v>
      </c>
      <c r="BR802" s="1"/>
      <c r="BS802" s="1">
        <v>4</v>
      </c>
      <c r="BT802" s="1">
        <v>57</v>
      </c>
      <c r="BU802" s="1">
        <v>1</v>
      </c>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56" t="s">
        <v>150</v>
      </c>
      <c r="EI802" s="1">
        <v>0</v>
      </c>
      <c r="EJ802" s="1"/>
      <c r="EK802" s="1"/>
      <c r="EL802" s="1"/>
      <c r="EM802" s="1"/>
    </row>
    <row r="803" spans="1:143" x14ac:dyDescent="0.35">
      <c r="A803" s="153" t="s">
        <v>0</v>
      </c>
      <c r="B803" s="1" t="s">
        <v>33</v>
      </c>
      <c r="C803" s="1">
        <v>12</v>
      </c>
      <c r="D803" s="1">
        <v>60</v>
      </c>
      <c r="E803" s="1">
        <v>93</v>
      </c>
      <c r="F803" s="1">
        <v>404</v>
      </c>
      <c r="G803" s="1">
        <v>5</v>
      </c>
      <c r="H803" s="1">
        <v>28</v>
      </c>
      <c r="I803" s="1">
        <v>0</v>
      </c>
      <c r="J803" s="1">
        <v>0</v>
      </c>
      <c r="K803" s="1">
        <v>6</v>
      </c>
      <c r="L803" s="1">
        <v>6</v>
      </c>
      <c r="M803" s="1">
        <v>105</v>
      </c>
      <c r="N803" s="1"/>
      <c r="O803" s="1">
        <v>12</v>
      </c>
      <c r="P803" s="1">
        <v>7088</v>
      </c>
      <c r="Q803" s="1">
        <v>150</v>
      </c>
      <c r="R803" s="1">
        <v>14</v>
      </c>
      <c r="S803" s="1">
        <v>45</v>
      </c>
      <c r="T803" s="1">
        <v>0</v>
      </c>
      <c r="U803" s="1">
        <v>209</v>
      </c>
      <c r="V803" s="1">
        <v>203</v>
      </c>
      <c r="W803" s="1">
        <v>14</v>
      </c>
      <c r="X803" s="1">
        <v>90</v>
      </c>
      <c r="Y803" s="1">
        <v>0</v>
      </c>
      <c r="Z803" s="1">
        <v>307</v>
      </c>
      <c r="AA803" s="1"/>
      <c r="AB803" s="1"/>
      <c r="AC803" s="1"/>
      <c r="AD803" s="1"/>
      <c r="AE803" s="1"/>
      <c r="AF803" s="1"/>
      <c r="AG803" s="1"/>
      <c r="AH803" s="1"/>
      <c r="AI803" s="1"/>
      <c r="AJ803" s="1"/>
      <c r="AK803" s="1"/>
      <c r="AL803" s="1"/>
      <c r="AM803" s="1"/>
      <c r="AN803" s="1"/>
      <c r="AO803" s="1"/>
      <c r="AP803" s="1"/>
      <c r="AQ803" s="1"/>
      <c r="AR803" s="1"/>
      <c r="AS803" s="1">
        <v>4</v>
      </c>
      <c r="AT803" s="1">
        <v>4</v>
      </c>
      <c r="AU803" s="1">
        <v>6</v>
      </c>
      <c r="AV803" s="1"/>
      <c r="AW803" s="1"/>
      <c r="AX803" s="1"/>
      <c r="AY803" s="1"/>
      <c r="AZ803" s="1"/>
      <c r="BA803" s="1"/>
      <c r="BB803" s="1"/>
      <c r="BC803" s="1"/>
      <c r="BD803" s="1"/>
      <c r="BE803" s="1"/>
      <c r="BF803" s="1"/>
      <c r="BG803" s="1">
        <v>61</v>
      </c>
      <c r="BH803" s="1">
        <v>14</v>
      </c>
      <c r="BI803" s="1">
        <v>30</v>
      </c>
      <c r="BJ803" s="1">
        <v>58</v>
      </c>
      <c r="BK803" s="1"/>
      <c r="BL803" s="1">
        <v>61</v>
      </c>
      <c r="BM803" s="1">
        <v>57</v>
      </c>
      <c r="BN803" s="1">
        <v>17</v>
      </c>
      <c r="BO803" s="1"/>
      <c r="BP803" s="1">
        <v>57</v>
      </c>
      <c r="BQ803" s="1">
        <v>44</v>
      </c>
      <c r="BR803" s="1"/>
      <c r="BS803" s="1"/>
      <c r="BT803" s="1"/>
      <c r="BU803" s="1"/>
      <c r="BV803" s="1"/>
      <c r="BW803" s="1"/>
      <c r="BX803" s="1"/>
      <c r="BY803" s="1"/>
      <c r="BZ803" s="1">
        <v>1</v>
      </c>
      <c r="CA803" s="1"/>
      <c r="CB803" s="1"/>
      <c r="CC803" s="1"/>
      <c r="CD803" s="1"/>
      <c r="CE803" s="1">
        <v>6</v>
      </c>
      <c r="CF803" s="1"/>
      <c r="CG803" s="1"/>
      <c r="CH803" s="1">
        <v>4</v>
      </c>
      <c r="CI803" s="1"/>
      <c r="CJ803" s="1"/>
      <c r="CK803" s="1">
        <v>4</v>
      </c>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56" t="s">
        <v>516</v>
      </c>
      <c r="EI803" s="1">
        <v>426</v>
      </c>
      <c r="EJ803" s="1">
        <v>341</v>
      </c>
      <c r="EK803" s="1">
        <v>852</v>
      </c>
      <c r="EL803" s="1"/>
      <c r="EM803" s="1"/>
    </row>
    <row r="804" spans="1:143" x14ac:dyDescent="0.35">
      <c r="A804" s="153" t="s">
        <v>0</v>
      </c>
      <c r="B804" s="1" t="s">
        <v>34</v>
      </c>
      <c r="C804" s="1">
        <v>24</v>
      </c>
      <c r="D804" s="1">
        <v>114</v>
      </c>
      <c r="E804" s="1">
        <v>32</v>
      </c>
      <c r="F804" s="1">
        <v>240</v>
      </c>
      <c r="G804" s="1">
        <v>2</v>
      </c>
      <c r="H804" s="1">
        <v>16</v>
      </c>
      <c r="I804" s="1">
        <v>0</v>
      </c>
      <c r="J804" s="1">
        <v>0</v>
      </c>
      <c r="K804" s="1">
        <v>0</v>
      </c>
      <c r="L804" s="1">
        <v>0</v>
      </c>
      <c r="M804" s="1">
        <v>56</v>
      </c>
      <c r="N804" s="1"/>
      <c r="O804" s="1">
        <v>0</v>
      </c>
      <c r="P804" s="1">
        <v>1041</v>
      </c>
      <c r="Q804" s="1">
        <v>52</v>
      </c>
      <c r="R804" s="1">
        <v>16</v>
      </c>
      <c r="S804" s="1">
        <v>17</v>
      </c>
      <c r="T804" s="1">
        <v>0</v>
      </c>
      <c r="U804" s="1">
        <v>85</v>
      </c>
      <c r="V804" s="1">
        <v>387</v>
      </c>
      <c r="W804" s="1">
        <v>40</v>
      </c>
      <c r="X804" s="1">
        <v>27</v>
      </c>
      <c r="Y804" s="1">
        <v>0</v>
      </c>
      <c r="Z804" s="1">
        <v>454</v>
      </c>
      <c r="AA804" s="1"/>
      <c r="AB804" s="1"/>
      <c r="AC804" s="1"/>
      <c r="AD804" s="1"/>
      <c r="AE804" s="1"/>
      <c r="AF804" s="1"/>
      <c r="AG804" s="1"/>
      <c r="AH804" s="1"/>
      <c r="AI804" s="1"/>
      <c r="AJ804" s="1"/>
      <c r="AK804" s="1"/>
      <c r="AL804" s="1"/>
      <c r="AM804" s="1"/>
      <c r="AN804" s="1"/>
      <c r="AO804" s="1"/>
      <c r="AP804" s="1"/>
      <c r="AQ804" s="1"/>
      <c r="AR804" s="1"/>
      <c r="AS804" s="1">
        <v>1</v>
      </c>
      <c r="AT804" s="1">
        <v>1</v>
      </c>
      <c r="AU804" s="1"/>
      <c r="AV804" s="1"/>
      <c r="AW804" s="1"/>
      <c r="AX804" s="1"/>
      <c r="AY804" s="1"/>
      <c r="AZ804" s="1"/>
      <c r="BA804" s="1"/>
      <c r="BB804" s="1"/>
      <c r="BC804" s="1"/>
      <c r="BD804" s="1"/>
      <c r="BE804" s="1"/>
      <c r="BF804" s="1"/>
      <c r="BG804" s="1">
        <v>18</v>
      </c>
      <c r="BH804" s="1">
        <v>5</v>
      </c>
      <c r="BI804" s="1"/>
      <c r="BJ804" s="1">
        <v>4</v>
      </c>
      <c r="BK804" s="1"/>
      <c r="BL804" s="1">
        <v>4</v>
      </c>
      <c r="BM804" s="1">
        <v>25</v>
      </c>
      <c r="BN804" s="1">
        <v>2</v>
      </c>
      <c r="BO804" s="1"/>
      <c r="BP804" s="1">
        <v>17</v>
      </c>
      <c r="BQ804" s="1"/>
      <c r="BR804" s="1"/>
      <c r="BS804" s="1"/>
      <c r="BT804" s="1">
        <v>1</v>
      </c>
      <c r="BU804" s="1"/>
      <c r="BV804" s="1"/>
      <c r="BW804" s="1"/>
      <c r="BX804" s="1"/>
      <c r="BY804" s="1"/>
      <c r="BZ804" s="1"/>
      <c r="CA804" s="1">
        <v>1</v>
      </c>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56" t="s">
        <v>151</v>
      </c>
      <c r="EI804" s="1">
        <v>12</v>
      </c>
      <c r="EJ804" s="1">
        <v>12</v>
      </c>
      <c r="EK804" s="1">
        <v>30</v>
      </c>
      <c r="EL804" s="1"/>
      <c r="EM804" s="1"/>
    </row>
    <row r="805" spans="1:143" x14ac:dyDescent="0.35">
      <c r="A805" s="153" t="s">
        <v>0</v>
      </c>
      <c r="B805" s="1" t="s">
        <v>35</v>
      </c>
      <c r="C805" s="1">
        <v>12</v>
      </c>
      <c r="D805" s="1">
        <v>61</v>
      </c>
      <c r="E805" s="1">
        <v>45</v>
      </c>
      <c r="F805" s="1">
        <v>204</v>
      </c>
      <c r="G805" s="1">
        <v>1</v>
      </c>
      <c r="H805" s="1">
        <v>18</v>
      </c>
      <c r="I805" s="1">
        <v>0</v>
      </c>
      <c r="J805" s="1">
        <v>0</v>
      </c>
      <c r="K805" s="1">
        <v>0</v>
      </c>
      <c r="L805" s="1">
        <v>0</v>
      </c>
      <c r="M805" s="1">
        <v>57</v>
      </c>
      <c r="N805" s="1"/>
      <c r="O805" s="1">
        <v>0</v>
      </c>
      <c r="P805" s="1">
        <v>533</v>
      </c>
      <c r="Q805" s="1">
        <v>10</v>
      </c>
      <c r="R805" s="1">
        <v>4</v>
      </c>
      <c r="S805" s="1">
        <v>5</v>
      </c>
      <c r="T805" s="1">
        <v>0</v>
      </c>
      <c r="U805" s="1">
        <v>19</v>
      </c>
      <c r="V805" s="1">
        <v>89</v>
      </c>
      <c r="W805" s="1">
        <v>5</v>
      </c>
      <c r="X805" s="1">
        <v>5</v>
      </c>
      <c r="Y805" s="1">
        <v>0</v>
      </c>
      <c r="Z805" s="1">
        <v>99</v>
      </c>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v>21</v>
      </c>
      <c r="BH805" s="1">
        <v>11</v>
      </c>
      <c r="BI805" s="1">
        <v>13</v>
      </c>
      <c r="BJ805" s="1">
        <v>21</v>
      </c>
      <c r="BK805" s="1"/>
      <c r="BL805" s="1">
        <v>28</v>
      </c>
      <c r="BM805" s="1">
        <v>32</v>
      </c>
      <c r="BN805" s="1">
        <v>11</v>
      </c>
      <c r="BO805" s="1"/>
      <c r="BP805" s="1">
        <v>26</v>
      </c>
      <c r="BQ805" s="1">
        <v>22</v>
      </c>
      <c r="BR805" s="1"/>
      <c r="BS805" s="1"/>
      <c r="BT805" s="1">
        <v>16</v>
      </c>
      <c r="BU805" s="1">
        <v>1</v>
      </c>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v>783</v>
      </c>
      <c r="EJ805" s="1">
        <v>386</v>
      </c>
      <c r="EK805" s="1">
        <v>1465</v>
      </c>
      <c r="EL805" s="1">
        <v>1</v>
      </c>
      <c r="EM805" s="1">
        <v>0</v>
      </c>
    </row>
    <row r="806" spans="1:143" x14ac:dyDescent="0.35">
      <c r="A806" s="153" t="s">
        <v>0</v>
      </c>
      <c r="B806" s="1" t="s">
        <v>36</v>
      </c>
      <c r="C806" s="1">
        <v>16</v>
      </c>
      <c r="D806" s="1">
        <v>96</v>
      </c>
      <c r="E806" s="1">
        <v>33</v>
      </c>
      <c r="F806" s="1">
        <v>296</v>
      </c>
      <c r="G806" s="1">
        <v>5</v>
      </c>
      <c r="H806" s="1">
        <v>17</v>
      </c>
      <c r="I806" s="1">
        <v>0</v>
      </c>
      <c r="J806" s="1">
        <v>0</v>
      </c>
      <c r="K806" s="1">
        <v>2</v>
      </c>
      <c r="L806" s="1">
        <v>0</v>
      </c>
      <c r="M806" s="1">
        <v>49</v>
      </c>
      <c r="N806" s="1"/>
      <c r="O806" s="1">
        <v>2</v>
      </c>
      <c r="P806" s="1">
        <v>413</v>
      </c>
      <c r="Q806" s="1">
        <v>20</v>
      </c>
      <c r="R806" s="1">
        <v>1</v>
      </c>
      <c r="S806" s="1">
        <v>3</v>
      </c>
      <c r="T806" s="1">
        <v>0</v>
      </c>
      <c r="U806" s="1">
        <v>24</v>
      </c>
      <c r="V806" s="1">
        <v>128</v>
      </c>
      <c r="W806" s="1">
        <v>5</v>
      </c>
      <c r="X806" s="1">
        <v>2</v>
      </c>
      <c r="Y806" s="1">
        <v>0</v>
      </c>
      <c r="Z806" s="1">
        <v>135</v>
      </c>
      <c r="AA806" s="1"/>
      <c r="AB806" s="1"/>
      <c r="AC806" s="1"/>
      <c r="AD806" s="1"/>
      <c r="AE806" s="1"/>
      <c r="AF806" s="1"/>
      <c r="AG806" s="1"/>
      <c r="AH806" s="1"/>
      <c r="AI806" s="1"/>
      <c r="AJ806" s="1"/>
      <c r="AK806" s="1"/>
      <c r="AL806" s="1"/>
      <c r="AM806" s="1"/>
      <c r="AN806" s="1"/>
      <c r="AO806" s="1"/>
      <c r="AP806" s="1"/>
      <c r="AQ806" s="1"/>
      <c r="AR806" s="1"/>
      <c r="AS806" s="1">
        <v>4</v>
      </c>
      <c r="AT806" s="1">
        <v>4</v>
      </c>
      <c r="AU806" s="1">
        <v>2</v>
      </c>
      <c r="AV806" s="1"/>
      <c r="AW806" s="1"/>
      <c r="AX806" s="1"/>
      <c r="AY806" s="1"/>
      <c r="AZ806" s="1"/>
      <c r="BA806" s="1"/>
      <c r="BB806" s="1"/>
      <c r="BC806" s="1"/>
      <c r="BD806" s="1"/>
      <c r="BE806" s="1"/>
      <c r="BF806" s="1"/>
      <c r="BG806" s="1">
        <v>20</v>
      </c>
      <c r="BH806" s="1">
        <v>6</v>
      </c>
      <c r="BI806" s="1">
        <v>3</v>
      </c>
      <c r="BJ806" s="1">
        <v>5</v>
      </c>
      <c r="BK806" s="1"/>
      <c r="BL806" s="1">
        <v>20</v>
      </c>
      <c r="BM806" s="1">
        <v>20</v>
      </c>
      <c r="BN806" s="1">
        <v>5</v>
      </c>
      <c r="BO806" s="1"/>
      <c r="BP806" s="1">
        <v>22</v>
      </c>
      <c r="BQ806" s="1"/>
      <c r="BR806" s="1">
        <v>2</v>
      </c>
      <c r="BS806" s="1">
        <v>2</v>
      </c>
      <c r="BT806" s="1">
        <v>7</v>
      </c>
      <c r="BU806" s="1"/>
      <c r="BV806" s="1"/>
      <c r="BW806" s="1"/>
      <c r="BX806" s="1"/>
      <c r="BY806" s="1"/>
      <c r="BZ806" s="1"/>
      <c r="CA806" s="1"/>
      <c r="CB806" s="1"/>
      <c r="CC806" s="1"/>
      <c r="CD806" s="1"/>
      <c r="CE806" s="1"/>
      <c r="CF806" s="1"/>
      <c r="CG806" s="1"/>
      <c r="CH806" s="1">
        <v>2</v>
      </c>
      <c r="CI806" s="1">
        <v>2</v>
      </c>
      <c r="CJ806" s="1"/>
      <c r="CK806" s="1">
        <v>2</v>
      </c>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row>
    <row r="807" spans="1:143" x14ac:dyDescent="0.35">
      <c r="A807" s="153" t="s">
        <v>0</v>
      </c>
      <c r="B807" s="1" t="s">
        <v>37</v>
      </c>
      <c r="C807" s="1">
        <v>7</v>
      </c>
      <c r="D807" s="1">
        <v>15</v>
      </c>
      <c r="E807" s="1">
        <v>16</v>
      </c>
      <c r="F807" s="1">
        <v>94</v>
      </c>
      <c r="G807" s="1">
        <v>1</v>
      </c>
      <c r="H807" s="1">
        <v>5</v>
      </c>
      <c r="I807" s="1">
        <v>0</v>
      </c>
      <c r="J807" s="1">
        <v>0</v>
      </c>
      <c r="K807" s="1">
        <v>2</v>
      </c>
      <c r="L807" s="1">
        <v>0</v>
      </c>
      <c r="M807" s="1">
        <v>23</v>
      </c>
      <c r="N807" s="1"/>
      <c r="O807" s="1">
        <v>2</v>
      </c>
      <c r="P807" s="1">
        <v>24</v>
      </c>
      <c r="Q807" s="1">
        <v>7</v>
      </c>
      <c r="R807" s="1">
        <v>6</v>
      </c>
      <c r="S807" s="1">
        <v>11</v>
      </c>
      <c r="T807" s="1">
        <v>0</v>
      </c>
      <c r="U807" s="1">
        <v>24</v>
      </c>
      <c r="V807" s="1">
        <v>89</v>
      </c>
      <c r="W807" s="1">
        <v>10</v>
      </c>
      <c r="X807" s="1">
        <v>2</v>
      </c>
      <c r="Y807" s="1">
        <v>0</v>
      </c>
      <c r="Z807" s="1">
        <v>101</v>
      </c>
      <c r="AA807" s="1"/>
      <c r="AB807" s="1"/>
      <c r="AC807" s="1"/>
      <c r="AD807" s="1"/>
      <c r="AE807" s="1"/>
      <c r="AF807" s="1"/>
      <c r="AG807" s="1"/>
      <c r="AH807" s="1"/>
      <c r="AI807" s="1"/>
      <c r="AJ807" s="1"/>
      <c r="AK807" s="1"/>
      <c r="AL807" s="1"/>
      <c r="AM807" s="1"/>
      <c r="AN807" s="1"/>
      <c r="AO807" s="1"/>
      <c r="AP807" s="1"/>
      <c r="AQ807" s="1"/>
      <c r="AR807" s="1"/>
      <c r="AS807" s="1"/>
      <c r="AT807" s="1"/>
      <c r="AU807" s="1">
        <v>2</v>
      </c>
      <c r="AV807" s="1"/>
      <c r="AW807" s="1"/>
      <c r="AX807" s="1"/>
      <c r="AY807" s="1"/>
      <c r="AZ807" s="1"/>
      <c r="BA807" s="1"/>
      <c r="BB807" s="1"/>
      <c r="BC807" s="1"/>
      <c r="BD807" s="1"/>
      <c r="BE807" s="1"/>
      <c r="BF807" s="1"/>
      <c r="BG807" s="1">
        <v>8</v>
      </c>
      <c r="BH807" s="1"/>
      <c r="BI807" s="1"/>
      <c r="BJ807" s="1"/>
      <c r="BK807" s="1"/>
      <c r="BL807" s="1">
        <v>6</v>
      </c>
      <c r="BM807" s="1">
        <v>5</v>
      </c>
      <c r="BN807" s="1"/>
      <c r="BO807" s="1"/>
      <c r="BP807" s="1">
        <v>3</v>
      </c>
      <c r="BQ807" s="1">
        <v>1</v>
      </c>
      <c r="BR807" s="1">
        <v>2</v>
      </c>
      <c r="BS807" s="1"/>
      <c r="BT807" s="1">
        <v>4</v>
      </c>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row>
    <row r="808" spans="1:143" x14ac:dyDescent="0.35">
      <c r="A808" s="153" t="s">
        <v>0</v>
      </c>
      <c r="B808" s="1" t="s">
        <v>38</v>
      </c>
      <c r="C808" s="1">
        <v>14</v>
      </c>
      <c r="D808" s="1">
        <v>93</v>
      </c>
      <c r="E808" s="1">
        <v>45</v>
      </c>
      <c r="F808" s="1">
        <v>198</v>
      </c>
      <c r="G808" s="1">
        <v>9</v>
      </c>
      <c r="H808" s="1">
        <v>23</v>
      </c>
      <c r="I808" s="1">
        <v>0</v>
      </c>
      <c r="J808" s="1">
        <v>0</v>
      </c>
      <c r="K808" s="1">
        <v>4</v>
      </c>
      <c r="L808" s="1">
        <v>0</v>
      </c>
      <c r="M808" s="1">
        <v>59</v>
      </c>
      <c r="N808" s="1"/>
      <c r="O808" s="1">
        <v>4</v>
      </c>
      <c r="P808" s="1">
        <v>2209</v>
      </c>
      <c r="Q808" s="1">
        <v>72</v>
      </c>
      <c r="R808" s="1">
        <v>15</v>
      </c>
      <c r="S808" s="1">
        <v>84</v>
      </c>
      <c r="T808" s="1">
        <v>0</v>
      </c>
      <c r="U808" s="1">
        <v>171</v>
      </c>
      <c r="V808" s="1">
        <v>679</v>
      </c>
      <c r="W808" s="1">
        <v>29</v>
      </c>
      <c r="X808" s="1">
        <v>132</v>
      </c>
      <c r="Y808" s="1">
        <v>0</v>
      </c>
      <c r="Z808" s="1">
        <v>840</v>
      </c>
      <c r="AA808" s="1"/>
      <c r="AB808" s="1"/>
      <c r="AC808" s="1"/>
      <c r="AD808" s="1"/>
      <c r="AE808" s="1"/>
      <c r="AF808" s="1"/>
      <c r="AG808" s="1"/>
      <c r="AH808" s="1"/>
      <c r="AI808" s="1"/>
      <c r="AJ808" s="1"/>
      <c r="AK808" s="1"/>
      <c r="AL808" s="1"/>
      <c r="AM808" s="1"/>
      <c r="AN808" s="1"/>
      <c r="AO808" s="1"/>
      <c r="AP808" s="1"/>
      <c r="AQ808" s="1"/>
      <c r="AR808" s="1"/>
      <c r="AS808" s="1">
        <v>2</v>
      </c>
      <c r="AT808" s="1">
        <v>2</v>
      </c>
      <c r="AU808" s="1">
        <v>4</v>
      </c>
      <c r="AV808" s="1"/>
      <c r="AW808" s="1"/>
      <c r="AX808" s="1"/>
      <c r="AY808" s="1"/>
      <c r="AZ808" s="1"/>
      <c r="BA808" s="1"/>
      <c r="BB808" s="1"/>
      <c r="BC808" s="1"/>
      <c r="BD808" s="1"/>
      <c r="BE808" s="1"/>
      <c r="BF808" s="1"/>
      <c r="BG808" s="1">
        <v>20</v>
      </c>
      <c r="BH808" s="1">
        <v>9</v>
      </c>
      <c r="BI808" s="1"/>
      <c r="BJ808" s="1">
        <v>3</v>
      </c>
      <c r="BK808" s="1"/>
      <c r="BL808" s="1">
        <v>15</v>
      </c>
      <c r="BM808" s="1">
        <v>17</v>
      </c>
      <c r="BN808" s="1">
        <v>6</v>
      </c>
      <c r="BO808" s="1"/>
      <c r="BP808" s="1">
        <v>27</v>
      </c>
      <c r="BQ808" s="1">
        <v>9</v>
      </c>
      <c r="BR808" s="1"/>
      <c r="BS808" s="1">
        <v>1</v>
      </c>
      <c r="BT808" s="1">
        <v>3</v>
      </c>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row>
    <row r="809" spans="1:143" x14ac:dyDescent="0.35">
      <c r="A809" s="153" t="s">
        <v>0</v>
      </c>
      <c r="B809" s="1" t="s">
        <v>39</v>
      </c>
      <c r="C809" s="1">
        <v>6</v>
      </c>
      <c r="D809" s="1">
        <v>22</v>
      </c>
      <c r="E809" s="1">
        <v>3</v>
      </c>
      <c r="F809" s="1">
        <v>24</v>
      </c>
      <c r="G809" s="1"/>
      <c r="H809" s="1">
        <v>7</v>
      </c>
      <c r="I809" s="1">
        <v>0</v>
      </c>
      <c r="J809" s="1">
        <v>0</v>
      </c>
      <c r="K809" s="1">
        <v>0</v>
      </c>
      <c r="L809" s="1">
        <v>0</v>
      </c>
      <c r="M809" s="1">
        <v>9</v>
      </c>
      <c r="N809" s="1"/>
      <c r="O809" s="1">
        <v>0</v>
      </c>
      <c r="P809" s="1">
        <v>397</v>
      </c>
      <c r="Q809" s="1">
        <v>29</v>
      </c>
      <c r="R809" s="1">
        <v>11</v>
      </c>
      <c r="S809" s="1">
        <v>1</v>
      </c>
      <c r="T809" s="1">
        <v>0</v>
      </c>
      <c r="U809" s="1">
        <v>41</v>
      </c>
      <c r="V809" s="1">
        <v>144</v>
      </c>
      <c r="W809" s="1">
        <v>23</v>
      </c>
      <c r="X809" s="1"/>
      <c r="Y809" s="1">
        <v>0</v>
      </c>
      <c r="Z809" s="1">
        <v>167</v>
      </c>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v>2</v>
      </c>
      <c r="BH809" s="1">
        <v>1</v>
      </c>
      <c r="BI809" s="1"/>
      <c r="BJ809" s="1"/>
      <c r="BK809" s="1"/>
      <c r="BL809" s="1">
        <v>8</v>
      </c>
      <c r="BM809" s="1">
        <v>6</v>
      </c>
      <c r="BN809" s="1"/>
      <c r="BO809" s="1"/>
      <c r="BP809" s="1">
        <v>3</v>
      </c>
      <c r="BQ809" s="1">
        <v>1</v>
      </c>
      <c r="BR809" s="1"/>
      <c r="BS809" s="1"/>
      <c r="BT809" s="1">
        <v>1</v>
      </c>
      <c r="BU809" s="1"/>
      <c r="BV809" s="1"/>
      <c r="BW809" s="1"/>
      <c r="BX809" s="1"/>
      <c r="BY809" s="1"/>
      <c r="BZ809" s="1">
        <v>1</v>
      </c>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row>
    <row r="810" spans="1:143" x14ac:dyDescent="0.35">
      <c r="A810" s="153" t="s">
        <v>0</v>
      </c>
      <c r="B810" s="1" t="s">
        <v>40</v>
      </c>
      <c r="C810" s="1">
        <v>17</v>
      </c>
      <c r="D810" s="1">
        <v>40</v>
      </c>
      <c r="E810" s="1">
        <v>20</v>
      </c>
      <c r="F810" s="1">
        <v>119</v>
      </c>
      <c r="G810" s="1">
        <v>6</v>
      </c>
      <c r="H810" s="1">
        <v>7</v>
      </c>
      <c r="I810" s="1">
        <v>0</v>
      </c>
      <c r="J810" s="1">
        <v>0</v>
      </c>
      <c r="K810" s="1">
        <v>0</v>
      </c>
      <c r="L810" s="1">
        <v>0</v>
      </c>
      <c r="M810" s="1">
        <v>37</v>
      </c>
      <c r="N810" s="1"/>
      <c r="O810" s="1">
        <v>0</v>
      </c>
      <c r="P810" s="1">
        <v>4031</v>
      </c>
      <c r="Q810" s="1">
        <v>55</v>
      </c>
      <c r="R810" s="1">
        <v>13</v>
      </c>
      <c r="S810" s="1">
        <v>2</v>
      </c>
      <c r="T810" s="1">
        <v>0</v>
      </c>
      <c r="U810" s="1">
        <v>70</v>
      </c>
      <c r="V810" s="1">
        <v>532</v>
      </c>
      <c r="W810" s="1">
        <v>32</v>
      </c>
      <c r="X810" s="1"/>
      <c r="Y810" s="1">
        <v>0</v>
      </c>
      <c r="Z810" s="1">
        <v>564</v>
      </c>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v>5</v>
      </c>
      <c r="BH810" s="1">
        <v>15</v>
      </c>
      <c r="BI810" s="1">
        <v>1</v>
      </c>
      <c r="BJ810" s="1">
        <v>14</v>
      </c>
      <c r="BK810" s="1"/>
      <c r="BL810" s="1">
        <v>13</v>
      </c>
      <c r="BM810" s="1">
        <v>19</v>
      </c>
      <c r="BN810" s="1">
        <v>14</v>
      </c>
      <c r="BO810" s="1"/>
      <c r="BP810" s="1">
        <v>18</v>
      </c>
      <c r="BQ810" s="1">
        <v>3</v>
      </c>
      <c r="BR810" s="1"/>
      <c r="BS810" s="1"/>
      <c r="BT810" s="1">
        <v>11</v>
      </c>
      <c r="BU810" s="1">
        <v>1</v>
      </c>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row>
    <row r="811" spans="1:143" x14ac:dyDescent="0.35">
      <c r="A811" s="153" t="s">
        <v>0</v>
      </c>
      <c r="B811" s="1" t="s">
        <v>41</v>
      </c>
      <c r="C811" s="1">
        <v>38</v>
      </c>
      <c r="D811" s="1">
        <v>125</v>
      </c>
      <c r="E811" s="1">
        <v>105</v>
      </c>
      <c r="F811" s="1">
        <v>680</v>
      </c>
      <c r="G811" s="1">
        <v>7</v>
      </c>
      <c r="H811" s="1">
        <v>50</v>
      </c>
      <c r="I811" s="1">
        <v>0</v>
      </c>
      <c r="J811" s="1">
        <v>1</v>
      </c>
      <c r="K811" s="1">
        <v>3</v>
      </c>
      <c r="L811" s="1">
        <v>0</v>
      </c>
      <c r="M811" s="1">
        <v>143</v>
      </c>
      <c r="N811" s="1"/>
      <c r="O811" s="1">
        <v>4</v>
      </c>
      <c r="P811" s="1">
        <v>7692</v>
      </c>
      <c r="Q811" s="1">
        <v>69</v>
      </c>
      <c r="R811" s="1">
        <v>85</v>
      </c>
      <c r="S811" s="1">
        <v>40</v>
      </c>
      <c r="T811" s="1">
        <v>0</v>
      </c>
      <c r="U811" s="1">
        <v>194</v>
      </c>
      <c r="V811" s="1">
        <v>455</v>
      </c>
      <c r="W811" s="1">
        <v>85</v>
      </c>
      <c r="X811" s="1">
        <v>73</v>
      </c>
      <c r="Y811" s="1">
        <v>0</v>
      </c>
      <c r="Z811" s="1">
        <v>613</v>
      </c>
      <c r="AA811" s="1"/>
      <c r="AB811" s="1"/>
      <c r="AC811" s="1"/>
      <c r="AD811" s="1"/>
      <c r="AE811" s="1"/>
      <c r="AF811" s="1"/>
      <c r="AG811" s="1"/>
      <c r="AH811" s="1"/>
      <c r="AI811" s="1"/>
      <c r="AJ811" s="1"/>
      <c r="AK811" s="1">
        <v>1</v>
      </c>
      <c r="AL811" s="1"/>
      <c r="AM811" s="1"/>
      <c r="AN811" s="1"/>
      <c r="AO811" s="1"/>
      <c r="AP811" s="1"/>
      <c r="AQ811" s="1"/>
      <c r="AR811" s="1"/>
      <c r="AS811" s="1">
        <v>1</v>
      </c>
      <c r="AT811" s="1">
        <v>2</v>
      </c>
      <c r="AU811" s="1">
        <v>3</v>
      </c>
      <c r="AV811" s="1"/>
      <c r="AW811" s="1"/>
      <c r="AX811" s="1"/>
      <c r="AY811" s="1"/>
      <c r="AZ811" s="1"/>
      <c r="BA811" s="1"/>
      <c r="BB811" s="1"/>
      <c r="BC811" s="1"/>
      <c r="BD811" s="1"/>
      <c r="BE811" s="1"/>
      <c r="BF811" s="1"/>
      <c r="BG811" s="1">
        <v>43</v>
      </c>
      <c r="BH811" s="1">
        <v>36</v>
      </c>
      <c r="BI811" s="1">
        <v>2</v>
      </c>
      <c r="BJ811" s="1">
        <v>42</v>
      </c>
      <c r="BK811" s="1"/>
      <c r="BL811" s="1">
        <v>45</v>
      </c>
      <c r="BM811" s="1">
        <v>68</v>
      </c>
      <c r="BN811" s="1">
        <v>14</v>
      </c>
      <c r="BO811" s="1"/>
      <c r="BP811" s="1">
        <v>50</v>
      </c>
      <c r="BQ811" s="1">
        <v>5</v>
      </c>
      <c r="BR811" s="1">
        <v>1</v>
      </c>
      <c r="BS811" s="1">
        <v>4</v>
      </c>
      <c r="BT811" s="1">
        <v>58</v>
      </c>
      <c r="BU811" s="1"/>
      <c r="BV811" s="1"/>
      <c r="BW811" s="1"/>
      <c r="BX811" s="1"/>
      <c r="BY811" s="1"/>
      <c r="BZ811" s="1"/>
      <c r="CA811" s="1"/>
      <c r="CB811" s="1"/>
      <c r="CC811" s="1"/>
      <c r="CD811" s="1"/>
      <c r="CE811" s="1"/>
      <c r="CF811" s="1"/>
      <c r="CG811" s="1"/>
      <c r="CH811" s="1">
        <v>3</v>
      </c>
      <c r="CI811" s="1"/>
      <c r="CJ811" s="1"/>
      <c r="CK811" s="1">
        <v>3</v>
      </c>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row>
    <row r="812" spans="1:143" x14ac:dyDescent="0.35">
      <c r="A812" s="153" t="s">
        <v>0</v>
      </c>
      <c r="B812" s="1" t="s">
        <v>42</v>
      </c>
      <c r="C812" s="1">
        <v>21</v>
      </c>
      <c r="D812" s="1">
        <v>120</v>
      </c>
      <c r="E812" s="1">
        <v>81</v>
      </c>
      <c r="F812" s="1">
        <v>447</v>
      </c>
      <c r="G812" s="1">
        <v>8</v>
      </c>
      <c r="H812" s="1">
        <v>32</v>
      </c>
      <c r="I812" s="1">
        <v>0</v>
      </c>
      <c r="J812" s="1">
        <v>0</v>
      </c>
      <c r="K812" s="1">
        <v>0</v>
      </c>
      <c r="L812" s="1">
        <v>0</v>
      </c>
      <c r="M812" s="1">
        <v>102</v>
      </c>
      <c r="N812" s="1"/>
      <c r="O812" s="1">
        <v>0</v>
      </c>
      <c r="P812" s="1">
        <v>1840</v>
      </c>
      <c r="Q812" s="1">
        <v>87</v>
      </c>
      <c r="R812" s="1">
        <v>29</v>
      </c>
      <c r="S812" s="1">
        <v>16</v>
      </c>
      <c r="T812" s="1">
        <v>0</v>
      </c>
      <c r="U812" s="1">
        <v>132</v>
      </c>
      <c r="V812" s="1">
        <v>687</v>
      </c>
      <c r="W812" s="1">
        <v>30</v>
      </c>
      <c r="X812" s="1">
        <v>21</v>
      </c>
      <c r="Y812" s="1">
        <v>0</v>
      </c>
      <c r="Z812" s="1">
        <v>738</v>
      </c>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v>60</v>
      </c>
      <c r="BH812" s="1">
        <v>18</v>
      </c>
      <c r="BI812" s="1"/>
      <c r="BJ812" s="1">
        <v>6</v>
      </c>
      <c r="BK812" s="1"/>
      <c r="BL812" s="1">
        <v>41</v>
      </c>
      <c r="BM812" s="1">
        <v>73</v>
      </c>
      <c r="BN812" s="1">
        <v>12</v>
      </c>
      <c r="BO812" s="1"/>
      <c r="BP812" s="1">
        <v>39</v>
      </c>
      <c r="BQ812" s="1">
        <v>3</v>
      </c>
      <c r="BR812" s="1"/>
      <c r="BS812" s="1"/>
      <c r="BT812" s="1">
        <v>33</v>
      </c>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row>
    <row r="813" spans="1:143" x14ac:dyDescent="0.35">
      <c r="A813" s="153" t="s">
        <v>0</v>
      </c>
      <c r="B813" s="1" t="s">
        <v>43</v>
      </c>
      <c r="C813" s="1">
        <v>65</v>
      </c>
      <c r="D813" s="1">
        <v>297</v>
      </c>
      <c r="E813" s="1">
        <v>346</v>
      </c>
      <c r="F813" s="1">
        <v>953</v>
      </c>
      <c r="G813" s="1">
        <v>24</v>
      </c>
      <c r="H813" s="1">
        <v>120</v>
      </c>
      <c r="I813" s="1">
        <v>1</v>
      </c>
      <c r="J813" s="1">
        <v>17</v>
      </c>
      <c r="K813" s="1">
        <v>4</v>
      </c>
      <c r="L813" s="1">
        <v>0</v>
      </c>
      <c r="M813" s="1">
        <v>411</v>
      </c>
      <c r="N813" s="1"/>
      <c r="O813" s="1">
        <v>22</v>
      </c>
      <c r="P813" s="1">
        <v>28280</v>
      </c>
      <c r="Q813" s="1">
        <v>844</v>
      </c>
      <c r="R813" s="1">
        <v>45</v>
      </c>
      <c r="S813" s="1">
        <v>48</v>
      </c>
      <c r="T813" s="1">
        <v>0</v>
      </c>
      <c r="U813" s="1">
        <v>937</v>
      </c>
      <c r="V813" s="1">
        <v>3844</v>
      </c>
      <c r="W813" s="1">
        <v>44</v>
      </c>
      <c r="X813" s="1">
        <v>23</v>
      </c>
      <c r="Y813" s="1">
        <v>0</v>
      </c>
      <c r="Z813" s="1">
        <v>3911</v>
      </c>
      <c r="AA813" s="1">
        <v>1</v>
      </c>
      <c r="AB813" s="1"/>
      <c r="AC813" s="1"/>
      <c r="AD813" s="1"/>
      <c r="AE813" s="1"/>
      <c r="AF813" s="1"/>
      <c r="AG813" s="1"/>
      <c r="AH813" s="1"/>
      <c r="AI813" s="1"/>
      <c r="AJ813" s="1"/>
      <c r="AK813" s="1">
        <v>17</v>
      </c>
      <c r="AL813" s="1"/>
      <c r="AM813" s="1"/>
      <c r="AN813" s="1"/>
      <c r="AO813" s="1"/>
      <c r="AP813" s="1"/>
      <c r="AQ813" s="1"/>
      <c r="AR813" s="1"/>
      <c r="AS813" s="1">
        <v>6</v>
      </c>
      <c r="AT813" s="1">
        <v>23</v>
      </c>
      <c r="AU813" s="1">
        <v>4</v>
      </c>
      <c r="AV813" s="1"/>
      <c r="AW813" s="1"/>
      <c r="AX813" s="1"/>
      <c r="AY813" s="1"/>
      <c r="AZ813" s="1"/>
      <c r="BA813" s="1"/>
      <c r="BB813" s="1"/>
      <c r="BC813" s="1"/>
      <c r="BD813" s="1"/>
      <c r="BE813" s="1"/>
      <c r="BF813" s="1"/>
      <c r="BG813" s="1">
        <v>134</v>
      </c>
      <c r="BH813" s="1">
        <v>77</v>
      </c>
      <c r="BI813" s="1">
        <v>4</v>
      </c>
      <c r="BJ813" s="1">
        <v>16</v>
      </c>
      <c r="BK813" s="1">
        <v>1</v>
      </c>
      <c r="BL813" s="1">
        <v>136</v>
      </c>
      <c r="BM813" s="1">
        <v>137</v>
      </c>
      <c r="BN813" s="1">
        <v>22</v>
      </c>
      <c r="BO813" s="1"/>
      <c r="BP813" s="1">
        <v>143</v>
      </c>
      <c r="BQ813" s="1">
        <v>94</v>
      </c>
      <c r="BR813" s="1">
        <v>4</v>
      </c>
      <c r="BS813" s="1">
        <v>3</v>
      </c>
      <c r="BT813" s="1">
        <v>108</v>
      </c>
      <c r="BU813" s="1">
        <v>4</v>
      </c>
      <c r="BV813" s="1"/>
      <c r="BW813" s="1"/>
      <c r="BX813" s="1"/>
      <c r="BY813" s="1"/>
      <c r="BZ813" s="1"/>
      <c r="CA813" s="1"/>
      <c r="CB813" s="1"/>
      <c r="CC813" s="1"/>
      <c r="CD813" s="1"/>
      <c r="CE813" s="1"/>
      <c r="CF813" s="1"/>
      <c r="CG813" s="1"/>
      <c r="CH813" s="1">
        <v>1</v>
      </c>
      <c r="CI813" s="1"/>
      <c r="CJ813" s="1"/>
      <c r="CK813" s="1">
        <v>1</v>
      </c>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row>
    <row r="814" spans="1:143" x14ac:dyDescent="0.35">
      <c r="A814" s="153" t="s">
        <v>0</v>
      </c>
      <c r="B814" s="1" t="s">
        <v>44</v>
      </c>
      <c r="C814" s="1">
        <v>16</v>
      </c>
      <c r="D814" s="1">
        <v>134</v>
      </c>
      <c r="E814" s="1">
        <v>73</v>
      </c>
      <c r="F814" s="1">
        <v>424</v>
      </c>
      <c r="G814" s="1">
        <v>2</v>
      </c>
      <c r="H814" s="1">
        <v>30</v>
      </c>
      <c r="I814" s="1">
        <v>1</v>
      </c>
      <c r="J814" s="1">
        <v>0</v>
      </c>
      <c r="K814" s="1">
        <v>2</v>
      </c>
      <c r="L814" s="1">
        <v>0</v>
      </c>
      <c r="M814" s="1">
        <v>89</v>
      </c>
      <c r="N814" s="1"/>
      <c r="O814" s="1">
        <v>3</v>
      </c>
      <c r="P814" s="1">
        <v>6440</v>
      </c>
      <c r="Q814" s="1">
        <v>55</v>
      </c>
      <c r="R814" s="1">
        <v>18</v>
      </c>
      <c r="S814" s="1">
        <v>14</v>
      </c>
      <c r="T814" s="1">
        <v>0</v>
      </c>
      <c r="U814" s="1">
        <v>87</v>
      </c>
      <c r="V814" s="1">
        <v>488</v>
      </c>
      <c r="W814" s="1">
        <v>20</v>
      </c>
      <c r="X814" s="1"/>
      <c r="Y814" s="1">
        <v>0</v>
      </c>
      <c r="Z814" s="1">
        <v>508</v>
      </c>
      <c r="AA814" s="1">
        <v>1</v>
      </c>
      <c r="AB814" s="1"/>
      <c r="AC814" s="1"/>
      <c r="AD814" s="1"/>
      <c r="AE814" s="1"/>
      <c r="AF814" s="1"/>
      <c r="AG814" s="1"/>
      <c r="AH814" s="1"/>
      <c r="AI814" s="1"/>
      <c r="AJ814" s="1"/>
      <c r="AK814" s="1"/>
      <c r="AL814" s="1"/>
      <c r="AM814" s="1"/>
      <c r="AN814" s="1"/>
      <c r="AO814" s="1"/>
      <c r="AP814" s="1"/>
      <c r="AQ814" s="1"/>
      <c r="AR814" s="1"/>
      <c r="AS814" s="1">
        <v>1</v>
      </c>
      <c r="AT814" s="1">
        <v>1</v>
      </c>
      <c r="AU814" s="1">
        <v>2</v>
      </c>
      <c r="AV814" s="1"/>
      <c r="AW814" s="1"/>
      <c r="AX814" s="1"/>
      <c r="AY814" s="1"/>
      <c r="AZ814" s="1"/>
      <c r="BA814" s="1"/>
      <c r="BB814" s="1"/>
      <c r="BC814" s="1"/>
      <c r="BD814" s="1"/>
      <c r="BE814" s="1"/>
      <c r="BF814" s="1"/>
      <c r="BG814" s="1">
        <v>16</v>
      </c>
      <c r="BH814" s="1">
        <v>23</v>
      </c>
      <c r="BI814" s="1"/>
      <c r="BJ814" s="1">
        <v>32</v>
      </c>
      <c r="BK814" s="1"/>
      <c r="BL814" s="1">
        <v>32</v>
      </c>
      <c r="BM814" s="1">
        <v>56</v>
      </c>
      <c r="BN814" s="1">
        <v>8</v>
      </c>
      <c r="BO814" s="1"/>
      <c r="BP814" s="1">
        <v>26</v>
      </c>
      <c r="BQ814" s="1">
        <v>14</v>
      </c>
      <c r="BR814" s="1"/>
      <c r="BS814" s="1">
        <v>2</v>
      </c>
      <c r="BT814" s="1">
        <v>34</v>
      </c>
      <c r="BU814" s="1">
        <v>1</v>
      </c>
      <c r="BV814" s="1"/>
      <c r="BW814" s="1"/>
      <c r="BX814" s="1"/>
      <c r="BY814" s="1"/>
      <c r="BZ814" s="1"/>
      <c r="CA814" s="1"/>
      <c r="CB814" s="1"/>
      <c r="CC814" s="1"/>
      <c r="CD814" s="1"/>
      <c r="CE814" s="1"/>
      <c r="CF814" s="1"/>
      <c r="CG814" s="1"/>
      <c r="CH814" s="1">
        <v>5</v>
      </c>
      <c r="CI814" s="1">
        <v>3</v>
      </c>
      <c r="CJ814" s="1"/>
      <c r="CK814" s="1">
        <v>5</v>
      </c>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row>
    <row r="815" spans="1:143" x14ac:dyDescent="0.35">
      <c r="A815" s="153" t="s">
        <v>0</v>
      </c>
      <c r="B815" s="1" t="s">
        <v>45</v>
      </c>
      <c r="C815" s="1">
        <v>51</v>
      </c>
      <c r="D815" s="1">
        <v>186</v>
      </c>
      <c r="E815" s="1">
        <v>125</v>
      </c>
      <c r="F815" s="1">
        <v>1131</v>
      </c>
      <c r="G815" s="1">
        <v>40</v>
      </c>
      <c r="H815" s="1">
        <v>78</v>
      </c>
      <c r="I815" s="1">
        <v>0</v>
      </c>
      <c r="J815" s="1">
        <v>6</v>
      </c>
      <c r="K815" s="1">
        <v>3</v>
      </c>
      <c r="L815" s="1">
        <v>0</v>
      </c>
      <c r="M815" s="1">
        <v>176</v>
      </c>
      <c r="N815" s="1"/>
      <c r="O815" s="1">
        <v>9</v>
      </c>
      <c r="P815" s="1">
        <v>16749</v>
      </c>
      <c r="Q815" s="1">
        <v>66</v>
      </c>
      <c r="R815" s="1">
        <v>12</v>
      </c>
      <c r="S815" s="1">
        <v>36</v>
      </c>
      <c r="T815" s="1">
        <v>0</v>
      </c>
      <c r="U815" s="1">
        <v>114</v>
      </c>
      <c r="V815" s="1">
        <v>589</v>
      </c>
      <c r="W815" s="1">
        <v>31</v>
      </c>
      <c r="X815" s="1">
        <v>21</v>
      </c>
      <c r="Y815" s="1">
        <v>0</v>
      </c>
      <c r="Z815" s="1">
        <v>641</v>
      </c>
      <c r="AA815" s="1"/>
      <c r="AB815" s="1"/>
      <c r="AC815" s="1"/>
      <c r="AD815" s="1"/>
      <c r="AE815" s="1"/>
      <c r="AF815" s="1"/>
      <c r="AG815" s="1"/>
      <c r="AH815" s="1"/>
      <c r="AI815" s="1"/>
      <c r="AJ815" s="1"/>
      <c r="AK815" s="1">
        <v>6</v>
      </c>
      <c r="AL815" s="1"/>
      <c r="AM815" s="1"/>
      <c r="AN815" s="1"/>
      <c r="AO815" s="1"/>
      <c r="AP815" s="1"/>
      <c r="AQ815" s="1"/>
      <c r="AR815" s="1"/>
      <c r="AS815" s="1">
        <v>4</v>
      </c>
      <c r="AT815" s="1">
        <v>10</v>
      </c>
      <c r="AU815" s="1">
        <v>3</v>
      </c>
      <c r="AV815" s="1"/>
      <c r="AW815" s="1"/>
      <c r="AX815" s="1"/>
      <c r="AY815" s="1"/>
      <c r="AZ815" s="1"/>
      <c r="BA815" s="1"/>
      <c r="BB815" s="1"/>
      <c r="BC815" s="1"/>
      <c r="BD815" s="1"/>
      <c r="BE815" s="1"/>
      <c r="BF815" s="1"/>
      <c r="BG815" s="1">
        <v>55</v>
      </c>
      <c r="BH815" s="1">
        <v>45</v>
      </c>
      <c r="BI815" s="1">
        <v>8</v>
      </c>
      <c r="BJ815" s="1">
        <v>24</v>
      </c>
      <c r="BK815" s="1"/>
      <c r="BL815" s="1">
        <v>93</v>
      </c>
      <c r="BM815" s="1">
        <v>87</v>
      </c>
      <c r="BN815" s="1">
        <v>27</v>
      </c>
      <c r="BO815" s="1"/>
      <c r="BP815" s="1">
        <v>68</v>
      </c>
      <c r="BQ815" s="1">
        <v>30</v>
      </c>
      <c r="BR815" s="1">
        <v>2</v>
      </c>
      <c r="BS815" s="1">
        <v>4</v>
      </c>
      <c r="BT815" s="1">
        <v>73</v>
      </c>
      <c r="BU815" s="1">
        <v>4</v>
      </c>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row>
    <row r="816" spans="1:143" x14ac:dyDescent="0.35">
      <c r="A816" s="153" t="s">
        <v>0</v>
      </c>
      <c r="B816" s="1" t="s">
        <v>46</v>
      </c>
      <c r="C816" s="1">
        <v>18</v>
      </c>
      <c r="D816" s="1">
        <v>111</v>
      </c>
      <c r="E816" s="1">
        <v>46</v>
      </c>
      <c r="F816" s="1">
        <v>259</v>
      </c>
      <c r="G816" s="1">
        <v>2</v>
      </c>
      <c r="H816" s="1">
        <v>23</v>
      </c>
      <c r="I816" s="1">
        <v>1</v>
      </c>
      <c r="J816" s="1">
        <v>0</v>
      </c>
      <c r="K816" s="1">
        <v>0</v>
      </c>
      <c r="L816" s="1">
        <v>0</v>
      </c>
      <c r="M816" s="1">
        <v>64</v>
      </c>
      <c r="N816" s="1"/>
      <c r="O816" s="1">
        <v>1</v>
      </c>
      <c r="P816" s="1">
        <v>11687</v>
      </c>
      <c r="Q816" s="1">
        <v>443</v>
      </c>
      <c r="R816" s="1">
        <v>17</v>
      </c>
      <c r="S816" s="1">
        <v>10</v>
      </c>
      <c r="T816" s="1">
        <v>0</v>
      </c>
      <c r="U816" s="1">
        <v>470</v>
      </c>
      <c r="V816" s="1">
        <v>1079</v>
      </c>
      <c r="W816" s="1">
        <v>22</v>
      </c>
      <c r="X816" s="1"/>
      <c r="Y816" s="1">
        <v>0</v>
      </c>
      <c r="Z816" s="1">
        <v>1101</v>
      </c>
      <c r="AA816" s="1">
        <v>1</v>
      </c>
      <c r="AB816" s="1"/>
      <c r="AC816" s="1"/>
      <c r="AD816" s="1"/>
      <c r="AE816" s="1"/>
      <c r="AF816" s="1"/>
      <c r="AG816" s="1"/>
      <c r="AH816" s="1"/>
      <c r="AI816" s="1"/>
      <c r="AJ816" s="1"/>
      <c r="AK816" s="1"/>
      <c r="AL816" s="1"/>
      <c r="AM816" s="1"/>
      <c r="AN816" s="1"/>
      <c r="AO816" s="1"/>
      <c r="AP816" s="1"/>
      <c r="AQ816" s="1"/>
      <c r="AR816" s="1"/>
      <c r="AS816" s="1">
        <v>2</v>
      </c>
      <c r="AT816" s="1">
        <v>2</v>
      </c>
      <c r="AU816" s="1"/>
      <c r="AV816" s="1"/>
      <c r="AW816" s="1"/>
      <c r="AX816" s="1"/>
      <c r="AY816" s="1"/>
      <c r="AZ816" s="1"/>
      <c r="BA816" s="1"/>
      <c r="BB816" s="1"/>
      <c r="BC816" s="1"/>
      <c r="BD816" s="1"/>
      <c r="BE816" s="1"/>
      <c r="BF816" s="1"/>
      <c r="BG816" s="1">
        <v>24</v>
      </c>
      <c r="BH816" s="1">
        <v>15</v>
      </c>
      <c r="BI816" s="1"/>
      <c r="BJ816" s="1">
        <v>18</v>
      </c>
      <c r="BK816" s="1"/>
      <c r="BL816" s="1">
        <v>31</v>
      </c>
      <c r="BM816" s="1">
        <v>31</v>
      </c>
      <c r="BN816" s="1">
        <v>14</v>
      </c>
      <c r="BO816" s="1"/>
      <c r="BP816" s="1">
        <v>27</v>
      </c>
      <c r="BQ816" s="1">
        <v>10</v>
      </c>
      <c r="BR816" s="1">
        <v>2</v>
      </c>
      <c r="BS816" s="1">
        <v>2</v>
      </c>
      <c r="BT816" s="1">
        <v>20</v>
      </c>
      <c r="BU816" s="1">
        <v>2</v>
      </c>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row>
    <row r="817" spans="1:143" x14ac:dyDescent="0.35">
      <c r="A817" s="153" t="s">
        <v>0</v>
      </c>
      <c r="B817" s="1" t="s">
        <v>47</v>
      </c>
      <c r="C817" s="1">
        <v>6</v>
      </c>
      <c r="D817" s="1">
        <v>36</v>
      </c>
      <c r="E817" s="1">
        <v>48</v>
      </c>
      <c r="F817" s="1">
        <v>198</v>
      </c>
      <c r="G817" s="1">
        <v>5</v>
      </c>
      <c r="H817" s="1">
        <v>16</v>
      </c>
      <c r="I817" s="1">
        <v>0</v>
      </c>
      <c r="J817" s="1">
        <v>1</v>
      </c>
      <c r="K817" s="1">
        <v>0</v>
      </c>
      <c r="L817" s="1">
        <v>0</v>
      </c>
      <c r="M817" s="1">
        <v>54</v>
      </c>
      <c r="N817" s="1"/>
      <c r="O817" s="1">
        <v>1</v>
      </c>
      <c r="P817" s="1">
        <v>1306</v>
      </c>
      <c r="Q817" s="1">
        <v>46</v>
      </c>
      <c r="R817" s="1">
        <v>8</v>
      </c>
      <c r="S817" s="1">
        <v>77</v>
      </c>
      <c r="T817" s="1">
        <v>0</v>
      </c>
      <c r="U817" s="1">
        <v>131</v>
      </c>
      <c r="V817" s="1">
        <v>141</v>
      </c>
      <c r="W817" s="1">
        <v>45</v>
      </c>
      <c r="X817" s="1">
        <v>15</v>
      </c>
      <c r="Y817" s="1"/>
      <c r="Z817" s="1">
        <v>201</v>
      </c>
      <c r="AA817" s="1"/>
      <c r="AB817" s="1"/>
      <c r="AC817" s="1"/>
      <c r="AD817" s="1"/>
      <c r="AE817" s="1"/>
      <c r="AF817" s="1"/>
      <c r="AG817" s="1"/>
      <c r="AH817" s="1"/>
      <c r="AI817" s="1"/>
      <c r="AJ817" s="1"/>
      <c r="AK817" s="1">
        <v>1</v>
      </c>
      <c r="AL817" s="1"/>
      <c r="AM817" s="1"/>
      <c r="AN817" s="1"/>
      <c r="AO817" s="1"/>
      <c r="AP817" s="1"/>
      <c r="AQ817" s="1"/>
      <c r="AR817" s="1"/>
      <c r="AS817" s="1">
        <v>2</v>
      </c>
      <c r="AT817" s="1">
        <v>3</v>
      </c>
      <c r="AU817" s="1"/>
      <c r="AV817" s="1"/>
      <c r="AW817" s="1"/>
      <c r="AX817" s="1"/>
      <c r="AY817" s="1"/>
      <c r="AZ817" s="1"/>
      <c r="BA817" s="1"/>
      <c r="BB817" s="1"/>
      <c r="BC817" s="1"/>
      <c r="BD817" s="1"/>
      <c r="BE817" s="1"/>
      <c r="BF817" s="1"/>
      <c r="BG817" s="1">
        <v>13</v>
      </c>
      <c r="BH817" s="1">
        <v>9</v>
      </c>
      <c r="BI817" s="1"/>
      <c r="BJ817" s="1">
        <v>3</v>
      </c>
      <c r="BK817" s="1"/>
      <c r="BL817" s="1">
        <v>10</v>
      </c>
      <c r="BM817" s="1">
        <v>17</v>
      </c>
      <c r="BN817" s="1">
        <v>4</v>
      </c>
      <c r="BO817" s="1"/>
      <c r="BP817" s="1">
        <v>13</v>
      </c>
      <c r="BQ817" s="1">
        <v>22</v>
      </c>
      <c r="BR817" s="1">
        <v>3</v>
      </c>
      <c r="BS817" s="1"/>
      <c r="BT817" s="1">
        <v>4</v>
      </c>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row>
    <row r="818" spans="1:143" x14ac:dyDescent="0.35">
      <c r="A818" s="153" t="s">
        <v>0</v>
      </c>
      <c r="B818" s="1" t="s">
        <v>15</v>
      </c>
      <c r="C818" s="1">
        <v>360</v>
      </c>
      <c r="D818" s="1">
        <v>1661</v>
      </c>
      <c r="E818" s="1">
        <v>1234</v>
      </c>
      <c r="F818" s="1">
        <v>6274</v>
      </c>
      <c r="G818" s="1">
        <v>132</v>
      </c>
      <c r="H818" s="1">
        <v>520</v>
      </c>
      <c r="I818" s="1">
        <v>3</v>
      </c>
      <c r="J818" s="1">
        <v>25</v>
      </c>
      <c r="K818" s="1">
        <v>26</v>
      </c>
      <c r="L818" s="1">
        <v>6</v>
      </c>
      <c r="M818" s="1">
        <v>1594</v>
      </c>
      <c r="N818" s="1"/>
      <c r="O818" s="1">
        <v>60</v>
      </c>
      <c r="P818" s="1">
        <v>91154</v>
      </c>
      <c r="Q818" s="1">
        <v>2051</v>
      </c>
      <c r="R818" s="1">
        <v>306</v>
      </c>
      <c r="S818" s="1">
        <v>506</v>
      </c>
      <c r="T818" s="1">
        <v>0</v>
      </c>
      <c r="U818" s="1">
        <v>2863</v>
      </c>
      <c r="V818" s="1">
        <v>10541</v>
      </c>
      <c r="W818" s="1">
        <v>487</v>
      </c>
      <c r="X818" s="1">
        <v>565</v>
      </c>
      <c r="Y818" s="1">
        <v>0</v>
      </c>
      <c r="Z818" s="1">
        <v>11593</v>
      </c>
      <c r="AA818" s="1">
        <v>3</v>
      </c>
      <c r="AB818" s="1">
        <v>0</v>
      </c>
      <c r="AC818" s="1">
        <v>0</v>
      </c>
      <c r="AD818" s="1">
        <v>0</v>
      </c>
      <c r="AE818" s="1">
        <v>0</v>
      </c>
      <c r="AF818" s="1">
        <v>0</v>
      </c>
      <c r="AG818" s="1">
        <v>0</v>
      </c>
      <c r="AH818" s="1">
        <v>0</v>
      </c>
      <c r="AI818" s="1">
        <v>0</v>
      </c>
      <c r="AJ818" s="1">
        <v>0</v>
      </c>
      <c r="AK818" s="1">
        <v>25</v>
      </c>
      <c r="AL818" s="1">
        <v>0</v>
      </c>
      <c r="AM818" s="1">
        <v>0</v>
      </c>
      <c r="AN818" s="1">
        <v>0</v>
      </c>
      <c r="AO818" s="1">
        <v>0</v>
      </c>
      <c r="AP818" s="1">
        <v>0</v>
      </c>
      <c r="AQ818" s="1">
        <v>0</v>
      </c>
      <c r="AR818" s="1">
        <v>0</v>
      </c>
      <c r="AS818" s="1">
        <v>27</v>
      </c>
      <c r="AT818" s="1">
        <v>52</v>
      </c>
      <c r="AU818" s="1">
        <v>26</v>
      </c>
      <c r="AV818" s="1">
        <v>0</v>
      </c>
      <c r="AW818" s="1">
        <v>0</v>
      </c>
      <c r="AX818" s="1">
        <v>0</v>
      </c>
      <c r="AY818" s="1">
        <v>0</v>
      </c>
      <c r="AZ818" s="1">
        <v>0</v>
      </c>
      <c r="BA818" s="1">
        <v>0</v>
      </c>
      <c r="BB818" s="1">
        <v>0</v>
      </c>
      <c r="BC818" s="1">
        <v>0</v>
      </c>
      <c r="BD818" s="1">
        <v>0</v>
      </c>
      <c r="BE818" s="1">
        <v>0</v>
      </c>
      <c r="BF818" s="1">
        <v>0</v>
      </c>
      <c r="BG818" s="1">
        <v>557</v>
      </c>
      <c r="BH818" s="1">
        <v>311</v>
      </c>
      <c r="BI818" s="1">
        <v>61</v>
      </c>
      <c r="BJ818" s="1">
        <v>300</v>
      </c>
      <c r="BK818" s="1">
        <v>1</v>
      </c>
      <c r="BL818" s="1">
        <v>602</v>
      </c>
      <c r="BM818" s="1">
        <v>768</v>
      </c>
      <c r="BN818" s="1">
        <v>181</v>
      </c>
      <c r="BO818" s="1">
        <v>0</v>
      </c>
      <c r="BP818" s="1">
        <v>617</v>
      </c>
      <c r="BQ818" s="1">
        <v>304</v>
      </c>
      <c r="BR818" s="1">
        <v>16</v>
      </c>
      <c r="BS818" s="1">
        <v>22</v>
      </c>
      <c r="BT818" s="1">
        <v>434</v>
      </c>
      <c r="BU818" s="1">
        <v>14</v>
      </c>
      <c r="BV818" s="1">
        <v>0</v>
      </c>
      <c r="BW818" s="1">
        <v>0</v>
      </c>
      <c r="BX818" s="1">
        <v>0</v>
      </c>
      <c r="BY818" s="1">
        <v>0</v>
      </c>
      <c r="BZ818" s="1">
        <v>2</v>
      </c>
      <c r="CA818" s="1">
        <v>1</v>
      </c>
      <c r="CB818" s="1">
        <v>0</v>
      </c>
      <c r="CC818" s="1">
        <v>0</v>
      </c>
      <c r="CD818" s="1">
        <v>0</v>
      </c>
      <c r="CE818" s="1">
        <v>6</v>
      </c>
      <c r="CF818" s="1">
        <v>0</v>
      </c>
      <c r="CG818" s="1">
        <v>0</v>
      </c>
      <c r="CH818" s="1">
        <v>15</v>
      </c>
      <c r="CI818" s="1">
        <v>5</v>
      </c>
      <c r="CJ818" s="1">
        <v>0</v>
      </c>
      <c r="CK818" s="1">
        <v>15</v>
      </c>
      <c r="CL818" s="1">
        <v>0</v>
      </c>
      <c r="CM818" s="1">
        <v>0</v>
      </c>
      <c r="CN818" s="1">
        <v>0</v>
      </c>
      <c r="CO818" s="1">
        <v>0</v>
      </c>
      <c r="CP818" s="1">
        <v>0</v>
      </c>
      <c r="CQ818" s="1">
        <v>0</v>
      </c>
      <c r="CR818" s="1">
        <v>0</v>
      </c>
      <c r="CS818" s="1">
        <v>0</v>
      </c>
      <c r="CT818" s="1">
        <v>0</v>
      </c>
      <c r="CU818" s="1">
        <v>0</v>
      </c>
      <c r="CV818" s="1">
        <v>0</v>
      </c>
      <c r="CW818" s="1">
        <v>0</v>
      </c>
      <c r="CX818" s="1">
        <v>0</v>
      </c>
      <c r="CY818" s="1">
        <v>0</v>
      </c>
      <c r="CZ818" s="1">
        <v>0</v>
      </c>
      <c r="DA818" s="1">
        <v>0</v>
      </c>
      <c r="DB818" s="1">
        <v>0</v>
      </c>
      <c r="DC818" s="1">
        <v>0</v>
      </c>
      <c r="DD818" s="1">
        <v>0</v>
      </c>
      <c r="DE818" s="1">
        <v>0</v>
      </c>
      <c r="DF818" s="1">
        <v>0</v>
      </c>
      <c r="DG818" s="1">
        <v>0</v>
      </c>
      <c r="DH818" s="1">
        <v>0</v>
      </c>
      <c r="DI818" s="1">
        <v>0</v>
      </c>
      <c r="DJ818" s="1">
        <v>0</v>
      </c>
      <c r="DK818" s="1">
        <v>0</v>
      </c>
      <c r="DL818" s="1">
        <v>0</v>
      </c>
      <c r="DM818" s="1">
        <v>0</v>
      </c>
      <c r="DN818" s="1">
        <v>0</v>
      </c>
      <c r="DO818" s="1">
        <v>0</v>
      </c>
      <c r="DP818" s="1">
        <v>0</v>
      </c>
      <c r="DQ818" s="1">
        <v>0</v>
      </c>
      <c r="DR818" s="1">
        <v>0</v>
      </c>
      <c r="DS818" s="1">
        <v>0</v>
      </c>
      <c r="DT818" s="1">
        <v>0</v>
      </c>
      <c r="DU818" s="1">
        <v>0</v>
      </c>
      <c r="DV818" s="1">
        <v>0</v>
      </c>
      <c r="DW818" s="1">
        <v>0</v>
      </c>
      <c r="DX818" s="1">
        <v>0</v>
      </c>
      <c r="DY818" s="1">
        <v>0</v>
      </c>
      <c r="DZ818" s="1">
        <v>0</v>
      </c>
      <c r="EA818" s="1">
        <v>0</v>
      </c>
      <c r="EB818" s="1">
        <v>0</v>
      </c>
      <c r="EC818" s="1">
        <v>0</v>
      </c>
      <c r="ED818" s="1">
        <v>0</v>
      </c>
      <c r="EE818" s="1">
        <v>0</v>
      </c>
      <c r="EF818" s="1">
        <v>0</v>
      </c>
      <c r="EG818" s="1">
        <v>0</v>
      </c>
      <c r="EH818" s="156" t="s">
        <v>158</v>
      </c>
      <c r="EI818" s="1"/>
      <c r="EJ818" s="1"/>
      <c r="EK818" s="1"/>
      <c r="EL818" s="1"/>
      <c r="EM818" s="1"/>
    </row>
    <row r="819" spans="1:143" x14ac:dyDescent="0.35">
      <c r="A819" s="153" t="s">
        <v>0</v>
      </c>
      <c r="B819" s="1" t="s">
        <v>48</v>
      </c>
      <c r="C819" s="1" t="s">
        <v>168</v>
      </c>
      <c r="D819" s="1"/>
      <c r="E819" s="1"/>
      <c r="F819" s="1"/>
      <c r="G819" s="1"/>
      <c r="H819" s="1"/>
      <c r="I819" s="1"/>
      <c r="J819" s="1"/>
      <c r="K819" s="1"/>
      <c r="L819" s="1"/>
      <c r="M819" s="1"/>
      <c r="N819" s="1"/>
      <c r="O819" s="1"/>
      <c r="P819" s="1" t="s">
        <v>368</v>
      </c>
      <c r="Q819" s="1"/>
      <c r="R819" s="1"/>
      <c r="S819" s="1"/>
      <c r="T819" s="1"/>
      <c r="U819" s="1"/>
      <c r="V819" s="1"/>
      <c r="W819" s="1"/>
      <c r="X819" s="1"/>
      <c r="Y819" s="1"/>
      <c r="Z819" s="1"/>
      <c r="AA819" s="1" t="s">
        <v>168</v>
      </c>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t="s">
        <v>368</v>
      </c>
      <c r="BH819" s="1"/>
      <c r="BI819" s="1"/>
      <c r="BJ819" s="1"/>
      <c r="BK819" s="1"/>
      <c r="BL819" s="1"/>
      <c r="BM819" s="1"/>
      <c r="BN819" s="1"/>
      <c r="BO819" s="1"/>
      <c r="BP819" s="1"/>
      <c r="BQ819" s="1"/>
      <c r="BR819" s="1"/>
      <c r="BS819" s="1" t="s">
        <v>368</v>
      </c>
      <c r="BT819" s="1"/>
      <c r="BU819" s="1"/>
      <c r="BV819" s="1"/>
      <c r="BW819" s="1"/>
      <c r="BX819" s="1"/>
      <c r="BY819" s="1"/>
      <c r="BZ819" s="1"/>
      <c r="CA819" s="1"/>
      <c r="CB819" s="1"/>
      <c r="CC819" s="1"/>
      <c r="CD819" s="1"/>
      <c r="CE819" s="1" t="s">
        <v>168</v>
      </c>
      <c r="CF819" s="1"/>
      <c r="CG819" s="1"/>
      <c r="CH819" s="1"/>
      <c r="CI819" s="1"/>
      <c r="CJ819" s="1"/>
      <c r="CK819" s="1"/>
      <c r="CL819" s="1" t="s">
        <v>368</v>
      </c>
      <c r="CM819" s="1"/>
      <c r="CN819" s="1"/>
      <c r="CO819" s="1"/>
      <c r="CP819" s="1"/>
      <c r="CQ819" s="1"/>
      <c r="CR819" s="1"/>
      <c r="CS819" s="1"/>
      <c r="CT819" s="1"/>
      <c r="CU819" s="1"/>
      <c r="CV819" s="1"/>
      <c r="CW819" s="1"/>
      <c r="CX819" s="1" t="s">
        <v>368</v>
      </c>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t="s">
        <v>48</v>
      </c>
      <c r="EI819" s="1" t="s">
        <v>168</v>
      </c>
      <c r="EJ819" s="1"/>
      <c r="EK819" s="1"/>
      <c r="EL819" s="1"/>
      <c r="EM819" s="1"/>
    </row>
    <row r="820" spans="1:143" x14ac:dyDescent="0.35">
      <c r="A820" s="1" t="s">
        <v>29</v>
      </c>
      <c r="B820" s="1" t="s">
        <v>31</v>
      </c>
      <c r="C820" s="1">
        <v>10</v>
      </c>
      <c r="D820" s="1">
        <v>38</v>
      </c>
      <c r="E820" s="1">
        <v>2</v>
      </c>
      <c r="F820" s="1">
        <v>19</v>
      </c>
      <c r="G820" s="1">
        <v>0</v>
      </c>
      <c r="H820" s="1">
        <v>2</v>
      </c>
      <c r="I820" s="1">
        <v>0</v>
      </c>
      <c r="J820" s="1">
        <v>0</v>
      </c>
      <c r="K820" s="1">
        <v>0</v>
      </c>
      <c r="L820" s="1">
        <v>0</v>
      </c>
      <c r="M820" s="1">
        <v>12</v>
      </c>
      <c r="N820" s="1">
        <v>5</v>
      </c>
      <c r="O820" s="1">
        <v>0</v>
      </c>
      <c r="P820" s="1">
        <v>117</v>
      </c>
      <c r="Q820" s="1">
        <v>22</v>
      </c>
      <c r="R820" s="1">
        <v>0</v>
      </c>
      <c r="S820" s="1">
        <v>32</v>
      </c>
      <c r="T820" s="1">
        <v>0</v>
      </c>
      <c r="U820" s="1">
        <v>54</v>
      </c>
      <c r="V820" s="1">
        <v>77</v>
      </c>
      <c r="W820" s="1">
        <v>0</v>
      </c>
      <c r="X820" s="1">
        <v>77</v>
      </c>
      <c r="Y820" s="1">
        <v>0</v>
      </c>
      <c r="Z820" s="1">
        <v>154</v>
      </c>
      <c r="AA820" s="1">
        <v>0</v>
      </c>
      <c r="AB820" s="1">
        <v>0</v>
      </c>
      <c r="AC820" s="1">
        <v>0</v>
      </c>
      <c r="AD820" s="1">
        <v>0</v>
      </c>
      <c r="AE820" s="1">
        <v>0</v>
      </c>
      <c r="AF820" s="1">
        <v>0</v>
      </c>
      <c r="AG820" s="1">
        <v>0</v>
      </c>
      <c r="AH820" s="1">
        <v>0</v>
      </c>
      <c r="AI820" s="1">
        <v>0</v>
      </c>
      <c r="AJ820" s="1">
        <v>0</v>
      </c>
      <c r="AK820" s="1">
        <v>0</v>
      </c>
      <c r="AL820" s="1">
        <v>0</v>
      </c>
      <c r="AM820" s="1">
        <v>0</v>
      </c>
      <c r="AN820" s="1">
        <v>0</v>
      </c>
      <c r="AO820" s="1">
        <v>0</v>
      </c>
      <c r="AP820" s="1">
        <v>0</v>
      </c>
      <c r="AQ820" s="1">
        <v>0</v>
      </c>
      <c r="AR820" s="1">
        <v>0</v>
      </c>
      <c r="AS820" s="1">
        <v>0</v>
      </c>
      <c r="AT820" s="1">
        <v>0</v>
      </c>
      <c r="AU820" s="1">
        <v>0</v>
      </c>
      <c r="AV820" s="1">
        <v>0</v>
      </c>
      <c r="AW820" s="1">
        <v>0</v>
      </c>
      <c r="AX820" s="1">
        <v>0</v>
      </c>
      <c r="AY820" s="1">
        <v>0</v>
      </c>
      <c r="AZ820" s="1">
        <v>0</v>
      </c>
      <c r="BA820" s="1">
        <v>0</v>
      </c>
      <c r="BB820" s="1">
        <v>0</v>
      </c>
      <c r="BC820" s="1">
        <v>0</v>
      </c>
      <c r="BD820" s="1">
        <v>0</v>
      </c>
      <c r="BE820" s="1">
        <v>0</v>
      </c>
      <c r="BF820" s="1">
        <v>0</v>
      </c>
      <c r="BG820" s="1">
        <v>1</v>
      </c>
      <c r="BH820" s="1">
        <v>1</v>
      </c>
      <c r="BI820" s="1">
        <v>1</v>
      </c>
      <c r="BJ820" s="1">
        <v>0</v>
      </c>
      <c r="BK820" s="1">
        <v>0</v>
      </c>
      <c r="BL820" s="1">
        <v>0</v>
      </c>
      <c r="BM820" s="1">
        <v>1</v>
      </c>
      <c r="BN820" s="1">
        <v>0</v>
      </c>
      <c r="BO820" s="1">
        <v>0</v>
      </c>
      <c r="BP820" s="1">
        <v>0</v>
      </c>
      <c r="BQ820" s="1">
        <v>0</v>
      </c>
      <c r="BR820" s="1">
        <v>0</v>
      </c>
      <c r="BS820" s="1">
        <v>0</v>
      </c>
      <c r="BT820" s="1">
        <v>0</v>
      </c>
      <c r="BU820" s="1">
        <v>0</v>
      </c>
      <c r="BV820" s="1">
        <v>0</v>
      </c>
      <c r="BW820" s="1">
        <v>0</v>
      </c>
      <c r="BX820" s="1">
        <v>0</v>
      </c>
      <c r="BY820" s="1">
        <v>0</v>
      </c>
      <c r="BZ820" s="1">
        <v>0</v>
      </c>
      <c r="CA820" s="1">
        <v>0</v>
      </c>
      <c r="CB820" s="1">
        <v>0</v>
      </c>
      <c r="CC820" s="1">
        <v>0</v>
      </c>
      <c r="CD820" s="1">
        <v>0</v>
      </c>
      <c r="CE820" s="1">
        <v>0</v>
      </c>
      <c r="CF820" s="1">
        <v>0</v>
      </c>
      <c r="CG820" s="1">
        <v>0</v>
      </c>
      <c r="CH820" s="1">
        <v>0</v>
      </c>
      <c r="CI820" s="1">
        <v>0</v>
      </c>
      <c r="CJ820" s="1">
        <v>0</v>
      </c>
      <c r="CK820" s="1">
        <v>0</v>
      </c>
      <c r="CL820" s="1">
        <v>0</v>
      </c>
      <c r="CM820" s="1">
        <v>0</v>
      </c>
      <c r="CN820" s="1">
        <v>0</v>
      </c>
      <c r="CO820" s="1">
        <v>0</v>
      </c>
      <c r="CP820" s="1">
        <v>0</v>
      </c>
      <c r="CQ820" s="1">
        <v>0</v>
      </c>
      <c r="CR820" s="1">
        <v>0</v>
      </c>
      <c r="CS820" s="1">
        <v>0</v>
      </c>
      <c r="CT820" s="1">
        <v>0</v>
      </c>
      <c r="CU820" s="1">
        <v>0</v>
      </c>
      <c r="CV820" s="1">
        <v>0</v>
      </c>
      <c r="CW820" s="1">
        <v>0</v>
      </c>
      <c r="CX820" s="1">
        <v>0</v>
      </c>
      <c r="CY820" s="1">
        <v>0</v>
      </c>
      <c r="CZ820" s="1">
        <v>0</v>
      </c>
      <c r="DA820" s="1">
        <v>0</v>
      </c>
      <c r="DB820" s="1">
        <v>0</v>
      </c>
      <c r="DC820" s="1">
        <v>0</v>
      </c>
      <c r="DD820" s="1">
        <v>0</v>
      </c>
      <c r="DE820" s="1">
        <v>0</v>
      </c>
      <c r="DF820" s="1">
        <v>0</v>
      </c>
      <c r="DG820" s="1">
        <v>0</v>
      </c>
      <c r="DH820" s="1">
        <v>0</v>
      </c>
      <c r="DI820" s="1">
        <v>0</v>
      </c>
      <c r="DJ820" s="1">
        <v>0</v>
      </c>
      <c r="DK820" s="1">
        <v>0</v>
      </c>
      <c r="DL820" s="1">
        <v>0</v>
      </c>
      <c r="DM820" s="1">
        <v>0</v>
      </c>
      <c r="DN820" s="1">
        <v>0</v>
      </c>
      <c r="DO820" s="1">
        <v>0</v>
      </c>
      <c r="DP820" s="1">
        <v>0</v>
      </c>
      <c r="DQ820" s="1">
        <v>0</v>
      </c>
      <c r="DR820" s="1">
        <v>0</v>
      </c>
      <c r="DS820" s="1">
        <v>0</v>
      </c>
      <c r="DT820" s="1">
        <v>0</v>
      </c>
      <c r="DU820" s="1">
        <v>0</v>
      </c>
      <c r="DV820" s="1">
        <v>0</v>
      </c>
      <c r="DW820" s="1">
        <v>0</v>
      </c>
      <c r="DX820" s="1">
        <v>0</v>
      </c>
      <c r="DY820" s="1">
        <v>0</v>
      </c>
      <c r="DZ820" s="1">
        <v>0</v>
      </c>
      <c r="EA820" s="1">
        <v>0</v>
      </c>
      <c r="EB820" s="1">
        <v>0</v>
      </c>
      <c r="EC820" s="1">
        <v>0</v>
      </c>
      <c r="ED820" s="1">
        <v>0</v>
      </c>
      <c r="EE820" s="1">
        <v>0</v>
      </c>
      <c r="EF820" s="1">
        <v>0</v>
      </c>
      <c r="EG820" s="1">
        <v>0</v>
      </c>
      <c r="EH820" s="156" t="s">
        <v>149</v>
      </c>
      <c r="EI820" s="1">
        <v>278</v>
      </c>
      <c r="EJ820" s="1">
        <v>70</v>
      </c>
      <c r="EK820" s="1">
        <v>360</v>
      </c>
      <c r="EL820" s="1">
        <v>11</v>
      </c>
      <c r="EM820" s="1">
        <v>0</v>
      </c>
    </row>
    <row r="821" spans="1:143" x14ac:dyDescent="0.35">
      <c r="A821" s="1" t="s">
        <v>29</v>
      </c>
      <c r="B821" s="1" t="s">
        <v>32</v>
      </c>
      <c r="C821" s="1">
        <v>82</v>
      </c>
      <c r="D821" s="1">
        <v>329</v>
      </c>
      <c r="E821" s="1">
        <v>48</v>
      </c>
      <c r="F821" s="1">
        <v>473</v>
      </c>
      <c r="G821" s="1">
        <v>14</v>
      </c>
      <c r="H821" s="1">
        <v>33</v>
      </c>
      <c r="I821" s="1">
        <v>0</v>
      </c>
      <c r="J821" s="1">
        <v>9</v>
      </c>
      <c r="K821" s="1">
        <v>0</v>
      </c>
      <c r="L821" s="1">
        <v>0</v>
      </c>
      <c r="M821" s="1">
        <v>130</v>
      </c>
      <c r="N821" s="1">
        <v>70</v>
      </c>
      <c r="O821" s="1">
        <v>9</v>
      </c>
      <c r="P821" s="1">
        <v>1163</v>
      </c>
      <c r="Q821" s="1">
        <v>36</v>
      </c>
      <c r="R821" s="1">
        <v>0</v>
      </c>
      <c r="S821" s="1">
        <v>178</v>
      </c>
      <c r="T821" s="1">
        <v>0</v>
      </c>
      <c r="U821" s="1">
        <v>214</v>
      </c>
      <c r="V821" s="1">
        <v>98</v>
      </c>
      <c r="W821" s="1">
        <v>0</v>
      </c>
      <c r="X821" s="1">
        <v>438</v>
      </c>
      <c r="Y821" s="1">
        <v>0</v>
      </c>
      <c r="Z821" s="1">
        <v>536</v>
      </c>
      <c r="AA821" s="1">
        <v>0</v>
      </c>
      <c r="AB821" s="1">
        <v>0</v>
      </c>
      <c r="AC821" s="1">
        <v>0</v>
      </c>
      <c r="AD821" s="1">
        <v>0</v>
      </c>
      <c r="AE821" s="1">
        <v>0</v>
      </c>
      <c r="AF821" s="1">
        <v>0</v>
      </c>
      <c r="AG821" s="1">
        <v>0</v>
      </c>
      <c r="AH821" s="1">
        <v>0</v>
      </c>
      <c r="AI821" s="1">
        <v>0</v>
      </c>
      <c r="AJ821" s="1">
        <v>0</v>
      </c>
      <c r="AK821" s="1">
        <v>9</v>
      </c>
      <c r="AL821" s="1">
        <v>0</v>
      </c>
      <c r="AM821" s="1">
        <v>0</v>
      </c>
      <c r="AN821" s="1">
        <v>0</v>
      </c>
      <c r="AO821" s="1">
        <v>0</v>
      </c>
      <c r="AP821" s="1">
        <v>0</v>
      </c>
      <c r="AQ821" s="1">
        <v>0</v>
      </c>
      <c r="AR821" s="1">
        <v>2</v>
      </c>
      <c r="AS821" s="1">
        <v>19</v>
      </c>
      <c r="AT821" s="1">
        <v>6</v>
      </c>
      <c r="AU821" s="1">
        <v>0</v>
      </c>
      <c r="AV821" s="1">
        <v>0</v>
      </c>
      <c r="AW821" s="1">
        <v>0</v>
      </c>
      <c r="AX821" s="1">
        <v>0</v>
      </c>
      <c r="AY821" s="1">
        <v>0</v>
      </c>
      <c r="AZ821" s="1">
        <v>0</v>
      </c>
      <c r="BA821" s="1">
        <v>0</v>
      </c>
      <c r="BB821" s="1">
        <v>0</v>
      </c>
      <c r="BC821" s="1">
        <v>0</v>
      </c>
      <c r="BD821" s="1">
        <v>0</v>
      </c>
      <c r="BE821" s="1">
        <v>0</v>
      </c>
      <c r="BF821" s="1">
        <v>0</v>
      </c>
      <c r="BG821" s="1">
        <v>33</v>
      </c>
      <c r="BH821" s="1">
        <v>61</v>
      </c>
      <c r="BI821" s="1">
        <v>31</v>
      </c>
      <c r="BJ821" s="1">
        <v>33</v>
      </c>
      <c r="BK821" s="1">
        <v>1</v>
      </c>
      <c r="BL821" s="1">
        <v>26</v>
      </c>
      <c r="BM821" s="1">
        <v>39</v>
      </c>
      <c r="BN821" s="1">
        <v>30</v>
      </c>
      <c r="BO821" s="1">
        <v>0</v>
      </c>
      <c r="BP821" s="1">
        <v>25</v>
      </c>
      <c r="BQ821" s="1">
        <v>11</v>
      </c>
      <c r="BR821" s="1">
        <v>22</v>
      </c>
      <c r="BS821" s="1">
        <v>6</v>
      </c>
      <c r="BT821" s="1">
        <v>31</v>
      </c>
      <c r="BU821" s="1">
        <v>1</v>
      </c>
      <c r="BV821" s="1">
        <v>3</v>
      </c>
      <c r="BW821" s="1">
        <v>0</v>
      </c>
      <c r="BX821" s="1">
        <v>0</v>
      </c>
      <c r="BY821" s="1">
        <v>0</v>
      </c>
      <c r="BZ821" s="1">
        <v>0</v>
      </c>
      <c r="CA821" s="1">
        <v>0</v>
      </c>
      <c r="CB821" s="1">
        <v>0</v>
      </c>
      <c r="CC821" s="1">
        <v>2</v>
      </c>
      <c r="CD821" s="1">
        <v>0</v>
      </c>
      <c r="CE821" s="1">
        <v>0</v>
      </c>
      <c r="CF821" s="1">
        <v>0</v>
      </c>
      <c r="CG821" s="1">
        <v>0</v>
      </c>
      <c r="CH821" s="1">
        <v>0</v>
      </c>
      <c r="CI821" s="1">
        <v>0</v>
      </c>
      <c r="CJ821" s="1">
        <v>0</v>
      </c>
      <c r="CK821" s="1">
        <v>0</v>
      </c>
      <c r="CL821" s="1">
        <v>0</v>
      </c>
      <c r="CM821" s="1">
        <v>0</v>
      </c>
      <c r="CN821" s="1">
        <v>0</v>
      </c>
      <c r="CO821" s="1">
        <v>0</v>
      </c>
      <c r="CP821" s="1">
        <v>0</v>
      </c>
      <c r="CQ821" s="1">
        <v>0</v>
      </c>
      <c r="CR821" s="1">
        <v>0</v>
      </c>
      <c r="CS821" s="1">
        <v>0</v>
      </c>
      <c r="CT821" s="1">
        <v>0</v>
      </c>
      <c r="CU821" s="1">
        <v>0</v>
      </c>
      <c r="CV821" s="1">
        <v>0</v>
      </c>
      <c r="CW821" s="1">
        <v>0</v>
      </c>
      <c r="CX821" s="1">
        <v>0</v>
      </c>
      <c r="CY821" s="1">
        <v>0</v>
      </c>
      <c r="CZ821" s="1">
        <v>0</v>
      </c>
      <c r="DA821" s="1">
        <v>0</v>
      </c>
      <c r="DB821" s="1">
        <v>0</v>
      </c>
      <c r="DC821" s="1">
        <v>0</v>
      </c>
      <c r="DD821" s="1">
        <v>0</v>
      </c>
      <c r="DE821" s="1">
        <v>0</v>
      </c>
      <c r="DF821" s="1">
        <v>0</v>
      </c>
      <c r="DG821" s="1">
        <v>0</v>
      </c>
      <c r="DH821" s="1">
        <v>0</v>
      </c>
      <c r="DI821" s="1">
        <v>0</v>
      </c>
      <c r="DJ821" s="1">
        <v>0</v>
      </c>
      <c r="DK821" s="1">
        <v>0</v>
      </c>
      <c r="DL821" s="1">
        <v>0</v>
      </c>
      <c r="DM821" s="1">
        <v>0</v>
      </c>
      <c r="DN821" s="1">
        <v>0</v>
      </c>
      <c r="DO821" s="1">
        <v>0</v>
      </c>
      <c r="DP821" s="1">
        <v>0</v>
      </c>
      <c r="DQ821" s="1">
        <v>0</v>
      </c>
      <c r="DR821" s="1">
        <v>0</v>
      </c>
      <c r="DS821" s="1">
        <v>0</v>
      </c>
      <c r="DT821" s="1">
        <v>0</v>
      </c>
      <c r="DU821" s="1">
        <v>0</v>
      </c>
      <c r="DV821" s="1">
        <v>0</v>
      </c>
      <c r="DW821" s="1">
        <v>0</v>
      </c>
      <c r="DX821" s="1">
        <v>0</v>
      </c>
      <c r="DY821" s="1">
        <v>0</v>
      </c>
      <c r="DZ821" s="1">
        <v>0</v>
      </c>
      <c r="EA821" s="1">
        <v>0</v>
      </c>
      <c r="EB821" s="1">
        <v>0</v>
      </c>
      <c r="EC821" s="1">
        <v>0</v>
      </c>
      <c r="ED821" s="1">
        <v>0</v>
      </c>
      <c r="EE821" s="1">
        <v>0</v>
      </c>
      <c r="EF821" s="1">
        <v>0</v>
      </c>
      <c r="EG821" s="1">
        <v>0</v>
      </c>
      <c r="EH821" s="156" t="s">
        <v>150</v>
      </c>
      <c r="EI821" s="1">
        <v>0</v>
      </c>
      <c r="EJ821" s="1">
        <v>0</v>
      </c>
      <c r="EK821" s="1">
        <v>0</v>
      </c>
      <c r="EL821" s="1">
        <v>0</v>
      </c>
      <c r="EM821" s="1">
        <v>0</v>
      </c>
    </row>
    <row r="822" spans="1:143" x14ac:dyDescent="0.35">
      <c r="A822" s="1" t="s">
        <v>29</v>
      </c>
      <c r="B822" s="1" t="s">
        <v>33</v>
      </c>
      <c r="C822" s="1">
        <v>12</v>
      </c>
      <c r="D822" s="1">
        <v>43</v>
      </c>
      <c r="E822" s="1">
        <v>27</v>
      </c>
      <c r="F822" s="1">
        <v>135</v>
      </c>
      <c r="G822" s="1">
        <v>2</v>
      </c>
      <c r="H822" s="1">
        <v>2</v>
      </c>
      <c r="I822" s="1">
        <v>0</v>
      </c>
      <c r="J822" s="1">
        <v>1</v>
      </c>
      <c r="K822" s="1">
        <v>0</v>
      </c>
      <c r="L822" s="1">
        <v>0</v>
      </c>
      <c r="M822" s="1">
        <v>39</v>
      </c>
      <c r="N822" s="1">
        <v>13</v>
      </c>
      <c r="O822" s="1">
        <v>1</v>
      </c>
      <c r="P822" s="1">
        <v>3625</v>
      </c>
      <c r="Q822" s="1">
        <v>15</v>
      </c>
      <c r="R822" s="1">
        <v>1</v>
      </c>
      <c r="S822" s="1">
        <v>27</v>
      </c>
      <c r="T822" s="1">
        <v>0</v>
      </c>
      <c r="U822" s="1">
        <v>43</v>
      </c>
      <c r="V822" s="1">
        <v>38</v>
      </c>
      <c r="W822" s="1">
        <v>1</v>
      </c>
      <c r="X822" s="1">
        <v>70</v>
      </c>
      <c r="Y822" s="1">
        <v>0</v>
      </c>
      <c r="Z822" s="1">
        <v>109</v>
      </c>
      <c r="AA822" s="1">
        <v>0</v>
      </c>
      <c r="AB822" s="1">
        <v>0</v>
      </c>
      <c r="AC822" s="1">
        <v>0</v>
      </c>
      <c r="AD822" s="1">
        <v>0</v>
      </c>
      <c r="AE822" s="1">
        <v>0</v>
      </c>
      <c r="AF822" s="1">
        <v>0</v>
      </c>
      <c r="AG822" s="1">
        <v>0</v>
      </c>
      <c r="AH822" s="1">
        <v>0</v>
      </c>
      <c r="AI822" s="1">
        <v>0</v>
      </c>
      <c r="AJ822" s="1">
        <v>0</v>
      </c>
      <c r="AK822" s="1">
        <v>1</v>
      </c>
      <c r="AL822" s="1">
        <v>0</v>
      </c>
      <c r="AM822" s="1">
        <v>0</v>
      </c>
      <c r="AN822" s="1">
        <v>0</v>
      </c>
      <c r="AO822" s="1">
        <v>0</v>
      </c>
      <c r="AP822" s="1">
        <v>0</v>
      </c>
      <c r="AQ822" s="1">
        <v>0</v>
      </c>
      <c r="AR822" s="1">
        <v>0</v>
      </c>
      <c r="AS822" s="1">
        <v>0</v>
      </c>
      <c r="AT822" s="1">
        <v>1</v>
      </c>
      <c r="AU822" s="1">
        <v>0</v>
      </c>
      <c r="AV822" s="1">
        <v>0</v>
      </c>
      <c r="AW822" s="1">
        <v>0</v>
      </c>
      <c r="AX822" s="1">
        <v>0</v>
      </c>
      <c r="AY822" s="1">
        <v>0</v>
      </c>
      <c r="AZ822" s="1">
        <v>0</v>
      </c>
      <c r="BA822" s="1">
        <v>0</v>
      </c>
      <c r="BB822" s="1">
        <v>0</v>
      </c>
      <c r="BC822" s="1">
        <v>0</v>
      </c>
      <c r="BD822" s="1">
        <v>0</v>
      </c>
      <c r="BE822" s="1">
        <v>5</v>
      </c>
      <c r="BF822" s="1">
        <v>5</v>
      </c>
      <c r="BG822" s="1">
        <v>1</v>
      </c>
      <c r="BH822" s="1">
        <v>11</v>
      </c>
      <c r="BI822" s="1">
        <v>9</v>
      </c>
      <c r="BJ822" s="1">
        <v>11</v>
      </c>
      <c r="BK822" s="1">
        <v>0</v>
      </c>
      <c r="BL822" s="1">
        <v>20</v>
      </c>
      <c r="BM822" s="1">
        <v>10</v>
      </c>
      <c r="BN822" s="1">
        <v>6</v>
      </c>
      <c r="BO822" s="1">
        <v>0</v>
      </c>
      <c r="BP822" s="1">
        <v>10</v>
      </c>
      <c r="BQ822" s="1">
        <v>4</v>
      </c>
      <c r="BR822" s="1">
        <v>7</v>
      </c>
      <c r="BS822" s="1">
        <v>5</v>
      </c>
      <c r="BT822" s="1">
        <v>6</v>
      </c>
      <c r="BU822" s="1">
        <v>6</v>
      </c>
      <c r="BV822" s="1">
        <v>3</v>
      </c>
      <c r="BW822" s="1">
        <v>0</v>
      </c>
      <c r="BX822" s="1">
        <v>0</v>
      </c>
      <c r="BY822" s="1">
        <v>0</v>
      </c>
      <c r="BZ822" s="1">
        <v>0</v>
      </c>
      <c r="CA822" s="1">
        <v>0</v>
      </c>
      <c r="CB822" s="1">
        <v>0</v>
      </c>
      <c r="CC822" s="1">
        <v>5</v>
      </c>
      <c r="CD822" s="1">
        <v>0</v>
      </c>
      <c r="CE822" s="1">
        <v>0</v>
      </c>
      <c r="CF822" s="1">
        <v>0</v>
      </c>
      <c r="CG822" s="1">
        <v>0</v>
      </c>
      <c r="CH822" s="1">
        <v>0</v>
      </c>
      <c r="CI822" s="1">
        <v>0</v>
      </c>
      <c r="CJ822" s="1">
        <v>0</v>
      </c>
      <c r="CK822" s="1">
        <v>0</v>
      </c>
      <c r="CL822" s="1">
        <v>0</v>
      </c>
      <c r="CM822" s="1">
        <v>0</v>
      </c>
      <c r="CN822" s="1">
        <v>0</v>
      </c>
      <c r="CO822" s="1">
        <v>0</v>
      </c>
      <c r="CP822" s="1">
        <v>0</v>
      </c>
      <c r="CQ822" s="1">
        <v>0</v>
      </c>
      <c r="CR822" s="1">
        <v>0</v>
      </c>
      <c r="CS822" s="1">
        <v>0</v>
      </c>
      <c r="CT822" s="1">
        <v>0</v>
      </c>
      <c r="CU822" s="1">
        <v>0</v>
      </c>
      <c r="CV822" s="1">
        <v>0</v>
      </c>
      <c r="CW822" s="1">
        <v>0</v>
      </c>
      <c r="CX822" s="1">
        <v>0</v>
      </c>
      <c r="CY822" s="1">
        <v>0</v>
      </c>
      <c r="CZ822" s="1">
        <v>0</v>
      </c>
      <c r="DA822" s="1">
        <v>0</v>
      </c>
      <c r="DB822" s="1">
        <v>0</v>
      </c>
      <c r="DC822" s="1">
        <v>0</v>
      </c>
      <c r="DD822" s="1">
        <v>0</v>
      </c>
      <c r="DE822" s="1">
        <v>0</v>
      </c>
      <c r="DF822" s="1">
        <v>0</v>
      </c>
      <c r="DG822" s="1">
        <v>0</v>
      </c>
      <c r="DH822" s="1">
        <v>0</v>
      </c>
      <c r="DI822" s="1">
        <v>0</v>
      </c>
      <c r="DJ822" s="1">
        <v>0</v>
      </c>
      <c r="DK822" s="1">
        <v>0</v>
      </c>
      <c r="DL822" s="1">
        <v>0</v>
      </c>
      <c r="DM822" s="1">
        <v>0</v>
      </c>
      <c r="DN822" s="1">
        <v>0</v>
      </c>
      <c r="DO822" s="1">
        <v>0</v>
      </c>
      <c r="DP822" s="1">
        <v>0</v>
      </c>
      <c r="DQ822" s="1">
        <v>0</v>
      </c>
      <c r="DR822" s="1">
        <v>0</v>
      </c>
      <c r="DS822" s="1">
        <v>0</v>
      </c>
      <c r="DT822" s="1">
        <v>0</v>
      </c>
      <c r="DU822" s="1">
        <v>0</v>
      </c>
      <c r="DV822" s="1">
        <v>0</v>
      </c>
      <c r="DW822" s="1">
        <v>0</v>
      </c>
      <c r="DX822" s="1">
        <v>0</v>
      </c>
      <c r="DY822" s="1">
        <v>0</v>
      </c>
      <c r="DZ822" s="1">
        <v>0</v>
      </c>
      <c r="EA822" s="1">
        <v>0</v>
      </c>
      <c r="EB822" s="1">
        <v>0</v>
      </c>
      <c r="EC822" s="1">
        <v>0</v>
      </c>
      <c r="ED822" s="1">
        <v>0</v>
      </c>
      <c r="EE822" s="1">
        <v>0</v>
      </c>
      <c r="EF822" s="1">
        <v>0</v>
      </c>
      <c r="EG822" s="1">
        <v>0</v>
      </c>
      <c r="EH822" s="156" t="s">
        <v>516</v>
      </c>
      <c r="EI822" s="1">
        <v>337</v>
      </c>
      <c r="EJ822" s="1">
        <v>139</v>
      </c>
      <c r="EK822" s="1">
        <v>164</v>
      </c>
      <c r="EL822" s="1">
        <v>0</v>
      </c>
      <c r="EM822" s="1">
        <v>0</v>
      </c>
    </row>
    <row r="823" spans="1:143" x14ac:dyDescent="0.35">
      <c r="A823" s="1" t="s">
        <v>29</v>
      </c>
      <c r="B823" s="1" t="s">
        <v>34</v>
      </c>
      <c r="C823" s="1">
        <v>40</v>
      </c>
      <c r="D823" s="1">
        <v>163</v>
      </c>
      <c r="E823" s="1">
        <v>25</v>
      </c>
      <c r="F823" s="1">
        <v>476</v>
      </c>
      <c r="G823" s="1">
        <v>5</v>
      </c>
      <c r="H823" s="1">
        <v>8</v>
      </c>
      <c r="I823" s="1">
        <v>0</v>
      </c>
      <c r="J823" s="1">
        <v>8</v>
      </c>
      <c r="K823" s="1">
        <v>3</v>
      </c>
      <c r="L823" s="1">
        <v>0</v>
      </c>
      <c r="M823" s="1">
        <v>65</v>
      </c>
      <c r="N823" s="1">
        <v>37</v>
      </c>
      <c r="O823" s="1">
        <v>11</v>
      </c>
      <c r="P823" s="1">
        <v>1278</v>
      </c>
      <c r="Q823" s="1">
        <v>43</v>
      </c>
      <c r="R823" s="1">
        <v>1</v>
      </c>
      <c r="S823" s="1">
        <v>199</v>
      </c>
      <c r="T823" s="1">
        <v>0</v>
      </c>
      <c r="U823" s="1">
        <v>243</v>
      </c>
      <c r="V823" s="1">
        <v>137</v>
      </c>
      <c r="W823" s="1">
        <v>1</v>
      </c>
      <c r="X823" s="1">
        <v>476</v>
      </c>
      <c r="Y823" s="1">
        <v>0</v>
      </c>
      <c r="Z823" s="1">
        <v>614</v>
      </c>
      <c r="AA823" s="1">
        <v>0</v>
      </c>
      <c r="AB823" s="1">
        <v>0</v>
      </c>
      <c r="AC823" s="1">
        <v>0</v>
      </c>
      <c r="AD823" s="1">
        <v>0</v>
      </c>
      <c r="AE823" s="1">
        <v>0</v>
      </c>
      <c r="AF823" s="1">
        <v>0</v>
      </c>
      <c r="AG823" s="1">
        <v>0</v>
      </c>
      <c r="AH823" s="1">
        <v>0</v>
      </c>
      <c r="AI823" s="1">
        <v>0</v>
      </c>
      <c r="AJ823" s="1">
        <v>1</v>
      </c>
      <c r="AK823" s="1">
        <v>8</v>
      </c>
      <c r="AL823" s="1">
        <v>0</v>
      </c>
      <c r="AM823" s="1">
        <v>0</v>
      </c>
      <c r="AN823" s="1">
        <v>0</v>
      </c>
      <c r="AO823" s="1">
        <v>0</v>
      </c>
      <c r="AP823" s="1">
        <v>0</v>
      </c>
      <c r="AQ823" s="1">
        <v>0</v>
      </c>
      <c r="AR823" s="1">
        <v>1</v>
      </c>
      <c r="AS823" s="1">
        <v>0</v>
      </c>
      <c r="AT823" s="1">
        <v>2</v>
      </c>
      <c r="AU823" s="1">
        <v>3</v>
      </c>
      <c r="AV823" s="1">
        <v>0</v>
      </c>
      <c r="AW823" s="1">
        <v>3</v>
      </c>
      <c r="AX823" s="1">
        <v>0</v>
      </c>
      <c r="AY823" s="1">
        <v>0</v>
      </c>
      <c r="AZ823" s="1">
        <v>0</v>
      </c>
      <c r="BA823" s="1">
        <v>0</v>
      </c>
      <c r="BB823" s="1">
        <v>0</v>
      </c>
      <c r="BC823" s="1">
        <v>0</v>
      </c>
      <c r="BD823" s="1">
        <v>2</v>
      </c>
      <c r="BE823" s="1">
        <v>0</v>
      </c>
      <c r="BF823" s="1">
        <v>1</v>
      </c>
      <c r="BG823" s="1">
        <v>12</v>
      </c>
      <c r="BH823" s="1">
        <v>16</v>
      </c>
      <c r="BI823" s="1">
        <v>13</v>
      </c>
      <c r="BJ823" s="1">
        <v>11</v>
      </c>
      <c r="BK823" s="1">
        <v>0</v>
      </c>
      <c r="BL823" s="1">
        <v>16</v>
      </c>
      <c r="BM823" s="1">
        <v>11</v>
      </c>
      <c r="BN823" s="1">
        <v>7</v>
      </c>
      <c r="BO823" s="1">
        <v>0</v>
      </c>
      <c r="BP823" s="1">
        <v>8</v>
      </c>
      <c r="BQ823" s="1">
        <v>3</v>
      </c>
      <c r="BR823" s="1">
        <v>5</v>
      </c>
      <c r="BS823" s="1">
        <v>3</v>
      </c>
      <c r="BT823" s="1">
        <v>7</v>
      </c>
      <c r="BU823" s="1">
        <v>3</v>
      </c>
      <c r="BV823" s="1">
        <v>5</v>
      </c>
      <c r="BW823" s="1">
        <v>0</v>
      </c>
      <c r="BX823" s="1">
        <v>0</v>
      </c>
      <c r="BY823" s="1">
        <v>0</v>
      </c>
      <c r="BZ823" s="1">
        <v>0</v>
      </c>
      <c r="CA823" s="1">
        <v>0</v>
      </c>
      <c r="CB823" s="1">
        <v>0</v>
      </c>
      <c r="CC823" s="1">
        <v>2</v>
      </c>
      <c r="CD823" s="1">
        <v>0</v>
      </c>
      <c r="CE823" s="1">
        <v>0</v>
      </c>
      <c r="CF823" s="1">
        <v>0</v>
      </c>
      <c r="CG823" s="1">
        <v>0</v>
      </c>
      <c r="CH823" s="1">
        <v>0</v>
      </c>
      <c r="CI823" s="1">
        <v>0</v>
      </c>
      <c r="CJ823" s="1">
        <v>0</v>
      </c>
      <c r="CK823" s="1">
        <v>0</v>
      </c>
      <c r="CL823" s="1">
        <v>0</v>
      </c>
      <c r="CM823" s="1">
        <v>0</v>
      </c>
      <c r="CN823" s="1">
        <v>0</v>
      </c>
      <c r="CO823" s="1">
        <v>0</v>
      </c>
      <c r="CP823" s="1">
        <v>0</v>
      </c>
      <c r="CQ823" s="1">
        <v>0</v>
      </c>
      <c r="CR823" s="1">
        <v>0</v>
      </c>
      <c r="CS823" s="1">
        <v>0</v>
      </c>
      <c r="CT823" s="1">
        <v>0</v>
      </c>
      <c r="CU823" s="1">
        <v>0</v>
      </c>
      <c r="CV823" s="1">
        <v>0</v>
      </c>
      <c r="CW823" s="1">
        <v>0</v>
      </c>
      <c r="CX823" s="1">
        <v>0</v>
      </c>
      <c r="CY823" s="1">
        <v>0</v>
      </c>
      <c r="CZ823" s="1">
        <v>0</v>
      </c>
      <c r="DA823" s="1">
        <v>0</v>
      </c>
      <c r="DB823" s="1">
        <v>0</v>
      </c>
      <c r="DC823" s="1">
        <v>0</v>
      </c>
      <c r="DD823" s="1">
        <v>0</v>
      </c>
      <c r="DE823" s="1">
        <v>0</v>
      </c>
      <c r="DF823" s="1">
        <v>0</v>
      </c>
      <c r="DG823" s="1">
        <v>0</v>
      </c>
      <c r="DH823" s="1">
        <v>0</v>
      </c>
      <c r="DI823" s="1">
        <v>0</v>
      </c>
      <c r="DJ823" s="1">
        <v>0</v>
      </c>
      <c r="DK823" s="1">
        <v>0</v>
      </c>
      <c r="DL823" s="1">
        <v>0</v>
      </c>
      <c r="DM823" s="1">
        <v>0</v>
      </c>
      <c r="DN823" s="1">
        <v>0</v>
      </c>
      <c r="DO823" s="1">
        <v>0</v>
      </c>
      <c r="DP823" s="1">
        <v>0</v>
      </c>
      <c r="DQ823" s="1">
        <v>0</v>
      </c>
      <c r="DR823" s="1">
        <v>0</v>
      </c>
      <c r="DS823" s="1">
        <v>0</v>
      </c>
      <c r="DT823" s="1">
        <v>0</v>
      </c>
      <c r="DU823" s="1">
        <v>0</v>
      </c>
      <c r="DV823" s="1">
        <v>0</v>
      </c>
      <c r="DW823" s="1">
        <v>0</v>
      </c>
      <c r="DX823" s="1">
        <v>0</v>
      </c>
      <c r="DY823" s="1">
        <v>0</v>
      </c>
      <c r="DZ823" s="1">
        <v>0</v>
      </c>
      <c r="EA823" s="1">
        <v>0</v>
      </c>
      <c r="EB823" s="1">
        <v>0</v>
      </c>
      <c r="EC823" s="1">
        <v>0</v>
      </c>
      <c r="ED823" s="1">
        <v>0</v>
      </c>
      <c r="EE823" s="1">
        <v>0</v>
      </c>
      <c r="EF823" s="1">
        <v>0</v>
      </c>
      <c r="EG823" s="1">
        <v>0</v>
      </c>
      <c r="EH823" s="156" t="s">
        <v>151</v>
      </c>
      <c r="EI823" s="1">
        <v>19</v>
      </c>
      <c r="EJ823" s="1">
        <v>4</v>
      </c>
      <c r="EK823" s="1">
        <v>12</v>
      </c>
      <c r="EL823" s="1">
        <v>0</v>
      </c>
      <c r="EM823" s="1">
        <v>0</v>
      </c>
    </row>
    <row r="824" spans="1:143" x14ac:dyDescent="0.35">
      <c r="A824" s="1" t="s">
        <v>29</v>
      </c>
      <c r="B824" s="1" t="s">
        <v>35</v>
      </c>
      <c r="C824" s="1">
        <v>3</v>
      </c>
      <c r="D824" s="1">
        <v>8</v>
      </c>
      <c r="E824" s="1">
        <v>3</v>
      </c>
      <c r="F824" s="1">
        <v>25</v>
      </c>
      <c r="G824" s="1">
        <v>1</v>
      </c>
      <c r="H824" s="1">
        <v>0</v>
      </c>
      <c r="I824" s="1">
        <v>0</v>
      </c>
      <c r="J824" s="1">
        <v>0</v>
      </c>
      <c r="K824" s="1">
        <v>0</v>
      </c>
      <c r="L824" s="1">
        <v>0</v>
      </c>
      <c r="M824" s="1">
        <v>6</v>
      </c>
      <c r="N824" s="1">
        <v>3</v>
      </c>
      <c r="O824" s="1">
        <v>0</v>
      </c>
      <c r="P824" s="1">
        <v>110</v>
      </c>
      <c r="Q824" s="1">
        <v>2</v>
      </c>
      <c r="R824" s="1">
        <v>0</v>
      </c>
      <c r="S824" s="1">
        <v>15</v>
      </c>
      <c r="T824" s="1">
        <v>0</v>
      </c>
      <c r="U824" s="1">
        <v>17</v>
      </c>
      <c r="V824" s="1">
        <v>3</v>
      </c>
      <c r="W824" s="1">
        <v>0</v>
      </c>
      <c r="X824" s="1">
        <v>31</v>
      </c>
      <c r="Y824" s="1">
        <v>0</v>
      </c>
      <c r="Z824" s="1">
        <v>34</v>
      </c>
      <c r="AA824" s="1">
        <v>0</v>
      </c>
      <c r="AB824" s="1">
        <v>0</v>
      </c>
      <c r="AC824" s="1">
        <v>0</v>
      </c>
      <c r="AD824" s="1">
        <v>0</v>
      </c>
      <c r="AE824" s="1">
        <v>0</v>
      </c>
      <c r="AF824" s="1">
        <v>0</v>
      </c>
      <c r="AG824" s="1">
        <v>0</v>
      </c>
      <c r="AH824" s="1">
        <v>0</v>
      </c>
      <c r="AI824" s="1">
        <v>0</v>
      </c>
      <c r="AJ824" s="1">
        <v>0</v>
      </c>
      <c r="AK824" s="1">
        <v>0</v>
      </c>
      <c r="AL824" s="1">
        <v>0</v>
      </c>
      <c r="AM824" s="1">
        <v>0</v>
      </c>
      <c r="AN824" s="1">
        <v>0</v>
      </c>
      <c r="AO824" s="1">
        <v>0</v>
      </c>
      <c r="AP824" s="1">
        <v>0</v>
      </c>
      <c r="AQ824" s="1">
        <v>0</v>
      </c>
      <c r="AR824" s="1">
        <v>0</v>
      </c>
      <c r="AS824" s="1">
        <v>0</v>
      </c>
      <c r="AT824" s="1">
        <v>0</v>
      </c>
      <c r="AU824" s="1">
        <v>0</v>
      </c>
      <c r="AV824" s="1">
        <v>0</v>
      </c>
      <c r="AW824" s="1">
        <v>0</v>
      </c>
      <c r="AX824" s="1">
        <v>0</v>
      </c>
      <c r="AY824" s="1">
        <v>0</v>
      </c>
      <c r="AZ824" s="1">
        <v>0</v>
      </c>
      <c r="BA824" s="1">
        <v>0</v>
      </c>
      <c r="BB824" s="1">
        <v>0</v>
      </c>
      <c r="BC824" s="1">
        <v>0</v>
      </c>
      <c r="BD824" s="1">
        <v>0</v>
      </c>
      <c r="BE824" s="1">
        <v>0</v>
      </c>
      <c r="BF824" s="1">
        <v>0</v>
      </c>
      <c r="BG824" s="1">
        <v>2</v>
      </c>
      <c r="BH824" s="1">
        <v>2</v>
      </c>
      <c r="BI824" s="1">
        <v>2</v>
      </c>
      <c r="BJ824" s="1">
        <v>2</v>
      </c>
      <c r="BK824" s="1">
        <v>0</v>
      </c>
      <c r="BL824" s="1">
        <v>3</v>
      </c>
      <c r="BM824" s="1">
        <v>2</v>
      </c>
      <c r="BN824" s="1">
        <v>2</v>
      </c>
      <c r="BO824" s="1">
        <v>0</v>
      </c>
      <c r="BP824" s="1">
        <v>1</v>
      </c>
      <c r="BQ824" s="1">
        <v>0</v>
      </c>
      <c r="BR824" s="1">
        <v>1</v>
      </c>
      <c r="BS824" s="1">
        <v>1</v>
      </c>
      <c r="BT824" s="1">
        <v>1</v>
      </c>
      <c r="BU824" s="1">
        <v>0</v>
      </c>
      <c r="BV824" s="1">
        <v>0</v>
      </c>
      <c r="BW824" s="1">
        <v>0</v>
      </c>
      <c r="BX824" s="1">
        <v>0</v>
      </c>
      <c r="BY824" s="1">
        <v>0</v>
      </c>
      <c r="BZ824" s="1">
        <v>0</v>
      </c>
      <c r="CA824" s="1">
        <v>0</v>
      </c>
      <c r="CB824" s="1">
        <v>0</v>
      </c>
      <c r="CC824" s="1">
        <v>0</v>
      </c>
      <c r="CD824" s="1">
        <v>0</v>
      </c>
      <c r="CE824" s="1">
        <v>0</v>
      </c>
      <c r="CF824" s="1">
        <v>0</v>
      </c>
      <c r="CG824" s="1">
        <v>0</v>
      </c>
      <c r="CH824" s="1">
        <v>0</v>
      </c>
      <c r="CI824" s="1">
        <v>0</v>
      </c>
      <c r="CJ824" s="1">
        <v>0</v>
      </c>
      <c r="CK824" s="1">
        <v>0</v>
      </c>
      <c r="CL824" s="1">
        <v>0</v>
      </c>
      <c r="CM824" s="1">
        <v>0</v>
      </c>
      <c r="CN824" s="1">
        <v>0</v>
      </c>
      <c r="CO824" s="1">
        <v>0</v>
      </c>
      <c r="CP824" s="1">
        <v>0</v>
      </c>
      <c r="CQ824" s="1">
        <v>0</v>
      </c>
      <c r="CR824" s="1">
        <v>0</v>
      </c>
      <c r="CS824" s="1">
        <v>0</v>
      </c>
      <c r="CT824" s="1">
        <v>0</v>
      </c>
      <c r="CU824" s="1">
        <v>0</v>
      </c>
      <c r="CV824" s="1">
        <v>0</v>
      </c>
      <c r="CW824" s="1">
        <v>0</v>
      </c>
      <c r="CX824" s="1">
        <v>0</v>
      </c>
      <c r="CY824" s="1">
        <v>0</v>
      </c>
      <c r="CZ824" s="1">
        <v>0</v>
      </c>
      <c r="DA824" s="1">
        <v>0</v>
      </c>
      <c r="DB824" s="1">
        <v>0</v>
      </c>
      <c r="DC824" s="1">
        <v>0</v>
      </c>
      <c r="DD824" s="1">
        <v>0</v>
      </c>
      <c r="DE824" s="1">
        <v>0</v>
      </c>
      <c r="DF824" s="1">
        <v>0</v>
      </c>
      <c r="DG824" s="1">
        <v>0</v>
      </c>
      <c r="DH824" s="1">
        <v>0</v>
      </c>
      <c r="DI824" s="1">
        <v>0</v>
      </c>
      <c r="DJ824" s="1">
        <v>0</v>
      </c>
      <c r="DK824" s="1">
        <v>0</v>
      </c>
      <c r="DL824" s="1">
        <v>0</v>
      </c>
      <c r="DM824" s="1">
        <v>0</v>
      </c>
      <c r="DN824" s="1">
        <v>0</v>
      </c>
      <c r="DO824" s="1">
        <v>0</v>
      </c>
      <c r="DP824" s="1">
        <v>0</v>
      </c>
      <c r="DQ824" s="1">
        <v>0</v>
      </c>
      <c r="DR824" s="1">
        <v>0</v>
      </c>
      <c r="DS824" s="1">
        <v>0</v>
      </c>
      <c r="DT824" s="1">
        <v>0</v>
      </c>
      <c r="DU824" s="1">
        <v>0</v>
      </c>
      <c r="DV824" s="1">
        <v>0</v>
      </c>
      <c r="DW824" s="1">
        <v>0</v>
      </c>
      <c r="DX824" s="1">
        <v>0</v>
      </c>
      <c r="DY824" s="1">
        <v>0</v>
      </c>
      <c r="DZ824" s="1">
        <v>0</v>
      </c>
      <c r="EA824" s="1">
        <v>0</v>
      </c>
      <c r="EB824" s="1">
        <v>0</v>
      </c>
      <c r="EC824" s="1">
        <v>0</v>
      </c>
      <c r="ED824" s="1">
        <v>0</v>
      </c>
      <c r="EE824" s="1">
        <v>0</v>
      </c>
      <c r="EF824" s="1">
        <v>0</v>
      </c>
      <c r="EG824" s="1">
        <v>0</v>
      </c>
      <c r="EH824" s="1"/>
      <c r="EI824" s="1">
        <v>634</v>
      </c>
      <c r="EJ824" s="1">
        <v>213</v>
      </c>
      <c r="EK824" s="1">
        <v>536</v>
      </c>
      <c r="EL824" s="1">
        <v>11</v>
      </c>
      <c r="EM824" s="1">
        <v>0</v>
      </c>
    </row>
    <row r="825" spans="1:143" x14ac:dyDescent="0.35">
      <c r="A825" s="1" t="s">
        <v>29</v>
      </c>
      <c r="B825" s="1" t="s">
        <v>36</v>
      </c>
      <c r="C825" s="1">
        <v>13</v>
      </c>
      <c r="D825" s="1">
        <v>60</v>
      </c>
      <c r="E825" s="1">
        <v>8</v>
      </c>
      <c r="F825" s="1">
        <v>67</v>
      </c>
      <c r="G825" s="1">
        <v>2</v>
      </c>
      <c r="H825" s="1">
        <v>4</v>
      </c>
      <c r="I825" s="1">
        <v>0</v>
      </c>
      <c r="J825" s="1">
        <v>3</v>
      </c>
      <c r="K825" s="1">
        <v>0</v>
      </c>
      <c r="L825" s="1">
        <v>0</v>
      </c>
      <c r="M825" s="1">
        <v>21</v>
      </c>
      <c r="N825" s="1">
        <v>11</v>
      </c>
      <c r="O825" s="1">
        <v>3</v>
      </c>
      <c r="P825" s="1">
        <v>439</v>
      </c>
      <c r="Q825" s="1">
        <v>23</v>
      </c>
      <c r="R825" s="1">
        <v>32</v>
      </c>
      <c r="S825" s="1">
        <v>52</v>
      </c>
      <c r="T825" s="1">
        <v>0</v>
      </c>
      <c r="U825" s="1">
        <v>107</v>
      </c>
      <c r="V825" s="1">
        <v>55</v>
      </c>
      <c r="W825" s="1">
        <v>31</v>
      </c>
      <c r="X825" s="1">
        <v>94</v>
      </c>
      <c r="Y825" s="1">
        <v>0</v>
      </c>
      <c r="Z825" s="1">
        <v>180</v>
      </c>
      <c r="AA825" s="1">
        <v>0</v>
      </c>
      <c r="AB825" s="1">
        <v>0</v>
      </c>
      <c r="AC825" s="1">
        <v>0</v>
      </c>
      <c r="AD825" s="1">
        <v>0</v>
      </c>
      <c r="AE825" s="1">
        <v>0</v>
      </c>
      <c r="AF825" s="1">
        <v>0</v>
      </c>
      <c r="AG825" s="1">
        <v>0</v>
      </c>
      <c r="AH825" s="1">
        <v>0</v>
      </c>
      <c r="AI825" s="1">
        <v>0</v>
      </c>
      <c r="AJ825" s="1">
        <v>0</v>
      </c>
      <c r="AK825" s="1">
        <v>3</v>
      </c>
      <c r="AL825" s="1">
        <v>0</v>
      </c>
      <c r="AM825" s="1">
        <v>0</v>
      </c>
      <c r="AN825" s="1">
        <v>0</v>
      </c>
      <c r="AO825" s="1">
        <v>0</v>
      </c>
      <c r="AP825" s="1">
        <v>0</v>
      </c>
      <c r="AQ825" s="1">
        <v>0</v>
      </c>
      <c r="AR825" s="1">
        <v>0</v>
      </c>
      <c r="AS825" s="1">
        <v>1</v>
      </c>
      <c r="AT825" s="1">
        <v>2</v>
      </c>
      <c r="AU825" s="1">
        <v>0</v>
      </c>
      <c r="AV825" s="1">
        <v>0</v>
      </c>
      <c r="AW825" s="1">
        <v>0</v>
      </c>
      <c r="AX825" s="1">
        <v>0</v>
      </c>
      <c r="AY825" s="1">
        <v>0</v>
      </c>
      <c r="AZ825" s="1">
        <v>0</v>
      </c>
      <c r="BA825" s="1">
        <v>0</v>
      </c>
      <c r="BB825" s="1">
        <v>0</v>
      </c>
      <c r="BC825" s="1">
        <v>0</v>
      </c>
      <c r="BD825" s="1">
        <v>1</v>
      </c>
      <c r="BE825" s="1">
        <v>1</v>
      </c>
      <c r="BF825" s="1">
        <v>0</v>
      </c>
      <c r="BG825" s="1">
        <v>5</v>
      </c>
      <c r="BH825" s="1">
        <v>9</v>
      </c>
      <c r="BI825" s="1">
        <v>4</v>
      </c>
      <c r="BJ825" s="1">
        <v>7</v>
      </c>
      <c r="BK825" s="1">
        <v>0</v>
      </c>
      <c r="BL825" s="1">
        <v>9</v>
      </c>
      <c r="BM825" s="1">
        <v>9</v>
      </c>
      <c r="BN825" s="1">
        <v>6</v>
      </c>
      <c r="BO825" s="1">
        <v>0</v>
      </c>
      <c r="BP825" s="1">
        <v>6</v>
      </c>
      <c r="BQ825" s="1">
        <v>2</v>
      </c>
      <c r="BR825" s="1">
        <v>3</v>
      </c>
      <c r="BS825" s="1">
        <v>1</v>
      </c>
      <c r="BT825" s="1">
        <v>4</v>
      </c>
      <c r="BU825" s="1">
        <v>2</v>
      </c>
      <c r="BV825" s="1">
        <v>0</v>
      </c>
      <c r="BW825" s="1">
        <v>0</v>
      </c>
      <c r="BX825" s="1">
        <v>0</v>
      </c>
      <c r="BY825" s="1">
        <v>0</v>
      </c>
      <c r="BZ825" s="1">
        <v>0</v>
      </c>
      <c r="CA825" s="1">
        <v>0</v>
      </c>
      <c r="CB825" s="1">
        <v>0</v>
      </c>
      <c r="CC825" s="1">
        <v>1</v>
      </c>
      <c r="CD825" s="1">
        <v>0</v>
      </c>
      <c r="CE825" s="1">
        <v>0</v>
      </c>
      <c r="CF825" s="1">
        <v>0</v>
      </c>
      <c r="CG825" s="1">
        <v>0</v>
      </c>
      <c r="CH825" s="1">
        <v>0</v>
      </c>
      <c r="CI825" s="1">
        <v>0</v>
      </c>
      <c r="CJ825" s="1">
        <v>0</v>
      </c>
      <c r="CK825" s="1">
        <v>0</v>
      </c>
      <c r="CL825" s="1">
        <v>0</v>
      </c>
      <c r="CM825" s="1">
        <v>0</v>
      </c>
      <c r="CN825" s="1">
        <v>0</v>
      </c>
      <c r="CO825" s="1">
        <v>0</v>
      </c>
      <c r="CP825" s="1">
        <v>0</v>
      </c>
      <c r="CQ825" s="1">
        <v>0</v>
      </c>
      <c r="CR825" s="1">
        <v>0</v>
      </c>
      <c r="CS825" s="1">
        <v>0</v>
      </c>
      <c r="CT825" s="1">
        <v>0</v>
      </c>
      <c r="CU825" s="1">
        <v>0</v>
      </c>
      <c r="CV825" s="1">
        <v>0</v>
      </c>
      <c r="CW825" s="1">
        <v>0</v>
      </c>
      <c r="CX825" s="1">
        <v>0</v>
      </c>
      <c r="CY825" s="1">
        <v>0</v>
      </c>
      <c r="CZ825" s="1">
        <v>0</v>
      </c>
      <c r="DA825" s="1">
        <v>0</v>
      </c>
      <c r="DB825" s="1">
        <v>0</v>
      </c>
      <c r="DC825" s="1">
        <v>0</v>
      </c>
      <c r="DD825" s="1">
        <v>0</v>
      </c>
      <c r="DE825" s="1">
        <v>0</v>
      </c>
      <c r="DF825" s="1">
        <v>0</v>
      </c>
      <c r="DG825" s="1">
        <v>0</v>
      </c>
      <c r="DH825" s="1">
        <v>0</v>
      </c>
      <c r="DI825" s="1">
        <v>0</v>
      </c>
      <c r="DJ825" s="1">
        <v>0</v>
      </c>
      <c r="DK825" s="1">
        <v>0</v>
      </c>
      <c r="DL825" s="1">
        <v>0</v>
      </c>
      <c r="DM825" s="1">
        <v>0</v>
      </c>
      <c r="DN825" s="1">
        <v>0</v>
      </c>
      <c r="DO825" s="1">
        <v>0</v>
      </c>
      <c r="DP825" s="1">
        <v>0</v>
      </c>
      <c r="DQ825" s="1">
        <v>0</v>
      </c>
      <c r="DR825" s="1">
        <v>0</v>
      </c>
      <c r="DS825" s="1">
        <v>0</v>
      </c>
      <c r="DT825" s="1">
        <v>0</v>
      </c>
      <c r="DU825" s="1">
        <v>0</v>
      </c>
      <c r="DV825" s="1">
        <v>0</v>
      </c>
      <c r="DW825" s="1">
        <v>0</v>
      </c>
      <c r="DX825" s="1">
        <v>0</v>
      </c>
      <c r="DY825" s="1">
        <v>0</v>
      </c>
      <c r="DZ825" s="1">
        <v>0</v>
      </c>
      <c r="EA825" s="1">
        <v>0</v>
      </c>
      <c r="EB825" s="1">
        <v>0</v>
      </c>
      <c r="EC825" s="1">
        <v>0</v>
      </c>
      <c r="ED825" s="1">
        <v>0</v>
      </c>
      <c r="EE825" s="1">
        <v>0</v>
      </c>
      <c r="EF825" s="1">
        <v>0</v>
      </c>
      <c r="EG825" s="1">
        <v>0</v>
      </c>
      <c r="EH825" s="1"/>
      <c r="EI825" s="1"/>
      <c r="EJ825" s="1"/>
      <c r="EK825" s="1"/>
      <c r="EL825" s="1"/>
      <c r="EM825" s="1"/>
    </row>
    <row r="826" spans="1:143" x14ac:dyDescent="0.35">
      <c r="A826" s="1" t="s">
        <v>29</v>
      </c>
      <c r="B826" s="1" t="s">
        <v>37</v>
      </c>
      <c r="C826" s="1">
        <v>1</v>
      </c>
      <c r="D826" s="1">
        <v>2</v>
      </c>
      <c r="E826" s="1">
        <v>2</v>
      </c>
      <c r="F826" s="1">
        <v>16</v>
      </c>
      <c r="G826" s="1">
        <v>0</v>
      </c>
      <c r="H826" s="1">
        <v>0</v>
      </c>
      <c r="I826" s="1">
        <v>0</v>
      </c>
      <c r="J826" s="1">
        <v>0</v>
      </c>
      <c r="K826" s="1">
        <v>0</v>
      </c>
      <c r="L826" s="1">
        <v>0</v>
      </c>
      <c r="M826" s="1">
        <v>3</v>
      </c>
      <c r="N826" s="1">
        <v>0</v>
      </c>
      <c r="O826" s="1">
        <v>0</v>
      </c>
      <c r="P826" s="1">
        <v>292</v>
      </c>
      <c r="Q826" s="1">
        <v>1</v>
      </c>
      <c r="R826" s="1">
        <v>0</v>
      </c>
      <c r="S826" s="1">
        <v>5</v>
      </c>
      <c r="T826" s="1">
        <v>0</v>
      </c>
      <c r="U826" s="1">
        <v>6</v>
      </c>
      <c r="V826" s="1">
        <v>2</v>
      </c>
      <c r="W826" s="1">
        <v>0</v>
      </c>
      <c r="X826" s="1">
        <v>9</v>
      </c>
      <c r="Y826" s="1">
        <v>0</v>
      </c>
      <c r="Z826" s="1">
        <v>11</v>
      </c>
      <c r="AA826" s="1">
        <v>0</v>
      </c>
      <c r="AB826" s="1">
        <v>0</v>
      </c>
      <c r="AC826" s="1">
        <v>0</v>
      </c>
      <c r="AD826" s="1">
        <v>0</v>
      </c>
      <c r="AE826" s="1">
        <v>0</v>
      </c>
      <c r="AF826" s="1">
        <v>0</v>
      </c>
      <c r="AG826" s="1">
        <v>0</v>
      </c>
      <c r="AH826" s="1">
        <v>0</v>
      </c>
      <c r="AI826" s="1">
        <v>0</v>
      </c>
      <c r="AJ826" s="1">
        <v>0</v>
      </c>
      <c r="AK826" s="1">
        <v>0</v>
      </c>
      <c r="AL826" s="1">
        <v>0</v>
      </c>
      <c r="AM826" s="1">
        <v>0</v>
      </c>
      <c r="AN826" s="1">
        <v>0</v>
      </c>
      <c r="AO826" s="1">
        <v>0</v>
      </c>
      <c r="AP826" s="1">
        <v>0</v>
      </c>
      <c r="AQ826" s="1">
        <v>0</v>
      </c>
      <c r="AR826" s="1">
        <v>0</v>
      </c>
      <c r="AS826" s="1">
        <v>0</v>
      </c>
      <c r="AT826" s="1">
        <v>0</v>
      </c>
      <c r="AU826" s="1">
        <v>0</v>
      </c>
      <c r="AV826" s="1">
        <v>0</v>
      </c>
      <c r="AW826" s="1">
        <v>0</v>
      </c>
      <c r="AX826" s="1">
        <v>0</v>
      </c>
      <c r="AY826" s="1">
        <v>0</v>
      </c>
      <c r="AZ826" s="1">
        <v>0</v>
      </c>
      <c r="BA826" s="1">
        <v>0</v>
      </c>
      <c r="BB826" s="1">
        <v>0</v>
      </c>
      <c r="BC826" s="1">
        <v>0</v>
      </c>
      <c r="BD826" s="1">
        <v>0</v>
      </c>
      <c r="BE826" s="1">
        <v>1</v>
      </c>
      <c r="BF826" s="1">
        <v>1</v>
      </c>
      <c r="BG826" s="1">
        <v>0</v>
      </c>
      <c r="BH826" s="1">
        <v>0</v>
      </c>
      <c r="BI826" s="1">
        <v>0</v>
      </c>
      <c r="BJ826" s="1">
        <v>0</v>
      </c>
      <c r="BK826" s="1">
        <v>0</v>
      </c>
      <c r="BL826" s="1">
        <v>0</v>
      </c>
      <c r="BM826" s="1">
        <v>0</v>
      </c>
      <c r="BN826" s="1">
        <v>0</v>
      </c>
      <c r="BO826" s="1">
        <v>0</v>
      </c>
      <c r="BP826" s="1">
        <v>0</v>
      </c>
      <c r="BQ826" s="1">
        <v>0</v>
      </c>
      <c r="BR826" s="1">
        <v>0</v>
      </c>
      <c r="BS826" s="1">
        <v>0</v>
      </c>
      <c r="BT826" s="1">
        <v>0</v>
      </c>
      <c r="BU826" s="1">
        <v>0</v>
      </c>
      <c r="BV826" s="1">
        <v>0</v>
      </c>
      <c r="BW826" s="1">
        <v>0</v>
      </c>
      <c r="BX826" s="1">
        <v>0</v>
      </c>
      <c r="BY826" s="1">
        <v>0</v>
      </c>
      <c r="BZ826" s="1">
        <v>0</v>
      </c>
      <c r="CA826" s="1">
        <v>0</v>
      </c>
      <c r="CB826" s="1">
        <v>0</v>
      </c>
      <c r="CC826" s="1">
        <v>0</v>
      </c>
      <c r="CD826" s="1">
        <v>0</v>
      </c>
      <c r="CE826" s="1">
        <v>0</v>
      </c>
      <c r="CF826" s="1">
        <v>0</v>
      </c>
      <c r="CG826" s="1">
        <v>0</v>
      </c>
      <c r="CH826" s="1">
        <v>0</v>
      </c>
      <c r="CI826" s="1">
        <v>0</v>
      </c>
      <c r="CJ826" s="1">
        <v>0</v>
      </c>
      <c r="CK826" s="1">
        <v>0</v>
      </c>
      <c r="CL826" s="1">
        <v>0</v>
      </c>
      <c r="CM826" s="1">
        <v>0</v>
      </c>
      <c r="CN826" s="1">
        <v>0</v>
      </c>
      <c r="CO826" s="1">
        <v>0</v>
      </c>
      <c r="CP826" s="1">
        <v>0</v>
      </c>
      <c r="CQ826" s="1">
        <v>0</v>
      </c>
      <c r="CR826" s="1">
        <v>0</v>
      </c>
      <c r="CS826" s="1">
        <v>0</v>
      </c>
      <c r="CT826" s="1">
        <v>0</v>
      </c>
      <c r="CU826" s="1">
        <v>0</v>
      </c>
      <c r="CV826" s="1">
        <v>0</v>
      </c>
      <c r="CW826" s="1">
        <v>0</v>
      </c>
      <c r="CX826" s="1">
        <v>0</v>
      </c>
      <c r="CY826" s="1">
        <v>0</v>
      </c>
      <c r="CZ826" s="1">
        <v>0</v>
      </c>
      <c r="DA826" s="1">
        <v>0</v>
      </c>
      <c r="DB826" s="1">
        <v>0</v>
      </c>
      <c r="DC826" s="1">
        <v>0</v>
      </c>
      <c r="DD826" s="1">
        <v>0</v>
      </c>
      <c r="DE826" s="1">
        <v>0</v>
      </c>
      <c r="DF826" s="1">
        <v>0</v>
      </c>
      <c r="DG826" s="1">
        <v>0</v>
      </c>
      <c r="DH826" s="1">
        <v>0</v>
      </c>
      <c r="DI826" s="1">
        <v>0</v>
      </c>
      <c r="DJ826" s="1">
        <v>0</v>
      </c>
      <c r="DK826" s="1">
        <v>0</v>
      </c>
      <c r="DL826" s="1">
        <v>0</v>
      </c>
      <c r="DM826" s="1">
        <v>0</v>
      </c>
      <c r="DN826" s="1">
        <v>0</v>
      </c>
      <c r="DO826" s="1">
        <v>0</v>
      </c>
      <c r="DP826" s="1">
        <v>0</v>
      </c>
      <c r="DQ826" s="1">
        <v>0</v>
      </c>
      <c r="DR826" s="1">
        <v>0</v>
      </c>
      <c r="DS826" s="1">
        <v>0</v>
      </c>
      <c r="DT826" s="1">
        <v>0</v>
      </c>
      <c r="DU826" s="1">
        <v>0</v>
      </c>
      <c r="DV826" s="1">
        <v>0</v>
      </c>
      <c r="DW826" s="1">
        <v>0</v>
      </c>
      <c r="DX826" s="1">
        <v>0</v>
      </c>
      <c r="DY826" s="1">
        <v>0</v>
      </c>
      <c r="DZ826" s="1">
        <v>0</v>
      </c>
      <c r="EA826" s="1">
        <v>0</v>
      </c>
      <c r="EB826" s="1">
        <v>0</v>
      </c>
      <c r="EC826" s="1">
        <v>0</v>
      </c>
      <c r="ED826" s="1">
        <v>0</v>
      </c>
      <c r="EE826" s="1">
        <v>0</v>
      </c>
      <c r="EF826" s="1">
        <v>0</v>
      </c>
      <c r="EG826" s="1">
        <v>0</v>
      </c>
      <c r="EH826" s="1"/>
      <c r="EI826" s="1"/>
      <c r="EJ826" s="1"/>
      <c r="EK826" s="1"/>
      <c r="EL826" s="1"/>
      <c r="EM826" s="1"/>
    </row>
    <row r="827" spans="1:143" x14ac:dyDescent="0.35">
      <c r="A827" s="1" t="s">
        <v>29</v>
      </c>
      <c r="B827" s="1" t="s">
        <v>38</v>
      </c>
      <c r="C827" s="1">
        <v>60</v>
      </c>
      <c r="D827" s="1">
        <v>240</v>
      </c>
      <c r="E827" s="1">
        <v>47</v>
      </c>
      <c r="F827" s="1">
        <v>595</v>
      </c>
      <c r="G827" s="1">
        <v>10</v>
      </c>
      <c r="H827" s="1">
        <v>14</v>
      </c>
      <c r="I827" s="1">
        <v>0</v>
      </c>
      <c r="J827" s="1">
        <v>4</v>
      </c>
      <c r="K827" s="1">
        <v>2</v>
      </c>
      <c r="L827" s="1">
        <v>0</v>
      </c>
      <c r="M827" s="1">
        <v>107</v>
      </c>
      <c r="N827" s="1">
        <v>57</v>
      </c>
      <c r="O827" s="1">
        <v>6</v>
      </c>
      <c r="P827" s="1">
        <v>5172</v>
      </c>
      <c r="Q827" s="1">
        <v>92</v>
      </c>
      <c r="R827" s="1">
        <v>5</v>
      </c>
      <c r="S827" s="1">
        <v>352</v>
      </c>
      <c r="T827" s="1">
        <v>0</v>
      </c>
      <c r="U827" s="1">
        <v>449</v>
      </c>
      <c r="V827" s="1">
        <v>192</v>
      </c>
      <c r="W827" s="1">
        <v>5</v>
      </c>
      <c r="X827" s="1">
        <v>923</v>
      </c>
      <c r="Y827" s="1">
        <v>0</v>
      </c>
      <c r="Z827" s="1">
        <v>1120</v>
      </c>
      <c r="AA827" s="1">
        <v>0</v>
      </c>
      <c r="AB827" s="1">
        <v>0</v>
      </c>
      <c r="AC827" s="1">
        <v>0</v>
      </c>
      <c r="AD827" s="1">
        <v>0</v>
      </c>
      <c r="AE827" s="1">
        <v>0</v>
      </c>
      <c r="AF827" s="1">
        <v>0</v>
      </c>
      <c r="AG827" s="1">
        <v>0</v>
      </c>
      <c r="AH827" s="1">
        <v>0</v>
      </c>
      <c r="AI827" s="1">
        <v>0</v>
      </c>
      <c r="AJ827" s="1">
        <v>0</v>
      </c>
      <c r="AK827" s="1">
        <v>4</v>
      </c>
      <c r="AL827" s="1">
        <v>0</v>
      </c>
      <c r="AM827" s="1">
        <v>0</v>
      </c>
      <c r="AN827" s="1">
        <v>0</v>
      </c>
      <c r="AO827" s="1">
        <v>0</v>
      </c>
      <c r="AP827" s="1">
        <v>0</v>
      </c>
      <c r="AQ827" s="1">
        <v>0</v>
      </c>
      <c r="AR827" s="1">
        <v>1</v>
      </c>
      <c r="AS827" s="1">
        <v>0</v>
      </c>
      <c r="AT827" s="1">
        <v>2</v>
      </c>
      <c r="AU827" s="1">
        <v>2</v>
      </c>
      <c r="AV827" s="1">
        <v>1</v>
      </c>
      <c r="AW827" s="1">
        <v>1</v>
      </c>
      <c r="AX827" s="1">
        <v>0</v>
      </c>
      <c r="AY827" s="1">
        <v>0</v>
      </c>
      <c r="AZ827" s="1">
        <v>0</v>
      </c>
      <c r="BA827" s="1">
        <v>0</v>
      </c>
      <c r="BB827" s="1">
        <v>0</v>
      </c>
      <c r="BC827" s="1">
        <v>0</v>
      </c>
      <c r="BD827" s="1">
        <v>0</v>
      </c>
      <c r="BE827" s="1">
        <v>6</v>
      </c>
      <c r="BF827" s="1">
        <v>8</v>
      </c>
      <c r="BG827" s="1">
        <v>20</v>
      </c>
      <c r="BH827" s="1">
        <v>40</v>
      </c>
      <c r="BI827" s="1">
        <v>28</v>
      </c>
      <c r="BJ827" s="1">
        <v>25</v>
      </c>
      <c r="BK827" s="1">
        <v>3</v>
      </c>
      <c r="BL827" s="1">
        <v>25</v>
      </c>
      <c r="BM827" s="1">
        <v>32</v>
      </c>
      <c r="BN827" s="1">
        <v>12</v>
      </c>
      <c r="BO827" s="1">
        <v>3</v>
      </c>
      <c r="BP827" s="1">
        <v>26</v>
      </c>
      <c r="BQ827" s="1">
        <v>8</v>
      </c>
      <c r="BR827" s="1">
        <v>10</v>
      </c>
      <c r="BS827" s="1">
        <v>6</v>
      </c>
      <c r="BT827" s="1">
        <v>11</v>
      </c>
      <c r="BU827" s="1">
        <v>14</v>
      </c>
      <c r="BV827" s="1">
        <v>6</v>
      </c>
      <c r="BW827" s="1">
        <v>0</v>
      </c>
      <c r="BX827" s="1">
        <v>0</v>
      </c>
      <c r="BY827" s="1">
        <v>0</v>
      </c>
      <c r="BZ827" s="1">
        <v>0</v>
      </c>
      <c r="CA827" s="1">
        <v>0</v>
      </c>
      <c r="CB827" s="1">
        <v>0</v>
      </c>
      <c r="CC827" s="1">
        <v>7</v>
      </c>
      <c r="CD827" s="1">
        <v>1</v>
      </c>
      <c r="CE827" s="1">
        <v>0</v>
      </c>
      <c r="CF827" s="1">
        <v>0</v>
      </c>
      <c r="CG827" s="1">
        <v>0</v>
      </c>
      <c r="CH827" s="1">
        <v>0</v>
      </c>
      <c r="CI827" s="1">
        <v>0</v>
      </c>
      <c r="CJ827" s="1">
        <v>0</v>
      </c>
      <c r="CK827" s="1">
        <v>0</v>
      </c>
      <c r="CL827" s="1">
        <v>0</v>
      </c>
      <c r="CM827" s="1">
        <v>0</v>
      </c>
      <c r="CN827" s="1">
        <v>0</v>
      </c>
      <c r="CO827" s="1">
        <v>0</v>
      </c>
      <c r="CP827" s="1">
        <v>0</v>
      </c>
      <c r="CQ827" s="1">
        <v>0</v>
      </c>
      <c r="CR827" s="1">
        <v>0</v>
      </c>
      <c r="CS827" s="1">
        <v>0</v>
      </c>
      <c r="CT827" s="1">
        <v>0</v>
      </c>
      <c r="CU827" s="1">
        <v>0</v>
      </c>
      <c r="CV827" s="1">
        <v>0</v>
      </c>
      <c r="CW827" s="1">
        <v>0</v>
      </c>
      <c r="CX827" s="1">
        <v>0</v>
      </c>
      <c r="CY827" s="1">
        <v>0</v>
      </c>
      <c r="CZ827" s="1">
        <v>0</v>
      </c>
      <c r="DA827" s="1">
        <v>0</v>
      </c>
      <c r="DB827" s="1">
        <v>0</v>
      </c>
      <c r="DC827" s="1">
        <v>0</v>
      </c>
      <c r="DD827" s="1">
        <v>0</v>
      </c>
      <c r="DE827" s="1">
        <v>0</v>
      </c>
      <c r="DF827" s="1">
        <v>0</v>
      </c>
      <c r="DG827" s="1">
        <v>0</v>
      </c>
      <c r="DH827" s="1">
        <v>0</v>
      </c>
      <c r="DI827" s="1">
        <v>0</v>
      </c>
      <c r="DJ827" s="1">
        <v>0</v>
      </c>
      <c r="DK827" s="1">
        <v>0</v>
      </c>
      <c r="DL827" s="1">
        <v>0</v>
      </c>
      <c r="DM827" s="1">
        <v>0</v>
      </c>
      <c r="DN827" s="1">
        <v>0</v>
      </c>
      <c r="DO827" s="1">
        <v>0</v>
      </c>
      <c r="DP827" s="1">
        <v>0</v>
      </c>
      <c r="DQ827" s="1">
        <v>0</v>
      </c>
      <c r="DR827" s="1">
        <v>0</v>
      </c>
      <c r="DS827" s="1">
        <v>0</v>
      </c>
      <c r="DT827" s="1">
        <v>0</v>
      </c>
      <c r="DU827" s="1">
        <v>0</v>
      </c>
      <c r="DV827" s="1">
        <v>0</v>
      </c>
      <c r="DW827" s="1">
        <v>0</v>
      </c>
      <c r="DX827" s="1">
        <v>0</v>
      </c>
      <c r="DY827" s="1">
        <v>0</v>
      </c>
      <c r="DZ827" s="1">
        <v>0</v>
      </c>
      <c r="EA827" s="1">
        <v>0</v>
      </c>
      <c r="EB827" s="1">
        <v>0</v>
      </c>
      <c r="EC827" s="1">
        <v>0</v>
      </c>
      <c r="ED827" s="1">
        <v>0</v>
      </c>
      <c r="EE827" s="1">
        <v>0</v>
      </c>
      <c r="EF827" s="1">
        <v>0</v>
      </c>
      <c r="EG827" s="1">
        <v>0</v>
      </c>
      <c r="EH827" s="1"/>
      <c r="EI827" s="1"/>
      <c r="EJ827" s="1"/>
      <c r="EK827" s="1"/>
      <c r="EL827" s="1"/>
      <c r="EM827" s="1"/>
    </row>
    <row r="828" spans="1:143" x14ac:dyDescent="0.35">
      <c r="A828" s="1" t="s">
        <v>29</v>
      </c>
      <c r="B828" s="1" t="s">
        <v>39</v>
      </c>
      <c r="C828" s="1">
        <v>8</v>
      </c>
      <c r="D828" s="1">
        <v>44</v>
      </c>
      <c r="E828" s="1">
        <v>5</v>
      </c>
      <c r="F828" s="1">
        <v>18</v>
      </c>
      <c r="G828" s="1">
        <v>0</v>
      </c>
      <c r="H828" s="1">
        <v>2</v>
      </c>
      <c r="I828" s="1">
        <v>0</v>
      </c>
      <c r="J828" s="1">
        <v>0</v>
      </c>
      <c r="K828" s="1">
        <v>0</v>
      </c>
      <c r="L828" s="1">
        <v>0</v>
      </c>
      <c r="M828" s="1">
        <v>13</v>
      </c>
      <c r="N828" s="1">
        <v>7</v>
      </c>
      <c r="O828" s="1">
        <v>0</v>
      </c>
      <c r="P828" s="1">
        <v>655</v>
      </c>
      <c r="Q828" s="1">
        <v>57</v>
      </c>
      <c r="R828" s="1">
        <v>1</v>
      </c>
      <c r="S828" s="1">
        <v>39</v>
      </c>
      <c r="T828" s="1">
        <v>0</v>
      </c>
      <c r="U828" s="1">
        <v>97</v>
      </c>
      <c r="V828" s="1">
        <v>166</v>
      </c>
      <c r="W828" s="1">
        <v>1</v>
      </c>
      <c r="X828" s="1">
        <v>76</v>
      </c>
      <c r="Y828" s="1">
        <v>0</v>
      </c>
      <c r="Z828" s="1">
        <v>243</v>
      </c>
      <c r="AA828" s="1">
        <v>0</v>
      </c>
      <c r="AB828" s="1">
        <v>0</v>
      </c>
      <c r="AC828" s="1">
        <v>0</v>
      </c>
      <c r="AD828" s="1">
        <v>0</v>
      </c>
      <c r="AE828" s="1">
        <v>0</v>
      </c>
      <c r="AF828" s="1">
        <v>0</v>
      </c>
      <c r="AG828" s="1">
        <v>0</v>
      </c>
      <c r="AH828" s="1">
        <v>0</v>
      </c>
      <c r="AI828" s="1">
        <v>0</v>
      </c>
      <c r="AJ828" s="1">
        <v>0</v>
      </c>
      <c r="AK828" s="1">
        <v>0</v>
      </c>
      <c r="AL828" s="1">
        <v>0</v>
      </c>
      <c r="AM828" s="1">
        <v>0</v>
      </c>
      <c r="AN828" s="1">
        <v>0</v>
      </c>
      <c r="AO828" s="1">
        <v>0</v>
      </c>
      <c r="AP828" s="1">
        <v>0</v>
      </c>
      <c r="AQ828" s="1">
        <v>0</v>
      </c>
      <c r="AR828" s="1">
        <v>0</v>
      </c>
      <c r="AS828" s="1">
        <v>0</v>
      </c>
      <c r="AT828" s="1">
        <v>0</v>
      </c>
      <c r="AU828" s="1">
        <v>0</v>
      </c>
      <c r="AV828" s="1">
        <v>0</v>
      </c>
      <c r="AW828" s="1">
        <v>0</v>
      </c>
      <c r="AX828" s="1">
        <v>0</v>
      </c>
      <c r="AY828" s="1">
        <v>0</v>
      </c>
      <c r="AZ828" s="1">
        <v>0</v>
      </c>
      <c r="BA828" s="1">
        <v>0</v>
      </c>
      <c r="BB828" s="1">
        <v>0</v>
      </c>
      <c r="BC828" s="1">
        <v>0</v>
      </c>
      <c r="BD828" s="1">
        <v>0</v>
      </c>
      <c r="BE828" s="1">
        <v>1</v>
      </c>
      <c r="BF828" s="1">
        <v>1</v>
      </c>
      <c r="BG828" s="1">
        <v>4</v>
      </c>
      <c r="BH828" s="1">
        <v>6</v>
      </c>
      <c r="BI828" s="1">
        <v>4</v>
      </c>
      <c r="BJ828" s="1">
        <v>3</v>
      </c>
      <c r="BK828" s="1">
        <v>0</v>
      </c>
      <c r="BL828" s="1">
        <v>3</v>
      </c>
      <c r="BM828" s="1">
        <v>5</v>
      </c>
      <c r="BN828" s="1">
        <v>0</v>
      </c>
      <c r="BO828" s="1">
        <v>0</v>
      </c>
      <c r="BP828" s="1">
        <v>1</v>
      </c>
      <c r="BQ828" s="1">
        <v>1</v>
      </c>
      <c r="BR828" s="1">
        <v>0</v>
      </c>
      <c r="BS828" s="1">
        <v>0</v>
      </c>
      <c r="BT828" s="1">
        <v>1</v>
      </c>
      <c r="BU828" s="1">
        <v>0</v>
      </c>
      <c r="BV828" s="1">
        <v>0</v>
      </c>
      <c r="BW828" s="1">
        <v>0</v>
      </c>
      <c r="BX828" s="1">
        <v>0</v>
      </c>
      <c r="BY828" s="1">
        <v>0</v>
      </c>
      <c r="BZ828" s="1">
        <v>0</v>
      </c>
      <c r="CA828" s="1">
        <v>0</v>
      </c>
      <c r="CB828" s="1">
        <v>0</v>
      </c>
      <c r="CC828" s="1">
        <v>0</v>
      </c>
      <c r="CD828" s="1">
        <v>0</v>
      </c>
      <c r="CE828" s="1">
        <v>0</v>
      </c>
      <c r="CF828" s="1">
        <v>0</v>
      </c>
      <c r="CG828" s="1">
        <v>0</v>
      </c>
      <c r="CH828" s="1">
        <v>0</v>
      </c>
      <c r="CI828" s="1">
        <v>0</v>
      </c>
      <c r="CJ828" s="1">
        <v>0</v>
      </c>
      <c r="CK828" s="1">
        <v>0</v>
      </c>
      <c r="CL828" s="1">
        <v>0</v>
      </c>
      <c r="CM828" s="1">
        <v>0</v>
      </c>
      <c r="CN828" s="1">
        <v>0</v>
      </c>
      <c r="CO828" s="1">
        <v>0</v>
      </c>
      <c r="CP828" s="1">
        <v>0</v>
      </c>
      <c r="CQ828" s="1">
        <v>0</v>
      </c>
      <c r="CR828" s="1">
        <v>0</v>
      </c>
      <c r="CS828" s="1">
        <v>0</v>
      </c>
      <c r="CT828" s="1">
        <v>0</v>
      </c>
      <c r="CU828" s="1">
        <v>0</v>
      </c>
      <c r="CV828" s="1">
        <v>0</v>
      </c>
      <c r="CW828" s="1">
        <v>0</v>
      </c>
      <c r="CX828" s="1">
        <v>0</v>
      </c>
      <c r="CY828" s="1">
        <v>0</v>
      </c>
      <c r="CZ828" s="1">
        <v>0</v>
      </c>
      <c r="DA828" s="1">
        <v>0</v>
      </c>
      <c r="DB828" s="1">
        <v>0</v>
      </c>
      <c r="DC828" s="1">
        <v>0</v>
      </c>
      <c r="DD828" s="1">
        <v>0</v>
      </c>
      <c r="DE828" s="1">
        <v>0</v>
      </c>
      <c r="DF828" s="1">
        <v>0</v>
      </c>
      <c r="DG828" s="1">
        <v>0</v>
      </c>
      <c r="DH828" s="1">
        <v>0</v>
      </c>
      <c r="DI828" s="1">
        <v>0</v>
      </c>
      <c r="DJ828" s="1">
        <v>0</v>
      </c>
      <c r="DK828" s="1">
        <v>0</v>
      </c>
      <c r="DL828" s="1">
        <v>0</v>
      </c>
      <c r="DM828" s="1">
        <v>0</v>
      </c>
      <c r="DN828" s="1">
        <v>0</v>
      </c>
      <c r="DO828" s="1">
        <v>0</v>
      </c>
      <c r="DP828" s="1">
        <v>0</v>
      </c>
      <c r="DQ828" s="1">
        <v>0</v>
      </c>
      <c r="DR828" s="1">
        <v>0</v>
      </c>
      <c r="DS828" s="1">
        <v>0</v>
      </c>
      <c r="DT828" s="1">
        <v>0</v>
      </c>
      <c r="DU828" s="1">
        <v>0</v>
      </c>
      <c r="DV828" s="1">
        <v>0</v>
      </c>
      <c r="DW828" s="1">
        <v>0</v>
      </c>
      <c r="DX828" s="1">
        <v>0</v>
      </c>
      <c r="DY828" s="1">
        <v>0</v>
      </c>
      <c r="DZ828" s="1">
        <v>0</v>
      </c>
      <c r="EA828" s="1">
        <v>0</v>
      </c>
      <c r="EB828" s="1">
        <v>0</v>
      </c>
      <c r="EC828" s="1">
        <v>0</v>
      </c>
      <c r="ED828" s="1">
        <v>0</v>
      </c>
      <c r="EE828" s="1">
        <v>0</v>
      </c>
      <c r="EF828" s="1">
        <v>0</v>
      </c>
      <c r="EG828" s="1">
        <v>0</v>
      </c>
      <c r="EH828" s="1"/>
      <c r="EI828" s="1"/>
      <c r="EJ828" s="1"/>
      <c r="EK828" s="1"/>
      <c r="EL828" s="1"/>
      <c r="EM828" s="1"/>
    </row>
    <row r="829" spans="1:143" x14ac:dyDescent="0.35">
      <c r="A829" s="1" t="s">
        <v>29</v>
      </c>
      <c r="B829" s="1" t="s">
        <v>40</v>
      </c>
      <c r="C829" s="1">
        <v>9</v>
      </c>
      <c r="D829" s="1">
        <v>37</v>
      </c>
      <c r="E829" s="1">
        <v>3</v>
      </c>
      <c r="F829" s="1">
        <v>23</v>
      </c>
      <c r="G829" s="1">
        <v>2</v>
      </c>
      <c r="H829" s="1">
        <v>0</v>
      </c>
      <c r="I829" s="1">
        <v>0</v>
      </c>
      <c r="J829" s="1">
        <v>1</v>
      </c>
      <c r="K829" s="1">
        <v>0</v>
      </c>
      <c r="L829" s="1">
        <v>0</v>
      </c>
      <c r="M829" s="1">
        <v>12</v>
      </c>
      <c r="N829" s="1">
        <v>9</v>
      </c>
      <c r="O829" s="1">
        <v>1</v>
      </c>
      <c r="P829" s="1">
        <v>1270</v>
      </c>
      <c r="Q829" s="1">
        <v>30</v>
      </c>
      <c r="R829" s="1">
        <v>6</v>
      </c>
      <c r="S829" s="1">
        <v>79</v>
      </c>
      <c r="T829" s="1">
        <v>0</v>
      </c>
      <c r="U829" s="1">
        <v>115</v>
      </c>
      <c r="V829" s="1">
        <v>48</v>
      </c>
      <c r="W829" s="1">
        <v>13</v>
      </c>
      <c r="X829" s="1">
        <v>232</v>
      </c>
      <c r="Y829" s="1">
        <v>0</v>
      </c>
      <c r="Z829" s="1">
        <v>293</v>
      </c>
      <c r="AA829" s="1">
        <v>0</v>
      </c>
      <c r="AB829" s="1">
        <v>0</v>
      </c>
      <c r="AC829" s="1">
        <v>0</v>
      </c>
      <c r="AD829" s="1">
        <v>0</v>
      </c>
      <c r="AE829" s="1">
        <v>0</v>
      </c>
      <c r="AF829" s="1">
        <v>0</v>
      </c>
      <c r="AG829" s="1">
        <v>0</v>
      </c>
      <c r="AH829" s="1">
        <v>0</v>
      </c>
      <c r="AI829" s="1">
        <v>0</v>
      </c>
      <c r="AJ829" s="1">
        <v>0</v>
      </c>
      <c r="AK829" s="1">
        <v>1</v>
      </c>
      <c r="AL829" s="1">
        <v>0</v>
      </c>
      <c r="AM829" s="1">
        <v>0</v>
      </c>
      <c r="AN829" s="1">
        <v>0</v>
      </c>
      <c r="AO829" s="1">
        <v>0</v>
      </c>
      <c r="AP829" s="1">
        <v>0</v>
      </c>
      <c r="AQ829" s="1">
        <v>0</v>
      </c>
      <c r="AR829" s="1">
        <v>0</v>
      </c>
      <c r="AS829" s="1">
        <v>0</v>
      </c>
      <c r="AT829" s="1">
        <v>1</v>
      </c>
      <c r="AU829" s="1">
        <v>0</v>
      </c>
      <c r="AV829" s="1">
        <v>0</v>
      </c>
      <c r="AW829" s="1">
        <v>0</v>
      </c>
      <c r="AX829" s="1">
        <v>0</v>
      </c>
      <c r="AY829" s="1">
        <v>0</v>
      </c>
      <c r="AZ829" s="1">
        <v>0</v>
      </c>
      <c r="BA829" s="1">
        <v>0</v>
      </c>
      <c r="BB829" s="1">
        <v>0</v>
      </c>
      <c r="BC829" s="1">
        <v>0</v>
      </c>
      <c r="BD829" s="1">
        <v>0</v>
      </c>
      <c r="BE829" s="1">
        <v>1</v>
      </c>
      <c r="BF829" s="1">
        <v>1</v>
      </c>
      <c r="BG829" s="1">
        <v>2</v>
      </c>
      <c r="BH829" s="1">
        <v>4</v>
      </c>
      <c r="BI829" s="1">
        <v>3</v>
      </c>
      <c r="BJ829" s="1">
        <v>2</v>
      </c>
      <c r="BK829" s="1">
        <v>1</v>
      </c>
      <c r="BL829" s="1">
        <v>5</v>
      </c>
      <c r="BM829" s="1">
        <v>3</v>
      </c>
      <c r="BN829" s="1">
        <v>1</v>
      </c>
      <c r="BO829" s="1">
        <v>0</v>
      </c>
      <c r="BP829" s="1">
        <v>3</v>
      </c>
      <c r="BQ829" s="1">
        <v>1</v>
      </c>
      <c r="BR829" s="1">
        <v>2</v>
      </c>
      <c r="BS829" s="1">
        <v>1</v>
      </c>
      <c r="BT829" s="1">
        <v>2</v>
      </c>
      <c r="BU829" s="1">
        <v>0</v>
      </c>
      <c r="BV829" s="1">
        <v>0</v>
      </c>
      <c r="BW829" s="1">
        <v>0</v>
      </c>
      <c r="BX829" s="1">
        <v>0</v>
      </c>
      <c r="BY829" s="1">
        <v>0</v>
      </c>
      <c r="BZ829" s="1">
        <v>0</v>
      </c>
      <c r="CA829" s="1">
        <v>0</v>
      </c>
      <c r="CB829" s="1">
        <v>0</v>
      </c>
      <c r="CC829" s="1">
        <v>0</v>
      </c>
      <c r="CD829" s="1">
        <v>0</v>
      </c>
      <c r="CE829" s="1">
        <v>0</v>
      </c>
      <c r="CF829" s="1">
        <v>0</v>
      </c>
      <c r="CG829" s="1">
        <v>0</v>
      </c>
      <c r="CH829" s="1">
        <v>0</v>
      </c>
      <c r="CI829" s="1">
        <v>0</v>
      </c>
      <c r="CJ829" s="1">
        <v>0</v>
      </c>
      <c r="CK829" s="1">
        <v>0</v>
      </c>
      <c r="CL829" s="1">
        <v>0</v>
      </c>
      <c r="CM829" s="1">
        <v>0</v>
      </c>
      <c r="CN829" s="1">
        <v>0</v>
      </c>
      <c r="CO829" s="1">
        <v>0</v>
      </c>
      <c r="CP829" s="1">
        <v>0</v>
      </c>
      <c r="CQ829" s="1">
        <v>0</v>
      </c>
      <c r="CR829" s="1">
        <v>0</v>
      </c>
      <c r="CS829" s="1">
        <v>0</v>
      </c>
      <c r="CT829" s="1">
        <v>0</v>
      </c>
      <c r="CU829" s="1">
        <v>0</v>
      </c>
      <c r="CV829" s="1">
        <v>0</v>
      </c>
      <c r="CW829" s="1">
        <v>0</v>
      </c>
      <c r="CX829" s="1">
        <v>0</v>
      </c>
      <c r="CY829" s="1">
        <v>0</v>
      </c>
      <c r="CZ829" s="1">
        <v>0</v>
      </c>
      <c r="DA829" s="1">
        <v>0</v>
      </c>
      <c r="DB829" s="1">
        <v>0</v>
      </c>
      <c r="DC829" s="1">
        <v>0</v>
      </c>
      <c r="DD829" s="1">
        <v>0</v>
      </c>
      <c r="DE829" s="1">
        <v>0</v>
      </c>
      <c r="DF829" s="1">
        <v>0</v>
      </c>
      <c r="DG829" s="1">
        <v>0</v>
      </c>
      <c r="DH829" s="1">
        <v>0</v>
      </c>
      <c r="DI829" s="1">
        <v>0</v>
      </c>
      <c r="DJ829" s="1">
        <v>0</v>
      </c>
      <c r="DK829" s="1">
        <v>0</v>
      </c>
      <c r="DL829" s="1">
        <v>0</v>
      </c>
      <c r="DM829" s="1">
        <v>0</v>
      </c>
      <c r="DN829" s="1">
        <v>0</v>
      </c>
      <c r="DO829" s="1">
        <v>0</v>
      </c>
      <c r="DP829" s="1">
        <v>0</v>
      </c>
      <c r="DQ829" s="1">
        <v>0</v>
      </c>
      <c r="DR829" s="1">
        <v>0</v>
      </c>
      <c r="DS829" s="1">
        <v>0</v>
      </c>
      <c r="DT829" s="1">
        <v>0</v>
      </c>
      <c r="DU829" s="1">
        <v>0</v>
      </c>
      <c r="DV829" s="1">
        <v>0</v>
      </c>
      <c r="DW829" s="1">
        <v>0</v>
      </c>
      <c r="DX829" s="1">
        <v>0</v>
      </c>
      <c r="DY829" s="1">
        <v>0</v>
      </c>
      <c r="DZ829" s="1">
        <v>0</v>
      </c>
      <c r="EA829" s="1">
        <v>0</v>
      </c>
      <c r="EB829" s="1">
        <v>0</v>
      </c>
      <c r="EC829" s="1">
        <v>0</v>
      </c>
      <c r="ED829" s="1">
        <v>0</v>
      </c>
      <c r="EE829" s="1">
        <v>0</v>
      </c>
      <c r="EF829" s="1">
        <v>0</v>
      </c>
      <c r="EG829" s="1">
        <v>0</v>
      </c>
      <c r="EH829" s="1"/>
      <c r="EI829" s="1"/>
      <c r="EJ829" s="1"/>
      <c r="EK829" s="1"/>
      <c r="EL829" s="1"/>
      <c r="EM829" s="1"/>
    </row>
    <row r="830" spans="1:143" x14ac:dyDescent="0.35">
      <c r="A830" s="1" t="s">
        <v>29</v>
      </c>
      <c r="B830" s="1" t="s">
        <v>41</v>
      </c>
      <c r="C830" s="1">
        <v>51</v>
      </c>
      <c r="D830" s="1">
        <v>256</v>
      </c>
      <c r="E830" s="1">
        <v>62</v>
      </c>
      <c r="F830" s="1">
        <v>673</v>
      </c>
      <c r="G830" s="1">
        <v>22</v>
      </c>
      <c r="H830" s="1">
        <v>39</v>
      </c>
      <c r="I830" s="1">
        <v>0</v>
      </c>
      <c r="J830" s="1">
        <v>12</v>
      </c>
      <c r="K830" s="1">
        <v>2</v>
      </c>
      <c r="L830" s="1">
        <v>0</v>
      </c>
      <c r="M830" s="1">
        <v>113</v>
      </c>
      <c r="N830" s="1">
        <v>44</v>
      </c>
      <c r="O830" s="1">
        <v>14</v>
      </c>
      <c r="P830" s="1">
        <v>4642</v>
      </c>
      <c r="Q830" s="1">
        <v>151</v>
      </c>
      <c r="R830" s="1">
        <v>233</v>
      </c>
      <c r="S830" s="1">
        <v>231</v>
      </c>
      <c r="T830" s="1">
        <v>0</v>
      </c>
      <c r="U830" s="1">
        <v>615</v>
      </c>
      <c r="V830" s="1">
        <v>289</v>
      </c>
      <c r="W830" s="1">
        <v>226</v>
      </c>
      <c r="X830" s="1">
        <v>311</v>
      </c>
      <c r="Y830" s="1">
        <v>0</v>
      </c>
      <c r="Z830" s="1">
        <v>826</v>
      </c>
      <c r="AA830" s="1">
        <v>0</v>
      </c>
      <c r="AB830" s="1">
        <v>0</v>
      </c>
      <c r="AC830" s="1">
        <v>0</v>
      </c>
      <c r="AD830" s="1">
        <v>0</v>
      </c>
      <c r="AE830" s="1">
        <v>0</v>
      </c>
      <c r="AF830" s="1">
        <v>0</v>
      </c>
      <c r="AG830" s="1">
        <v>0</v>
      </c>
      <c r="AH830" s="1">
        <v>0</v>
      </c>
      <c r="AI830" s="1">
        <v>0</v>
      </c>
      <c r="AJ830" s="1">
        <v>0</v>
      </c>
      <c r="AK830" s="1">
        <v>12</v>
      </c>
      <c r="AL830" s="1">
        <v>0</v>
      </c>
      <c r="AM830" s="1">
        <v>0</v>
      </c>
      <c r="AN830" s="1">
        <v>0</v>
      </c>
      <c r="AO830" s="1">
        <v>0</v>
      </c>
      <c r="AP830" s="1">
        <v>0</v>
      </c>
      <c r="AQ830" s="1">
        <v>0</v>
      </c>
      <c r="AR830" s="1">
        <v>4</v>
      </c>
      <c r="AS830" s="1">
        <v>12</v>
      </c>
      <c r="AT830" s="1">
        <v>9</v>
      </c>
      <c r="AU830" s="1">
        <v>2</v>
      </c>
      <c r="AV830" s="1">
        <v>0</v>
      </c>
      <c r="AW830" s="1">
        <v>2</v>
      </c>
      <c r="AX830" s="1">
        <v>0</v>
      </c>
      <c r="AY830" s="1">
        <v>0</v>
      </c>
      <c r="AZ830" s="1">
        <v>0</v>
      </c>
      <c r="BA830" s="1">
        <v>0</v>
      </c>
      <c r="BB830" s="1">
        <v>0</v>
      </c>
      <c r="BC830" s="1">
        <v>0</v>
      </c>
      <c r="BD830" s="1">
        <v>0</v>
      </c>
      <c r="BE830" s="1">
        <v>11</v>
      </c>
      <c r="BF830" s="1">
        <v>13</v>
      </c>
      <c r="BG830" s="1">
        <v>29</v>
      </c>
      <c r="BH830" s="1">
        <v>66</v>
      </c>
      <c r="BI830" s="1">
        <v>41</v>
      </c>
      <c r="BJ830" s="1">
        <v>46</v>
      </c>
      <c r="BK830" s="1">
        <v>3</v>
      </c>
      <c r="BL830" s="1">
        <v>60</v>
      </c>
      <c r="BM830" s="1">
        <v>56</v>
      </c>
      <c r="BN830" s="1">
        <v>39</v>
      </c>
      <c r="BO830" s="1">
        <v>1</v>
      </c>
      <c r="BP830" s="1">
        <v>51</v>
      </c>
      <c r="BQ830" s="1">
        <v>16</v>
      </c>
      <c r="BR830" s="1">
        <v>44</v>
      </c>
      <c r="BS830" s="1">
        <v>15</v>
      </c>
      <c r="BT830" s="1">
        <v>49</v>
      </c>
      <c r="BU830" s="1">
        <v>10</v>
      </c>
      <c r="BV830" s="1">
        <v>6</v>
      </c>
      <c r="BW830" s="1">
        <v>0</v>
      </c>
      <c r="BX830" s="1">
        <v>0</v>
      </c>
      <c r="BY830" s="1">
        <v>0</v>
      </c>
      <c r="BZ830" s="1">
        <v>0</v>
      </c>
      <c r="CA830" s="1">
        <v>0</v>
      </c>
      <c r="CB830" s="1">
        <v>0</v>
      </c>
      <c r="CC830" s="1">
        <v>3</v>
      </c>
      <c r="CD830" s="1">
        <v>0</v>
      </c>
      <c r="CE830" s="1">
        <v>0</v>
      </c>
      <c r="CF830" s="1">
        <v>0</v>
      </c>
      <c r="CG830" s="1">
        <v>0</v>
      </c>
      <c r="CH830" s="1">
        <v>0</v>
      </c>
      <c r="CI830" s="1">
        <v>0</v>
      </c>
      <c r="CJ830" s="1">
        <v>0</v>
      </c>
      <c r="CK830" s="1">
        <v>0</v>
      </c>
      <c r="CL830" s="1">
        <v>0</v>
      </c>
      <c r="CM830" s="1">
        <v>0</v>
      </c>
      <c r="CN830" s="1">
        <v>0</v>
      </c>
      <c r="CO830" s="1">
        <v>0</v>
      </c>
      <c r="CP830" s="1">
        <v>0</v>
      </c>
      <c r="CQ830" s="1">
        <v>0</v>
      </c>
      <c r="CR830" s="1">
        <v>0</v>
      </c>
      <c r="CS830" s="1">
        <v>0</v>
      </c>
      <c r="CT830" s="1">
        <v>0</v>
      </c>
      <c r="CU830" s="1">
        <v>0</v>
      </c>
      <c r="CV830" s="1">
        <v>0</v>
      </c>
      <c r="CW830" s="1">
        <v>0</v>
      </c>
      <c r="CX830" s="1">
        <v>0</v>
      </c>
      <c r="CY830" s="1">
        <v>0</v>
      </c>
      <c r="CZ830" s="1">
        <v>0</v>
      </c>
      <c r="DA830" s="1">
        <v>0</v>
      </c>
      <c r="DB830" s="1">
        <v>0</v>
      </c>
      <c r="DC830" s="1">
        <v>0</v>
      </c>
      <c r="DD830" s="1">
        <v>0</v>
      </c>
      <c r="DE830" s="1">
        <v>0</v>
      </c>
      <c r="DF830" s="1">
        <v>0</v>
      </c>
      <c r="DG830" s="1">
        <v>0</v>
      </c>
      <c r="DH830" s="1">
        <v>0</v>
      </c>
      <c r="DI830" s="1">
        <v>0</v>
      </c>
      <c r="DJ830" s="1">
        <v>0</v>
      </c>
      <c r="DK830" s="1">
        <v>0</v>
      </c>
      <c r="DL830" s="1">
        <v>0</v>
      </c>
      <c r="DM830" s="1">
        <v>0</v>
      </c>
      <c r="DN830" s="1">
        <v>0</v>
      </c>
      <c r="DO830" s="1">
        <v>0</v>
      </c>
      <c r="DP830" s="1">
        <v>0</v>
      </c>
      <c r="DQ830" s="1">
        <v>0</v>
      </c>
      <c r="DR830" s="1">
        <v>0</v>
      </c>
      <c r="DS830" s="1">
        <v>0</v>
      </c>
      <c r="DT830" s="1">
        <v>0</v>
      </c>
      <c r="DU830" s="1">
        <v>0</v>
      </c>
      <c r="DV830" s="1">
        <v>0</v>
      </c>
      <c r="DW830" s="1">
        <v>0</v>
      </c>
      <c r="DX830" s="1">
        <v>0</v>
      </c>
      <c r="DY830" s="1">
        <v>0</v>
      </c>
      <c r="DZ830" s="1">
        <v>0</v>
      </c>
      <c r="EA830" s="1">
        <v>0</v>
      </c>
      <c r="EB830" s="1">
        <v>0</v>
      </c>
      <c r="EC830" s="1">
        <v>0</v>
      </c>
      <c r="ED830" s="1">
        <v>0</v>
      </c>
      <c r="EE830" s="1">
        <v>0</v>
      </c>
      <c r="EF830" s="1">
        <v>0</v>
      </c>
      <c r="EG830" s="1">
        <v>0</v>
      </c>
      <c r="EH830" s="1"/>
      <c r="EI830" s="1"/>
      <c r="EJ830" s="1"/>
      <c r="EK830" s="1"/>
      <c r="EL830" s="1"/>
      <c r="EM830" s="1"/>
    </row>
    <row r="831" spans="1:143" x14ac:dyDescent="0.35">
      <c r="A831" s="1" t="s">
        <v>29</v>
      </c>
      <c r="B831" s="1" t="s">
        <v>42</v>
      </c>
      <c r="C831" s="1">
        <v>42</v>
      </c>
      <c r="D831" s="1">
        <v>208</v>
      </c>
      <c r="E831" s="1">
        <v>35</v>
      </c>
      <c r="F831" s="1">
        <v>286</v>
      </c>
      <c r="G831" s="1">
        <v>8</v>
      </c>
      <c r="H831" s="1">
        <v>16</v>
      </c>
      <c r="I831" s="1">
        <v>0</v>
      </c>
      <c r="J831" s="1">
        <v>3</v>
      </c>
      <c r="K831" s="1">
        <v>0</v>
      </c>
      <c r="L831" s="1">
        <v>0</v>
      </c>
      <c r="M831" s="1">
        <v>77</v>
      </c>
      <c r="N831" s="1">
        <v>38</v>
      </c>
      <c r="O831" s="1">
        <v>3</v>
      </c>
      <c r="P831" s="1">
        <v>2489</v>
      </c>
      <c r="Q831" s="1">
        <v>207</v>
      </c>
      <c r="R831" s="1">
        <v>1</v>
      </c>
      <c r="S831" s="1">
        <v>369</v>
      </c>
      <c r="T831" s="1">
        <v>0</v>
      </c>
      <c r="U831" s="1">
        <v>577</v>
      </c>
      <c r="V831" s="1">
        <v>421</v>
      </c>
      <c r="W831" s="1">
        <v>13</v>
      </c>
      <c r="X831" s="1">
        <v>934</v>
      </c>
      <c r="Y831" s="1">
        <v>0</v>
      </c>
      <c r="Z831" s="1">
        <v>1368</v>
      </c>
      <c r="AA831" s="1">
        <v>0</v>
      </c>
      <c r="AB831" s="1">
        <v>0</v>
      </c>
      <c r="AC831" s="1">
        <v>0</v>
      </c>
      <c r="AD831" s="1">
        <v>0</v>
      </c>
      <c r="AE831" s="1">
        <v>0</v>
      </c>
      <c r="AF831" s="1">
        <v>0</v>
      </c>
      <c r="AG831" s="1">
        <v>0</v>
      </c>
      <c r="AH831" s="1">
        <v>0</v>
      </c>
      <c r="AI831" s="1">
        <v>0</v>
      </c>
      <c r="AJ831" s="1">
        <v>0</v>
      </c>
      <c r="AK831" s="1">
        <v>3</v>
      </c>
      <c r="AL831" s="1">
        <v>0</v>
      </c>
      <c r="AM831" s="1">
        <v>0</v>
      </c>
      <c r="AN831" s="1">
        <v>0</v>
      </c>
      <c r="AO831" s="1">
        <v>0</v>
      </c>
      <c r="AP831" s="1">
        <v>0</v>
      </c>
      <c r="AQ831" s="1">
        <v>0</v>
      </c>
      <c r="AR831" s="1">
        <v>0</v>
      </c>
      <c r="AS831" s="1">
        <v>3</v>
      </c>
      <c r="AT831" s="1">
        <v>3</v>
      </c>
      <c r="AU831" s="1">
        <v>0</v>
      </c>
      <c r="AV831" s="1">
        <v>0</v>
      </c>
      <c r="AW831" s="1">
        <v>0</v>
      </c>
      <c r="AX831" s="1">
        <v>0</v>
      </c>
      <c r="AY831" s="1">
        <v>0</v>
      </c>
      <c r="AZ831" s="1">
        <v>0</v>
      </c>
      <c r="BA831" s="1">
        <v>0</v>
      </c>
      <c r="BB831" s="1">
        <v>0</v>
      </c>
      <c r="BC831" s="1">
        <v>0</v>
      </c>
      <c r="BD831" s="1">
        <v>0</v>
      </c>
      <c r="BE831" s="1">
        <v>0</v>
      </c>
      <c r="BF831" s="1">
        <v>0</v>
      </c>
      <c r="BG831" s="1">
        <v>19</v>
      </c>
      <c r="BH831" s="1">
        <v>37</v>
      </c>
      <c r="BI831" s="1">
        <v>22</v>
      </c>
      <c r="BJ831" s="1">
        <v>25</v>
      </c>
      <c r="BK831" s="1">
        <v>0</v>
      </c>
      <c r="BL831" s="1">
        <v>28</v>
      </c>
      <c r="BM831" s="1">
        <v>34</v>
      </c>
      <c r="BN831" s="1">
        <v>7</v>
      </c>
      <c r="BO831" s="1">
        <v>0</v>
      </c>
      <c r="BP831" s="1">
        <v>18</v>
      </c>
      <c r="BQ831" s="1">
        <v>10</v>
      </c>
      <c r="BR831" s="1">
        <v>14</v>
      </c>
      <c r="BS831" s="1">
        <v>7</v>
      </c>
      <c r="BT831" s="1">
        <v>16</v>
      </c>
      <c r="BU831" s="1">
        <v>5</v>
      </c>
      <c r="BV831" s="1">
        <v>3</v>
      </c>
      <c r="BW831" s="1">
        <v>0</v>
      </c>
      <c r="BX831" s="1">
        <v>0</v>
      </c>
      <c r="BY831" s="1">
        <v>0</v>
      </c>
      <c r="BZ831" s="1">
        <v>0</v>
      </c>
      <c r="CA831" s="1">
        <v>0</v>
      </c>
      <c r="CB831" s="1">
        <v>0</v>
      </c>
      <c r="CC831" s="1">
        <v>3</v>
      </c>
      <c r="CD831" s="1">
        <v>0</v>
      </c>
      <c r="CE831" s="1">
        <v>0</v>
      </c>
      <c r="CF831" s="1">
        <v>0</v>
      </c>
      <c r="CG831" s="1">
        <v>0</v>
      </c>
      <c r="CH831" s="1">
        <v>0</v>
      </c>
      <c r="CI831" s="1">
        <v>0</v>
      </c>
      <c r="CJ831" s="1">
        <v>0</v>
      </c>
      <c r="CK831" s="1">
        <v>0</v>
      </c>
      <c r="CL831" s="1">
        <v>0</v>
      </c>
      <c r="CM831" s="1">
        <v>0</v>
      </c>
      <c r="CN831" s="1">
        <v>0</v>
      </c>
      <c r="CO831" s="1">
        <v>0</v>
      </c>
      <c r="CP831" s="1">
        <v>0</v>
      </c>
      <c r="CQ831" s="1">
        <v>0</v>
      </c>
      <c r="CR831" s="1">
        <v>0</v>
      </c>
      <c r="CS831" s="1">
        <v>0</v>
      </c>
      <c r="CT831" s="1">
        <v>0</v>
      </c>
      <c r="CU831" s="1">
        <v>0</v>
      </c>
      <c r="CV831" s="1">
        <v>0</v>
      </c>
      <c r="CW831" s="1">
        <v>0</v>
      </c>
      <c r="CX831" s="1">
        <v>0</v>
      </c>
      <c r="CY831" s="1">
        <v>0</v>
      </c>
      <c r="CZ831" s="1">
        <v>0</v>
      </c>
      <c r="DA831" s="1">
        <v>0</v>
      </c>
      <c r="DB831" s="1">
        <v>0</v>
      </c>
      <c r="DC831" s="1">
        <v>0</v>
      </c>
      <c r="DD831" s="1">
        <v>0</v>
      </c>
      <c r="DE831" s="1">
        <v>0</v>
      </c>
      <c r="DF831" s="1">
        <v>0</v>
      </c>
      <c r="DG831" s="1">
        <v>0</v>
      </c>
      <c r="DH831" s="1">
        <v>0</v>
      </c>
      <c r="DI831" s="1">
        <v>0</v>
      </c>
      <c r="DJ831" s="1">
        <v>0</v>
      </c>
      <c r="DK831" s="1">
        <v>0</v>
      </c>
      <c r="DL831" s="1">
        <v>0</v>
      </c>
      <c r="DM831" s="1">
        <v>0</v>
      </c>
      <c r="DN831" s="1">
        <v>0</v>
      </c>
      <c r="DO831" s="1">
        <v>0</v>
      </c>
      <c r="DP831" s="1">
        <v>0</v>
      </c>
      <c r="DQ831" s="1">
        <v>0</v>
      </c>
      <c r="DR831" s="1">
        <v>0</v>
      </c>
      <c r="DS831" s="1">
        <v>0</v>
      </c>
      <c r="DT831" s="1">
        <v>0</v>
      </c>
      <c r="DU831" s="1">
        <v>0</v>
      </c>
      <c r="DV831" s="1">
        <v>0</v>
      </c>
      <c r="DW831" s="1">
        <v>0</v>
      </c>
      <c r="DX831" s="1">
        <v>0</v>
      </c>
      <c r="DY831" s="1">
        <v>0</v>
      </c>
      <c r="DZ831" s="1">
        <v>0</v>
      </c>
      <c r="EA831" s="1">
        <v>0</v>
      </c>
      <c r="EB831" s="1">
        <v>0</v>
      </c>
      <c r="EC831" s="1">
        <v>0</v>
      </c>
      <c r="ED831" s="1">
        <v>0</v>
      </c>
      <c r="EE831" s="1">
        <v>0</v>
      </c>
      <c r="EF831" s="1">
        <v>0</v>
      </c>
      <c r="EG831" s="1">
        <v>0</v>
      </c>
      <c r="EH831" s="1"/>
      <c r="EI831" s="1"/>
      <c r="EJ831" s="1"/>
      <c r="EK831" s="1"/>
      <c r="EL831" s="1"/>
      <c r="EM831" s="1"/>
    </row>
    <row r="832" spans="1:143" x14ac:dyDescent="0.35">
      <c r="A832" s="1" t="s">
        <v>29</v>
      </c>
      <c r="B832" s="1" t="s">
        <v>43</v>
      </c>
      <c r="C832" s="1">
        <v>134</v>
      </c>
      <c r="D832" s="1">
        <v>583</v>
      </c>
      <c r="E832" s="1">
        <v>63</v>
      </c>
      <c r="F832" s="1">
        <v>617</v>
      </c>
      <c r="G832" s="1">
        <v>19</v>
      </c>
      <c r="H832" s="1">
        <v>50</v>
      </c>
      <c r="I832" s="1">
        <v>1</v>
      </c>
      <c r="J832" s="1">
        <v>11</v>
      </c>
      <c r="K832" s="1">
        <v>2</v>
      </c>
      <c r="L832" s="1">
        <v>0</v>
      </c>
      <c r="M832" s="1">
        <v>197</v>
      </c>
      <c r="N832" s="1">
        <v>121</v>
      </c>
      <c r="O832" s="1">
        <v>14</v>
      </c>
      <c r="P832" s="1">
        <v>21976</v>
      </c>
      <c r="Q832" s="1">
        <v>514</v>
      </c>
      <c r="R832" s="1">
        <v>283</v>
      </c>
      <c r="S832" s="1">
        <v>605</v>
      </c>
      <c r="T832" s="1">
        <v>0</v>
      </c>
      <c r="U832" s="1">
        <v>1402</v>
      </c>
      <c r="V832" s="1">
        <v>919</v>
      </c>
      <c r="W832" s="1">
        <v>386</v>
      </c>
      <c r="X832" s="1">
        <v>1326</v>
      </c>
      <c r="Y832" s="1">
        <v>0</v>
      </c>
      <c r="Z832" s="1">
        <v>2631</v>
      </c>
      <c r="AA832" s="1">
        <v>1</v>
      </c>
      <c r="AB832" s="1">
        <v>0</v>
      </c>
      <c r="AC832" s="1">
        <v>0</v>
      </c>
      <c r="AD832" s="1">
        <v>0</v>
      </c>
      <c r="AE832" s="1">
        <v>0</v>
      </c>
      <c r="AF832" s="1">
        <v>0</v>
      </c>
      <c r="AG832" s="1">
        <v>0</v>
      </c>
      <c r="AH832" s="1">
        <v>0</v>
      </c>
      <c r="AI832" s="1">
        <v>0</v>
      </c>
      <c r="AJ832" s="1">
        <v>1</v>
      </c>
      <c r="AK832" s="1">
        <v>11</v>
      </c>
      <c r="AL832" s="1">
        <v>0</v>
      </c>
      <c r="AM832" s="1">
        <v>0</v>
      </c>
      <c r="AN832" s="1">
        <v>0</v>
      </c>
      <c r="AO832" s="1">
        <v>0</v>
      </c>
      <c r="AP832" s="1">
        <v>0</v>
      </c>
      <c r="AQ832" s="1">
        <v>0</v>
      </c>
      <c r="AR832" s="1">
        <v>1</v>
      </c>
      <c r="AS832" s="1">
        <v>5</v>
      </c>
      <c r="AT832" s="1">
        <v>7</v>
      </c>
      <c r="AU832" s="1">
        <v>2</v>
      </c>
      <c r="AV832" s="1">
        <v>0</v>
      </c>
      <c r="AW832" s="1">
        <v>2</v>
      </c>
      <c r="AX832" s="1">
        <v>0</v>
      </c>
      <c r="AY832" s="1">
        <v>0</v>
      </c>
      <c r="AZ832" s="1">
        <v>0</v>
      </c>
      <c r="BA832" s="1">
        <v>0</v>
      </c>
      <c r="BB832" s="1">
        <v>0</v>
      </c>
      <c r="BC832" s="1">
        <v>0</v>
      </c>
      <c r="BD832" s="1">
        <v>1</v>
      </c>
      <c r="BE832" s="1">
        <v>16</v>
      </c>
      <c r="BF832" s="1">
        <v>17</v>
      </c>
      <c r="BG832" s="1">
        <v>45</v>
      </c>
      <c r="BH832" s="1">
        <v>86</v>
      </c>
      <c r="BI832" s="1">
        <v>42</v>
      </c>
      <c r="BJ832" s="1">
        <v>66</v>
      </c>
      <c r="BK832" s="1">
        <v>7</v>
      </c>
      <c r="BL832" s="1">
        <v>85</v>
      </c>
      <c r="BM832" s="1">
        <v>64</v>
      </c>
      <c r="BN832" s="1">
        <v>46</v>
      </c>
      <c r="BO832" s="1">
        <v>1</v>
      </c>
      <c r="BP832" s="1">
        <v>54</v>
      </c>
      <c r="BQ832" s="1">
        <v>19</v>
      </c>
      <c r="BR832" s="1">
        <v>49</v>
      </c>
      <c r="BS832" s="1">
        <v>13</v>
      </c>
      <c r="BT832" s="1">
        <v>54</v>
      </c>
      <c r="BU832" s="1">
        <v>10</v>
      </c>
      <c r="BV832" s="1">
        <v>7</v>
      </c>
      <c r="BW832" s="1">
        <v>0</v>
      </c>
      <c r="BX832" s="1">
        <v>2</v>
      </c>
      <c r="BY832" s="1">
        <v>0</v>
      </c>
      <c r="BZ832" s="1">
        <v>0</v>
      </c>
      <c r="CA832" s="1">
        <v>0</v>
      </c>
      <c r="CB832" s="1">
        <v>0</v>
      </c>
      <c r="CC832" s="1">
        <v>5</v>
      </c>
      <c r="CD832" s="1">
        <v>0</v>
      </c>
      <c r="CE832" s="1">
        <v>0</v>
      </c>
      <c r="CF832" s="1">
        <v>0</v>
      </c>
      <c r="CG832" s="1">
        <v>0</v>
      </c>
      <c r="CH832" s="1">
        <v>0</v>
      </c>
      <c r="CI832" s="1">
        <v>0</v>
      </c>
      <c r="CJ832" s="1">
        <v>0</v>
      </c>
      <c r="CK832" s="1">
        <v>0</v>
      </c>
      <c r="CL832" s="1">
        <v>0</v>
      </c>
      <c r="CM832" s="1">
        <v>0</v>
      </c>
      <c r="CN832" s="1">
        <v>0</v>
      </c>
      <c r="CO832" s="1">
        <v>0</v>
      </c>
      <c r="CP832" s="1">
        <v>0</v>
      </c>
      <c r="CQ832" s="1">
        <v>0</v>
      </c>
      <c r="CR832" s="1">
        <v>0</v>
      </c>
      <c r="CS832" s="1">
        <v>0</v>
      </c>
      <c r="CT832" s="1">
        <v>0</v>
      </c>
      <c r="CU832" s="1">
        <v>0</v>
      </c>
      <c r="CV832" s="1">
        <v>0</v>
      </c>
      <c r="CW832" s="1">
        <v>0</v>
      </c>
      <c r="CX832" s="1">
        <v>0</v>
      </c>
      <c r="CY832" s="1">
        <v>0</v>
      </c>
      <c r="CZ832" s="1">
        <v>0</v>
      </c>
      <c r="DA832" s="1">
        <v>0</v>
      </c>
      <c r="DB832" s="1">
        <v>0</v>
      </c>
      <c r="DC832" s="1">
        <v>0</v>
      </c>
      <c r="DD832" s="1">
        <v>0</v>
      </c>
      <c r="DE832" s="1">
        <v>0</v>
      </c>
      <c r="DF832" s="1">
        <v>0</v>
      </c>
      <c r="DG832" s="1">
        <v>0</v>
      </c>
      <c r="DH832" s="1">
        <v>0</v>
      </c>
      <c r="DI832" s="1">
        <v>0</v>
      </c>
      <c r="DJ832" s="1">
        <v>0</v>
      </c>
      <c r="DK832" s="1">
        <v>0</v>
      </c>
      <c r="DL832" s="1">
        <v>0</v>
      </c>
      <c r="DM832" s="1">
        <v>0</v>
      </c>
      <c r="DN832" s="1">
        <v>0</v>
      </c>
      <c r="DO832" s="1">
        <v>0</v>
      </c>
      <c r="DP832" s="1">
        <v>0</v>
      </c>
      <c r="DQ832" s="1">
        <v>0</v>
      </c>
      <c r="DR832" s="1">
        <v>0</v>
      </c>
      <c r="DS832" s="1">
        <v>0</v>
      </c>
      <c r="DT832" s="1">
        <v>0</v>
      </c>
      <c r="DU832" s="1">
        <v>0</v>
      </c>
      <c r="DV832" s="1">
        <v>0</v>
      </c>
      <c r="DW832" s="1">
        <v>0</v>
      </c>
      <c r="DX832" s="1">
        <v>0</v>
      </c>
      <c r="DY832" s="1">
        <v>0</v>
      </c>
      <c r="DZ832" s="1">
        <v>0</v>
      </c>
      <c r="EA832" s="1">
        <v>0</v>
      </c>
      <c r="EB832" s="1">
        <v>0</v>
      </c>
      <c r="EC832" s="1">
        <v>0</v>
      </c>
      <c r="ED832" s="1">
        <v>0</v>
      </c>
      <c r="EE832" s="1">
        <v>0</v>
      </c>
      <c r="EF832" s="1">
        <v>0</v>
      </c>
      <c r="EG832" s="1">
        <v>0</v>
      </c>
      <c r="EH832" s="1"/>
      <c r="EI832" s="1"/>
      <c r="EJ832" s="1"/>
      <c r="EK832" s="1"/>
      <c r="EL832" s="1"/>
      <c r="EM832" s="1"/>
    </row>
    <row r="833" spans="1:143" x14ac:dyDescent="0.35">
      <c r="A833" s="1" t="s">
        <v>29</v>
      </c>
      <c r="B833" s="1" t="s">
        <v>44</v>
      </c>
      <c r="C833" s="1">
        <v>47</v>
      </c>
      <c r="D833" s="1">
        <v>211</v>
      </c>
      <c r="E833" s="1">
        <v>24</v>
      </c>
      <c r="F833" s="1">
        <v>264</v>
      </c>
      <c r="G833" s="1">
        <v>8</v>
      </c>
      <c r="H833" s="1">
        <v>17</v>
      </c>
      <c r="I833" s="1">
        <v>0</v>
      </c>
      <c r="J833" s="1">
        <v>6</v>
      </c>
      <c r="K833" s="1">
        <v>1</v>
      </c>
      <c r="L833" s="1">
        <v>0</v>
      </c>
      <c r="M833" s="1">
        <v>71</v>
      </c>
      <c r="N833" s="1">
        <v>43</v>
      </c>
      <c r="O833" s="1">
        <v>7</v>
      </c>
      <c r="P833" s="1">
        <v>4023</v>
      </c>
      <c r="Q833" s="1">
        <v>116</v>
      </c>
      <c r="R833" s="1">
        <v>46</v>
      </c>
      <c r="S833" s="1">
        <v>234</v>
      </c>
      <c r="T833" s="1">
        <v>0</v>
      </c>
      <c r="U833" s="1">
        <v>396</v>
      </c>
      <c r="V833" s="1">
        <v>272</v>
      </c>
      <c r="W833" s="1">
        <v>72</v>
      </c>
      <c r="X833" s="1">
        <v>588</v>
      </c>
      <c r="Y833" s="1">
        <v>0</v>
      </c>
      <c r="Z833" s="1">
        <v>932</v>
      </c>
      <c r="AA833" s="1">
        <v>0</v>
      </c>
      <c r="AB833" s="1">
        <v>0</v>
      </c>
      <c r="AC833" s="1">
        <v>0</v>
      </c>
      <c r="AD833" s="1">
        <v>0</v>
      </c>
      <c r="AE833" s="1">
        <v>0</v>
      </c>
      <c r="AF833" s="1">
        <v>0</v>
      </c>
      <c r="AG833" s="1">
        <v>0</v>
      </c>
      <c r="AH833" s="1">
        <v>0</v>
      </c>
      <c r="AI833" s="1">
        <v>0</v>
      </c>
      <c r="AJ833" s="1">
        <v>0</v>
      </c>
      <c r="AK833" s="1">
        <v>6</v>
      </c>
      <c r="AL833" s="1">
        <v>0</v>
      </c>
      <c r="AM833" s="1">
        <v>0</v>
      </c>
      <c r="AN833" s="1">
        <v>0</v>
      </c>
      <c r="AO833" s="1">
        <v>0</v>
      </c>
      <c r="AP833" s="1">
        <v>0</v>
      </c>
      <c r="AQ833" s="1">
        <v>0</v>
      </c>
      <c r="AR833" s="1">
        <v>1</v>
      </c>
      <c r="AS833" s="1">
        <v>4</v>
      </c>
      <c r="AT833" s="1">
        <v>4</v>
      </c>
      <c r="AU833" s="1">
        <v>1</v>
      </c>
      <c r="AV833" s="1">
        <v>1</v>
      </c>
      <c r="AW833" s="1">
        <v>0</v>
      </c>
      <c r="AX833" s="1">
        <v>0</v>
      </c>
      <c r="AY833" s="1">
        <v>0</v>
      </c>
      <c r="AZ833" s="1">
        <v>0</v>
      </c>
      <c r="BA833" s="1">
        <v>0</v>
      </c>
      <c r="BB833" s="1">
        <v>0</v>
      </c>
      <c r="BC833" s="1">
        <v>0</v>
      </c>
      <c r="BD833" s="1">
        <v>1</v>
      </c>
      <c r="BE833" s="1">
        <v>2</v>
      </c>
      <c r="BF833" s="1">
        <v>2</v>
      </c>
      <c r="BG833" s="1">
        <v>12</v>
      </c>
      <c r="BH833" s="1">
        <v>29</v>
      </c>
      <c r="BI833" s="1">
        <v>16</v>
      </c>
      <c r="BJ833" s="1">
        <v>21</v>
      </c>
      <c r="BK833" s="1">
        <v>1</v>
      </c>
      <c r="BL833" s="1">
        <v>21</v>
      </c>
      <c r="BM833" s="1">
        <v>25</v>
      </c>
      <c r="BN833" s="1">
        <v>14</v>
      </c>
      <c r="BO833" s="1">
        <v>0</v>
      </c>
      <c r="BP833" s="1">
        <v>15</v>
      </c>
      <c r="BQ833" s="1">
        <v>6</v>
      </c>
      <c r="BR833" s="1">
        <v>14</v>
      </c>
      <c r="BS833" s="1">
        <v>9</v>
      </c>
      <c r="BT833" s="1">
        <v>13</v>
      </c>
      <c r="BU833" s="1">
        <v>5</v>
      </c>
      <c r="BV833" s="1">
        <v>0</v>
      </c>
      <c r="BW833" s="1">
        <v>0</v>
      </c>
      <c r="BX833" s="1">
        <v>1</v>
      </c>
      <c r="BY833" s="1">
        <v>0</v>
      </c>
      <c r="BZ833" s="1">
        <v>0</v>
      </c>
      <c r="CA833" s="1">
        <v>0</v>
      </c>
      <c r="CB833" s="1">
        <v>0</v>
      </c>
      <c r="CC833" s="1">
        <v>1</v>
      </c>
      <c r="CD833" s="1">
        <v>0</v>
      </c>
      <c r="CE833" s="1">
        <v>0</v>
      </c>
      <c r="CF833" s="1">
        <v>0</v>
      </c>
      <c r="CG833" s="1">
        <v>0</v>
      </c>
      <c r="CH833" s="1">
        <v>0</v>
      </c>
      <c r="CI833" s="1">
        <v>0</v>
      </c>
      <c r="CJ833" s="1">
        <v>0</v>
      </c>
      <c r="CK833" s="1">
        <v>0</v>
      </c>
      <c r="CL833" s="1">
        <v>0</v>
      </c>
      <c r="CM833" s="1">
        <v>0</v>
      </c>
      <c r="CN833" s="1">
        <v>0</v>
      </c>
      <c r="CO833" s="1">
        <v>0</v>
      </c>
      <c r="CP833" s="1">
        <v>0</v>
      </c>
      <c r="CQ833" s="1">
        <v>0</v>
      </c>
      <c r="CR833" s="1">
        <v>0</v>
      </c>
      <c r="CS833" s="1">
        <v>0</v>
      </c>
      <c r="CT833" s="1">
        <v>0</v>
      </c>
      <c r="CU833" s="1">
        <v>0</v>
      </c>
      <c r="CV833" s="1">
        <v>0</v>
      </c>
      <c r="CW833" s="1">
        <v>0</v>
      </c>
      <c r="CX833" s="1">
        <v>0</v>
      </c>
      <c r="CY833" s="1">
        <v>0</v>
      </c>
      <c r="CZ833" s="1">
        <v>0</v>
      </c>
      <c r="DA833" s="1">
        <v>0</v>
      </c>
      <c r="DB833" s="1">
        <v>0</v>
      </c>
      <c r="DC833" s="1">
        <v>0</v>
      </c>
      <c r="DD833" s="1">
        <v>0</v>
      </c>
      <c r="DE833" s="1">
        <v>0</v>
      </c>
      <c r="DF833" s="1">
        <v>0</v>
      </c>
      <c r="DG833" s="1">
        <v>0</v>
      </c>
      <c r="DH833" s="1">
        <v>0</v>
      </c>
      <c r="DI833" s="1">
        <v>0</v>
      </c>
      <c r="DJ833" s="1">
        <v>0</v>
      </c>
      <c r="DK833" s="1">
        <v>0</v>
      </c>
      <c r="DL833" s="1">
        <v>0</v>
      </c>
      <c r="DM833" s="1">
        <v>0</v>
      </c>
      <c r="DN833" s="1">
        <v>0</v>
      </c>
      <c r="DO833" s="1">
        <v>0</v>
      </c>
      <c r="DP833" s="1">
        <v>0</v>
      </c>
      <c r="DQ833" s="1">
        <v>0</v>
      </c>
      <c r="DR833" s="1">
        <v>0</v>
      </c>
      <c r="DS833" s="1">
        <v>0</v>
      </c>
      <c r="DT833" s="1">
        <v>0</v>
      </c>
      <c r="DU833" s="1">
        <v>0</v>
      </c>
      <c r="DV833" s="1">
        <v>0</v>
      </c>
      <c r="DW833" s="1">
        <v>0</v>
      </c>
      <c r="DX833" s="1">
        <v>0</v>
      </c>
      <c r="DY833" s="1">
        <v>0</v>
      </c>
      <c r="DZ833" s="1">
        <v>0</v>
      </c>
      <c r="EA833" s="1">
        <v>0</v>
      </c>
      <c r="EB833" s="1">
        <v>0</v>
      </c>
      <c r="EC833" s="1">
        <v>0</v>
      </c>
      <c r="ED833" s="1">
        <v>0</v>
      </c>
      <c r="EE833" s="1">
        <v>0</v>
      </c>
      <c r="EF833" s="1">
        <v>0</v>
      </c>
      <c r="EG833" s="1">
        <v>0</v>
      </c>
      <c r="EH833" s="1"/>
      <c r="EI833" s="1"/>
      <c r="EJ833" s="1"/>
      <c r="EK833" s="1"/>
      <c r="EL833" s="1"/>
      <c r="EM833" s="1"/>
    </row>
    <row r="834" spans="1:143" x14ac:dyDescent="0.35">
      <c r="A834" s="1" t="s">
        <v>29</v>
      </c>
      <c r="B834" s="1" t="s">
        <v>45</v>
      </c>
      <c r="C834" s="1">
        <v>92</v>
      </c>
      <c r="D834" s="1">
        <v>405</v>
      </c>
      <c r="E834" s="1">
        <v>80</v>
      </c>
      <c r="F834" s="1">
        <v>742</v>
      </c>
      <c r="G834" s="1">
        <v>24</v>
      </c>
      <c r="H834" s="1">
        <v>49</v>
      </c>
      <c r="I834" s="1">
        <v>0</v>
      </c>
      <c r="J834" s="1">
        <v>18</v>
      </c>
      <c r="K834" s="1">
        <v>1</v>
      </c>
      <c r="L834" s="1">
        <v>0</v>
      </c>
      <c r="M834" s="1">
        <v>172</v>
      </c>
      <c r="N834" s="1">
        <v>82</v>
      </c>
      <c r="O834" s="1">
        <v>19</v>
      </c>
      <c r="P834" s="1">
        <v>10407</v>
      </c>
      <c r="Q834" s="1">
        <v>238</v>
      </c>
      <c r="R834" s="1">
        <v>21</v>
      </c>
      <c r="S834" s="1">
        <v>1296</v>
      </c>
      <c r="T834" s="1">
        <v>0</v>
      </c>
      <c r="U834" s="1">
        <v>1555</v>
      </c>
      <c r="V834" s="1">
        <v>447</v>
      </c>
      <c r="W834" s="1">
        <v>21</v>
      </c>
      <c r="X834" s="1">
        <v>2991</v>
      </c>
      <c r="Y834" s="1">
        <v>0</v>
      </c>
      <c r="Z834" s="1">
        <v>3459</v>
      </c>
      <c r="AA834" s="1">
        <v>0</v>
      </c>
      <c r="AB834" s="1">
        <v>0</v>
      </c>
      <c r="AC834" s="1">
        <v>0</v>
      </c>
      <c r="AD834" s="1">
        <v>0</v>
      </c>
      <c r="AE834" s="1">
        <v>0</v>
      </c>
      <c r="AF834" s="1">
        <v>0</v>
      </c>
      <c r="AG834" s="1">
        <v>0</v>
      </c>
      <c r="AH834" s="1">
        <v>0</v>
      </c>
      <c r="AI834" s="1">
        <v>0</v>
      </c>
      <c r="AJ834" s="1">
        <v>0</v>
      </c>
      <c r="AK834" s="1">
        <v>18</v>
      </c>
      <c r="AL834" s="1">
        <v>0</v>
      </c>
      <c r="AM834" s="1">
        <v>0</v>
      </c>
      <c r="AN834" s="1">
        <v>0</v>
      </c>
      <c r="AO834" s="1">
        <v>0</v>
      </c>
      <c r="AP834" s="1">
        <v>0</v>
      </c>
      <c r="AQ834" s="1">
        <v>0</v>
      </c>
      <c r="AR834" s="1">
        <v>4</v>
      </c>
      <c r="AS834" s="1">
        <v>10</v>
      </c>
      <c r="AT834" s="1">
        <v>14</v>
      </c>
      <c r="AU834" s="1">
        <v>1</v>
      </c>
      <c r="AV834" s="1">
        <v>0</v>
      </c>
      <c r="AW834" s="1">
        <v>1</v>
      </c>
      <c r="AX834" s="1">
        <v>0</v>
      </c>
      <c r="AY834" s="1">
        <v>0</v>
      </c>
      <c r="AZ834" s="1">
        <v>0</v>
      </c>
      <c r="BA834" s="1">
        <v>0</v>
      </c>
      <c r="BB834" s="1">
        <v>0</v>
      </c>
      <c r="BC834" s="1">
        <v>0</v>
      </c>
      <c r="BD834" s="1">
        <v>1</v>
      </c>
      <c r="BE834" s="1">
        <v>11</v>
      </c>
      <c r="BF834" s="1">
        <v>11</v>
      </c>
      <c r="BG834" s="1">
        <v>29</v>
      </c>
      <c r="BH834" s="1">
        <v>95</v>
      </c>
      <c r="BI834" s="1">
        <v>50</v>
      </c>
      <c r="BJ834" s="1">
        <v>66</v>
      </c>
      <c r="BK834" s="1">
        <v>11</v>
      </c>
      <c r="BL834" s="1">
        <v>87</v>
      </c>
      <c r="BM834" s="1">
        <v>75</v>
      </c>
      <c r="BN834" s="1">
        <v>47</v>
      </c>
      <c r="BO834" s="1">
        <v>3</v>
      </c>
      <c r="BP834" s="1">
        <v>71</v>
      </c>
      <c r="BQ834" s="1">
        <v>21</v>
      </c>
      <c r="BR834" s="1">
        <v>54</v>
      </c>
      <c r="BS834" s="1">
        <v>22</v>
      </c>
      <c r="BT834" s="1">
        <v>62</v>
      </c>
      <c r="BU834" s="1">
        <v>9</v>
      </c>
      <c r="BV834" s="1">
        <v>8</v>
      </c>
      <c r="BW834" s="1">
        <v>0</v>
      </c>
      <c r="BX834" s="1">
        <v>2</v>
      </c>
      <c r="BY834" s="1">
        <v>0</v>
      </c>
      <c r="BZ834" s="1">
        <v>2</v>
      </c>
      <c r="CA834" s="1">
        <v>0</v>
      </c>
      <c r="CB834" s="1">
        <v>0</v>
      </c>
      <c r="CC834" s="1">
        <v>6</v>
      </c>
      <c r="CD834" s="1">
        <v>0</v>
      </c>
      <c r="CE834" s="1">
        <v>0</v>
      </c>
      <c r="CF834" s="1">
        <v>0</v>
      </c>
      <c r="CG834" s="1">
        <v>0</v>
      </c>
      <c r="CH834" s="1">
        <v>0</v>
      </c>
      <c r="CI834" s="1">
        <v>0</v>
      </c>
      <c r="CJ834" s="1">
        <v>0</v>
      </c>
      <c r="CK834" s="1">
        <v>0</v>
      </c>
      <c r="CL834" s="1">
        <v>0</v>
      </c>
      <c r="CM834" s="1">
        <v>0</v>
      </c>
      <c r="CN834" s="1">
        <v>0</v>
      </c>
      <c r="CO834" s="1">
        <v>0</v>
      </c>
      <c r="CP834" s="1">
        <v>0</v>
      </c>
      <c r="CQ834" s="1">
        <v>0</v>
      </c>
      <c r="CR834" s="1">
        <v>0</v>
      </c>
      <c r="CS834" s="1">
        <v>0</v>
      </c>
      <c r="CT834" s="1">
        <v>0</v>
      </c>
      <c r="CU834" s="1">
        <v>0</v>
      </c>
      <c r="CV834" s="1">
        <v>0</v>
      </c>
      <c r="CW834" s="1">
        <v>0</v>
      </c>
      <c r="CX834" s="1">
        <v>0</v>
      </c>
      <c r="CY834" s="1">
        <v>0</v>
      </c>
      <c r="CZ834" s="1">
        <v>0</v>
      </c>
      <c r="DA834" s="1">
        <v>0</v>
      </c>
      <c r="DB834" s="1">
        <v>0</v>
      </c>
      <c r="DC834" s="1">
        <v>0</v>
      </c>
      <c r="DD834" s="1">
        <v>0</v>
      </c>
      <c r="DE834" s="1">
        <v>0</v>
      </c>
      <c r="DF834" s="1">
        <v>0</v>
      </c>
      <c r="DG834" s="1">
        <v>0</v>
      </c>
      <c r="DH834" s="1">
        <v>0</v>
      </c>
      <c r="DI834" s="1">
        <v>0</v>
      </c>
      <c r="DJ834" s="1">
        <v>0</v>
      </c>
      <c r="DK834" s="1">
        <v>0</v>
      </c>
      <c r="DL834" s="1">
        <v>0</v>
      </c>
      <c r="DM834" s="1">
        <v>0</v>
      </c>
      <c r="DN834" s="1">
        <v>0</v>
      </c>
      <c r="DO834" s="1">
        <v>0</v>
      </c>
      <c r="DP834" s="1">
        <v>0</v>
      </c>
      <c r="DQ834" s="1">
        <v>0</v>
      </c>
      <c r="DR834" s="1">
        <v>0</v>
      </c>
      <c r="DS834" s="1">
        <v>0</v>
      </c>
      <c r="DT834" s="1">
        <v>0</v>
      </c>
      <c r="DU834" s="1">
        <v>0</v>
      </c>
      <c r="DV834" s="1">
        <v>0</v>
      </c>
      <c r="DW834" s="1">
        <v>0</v>
      </c>
      <c r="DX834" s="1">
        <v>0</v>
      </c>
      <c r="DY834" s="1">
        <v>0</v>
      </c>
      <c r="DZ834" s="1">
        <v>0</v>
      </c>
      <c r="EA834" s="1">
        <v>0</v>
      </c>
      <c r="EB834" s="1">
        <v>0</v>
      </c>
      <c r="EC834" s="1">
        <v>0</v>
      </c>
      <c r="ED834" s="1">
        <v>0</v>
      </c>
      <c r="EE834" s="1">
        <v>0</v>
      </c>
      <c r="EF834" s="1">
        <v>0</v>
      </c>
      <c r="EG834" s="1">
        <v>0</v>
      </c>
      <c r="EH834" s="1"/>
      <c r="EI834" s="1"/>
      <c r="EJ834" s="1"/>
      <c r="EK834" s="1"/>
      <c r="EL834" s="1"/>
      <c r="EM834" s="1"/>
    </row>
    <row r="835" spans="1:143" x14ac:dyDescent="0.35">
      <c r="A835" s="1" t="s">
        <v>29</v>
      </c>
      <c r="B835" s="1" t="s">
        <v>46</v>
      </c>
      <c r="C835" s="1">
        <v>65</v>
      </c>
      <c r="D835" s="1">
        <v>278</v>
      </c>
      <c r="E835" s="1">
        <v>24</v>
      </c>
      <c r="F835" s="1">
        <v>176</v>
      </c>
      <c r="G835" s="1">
        <v>11</v>
      </c>
      <c r="H835" s="1">
        <v>19</v>
      </c>
      <c r="I835" s="1">
        <v>0</v>
      </c>
      <c r="J835" s="1">
        <v>1</v>
      </c>
      <c r="K835" s="1">
        <v>0</v>
      </c>
      <c r="L835" s="1">
        <v>0</v>
      </c>
      <c r="M835" s="1">
        <v>89</v>
      </c>
      <c r="N835" s="1">
        <v>54</v>
      </c>
      <c r="O835" s="1">
        <v>1</v>
      </c>
      <c r="P835" s="1">
        <v>14683</v>
      </c>
      <c r="Q835" s="1">
        <v>317</v>
      </c>
      <c r="R835" s="1">
        <v>30</v>
      </c>
      <c r="S835" s="1">
        <v>414</v>
      </c>
      <c r="T835" s="1">
        <v>0</v>
      </c>
      <c r="U835" s="1">
        <v>761</v>
      </c>
      <c r="V835" s="1">
        <v>589</v>
      </c>
      <c r="W835" s="1">
        <v>35</v>
      </c>
      <c r="X835" s="1">
        <v>899</v>
      </c>
      <c r="Y835" s="1">
        <v>0</v>
      </c>
      <c r="Z835" s="1">
        <v>1523</v>
      </c>
      <c r="AA835" s="1">
        <v>0</v>
      </c>
      <c r="AB835" s="1">
        <v>0</v>
      </c>
      <c r="AC835" s="1">
        <v>0</v>
      </c>
      <c r="AD835" s="1">
        <v>0</v>
      </c>
      <c r="AE835" s="1">
        <v>0</v>
      </c>
      <c r="AF835" s="1">
        <v>0</v>
      </c>
      <c r="AG835" s="1">
        <v>0</v>
      </c>
      <c r="AH835" s="1">
        <v>0</v>
      </c>
      <c r="AI835" s="1">
        <v>1</v>
      </c>
      <c r="AJ835" s="1">
        <v>0</v>
      </c>
      <c r="AK835" s="1">
        <v>1</v>
      </c>
      <c r="AL835" s="1">
        <v>0</v>
      </c>
      <c r="AM835" s="1">
        <v>0</v>
      </c>
      <c r="AN835" s="1">
        <v>0</v>
      </c>
      <c r="AO835" s="1">
        <v>0</v>
      </c>
      <c r="AP835" s="1">
        <v>0</v>
      </c>
      <c r="AQ835" s="1">
        <v>0</v>
      </c>
      <c r="AR835" s="1">
        <v>1</v>
      </c>
      <c r="AS835" s="1">
        <v>3</v>
      </c>
      <c r="AT835" s="1">
        <v>0</v>
      </c>
      <c r="AU835" s="1">
        <v>0</v>
      </c>
      <c r="AV835" s="1">
        <v>0</v>
      </c>
      <c r="AW835" s="1">
        <v>0</v>
      </c>
      <c r="AX835" s="1">
        <v>0</v>
      </c>
      <c r="AY835" s="1">
        <v>0</v>
      </c>
      <c r="AZ835" s="1">
        <v>0</v>
      </c>
      <c r="BA835" s="1">
        <v>0</v>
      </c>
      <c r="BB835" s="1">
        <v>0</v>
      </c>
      <c r="BC835" s="1">
        <v>0</v>
      </c>
      <c r="BD835" s="1">
        <v>1</v>
      </c>
      <c r="BE835" s="1">
        <v>3</v>
      </c>
      <c r="BF835" s="1">
        <v>2</v>
      </c>
      <c r="BG835" s="1">
        <v>17</v>
      </c>
      <c r="BH835" s="1">
        <v>35</v>
      </c>
      <c r="BI835" s="1">
        <v>15</v>
      </c>
      <c r="BJ835" s="1">
        <v>25</v>
      </c>
      <c r="BK835" s="1">
        <v>1</v>
      </c>
      <c r="BL835" s="1">
        <v>26</v>
      </c>
      <c r="BM835" s="1">
        <v>28</v>
      </c>
      <c r="BN835" s="1">
        <v>12</v>
      </c>
      <c r="BO835" s="1">
        <v>0</v>
      </c>
      <c r="BP835" s="1">
        <v>26</v>
      </c>
      <c r="BQ835" s="1">
        <v>6</v>
      </c>
      <c r="BR835" s="1">
        <v>16</v>
      </c>
      <c r="BS835" s="1">
        <v>8</v>
      </c>
      <c r="BT835" s="1">
        <v>19</v>
      </c>
      <c r="BU835" s="1">
        <v>4</v>
      </c>
      <c r="BV835" s="1">
        <v>4</v>
      </c>
      <c r="BW835" s="1">
        <v>0</v>
      </c>
      <c r="BX835" s="1">
        <v>0</v>
      </c>
      <c r="BY835" s="1">
        <v>0</v>
      </c>
      <c r="BZ835" s="1">
        <v>0</v>
      </c>
      <c r="CA835" s="1">
        <v>0</v>
      </c>
      <c r="CB835" s="1">
        <v>0</v>
      </c>
      <c r="CC835" s="1">
        <v>2</v>
      </c>
      <c r="CD835" s="1">
        <v>0</v>
      </c>
      <c r="CE835" s="1">
        <v>0</v>
      </c>
      <c r="CF835" s="1">
        <v>0</v>
      </c>
      <c r="CG835" s="1">
        <v>0</v>
      </c>
      <c r="CH835" s="1">
        <v>0</v>
      </c>
      <c r="CI835" s="1">
        <v>0</v>
      </c>
      <c r="CJ835" s="1">
        <v>0</v>
      </c>
      <c r="CK835" s="1">
        <v>0</v>
      </c>
      <c r="CL835" s="1">
        <v>0</v>
      </c>
      <c r="CM835" s="1">
        <v>0</v>
      </c>
      <c r="CN835" s="1">
        <v>0</v>
      </c>
      <c r="CO835" s="1">
        <v>0</v>
      </c>
      <c r="CP835" s="1">
        <v>0</v>
      </c>
      <c r="CQ835" s="1">
        <v>0</v>
      </c>
      <c r="CR835" s="1">
        <v>0</v>
      </c>
      <c r="CS835" s="1">
        <v>0</v>
      </c>
      <c r="CT835" s="1">
        <v>0</v>
      </c>
      <c r="CU835" s="1">
        <v>0</v>
      </c>
      <c r="CV835" s="1">
        <v>0</v>
      </c>
      <c r="CW835" s="1">
        <v>0</v>
      </c>
      <c r="CX835" s="1">
        <v>0</v>
      </c>
      <c r="CY835" s="1">
        <v>0</v>
      </c>
      <c r="CZ835" s="1">
        <v>0</v>
      </c>
      <c r="DA835" s="1">
        <v>0</v>
      </c>
      <c r="DB835" s="1">
        <v>0</v>
      </c>
      <c r="DC835" s="1">
        <v>0</v>
      </c>
      <c r="DD835" s="1">
        <v>0</v>
      </c>
      <c r="DE835" s="1">
        <v>0</v>
      </c>
      <c r="DF835" s="1">
        <v>0</v>
      </c>
      <c r="DG835" s="1">
        <v>0</v>
      </c>
      <c r="DH835" s="1">
        <v>0</v>
      </c>
      <c r="DI835" s="1">
        <v>0</v>
      </c>
      <c r="DJ835" s="1">
        <v>0</v>
      </c>
      <c r="DK835" s="1">
        <v>0</v>
      </c>
      <c r="DL835" s="1">
        <v>0</v>
      </c>
      <c r="DM835" s="1">
        <v>0</v>
      </c>
      <c r="DN835" s="1">
        <v>0</v>
      </c>
      <c r="DO835" s="1">
        <v>0</v>
      </c>
      <c r="DP835" s="1">
        <v>0</v>
      </c>
      <c r="DQ835" s="1">
        <v>0</v>
      </c>
      <c r="DR835" s="1">
        <v>0</v>
      </c>
      <c r="DS835" s="1">
        <v>0</v>
      </c>
      <c r="DT835" s="1">
        <v>0</v>
      </c>
      <c r="DU835" s="1">
        <v>0</v>
      </c>
      <c r="DV835" s="1">
        <v>0</v>
      </c>
      <c r="DW835" s="1">
        <v>0</v>
      </c>
      <c r="DX835" s="1">
        <v>0</v>
      </c>
      <c r="DY835" s="1">
        <v>0</v>
      </c>
      <c r="DZ835" s="1">
        <v>0</v>
      </c>
      <c r="EA835" s="1">
        <v>0</v>
      </c>
      <c r="EB835" s="1">
        <v>0</v>
      </c>
      <c r="EC835" s="1">
        <v>0</v>
      </c>
      <c r="ED835" s="1">
        <v>0</v>
      </c>
      <c r="EE835" s="1">
        <v>0</v>
      </c>
      <c r="EF835" s="1">
        <v>0</v>
      </c>
      <c r="EG835" s="1">
        <v>0</v>
      </c>
      <c r="EH835" s="1"/>
      <c r="EI835" s="1"/>
      <c r="EJ835" s="1"/>
      <c r="EK835" s="1"/>
      <c r="EL835" s="1"/>
      <c r="EM835" s="1"/>
    </row>
    <row r="836" spans="1:143" x14ac:dyDescent="0.35">
      <c r="A836" s="1" t="s">
        <v>29</v>
      </c>
      <c r="B836" s="1" t="s">
        <v>47</v>
      </c>
      <c r="C836" s="1">
        <v>35</v>
      </c>
      <c r="D836" s="1">
        <v>148</v>
      </c>
      <c r="E836" s="1">
        <v>22</v>
      </c>
      <c r="F836" s="1">
        <v>159</v>
      </c>
      <c r="G836" s="1">
        <v>5</v>
      </c>
      <c r="H836" s="1">
        <v>16</v>
      </c>
      <c r="I836" s="1">
        <v>0</v>
      </c>
      <c r="J836" s="1">
        <v>2</v>
      </c>
      <c r="K836" s="1">
        <v>1</v>
      </c>
      <c r="L836" s="1">
        <v>0</v>
      </c>
      <c r="M836" s="1">
        <v>57</v>
      </c>
      <c r="N836" s="1">
        <v>32</v>
      </c>
      <c r="O836" s="1">
        <v>3</v>
      </c>
      <c r="P836" s="1">
        <v>9075</v>
      </c>
      <c r="Q836" s="1">
        <v>97</v>
      </c>
      <c r="R836" s="1">
        <v>14</v>
      </c>
      <c r="S836" s="1">
        <v>750</v>
      </c>
      <c r="T836" s="1">
        <v>0</v>
      </c>
      <c r="U836" s="1">
        <v>861</v>
      </c>
      <c r="V836" s="1">
        <v>185</v>
      </c>
      <c r="W836" s="1">
        <v>27</v>
      </c>
      <c r="X836" s="1">
        <v>1631</v>
      </c>
      <c r="Y836" s="1">
        <v>0</v>
      </c>
      <c r="Z836" s="1">
        <v>1843</v>
      </c>
      <c r="AA836" s="1">
        <v>0</v>
      </c>
      <c r="AB836" s="1">
        <v>0</v>
      </c>
      <c r="AC836" s="1">
        <v>0</v>
      </c>
      <c r="AD836" s="1">
        <v>0</v>
      </c>
      <c r="AE836" s="1">
        <v>0</v>
      </c>
      <c r="AF836" s="1">
        <v>0</v>
      </c>
      <c r="AG836" s="1">
        <v>0</v>
      </c>
      <c r="AH836" s="1">
        <v>0</v>
      </c>
      <c r="AI836" s="1">
        <v>0</v>
      </c>
      <c r="AJ836" s="1">
        <v>0</v>
      </c>
      <c r="AK836" s="1">
        <v>2</v>
      </c>
      <c r="AL836" s="1">
        <v>0</v>
      </c>
      <c r="AM836" s="1">
        <v>0</v>
      </c>
      <c r="AN836" s="1">
        <v>0</v>
      </c>
      <c r="AO836" s="1">
        <v>0</v>
      </c>
      <c r="AP836" s="1">
        <v>0</v>
      </c>
      <c r="AQ836" s="1">
        <v>0</v>
      </c>
      <c r="AR836" s="1">
        <v>1</v>
      </c>
      <c r="AS836" s="1">
        <v>4</v>
      </c>
      <c r="AT836" s="1">
        <v>2</v>
      </c>
      <c r="AU836" s="1">
        <v>1</v>
      </c>
      <c r="AV836" s="1">
        <v>0</v>
      </c>
      <c r="AW836" s="1">
        <v>1</v>
      </c>
      <c r="AX836" s="1">
        <v>0</v>
      </c>
      <c r="AY836" s="1">
        <v>0</v>
      </c>
      <c r="AZ836" s="1">
        <v>0</v>
      </c>
      <c r="BA836" s="1">
        <v>0</v>
      </c>
      <c r="BB836" s="1">
        <v>0</v>
      </c>
      <c r="BC836" s="1">
        <v>0</v>
      </c>
      <c r="BD836" s="1">
        <v>0</v>
      </c>
      <c r="BE836" s="1">
        <v>4</v>
      </c>
      <c r="BF836" s="1">
        <v>5</v>
      </c>
      <c r="BG836" s="1">
        <v>13</v>
      </c>
      <c r="BH836" s="1">
        <v>32</v>
      </c>
      <c r="BI836" s="1">
        <v>15</v>
      </c>
      <c r="BJ836" s="1">
        <v>26</v>
      </c>
      <c r="BK836" s="1">
        <v>4</v>
      </c>
      <c r="BL836" s="1">
        <v>35</v>
      </c>
      <c r="BM836" s="1">
        <v>23</v>
      </c>
      <c r="BN836" s="1">
        <v>14</v>
      </c>
      <c r="BO836" s="1">
        <v>0</v>
      </c>
      <c r="BP836" s="1">
        <v>22</v>
      </c>
      <c r="BQ836" s="1">
        <v>7</v>
      </c>
      <c r="BR836" s="1">
        <v>18</v>
      </c>
      <c r="BS836" s="1">
        <v>3</v>
      </c>
      <c r="BT836" s="1">
        <v>22</v>
      </c>
      <c r="BU836" s="1">
        <v>4</v>
      </c>
      <c r="BV836" s="1">
        <v>6</v>
      </c>
      <c r="BW836" s="1">
        <v>0</v>
      </c>
      <c r="BX836" s="1">
        <v>0</v>
      </c>
      <c r="BY836" s="1">
        <v>0</v>
      </c>
      <c r="BZ836" s="1">
        <v>0</v>
      </c>
      <c r="CA836" s="1">
        <v>0</v>
      </c>
      <c r="CB836" s="1">
        <v>0</v>
      </c>
      <c r="CC836" s="1">
        <v>4</v>
      </c>
      <c r="CD836" s="1">
        <v>0</v>
      </c>
      <c r="CE836" s="1">
        <v>0</v>
      </c>
      <c r="CF836" s="1">
        <v>0</v>
      </c>
      <c r="CG836" s="1">
        <v>0</v>
      </c>
      <c r="CH836" s="1">
        <v>0</v>
      </c>
      <c r="CI836" s="1">
        <v>0</v>
      </c>
      <c r="CJ836" s="1">
        <v>0</v>
      </c>
      <c r="CK836" s="1">
        <v>0</v>
      </c>
      <c r="CL836" s="1">
        <v>0</v>
      </c>
      <c r="CM836" s="1">
        <v>0</v>
      </c>
      <c r="CN836" s="1">
        <v>0</v>
      </c>
      <c r="CO836" s="1">
        <v>0</v>
      </c>
      <c r="CP836" s="1">
        <v>0</v>
      </c>
      <c r="CQ836" s="1">
        <v>0</v>
      </c>
      <c r="CR836" s="1">
        <v>0</v>
      </c>
      <c r="CS836" s="1">
        <v>0</v>
      </c>
      <c r="CT836" s="1">
        <v>0</v>
      </c>
      <c r="CU836" s="1">
        <v>0</v>
      </c>
      <c r="CV836" s="1">
        <v>0</v>
      </c>
      <c r="CW836" s="1">
        <v>0</v>
      </c>
      <c r="CX836" s="1">
        <v>0</v>
      </c>
      <c r="CY836" s="1">
        <v>0</v>
      </c>
      <c r="CZ836" s="1">
        <v>0</v>
      </c>
      <c r="DA836" s="1">
        <v>0</v>
      </c>
      <c r="DB836" s="1">
        <v>0</v>
      </c>
      <c r="DC836" s="1">
        <v>0</v>
      </c>
      <c r="DD836" s="1">
        <v>0</v>
      </c>
      <c r="DE836" s="1">
        <v>0</v>
      </c>
      <c r="DF836" s="1">
        <v>0</v>
      </c>
      <c r="DG836" s="1">
        <v>0</v>
      </c>
      <c r="DH836" s="1">
        <v>0</v>
      </c>
      <c r="DI836" s="1">
        <v>0</v>
      </c>
      <c r="DJ836" s="1">
        <v>0</v>
      </c>
      <c r="DK836" s="1">
        <v>0</v>
      </c>
      <c r="DL836" s="1">
        <v>0</v>
      </c>
      <c r="DM836" s="1">
        <v>0</v>
      </c>
      <c r="DN836" s="1">
        <v>0</v>
      </c>
      <c r="DO836" s="1">
        <v>0</v>
      </c>
      <c r="DP836" s="1">
        <v>0</v>
      </c>
      <c r="DQ836" s="1">
        <v>0</v>
      </c>
      <c r="DR836" s="1">
        <v>0</v>
      </c>
      <c r="DS836" s="1">
        <v>0</v>
      </c>
      <c r="DT836" s="1">
        <v>0</v>
      </c>
      <c r="DU836" s="1">
        <v>0</v>
      </c>
      <c r="DV836" s="1">
        <v>0</v>
      </c>
      <c r="DW836" s="1">
        <v>0</v>
      </c>
      <c r="DX836" s="1">
        <v>0</v>
      </c>
      <c r="DY836" s="1">
        <v>0</v>
      </c>
      <c r="DZ836" s="1">
        <v>0</v>
      </c>
      <c r="EA836" s="1">
        <v>0</v>
      </c>
      <c r="EB836" s="1">
        <v>0</v>
      </c>
      <c r="EC836" s="1">
        <v>0</v>
      </c>
      <c r="ED836" s="1">
        <v>0</v>
      </c>
      <c r="EE836" s="1">
        <v>0</v>
      </c>
      <c r="EF836" s="1">
        <v>0</v>
      </c>
      <c r="EG836" s="1">
        <v>0</v>
      </c>
      <c r="EH836" s="1"/>
      <c r="EI836" s="1"/>
      <c r="EJ836" s="1"/>
      <c r="EK836" s="1"/>
      <c r="EL836" s="1"/>
      <c r="EM836" s="1"/>
    </row>
    <row r="837" spans="1:143" x14ac:dyDescent="0.35">
      <c r="A837" s="1" t="s">
        <v>29</v>
      </c>
      <c r="B837" s="1" t="s">
        <v>15</v>
      </c>
      <c r="C837" s="1">
        <v>704</v>
      </c>
      <c r="D837" s="1">
        <v>3053</v>
      </c>
      <c r="E837" s="1">
        <v>480</v>
      </c>
      <c r="F837" s="1">
        <v>4764</v>
      </c>
      <c r="G837" s="1">
        <v>133</v>
      </c>
      <c r="H837" s="1">
        <v>271</v>
      </c>
      <c r="I837" s="1">
        <v>1</v>
      </c>
      <c r="J837" s="1">
        <v>79</v>
      </c>
      <c r="K837" s="1">
        <v>12</v>
      </c>
      <c r="L837" s="1">
        <v>0</v>
      </c>
      <c r="M837" s="1">
        <v>1184</v>
      </c>
      <c r="N837" s="1">
        <v>626</v>
      </c>
      <c r="O837" s="1">
        <v>92</v>
      </c>
      <c r="P837" s="1">
        <v>81416</v>
      </c>
      <c r="Q837" s="1">
        <v>1961</v>
      </c>
      <c r="R837" s="1">
        <v>674</v>
      </c>
      <c r="S837" s="1">
        <v>4877</v>
      </c>
      <c r="T837" s="1">
        <v>0</v>
      </c>
      <c r="U837" s="1">
        <v>7512</v>
      </c>
      <c r="V837" s="1">
        <v>3938</v>
      </c>
      <c r="W837" s="1">
        <v>832</v>
      </c>
      <c r="X837" s="1">
        <v>11106</v>
      </c>
      <c r="Y837" s="1">
        <v>0</v>
      </c>
      <c r="Z837" s="1">
        <v>15876</v>
      </c>
      <c r="AA837" s="1">
        <v>1</v>
      </c>
      <c r="AB837" s="1">
        <v>0</v>
      </c>
      <c r="AC837" s="1">
        <v>0</v>
      </c>
      <c r="AD837" s="1">
        <v>0</v>
      </c>
      <c r="AE837" s="1">
        <v>0</v>
      </c>
      <c r="AF837" s="1">
        <v>0</v>
      </c>
      <c r="AG837" s="1">
        <v>0</v>
      </c>
      <c r="AH837" s="1">
        <v>0</v>
      </c>
      <c r="AI837" s="1">
        <v>1</v>
      </c>
      <c r="AJ837" s="1">
        <v>2</v>
      </c>
      <c r="AK837" s="1">
        <v>79</v>
      </c>
      <c r="AL837" s="1">
        <v>0</v>
      </c>
      <c r="AM837" s="1">
        <v>0</v>
      </c>
      <c r="AN837" s="1">
        <v>0</v>
      </c>
      <c r="AO837" s="1">
        <v>0</v>
      </c>
      <c r="AP837" s="1">
        <v>0</v>
      </c>
      <c r="AQ837" s="1">
        <v>0</v>
      </c>
      <c r="AR837" s="1">
        <v>16</v>
      </c>
      <c r="AS837" s="1">
        <v>61</v>
      </c>
      <c r="AT837" s="1">
        <v>53</v>
      </c>
      <c r="AU837" s="1">
        <v>12</v>
      </c>
      <c r="AV837" s="1">
        <v>2</v>
      </c>
      <c r="AW837" s="1">
        <v>10</v>
      </c>
      <c r="AX837" s="1">
        <v>0</v>
      </c>
      <c r="AY837" s="1">
        <v>0</v>
      </c>
      <c r="AZ837" s="1">
        <v>0</v>
      </c>
      <c r="BA837" s="1">
        <v>0</v>
      </c>
      <c r="BB837" s="1">
        <v>0</v>
      </c>
      <c r="BC837" s="1">
        <v>0</v>
      </c>
      <c r="BD837" s="1">
        <v>7</v>
      </c>
      <c r="BE837" s="1">
        <v>62</v>
      </c>
      <c r="BF837" s="1">
        <v>67</v>
      </c>
      <c r="BG837" s="1">
        <v>244</v>
      </c>
      <c r="BH837" s="1">
        <v>530</v>
      </c>
      <c r="BI837" s="1">
        <v>296</v>
      </c>
      <c r="BJ837" s="1">
        <v>369</v>
      </c>
      <c r="BK837" s="1">
        <v>32</v>
      </c>
      <c r="BL837" s="1">
        <v>449</v>
      </c>
      <c r="BM837" s="1">
        <v>417</v>
      </c>
      <c r="BN837" s="1">
        <v>243</v>
      </c>
      <c r="BO837" s="1">
        <v>8</v>
      </c>
      <c r="BP837" s="1">
        <v>337</v>
      </c>
      <c r="BQ837" s="1">
        <v>115</v>
      </c>
      <c r="BR837" s="1">
        <v>259</v>
      </c>
      <c r="BS837" s="1">
        <v>100</v>
      </c>
      <c r="BT837" s="1">
        <v>298</v>
      </c>
      <c r="BU837" s="1">
        <v>73</v>
      </c>
      <c r="BV837" s="1">
        <v>51</v>
      </c>
      <c r="BW837" s="1">
        <v>0</v>
      </c>
      <c r="BX837" s="1">
        <v>5</v>
      </c>
      <c r="BY837" s="1">
        <v>0</v>
      </c>
      <c r="BZ837" s="1">
        <v>2</v>
      </c>
      <c r="CA837" s="1">
        <v>0</v>
      </c>
      <c r="CB837" s="1">
        <v>0</v>
      </c>
      <c r="CC837" s="1">
        <v>41</v>
      </c>
      <c r="CD837" s="1">
        <v>1</v>
      </c>
      <c r="CE837" s="1">
        <v>0</v>
      </c>
      <c r="CF837" s="1">
        <v>0</v>
      </c>
      <c r="CG837" s="1">
        <v>0</v>
      </c>
      <c r="CH837" s="1">
        <v>0</v>
      </c>
      <c r="CI837" s="1">
        <v>0</v>
      </c>
      <c r="CJ837" s="1">
        <v>0</v>
      </c>
      <c r="CK837" s="1">
        <v>0</v>
      </c>
      <c r="CL837" s="1">
        <v>0</v>
      </c>
      <c r="CM837" s="1">
        <v>0</v>
      </c>
      <c r="CN837" s="1">
        <v>0</v>
      </c>
      <c r="CO837" s="1">
        <v>0</v>
      </c>
      <c r="CP837" s="1">
        <v>0</v>
      </c>
      <c r="CQ837" s="1">
        <v>0</v>
      </c>
      <c r="CR837" s="1">
        <v>0</v>
      </c>
      <c r="CS837" s="1">
        <v>0</v>
      </c>
      <c r="CT837" s="1">
        <v>0</v>
      </c>
      <c r="CU837" s="1">
        <v>0</v>
      </c>
      <c r="CV837" s="1">
        <v>0</v>
      </c>
      <c r="CW837" s="1">
        <v>0</v>
      </c>
      <c r="CX837" s="1">
        <v>0</v>
      </c>
      <c r="CY837" s="1">
        <v>0</v>
      </c>
      <c r="CZ837" s="1">
        <v>0</v>
      </c>
      <c r="DA837" s="1">
        <v>0</v>
      </c>
      <c r="DB837" s="1">
        <v>0</v>
      </c>
      <c r="DC837" s="1">
        <v>0</v>
      </c>
      <c r="DD837" s="1">
        <v>0</v>
      </c>
      <c r="DE837" s="1">
        <v>0</v>
      </c>
      <c r="DF837" s="1">
        <v>0</v>
      </c>
      <c r="DG837" s="1">
        <v>0</v>
      </c>
      <c r="DH837" s="1">
        <v>0</v>
      </c>
      <c r="DI837" s="1">
        <v>0</v>
      </c>
      <c r="DJ837" s="1">
        <v>0</v>
      </c>
      <c r="DK837" s="1">
        <v>0</v>
      </c>
      <c r="DL837" s="1">
        <v>0</v>
      </c>
      <c r="DM837" s="1">
        <v>0</v>
      </c>
      <c r="DN837" s="1">
        <v>0</v>
      </c>
      <c r="DO837" s="1">
        <v>0</v>
      </c>
      <c r="DP837" s="1">
        <v>0</v>
      </c>
      <c r="DQ837" s="1">
        <v>0</v>
      </c>
      <c r="DR837" s="1">
        <v>0</v>
      </c>
      <c r="DS837" s="1">
        <v>0</v>
      </c>
      <c r="DT837" s="1">
        <v>0</v>
      </c>
      <c r="DU837" s="1">
        <v>0</v>
      </c>
      <c r="DV837" s="1">
        <v>0</v>
      </c>
      <c r="DW837" s="1">
        <v>0</v>
      </c>
      <c r="DX837" s="1">
        <v>0</v>
      </c>
      <c r="DY837" s="1">
        <v>0</v>
      </c>
      <c r="DZ837" s="1">
        <v>0</v>
      </c>
      <c r="EA837" s="1">
        <v>0</v>
      </c>
      <c r="EB837" s="1">
        <v>0</v>
      </c>
      <c r="EC837" s="1">
        <v>0</v>
      </c>
      <c r="ED837" s="1">
        <v>0</v>
      </c>
      <c r="EE837" s="1">
        <v>0</v>
      </c>
      <c r="EF837" s="1">
        <v>0</v>
      </c>
      <c r="EG837" s="1">
        <v>0</v>
      </c>
      <c r="EH837" s="156" t="s">
        <v>158</v>
      </c>
      <c r="EI837" s="1"/>
      <c r="EJ837" s="1"/>
      <c r="EK837" s="1"/>
      <c r="EL837" s="1"/>
      <c r="EM837" s="1"/>
    </row>
    <row r="838" spans="1:143" x14ac:dyDescent="0.35">
      <c r="A838" s="1" t="s">
        <v>29</v>
      </c>
      <c r="B838" s="1" t="s">
        <v>48</v>
      </c>
      <c r="C838" s="1" t="s">
        <v>355</v>
      </c>
      <c r="D838" s="1"/>
      <c r="E838" s="1"/>
      <c r="F838" s="1"/>
      <c r="G838" s="1"/>
      <c r="H838" s="1"/>
      <c r="I838" s="1"/>
      <c r="J838" s="1"/>
      <c r="K838" s="1"/>
      <c r="L838" s="1"/>
      <c r="M838" s="1"/>
      <c r="N838" s="1"/>
      <c r="O838" s="1"/>
      <c r="P838" s="1" t="s">
        <v>356</v>
      </c>
      <c r="Q838" s="1"/>
      <c r="R838" s="1"/>
      <c r="S838" s="1"/>
      <c r="T838" s="1"/>
      <c r="U838" s="1"/>
      <c r="V838" s="1"/>
      <c r="W838" s="1"/>
      <c r="X838" s="1"/>
      <c r="Y838" s="1"/>
      <c r="Z838" s="1"/>
      <c r="AA838" s="1" t="s">
        <v>168</v>
      </c>
      <c r="AB838" s="1"/>
      <c r="AC838" s="1"/>
      <c r="AD838" s="1"/>
      <c r="AE838" s="1"/>
      <c r="AF838" s="1"/>
      <c r="AG838" s="1"/>
      <c r="AH838" s="1"/>
      <c r="AI838" s="1"/>
      <c r="AJ838" s="1"/>
      <c r="AK838" s="1" t="s">
        <v>357</v>
      </c>
      <c r="AL838" s="1"/>
      <c r="AM838" s="1"/>
      <c r="AN838" s="1"/>
      <c r="AO838" s="1"/>
      <c r="AP838" s="1"/>
      <c r="AQ838" s="1"/>
      <c r="AR838" s="1"/>
      <c r="AS838" s="1"/>
      <c r="AT838" s="1"/>
      <c r="AU838" s="1" t="s">
        <v>358</v>
      </c>
      <c r="AV838" s="1"/>
      <c r="AW838" s="1"/>
      <c r="AX838" s="1"/>
      <c r="AY838" s="1"/>
      <c r="AZ838" s="1"/>
      <c r="BA838" s="1"/>
      <c r="BB838" s="1"/>
      <c r="BC838" s="1"/>
      <c r="BD838" s="1"/>
      <c r="BE838" s="1"/>
      <c r="BF838" s="1"/>
      <c r="BG838" s="1" t="s">
        <v>359</v>
      </c>
      <c r="BH838" s="1"/>
      <c r="BI838" s="1"/>
      <c r="BJ838" s="1"/>
      <c r="BK838" s="1"/>
      <c r="BL838" s="1"/>
      <c r="BM838" s="1"/>
      <c r="BN838" s="1"/>
      <c r="BO838" s="1"/>
      <c r="BP838" s="1"/>
      <c r="BQ838" s="1"/>
      <c r="BR838" s="1"/>
      <c r="BS838" s="1" t="s">
        <v>360</v>
      </c>
      <c r="BT838" s="1"/>
      <c r="BU838" s="1"/>
      <c r="BV838" s="1"/>
      <c r="BW838" s="1"/>
      <c r="BX838" s="1"/>
      <c r="BY838" s="1"/>
      <c r="BZ838" s="1"/>
      <c r="CA838" s="1"/>
      <c r="CB838" s="1"/>
      <c r="CC838" s="1"/>
      <c r="CD838" s="1"/>
      <c r="CE838" s="1" t="s">
        <v>168</v>
      </c>
      <c r="CF838" s="1"/>
      <c r="CG838" s="1"/>
      <c r="CH838" s="1"/>
      <c r="CI838" s="1"/>
      <c r="CJ838" s="1"/>
      <c r="CK838" s="1"/>
      <c r="CL838" s="1" t="s">
        <v>361</v>
      </c>
      <c r="CM838" s="1"/>
      <c r="CN838" s="1"/>
      <c r="CO838" s="1"/>
      <c r="CP838" s="1"/>
      <c r="CQ838" s="1"/>
      <c r="CR838" s="1"/>
      <c r="CS838" s="1"/>
      <c r="CT838" s="1"/>
      <c r="CU838" s="1"/>
      <c r="CV838" s="1"/>
      <c r="CW838" s="1"/>
      <c r="CX838" s="1" t="s">
        <v>368</v>
      </c>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t="s">
        <v>48</v>
      </c>
      <c r="EI838" s="1" t="s">
        <v>362</v>
      </c>
      <c r="EJ838" s="1"/>
      <c r="EK838" s="1"/>
      <c r="EL838" s="1"/>
      <c r="EM838" s="1"/>
    </row>
    <row r="839" spans="1:143" x14ac:dyDescent="0.35">
      <c r="A839" s="153" t="s">
        <v>68</v>
      </c>
      <c r="B839" s="1" t="s">
        <v>31</v>
      </c>
      <c r="C839" s="1">
        <v>121</v>
      </c>
      <c r="D839" s="1">
        <v>830.22</v>
      </c>
      <c r="E839" s="1">
        <v>23</v>
      </c>
      <c r="F839" s="1">
        <v>211.67</v>
      </c>
      <c r="G839" s="1">
        <v>3</v>
      </c>
      <c r="H839" s="1">
        <v>12</v>
      </c>
      <c r="I839" s="1">
        <v>0</v>
      </c>
      <c r="J839" s="1">
        <v>4</v>
      </c>
      <c r="K839" s="1">
        <v>0</v>
      </c>
      <c r="L839" s="1">
        <v>0</v>
      </c>
      <c r="M839" s="1">
        <v>144</v>
      </c>
      <c r="N839" s="1"/>
      <c r="O839" s="1">
        <v>4</v>
      </c>
      <c r="P839" s="1">
        <v>569</v>
      </c>
      <c r="Q839" s="1">
        <v>120</v>
      </c>
      <c r="R839" s="1"/>
      <c r="S839" s="1">
        <v>67</v>
      </c>
      <c r="T839" s="1">
        <v>0</v>
      </c>
      <c r="U839" s="1">
        <v>187</v>
      </c>
      <c r="V839" s="1">
        <v>254.17</v>
      </c>
      <c r="W839" s="1"/>
      <c r="X839" s="1">
        <v>196</v>
      </c>
      <c r="Y839" s="1">
        <v>0</v>
      </c>
      <c r="Z839" s="1">
        <v>450.16999999999996</v>
      </c>
      <c r="AA839" s="1">
        <v>0</v>
      </c>
      <c r="AB839" s="1">
        <v>0</v>
      </c>
      <c r="AC839" s="1">
        <v>0</v>
      </c>
      <c r="AD839" s="1">
        <v>0</v>
      </c>
      <c r="AE839" s="1"/>
      <c r="AF839" s="1">
        <v>0</v>
      </c>
      <c r="AG839" s="1"/>
      <c r="AH839" s="1">
        <v>0</v>
      </c>
      <c r="AI839" s="1"/>
      <c r="AJ839" s="1"/>
      <c r="AK839" s="1">
        <v>4</v>
      </c>
      <c r="AL839" s="1">
        <v>0</v>
      </c>
      <c r="AM839" s="1">
        <v>0</v>
      </c>
      <c r="AN839" s="1">
        <v>0</v>
      </c>
      <c r="AO839" s="1"/>
      <c r="AP839" s="1">
        <v>0</v>
      </c>
      <c r="AQ839" s="1"/>
      <c r="AR839" s="1">
        <v>0</v>
      </c>
      <c r="AS839" s="1"/>
      <c r="AT839" s="1"/>
      <c r="AU839" s="1">
        <v>0</v>
      </c>
      <c r="AV839" s="1">
        <v>0</v>
      </c>
      <c r="AW839" s="1">
        <v>0</v>
      </c>
      <c r="AX839" s="1">
        <v>0</v>
      </c>
      <c r="AY839" s="1">
        <v>0</v>
      </c>
      <c r="AZ839" s="1">
        <v>0</v>
      </c>
      <c r="BA839" s="1"/>
      <c r="BB839" s="1">
        <v>0</v>
      </c>
      <c r="BC839" s="1"/>
      <c r="BD839" s="1">
        <v>0</v>
      </c>
      <c r="BE839" s="1"/>
      <c r="BF839" s="1"/>
      <c r="BG839" s="1">
        <v>4</v>
      </c>
      <c r="BH839" s="1">
        <v>1</v>
      </c>
      <c r="BI839" s="1">
        <v>0</v>
      </c>
      <c r="BJ839" s="1">
        <v>1</v>
      </c>
      <c r="BK839" s="1">
        <v>0</v>
      </c>
      <c r="BL839" s="1">
        <v>1</v>
      </c>
      <c r="BM839" s="1">
        <v>1</v>
      </c>
      <c r="BN839" s="1">
        <v>4</v>
      </c>
      <c r="BO839" s="1">
        <v>0</v>
      </c>
      <c r="BP839" s="1">
        <v>1</v>
      </c>
      <c r="BQ839" s="1">
        <v>0</v>
      </c>
      <c r="BR839" s="1">
        <v>0</v>
      </c>
      <c r="BS839" s="1">
        <v>0</v>
      </c>
      <c r="BT839" s="1">
        <v>1</v>
      </c>
      <c r="BU839" s="1">
        <v>0</v>
      </c>
      <c r="BV839" s="1">
        <v>0</v>
      </c>
      <c r="BW839" s="1">
        <v>0</v>
      </c>
      <c r="BX839" s="1">
        <v>0</v>
      </c>
      <c r="BY839" s="1">
        <v>0</v>
      </c>
      <c r="BZ839" s="1">
        <v>2</v>
      </c>
      <c r="CA839" s="1">
        <v>0</v>
      </c>
      <c r="CB839" s="1">
        <v>0</v>
      </c>
      <c r="CC839" s="1">
        <v>0</v>
      </c>
      <c r="CD839" s="1">
        <v>0</v>
      </c>
      <c r="CE839" s="1">
        <v>0</v>
      </c>
      <c r="CF839" s="1"/>
      <c r="CG839" s="1"/>
      <c r="CH839" s="1">
        <v>0</v>
      </c>
      <c r="CI839" s="1"/>
      <c r="CJ839" s="1"/>
      <c r="CK839" s="1">
        <v>0</v>
      </c>
      <c r="CL839" s="1">
        <v>0</v>
      </c>
      <c r="CM839" s="1">
        <v>0</v>
      </c>
      <c r="CN839" s="1">
        <v>0</v>
      </c>
      <c r="CO839" s="1">
        <v>0</v>
      </c>
      <c r="CP839" s="1">
        <v>0</v>
      </c>
      <c r="CQ839" s="1">
        <v>0</v>
      </c>
      <c r="CR839" s="1">
        <v>0</v>
      </c>
      <c r="CS839" s="1">
        <v>0</v>
      </c>
      <c r="CT839" s="1">
        <v>0</v>
      </c>
      <c r="CU839" s="1">
        <v>0</v>
      </c>
      <c r="CV839" s="1">
        <v>0</v>
      </c>
      <c r="CW839" s="1">
        <v>0</v>
      </c>
      <c r="CX839" s="1">
        <v>0</v>
      </c>
      <c r="CY839" s="1">
        <v>0</v>
      </c>
      <c r="CZ839" s="1">
        <v>0</v>
      </c>
      <c r="DA839" s="1">
        <v>0</v>
      </c>
      <c r="DB839" s="1">
        <v>0</v>
      </c>
      <c r="DC839" s="1">
        <v>0</v>
      </c>
      <c r="DD839" s="1">
        <v>0</v>
      </c>
      <c r="DE839" s="1">
        <v>0</v>
      </c>
      <c r="DF839" s="1">
        <v>0</v>
      </c>
      <c r="DG839" s="1">
        <v>0</v>
      </c>
      <c r="DH839" s="1">
        <v>0</v>
      </c>
      <c r="DI839" s="1">
        <v>0</v>
      </c>
      <c r="DJ839" s="1">
        <v>0</v>
      </c>
      <c r="DK839" s="1">
        <v>0</v>
      </c>
      <c r="DL839" s="1">
        <v>0</v>
      </c>
      <c r="DM839" s="1">
        <v>0</v>
      </c>
      <c r="DN839" s="1">
        <v>0</v>
      </c>
      <c r="DO839" s="1">
        <v>0</v>
      </c>
      <c r="DP839" s="1">
        <v>0</v>
      </c>
      <c r="DQ839" s="1">
        <v>0</v>
      </c>
      <c r="DR839" s="1">
        <v>0</v>
      </c>
      <c r="DS839" s="1">
        <v>0</v>
      </c>
      <c r="DT839" s="1">
        <v>0</v>
      </c>
      <c r="DU839" s="1">
        <v>0</v>
      </c>
      <c r="DV839" s="1">
        <v>0</v>
      </c>
      <c r="DW839" s="1">
        <v>0</v>
      </c>
      <c r="DX839" s="1">
        <v>0</v>
      </c>
      <c r="DY839" s="1">
        <v>0</v>
      </c>
      <c r="DZ839" s="1">
        <v>0</v>
      </c>
      <c r="EA839" s="1">
        <v>0</v>
      </c>
      <c r="EB839" s="1">
        <v>0</v>
      </c>
      <c r="EC839" s="1">
        <v>0</v>
      </c>
      <c r="ED839" s="1">
        <v>0</v>
      </c>
      <c r="EE839" s="1">
        <v>0</v>
      </c>
      <c r="EF839" s="1">
        <v>0</v>
      </c>
      <c r="EG839" s="1">
        <v>0</v>
      </c>
      <c r="EH839" s="156" t="s">
        <v>149</v>
      </c>
      <c r="EI839" s="1">
        <v>605</v>
      </c>
      <c r="EJ839" s="1">
        <v>1154</v>
      </c>
      <c r="EK839" s="1">
        <v>4253.8999999999996</v>
      </c>
      <c r="EL839" s="1">
        <v>144</v>
      </c>
      <c r="EM839" s="1">
        <v>0</v>
      </c>
    </row>
    <row r="840" spans="1:143" x14ac:dyDescent="0.35">
      <c r="A840" s="153" t="s">
        <v>68</v>
      </c>
      <c r="B840" s="1" t="s">
        <v>32</v>
      </c>
      <c r="C840" s="1">
        <v>2298</v>
      </c>
      <c r="D840" s="1">
        <v>12233.72</v>
      </c>
      <c r="E840" s="1">
        <v>352</v>
      </c>
      <c r="F840" s="1">
        <v>2212.1799999999998</v>
      </c>
      <c r="G840" s="1">
        <v>57</v>
      </c>
      <c r="H840" s="1">
        <v>343</v>
      </c>
      <c r="I840" s="1">
        <v>0</v>
      </c>
      <c r="J840" s="1">
        <v>39</v>
      </c>
      <c r="K840" s="1">
        <v>0</v>
      </c>
      <c r="L840" s="1">
        <v>1</v>
      </c>
      <c r="M840" s="1">
        <v>2650</v>
      </c>
      <c r="N840" s="1"/>
      <c r="O840" s="1">
        <v>40</v>
      </c>
      <c r="P840" s="1">
        <v>4801</v>
      </c>
      <c r="Q840" s="1">
        <v>92</v>
      </c>
      <c r="R840" s="1"/>
      <c r="S840" s="1">
        <v>342</v>
      </c>
      <c r="T840" s="1">
        <v>0</v>
      </c>
      <c r="U840" s="1">
        <v>434</v>
      </c>
      <c r="V840" s="1">
        <v>168</v>
      </c>
      <c r="W840" s="1"/>
      <c r="X840" s="1">
        <v>463.68</v>
      </c>
      <c r="Y840" s="1">
        <v>0</v>
      </c>
      <c r="Z840" s="1">
        <v>631.68000000000006</v>
      </c>
      <c r="AA840" s="1">
        <v>0</v>
      </c>
      <c r="AB840" s="1">
        <v>0</v>
      </c>
      <c r="AC840" s="1">
        <v>0</v>
      </c>
      <c r="AD840" s="1">
        <v>0</v>
      </c>
      <c r="AE840" s="1"/>
      <c r="AF840" s="1">
        <v>0</v>
      </c>
      <c r="AG840" s="1"/>
      <c r="AH840" s="1">
        <v>0</v>
      </c>
      <c r="AI840" s="1"/>
      <c r="AJ840" s="1"/>
      <c r="AK840" s="1">
        <v>39</v>
      </c>
      <c r="AL840" s="1">
        <v>0</v>
      </c>
      <c r="AM840" s="1">
        <v>0</v>
      </c>
      <c r="AN840" s="1">
        <v>0</v>
      </c>
      <c r="AO840" s="1"/>
      <c r="AP840" s="1">
        <v>0</v>
      </c>
      <c r="AQ840" s="1"/>
      <c r="AR840" s="1">
        <v>0</v>
      </c>
      <c r="AS840" s="1"/>
      <c r="AT840" s="1"/>
      <c r="AU840" s="1">
        <v>0</v>
      </c>
      <c r="AV840" s="1">
        <v>0</v>
      </c>
      <c r="AW840" s="1">
        <v>0</v>
      </c>
      <c r="AX840" s="1">
        <v>0</v>
      </c>
      <c r="AY840" s="1">
        <v>0</v>
      </c>
      <c r="AZ840" s="1">
        <v>0</v>
      </c>
      <c r="BA840" s="1"/>
      <c r="BB840" s="1">
        <v>0</v>
      </c>
      <c r="BC840" s="1"/>
      <c r="BD840" s="1">
        <v>0</v>
      </c>
      <c r="BE840" s="1"/>
      <c r="BF840" s="1"/>
      <c r="BG840" s="1">
        <v>20</v>
      </c>
      <c r="BH840" s="1">
        <v>35</v>
      </c>
      <c r="BI840" s="1">
        <v>3</v>
      </c>
      <c r="BJ840" s="1">
        <v>37</v>
      </c>
      <c r="BK840" s="1">
        <v>0</v>
      </c>
      <c r="BL840" s="1">
        <v>24</v>
      </c>
      <c r="BM840" s="1">
        <v>35</v>
      </c>
      <c r="BN840" s="1">
        <v>16</v>
      </c>
      <c r="BO840" s="1">
        <v>0</v>
      </c>
      <c r="BP840" s="1">
        <v>25</v>
      </c>
      <c r="BQ840" s="1">
        <v>3</v>
      </c>
      <c r="BR840" s="1">
        <v>1</v>
      </c>
      <c r="BS840" s="1">
        <v>3</v>
      </c>
      <c r="BT840" s="1">
        <v>13</v>
      </c>
      <c r="BU840" s="1">
        <v>3</v>
      </c>
      <c r="BV840" s="1">
        <v>0</v>
      </c>
      <c r="BW840" s="1">
        <v>0</v>
      </c>
      <c r="BX840" s="1">
        <v>0</v>
      </c>
      <c r="BY840" s="1">
        <v>0</v>
      </c>
      <c r="BZ840" s="1">
        <v>11</v>
      </c>
      <c r="CA840" s="1">
        <v>0</v>
      </c>
      <c r="CB840" s="1">
        <v>0</v>
      </c>
      <c r="CC840" s="1">
        <v>1</v>
      </c>
      <c r="CD840" s="1">
        <v>0</v>
      </c>
      <c r="CE840" s="1">
        <v>1</v>
      </c>
      <c r="CF840" s="1"/>
      <c r="CG840" s="1"/>
      <c r="CH840" s="1">
        <v>0</v>
      </c>
      <c r="CI840" s="1"/>
      <c r="CJ840" s="1"/>
      <c r="CK840" s="1">
        <v>0</v>
      </c>
      <c r="CL840" s="1">
        <v>0</v>
      </c>
      <c r="CM840" s="1">
        <v>0</v>
      </c>
      <c r="CN840" s="1">
        <v>0</v>
      </c>
      <c r="CO840" s="1">
        <v>0</v>
      </c>
      <c r="CP840" s="1">
        <v>0</v>
      </c>
      <c r="CQ840" s="1">
        <v>0</v>
      </c>
      <c r="CR840" s="1">
        <v>0</v>
      </c>
      <c r="CS840" s="1">
        <v>0</v>
      </c>
      <c r="CT840" s="1">
        <v>0</v>
      </c>
      <c r="CU840" s="1">
        <v>0</v>
      </c>
      <c r="CV840" s="1">
        <v>0</v>
      </c>
      <c r="CW840" s="1">
        <v>0</v>
      </c>
      <c r="CX840" s="1">
        <v>0</v>
      </c>
      <c r="CY840" s="1">
        <v>0</v>
      </c>
      <c r="CZ840" s="1">
        <v>0</v>
      </c>
      <c r="DA840" s="1">
        <v>0</v>
      </c>
      <c r="DB840" s="1">
        <v>0</v>
      </c>
      <c r="DC840" s="1">
        <v>0</v>
      </c>
      <c r="DD840" s="1">
        <v>0</v>
      </c>
      <c r="DE840" s="1">
        <v>0</v>
      </c>
      <c r="DF840" s="1">
        <v>0</v>
      </c>
      <c r="DG840" s="1">
        <v>0</v>
      </c>
      <c r="DH840" s="1">
        <v>0</v>
      </c>
      <c r="DI840" s="1">
        <v>0</v>
      </c>
      <c r="DJ840" s="1">
        <v>0</v>
      </c>
      <c r="DK840" s="1">
        <v>0</v>
      </c>
      <c r="DL840" s="1">
        <v>0</v>
      </c>
      <c r="DM840" s="1">
        <v>0</v>
      </c>
      <c r="DN840" s="1">
        <v>0</v>
      </c>
      <c r="DO840" s="1">
        <v>0</v>
      </c>
      <c r="DP840" s="1">
        <v>0</v>
      </c>
      <c r="DQ840" s="1">
        <v>0</v>
      </c>
      <c r="DR840" s="1">
        <v>0</v>
      </c>
      <c r="DS840" s="1">
        <v>0</v>
      </c>
      <c r="DT840" s="1">
        <v>0</v>
      </c>
      <c r="DU840" s="1">
        <v>0</v>
      </c>
      <c r="DV840" s="1">
        <v>0</v>
      </c>
      <c r="DW840" s="1">
        <v>0</v>
      </c>
      <c r="DX840" s="1">
        <v>0</v>
      </c>
      <c r="DY840" s="1">
        <v>0</v>
      </c>
      <c r="DZ840" s="1">
        <v>0</v>
      </c>
      <c r="EA840" s="1">
        <v>0</v>
      </c>
      <c r="EB840" s="1">
        <v>0</v>
      </c>
      <c r="EC840" s="1">
        <v>0</v>
      </c>
      <c r="ED840" s="1">
        <v>0</v>
      </c>
      <c r="EE840" s="1">
        <v>0</v>
      </c>
      <c r="EF840" s="1">
        <v>0</v>
      </c>
      <c r="EG840" s="1">
        <v>0</v>
      </c>
      <c r="EH840" s="156" t="s">
        <v>150</v>
      </c>
      <c r="EI840" s="1">
        <v>0</v>
      </c>
      <c r="EJ840" s="1">
        <v>0</v>
      </c>
      <c r="EK840" s="1">
        <v>0</v>
      </c>
      <c r="EL840" s="1">
        <v>0</v>
      </c>
      <c r="EM840" s="1">
        <v>0</v>
      </c>
    </row>
    <row r="841" spans="1:143" x14ac:dyDescent="0.35">
      <c r="A841" s="153" t="s">
        <v>68</v>
      </c>
      <c r="B841" s="1" t="s">
        <v>33</v>
      </c>
      <c r="C841" s="1">
        <v>0</v>
      </c>
      <c r="D841" s="1">
        <v>0</v>
      </c>
      <c r="E841" s="1">
        <v>0</v>
      </c>
      <c r="F841" s="1">
        <v>0</v>
      </c>
      <c r="G841" s="1">
        <v>0</v>
      </c>
      <c r="H841" s="1">
        <v>0</v>
      </c>
      <c r="I841" s="1">
        <v>0</v>
      </c>
      <c r="J841" s="1">
        <v>0</v>
      </c>
      <c r="K841" s="1">
        <v>0</v>
      </c>
      <c r="L841" s="1">
        <v>0</v>
      </c>
      <c r="M841" s="1">
        <v>0</v>
      </c>
      <c r="N841" s="1"/>
      <c r="O841" s="1">
        <v>0</v>
      </c>
      <c r="P841" s="1">
        <v>0</v>
      </c>
      <c r="Q841" s="1">
        <v>0</v>
      </c>
      <c r="R841" s="1"/>
      <c r="S841" s="1">
        <v>0</v>
      </c>
      <c r="T841" s="1">
        <v>0</v>
      </c>
      <c r="U841" s="1">
        <v>0</v>
      </c>
      <c r="V841" s="1">
        <v>0</v>
      </c>
      <c r="W841" s="1"/>
      <c r="X841" s="1">
        <v>0</v>
      </c>
      <c r="Y841" s="1">
        <v>0</v>
      </c>
      <c r="Z841" s="1">
        <v>0</v>
      </c>
      <c r="AA841" s="1">
        <v>0</v>
      </c>
      <c r="AB841" s="1">
        <v>0</v>
      </c>
      <c r="AC841" s="1">
        <v>0</v>
      </c>
      <c r="AD841" s="1">
        <v>0</v>
      </c>
      <c r="AE841" s="1"/>
      <c r="AF841" s="1">
        <v>0</v>
      </c>
      <c r="AG841" s="1"/>
      <c r="AH841" s="1">
        <v>0</v>
      </c>
      <c r="AI841" s="1"/>
      <c r="AJ841" s="1"/>
      <c r="AK841" s="1">
        <v>0</v>
      </c>
      <c r="AL841" s="1">
        <v>0</v>
      </c>
      <c r="AM841" s="1">
        <v>0</v>
      </c>
      <c r="AN841" s="1">
        <v>0</v>
      </c>
      <c r="AO841" s="1"/>
      <c r="AP841" s="1">
        <v>0</v>
      </c>
      <c r="AQ841" s="1"/>
      <c r="AR841" s="1">
        <v>0</v>
      </c>
      <c r="AS841" s="1"/>
      <c r="AT841" s="1"/>
      <c r="AU841" s="1">
        <v>0</v>
      </c>
      <c r="AV841" s="1">
        <v>0</v>
      </c>
      <c r="AW841" s="1">
        <v>0</v>
      </c>
      <c r="AX841" s="1">
        <v>0</v>
      </c>
      <c r="AY841" s="1">
        <v>0</v>
      </c>
      <c r="AZ841" s="1">
        <v>0</v>
      </c>
      <c r="BA841" s="1"/>
      <c r="BB841" s="1">
        <v>0</v>
      </c>
      <c r="BC841" s="1"/>
      <c r="BD841" s="1">
        <v>0</v>
      </c>
      <c r="BE841" s="1"/>
      <c r="BF841" s="1"/>
      <c r="BG841" s="1">
        <v>0</v>
      </c>
      <c r="BH841" s="1">
        <v>0</v>
      </c>
      <c r="BI841" s="1">
        <v>0</v>
      </c>
      <c r="BJ841" s="1">
        <v>0</v>
      </c>
      <c r="BK841" s="1">
        <v>0</v>
      </c>
      <c r="BL841" s="1">
        <v>0</v>
      </c>
      <c r="BM841" s="1">
        <v>0</v>
      </c>
      <c r="BN841" s="1">
        <v>0</v>
      </c>
      <c r="BO841" s="1">
        <v>0</v>
      </c>
      <c r="BP841" s="1">
        <v>0</v>
      </c>
      <c r="BQ841" s="1">
        <v>0</v>
      </c>
      <c r="BR841" s="1">
        <v>0</v>
      </c>
      <c r="BS841" s="1">
        <v>0</v>
      </c>
      <c r="BT841" s="1">
        <v>0</v>
      </c>
      <c r="BU841" s="1">
        <v>0</v>
      </c>
      <c r="BV841" s="1">
        <v>0</v>
      </c>
      <c r="BW841" s="1">
        <v>0</v>
      </c>
      <c r="BX841" s="1">
        <v>0</v>
      </c>
      <c r="BY841" s="1">
        <v>0</v>
      </c>
      <c r="BZ841" s="1">
        <v>0</v>
      </c>
      <c r="CA841" s="1">
        <v>0</v>
      </c>
      <c r="CB841" s="1">
        <v>0</v>
      </c>
      <c r="CC841" s="1">
        <v>0</v>
      </c>
      <c r="CD841" s="1">
        <v>0</v>
      </c>
      <c r="CE841" s="1">
        <v>0</v>
      </c>
      <c r="CF841" s="1"/>
      <c r="CG841" s="1"/>
      <c r="CH841" s="1">
        <v>0</v>
      </c>
      <c r="CI841" s="1"/>
      <c r="CJ841" s="1"/>
      <c r="CK841" s="1">
        <v>0</v>
      </c>
      <c r="CL841" s="1">
        <v>0</v>
      </c>
      <c r="CM841" s="1">
        <v>0</v>
      </c>
      <c r="CN841" s="1">
        <v>0</v>
      </c>
      <c r="CO841" s="1">
        <v>0</v>
      </c>
      <c r="CP841" s="1">
        <v>0</v>
      </c>
      <c r="CQ841" s="1">
        <v>0</v>
      </c>
      <c r="CR841" s="1">
        <v>0</v>
      </c>
      <c r="CS841" s="1">
        <v>0</v>
      </c>
      <c r="CT841" s="1">
        <v>0</v>
      </c>
      <c r="CU841" s="1">
        <v>0</v>
      </c>
      <c r="CV841" s="1">
        <v>0</v>
      </c>
      <c r="CW841" s="1">
        <v>0</v>
      </c>
      <c r="CX841" s="1">
        <v>0</v>
      </c>
      <c r="CY841" s="1">
        <v>0</v>
      </c>
      <c r="CZ841" s="1">
        <v>0</v>
      </c>
      <c r="DA841" s="1">
        <v>0</v>
      </c>
      <c r="DB841" s="1">
        <v>0</v>
      </c>
      <c r="DC841" s="1">
        <v>0</v>
      </c>
      <c r="DD841" s="1">
        <v>0</v>
      </c>
      <c r="DE841" s="1">
        <v>0</v>
      </c>
      <c r="DF841" s="1">
        <v>0</v>
      </c>
      <c r="DG841" s="1">
        <v>0</v>
      </c>
      <c r="DH841" s="1">
        <v>0</v>
      </c>
      <c r="DI841" s="1">
        <v>0</v>
      </c>
      <c r="DJ841" s="1">
        <v>0</v>
      </c>
      <c r="DK841" s="1">
        <v>0</v>
      </c>
      <c r="DL841" s="1">
        <v>0</v>
      </c>
      <c r="DM841" s="1">
        <v>0</v>
      </c>
      <c r="DN841" s="1">
        <v>0</v>
      </c>
      <c r="DO841" s="1">
        <v>0</v>
      </c>
      <c r="DP841" s="1">
        <v>0</v>
      </c>
      <c r="DQ841" s="1">
        <v>0</v>
      </c>
      <c r="DR841" s="1">
        <v>0</v>
      </c>
      <c r="DS841" s="1">
        <v>0</v>
      </c>
      <c r="DT841" s="1">
        <v>0</v>
      </c>
      <c r="DU841" s="1">
        <v>0</v>
      </c>
      <c r="DV841" s="1">
        <v>0</v>
      </c>
      <c r="DW841" s="1">
        <v>0</v>
      </c>
      <c r="DX841" s="1">
        <v>0</v>
      </c>
      <c r="DY841" s="1">
        <v>0</v>
      </c>
      <c r="DZ841" s="1">
        <v>0</v>
      </c>
      <c r="EA841" s="1">
        <v>0</v>
      </c>
      <c r="EB841" s="1">
        <v>0</v>
      </c>
      <c r="EC841" s="1">
        <v>0</v>
      </c>
      <c r="ED841" s="1">
        <v>0</v>
      </c>
      <c r="EE841" s="1">
        <v>0</v>
      </c>
      <c r="EF841" s="1">
        <v>0</v>
      </c>
      <c r="EG841" s="1">
        <v>0</v>
      </c>
      <c r="EH841" s="156" t="s">
        <v>516</v>
      </c>
      <c r="EI841" s="1"/>
      <c r="EJ841" s="1"/>
      <c r="EK841" s="1"/>
      <c r="EL841" s="1"/>
      <c r="EM841" s="1"/>
    </row>
    <row r="842" spans="1:143" x14ac:dyDescent="0.35">
      <c r="A842" s="153" t="s">
        <v>68</v>
      </c>
      <c r="B842" s="1" t="s">
        <v>34</v>
      </c>
      <c r="C842" s="1">
        <v>1690</v>
      </c>
      <c r="D842" s="1">
        <v>8306.57</v>
      </c>
      <c r="E842" s="1">
        <v>341</v>
      </c>
      <c r="F842" s="1">
        <v>2007.07</v>
      </c>
      <c r="G842" s="1">
        <v>43</v>
      </c>
      <c r="H842" s="1">
        <v>309</v>
      </c>
      <c r="I842" s="1">
        <v>0</v>
      </c>
      <c r="J842" s="1">
        <v>53</v>
      </c>
      <c r="K842" s="1">
        <v>1</v>
      </c>
      <c r="L842" s="1">
        <v>1</v>
      </c>
      <c r="M842" s="1">
        <v>2031</v>
      </c>
      <c r="N842" s="1"/>
      <c r="O842" s="1">
        <v>55</v>
      </c>
      <c r="P842" s="1">
        <v>14736</v>
      </c>
      <c r="Q842" s="1">
        <v>796</v>
      </c>
      <c r="R842" s="1"/>
      <c r="S842" s="1">
        <v>752</v>
      </c>
      <c r="T842" s="1">
        <v>0</v>
      </c>
      <c r="U842" s="1">
        <v>1548</v>
      </c>
      <c r="V842" s="1">
        <v>1712.48</v>
      </c>
      <c r="W842" s="1"/>
      <c r="X842" s="1">
        <v>1135.95</v>
      </c>
      <c r="Y842" s="1">
        <v>0</v>
      </c>
      <c r="Z842" s="1">
        <v>2848.4300000000003</v>
      </c>
      <c r="AA842" s="1">
        <v>0</v>
      </c>
      <c r="AB842" s="1">
        <v>0</v>
      </c>
      <c r="AC842" s="1">
        <v>0</v>
      </c>
      <c r="AD842" s="1">
        <v>0</v>
      </c>
      <c r="AE842" s="1"/>
      <c r="AF842" s="1">
        <v>0</v>
      </c>
      <c r="AG842" s="1"/>
      <c r="AH842" s="1">
        <v>0</v>
      </c>
      <c r="AI842" s="1"/>
      <c r="AJ842" s="1"/>
      <c r="AK842" s="1">
        <v>53</v>
      </c>
      <c r="AL842" s="1">
        <v>0</v>
      </c>
      <c r="AM842" s="1">
        <v>0</v>
      </c>
      <c r="AN842" s="1">
        <v>0</v>
      </c>
      <c r="AO842" s="1"/>
      <c r="AP842" s="1">
        <v>0</v>
      </c>
      <c r="AQ842" s="1"/>
      <c r="AR842" s="1">
        <v>0</v>
      </c>
      <c r="AS842" s="1"/>
      <c r="AT842" s="1"/>
      <c r="AU842" s="1">
        <v>1</v>
      </c>
      <c r="AV842" s="1">
        <v>1</v>
      </c>
      <c r="AW842" s="1">
        <v>0</v>
      </c>
      <c r="AX842" s="1">
        <v>0</v>
      </c>
      <c r="AY842" s="1">
        <v>0</v>
      </c>
      <c r="AZ842" s="1">
        <v>0</v>
      </c>
      <c r="BA842" s="1"/>
      <c r="BB842" s="1">
        <v>0</v>
      </c>
      <c r="BC842" s="1"/>
      <c r="BD842" s="1">
        <v>0</v>
      </c>
      <c r="BE842" s="1"/>
      <c r="BF842" s="1"/>
      <c r="BG842" s="1">
        <v>35</v>
      </c>
      <c r="BH842" s="1">
        <v>46</v>
      </c>
      <c r="BI842" s="1">
        <v>17</v>
      </c>
      <c r="BJ842" s="1">
        <v>42</v>
      </c>
      <c r="BK842" s="1">
        <v>0</v>
      </c>
      <c r="BL842" s="1">
        <v>17</v>
      </c>
      <c r="BM842" s="1">
        <v>41</v>
      </c>
      <c r="BN842" s="1">
        <v>26</v>
      </c>
      <c r="BO842" s="1">
        <v>0</v>
      </c>
      <c r="BP842" s="1">
        <v>43</v>
      </c>
      <c r="BQ842" s="1">
        <v>3</v>
      </c>
      <c r="BR842" s="1">
        <v>2</v>
      </c>
      <c r="BS842" s="1">
        <v>0</v>
      </c>
      <c r="BT842" s="1">
        <v>3</v>
      </c>
      <c r="BU842" s="1">
        <v>2</v>
      </c>
      <c r="BV842" s="1">
        <v>0</v>
      </c>
      <c r="BW842" s="1">
        <v>0</v>
      </c>
      <c r="BX842" s="1">
        <v>0</v>
      </c>
      <c r="BY842" s="1">
        <v>0</v>
      </c>
      <c r="BZ842" s="1">
        <v>13</v>
      </c>
      <c r="CA842" s="1">
        <v>0</v>
      </c>
      <c r="CB842" s="1">
        <v>0</v>
      </c>
      <c r="CC842" s="1">
        <v>10</v>
      </c>
      <c r="CD842" s="1">
        <v>0</v>
      </c>
      <c r="CE842" s="1">
        <v>1</v>
      </c>
      <c r="CF842" s="1"/>
      <c r="CG842" s="1"/>
      <c r="CH842" s="1">
        <v>0</v>
      </c>
      <c r="CI842" s="1"/>
      <c r="CJ842" s="1"/>
      <c r="CK842" s="1">
        <v>0</v>
      </c>
      <c r="CL842" s="1">
        <v>0</v>
      </c>
      <c r="CM842" s="1">
        <v>0</v>
      </c>
      <c r="CN842" s="1">
        <v>0</v>
      </c>
      <c r="CO842" s="1">
        <v>0</v>
      </c>
      <c r="CP842" s="1">
        <v>0</v>
      </c>
      <c r="CQ842" s="1">
        <v>0</v>
      </c>
      <c r="CR842" s="1">
        <v>0</v>
      </c>
      <c r="CS842" s="1">
        <v>0</v>
      </c>
      <c r="CT842" s="1">
        <v>0</v>
      </c>
      <c r="CU842" s="1">
        <v>0</v>
      </c>
      <c r="CV842" s="1">
        <v>0</v>
      </c>
      <c r="CW842" s="1">
        <v>0</v>
      </c>
      <c r="CX842" s="1">
        <v>0</v>
      </c>
      <c r="CY842" s="1">
        <v>0</v>
      </c>
      <c r="CZ842" s="1">
        <v>0</v>
      </c>
      <c r="DA842" s="1">
        <v>0</v>
      </c>
      <c r="DB842" s="1">
        <v>0</v>
      </c>
      <c r="DC842" s="1">
        <v>0</v>
      </c>
      <c r="DD842" s="1">
        <v>0</v>
      </c>
      <c r="DE842" s="1">
        <v>0</v>
      </c>
      <c r="DF842" s="1">
        <v>0</v>
      </c>
      <c r="DG842" s="1">
        <v>0</v>
      </c>
      <c r="DH842" s="1">
        <v>0</v>
      </c>
      <c r="DI842" s="1">
        <v>0</v>
      </c>
      <c r="DJ842" s="1">
        <v>0</v>
      </c>
      <c r="DK842" s="1">
        <v>0</v>
      </c>
      <c r="DL842" s="1">
        <v>0</v>
      </c>
      <c r="DM842" s="1">
        <v>0</v>
      </c>
      <c r="DN842" s="1">
        <v>0</v>
      </c>
      <c r="DO842" s="1">
        <v>0</v>
      </c>
      <c r="DP842" s="1">
        <v>0</v>
      </c>
      <c r="DQ842" s="1">
        <v>0</v>
      </c>
      <c r="DR842" s="1">
        <v>0</v>
      </c>
      <c r="DS842" s="1">
        <v>0</v>
      </c>
      <c r="DT842" s="1">
        <v>0</v>
      </c>
      <c r="DU842" s="1">
        <v>0</v>
      </c>
      <c r="DV842" s="1">
        <v>0</v>
      </c>
      <c r="DW842" s="1">
        <v>0</v>
      </c>
      <c r="DX842" s="1">
        <v>0</v>
      </c>
      <c r="DY842" s="1">
        <v>0</v>
      </c>
      <c r="DZ842" s="1">
        <v>0</v>
      </c>
      <c r="EA842" s="1">
        <v>0</v>
      </c>
      <c r="EB842" s="1">
        <v>0</v>
      </c>
      <c r="EC842" s="1">
        <v>0</v>
      </c>
      <c r="ED842" s="1">
        <v>0</v>
      </c>
      <c r="EE842" s="1">
        <v>0</v>
      </c>
      <c r="EF842" s="1">
        <v>0</v>
      </c>
      <c r="EG842" s="1">
        <v>0</v>
      </c>
      <c r="EH842" s="156" t="s">
        <v>151</v>
      </c>
      <c r="EI842" s="1"/>
      <c r="EJ842" s="1"/>
      <c r="EK842" s="1"/>
      <c r="EL842" s="1"/>
      <c r="EM842" s="1"/>
    </row>
    <row r="843" spans="1:143" x14ac:dyDescent="0.35">
      <c r="A843" s="153" t="s">
        <v>68</v>
      </c>
      <c r="B843" s="1" t="s">
        <v>35</v>
      </c>
      <c r="C843" s="1">
        <v>231</v>
      </c>
      <c r="D843" s="1">
        <v>1290.55</v>
      </c>
      <c r="E843" s="1">
        <v>51</v>
      </c>
      <c r="F843" s="1">
        <v>328.75</v>
      </c>
      <c r="G843" s="1">
        <v>6</v>
      </c>
      <c r="H843" s="1">
        <v>40</v>
      </c>
      <c r="I843" s="1">
        <v>0</v>
      </c>
      <c r="J843" s="1">
        <v>8</v>
      </c>
      <c r="K843" s="1">
        <v>0</v>
      </c>
      <c r="L843" s="1">
        <v>0</v>
      </c>
      <c r="M843" s="1">
        <v>282</v>
      </c>
      <c r="N843" s="1"/>
      <c r="O843" s="1">
        <v>8</v>
      </c>
      <c r="P843" s="1">
        <v>1376</v>
      </c>
      <c r="Q843" s="1">
        <v>35</v>
      </c>
      <c r="R843" s="1"/>
      <c r="S843" s="1">
        <v>76</v>
      </c>
      <c r="T843" s="1">
        <v>0</v>
      </c>
      <c r="U843" s="1">
        <v>111</v>
      </c>
      <c r="V843" s="1">
        <v>80.25</v>
      </c>
      <c r="W843" s="1"/>
      <c r="X843" s="1">
        <v>116.33</v>
      </c>
      <c r="Y843" s="1">
        <v>0</v>
      </c>
      <c r="Z843" s="1">
        <v>196.57999999999998</v>
      </c>
      <c r="AA843" s="1">
        <v>0</v>
      </c>
      <c r="AB843" s="1">
        <v>0</v>
      </c>
      <c r="AC843" s="1">
        <v>0</v>
      </c>
      <c r="AD843" s="1">
        <v>0</v>
      </c>
      <c r="AE843" s="1"/>
      <c r="AF843" s="1">
        <v>0</v>
      </c>
      <c r="AG843" s="1"/>
      <c r="AH843" s="1">
        <v>0</v>
      </c>
      <c r="AI843" s="1"/>
      <c r="AJ843" s="1"/>
      <c r="AK843" s="1">
        <v>8</v>
      </c>
      <c r="AL843" s="1">
        <v>0</v>
      </c>
      <c r="AM843" s="1">
        <v>0</v>
      </c>
      <c r="AN843" s="1">
        <v>0</v>
      </c>
      <c r="AO843" s="1"/>
      <c r="AP843" s="1">
        <v>0</v>
      </c>
      <c r="AQ843" s="1"/>
      <c r="AR843" s="1">
        <v>0</v>
      </c>
      <c r="AS843" s="1"/>
      <c r="AT843" s="1"/>
      <c r="AU843" s="1">
        <v>0</v>
      </c>
      <c r="AV843" s="1">
        <v>0</v>
      </c>
      <c r="AW843" s="1">
        <v>0</v>
      </c>
      <c r="AX843" s="1">
        <v>0</v>
      </c>
      <c r="AY843" s="1">
        <v>0</v>
      </c>
      <c r="AZ843" s="1">
        <v>0</v>
      </c>
      <c r="BA843" s="1"/>
      <c r="BB843" s="1">
        <v>0</v>
      </c>
      <c r="BC843" s="1"/>
      <c r="BD843" s="1">
        <v>0</v>
      </c>
      <c r="BE843" s="1"/>
      <c r="BF843" s="1"/>
      <c r="BG843" s="1">
        <v>7</v>
      </c>
      <c r="BH843" s="1">
        <v>7</v>
      </c>
      <c r="BI843" s="1">
        <v>0</v>
      </c>
      <c r="BJ843" s="1">
        <v>4</v>
      </c>
      <c r="BK843" s="1">
        <v>0</v>
      </c>
      <c r="BL843" s="1">
        <v>1</v>
      </c>
      <c r="BM843" s="1">
        <v>6</v>
      </c>
      <c r="BN843" s="1">
        <v>6</v>
      </c>
      <c r="BO843" s="1">
        <v>0</v>
      </c>
      <c r="BP843" s="1">
        <v>8</v>
      </c>
      <c r="BQ843" s="1">
        <v>0</v>
      </c>
      <c r="BR843" s="1">
        <v>0</v>
      </c>
      <c r="BS843" s="1">
        <v>1</v>
      </c>
      <c r="BT843" s="1">
        <v>2</v>
      </c>
      <c r="BU843" s="1">
        <v>0</v>
      </c>
      <c r="BV843" s="1">
        <v>0</v>
      </c>
      <c r="BW843" s="1">
        <v>0</v>
      </c>
      <c r="BX843" s="1">
        <v>0</v>
      </c>
      <c r="BY843" s="1">
        <v>0</v>
      </c>
      <c r="BZ843" s="1">
        <v>1</v>
      </c>
      <c r="CA843" s="1">
        <v>0</v>
      </c>
      <c r="CB843" s="1">
        <v>0</v>
      </c>
      <c r="CC843" s="1">
        <v>0</v>
      </c>
      <c r="CD843" s="1">
        <v>0</v>
      </c>
      <c r="CE843" s="1">
        <v>0</v>
      </c>
      <c r="CF843" s="1"/>
      <c r="CG843" s="1"/>
      <c r="CH843" s="1">
        <v>0</v>
      </c>
      <c r="CI843" s="1"/>
      <c r="CJ843" s="1"/>
      <c r="CK843" s="1">
        <v>0</v>
      </c>
      <c r="CL843" s="1">
        <v>0</v>
      </c>
      <c r="CM843" s="1">
        <v>0</v>
      </c>
      <c r="CN843" s="1">
        <v>0</v>
      </c>
      <c r="CO843" s="1">
        <v>0</v>
      </c>
      <c r="CP843" s="1">
        <v>0</v>
      </c>
      <c r="CQ843" s="1">
        <v>0</v>
      </c>
      <c r="CR843" s="1">
        <v>0</v>
      </c>
      <c r="CS843" s="1">
        <v>0</v>
      </c>
      <c r="CT843" s="1">
        <v>0</v>
      </c>
      <c r="CU843" s="1">
        <v>0</v>
      </c>
      <c r="CV843" s="1">
        <v>0</v>
      </c>
      <c r="CW843" s="1">
        <v>0</v>
      </c>
      <c r="CX843" s="1">
        <v>0</v>
      </c>
      <c r="CY843" s="1">
        <v>0</v>
      </c>
      <c r="CZ843" s="1">
        <v>0</v>
      </c>
      <c r="DA843" s="1">
        <v>0</v>
      </c>
      <c r="DB843" s="1">
        <v>0</v>
      </c>
      <c r="DC843" s="1">
        <v>0</v>
      </c>
      <c r="DD843" s="1">
        <v>0</v>
      </c>
      <c r="DE843" s="1">
        <v>0</v>
      </c>
      <c r="DF843" s="1">
        <v>0</v>
      </c>
      <c r="DG843" s="1">
        <v>0</v>
      </c>
      <c r="DH843" s="1">
        <v>0</v>
      </c>
      <c r="DI843" s="1">
        <v>0</v>
      </c>
      <c r="DJ843" s="1">
        <v>0</v>
      </c>
      <c r="DK843" s="1">
        <v>0</v>
      </c>
      <c r="DL843" s="1">
        <v>0</v>
      </c>
      <c r="DM843" s="1">
        <v>0</v>
      </c>
      <c r="DN843" s="1">
        <v>0</v>
      </c>
      <c r="DO843" s="1">
        <v>0</v>
      </c>
      <c r="DP843" s="1">
        <v>0</v>
      </c>
      <c r="DQ843" s="1">
        <v>0</v>
      </c>
      <c r="DR843" s="1">
        <v>0</v>
      </c>
      <c r="DS843" s="1">
        <v>0</v>
      </c>
      <c r="DT843" s="1">
        <v>0</v>
      </c>
      <c r="DU843" s="1">
        <v>0</v>
      </c>
      <c r="DV843" s="1">
        <v>0</v>
      </c>
      <c r="DW843" s="1">
        <v>0</v>
      </c>
      <c r="DX843" s="1">
        <v>0</v>
      </c>
      <c r="DY843" s="1">
        <v>0</v>
      </c>
      <c r="DZ843" s="1">
        <v>0</v>
      </c>
      <c r="EA843" s="1">
        <v>0</v>
      </c>
      <c r="EB843" s="1">
        <v>0</v>
      </c>
      <c r="EC843" s="1">
        <v>0</v>
      </c>
      <c r="ED843" s="1">
        <v>0</v>
      </c>
      <c r="EE843" s="1">
        <v>0</v>
      </c>
      <c r="EF843" s="1">
        <v>0</v>
      </c>
      <c r="EG843" s="1">
        <v>0</v>
      </c>
      <c r="EH843" s="1"/>
      <c r="EI843" s="1">
        <v>605</v>
      </c>
      <c r="EJ843" s="1">
        <v>1154</v>
      </c>
      <c r="EK843" s="1">
        <v>4253.8999999999996</v>
      </c>
      <c r="EL843" s="1">
        <v>144</v>
      </c>
      <c r="EM843" s="1">
        <v>0</v>
      </c>
    </row>
    <row r="844" spans="1:143" x14ac:dyDescent="0.35">
      <c r="A844" s="153" t="s">
        <v>68</v>
      </c>
      <c r="B844" s="1" t="s">
        <v>36</v>
      </c>
      <c r="C844" s="1">
        <v>303</v>
      </c>
      <c r="D844" s="1">
        <v>1771.27</v>
      </c>
      <c r="E844" s="1">
        <v>99</v>
      </c>
      <c r="F844" s="1">
        <v>678.35</v>
      </c>
      <c r="G844" s="1">
        <v>30</v>
      </c>
      <c r="H844" s="1">
        <v>64</v>
      </c>
      <c r="I844" s="1">
        <v>0</v>
      </c>
      <c r="J844" s="1">
        <v>34</v>
      </c>
      <c r="K844" s="1">
        <v>1</v>
      </c>
      <c r="L844" s="1">
        <v>1</v>
      </c>
      <c r="M844" s="1">
        <v>402</v>
      </c>
      <c r="N844" s="1"/>
      <c r="O844" s="1">
        <v>36</v>
      </c>
      <c r="P844" s="1">
        <v>2123</v>
      </c>
      <c r="Q844" s="1">
        <v>220</v>
      </c>
      <c r="R844" s="1"/>
      <c r="S844" s="1">
        <v>330</v>
      </c>
      <c r="T844" s="1">
        <v>0</v>
      </c>
      <c r="U844" s="1">
        <v>550</v>
      </c>
      <c r="V844" s="1">
        <v>415.77</v>
      </c>
      <c r="W844" s="1"/>
      <c r="X844" s="1">
        <v>395.7</v>
      </c>
      <c r="Y844" s="1">
        <v>0</v>
      </c>
      <c r="Z844" s="1">
        <v>811.47</v>
      </c>
      <c r="AA844" s="1">
        <v>0</v>
      </c>
      <c r="AB844" s="1">
        <v>0</v>
      </c>
      <c r="AC844" s="1">
        <v>0</v>
      </c>
      <c r="AD844" s="1">
        <v>0</v>
      </c>
      <c r="AE844" s="1"/>
      <c r="AF844" s="1">
        <v>0</v>
      </c>
      <c r="AG844" s="1"/>
      <c r="AH844" s="1">
        <v>0</v>
      </c>
      <c r="AI844" s="1"/>
      <c r="AJ844" s="1"/>
      <c r="AK844" s="1">
        <v>34</v>
      </c>
      <c r="AL844" s="1">
        <v>0</v>
      </c>
      <c r="AM844" s="1">
        <v>0</v>
      </c>
      <c r="AN844" s="1">
        <v>0</v>
      </c>
      <c r="AO844" s="1"/>
      <c r="AP844" s="1">
        <v>0</v>
      </c>
      <c r="AQ844" s="1"/>
      <c r="AR844" s="1">
        <v>0</v>
      </c>
      <c r="AS844" s="1"/>
      <c r="AT844" s="1"/>
      <c r="AU844" s="1">
        <v>1</v>
      </c>
      <c r="AV844" s="1">
        <v>1</v>
      </c>
      <c r="AW844" s="1">
        <v>0</v>
      </c>
      <c r="AX844" s="1">
        <v>0</v>
      </c>
      <c r="AY844" s="1">
        <v>0</v>
      </c>
      <c r="AZ844" s="1">
        <v>0</v>
      </c>
      <c r="BA844" s="1"/>
      <c r="BB844" s="1">
        <v>0</v>
      </c>
      <c r="BC844" s="1"/>
      <c r="BD844" s="1">
        <v>0</v>
      </c>
      <c r="BE844" s="1"/>
      <c r="BF844" s="1"/>
      <c r="BG844" s="1">
        <v>19</v>
      </c>
      <c r="BH844" s="1">
        <v>28</v>
      </c>
      <c r="BI844" s="1">
        <v>6</v>
      </c>
      <c r="BJ844" s="1">
        <v>29</v>
      </c>
      <c r="BK844" s="1">
        <v>1</v>
      </c>
      <c r="BL844" s="1">
        <v>15</v>
      </c>
      <c r="BM844" s="1">
        <v>33</v>
      </c>
      <c r="BN844" s="1">
        <v>19</v>
      </c>
      <c r="BO844" s="1">
        <v>0</v>
      </c>
      <c r="BP844" s="1">
        <v>28</v>
      </c>
      <c r="BQ844" s="1">
        <v>10</v>
      </c>
      <c r="BR844" s="1">
        <v>3</v>
      </c>
      <c r="BS844" s="1">
        <v>1</v>
      </c>
      <c r="BT844" s="1">
        <v>18</v>
      </c>
      <c r="BU844" s="1">
        <v>3</v>
      </c>
      <c r="BV844" s="1">
        <v>0</v>
      </c>
      <c r="BW844" s="1">
        <v>0</v>
      </c>
      <c r="BX844" s="1">
        <v>0</v>
      </c>
      <c r="BY844" s="1">
        <v>0</v>
      </c>
      <c r="BZ844" s="1">
        <v>8</v>
      </c>
      <c r="CA844" s="1">
        <v>0</v>
      </c>
      <c r="CB844" s="1">
        <v>0</v>
      </c>
      <c r="CC844" s="1">
        <v>1</v>
      </c>
      <c r="CD844" s="1">
        <v>0</v>
      </c>
      <c r="CE844" s="1">
        <v>1</v>
      </c>
      <c r="CF844" s="1"/>
      <c r="CG844" s="1"/>
      <c r="CH844" s="1">
        <v>0</v>
      </c>
      <c r="CI844" s="1"/>
      <c r="CJ844" s="1"/>
      <c r="CK844" s="1">
        <v>0</v>
      </c>
      <c r="CL844" s="1">
        <v>0</v>
      </c>
      <c r="CM844" s="1">
        <v>0</v>
      </c>
      <c r="CN844" s="1">
        <v>0</v>
      </c>
      <c r="CO844" s="1">
        <v>0</v>
      </c>
      <c r="CP844" s="1">
        <v>0</v>
      </c>
      <c r="CQ844" s="1">
        <v>0</v>
      </c>
      <c r="CR844" s="1">
        <v>0</v>
      </c>
      <c r="CS844" s="1">
        <v>0</v>
      </c>
      <c r="CT844" s="1">
        <v>0</v>
      </c>
      <c r="CU844" s="1">
        <v>0</v>
      </c>
      <c r="CV844" s="1">
        <v>0</v>
      </c>
      <c r="CW844" s="1">
        <v>0</v>
      </c>
      <c r="CX844" s="1">
        <v>0</v>
      </c>
      <c r="CY844" s="1">
        <v>0</v>
      </c>
      <c r="CZ844" s="1">
        <v>0</v>
      </c>
      <c r="DA844" s="1">
        <v>0</v>
      </c>
      <c r="DB844" s="1">
        <v>0</v>
      </c>
      <c r="DC844" s="1">
        <v>0</v>
      </c>
      <c r="DD844" s="1">
        <v>0</v>
      </c>
      <c r="DE844" s="1">
        <v>0</v>
      </c>
      <c r="DF844" s="1">
        <v>0</v>
      </c>
      <c r="DG844" s="1">
        <v>0</v>
      </c>
      <c r="DH844" s="1">
        <v>0</v>
      </c>
      <c r="DI844" s="1">
        <v>0</v>
      </c>
      <c r="DJ844" s="1">
        <v>0</v>
      </c>
      <c r="DK844" s="1">
        <v>0</v>
      </c>
      <c r="DL844" s="1">
        <v>0</v>
      </c>
      <c r="DM844" s="1">
        <v>0</v>
      </c>
      <c r="DN844" s="1">
        <v>0</v>
      </c>
      <c r="DO844" s="1">
        <v>0</v>
      </c>
      <c r="DP844" s="1">
        <v>0</v>
      </c>
      <c r="DQ844" s="1">
        <v>0</v>
      </c>
      <c r="DR844" s="1">
        <v>0</v>
      </c>
      <c r="DS844" s="1">
        <v>0</v>
      </c>
      <c r="DT844" s="1">
        <v>0</v>
      </c>
      <c r="DU844" s="1">
        <v>0</v>
      </c>
      <c r="DV844" s="1">
        <v>0</v>
      </c>
      <c r="DW844" s="1">
        <v>0</v>
      </c>
      <c r="DX844" s="1">
        <v>0</v>
      </c>
      <c r="DY844" s="1">
        <v>0</v>
      </c>
      <c r="DZ844" s="1">
        <v>0</v>
      </c>
      <c r="EA844" s="1">
        <v>0</v>
      </c>
      <c r="EB844" s="1">
        <v>0</v>
      </c>
      <c r="EC844" s="1">
        <v>0</v>
      </c>
      <c r="ED844" s="1">
        <v>0</v>
      </c>
      <c r="EE844" s="1">
        <v>0</v>
      </c>
      <c r="EF844" s="1">
        <v>0</v>
      </c>
      <c r="EG844" s="1">
        <v>0</v>
      </c>
      <c r="EH844" s="1"/>
      <c r="EI844" s="1"/>
      <c r="EJ844" s="1"/>
      <c r="EK844" s="1"/>
      <c r="EL844" s="1"/>
      <c r="EM844" s="1"/>
    </row>
    <row r="845" spans="1:143" x14ac:dyDescent="0.35">
      <c r="A845" s="153" t="s">
        <v>68</v>
      </c>
      <c r="B845" s="1" t="s">
        <v>37</v>
      </c>
      <c r="C845" s="1">
        <v>441</v>
      </c>
      <c r="D845" s="1">
        <v>2207.98</v>
      </c>
      <c r="E845" s="1">
        <v>253</v>
      </c>
      <c r="F845" s="1">
        <v>1479.38</v>
      </c>
      <c r="G845" s="1">
        <v>34</v>
      </c>
      <c r="H845" s="1">
        <v>161</v>
      </c>
      <c r="I845" s="1">
        <v>0</v>
      </c>
      <c r="J845" s="1">
        <v>41</v>
      </c>
      <c r="K845" s="1">
        <v>3</v>
      </c>
      <c r="L845" s="1">
        <v>0</v>
      </c>
      <c r="M845" s="1">
        <v>694</v>
      </c>
      <c r="N845" s="1"/>
      <c r="O845" s="1">
        <v>44</v>
      </c>
      <c r="P845" s="1">
        <v>11092</v>
      </c>
      <c r="Q845" s="1">
        <v>914</v>
      </c>
      <c r="R845" s="1"/>
      <c r="S845" s="1">
        <v>1613</v>
      </c>
      <c r="T845" s="1">
        <v>0</v>
      </c>
      <c r="U845" s="1">
        <v>2527</v>
      </c>
      <c r="V845" s="1">
        <v>1585.43</v>
      </c>
      <c r="W845" s="1"/>
      <c r="X845" s="1">
        <v>1980.78</v>
      </c>
      <c r="Y845" s="1">
        <v>0</v>
      </c>
      <c r="Z845" s="1">
        <v>3566.21</v>
      </c>
      <c r="AA845" s="1">
        <v>0</v>
      </c>
      <c r="AB845" s="1">
        <v>0</v>
      </c>
      <c r="AC845" s="1">
        <v>0</v>
      </c>
      <c r="AD845" s="1">
        <v>0</v>
      </c>
      <c r="AE845" s="1"/>
      <c r="AF845" s="1">
        <v>0</v>
      </c>
      <c r="AG845" s="1"/>
      <c r="AH845" s="1">
        <v>0</v>
      </c>
      <c r="AI845" s="1"/>
      <c r="AJ845" s="1"/>
      <c r="AK845" s="1">
        <v>41</v>
      </c>
      <c r="AL845" s="1">
        <v>0</v>
      </c>
      <c r="AM845" s="1">
        <v>0</v>
      </c>
      <c r="AN845" s="1">
        <v>0</v>
      </c>
      <c r="AO845" s="1"/>
      <c r="AP845" s="1">
        <v>0</v>
      </c>
      <c r="AQ845" s="1"/>
      <c r="AR845" s="1">
        <v>0</v>
      </c>
      <c r="AS845" s="1"/>
      <c r="AT845" s="1"/>
      <c r="AU845" s="1">
        <v>3</v>
      </c>
      <c r="AV845" s="1">
        <v>3</v>
      </c>
      <c r="AW845" s="1">
        <v>0</v>
      </c>
      <c r="AX845" s="1">
        <v>0</v>
      </c>
      <c r="AY845" s="1">
        <v>0</v>
      </c>
      <c r="AZ845" s="1">
        <v>0</v>
      </c>
      <c r="BA845" s="1"/>
      <c r="BB845" s="1">
        <v>0</v>
      </c>
      <c r="BC845" s="1"/>
      <c r="BD845" s="1">
        <v>0</v>
      </c>
      <c r="BE845" s="1"/>
      <c r="BF845" s="1"/>
      <c r="BG845" s="1">
        <v>19</v>
      </c>
      <c r="BH845" s="1">
        <v>35</v>
      </c>
      <c r="BI845" s="1">
        <v>4</v>
      </c>
      <c r="BJ845" s="1">
        <v>27</v>
      </c>
      <c r="BK845" s="1">
        <v>0</v>
      </c>
      <c r="BL845" s="1">
        <v>33</v>
      </c>
      <c r="BM845" s="1">
        <v>34</v>
      </c>
      <c r="BN845" s="1">
        <v>19</v>
      </c>
      <c r="BO845" s="1">
        <v>0</v>
      </c>
      <c r="BP845" s="1">
        <v>31</v>
      </c>
      <c r="BQ845" s="1">
        <v>4</v>
      </c>
      <c r="BR845" s="1">
        <v>0</v>
      </c>
      <c r="BS845" s="1">
        <v>0</v>
      </c>
      <c r="BT845" s="1">
        <v>0</v>
      </c>
      <c r="BU845" s="1">
        <v>2</v>
      </c>
      <c r="BV845" s="1">
        <v>0</v>
      </c>
      <c r="BW845" s="1">
        <v>0</v>
      </c>
      <c r="BX845" s="1">
        <v>0</v>
      </c>
      <c r="BY845" s="1">
        <v>0</v>
      </c>
      <c r="BZ845" s="1">
        <v>10</v>
      </c>
      <c r="CA845" s="1">
        <v>0</v>
      </c>
      <c r="CB845" s="1">
        <v>0</v>
      </c>
      <c r="CC845" s="1">
        <v>2</v>
      </c>
      <c r="CD845" s="1">
        <v>0</v>
      </c>
      <c r="CE845" s="1">
        <v>0</v>
      </c>
      <c r="CF845" s="1"/>
      <c r="CG845" s="1"/>
      <c r="CH845" s="1">
        <v>0</v>
      </c>
      <c r="CI845" s="1"/>
      <c r="CJ845" s="1"/>
      <c r="CK845" s="1">
        <v>0</v>
      </c>
      <c r="CL845" s="1">
        <v>0</v>
      </c>
      <c r="CM845" s="1">
        <v>0</v>
      </c>
      <c r="CN845" s="1">
        <v>0</v>
      </c>
      <c r="CO845" s="1">
        <v>0</v>
      </c>
      <c r="CP845" s="1">
        <v>0</v>
      </c>
      <c r="CQ845" s="1">
        <v>0</v>
      </c>
      <c r="CR845" s="1">
        <v>0</v>
      </c>
      <c r="CS845" s="1">
        <v>0</v>
      </c>
      <c r="CT845" s="1">
        <v>0</v>
      </c>
      <c r="CU845" s="1">
        <v>0</v>
      </c>
      <c r="CV845" s="1">
        <v>0</v>
      </c>
      <c r="CW845" s="1">
        <v>0</v>
      </c>
      <c r="CX845" s="1">
        <v>0</v>
      </c>
      <c r="CY845" s="1">
        <v>0</v>
      </c>
      <c r="CZ845" s="1">
        <v>0</v>
      </c>
      <c r="DA845" s="1">
        <v>0</v>
      </c>
      <c r="DB845" s="1">
        <v>0</v>
      </c>
      <c r="DC845" s="1">
        <v>0</v>
      </c>
      <c r="DD845" s="1">
        <v>0</v>
      </c>
      <c r="DE845" s="1">
        <v>0</v>
      </c>
      <c r="DF845" s="1">
        <v>0</v>
      </c>
      <c r="DG845" s="1">
        <v>0</v>
      </c>
      <c r="DH845" s="1">
        <v>0</v>
      </c>
      <c r="DI845" s="1">
        <v>0</v>
      </c>
      <c r="DJ845" s="1">
        <v>0</v>
      </c>
      <c r="DK845" s="1">
        <v>0</v>
      </c>
      <c r="DL845" s="1">
        <v>0</v>
      </c>
      <c r="DM845" s="1">
        <v>0</v>
      </c>
      <c r="DN845" s="1">
        <v>0</v>
      </c>
      <c r="DO845" s="1">
        <v>0</v>
      </c>
      <c r="DP845" s="1">
        <v>0</v>
      </c>
      <c r="DQ845" s="1">
        <v>0</v>
      </c>
      <c r="DR845" s="1">
        <v>0</v>
      </c>
      <c r="DS845" s="1">
        <v>0</v>
      </c>
      <c r="DT845" s="1">
        <v>0</v>
      </c>
      <c r="DU845" s="1">
        <v>0</v>
      </c>
      <c r="DV845" s="1">
        <v>0</v>
      </c>
      <c r="DW845" s="1">
        <v>0</v>
      </c>
      <c r="DX845" s="1">
        <v>0</v>
      </c>
      <c r="DY845" s="1">
        <v>0</v>
      </c>
      <c r="DZ845" s="1">
        <v>0</v>
      </c>
      <c r="EA845" s="1">
        <v>0</v>
      </c>
      <c r="EB845" s="1">
        <v>0</v>
      </c>
      <c r="EC845" s="1">
        <v>0</v>
      </c>
      <c r="ED845" s="1">
        <v>0</v>
      </c>
      <c r="EE845" s="1">
        <v>0</v>
      </c>
      <c r="EF845" s="1">
        <v>0</v>
      </c>
      <c r="EG845" s="1">
        <v>0</v>
      </c>
      <c r="EH845" s="1"/>
      <c r="EI845" s="1"/>
      <c r="EJ845" s="1"/>
      <c r="EK845" s="1"/>
      <c r="EL845" s="1"/>
      <c r="EM845" s="1"/>
    </row>
    <row r="846" spans="1:143" x14ac:dyDescent="0.35">
      <c r="A846" s="153" t="s">
        <v>68</v>
      </c>
      <c r="B846" s="1" t="s">
        <v>38</v>
      </c>
      <c r="C846" s="1">
        <v>774</v>
      </c>
      <c r="D846" s="1">
        <v>3318.17</v>
      </c>
      <c r="E846" s="1">
        <v>179</v>
      </c>
      <c r="F846" s="1">
        <v>1029.7</v>
      </c>
      <c r="G846" s="1">
        <v>30</v>
      </c>
      <c r="H846" s="1">
        <v>154</v>
      </c>
      <c r="I846" s="1">
        <v>0</v>
      </c>
      <c r="J846" s="1">
        <v>23</v>
      </c>
      <c r="K846" s="1">
        <v>5</v>
      </c>
      <c r="L846" s="1">
        <v>1</v>
      </c>
      <c r="M846" s="1">
        <v>953</v>
      </c>
      <c r="N846" s="1"/>
      <c r="O846" s="1">
        <v>29</v>
      </c>
      <c r="P846" s="1">
        <v>16361</v>
      </c>
      <c r="Q846" s="1">
        <v>644</v>
      </c>
      <c r="R846" s="1"/>
      <c r="S846" s="1">
        <v>959</v>
      </c>
      <c r="T846" s="1">
        <v>0</v>
      </c>
      <c r="U846" s="1">
        <v>1603</v>
      </c>
      <c r="V846" s="1">
        <v>1258.8699999999999</v>
      </c>
      <c r="W846" s="1"/>
      <c r="X846" s="1">
        <v>1193.83</v>
      </c>
      <c r="Y846" s="1">
        <v>0</v>
      </c>
      <c r="Z846" s="1">
        <v>2452.6999999999998</v>
      </c>
      <c r="AA846" s="1">
        <v>0</v>
      </c>
      <c r="AB846" s="1">
        <v>0</v>
      </c>
      <c r="AC846" s="1">
        <v>0</v>
      </c>
      <c r="AD846" s="1">
        <v>0</v>
      </c>
      <c r="AE846" s="1"/>
      <c r="AF846" s="1">
        <v>0</v>
      </c>
      <c r="AG846" s="1"/>
      <c r="AH846" s="1">
        <v>0</v>
      </c>
      <c r="AI846" s="1"/>
      <c r="AJ846" s="1"/>
      <c r="AK846" s="1">
        <v>23</v>
      </c>
      <c r="AL846" s="1">
        <v>0</v>
      </c>
      <c r="AM846" s="1">
        <v>0</v>
      </c>
      <c r="AN846" s="1">
        <v>0</v>
      </c>
      <c r="AO846" s="1"/>
      <c r="AP846" s="1">
        <v>0</v>
      </c>
      <c r="AQ846" s="1"/>
      <c r="AR846" s="1">
        <v>0</v>
      </c>
      <c r="AS846" s="1"/>
      <c r="AT846" s="1"/>
      <c r="AU846" s="1">
        <v>5</v>
      </c>
      <c r="AV846" s="1">
        <v>2</v>
      </c>
      <c r="AW846" s="1">
        <v>3</v>
      </c>
      <c r="AX846" s="1">
        <v>0</v>
      </c>
      <c r="AY846" s="1">
        <v>0</v>
      </c>
      <c r="AZ846" s="1">
        <v>0</v>
      </c>
      <c r="BA846" s="1"/>
      <c r="BB846" s="1">
        <v>0</v>
      </c>
      <c r="BC846" s="1"/>
      <c r="BD846" s="1">
        <v>0</v>
      </c>
      <c r="BE846" s="1"/>
      <c r="BF846" s="1"/>
      <c r="BG846" s="1">
        <v>15</v>
      </c>
      <c r="BH846" s="1">
        <v>20</v>
      </c>
      <c r="BI846" s="1">
        <v>2</v>
      </c>
      <c r="BJ846" s="1">
        <v>20</v>
      </c>
      <c r="BK846" s="1">
        <v>0</v>
      </c>
      <c r="BL846" s="1">
        <v>14</v>
      </c>
      <c r="BM846" s="1">
        <v>25</v>
      </c>
      <c r="BN846" s="1">
        <v>10</v>
      </c>
      <c r="BO846" s="1">
        <v>0</v>
      </c>
      <c r="BP846" s="1">
        <v>18</v>
      </c>
      <c r="BQ846" s="1">
        <v>7</v>
      </c>
      <c r="BR846" s="1">
        <v>1</v>
      </c>
      <c r="BS846" s="1">
        <v>4</v>
      </c>
      <c r="BT846" s="1">
        <v>4</v>
      </c>
      <c r="BU846" s="1">
        <v>0</v>
      </c>
      <c r="BV846" s="1">
        <v>0</v>
      </c>
      <c r="BW846" s="1">
        <v>0</v>
      </c>
      <c r="BX846" s="1">
        <v>0</v>
      </c>
      <c r="BY846" s="1">
        <v>0</v>
      </c>
      <c r="BZ846" s="1">
        <v>9</v>
      </c>
      <c r="CA846" s="1">
        <v>0</v>
      </c>
      <c r="CB846" s="1">
        <v>0</v>
      </c>
      <c r="CC846" s="1">
        <v>1</v>
      </c>
      <c r="CD846" s="1">
        <v>0</v>
      </c>
      <c r="CE846" s="1">
        <v>1</v>
      </c>
      <c r="CF846" s="1"/>
      <c r="CG846" s="1"/>
      <c r="CH846" s="1">
        <v>0</v>
      </c>
      <c r="CI846" s="1"/>
      <c r="CJ846" s="1"/>
      <c r="CK846" s="1">
        <v>0</v>
      </c>
      <c r="CL846" s="1">
        <v>0</v>
      </c>
      <c r="CM846" s="1">
        <v>0</v>
      </c>
      <c r="CN846" s="1">
        <v>0</v>
      </c>
      <c r="CO846" s="1">
        <v>0</v>
      </c>
      <c r="CP846" s="1">
        <v>0</v>
      </c>
      <c r="CQ846" s="1">
        <v>0</v>
      </c>
      <c r="CR846" s="1">
        <v>0</v>
      </c>
      <c r="CS846" s="1">
        <v>0</v>
      </c>
      <c r="CT846" s="1">
        <v>0</v>
      </c>
      <c r="CU846" s="1">
        <v>0</v>
      </c>
      <c r="CV846" s="1">
        <v>0</v>
      </c>
      <c r="CW846" s="1">
        <v>0</v>
      </c>
      <c r="CX846" s="1">
        <v>0</v>
      </c>
      <c r="CY846" s="1">
        <v>0</v>
      </c>
      <c r="CZ846" s="1">
        <v>0</v>
      </c>
      <c r="DA846" s="1">
        <v>0</v>
      </c>
      <c r="DB846" s="1">
        <v>0</v>
      </c>
      <c r="DC846" s="1">
        <v>0</v>
      </c>
      <c r="DD846" s="1">
        <v>0</v>
      </c>
      <c r="DE846" s="1">
        <v>0</v>
      </c>
      <c r="DF846" s="1">
        <v>0</v>
      </c>
      <c r="DG846" s="1">
        <v>0</v>
      </c>
      <c r="DH846" s="1">
        <v>0</v>
      </c>
      <c r="DI846" s="1">
        <v>0</v>
      </c>
      <c r="DJ846" s="1">
        <v>0</v>
      </c>
      <c r="DK846" s="1">
        <v>0</v>
      </c>
      <c r="DL846" s="1">
        <v>0</v>
      </c>
      <c r="DM846" s="1">
        <v>0</v>
      </c>
      <c r="DN846" s="1">
        <v>0</v>
      </c>
      <c r="DO846" s="1">
        <v>0</v>
      </c>
      <c r="DP846" s="1">
        <v>0</v>
      </c>
      <c r="DQ846" s="1">
        <v>0</v>
      </c>
      <c r="DR846" s="1">
        <v>0</v>
      </c>
      <c r="DS846" s="1">
        <v>0</v>
      </c>
      <c r="DT846" s="1">
        <v>0</v>
      </c>
      <c r="DU846" s="1">
        <v>0</v>
      </c>
      <c r="DV846" s="1">
        <v>0</v>
      </c>
      <c r="DW846" s="1">
        <v>0</v>
      </c>
      <c r="DX846" s="1">
        <v>0</v>
      </c>
      <c r="DY846" s="1">
        <v>0</v>
      </c>
      <c r="DZ846" s="1">
        <v>0</v>
      </c>
      <c r="EA846" s="1">
        <v>0</v>
      </c>
      <c r="EB846" s="1">
        <v>0</v>
      </c>
      <c r="EC846" s="1">
        <v>0</v>
      </c>
      <c r="ED846" s="1">
        <v>0</v>
      </c>
      <c r="EE846" s="1">
        <v>0</v>
      </c>
      <c r="EF846" s="1">
        <v>0</v>
      </c>
      <c r="EG846" s="1">
        <v>0</v>
      </c>
      <c r="EH846" s="1"/>
      <c r="EI846" s="1"/>
      <c r="EJ846" s="1"/>
      <c r="EK846" s="1"/>
      <c r="EL846" s="1"/>
      <c r="EM846" s="1"/>
    </row>
    <row r="847" spans="1:143" x14ac:dyDescent="0.35">
      <c r="A847" s="153" t="s">
        <v>68</v>
      </c>
      <c r="B847" s="1" t="s">
        <v>39</v>
      </c>
      <c r="C847" s="1">
        <v>81</v>
      </c>
      <c r="D847" s="1">
        <v>477.75</v>
      </c>
      <c r="E847" s="1">
        <v>11</v>
      </c>
      <c r="F847" s="1">
        <v>74.48</v>
      </c>
      <c r="G847" s="1">
        <v>4</v>
      </c>
      <c r="H847" s="1">
        <v>12</v>
      </c>
      <c r="I847" s="1">
        <v>0</v>
      </c>
      <c r="J847" s="1">
        <v>1</v>
      </c>
      <c r="K847" s="1">
        <v>0</v>
      </c>
      <c r="L847" s="1">
        <v>0</v>
      </c>
      <c r="M847" s="1">
        <v>92</v>
      </c>
      <c r="N847" s="1"/>
      <c r="O847" s="1">
        <v>1</v>
      </c>
      <c r="P847" s="1">
        <v>1083</v>
      </c>
      <c r="Q847" s="1">
        <v>137</v>
      </c>
      <c r="R847" s="1"/>
      <c r="S847" s="1">
        <v>109</v>
      </c>
      <c r="T847" s="1">
        <v>0</v>
      </c>
      <c r="U847" s="1">
        <v>246</v>
      </c>
      <c r="V847" s="1">
        <v>289.47000000000003</v>
      </c>
      <c r="W847" s="1"/>
      <c r="X847" s="1">
        <v>162.91999999999999</v>
      </c>
      <c r="Y847" s="1">
        <v>0</v>
      </c>
      <c r="Z847" s="1">
        <v>452.39</v>
      </c>
      <c r="AA847" s="1">
        <v>0</v>
      </c>
      <c r="AB847" s="1">
        <v>0</v>
      </c>
      <c r="AC847" s="1">
        <v>0</v>
      </c>
      <c r="AD847" s="1">
        <v>0</v>
      </c>
      <c r="AE847" s="1"/>
      <c r="AF847" s="1">
        <v>0</v>
      </c>
      <c r="AG847" s="1"/>
      <c r="AH847" s="1">
        <v>0</v>
      </c>
      <c r="AI847" s="1"/>
      <c r="AJ847" s="1"/>
      <c r="AK847" s="1">
        <v>1</v>
      </c>
      <c r="AL847" s="1">
        <v>0</v>
      </c>
      <c r="AM847" s="1">
        <v>0</v>
      </c>
      <c r="AN847" s="1">
        <v>0</v>
      </c>
      <c r="AO847" s="1"/>
      <c r="AP847" s="1">
        <v>0</v>
      </c>
      <c r="AQ847" s="1"/>
      <c r="AR847" s="1">
        <v>0</v>
      </c>
      <c r="AS847" s="1"/>
      <c r="AT847" s="1"/>
      <c r="AU847" s="1">
        <v>0</v>
      </c>
      <c r="AV847" s="1">
        <v>0</v>
      </c>
      <c r="AW847" s="1">
        <v>0</v>
      </c>
      <c r="AX847" s="1">
        <v>0</v>
      </c>
      <c r="AY847" s="1">
        <v>0</v>
      </c>
      <c r="AZ847" s="1">
        <v>0</v>
      </c>
      <c r="BA847" s="1"/>
      <c r="BB847" s="1">
        <v>0</v>
      </c>
      <c r="BC847" s="1"/>
      <c r="BD847" s="1">
        <v>0</v>
      </c>
      <c r="BE847" s="1"/>
      <c r="BF847" s="1"/>
      <c r="BG847" s="1">
        <v>0</v>
      </c>
      <c r="BH847" s="1">
        <v>1</v>
      </c>
      <c r="BI847" s="1">
        <v>1</v>
      </c>
      <c r="BJ847" s="1">
        <v>1</v>
      </c>
      <c r="BK847" s="1">
        <v>0</v>
      </c>
      <c r="BL847" s="1">
        <v>0</v>
      </c>
      <c r="BM847" s="1">
        <v>1</v>
      </c>
      <c r="BN847" s="1">
        <v>1</v>
      </c>
      <c r="BO847" s="1">
        <v>0</v>
      </c>
      <c r="BP847" s="1">
        <v>0</v>
      </c>
      <c r="BQ847" s="1">
        <v>1</v>
      </c>
      <c r="BR847" s="1">
        <v>0</v>
      </c>
      <c r="BS847" s="1">
        <v>0</v>
      </c>
      <c r="BT847" s="1">
        <v>0</v>
      </c>
      <c r="BU847" s="1">
        <v>0</v>
      </c>
      <c r="BV847" s="1">
        <v>0</v>
      </c>
      <c r="BW847" s="1">
        <v>0</v>
      </c>
      <c r="BX847" s="1">
        <v>0</v>
      </c>
      <c r="BY847" s="1">
        <v>0</v>
      </c>
      <c r="BZ847" s="1">
        <v>1</v>
      </c>
      <c r="CA847" s="1">
        <v>0</v>
      </c>
      <c r="CB847" s="1">
        <v>0</v>
      </c>
      <c r="CC847" s="1">
        <v>0</v>
      </c>
      <c r="CD847" s="1">
        <v>0</v>
      </c>
      <c r="CE847" s="1">
        <v>0</v>
      </c>
      <c r="CF847" s="1"/>
      <c r="CG847" s="1"/>
      <c r="CH847" s="1">
        <v>0</v>
      </c>
      <c r="CI847" s="1"/>
      <c r="CJ847" s="1"/>
      <c r="CK847" s="1">
        <v>0</v>
      </c>
      <c r="CL847" s="1">
        <v>0</v>
      </c>
      <c r="CM847" s="1">
        <v>0</v>
      </c>
      <c r="CN847" s="1">
        <v>0</v>
      </c>
      <c r="CO847" s="1">
        <v>0</v>
      </c>
      <c r="CP847" s="1">
        <v>0</v>
      </c>
      <c r="CQ847" s="1">
        <v>0</v>
      </c>
      <c r="CR847" s="1">
        <v>0</v>
      </c>
      <c r="CS847" s="1">
        <v>0</v>
      </c>
      <c r="CT847" s="1">
        <v>0</v>
      </c>
      <c r="CU847" s="1">
        <v>0</v>
      </c>
      <c r="CV847" s="1">
        <v>0</v>
      </c>
      <c r="CW847" s="1">
        <v>0</v>
      </c>
      <c r="CX847" s="1">
        <v>0</v>
      </c>
      <c r="CY847" s="1">
        <v>0</v>
      </c>
      <c r="CZ847" s="1">
        <v>0</v>
      </c>
      <c r="DA847" s="1">
        <v>0</v>
      </c>
      <c r="DB847" s="1">
        <v>0</v>
      </c>
      <c r="DC847" s="1">
        <v>0</v>
      </c>
      <c r="DD847" s="1">
        <v>0</v>
      </c>
      <c r="DE847" s="1">
        <v>0</v>
      </c>
      <c r="DF847" s="1">
        <v>0</v>
      </c>
      <c r="DG847" s="1">
        <v>0</v>
      </c>
      <c r="DH847" s="1">
        <v>0</v>
      </c>
      <c r="DI847" s="1">
        <v>0</v>
      </c>
      <c r="DJ847" s="1">
        <v>0</v>
      </c>
      <c r="DK847" s="1">
        <v>0</v>
      </c>
      <c r="DL847" s="1">
        <v>0</v>
      </c>
      <c r="DM847" s="1">
        <v>0</v>
      </c>
      <c r="DN847" s="1">
        <v>0</v>
      </c>
      <c r="DO847" s="1">
        <v>0</v>
      </c>
      <c r="DP847" s="1">
        <v>0</v>
      </c>
      <c r="DQ847" s="1">
        <v>0</v>
      </c>
      <c r="DR847" s="1">
        <v>0</v>
      </c>
      <c r="DS847" s="1">
        <v>0</v>
      </c>
      <c r="DT847" s="1">
        <v>0</v>
      </c>
      <c r="DU847" s="1">
        <v>0</v>
      </c>
      <c r="DV847" s="1">
        <v>0</v>
      </c>
      <c r="DW847" s="1">
        <v>0</v>
      </c>
      <c r="DX847" s="1">
        <v>0</v>
      </c>
      <c r="DY847" s="1">
        <v>0</v>
      </c>
      <c r="DZ847" s="1">
        <v>0</v>
      </c>
      <c r="EA847" s="1">
        <v>0</v>
      </c>
      <c r="EB847" s="1">
        <v>0</v>
      </c>
      <c r="EC847" s="1">
        <v>0</v>
      </c>
      <c r="ED847" s="1">
        <v>0</v>
      </c>
      <c r="EE847" s="1">
        <v>0</v>
      </c>
      <c r="EF847" s="1">
        <v>0</v>
      </c>
      <c r="EG847" s="1">
        <v>0</v>
      </c>
      <c r="EH847" s="1"/>
      <c r="EI847" s="1"/>
      <c r="EJ847" s="1"/>
      <c r="EK847" s="1"/>
      <c r="EL847" s="1"/>
      <c r="EM847" s="1"/>
    </row>
    <row r="848" spans="1:143" x14ac:dyDescent="0.35">
      <c r="A848" s="153" t="s">
        <v>68</v>
      </c>
      <c r="B848" s="1" t="s">
        <v>40</v>
      </c>
      <c r="C848" s="1">
        <v>48</v>
      </c>
      <c r="D848" s="1">
        <v>285.58</v>
      </c>
      <c r="E848" s="1">
        <v>7</v>
      </c>
      <c r="F848" s="1">
        <v>51.42</v>
      </c>
      <c r="G848" s="1">
        <v>0</v>
      </c>
      <c r="H848" s="1">
        <v>6</v>
      </c>
      <c r="I848" s="1">
        <v>0</v>
      </c>
      <c r="J848" s="1">
        <v>1</v>
      </c>
      <c r="K848" s="1">
        <v>0</v>
      </c>
      <c r="L848" s="1">
        <v>0</v>
      </c>
      <c r="M848" s="1">
        <v>55</v>
      </c>
      <c r="N848" s="1"/>
      <c r="O848" s="1">
        <v>1</v>
      </c>
      <c r="P848" s="1">
        <v>897</v>
      </c>
      <c r="Q848" s="1">
        <v>77</v>
      </c>
      <c r="R848" s="1"/>
      <c r="S848" s="1">
        <v>104</v>
      </c>
      <c r="T848" s="1">
        <v>0</v>
      </c>
      <c r="U848" s="1">
        <v>181</v>
      </c>
      <c r="V848" s="1">
        <v>152.5</v>
      </c>
      <c r="W848" s="1"/>
      <c r="X848" s="1">
        <v>161.58000000000001</v>
      </c>
      <c r="Y848" s="1">
        <v>0</v>
      </c>
      <c r="Z848" s="1">
        <v>314.08000000000004</v>
      </c>
      <c r="AA848" s="1">
        <v>0</v>
      </c>
      <c r="AB848" s="1">
        <v>0</v>
      </c>
      <c r="AC848" s="1">
        <v>0</v>
      </c>
      <c r="AD848" s="1">
        <v>0</v>
      </c>
      <c r="AE848" s="1"/>
      <c r="AF848" s="1">
        <v>0</v>
      </c>
      <c r="AG848" s="1"/>
      <c r="AH848" s="1">
        <v>0</v>
      </c>
      <c r="AI848" s="1"/>
      <c r="AJ848" s="1"/>
      <c r="AK848" s="1">
        <v>1</v>
      </c>
      <c r="AL848" s="1">
        <v>0</v>
      </c>
      <c r="AM848" s="1">
        <v>0</v>
      </c>
      <c r="AN848" s="1">
        <v>0</v>
      </c>
      <c r="AO848" s="1"/>
      <c r="AP848" s="1">
        <v>0</v>
      </c>
      <c r="AQ848" s="1"/>
      <c r="AR848" s="1">
        <v>0</v>
      </c>
      <c r="AS848" s="1"/>
      <c r="AT848" s="1"/>
      <c r="AU848" s="1">
        <v>0</v>
      </c>
      <c r="AV848" s="1">
        <v>0</v>
      </c>
      <c r="AW848" s="1">
        <v>0</v>
      </c>
      <c r="AX848" s="1">
        <v>0</v>
      </c>
      <c r="AY848" s="1">
        <v>0</v>
      </c>
      <c r="AZ848" s="1">
        <v>0</v>
      </c>
      <c r="BA848" s="1"/>
      <c r="BB848" s="1">
        <v>0</v>
      </c>
      <c r="BC848" s="1"/>
      <c r="BD848" s="1">
        <v>0</v>
      </c>
      <c r="BE848" s="1"/>
      <c r="BF848" s="1"/>
      <c r="BG848" s="1">
        <v>1</v>
      </c>
      <c r="BH848" s="1">
        <v>1</v>
      </c>
      <c r="BI848" s="1">
        <v>0</v>
      </c>
      <c r="BJ848" s="1">
        <v>1</v>
      </c>
      <c r="BK848" s="1">
        <v>0</v>
      </c>
      <c r="BL848" s="1">
        <v>1</v>
      </c>
      <c r="BM848" s="1">
        <v>0</v>
      </c>
      <c r="BN848" s="1">
        <v>0</v>
      </c>
      <c r="BO848" s="1">
        <v>0</v>
      </c>
      <c r="BP848" s="1">
        <v>1</v>
      </c>
      <c r="BQ848" s="1">
        <v>0</v>
      </c>
      <c r="BR848" s="1">
        <v>0</v>
      </c>
      <c r="BS848" s="1">
        <v>1</v>
      </c>
      <c r="BT848" s="1">
        <v>1</v>
      </c>
      <c r="BU848" s="1">
        <v>0</v>
      </c>
      <c r="BV848" s="1">
        <v>0</v>
      </c>
      <c r="BW848" s="1">
        <v>0</v>
      </c>
      <c r="BX848" s="1">
        <v>0</v>
      </c>
      <c r="BY848" s="1">
        <v>0</v>
      </c>
      <c r="BZ848" s="1">
        <v>0</v>
      </c>
      <c r="CA848" s="1">
        <v>0</v>
      </c>
      <c r="CB848" s="1">
        <v>0</v>
      </c>
      <c r="CC848" s="1">
        <v>0</v>
      </c>
      <c r="CD848" s="1">
        <v>0</v>
      </c>
      <c r="CE848" s="1">
        <v>0</v>
      </c>
      <c r="CF848" s="1"/>
      <c r="CG848" s="1"/>
      <c r="CH848" s="1">
        <v>0</v>
      </c>
      <c r="CI848" s="1"/>
      <c r="CJ848" s="1"/>
      <c r="CK848" s="1">
        <v>0</v>
      </c>
      <c r="CL848" s="1">
        <v>0</v>
      </c>
      <c r="CM848" s="1">
        <v>0</v>
      </c>
      <c r="CN848" s="1">
        <v>0</v>
      </c>
      <c r="CO848" s="1">
        <v>0</v>
      </c>
      <c r="CP848" s="1">
        <v>0</v>
      </c>
      <c r="CQ848" s="1">
        <v>0</v>
      </c>
      <c r="CR848" s="1">
        <v>0</v>
      </c>
      <c r="CS848" s="1">
        <v>0</v>
      </c>
      <c r="CT848" s="1">
        <v>0</v>
      </c>
      <c r="CU848" s="1">
        <v>0</v>
      </c>
      <c r="CV848" s="1">
        <v>0</v>
      </c>
      <c r="CW848" s="1">
        <v>0</v>
      </c>
      <c r="CX848" s="1">
        <v>0</v>
      </c>
      <c r="CY848" s="1">
        <v>0</v>
      </c>
      <c r="CZ848" s="1">
        <v>0</v>
      </c>
      <c r="DA848" s="1">
        <v>0</v>
      </c>
      <c r="DB848" s="1">
        <v>0</v>
      </c>
      <c r="DC848" s="1">
        <v>0</v>
      </c>
      <c r="DD848" s="1">
        <v>0</v>
      </c>
      <c r="DE848" s="1">
        <v>0</v>
      </c>
      <c r="DF848" s="1">
        <v>0</v>
      </c>
      <c r="DG848" s="1">
        <v>0</v>
      </c>
      <c r="DH848" s="1">
        <v>0</v>
      </c>
      <c r="DI848" s="1">
        <v>0</v>
      </c>
      <c r="DJ848" s="1">
        <v>0</v>
      </c>
      <c r="DK848" s="1">
        <v>0</v>
      </c>
      <c r="DL848" s="1">
        <v>0</v>
      </c>
      <c r="DM848" s="1">
        <v>0</v>
      </c>
      <c r="DN848" s="1">
        <v>0</v>
      </c>
      <c r="DO848" s="1">
        <v>0</v>
      </c>
      <c r="DP848" s="1">
        <v>0</v>
      </c>
      <c r="DQ848" s="1">
        <v>0</v>
      </c>
      <c r="DR848" s="1">
        <v>0</v>
      </c>
      <c r="DS848" s="1">
        <v>0</v>
      </c>
      <c r="DT848" s="1">
        <v>0</v>
      </c>
      <c r="DU848" s="1">
        <v>0</v>
      </c>
      <c r="DV848" s="1">
        <v>0</v>
      </c>
      <c r="DW848" s="1">
        <v>0</v>
      </c>
      <c r="DX848" s="1">
        <v>0</v>
      </c>
      <c r="DY848" s="1">
        <v>0</v>
      </c>
      <c r="DZ848" s="1">
        <v>0</v>
      </c>
      <c r="EA848" s="1">
        <v>0</v>
      </c>
      <c r="EB848" s="1">
        <v>0</v>
      </c>
      <c r="EC848" s="1">
        <v>0</v>
      </c>
      <c r="ED848" s="1">
        <v>0</v>
      </c>
      <c r="EE848" s="1">
        <v>0</v>
      </c>
      <c r="EF848" s="1">
        <v>0</v>
      </c>
      <c r="EG848" s="1">
        <v>0</v>
      </c>
      <c r="EH848" s="1"/>
      <c r="EI848" s="1"/>
      <c r="EJ848" s="1"/>
      <c r="EK848" s="1"/>
      <c r="EL848" s="1"/>
      <c r="EM848" s="1"/>
    </row>
    <row r="849" spans="1:143" x14ac:dyDescent="0.35">
      <c r="A849" s="153" t="s">
        <v>68</v>
      </c>
      <c r="B849" s="1" t="s">
        <v>41</v>
      </c>
      <c r="C849" s="1">
        <v>784</v>
      </c>
      <c r="D849" s="1">
        <v>3970.78</v>
      </c>
      <c r="E849" s="1">
        <v>360</v>
      </c>
      <c r="F849" s="1">
        <v>2246.48</v>
      </c>
      <c r="G849" s="1">
        <v>78</v>
      </c>
      <c r="H849" s="1">
        <v>333</v>
      </c>
      <c r="I849" s="1">
        <v>0</v>
      </c>
      <c r="J849" s="1">
        <v>99</v>
      </c>
      <c r="K849" s="1">
        <v>14</v>
      </c>
      <c r="L849" s="1">
        <v>1</v>
      </c>
      <c r="M849" s="1">
        <v>1144</v>
      </c>
      <c r="N849" s="1"/>
      <c r="O849" s="1">
        <v>114</v>
      </c>
      <c r="P849" s="1">
        <v>15957</v>
      </c>
      <c r="Q849" s="1">
        <v>843</v>
      </c>
      <c r="R849" s="1"/>
      <c r="S849" s="1">
        <v>2254</v>
      </c>
      <c r="T849" s="1">
        <v>0</v>
      </c>
      <c r="U849" s="1">
        <v>3097</v>
      </c>
      <c r="V849" s="1">
        <v>1410.07</v>
      </c>
      <c r="W849" s="1"/>
      <c r="X849" s="1">
        <v>3368.9</v>
      </c>
      <c r="Y849" s="1">
        <v>0</v>
      </c>
      <c r="Z849" s="1">
        <v>4778.97</v>
      </c>
      <c r="AA849" s="1">
        <v>0</v>
      </c>
      <c r="AB849" s="1">
        <v>0</v>
      </c>
      <c r="AC849" s="1">
        <v>0</v>
      </c>
      <c r="AD849" s="1">
        <v>0</v>
      </c>
      <c r="AE849" s="1"/>
      <c r="AF849" s="1">
        <v>0</v>
      </c>
      <c r="AG849" s="1"/>
      <c r="AH849" s="1">
        <v>0</v>
      </c>
      <c r="AI849" s="1"/>
      <c r="AJ849" s="1"/>
      <c r="AK849" s="1">
        <v>99</v>
      </c>
      <c r="AL849" s="1">
        <v>0</v>
      </c>
      <c r="AM849" s="1">
        <v>0</v>
      </c>
      <c r="AN849" s="1">
        <v>0</v>
      </c>
      <c r="AO849" s="1"/>
      <c r="AP849" s="1">
        <v>0</v>
      </c>
      <c r="AQ849" s="1"/>
      <c r="AR849" s="1">
        <v>0</v>
      </c>
      <c r="AS849" s="1"/>
      <c r="AT849" s="1"/>
      <c r="AU849" s="1">
        <v>14</v>
      </c>
      <c r="AV849" s="1">
        <v>6</v>
      </c>
      <c r="AW849" s="1">
        <v>8</v>
      </c>
      <c r="AX849" s="1">
        <v>0</v>
      </c>
      <c r="AY849" s="1">
        <v>0</v>
      </c>
      <c r="AZ849" s="1">
        <v>0</v>
      </c>
      <c r="BA849" s="1"/>
      <c r="BB849" s="1">
        <v>0</v>
      </c>
      <c r="BC849" s="1"/>
      <c r="BD849" s="1">
        <v>0</v>
      </c>
      <c r="BE849" s="1"/>
      <c r="BF849" s="1"/>
      <c r="BG849" s="1">
        <v>83</v>
      </c>
      <c r="BH849" s="1">
        <v>87</v>
      </c>
      <c r="BI849" s="1">
        <v>14</v>
      </c>
      <c r="BJ849" s="1">
        <v>88</v>
      </c>
      <c r="BK849" s="1">
        <v>5</v>
      </c>
      <c r="BL849" s="1">
        <v>63</v>
      </c>
      <c r="BM849" s="1">
        <v>93</v>
      </c>
      <c r="BN849" s="1">
        <v>59</v>
      </c>
      <c r="BO849" s="1">
        <v>3</v>
      </c>
      <c r="BP849" s="1">
        <v>89</v>
      </c>
      <c r="BQ849" s="1">
        <v>24</v>
      </c>
      <c r="BR849" s="1">
        <v>11</v>
      </c>
      <c r="BS849" s="1">
        <v>8</v>
      </c>
      <c r="BT849" s="1">
        <v>72</v>
      </c>
      <c r="BU849" s="1">
        <v>6</v>
      </c>
      <c r="BV849" s="1">
        <v>0</v>
      </c>
      <c r="BW849" s="1">
        <v>0</v>
      </c>
      <c r="BX849" s="1">
        <v>0</v>
      </c>
      <c r="BY849" s="1">
        <v>0</v>
      </c>
      <c r="BZ849" s="1">
        <v>29</v>
      </c>
      <c r="CA849" s="1">
        <v>0</v>
      </c>
      <c r="CB849" s="1">
        <v>0</v>
      </c>
      <c r="CC849" s="1">
        <v>0</v>
      </c>
      <c r="CD849" s="1">
        <v>0</v>
      </c>
      <c r="CE849" s="1">
        <v>1</v>
      </c>
      <c r="CF849" s="1"/>
      <c r="CG849" s="1"/>
      <c r="CH849" s="1">
        <v>0</v>
      </c>
      <c r="CI849" s="1"/>
      <c r="CJ849" s="1"/>
      <c r="CK849" s="1">
        <v>0</v>
      </c>
      <c r="CL849" s="1">
        <v>0</v>
      </c>
      <c r="CM849" s="1">
        <v>0</v>
      </c>
      <c r="CN849" s="1">
        <v>0</v>
      </c>
      <c r="CO849" s="1">
        <v>0</v>
      </c>
      <c r="CP849" s="1">
        <v>0</v>
      </c>
      <c r="CQ849" s="1">
        <v>0</v>
      </c>
      <c r="CR849" s="1">
        <v>0</v>
      </c>
      <c r="CS849" s="1">
        <v>0</v>
      </c>
      <c r="CT849" s="1">
        <v>0</v>
      </c>
      <c r="CU849" s="1">
        <v>0</v>
      </c>
      <c r="CV849" s="1">
        <v>0</v>
      </c>
      <c r="CW849" s="1">
        <v>0</v>
      </c>
      <c r="CX849" s="1">
        <v>0</v>
      </c>
      <c r="CY849" s="1">
        <v>0</v>
      </c>
      <c r="CZ849" s="1">
        <v>0</v>
      </c>
      <c r="DA849" s="1">
        <v>0</v>
      </c>
      <c r="DB849" s="1">
        <v>0</v>
      </c>
      <c r="DC849" s="1">
        <v>0</v>
      </c>
      <c r="DD849" s="1">
        <v>0</v>
      </c>
      <c r="DE849" s="1">
        <v>0</v>
      </c>
      <c r="DF849" s="1">
        <v>0</v>
      </c>
      <c r="DG849" s="1">
        <v>0</v>
      </c>
      <c r="DH849" s="1">
        <v>0</v>
      </c>
      <c r="DI849" s="1">
        <v>0</v>
      </c>
      <c r="DJ849" s="1">
        <v>0</v>
      </c>
      <c r="DK849" s="1">
        <v>0</v>
      </c>
      <c r="DL849" s="1">
        <v>0</v>
      </c>
      <c r="DM849" s="1">
        <v>0</v>
      </c>
      <c r="DN849" s="1">
        <v>0</v>
      </c>
      <c r="DO849" s="1">
        <v>0</v>
      </c>
      <c r="DP849" s="1">
        <v>0</v>
      </c>
      <c r="DQ849" s="1">
        <v>0</v>
      </c>
      <c r="DR849" s="1">
        <v>0</v>
      </c>
      <c r="DS849" s="1">
        <v>0</v>
      </c>
      <c r="DT849" s="1">
        <v>0</v>
      </c>
      <c r="DU849" s="1">
        <v>0</v>
      </c>
      <c r="DV849" s="1">
        <v>0</v>
      </c>
      <c r="DW849" s="1">
        <v>0</v>
      </c>
      <c r="DX849" s="1">
        <v>0</v>
      </c>
      <c r="DY849" s="1">
        <v>0</v>
      </c>
      <c r="DZ849" s="1">
        <v>0</v>
      </c>
      <c r="EA849" s="1">
        <v>0</v>
      </c>
      <c r="EB849" s="1">
        <v>0</v>
      </c>
      <c r="EC849" s="1">
        <v>0</v>
      </c>
      <c r="ED849" s="1">
        <v>0</v>
      </c>
      <c r="EE849" s="1">
        <v>0</v>
      </c>
      <c r="EF849" s="1">
        <v>0</v>
      </c>
      <c r="EG849" s="1">
        <v>0</v>
      </c>
      <c r="EH849" s="1"/>
      <c r="EI849" s="1"/>
      <c r="EJ849" s="1"/>
      <c r="EK849" s="1"/>
      <c r="EL849" s="1"/>
      <c r="EM849" s="1"/>
    </row>
    <row r="850" spans="1:143" x14ac:dyDescent="0.35">
      <c r="A850" s="153" t="s">
        <v>68</v>
      </c>
      <c r="B850" s="1" t="s">
        <v>42</v>
      </c>
      <c r="C850" s="1">
        <v>196</v>
      </c>
      <c r="D850" s="1">
        <v>1164.6199999999999</v>
      </c>
      <c r="E850" s="1">
        <v>27</v>
      </c>
      <c r="F850" s="1">
        <v>175.08</v>
      </c>
      <c r="G850" s="1">
        <v>4</v>
      </c>
      <c r="H850" s="1">
        <v>26</v>
      </c>
      <c r="I850" s="1">
        <v>0</v>
      </c>
      <c r="J850" s="1">
        <v>0</v>
      </c>
      <c r="K850" s="1">
        <v>0</v>
      </c>
      <c r="L850" s="1">
        <v>0</v>
      </c>
      <c r="M850" s="1">
        <v>223</v>
      </c>
      <c r="N850" s="1"/>
      <c r="O850" s="1">
        <v>0</v>
      </c>
      <c r="P850" s="1">
        <v>4822</v>
      </c>
      <c r="Q850" s="1">
        <v>610</v>
      </c>
      <c r="R850" s="1"/>
      <c r="S850" s="1">
        <v>249</v>
      </c>
      <c r="T850" s="1">
        <v>0</v>
      </c>
      <c r="U850" s="1">
        <v>859</v>
      </c>
      <c r="V850" s="1">
        <v>1123.27</v>
      </c>
      <c r="W850" s="1"/>
      <c r="X850" s="1">
        <v>331.5</v>
      </c>
      <c r="Y850" s="1">
        <v>0</v>
      </c>
      <c r="Z850" s="1">
        <v>1454.77</v>
      </c>
      <c r="AA850" s="1">
        <v>0</v>
      </c>
      <c r="AB850" s="1">
        <v>0</v>
      </c>
      <c r="AC850" s="1">
        <v>0</v>
      </c>
      <c r="AD850" s="1">
        <v>0</v>
      </c>
      <c r="AE850" s="1"/>
      <c r="AF850" s="1">
        <v>0</v>
      </c>
      <c r="AG850" s="1"/>
      <c r="AH850" s="1">
        <v>0</v>
      </c>
      <c r="AI850" s="1"/>
      <c r="AJ850" s="1"/>
      <c r="AK850" s="1">
        <v>0</v>
      </c>
      <c r="AL850" s="1">
        <v>0</v>
      </c>
      <c r="AM850" s="1">
        <v>0</v>
      </c>
      <c r="AN850" s="1">
        <v>0</v>
      </c>
      <c r="AO850" s="1"/>
      <c r="AP850" s="1">
        <v>0</v>
      </c>
      <c r="AQ850" s="1"/>
      <c r="AR850" s="1">
        <v>0</v>
      </c>
      <c r="AS850" s="1"/>
      <c r="AT850" s="1"/>
      <c r="AU850" s="1">
        <v>0</v>
      </c>
      <c r="AV850" s="1">
        <v>0</v>
      </c>
      <c r="AW850" s="1">
        <v>0</v>
      </c>
      <c r="AX850" s="1">
        <v>0</v>
      </c>
      <c r="AY850" s="1">
        <v>0</v>
      </c>
      <c r="AZ850" s="1">
        <v>0</v>
      </c>
      <c r="BA850" s="1"/>
      <c r="BB850" s="1">
        <v>0</v>
      </c>
      <c r="BC850" s="1"/>
      <c r="BD850" s="1">
        <v>0</v>
      </c>
      <c r="BE850" s="1"/>
      <c r="BF850" s="1"/>
      <c r="BG850" s="1">
        <v>0</v>
      </c>
      <c r="BH850" s="1">
        <v>0</v>
      </c>
      <c r="BI850" s="1">
        <v>0</v>
      </c>
      <c r="BJ850" s="1">
        <v>0</v>
      </c>
      <c r="BK850" s="1">
        <v>0</v>
      </c>
      <c r="BL850" s="1">
        <v>0</v>
      </c>
      <c r="BM850" s="1">
        <v>0</v>
      </c>
      <c r="BN850" s="1">
        <v>0</v>
      </c>
      <c r="BO850" s="1">
        <v>0</v>
      </c>
      <c r="BP850" s="1">
        <v>0</v>
      </c>
      <c r="BQ850" s="1">
        <v>0</v>
      </c>
      <c r="BR850" s="1">
        <v>0</v>
      </c>
      <c r="BS850" s="1">
        <v>0</v>
      </c>
      <c r="BT850" s="1">
        <v>0</v>
      </c>
      <c r="BU850" s="1">
        <v>0</v>
      </c>
      <c r="BV850" s="1">
        <v>0</v>
      </c>
      <c r="BW850" s="1">
        <v>0</v>
      </c>
      <c r="BX850" s="1">
        <v>0</v>
      </c>
      <c r="BY850" s="1">
        <v>0</v>
      </c>
      <c r="BZ850" s="1">
        <v>0</v>
      </c>
      <c r="CA850" s="1">
        <v>0</v>
      </c>
      <c r="CB850" s="1">
        <v>0</v>
      </c>
      <c r="CC850" s="1">
        <v>0</v>
      </c>
      <c r="CD850" s="1">
        <v>0</v>
      </c>
      <c r="CE850" s="1">
        <v>0</v>
      </c>
      <c r="CF850" s="1"/>
      <c r="CG850" s="1"/>
      <c r="CH850" s="1">
        <v>0</v>
      </c>
      <c r="CI850" s="1"/>
      <c r="CJ850" s="1"/>
      <c r="CK850" s="1">
        <v>0</v>
      </c>
      <c r="CL850" s="1">
        <v>0</v>
      </c>
      <c r="CM850" s="1">
        <v>0</v>
      </c>
      <c r="CN850" s="1">
        <v>0</v>
      </c>
      <c r="CO850" s="1">
        <v>0</v>
      </c>
      <c r="CP850" s="1">
        <v>0</v>
      </c>
      <c r="CQ850" s="1">
        <v>0</v>
      </c>
      <c r="CR850" s="1">
        <v>0</v>
      </c>
      <c r="CS850" s="1">
        <v>0</v>
      </c>
      <c r="CT850" s="1">
        <v>0</v>
      </c>
      <c r="CU850" s="1">
        <v>0</v>
      </c>
      <c r="CV850" s="1">
        <v>0</v>
      </c>
      <c r="CW850" s="1">
        <v>0</v>
      </c>
      <c r="CX850" s="1">
        <v>0</v>
      </c>
      <c r="CY850" s="1">
        <v>0</v>
      </c>
      <c r="CZ850" s="1">
        <v>0</v>
      </c>
      <c r="DA850" s="1">
        <v>0</v>
      </c>
      <c r="DB850" s="1">
        <v>0</v>
      </c>
      <c r="DC850" s="1">
        <v>0</v>
      </c>
      <c r="DD850" s="1">
        <v>0</v>
      </c>
      <c r="DE850" s="1">
        <v>0</v>
      </c>
      <c r="DF850" s="1">
        <v>0</v>
      </c>
      <c r="DG850" s="1">
        <v>0</v>
      </c>
      <c r="DH850" s="1">
        <v>0</v>
      </c>
      <c r="DI850" s="1">
        <v>0</v>
      </c>
      <c r="DJ850" s="1">
        <v>0</v>
      </c>
      <c r="DK850" s="1">
        <v>0</v>
      </c>
      <c r="DL850" s="1">
        <v>0</v>
      </c>
      <c r="DM850" s="1">
        <v>0</v>
      </c>
      <c r="DN850" s="1">
        <v>0</v>
      </c>
      <c r="DO850" s="1">
        <v>0</v>
      </c>
      <c r="DP850" s="1">
        <v>0</v>
      </c>
      <c r="DQ850" s="1">
        <v>0</v>
      </c>
      <c r="DR850" s="1">
        <v>0</v>
      </c>
      <c r="DS850" s="1">
        <v>0</v>
      </c>
      <c r="DT850" s="1">
        <v>0</v>
      </c>
      <c r="DU850" s="1">
        <v>0</v>
      </c>
      <c r="DV850" s="1">
        <v>0</v>
      </c>
      <c r="DW850" s="1">
        <v>0</v>
      </c>
      <c r="DX850" s="1">
        <v>0</v>
      </c>
      <c r="DY850" s="1">
        <v>0</v>
      </c>
      <c r="DZ850" s="1">
        <v>0</v>
      </c>
      <c r="EA850" s="1">
        <v>0</v>
      </c>
      <c r="EB850" s="1">
        <v>0</v>
      </c>
      <c r="EC850" s="1">
        <v>0</v>
      </c>
      <c r="ED850" s="1">
        <v>0</v>
      </c>
      <c r="EE850" s="1">
        <v>0</v>
      </c>
      <c r="EF850" s="1">
        <v>0</v>
      </c>
      <c r="EG850" s="1">
        <v>0</v>
      </c>
      <c r="EH850" s="1"/>
      <c r="EI850" s="1"/>
      <c r="EJ850" s="1"/>
      <c r="EK850" s="1"/>
      <c r="EL850" s="1"/>
      <c r="EM850" s="1"/>
    </row>
    <row r="851" spans="1:143" x14ac:dyDescent="0.35">
      <c r="A851" s="153" t="s">
        <v>68</v>
      </c>
      <c r="B851" s="1" t="s">
        <v>43</v>
      </c>
      <c r="C851" s="1">
        <v>1766</v>
      </c>
      <c r="D851" s="1">
        <v>8070.6</v>
      </c>
      <c r="E851" s="1">
        <v>473</v>
      </c>
      <c r="F851" s="1">
        <v>2645.05</v>
      </c>
      <c r="G851" s="1">
        <v>68</v>
      </c>
      <c r="H851" s="1">
        <v>420</v>
      </c>
      <c r="I851" s="1">
        <v>0</v>
      </c>
      <c r="J851" s="1">
        <v>47</v>
      </c>
      <c r="K851" s="1">
        <v>22</v>
      </c>
      <c r="L851" s="1">
        <v>0</v>
      </c>
      <c r="M851" s="1">
        <v>2239</v>
      </c>
      <c r="N851" s="1"/>
      <c r="O851" s="1">
        <v>69</v>
      </c>
      <c r="P851" s="1">
        <v>39106</v>
      </c>
      <c r="Q851" s="1">
        <v>1942</v>
      </c>
      <c r="R851" s="1"/>
      <c r="S851" s="1">
        <v>4237</v>
      </c>
      <c r="T851" s="1">
        <v>0</v>
      </c>
      <c r="U851" s="1">
        <v>6179</v>
      </c>
      <c r="V851" s="1">
        <v>3103.83</v>
      </c>
      <c r="W851" s="1"/>
      <c r="X851" s="1">
        <v>2815.98</v>
      </c>
      <c r="Y851" s="1">
        <v>0</v>
      </c>
      <c r="Z851" s="1">
        <v>5919.8099999999995</v>
      </c>
      <c r="AA851" s="1">
        <v>0</v>
      </c>
      <c r="AB851" s="1">
        <v>0</v>
      </c>
      <c r="AC851" s="1">
        <v>0</v>
      </c>
      <c r="AD851" s="1">
        <v>0</v>
      </c>
      <c r="AE851" s="1"/>
      <c r="AF851" s="1">
        <v>0</v>
      </c>
      <c r="AG851" s="1"/>
      <c r="AH851" s="1">
        <v>0</v>
      </c>
      <c r="AI851" s="1"/>
      <c r="AJ851" s="1"/>
      <c r="AK851" s="1">
        <v>47</v>
      </c>
      <c r="AL851" s="1">
        <v>0</v>
      </c>
      <c r="AM851" s="1">
        <v>0</v>
      </c>
      <c r="AN851" s="1">
        <v>0</v>
      </c>
      <c r="AO851" s="1"/>
      <c r="AP851" s="1">
        <v>0</v>
      </c>
      <c r="AQ851" s="1"/>
      <c r="AR851" s="1">
        <v>0</v>
      </c>
      <c r="AS851" s="1"/>
      <c r="AT851" s="1"/>
      <c r="AU851" s="1">
        <v>22</v>
      </c>
      <c r="AV851" s="1">
        <v>8</v>
      </c>
      <c r="AW851" s="1">
        <v>14</v>
      </c>
      <c r="AX851" s="1">
        <v>0</v>
      </c>
      <c r="AY851" s="1">
        <v>0</v>
      </c>
      <c r="AZ851" s="1">
        <v>0</v>
      </c>
      <c r="BA851" s="1"/>
      <c r="BB851" s="1">
        <v>0</v>
      </c>
      <c r="BC851" s="1"/>
      <c r="BD851" s="1">
        <v>0</v>
      </c>
      <c r="BE851" s="1"/>
      <c r="BF851" s="1"/>
      <c r="BG851" s="1">
        <v>48</v>
      </c>
      <c r="BH851" s="1">
        <v>46</v>
      </c>
      <c r="BI851" s="1">
        <v>4</v>
      </c>
      <c r="BJ851" s="1">
        <v>41</v>
      </c>
      <c r="BK851" s="1">
        <v>4</v>
      </c>
      <c r="BL851" s="1">
        <v>46</v>
      </c>
      <c r="BM851" s="1">
        <v>62</v>
      </c>
      <c r="BN851" s="1">
        <v>37</v>
      </c>
      <c r="BO851" s="1">
        <v>3</v>
      </c>
      <c r="BP851" s="1">
        <v>32</v>
      </c>
      <c r="BQ851" s="1">
        <v>13</v>
      </c>
      <c r="BR851" s="1">
        <v>8</v>
      </c>
      <c r="BS851" s="1">
        <v>1</v>
      </c>
      <c r="BT851" s="1">
        <v>33</v>
      </c>
      <c r="BU851" s="1">
        <v>6</v>
      </c>
      <c r="BV851" s="1">
        <v>0</v>
      </c>
      <c r="BW851" s="1">
        <v>0</v>
      </c>
      <c r="BX851" s="1">
        <v>0</v>
      </c>
      <c r="BY851" s="1">
        <v>0</v>
      </c>
      <c r="BZ851" s="1">
        <v>15</v>
      </c>
      <c r="CA851" s="1">
        <v>0</v>
      </c>
      <c r="CB851" s="1">
        <v>0</v>
      </c>
      <c r="CC851" s="1">
        <v>0</v>
      </c>
      <c r="CD851" s="1">
        <v>0</v>
      </c>
      <c r="CE851" s="1">
        <v>0</v>
      </c>
      <c r="CF851" s="1"/>
      <c r="CG851" s="1"/>
      <c r="CH851" s="1">
        <v>0</v>
      </c>
      <c r="CI851" s="1"/>
      <c r="CJ851" s="1"/>
      <c r="CK851" s="1">
        <v>0</v>
      </c>
      <c r="CL851" s="1">
        <v>0</v>
      </c>
      <c r="CM851" s="1">
        <v>0</v>
      </c>
      <c r="CN851" s="1">
        <v>0</v>
      </c>
      <c r="CO851" s="1">
        <v>0</v>
      </c>
      <c r="CP851" s="1">
        <v>0</v>
      </c>
      <c r="CQ851" s="1">
        <v>0</v>
      </c>
      <c r="CR851" s="1">
        <v>0</v>
      </c>
      <c r="CS851" s="1">
        <v>0</v>
      </c>
      <c r="CT851" s="1">
        <v>0</v>
      </c>
      <c r="CU851" s="1">
        <v>0</v>
      </c>
      <c r="CV851" s="1">
        <v>0</v>
      </c>
      <c r="CW851" s="1">
        <v>0</v>
      </c>
      <c r="CX851" s="1">
        <v>0</v>
      </c>
      <c r="CY851" s="1">
        <v>0</v>
      </c>
      <c r="CZ851" s="1">
        <v>0</v>
      </c>
      <c r="DA851" s="1">
        <v>0</v>
      </c>
      <c r="DB851" s="1">
        <v>0</v>
      </c>
      <c r="DC851" s="1">
        <v>0</v>
      </c>
      <c r="DD851" s="1">
        <v>0</v>
      </c>
      <c r="DE851" s="1">
        <v>0</v>
      </c>
      <c r="DF851" s="1">
        <v>0</v>
      </c>
      <c r="DG851" s="1">
        <v>0</v>
      </c>
      <c r="DH851" s="1">
        <v>0</v>
      </c>
      <c r="DI851" s="1">
        <v>0</v>
      </c>
      <c r="DJ851" s="1">
        <v>0</v>
      </c>
      <c r="DK851" s="1">
        <v>0</v>
      </c>
      <c r="DL851" s="1">
        <v>0</v>
      </c>
      <c r="DM851" s="1">
        <v>0</v>
      </c>
      <c r="DN851" s="1">
        <v>0</v>
      </c>
      <c r="DO851" s="1">
        <v>0</v>
      </c>
      <c r="DP851" s="1">
        <v>0</v>
      </c>
      <c r="DQ851" s="1">
        <v>0</v>
      </c>
      <c r="DR851" s="1">
        <v>0</v>
      </c>
      <c r="DS851" s="1">
        <v>0</v>
      </c>
      <c r="DT851" s="1">
        <v>0</v>
      </c>
      <c r="DU851" s="1">
        <v>0</v>
      </c>
      <c r="DV851" s="1">
        <v>0</v>
      </c>
      <c r="DW851" s="1">
        <v>0</v>
      </c>
      <c r="DX851" s="1">
        <v>0</v>
      </c>
      <c r="DY851" s="1">
        <v>0</v>
      </c>
      <c r="DZ851" s="1">
        <v>0</v>
      </c>
      <c r="EA851" s="1">
        <v>0</v>
      </c>
      <c r="EB851" s="1">
        <v>0</v>
      </c>
      <c r="EC851" s="1">
        <v>0</v>
      </c>
      <c r="ED851" s="1">
        <v>0</v>
      </c>
      <c r="EE851" s="1">
        <v>0</v>
      </c>
      <c r="EF851" s="1">
        <v>0</v>
      </c>
      <c r="EG851" s="1">
        <v>0</v>
      </c>
      <c r="EH851" s="1"/>
      <c r="EI851" s="1"/>
      <c r="EJ851" s="1"/>
      <c r="EK851" s="1"/>
      <c r="EL851" s="1"/>
      <c r="EM851" s="1"/>
    </row>
    <row r="852" spans="1:143" x14ac:dyDescent="0.35">
      <c r="A852" s="153" t="s">
        <v>68</v>
      </c>
      <c r="B852" s="1" t="s">
        <v>44</v>
      </c>
      <c r="C852" s="1">
        <v>541</v>
      </c>
      <c r="D852" s="1">
        <v>3045.72</v>
      </c>
      <c r="E852" s="1">
        <v>81</v>
      </c>
      <c r="F852" s="1">
        <v>571.07000000000005</v>
      </c>
      <c r="G852" s="1">
        <v>19</v>
      </c>
      <c r="H852" s="1">
        <v>75</v>
      </c>
      <c r="I852" s="1">
        <v>0</v>
      </c>
      <c r="J852" s="1">
        <v>12</v>
      </c>
      <c r="K852" s="1">
        <v>1</v>
      </c>
      <c r="L852" s="1">
        <v>0</v>
      </c>
      <c r="M852" s="1">
        <v>622</v>
      </c>
      <c r="N852" s="1"/>
      <c r="O852" s="1">
        <v>13</v>
      </c>
      <c r="P852" s="1">
        <v>6656</v>
      </c>
      <c r="Q852" s="1">
        <v>536</v>
      </c>
      <c r="R852" s="1"/>
      <c r="S852" s="1">
        <v>1874</v>
      </c>
      <c r="T852" s="1">
        <v>0</v>
      </c>
      <c r="U852" s="1">
        <v>2410</v>
      </c>
      <c r="V852" s="1">
        <v>1037.28</v>
      </c>
      <c r="W852" s="1"/>
      <c r="X852" s="1">
        <v>2887.45</v>
      </c>
      <c r="Y852" s="1">
        <v>0</v>
      </c>
      <c r="Z852" s="1">
        <v>3924.7299999999996</v>
      </c>
      <c r="AA852" s="1">
        <v>0</v>
      </c>
      <c r="AB852" s="1">
        <v>0</v>
      </c>
      <c r="AC852" s="1">
        <v>0</v>
      </c>
      <c r="AD852" s="1">
        <v>0</v>
      </c>
      <c r="AE852" s="1"/>
      <c r="AF852" s="1">
        <v>0</v>
      </c>
      <c r="AG852" s="1"/>
      <c r="AH852" s="1">
        <v>0</v>
      </c>
      <c r="AI852" s="1"/>
      <c r="AJ852" s="1"/>
      <c r="AK852" s="1">
        <v>12</v>
      </c>
      <c r="AL852" s="1">
        <v>0</v>
      </c>
      <c r="AM852" s="1">
        <v>0</v>
      </c>
      <c r="AN852" s="1">
        <v>0</v>
      </c>
      <c r="AO852" s="1"/>
      <c r="AP852" s="1">
        <v>0</v>
      </c>
      <c r="AQ852" s="1"/>
      <c r="AR852" s="1">
        <v>0</v>
      </c>
      <c r="AS852" s="1"/>
      <c r="AT852" s="1"/>
      <c r="AU852" s="1">
        <v>1</v>
      </c>
      <c r="AV852" s="1">
        <v>0</v>
      </c>
      <c r="AW852" s="1">
        <v>1</v>
      </c>
      <c r="AX852" s="1">
        <v>0</v>
      </c>
      <c r="AY852" s="1">
        <v>0</v>
      </c>
      <c r="AZ852" s="1">
        <v>0</v>
      </c>
      <c r="BA852" s="1"/>
      <c r="BB852" s="1">
        <v>0</v>
      </c>
      <c r="BC852" s="1"/>
      <c r="BD852" s="1">
        <v>0</v>
      </c>
      <c r="BE852" s="1"/>
      <c r="BF852" s="1"/>
      <c r="BG852" s="1">
        <v>4</v>
      </c>
      <c r="BH852" s="1">
        <v>9</v>
      </c>
      <c r="BI852" s="1">
        <v>1</v>
      </c>
      <c r="BJ852" s="1">
        <v>6</v>
      </c>
      <c r="BK852" s="1">
        <v>1</v>
      </c>
      <c r="BL852" s="1">
        <v>8</v>
      </c>
      <c r="BM852" s="1">
        <v>10</v>
      </c>
      <c r="BN852" s="1">
        <v>5</v>
      </c>
      <c r="BO852" s="1">
        <v>0</v>
      </c>
      <c r="BP852" s="1">
        <v>9</v>
      </c>
      <c r="BQ852" s="1">
        <v>4</v>
      </c>
      <c r="BR852" s="1">
        <v>2</v>
      </c>
      <c r="BS852" s="1">
        <v>1</v>
      </c>
      <c r="BT852" s="1">
        <v>5</v>
      </c>
      <c r="BU852" s="1">
        <v>3</v>
      </c>
      <c r="BV852" s="1">
        <v>0</v>
      </c>
      <c r="BW852" s="1">
        <v>0</v>
      </c>
      <c r="BX852" s="1">
        <v>0</v>
      </c>
      <c r="BY852" s="1">
        <v>0</v>
      </c>
      <c r="BZ852" s="1">
        <v>5</v>
      </c>
      <c r="CA852" s="1">
        <v>0</v>
      </c>
      <c r="CB852" s="1">
        <v>0</v>
      </c>
      <c r="CC852" s="1">
        <v>0</v>
      </c>
      <c r="CD852" s="1">
        <v>0</v>
      </c>
      <c r="CE852" s="1">
        <v>0</v>
      </c>
      <c r="CF852" s="1"/>
      <c r="CG852" s="1"/>
      <c r="CH852" s="1">
        <v>0</v>
      </c>
      <c r="CI852" s="1"/>
      <c r="CJ852" s="1"/>
      <c r="CK852" s="1">
        <v>0</v>
      </c>
      <c r="CL852" s="1">
        <v>0</v>
      </c>
      <c r="CM852" s="1">
        <v>0</v>
      </c>
      <c r="CN852" s="1">
        <v>0</v>
      </c>
      <c r="CO852" s="1">
        <v>0</v>
      </c>
      <c r="CP852" s="1">
        <v>0</v>
      </c>
      <c r="CQ852" s="1">
        <v>0</v>
      </c>
      <c r="CR852" s="1">
        <v>0</v>
      </c>
      <c r="CS852" s="1">
        <v>0</v>
      </c>
      <c r="CT852" s="1">
        <v>0</v>
      </c>
      <c r="CU852" s="1">
        <v>0</v>
      </c>
      <c r="CV852" s="1">
        <v>0</v>
      </c>
      <c r="CW852" s="1">
        <v>0</v>
      </c>
      <c r="CX852" s="1">
        <v>0</v>
      </c>
      <c r="CY852" s="1">
        <v>0</v>
      </c>
      <c r="CZ852" s="1">
        <v>0</v>
      </c>
      <c r="DA852" s="1">
        <v>0</v>
      </c>
      <c r="DB852" s="1">
        <v>0</v>
      </c>
      <c r="DC852" s="1">
        <v>0</v>
      </c>
      <c r="DD852" s="1">
        <v>0</v>
      </c>
      <c r="DE852" s="1">
        <v>0</v>
      </c>
      <c r="DF852" s="1">
        <v>0</v>
      </c>
      <c r="DG852" s="1">
        <v>0</v>
      </c>
      <c r="DH852" s="1">
        <v>0</v>
      </c>
      <c r="DI852" s="1">
        <v>0</v>
      </c>
      <c r="DJ852" s="1">
        <v>0</v>
      </c>
      <c r="DK852" s="1">
        <v>0</v>
      </c>
      <c r="DL852" s="1">
        <v>0</v>
      </c>
      <c r="DM852" s="1">
        <v>0</v>
      </c>
      <c r="DN852" s="1">
        <v>0</v>
      </c>
      <c r="DO852" s="1">
        <v>0</v>
      </c>
      <c r="DP852" s="1">
        <v>0</v>
      </c>
      <c r="DQ852" s="1">
        <v>0</v>
      </c>
      <c r="DR852" s="1">
        <v>0</v>
      </c>
      <c r="DS852" s="1">
        <v>0</v>
      </c>
      <c r="DT852" s="1">
        <v>0</v>
      </c>
      <c r="DU852" s="1">
        <v>0</v>
      </c>
      <c r="DV852" s="1">
        <v>0</v>
      </c>
      <c r="DW852" s="1">
        <v>0</v>
      </c>
      <c r="DX852" s="1">
        <v>0</v>
      </c>
      <c r="DY852" s="1">
        <v>0</v>
      </c>
      <c r="DZ852" s="1">
        <v>0</v>
      </c>
      <c r="EA852" s="1">
        <v>0</v>
      </c>
      <c r="EB852" s="1">
        <v>0</v>
      </c>
      <c r="EC852" s="1">
        <v>0</v>
      </c>
      <c r="ED852" s="1">
        <v>0</v>
      </c>
      <c r="EE852" s="1">
        <v>0</v>
      </c>
      <c r="EF852" s="1">
        <v>0</v>
      </c>
      <c r="EG852" s="1">
        <v>0</v>
      </c>
      <c r="EH852" s="1"/>
      <c r="EI852" s="1"/>
      <c r="EJ852" s="1"/>
      <c r="EK852" s="1"/>
      <c r="EL852" s="1"/>
      <c r="EM852" s="1"/>
    </row>
    <row r="853" spans="1:143" x14ac:dyDescent="0.35">
      <c r="A853" s="153" t="s">
        <v>68</v>
      </c>
      <c r="B853" s="1" t="s">
        <v>45</v>
      </c>
      <c r="C853" s="1">
        <v>221</v>
      </c>
      <c r="D853" s="1">
        <v>1168.07</v>
      </c>
      <c r="E853" s="1">
        <v>49</v>
      </c>
      <c r="F853" s="1">
        <v>307.75</v>
      </c>
      <c r="G853" s="1">
        <v>10</v>
      </c>
      <c r="H853" s="1">
        <v>46</v>
      </c>
      <c r="I853" s="1">
        <v>0</v>
      </c>
      <c r="J853" s="1">
        <v>5</v>
      </c>
      <c r="K853" s="1">
        <v>3</v>
      </c>
      <c r="L853" s="1">
        <v>0</v>
      </c>
      <c r="M853" s="1">
        <v>270</v>
      </c>
      <c r="N853" s="1"/>
      <c r="O853" s="1">
        <v>8</v>
      </c>
      <c r="P853" s="1">
        <v>9889</v>
      </c>
      <c r="Q853" s="1">
        <v>290</v>
      </c>
      <c r="R853" s="1"/>
      <c r="S853" s="1">
        <v>322</v>
      </c>
      <c r="T853" s="1">
        <v>0</v>
      </c>
      <c r="U853" s="1">
        <v>612</v>
      </c>
      <c r="V853" s="1">
        <v>567.58000000000004</v>
      </c>
      <c r="W853" s="1"/>
      <c r="X853" s="1">
        <v>423.87</v>
      </c>
      <c r="Y853" s="1">
        <v>0</v>
      </c>
      <c r="Z853" s="1">
        <v>991.45</v>
      </c>
      <c r="AA853" s="1">
        <v>0</v>
      </c>
      <c r="AB853" s="1">
        <v>0</v>
      </c>
      <c r="AC853" s="1">
        <v>0</v>
      </c>
      <c r="AD853" s="1">
        <v>0</v>
      </c>
      <c r="AE853" s="1"/>
      <c r="AF853" s="1">
        <v>0</v>
      </c>
      <c r="AG853" s="1"/>
      <c r="AH853" s="1">
        <v>0</v>
      </c>
      <c r="AI853" s="1"/>
      <c r="AJ853" s="1"/>
      <c r="AK853" s="1">
        <v>5</v>
      </c>
      <c r="AL853" s="1">
        <v>0</v>
      </c>
      <c r="AM853" s="1">
        <v>0</v>
      </c>
      <c r="AN853" s="1">
        <v>0</v>
      </c>
      <c r="AO853" s="1"/>
      <c r="AP853" s="1">
        <v>0</v>
      </c>
      <c r="AQ853" s="1"/>
      <c r="AR853" s="1">
        <v>0</v>
      </c>
      <c r="AS853" s="1"/>
      <c r="AT853" s="1"/>
      <c r="AU853" s="1">
        <v>3</v>
      </c>
      <c r="AV853" s="1">
        <v>2</v>
      </c>
      <c r="AW853" s="1">
        <v>1</v>
      </c>
      <c r="AX853" s="1">
        <v>0</v>
      </c>
      <c r="AY853" s="1">
        <v>0</v>
      </c>
      <c r="AZ853" s="1">
        <v>0</v>
      </c>
      <c r="BA853" s="1"/>
      <c r="BB853" s="1">
        <v>0</v>
      </c>
      <c r="BC853" s="1"/>
      <c r="BD853" s="1">
        <v>0</v>
      </c>
      <c r="BE853" s="1"/>
      <c r="BF853" s="1"/>
      <c r="BG853" s="1">
        <v>4</v>
      </c>
      <c r="BH853" s="1">
        <v>5</v>
      </c>
      <c r="BI853" s="1">
        <v>1</v>
      </c>
      <c r="BJ853" s="1">
        <v>3</v>
      </c>
      <c r="BK853" s="1">
        <v>3</v>
      </c>
      <c r="BL853" s="1">
        <v>7</v>
      </c>
      <c r="BM853" s="1">
        <v>8</v>
      </c>
      <c r="BN853" s="1">
        <v>3</v>
      </c>
      <c r="BO853" s="1">
        <v>1</v>
      </c>
      <c r="BP853" s="1">
        <v>3</v>
      </c>
      <c r="BQ853" s="1">
        <v>0</v>
      </c>
      <c r="BR853" s="1">
        <v>0</v>
      </c>
      <c r="BS853" s="1">
        <v>2</v>
      </c>
      <c r="BT853" s="1">
        <v>3</v>
      </c>
      <c r="BU853" s="1">
        <v>2</v>
      </c>
      <c r="BV853" s="1">
        <v>0</v>
      </c>
      <c r="BW853" s="1">
        <v>0</v>
      </c>
      <c r="BX853" s="1">
        <v>0</v>
      </c>
      <c r="BY853" s="1">
        <v>0</v>
      </c>
      <c r="BZ853" s="1">
        <v>4</v>
      </c>
      <c r="CA853" s="1">
        <v>0</v>
      </c>
      <c r="CB853" s="1">
        <v>0</v>
      </c>
      <c r="CC853" s="1">
        <v>0</v>
      </c>
      <c r="CD853" s="1">
        <v>0</v>
      </c>
      <c r="CE853" s="1">
        <v>0</v>
      </c>
      <c r="CF853" s="1"/>
      <c r="CG853" s="1"/>
      <c r="CH853" s="1">
        <v>0</v>
      </c>
      <c r="CI853" s="1"/>
      <c r="CJ853" s="1"/>
      <c r="CK853" s="1">
        <v>0</v>
      </c>
      <c r="CL853" s="1">
        <v>0</v>
      </c>
      <c r="CM853" s="1">
        <v>0</v>
      </c>
      <c r="CN853" s="1">
        <v>0</v>
      </c>
      <c r="CO853" s="1">
        <v>0</v>
      </c>
      <c r="CP853" s="1">
        <v>0</v>
      </c>
      <c r="CQ853" s="1">
        <v>0</v>
      </c>
      <c r="CR853" s="1">
        <v>0</v>
      </c>
      <c r="CS853" s="1">
        <v>0</v>
      </c>
      <c r="CT853" s="1">
        <v>0</v>
      </c>
      <c r="CU853" s="1">
        <v>0</v>
      </c>
      <c r="CV853" s="1">
        <v>0</v>
      </c>
      <c r="CW853" s="1">
        <v>0</v>
      </c>
      <c r="CX853" s="1">
        <v>0</v>
      </c>
      <c r="CY853" s="1">
        <v>0</v>
      </c>
      <c r="CZ853" s="1">
        <v>0</v>
      </c>
      <c r="DA853" s="1">
        <v>0</v>
      </c>
      <c r="DB853" s="1">
        <v>0</v>
      </c>
      <c r="DC853" s="1">
        <v>0</v>
      </c>
      <c r="DD853" s="1">
        <v>0</v>
      </c>
      <c r="DE853" s="1">
        <v>0</v>
      </c>
      <c r="DF853" s="1">
        <v>0</v>
      </c>
      <c r="DG853" s="1">
        <v>0</v>
      </c>
      <c r="DH853" s="1">
        <v>0</v>
      </c>
      <c r="DI853" s="1">
        <v>0</v>
      </c>
      <c r="DJ853" s="1">
        <v>0</v>
      </c>
      <c r="DK853" s="1">
        <v>0</v>
      </c>
      <c r="DL853" s="1">
        <v>0</v>
      </c>
      <c r="DM853" s="1">
        <v>0</v>
      </c>
      <c r="DN853" s="1">
        <v>0</v>
      </c>
      <c r="DO853" s="1">
        <v>0</v>
      </c>
      <c r="DP853" s="1">
        <v>0</v>
      </c>
      <c r="DQ853" s="1">
        <v>0</v>
      </c>
      <c r="DR853" s="1">
        <v>0</v>
      </c>
      <c r="DS853" s="1">
        <v>0</v>
      </c>
      <c r="DT853" s="1">
        <v>0</v>
      </c>
      <c r="DU853" s="1">
        <v>0</v>
      </c>
      <c r="DV853" s="1">
        <v>0</v>
      </c>
      <c r="DW853" s="1">
        <v>0</v>
      </c>
      <c r="DX853" s="1">
        <v>0</v>
      </c>
      <c r="DY853" s="1">
        <v>0</v>
      </c>
      <c r="DZ853" s="1">
        <v>0</v>
      </c>
      <c r="EA853" s="1">
        <v>0</v>
      </c>
      <c r="EB853" s="1">
        <v>0</v>
      </c>
      <c r="EC853" s="1">
        <v>0</v>
      </c>
      <c r="ED853" s="1">
        <v>0</v>
      </c>
      <c r="EE853" s="1">
        <v>0</v>
      </c>
      <c r="EF853" s="1">
        <v>0</v>
      </c>
      <c r="EG853" s="1">
        <v>0</v>
      </c>
      <c r="EH853" s="1"/>
      <c r="EI853" s="1"/>
      <c r="EJ853" s="1"/>
      <c r="EK853" s="1"/>
      <c r="EL853" s="1"/>
      <c r="EM853" s="1"/>
    </row>
    <row r="854" spans="1:143" x14ac:dyDescent="0.35">
      <c r="A854" s="153" t="s">
        <v>68</v>
      </c>
      <c r="B854" s="1" t="s">
        <v>46</v>
      </c>
      <c r="C854" s="1">
        <v>579</v>
      </c>
      <c r="D854" s="1">
        <v>2804.65</v>
      </c>
      <c r="E854" s="1">
        <v>48</v>
      </c>
      <c r="F854" s="1">
        <v>294.67</v>
      </c>
      <c r="G854" s="1">
        <v>11</v>
      </c>
      <c r="H854" s="1">
        <v>44</v>
      </c>
      <c r="I854" s="1">
        <v>0</v>
      </c>
      <c r="J854" s="1">
        <v>7</v>
      </c>
      <c r="K854" s="1">
        <v>0</v>
      </c>
      <c r="L854" s="1">
        <v>0</v>
      </c>
      <c r="M854" s="1">
        <v>627</v>
      </c>
      <c r="N854" s="1"/>
      <c r="O854" s="1">
        <v>7</v>
      </c>
      <c r="P854" s="1">
        <v>32415</v>
      </c>
      <c r="Q854" s="1">
        <v>3720</v>
      </c>
      <c r="R854" s="1"/>
      <c r="S854" s="1">
        <v>710</v>
      </c>
      <c r="T854" s="1">
        <v>0</v>
      </c>
      <c r="U854" s="1">
        <v>4430</v>
      </c>
      <c r="V854" s="1">
        <v>6385.18</v>
      </c>
      <c r="W854" s="1"/>
      <c r="X854" s="1">
        <v>1023.7</v>
      </c>
      <c r="Y854" s="1">
        <v>0</v>
      </c>
      <c r="Z854" s="1">
        <v>7408.88</v>
      </c>
      <c r="AA854" s="1">
        <v>0</v>
      </c>
      <c r="AB854" s="1">
        <v>0</v>
      </c>
      <c r="AC854" s="1">
        <v>0</v>
      </c>
      <c r="AD854" s="1">
        <v>0</v>
      </c>
      <c r="AE854" s="1"/>
      <c r="AF854" s="1">
        <v>0</v>
      </c>
      <c r="AG854" s="1"/>
      <c r="AH854" s="1">
        <v>0</v>
      </c>
      <c r="AI854" s="1"/>
      <c r="AJ854" s="1"/>
      <c r="AK854" s="1">
        <v>7</v>
      </c>
      <c r="AL854" s="1">
        <v>0</v>
      </c>
      <c r="AM854" s="1">
        <v>0</v>
      </c>
      <c r="AN854" s="1">
        <v>0</v>
      </c>
      <c r="AO854" s="1"/>
      <c r="AP854" s="1">
        <v>0</v>
      </c>
      <c r="AQ854" s="1"/>
      <c r="AR854" s="1">
        <v>0</v>
      </c>
      <c r="AS854" s="1"/>
      <c r="AT854" s="1"/>
      <c r="AU854" s="1">
        <v>0</v>
      </c>
      <c r="AV854" s="1">
        <v>0</v>
      </c>
      <c r="AW854" s="1">
        <v>0</v>
      </c>
      <c r="AX854" s="1">
        <v>0</v>
      </c>
      <c r="AY854" s="1">
        <v>0</v>
      </c>
      <c r="AZ854" s="1">
        <v>0</v>
      </c>
      <c r="BA854" s="1"/>
      <c r="BB854" s="1">
        <v>0</v>
      </c>
      <c r="BC854" s="1"/>
      <c r="BD854" s="1">
        <v>0</v>
      </c>
      <c r="BE854" s="1"/>
      <c r="BF854" s="1"/>
      <c r="BG854" s="1">
        <v>3</v>
      </c>
      <c r="BH854" s="1">
        <v>7</v>
      </c>
      <c r="BI854" s="1">
        <v>1</v>
      </c>
      <c r="BJ854" s="1">
        <v>6</v>
      </c>
      <c r="BK854" s="1">
        <v>0</v>
      </c>
      <c r="BL854" s="1">
        <v>5</v>
      </c>
      <c r="BM854" s="1">
        <v>7</v>
      </c>
      <c r="BN854" s="1">
        <v>6</v>
      </c>
      <c r="BO854" s="1">
        <v>0</v>
      </c>
      <c r="BP854" s="1">
        <v>6</v>
      </c>
      <c r="BQ854" s="1">
        <v>3</v>
      </c>
      <c r="BR854" s="1">
        <v>2</v>
      </c>
      <c r="BS854" s="1">
        <v>4</v>
      </c>
      <c r="BT854" s="1">
        <v>4</v>
      </c>
      <c r="BU854" s="1">
        <v>2</v>
      </c>
      <c r="BV854" s="1">
        <v>0</v>
      </c>
      <c r="BW854" s="1">
        <v>0</v>
      </c>
      <c r="BX854" s="1">
        <v>0</v>
      </c>
      <c r="BY854" s="1">
        <v>0</v>
      </c>
      <c r="BZ854" s="1">
        <v>4</v>
      </c>
      <c r="CA854" s="1">
        <v>0</v>
      </c>
      <c r="CB854" s="1">
        <v>0</v>
      </c>
      <c r="CC854" s="1">
        <v>0</v>
      </c>
      <c r="CD854" s="1">
        <v>0</v>
      </c>
      <c r="CE854" s="1">
        <v>0</v>
      </c>
      <c r="CF854" s="1"/>
      <c r="CG854" s="1"/>
      <c r="CH854" s="1">
        <v>0</v>
      </c>
      <c r="CI854" s="1"/>
      <c r="CJ854" s="1"/>
      <c r="CK854" s="1">
        <v>0</v>
      </c>
      <c r="CL854" s="1">
        <v>0</v>
      </c>
      <c r="CM854" s="1">
        <v>0</v>
      </c>
      <c r="CN854" s="1">
        <v>0</v>
      </c>
      <c r="CO854" s="1">
        <v>0</v>
      </c>
      <c r="CP854" s="1">
        <v>0</v>
      </c>
      <c r="CQ854" s="1">
        <v>0</v>
      </c>
      <c r="CR854" s="1">
        <v>0</v>
      </c>
      <c r="CS854" s="1">
        <v>0</v>
      </c>
      <c r="CT854" s="1">
        <v>0</v>
      </c>
      <c r="CU854" s="1">
        <v>0</v>
      </c>
      <c r="CV854" s="1">
        <v>0</v>
      </c>
      <c r="CW854" s="1">
        <v>0</v>
      </c>
      <c r="CX854" s="1">
        <v>0</v>
      </c>
      <c r="CY854" s="1">
        <v>0</v>
      </c>
      <c r="CZ854" s="1">
        <v>0</v>
      </c>
      <c r="DA854" s="1">
        <v>0</v>
      </c>
      <c r="DB854" s="1">
        <v>0</v>
      </c>
      <c r="DC854" s="1">
        <v>0</v>
      </c>
      <c r="DD854" s="1">
        <v>0</v>
      </c>
      <c r="DE854" s="1">
        <v>0</v>
      </c>
      <c r="DF854" s="1">
        <v>0</v>
      </c>
      <c r="DG854" s="1">
        <v>0</v>
      </c>
      <c r="DH854" s="1">
        <v>0</v>
      </c>
      <c r="DI854" s="1">
        <v>0</v>
      </c>
      <c r="DJ854" s="1">
        <v>0</v>
      </c>
      <c r="DK854" s="1">
        <v>0</v>
      </c>
      <c r="DL854" s="1">
        <v>0</v>
      </c>
      <c r="DM854" s="1">
        <v>0</v>
      </c>
      <c r="DN854" s="1">
        <v>0</v>
      </c>
      <c r="DO854" s="1">
        <v>0</v>
      </c>
      <c r="DP854" s="1">
        <v>0</v>
      </c>
      <c r="DQ854" s="1">
        <v>0</v>
      </c>
      <c r="DR854" s="1">
        <v>0</v>
      </c>
      <c r="DS854" s="1">
        <v>0</v>
      </c>
      <c r="DT854" s="1">
        <v>0</v>
      </c>
      <c r="DU854" s="1">
        <v>0</v>
      </c>
      <c r="DV854" s="1">
        <v>0</v>
      </c>
      <c r="DW854" s="1">
        <v>0</v>
      </c>
      <c r="DX854" s="1">
        <v>0</v>
      </c>
      <c r="DY854" s="1">
        <v>0</v>
      </c>
      <c r="DZ854" s="1">
        <v>0</v>
      </c>
      <c r="EA854" s="1">
        <v>0</v>
      </c>
      <c r="EB854" s="1">
        <v>0</v>
      </c>
      <c r="EC854" s="1">
        <v>0</v>
      </c>
      <c r="ED854" s="1">
        <v>0</v>
      </c>
      <c r="EE854" s="1">
        <v>0</v>
      </c>
      <c r="EF854" s="1">
        <v>0</v>
      </c>
      <c r="EG854" s="1">
        <v>0</v>
      </c>
      <c r="EH854" s="1"/>
      <c r="EI854" s="1"/>
      <c r="EJ854" s="1"/>
      <c r="EK854" s="1"/>
      <c r="EL854" s="1"/>
      <c r="EM854" s="1"/>
    </row>
    <row r="855" spans="1:143" x14ac:dyDescent="0.35">
      <c r="A855" s="153" t="s">
        <v>68</v>
      </c>
      <c r="B855" s="1" t="s">
        <v>47</v>
      </c>
      <c r="C855" s="1">
        <v>174</v>
      </c>
      <c r="D855" s="1">
        <v>867.59999999999991</v>
      </c>
      <c r="E855" s="1">
        <v>29</v>
      </c>
      <c r="F855" s="1">
        <v>193.58</v>
      </c>
      <c r="G855" s="1">
        <v>19</v>
      </c>
      <c r="H855" s="1">
        <v>30</v>
      </c>
      <c r="I855" s="1">
        <v>0</v>
      </c>
      <c r="J855" s="1">
        <v>14</v>
      </c>
      <c r="K855" s="1">
        <v>1</v>
      </c>
      <c r="L855" s="1">
        <v>0</v>
      </c>
      <c r="M855" s="1">
        <v>203</v>
      </c>
      <c r="N855" s="1"/>
      <c r="O855" s="1">
        <v>15</v>
      </c>
      <c r="P855" s="1">
        <v>6544</v>
      </c>
      <c r="Q855" s="1">
        <v>426</v>
      </c>
      <c r="R855" s="1"/>
      <c r="S855" s="1">
        <v>936</v>
      </c>
      <c r="T855" s="1">
        <v>0</v>
      </c>
      <c r="U855" s="1">
        <v>1362</v>
      </c>
      <c r="V855" s="1">
        <v>819.18000000000006</v>
      </c>
      <c r="W855" s="1"/>
      <c r="X855" s="1">
        <v>1514</v>
      </c>
      <c r="Y855" s="1">
        <v>0</v>
      </c>
      <c r="Z855" s="1">
        <v>2333.1800000000003</v>
      </c>
      <c r="AA855" s="1">
        <v>0</v>
      </c>
      <c r="AB855" s="1">
        <v>0</v>
      </c>
      <c r="AC855" s="1">
        <v>0</v>
      </c>
      <c r="AD855" s="1">
        <v>0</v>
      </c>
      <c r="AE855" s="1"/>
      <c r="AF855" s="1">
        <v>0</v>
      </c>
      <c r="AG855" s="1"/>
      <c r="AH855" s="1">
        <v>0</v>
      </c>
      <c r="AI855" s="1"/>
      <c r="AJ855" s="1"/>
      <c r="AK855" s="1">
        <v>14</v>
      </c>
      <c r="AL855" s="1">
        <v>0</v>
      </c>
      <c r="AM855" s="1">
        <v>0</v>
      </c>
      <c r="AN855" s="1">
        <v>0</v>
      </c>
      <c r="AO855" s="1"/>
      <c r="AP855" s="1">
        <v>0</v>
      </c>
      <c r="AQ855" s="1"/>
      <c r="AR855" s="1">
        <v>0</v>
      </c>
      <c r="AS855" s="1"/>
      <c r="AT855" s="1"/>
      <c r="AU855" s="1">
        <v>1</v>
      </c>
      <c r="AV855" s="1">
        <v>1</v>
      </c>
      <c r="AW855" s="1">
        <v>0</v>
      </c>
      <c r="AX855" s="1">
        <v>0</v>
      </c>
      <c r="AY855" s="1">
        <v>0</v>
      </c>
      <c r="AZ855" s="1">
        <v>0</v>
      </c>
      <c r="BA855" s="1"/>
      <c r="BB855" s="1">
        <v>0</v>
      </c>
      <c r="BC855" s="1"/>
      <c r="BD855" s="1">
        <v>0</v>
      </c>
      <c r="BE855" s="1"/>
      <c r="BF855" s="1"/>
      <c r="BG855" s="1">
        <v>7</v>
      </c>
      <c r="BH855" s="1">
        <v>14</v>
      </c>
      <c r="BI855" s="1">
        <v>1</v>
      </c>
      <c r="BJ855" s="1">
        <v>12</v>
      </c>
      <c r="BK855" s="1">
        <v>2</v>
      </c>
      <c r="BL855" s="1">
        <v>13</v>
      </c>
      <c r="BM855" s="1">
        <v>11</v>
      </c>
      <c r="BN855" s="1">
        <v>9</v>
      </c>
      <c r="BO855" s="1">
        <v>1</v>
      </c>
      <c r="BP855" s="1">
        <v>11</v>
      </c>
      <c r="BQ855" s="1">
        <v>3</v>
      </c>
      <c r="BR855" s="1">
        <v>3</v>
      </c>
      <c r="BS855" s="1">
        <v>1</v>
      </c>
      <c r="BT855" s="1">
        <v>9</v>
      </c>
      <c r="BU855" s="1">
        <v>1</v>
      </c>
      <c r="BV855" s="1">
        <v>0</v>
      </c>
      <c r="BW855" s="1">
        <v>0</v>
      </c>
      <c r="BX855" s="1">
        <v>0</v>
      </c>
      <c r="BY855" s="1">
        <v>0</v>
      </c>
      <c r="BZ855" s="1">
        <v>1</v>
      </c>
      <c r="CA855" s="1">
        <v>0</v>
      </c>
      <c r="CB855" s="1">
        <v>0</v>
      </c>
      <c r="CC855" s="1">
        <v>0</v>
      </c>
      <c r="CD855" s="1">
        <v>0</v>
      </c>
      <c r="CE855" s="1">
        <v>0</v>
      </c>
      <c r="CF855" s="1"/>
      <c r="CG855" s="1"/>
      <c r="CH855" s="1">
        <v>0</v>
      </c>
      <c r="CI855" s="1"/>
      <c r="CJ855" s="1"/>
      <c r="CK855" s="1">
        <v>0</v>
      </c>
      <c r="CL855" s="1">
        <v>0</v>
      </c>
      <c r="CM855" s="1">
        <v>0</v>
      </c>
      <c r="CN855" s="1">
        <v>0</v>
      </c>
      <c r="CO855" s="1">
        <v>0</v>
      </c>
      <c r="CP855" s="1">
        <v>0</v>
      </c>
      <c r="CQ855" s="1">
        <v>0</v>
      </c>
      <c r="CR855" s="1">
        <v>0</v>
      </c>
      <c r="CS855" s="1">
        <v>0</v>
      </c>
      <c r="CT855" s="1">
        <v>0</v>
      </c>
      <c r="CU855" s="1">
        <v>0</v>
      </c>
      <c r="CV855" s="1">
        <v>0</v>
      </c>
      <c r="CW855" s="1">
        <v>0</v>
      </c>
      <c r="CX855" s="1">
        <v>0</v>
      </c>
      <c r="CY855" s="1">
        <v>0</v>
      </c>
      <c r="CZ855" s="1">
        <v>0</v>
      </c>
      <c r="DA855" s="1">
        <v>0</v>
      </c>
      <c r="DB855" s="1">
        <v>0</v>
      </c>
      <c r="DC855" s="1">
        <v>0</v>
      </c>
      <c r="DD855" s="1">
        <v>0</v>
      </c>
      <c r="DE855" s="1">
        <v>0</v>
      </c>
      <c r="DF855" s="1">
        <v>0</v>
      </c>
      <c r="DG855" s="1">
        <v>0</v>
      </c>
      <c r="DH855" s="1">
        <v>0</v>
      </c>
      <c r="DI855" s="1">
        <v>0</v>
      </c>
      <c r="DJ855" s="1">
        <v>0</v>
      </c>
      <c r="DK855" s="1">
        <v>0</v>
      </c>
      <c r="DL855" s="1">
        <v>0</v>
      </c>
      <c r="DM855" s="1">
        <v>0</v>
      </c>
      <c r="DN855" s="1">
        <v>0</v>
      </c>
      <c r="DO855" s="1">
        <v>0</v>
      </c>
      <c r="DP855" s="1">
        <v>0</v>
      </c>
      <c r="DQ855" s="1">
        <v>0</v>
      </c>
      <c r="DR855" s="1">
        <v>0</v>
      </c>
      <c r="DS855" s="1">
        <v>0</v>
      </c>
      <c r="DT855" s="1">
        <v>0</v>
      </c>
      <c r="DU855" s="1">
        <v>0</v>
      </c>
      <c r="DV855" s="1">
        <v>0</v>
      </c>
      <c r="DW855" s="1">
        <v>0</v>
      </c>
      <c r="DX855" s="1">
        <v>0</v>
      </c>
      <c r="DY855" s="1">
        <v>0</v>
      </c>
      <c r="DZ855" s="1">
        <v>0</v>
      </c>
      <c r="EA855" s="1">
        <v>0</v>
      </c>
      <c r="EB855" s="1">
        <v>0</v>
      </c>
      <c r="EC855" s="1">
        <v>0</v>
      </c>
      <c r="ED855" s="1">
        <v>0</v>
      </c>
      <c r="EE855" s="1">
        <v>0</v>
      </c>
      <c r="EF855" s="1">
        <v>0</v>
      </c>
      <c r="EG855" s="1">
        <v>0</v>
      </c>
      <c r="EH855" s="1"/>
      <c r="EI855" s="1"/>
      <c r="EJ855" s="1"/>
      <c r="EK855" s="1"/>
      <c r="EL855" s="1"/>
      <c r="EM855" s="1"/>
    </row>
    <row r="856" spans="1:143" x14ac:dyDescent="0.35">
      <c r="A856" s="153" t="s">
        <v>68</v>
      </c>
      <c r="B856" s="1" t="s">
        <v>15</v>
      </c>
      <c r="C856" s="1">
        <v>10248</v>
      </c>
      <c r="D856" s="1">
        <v>51813.85</v>
      </c>
      <c r="E856" s="1">
        <v>2383</v>
      </c>
      <c r="F856" s="1">
        <v>14506.68</v>
      </c>
      <c r="G856" s="1">
        <v>416</v>
      </c>
      <c r="H856" s="1">
        <v>2075</v>
      </c>
      <c r="I856" s="1">
        <v>0</v>
      </c>
      <c r="J856" s="1">
        <v>388</v>
      </c>
      <c r="K856" s="1">
        <v>51</v>
      </c>
      <c r="L856" s="1">
        <v>5</v>
      </c>
      <c r="M856" s="1">
        <v>12631</v>
      </c>
      <c r="N856" s="1">
        <v>0</v>
      </c>
      <c r="O856" s="1">
        <v>444</v>
      </c>
      <c r="P856" s="1">
        <v>168427</v>
      </c>
      <c r="Q856" s="1">
        <v>11402</v>
      </c>
      <c r="R856" s="1">
        <v>14934</v>
      </c>
      <c r="S856" s="1">
        <v>14934</v>
      </c>
      <c r="T856" s="1">
        <v>0</v>
      </c>
      <c r="U856" s="1">
        <v>26336</v>
      </c>
      <c r="V856" s="1">
        <v>20363.330000000002</v>
      </c>
      <c r="W856" s="1">
        <v>18172.169999999998</v>
      </c>
      <c r="X856" s="1">
        <v>18172.169999999998</v>
      </c>
      <c r="Y856" s="1">
        <v>0</v>
      </c>
      <c r="Z856" s="1">
        <v>38535.5</v>
      </c>
      <c r="AA856" s="1">
        <v>0</v>
      </c>
      <c r="AB856" s="1">
        <v>0</v>
      </c>
      <c r="AC856" s="1">
        <v>0</v>
      </c>
      <c r="AD856" s="1">
        <v>0</v>
      </c>
      <c r="AE856" s="1">
        <v>0</v>
      </c>
      <c r="AF856" s="1">
        <v>0</v>
      </c>
      <c r="AG856" s="1">
        <v>0</v>
      </c>
      <c r="AH856" s="1">
        <v>0</v>
      </c>
      <c r="AI856" s="1">
        <v>0</v>
      </c>
      <c r="AJ856" s="1">
        <v>0</v>
      </c>
      <c r="AK856" s="1">
        <v>388</v>
      </c>
      <c r="AL856" s="1">
        <v>0</v>
      </c>
      <c r="AM856" s="1">
        <v>0</v>
      </c>
      <c r="AN856" s="1">
        <v>0</v>
      </c>
      <c r="AO856" s="1">
        <v>0</v>
      </c>
      <c r="AP856" s="1">
        <v>0</v>
      </c>
      <c r="AQ856" s="1">
        <v>0</v>
      </c>
      <c r="AR856" s="1">
        <v>0</v>
      </c>
      <c r="AS856" s="1">
        <v>0</v>
      </c>
      <c r="AT856" s="1">
        <v>0</v>
      </c>
      <c r="AU856" s="1">
        <v>51</v>
      </c>
      <c r="AV856" s="1">
        <v>24</v>
      </c>
      <c r="AW856" s="1">
        <v>27</v>
      </c>
      <c r="AX856" s="1">
        <v>0</v>
      </c>
      <c r="AY856" s="1">
        <v>0</v>
      </c>
      <c r="AZ856" s="1">
        <v>0</v>
      </c>
      <c r="BA856" s="1">
        <v>0</v>
      </c>
      <c r="BB856" s="1">
        <v>0</v>
      </c>
      <c r="BC856" s="1">
        <v>0</v>
      </c>
      <c r="BD856" s="1">
        <v>0</v>
      </c>
      <c r="BE856" s="1">
        <v>0</v>
      </c>
      <c r="BF856" s="1">
        <v>0</v>
      </c>
      <c r="BG856" s="1">
        <v>269</v>
      </c>
      <c r="BH856" s="1">
        <v>342</v>
      </c>
      <c r="BI856" s="1">
        <v>55</v>
      </c>
      <c r="BJ856" s="1">
        <v>318</v>
      </c>
      <c r="BK856" s="1">
        <v>16</v>
      </c>
      <c r="BL856" s="1">
        <v>248</v>
      </c>
      <c r="BM856" s="1">
        <v>367</v>
      </c>
      <c r="BN856" s="1">
        <v>220</v>
      </c>
      <c r="BO856" s="1">
        <v>8</v>
      </c>
      <c r="BP856" s="1">
        <v>305</v>
      </c>
      <c r="BQ856" s="1">
        <v>75</v>
      </c>
      <c r="BR856" s="1">
        <v>33</v>
      </c>
      <c r="BS856" s="1">
        <v>27</v>
      </c>
      <c r="BT856" s="1">
        <v>168</v>
      </c>
      <c r="BU856" s="1">
        <v>30</v>
      </c>
      <c r="BV856" s="1">
        <v>0</v>
      </c>
      <c r="BW856" s="1">
        <v>0</v>
      </c>
      <c r="BX856" s="1">
        <v>0</v>
      </c>
      <c r="BY856" s="1">
        <v>0</v>
      </c>
      <c r="BZ856" s="1">
        <v>113</v>
      </c>
      <c r="CA856" s="1">
        <v>0</v>
      </c>
      <c r="CB856" s="1">
        <v>0</v>
      </c>
      <c r="CC856" s="1">
        <v>15</v>
      </c>
      <c r="CD856" s="1">
        <v>0</v>
      </c>
      <c r="CE856" s="1">
        <v>5</v>
      </c>
      <c r="CF856" s="1">
        <v>0</v>
      </c>
      <c r="CG856" s="1">
        <v>0</v>
      </c>
      <c r="CH856" s="1">
        <v>0</v>
      </c>
      <c r="CI856" s="1">
        <v>0</v>
      </c>
      <c r="CJ856" s="1">
        <v>0</v>
      </c>
      <c r="CK856" s="1">
        <v>0</v>
      </c>
      <c r="CL856" s="1">
        <v>0</v>
      </c>
      <c r="CM856" s="1">
        <v>0</v>
      </c>
      <c r="CN856" s="1">
        <v>0</v>
      </c>
      <c r="CO856" s="1">
        <v>0</v>
      </c>
      <c r="CP856" s="1">
        <v>0</v>
      </c>
      <c r="CQ856" s="1">
        <v>0</v>
      </c>
      <c r="CR856" s="1">
        <v>0</v>
      </c>
      <c r="CS856" s="1">
        <v>0</v>
      </c>
      <c r="CT856" s="1">
        <v>0</v>
      </c>
      <c r="CU856" s="1">
        <v>0</v>
      </c>
      <c r="CV856" s="1">
        <v>0</v>
      </c>
      <c r="CW856" s="1">
        <v>0</v>
      </c>
      <c r="CX856" s="1">
        <v>0</v>
      </c>
      <c r="CY856" s="1">
        <v>0</v>
      </c>
      <c r="CZ856" s="1">
        <v>0</v>
      </c>
      <c r="DA856" s="1">
        <v>0</v>
      </c>
      <c r="DB856" s="1">
        <v>0</v>
      </c>
      <c r="DC856" s="1">
        <v>0</v>
      </c>
      <c r="DD856" s="1">
        <v>0</v>
      </c>
      <c r="DE856" s="1">
        <v>0</v>
      </c>
      <c r="DF856" s="1">
        <v>0</v>
      </c>
      <c r="DG856" s="1">
        <v>0</v>
      </c>
      <c r="DH856" s="1">
        <v>0</v>
      </c>
      <c r="DI856" s="1">
        <v>0</v>
      </c>
      <c r="DJ856" s="1">
        <v>0</v>
      </c>
      <c r="DK856" s="1">
        <v>0</v>
      </c>
      <c r="DL856" s="1">
        <v>0</v>
      </c>
      <c r="DM856" s="1">
        <v>0</v>
      </c>
      <c r="DN856" s="1">
        <v>0</v>
      </c>
      <c r="DO856" s="1">
        <v>0</v>
      </c>
      <c r="DP856" s="1">
        <v>0</v>
      </c>
      <c r="DQ856" s="1">
        <v>0</v>
      </c>
      <c r="DR856" s="1">
        <v>0</v>
      </c>
      <c r="DS856" s="1">
        <v>0</v>
      </c>
      <c r="DT856" s="1">
        <v>0</v>
      </c>
      <c r="DU856" s="1">
        <v>0</v>
      </c>
      <c r="DV856" s="1">
        <v>0</v>
      </c>
      <c r="DW856" s="1">
        <v>0</v>
      </c>
      <c r="DX856" s="1">
        <v>0</v>
      </c>
      <c r="DY856" s="1">
        <v>0</v>
      </c>
      <c r="DZ856" s="1">
        <v>0</v>
      </c>
      <c r="EA856" s="1">
        <v>0</v>
      </c>
      <c r="EB856" s="1">
        <v>0</v>
      </c>
      <c r="EC856" s="1">
        <v>0</v>
      </c>
      <c r="ED856" s="1">
        <v>0</v>
      </c>
      <c r="EE856" s="1">
        <v>0</v>
      </c>
      <c r="EF856" s="1">
        <v>0</v>
      </c>
      <c r="EG856" s="1">
        <v>0</v>
      </c>
      <c r="EH856" s="156" t="s">
        <v>158</v>
      </c>
      <c r="EI856" s="1"/>
      <c r="EJ856" s="1"/>
      <c r="EK856" s="1"/>
      <c r="EL856" s="1"/>
      <c r="EM856" s="1"/>
    </row>
    <row r="857" spans="1:143" x14ac:dyDescent="0.35">
      <c r="A857" s="153" t="s">
        <v>68</v>
      </c>
      <c r="B857" s="1" t="s">
        <v>48</v>
      </c>
      <c r="C857" s="1" t="s">
        <v>168</v>
      </c>
      <c r="D857" s="1"/>
      <c r="E857" s="1"/>
      <c r="F857" s="1"/>
      <c r="G857" s="1"/>
      <c r="H857" s="1"/>
      <c r="I857" s="1"/>
      <c r="J857" s="1"/>
      <c r="K857" s="1"/>
      <c r="L857" s="1"/>
      <c r="M857" s="1"/>
      <c r="N857" s="1"/>
      <c r="O857" s="1"/>
      <c r="P857" s="1" t="s">
        <v>368</v>
      </c>
      <c r="Q857" s="1"/>
      <c r="R857" s="1"/>
      <c r="S857" s="1"/>
      <c r="T857" s="1"/>
      <c r="U857" s="1"/>
      <c r="V857" s="1"/>
      <c r="W857" s="1"/>
      <c r="X857" s="1"/>
      <c r="Y857" s="1"/>
      <c r="Z857" s="1"/>
      <c r="AA857" s="1" t="s">
        <v>168</v>
      </c>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t="s">
        <v>368</v>
      </c>
      <c r="BH857" s="1"/>
      <c r="BI857" s="1"/>
      <c r="BJ857" s="1"/>
      <c r="BK857" s="1"/>
      <c r="BL857" s="1"/>
      <c r="BM857" s="1"/>
      <c r="BN857" s="1"/>
      <c r="BO857" s="1"/>
      <c r="BP857" s="1"/>
      <c r="BQ857" s="1"/>
      <c r="BR857" s="1"/>
      <c r="BS857" s="1" t="s">
        <v>368</v>
      </c>
      <c r="BT857" s="1"/>
      <c r="BU857" s="1"/>
      <c r="BV857" s="1"/>
      <c r="BW857" s="1"/>
      <c r="BX857" s="1"/>
      <c r="BY857" s="1"/>
      <c r="BZ857" s="1"/>
      <c r="CA857" s="1"/>
      <c r="CB857" s="1"/>
      <c r="CC857" s="1"/>
      <c r="CD857" s="1"/>
      <c r="CE857" s="1" t="s">
        <v>168</v>
      </c>
      <c r="CF857" s="1"/>
      <c r="CG857" s="1"/>
      <c r="CH857" s="1"/>
      <c r="CI857" s="1"/>
      <c r="CJ857" s="1"/>
      <c r="CK857" s="1"/>
      <c r="CL857" s="1" t="s">
        <v>368</v>
      </c>
      <c r="CM857" s="1"/>
      <c r="CN857" s="1"/>
      <c r="CO857" s="1"/>
      <c r="CP857" s="1"/>
      <c r="CQ857" s="1"/>
      <c r="CR857" s="1"/>
      <c r="CS857" s="1"/>
      <c r="CT857" s="1"/>
      <c r="CU857" s="1"/>
      <c r="CV857" s="1"/>
      <c r="CW857" s="1"/>
      <c r="CX857" s="1" t="s">
        <v>368</v>
      </c>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t="s">
        <v>48</v>
      </c>
      <c r="EI857" s="1" t="s">
        <v>168</v>
      </c>
      <c r="EJ857" s="1"/>
      <c r="EK857" s="1"/>
      <c r="EL857" s="1"/>
      <c r="EM857" s="1"/>
    </row>
    <row r="858" spans="1:143" x14ac:dyDescent="0.35">
      <c r="A858" s="1" t="s">
        <v>431</v>
      </c>
      <c r="B858" s="1" t="s">
        <v>31</v>
      </c>
      <c r="C858" s="1">
        <f>C3+C22+C41+C60+C79+C98+C117+C136+C155+C174+C193+C212+C231+C250+C269+C288+C307+C326+C345+C364+C383+C402+C421+C440+C459+C478+C497+C516+C535+C554+C573+C592+C611+C630+C649+C668+C687+C706+C725+C744+C763+C782+C801+C820+C839</f>
        <v>461</v>
      </c>
      <c r="D858" s="1">
        <f t="shared" ref="D858:BO862" si="0">D3+D22+D41+D60+D79+D98+D117+D136+D155+D174+D193+D212+D231+D250+D269+D288+D307+D326+D345+D364+D383+D402+D421+D440+D459+D478+D497+D516+D535+D554+D573+D592+D611+D630+D649+D668+D687+D706+D725+D744+D763+D782+D801+D820+D839</f>
        <v>2164.73</v>
      </c>
      <c r="E858" s="1">
        <f t="shared" si="0"/>
        <v>155</v>
      </c>
      <c r="F858" s="1">
        <f t="shared" si="0"/>
        <v>1362.5</v>
      </c>
      <c r="G858" s="1">
        <f t="shared" si="0"/>
        <v>31</v>
      </c>
      <c r="H858" s="1">
        <f t="shared" si="0"/>
        <v>116</v>
      </c>
      <c r="I858" s="1">
        <f t="shared" si="0"/>
        <v>0</v>
      </c>
      <c r="J858" s="1">
        <f t="shared" si="0"/>
        <v>11</v>
      </c>
      <c r="K858" s="1">
        <f t="shared" si="0"/>
        <v>2</v>
      </c>
      <c r="L858" s="1">
        <f t="shared" si="0"/>
        <v>0</v>
      </c>
      <c r="M858" s="1">
        <f t="shared" si="0"/>
        <v>616</v>
      </c>
      <c r="N858" s="1">
        <f t="shared" si="0"/>
        <v>33</v>
      </c>
      <c r="O858" s="1">
        <f t="shared" si="0"/>
        <v>13</v>
      </c>
      <c r="P858" s="1">
        <f t="shared" si="0"/>
        <v>5463</v>
      </c>
      <c r="Q858" s="1">
        <f t="shared" si="0"/>
        <v>699</v>
      </c>
      <c r="R858" s="1">
        <f t="shared" si="0"/>
        <v>69</v>
      </c>
      <c r="S858" s="1">
        <f t="shared" si="0"/>
        <v>917</v>
      </c>
      <c r="T858" s="1">
        <f t="shared" si="0"/>
        <v>0</v>
      </c>
      <c r="U858" s="1">
        <f t="shared" si="0"/>
        <v>1685</v>
      </c>
      <c r="V858" s="1">
        <f t="shared" si="0"/>
        <v>2061.27</v>
      </c>
      <c r="W858" s="1">
        <f t="shared" si="0"/>
        <v>249.23000000000002</v>
      </c>
      <c r="X858" s="1">
        <f t="shared" si="0"/>
        <v>1732.3766660000001</v>
      </c>
      <c r="Y858" s="1">
        <f t="shared" si="0"/>
        <v>0</v>
      </c>
      <c r="Z858" s="1">
        <f t="shared" si="0"/>
        <v>4042.8766660000006</v>
      </c>
      <c r="AA858" s="1">
        <f t="shared" si="0"/>
        <v>0</v>
      </c>
      <c r="AB858" s="1">
        <f t="shared" si="0"/>
        <v>0</v>
      </c>
      <c r="AC858" s="1">
        <f t="shared" si="0"/>
        <v>0</v>
      </c>
      <c r="AD858" s="1">
        <f t="shared" si="0"/>
        <v>0</v>
      </c>
      <c r="AE858" s="1">
        <f t="shared" si="0"/>
        <v>0</v>
      </c>
      <c r="AF858" s="1">
        <f t="shared" si="0"/>
        <v>0</v>
      </c>
      <c r="AG858" s="1">
        <f t="shared" si="0"/>
        <v>0</v>
      </c>
      <c r="AH858" s="1">
        <f t="shared" si="0"/>
        <v>0</v>
      </c>
      <c r="AI858" s="1">
        <f t="shared" si="0"/>
        <v>3</v>
      </c>
      <c r="AJ858" s="1">
        <f t="shared" si="0"/>
        <v>3</v>
      </c>
      <c r="AK858" s="1">
        <f t="shared" si="0"/>
        <v>11</v>
      </c>
      <c r="AL858" s="1">
        <f t="shared" si="0"/>
        <v>0</v>
      </c>
      <c r="AM858" s="1">
        <f t="shared" si="0"/>
        <v>0</v>
      </c>
      <c r="AN858" s="1">
        <f t="shared" si="0"/>
        <v>0</v>
      </c>
      <c r="AO858" s="1">
        <f t="shared" si="0"/>
        <v>0</v>
      </c>
      <c r="AP858" s="1">
        <f t="shared" si="0"/>
        <v>0</v>
      </c>
      <c r="AQ858" s="1">
        <f t="shared" si="0"/>
        <v>0</v>
      </c>
      <c r="AR858" s="1">
        <f t="shared" si="0"/>
        <v>3</v>
      </c>
      <c r="AS858" s="1">
        <f t="shared" si="0"/>
        <v>3</v>
      </c>
      <c r="AT858" s="1">
        <f t="shared" si="0"/>
        <v>7</v>
      </c>
      <c r="AU858" s="1">
        <f t="shared" si="0"/>
        <v>2</v>
      </c>
      <c r="AV858" s="1">
        <f t="shared" si="0"/>
        <v>1</v>
      </c>
      <c r="AW858" s="1">
        <f t="shared" si="0"/>
        <v>1</v>
      </c>
      <c r="AX858" s="1">
        <f t="shared" si="0"/>
        <v>0</v>
      </c>
      <c r="AY858" s="1">
        <f t="shared" si="0"/>
        <v>0</v>
      </c>
      <c r="AZ858" s="1">
        <f t="shared" si="0"/>
        <v>0</v>
      </c>
      <c r="BA858" s="1">
        <f t="shared" si="0"/>
        <v>0</v>
      </c>
      <c r="BB858" s="1">
        <f t="shared" si="0"/>
        <v>0</v>
      </c>
      <c r="BC858" s="1">
        <f t="shared" si="0"/>
        <v>0</v>
      </c>
      <c r="BD858" s="1">
        <f t="shared" si="0"/>
        <v>0</v>
      </c>
      <c r="BE858" s="1">
        <f t="shared" si="0"/>
        <v>0</v>
      </c>
      <c r="BF858" s="1">
        <f t="shared" si="0"/>
        <v>2</v>
      </c>
      <c r="BG858" s="1">
        <f t="shared" si="0"/>
        <v>50</v>
      </c>
      <c r="BH858" s="1">
        <f t="shared" si="0"/>
        <v>27</v>
      </c>
      <c r="BI858" s="1">
        <f t="shared" si="0"/>
        <v>16</v>
      </c>
      <c r="BJ858" s="1">
        <f t="shared" si="0"/>
        <v>25</v>
      </c>
      <c r="BK858" s="1">
        <f t="shared" si="0"/>
        <v>2</v>
      </c>
      <c r="BL858" s="1">
        <f t="shared" si="0"/>
        <v>21</v>
      </c>
      <c r="BM858" s="1">
        <f t="shared" si="0"/>
        <v>53</v>
      </c>
      <c r="BN858" s="1">
        <f t="shared" si="0"/>
        <v>95</v>
      </c>
      <c r="BO858" s="1">
        <f t="shared" si="0"/>
        <v>1</v>
      </c>
      <c r="BP858" s="1">
        <f t="shared" ref="BP858:EA861" si="1">BP3+BP22+BP41+BP60+BP79+BP98+BP117+BP136+BP155+BP174+BP193+BP212+BP231+BP250+BP269+BP288+BP307+BP326+BP345+BP364+BP383+BP402+BP421+BP440+BP459+BP478+BP497+BP516+BP535+BP554+BP573+BP592+BP611+BP630+BP649+BP668+BP687+BP706+BP725+BP744+BP763+BP782+BP801+BP820+BP839</f>
        <v>36</v>
      </c>
      <c r="BQ858" s="1">
        <f t="shared" si="1"/>
        <v>43</v>
      </c>
      <c r="BR858" s="1">
        <f t="shared" si="1"/>
        <v>9</v>
      </c>
      <c r="BS858" s="1">
        <f t="shared" si="1"/>
        <v>8</v>
      </c>
      <c r="BT858" s="1">
        <f t="shared" si="1"/>
        <v>20</v>
      </c>
      <c r="BU858" s="1">
        <f t="shared" si="1"/>
        <v>34</v>
      </c>
      <c r="BV858" s="1">
        <f t="shared" si="1"/>
        <v>34</v>
      </c>
      <c r="BW858" s="1">
        <f t="shared" si="1"/>
        <v>6</v>
      </c>
      <c r="BX858" s="1">
        <f t="shared" si="1"/>
        <v>1</v>
      </c>
      <c r="BY858" s="1">
        <f t="shared" si="1"/>
        <v>0</v>
      </c>
      <c r="BZ858" s="1">
        <f t="shared" si="1"/>
        <v>2</v>
      </c>
      <c r="CA858" s="1">
        <f t="shared" si="1"/>
        <v>0</v>
      </c>
      <c r="CB858" s="1">
        <f t="shared" si="1"/>
        <v>0</v>
      </c>
      <c r="CC858" s="1">
        <f t="shared" si="1"/>
        <v>1</v>
      </c>
      <c r="CD858" s="1">
        <f t="shared" si="1"/>
        <v>0</v>
      </c>
      <c r="CE858" s="1">
        <f t="shared" si="1"/>
        <v>0</v>
      </c>
      <c r="CF858" s="1">
        <f t="shared" si="1"/>
        <v>0</v>
      </c>
      <c r="CG858" s="1">
        <f t="shared" si="1"/>
        <v>0</v>
      </c>
      <c r="CH858" s="1">
        <f t="shared" si="1"/>
        <v>0</v>
      </c>
      <c r="CI858" s="1">
        <f t="shared" si="1"/>
        <v>0</v>
      </c>
      <c r="CJ858" s="1">
        <f t="shared" si="1"/>
        <v>0</v>
      </c>
      <c r="CK858" s="1">
        <f t="shared" si="1"/>
        <v>0</v>
      </c>
      <c r="CL858" s="1">
        <f t="shared" si="1"/>
        <v>0</v>
      </c>
      <c r="CM858" s="1">
        <f t="shared" si="1"/>
        <v>0</v>
      </c>
      <c r="CN858" s="1">
        <f t="shared" si="1"/>
        <v>0</v>
      </c>
      <c r="CO858" s="1">
        <f t="shared" si="1"/>
        <v>0</v>
      </c>
      <c r="CP858" s="1">
        <f t="shared" si="1"/>
        <v>0</v>
      </c>
      <c r="CQ858" s="1">
        <f t="shared" si="1"/>
        <v>0</v>
      </c>
      <c r="CR858" s="1">
        <f t="shared" si="1"/>
        <v>0</v>
      </c>
      <c r="CS858" s="1">
        <f t="shared" si="1"/>
        <v>0</v>
      </c>
      <c r="CT858" s="1">
        <f t="shared" si="1"/>
        <v>0</v>
      </c>
      <c r="CU858" s="1">
        <f t="shared" si="1"/>
        <v>0</v>
      </c>
      <c r="CV858" s="1">
        <f t="shared" si="1"/>
        <v>0</v>
      </c>
      <c r="CW858" s="1">
        <f t="shared" si="1"/>
        <v>0</v>
      </c>
      <c r="CX858" s="1">
        <f t="shared" si="1"/>
        <v>0</v>
      </c>
      <c r="CY858" s="1">
        <f t="shared" si="1"/>
        <v>0</v>
      </c>
      <c r="CZ858" s="1">
        <f t="shared" si="1"/>
        <v>0</v>
      </c>
      <c r="DA858" s="1">
        <f t="shared" si="1"/>
        <v>0</v>
      </c>
      <c r="DB858" s="1">
        <f t="shared" si="1"/>
        <v>0</v>
      </c>
      <c r="DC858" s="1">
        <f t="shared" si="1"/>
        <v>0</v>
      </c>
      <c r="DD858" s="1">
        <f t="shared" si="1"/>
        <v>0</v>
      </c>
      <c r="DE858" s="1">
        <f t="shared" si="1"/>
        <v>0</v>
      </c>
      <c r="DF858" s="1">
        <f t="shared" si="1"/>
        <v>0</v>
      </c>
      <c r="DG858" s="1">
        <f t="shared" si="1"/>
        <v>0</v>
      </c>
      <c r="DH858" s="1">
        <f t="shared" si="1"/>
        <v>0</v>
      </c>
      <c r="DI858" s="1">
        <f t="shared" si="1"/>
        <v>0</v>
      </c>
      <c r="DJ858" s="1">
        <f t="shared" si="1"/>
        <v>0</v>
      </c>
      <c r="DK858" s="1">
        <f t="shared" si="1"/>
        <v>0</v>
      </c>
      <c r="DL858" s="1">
        <f t="shared" si="1"/>
        <v>0</v>
      </c>
      <c r="DM858" s="1">
        <f t="shared" si="1"/>
        <v>0</v>
      </c>
      <c r="DN858" s="1">
        <f t="shared" si="1"/>
        <v>0</v>
      </c>
      <c r="DO858" s="1">
        <f t="shared" si="1"/>
        <v>0</v>
      </c>
      <c r="DP858" s="1">
        <f t="shared" si="1"/>
        <v>0</v>
      </c>
      <c r="DQ858" s="1">
        <f t="shared" si="1"/>
        <v>0</v>
      </c>
      <c r="DR858" s="1">
        <f t="shared" si="1"/>
        <v>0</v>
      </c>
      <c r="DS858" s="1">
        <f t="shared" si="1"/>
        <v>0</v>
      </c>
      <c r="DT858" s="1">
        <f t="shared" si="1"/>
        <v>0</v>
      </c>
      <c r="DU858" s="1">
        <f t="shared" si="1"/>
        <v>0</v>
      </c>
      <c r="DV858" s="1">
        <f t="shared" si="1"/>
        <v>0</v>
      </c>
      <c r="DW858" s="1">
        <f t="shared" si="1"/>
        <v>0</v>
      </c>
      <c r="DX858" s="1">
        <f t="shared" si="1"/>
        <v>0</v>
      </c>
      <c r="DY858" s="1">
        <f t="shared" si="1"/>
        <v>0</v>
      </c>
      <c r="DZ858" s="1">
        <f t="shared" si="1"/>
        <v>0</v>
      </c>
      <c r="EA858" s="1">
        <f t="shared" si="1"/>
        <v>0</v>
      </c>
      <c r="EB858" s="1">
        <f t="shared" ref="EB858:EM861" si="2">EB3+EB22+EB41+EB60+EB79+EB98+EB117+EB136+EB155+EB174+EB193+EB212+EB231+EB250+EB269+EB288+EB307+EB326+EB345+EB364+EB383+EB402+EB421+EB440+EB459+EB478+EB497+EB516+EB535+EB554+EB573+EB592+EB611+EB630+EB649+EB668+EB687+EB706+EB725+EB744+EB763+EB782+EB801+EB820+EB839</f>
        <v>0</v>
      </c>
      <c r="EC858" s="1">
        <f t="shared" si="2"/>
        <v>0</v>
      </c>
      <c r="ED858" s="1">
        <f t="shared" si="2"/>
        <v>0</v>
      </c>
      <c r="EE858" s="1">
        <f t="shared" si="2"/>
        <v>0</v>
      </c>
      <c r="EF858" s="1">
        <f t="shared" si="2"/>
        <v>0</v>
      </c>
      <c r="EG858" s="1">
        <f t="shared" si="2"/>
        <v>0</v>
      </c>
      <c r="EH858" s="156" t="s">
        <v>149</v>
      </c>
      <c r="EI858" s="1">
        <f t="shared" si="2"/>
        <v>2870</v>
      </c>
      <c r="EJ858" s="1">
        <f t="shared" si="2"/>
        <v>2339</v>
      </c>
      <c r="EK858" s="1">
        <f t="shared" si="2"/>
        <v>8783.5999999999985</v>
      </c>
      <c r="EL858" s="1">
        <f t="shared" si="2"/>
        <v>366</v>
      </c>
      <c r="EM858" s="1">
        <f t="shared" si="2"/>
        <v>1</v>
      </c>
    </row>
    <row r="859" spans="1:143" x14ac:dyDescent="0.35">
      <c r="A859" s="1" t="s">
        <v>431</v>
      </c>
      <c r="B859" s="1" t="s">
        <v>32</v>
      </c>
      <c r="C859" s="1">
        <f t="shared" ref="C859:R874" si="3">C4+C23+C42+C61+C80+C99+C118+C137+C156+C175+C194+C213+C232+C251+C270+C289+C308+C327+C346+C365+C384+C403+C422+C441+C460+C479+C498+C517+C536+C555+C574+C593+C612+C631+C650+C669+C688+C707+C726+C745+C764+C783+C802+C821+C840</f>
        <v>5479</v>
      </c>
      <c r="D859" s="1">
        <f t="shared" si="3"/>
        <v>25741.08</v>
      </c>
      <c r="E859" s="1">
        <f t="shared" si="3"/>
        <v>1912</v>
      </c>
      <c r="F859" s="1">
        <f t="shared" si="3"/>
        <v>12265.35</v>
      </c>
      <c r="G859" s="1">
        <f t="shared" si="3"/>
        <v>448</v>
      </c>
      <c r="H859" s="1">
        <f t="shared" si="3"/>
        <v>2093</v>
      </c>
      <c r="I859" s="1">
        <f t="shared" si="3"/>
        <v>2</v>
      </c>
      <c r="J859" s="1">
        <f t="shared" si="3"/>
        <v>136</v>
      </c>
      <c r="K859" s="1">
        <f t="shared" si="3"/>
        <v>6</v>
      </c>
      <c r="L859" s="1">
        <f t="shared" si="3"/>
        <v>6</v>
      </c>
      <c r="M859" s="1">
        <f t="shared" si="3"/>
        <v>7391</v>
      </c>
      <c r="N859" s="1">
        <f t="shared" si="3"/>
        <v>814</v>
      </c>
      <c r="O859" s="1">
        <f t="shared" si="3"/>
        <v>150</v>
      </c>
      <c r="P859" s="1">
        <f t="shared" si="3"/>
        <v>29291.8</v>
      </c>
      <c r="Q859" s="1">
        <f t="shared" si="3"/>
        <v>1036</v>
      </c>
      <c r="R859" s="1">
        <f t="shared" si="3"/>
        <v>190</v>
      </c>
      <c r="S859" s="1">
        <f t="shared" si="0"/>
        <v>3578</v>
      </c>
      <c r="T859" s="1">
        <f t="shared" si="0"/>
        <v>51</v>
      </c>
      <c r="U859" s="1">
        <f t="shared" si="0"/>
        <v>4855</v>
      </c>
      <c r="V859" s="1">
        <f t="shared" si="0"/>
        <v>2299.27</v>
      </c>
      <c r="W859" s="1">
        <f t="shared" si="0"/>
        <v>257.61333200000001</v>
      </c>
      <c r="X859" s="1">
        <f t="shared" si="0"/>
        <v>6900.0566640000015</v>
      </c>
      <c r="Y859" s="1">
        <f t="shared" si="0"/>
        <v>99.5</v>
      </c>
      <c r="Z859" s="1">
        <f t="shared" si="0"/>
        <v>9556.439996000001</v>
      </c>
      <c r="AA859" s="1">
        <f t="shared" si="0"/>
        <v>2</v>
      </c>
      <c r="AB859" s="1">
        <f t="shared" si="0"/>
        <v>0</v>
      </c>
      <c r="AC859" s="1">
        <f t="shared" si="0"/>
        <v>0</v>
      </c>
      <c r="AD859" s="1">
        <f t="shared" si="0"/>
        <v>0</v>
      </c>
      <c r="AE859" s="1">
        <f t="shared" si="0"/>
        <v>0</v>
      </c>
      <c r="AF859" s="1">
        <f t="shared" si="0"/>
        <v>0</v>
      </c>
      <c r="AG859" s="1">
        <f t="shared" si="0"/>
        <v>0</v>
      </c>
      <c r="AH859" s="1">
        <f t="shared" si="0"/>
        <v>0</v>
      </c>
      <c r="AI859" s="1">
        <f t="shared" si="0"/>
        <v>4</v>
      </c>
      <c r="AJ859" s="1">
        <f t="shared" si="0"/>
        <v>6</v>
      </c>
      <c r="AK859" s="1">
        <f t="shared" si="0"/>
        <v>136</v>
      </c>
      <c r="AL859" s="1">
        <f t="shared" si="0"/>
        <v>0</v>
      </c>
      <c r="AM859" s="1">
        <f t="shared" si="0"/>
        <v>0</v>
      </c>
      <c r="AN859" s="1">
        <f t="shared" si="0"/>
        <v>0</v>
      </c>
      <c r="AO859" s="1">
        <f t="shared" si="0"/>
        <v>0</v>
      </c>
      <c r="AP859" s="1">
        <f t="shared" si="0"/>
        <v>0</v>
      </c>
      <c r="AQ859" s="1">
        <f t="shared" si="0"/>
        <v>0</v>
      </c>
      <c r="AR859" s="1">
        <f t="shared" si="0"/>
        <v>42</v>
      </c>
      <c r="AS859" s="1">
        <f t="shared" si="0"/>
        <v>40</v>
      </c>
      <c r="AT859" s="1">
        <f t="shared" si="0"/>
        <v>54</v>
      </c>
      <c r="AU859" s="1">
        <f t="shared" si="0"/>
        <v>6</v>
      </c>
      <c r="AV859" s="1">
        <f t="shared" si="0"/>
        <v>4</v>
      </c>
      <c r="AW859" s="1">
        <f t="shared" si="0"/>
        <v>0</v>
      </c>
      <c r="AX859" s="1">
        <f t="shared" si="0"/>
        <v>0</v>
      </c>
      <c r="AY859" s="1">
        <f t="shared" si="0"/>
        <v>0</v>
      </c>
      <c r="AZ859" s="1">
        <f t="shared" si="0"/>
        <v>0</v>
      </c>
      <c r="BA859" s="1">
        <f t="shared" si="0"/>
        <v>0</v>
      </c>
      <c r="BB859" s="1">
        <f t="shared" si="0"/>
        <v>0</v>
      </c>
      <c r="BC859" s="1">
        <f t="shared" si="0"/>
        <v>0</v>
      </c>
      <c r="BD859" s="1">
        <f t="shared" si="0"/>
        <v>3</v>
      </c>
      <c r="BE859" s="1">
        <f t="shared" si="0"/>
        <v>6</v>
      </c>
      <c r="BF859" s="1">
        <f t="shared" si="0"/>
        <v>4</v>
      </c>
      <c r="BG859" s="1">
        <f t="shared" si="0"/>
        <v>745</v>
      </c>
      <c r="BH859" s="1">
        <f t="shared" si="0"/>
        <v>608</v>
      </c>
      <c r="BI859" s="1">
        <f t="shared" si="0"/>
        <v>168</v>
      </c>
      <c r="BJ859" s="1">
        <f t="shared" si="0"/>
        <v>301</v>
      </c>
      <c r="BK859" s="1">
        <f t="shared" si="0"/>
        <v>12</v>
      </c>
      <c r="BL859" s="1">
        <f t="shared" si="0"/>
        <v>460</v>
      </c>
      <c r="BM859" s="1">
        <f t="shared" si="0"/>
        <v>974</v>
      </c>
      <c r="BN859" s="1">
        <f t="shared" si="0"/>
        <v>543</v>
      </c>
      <c r="BO859" s="1">
        <f t="shared" si="0"/>
        <v>14</v>
      </c>
      <c r="BP859" s="1">
        <f t="shared" si="1"/>
        <v>470</v>
      </c>
      <c r="BQ859" s="1">
        <f t="shared" si="1"/>
        <v>155</v>
      </c>
      <c r="BR859" s="1">
        <f t="shared" si="1"/>
        <v>152</v>
      </c>
      <c r="BS859" s="1">
        <f t="shared" si="1"/>
        <v>82</v>
      </c>
      <c r="BT859" s="1">
        <f t="shared" si="1"/>
        <v>290</v>
      </c>
      <c r="BU859" s="1">
        <f t="shared" si="1"/>
        <v>52</v>
      </c>
      <c r="BV859" s="1">
        <f t="shared" si="1"/>
        <v>31</v>
      </c>
      <c r="BW859" s="1">
        <f t="shared" si="1"/>
        <v>65</v>
      </c>
      <c r="BX859" s="1">
        <f t="shared" si="1"/>
        <v>4</v>
      </c>
      <c r="BY859" s="1">
        <f t="shared" si="1"/>
        <v>4</v>
      </c>
      <c r="BZ859" s="1">
        <f t="shared" si="1"/>
        <v>13</v>
      </c>
      <c r="CA859" s="1">
        <f t="shared" si="1"/>
        <v>0</v>
      </c>
      <c r="CB859" s="1">
        <f t="shared" si="1"/>
        <v>2</v>
      </c>
      <c r="CC859" s="1">
        <f t="shared" si="1"/>
        <v>6</v>
      </c>
      <c r="CD859" s="1">
        <f t="shared" si="1"/>
        <v>3</v>
      </c>
      <c r="CE859" s="1">
        <f t="shared" si="1"/>
        <v>6</v>
      </c>
      <c r="CF859" s="1">
        <f t="shared" si="1"/>
        <v>0</v>
      </c>
      <c r="CG859" s="1">
        <f t="shared" si="1"/>
        <v>0</v>
      </c>
      <c r="CH859" s="1">
        <f t="shared" si="1"/>
        <v>2</v>
      </c>
      <c r="CI859" s="1">
        <f t="shared" si="1"/>
        <v>1</v>
      </c>
      <c r="CJ859" s="1">
        <f t="shared" si="1"/>
        <v>5</v>
      </c>
      <c r="CK859" s="1">
        <f t="shared" si="1"/>
        <v>3</v>
      </c>
      <c r="CL859" s="1">
        <f t="shared" si="1"/>
        <v>3</v>
      </c>
      <c r="CM859" s="1">
        <f t="shared" si="1"/>
        <v>3</v>
      </c>
      <c r="CN859" s="1">
        <f t="shared" si="1"/>
        <v>0</v>
      </c>
      <c r="CO859" s="1">
        <f t="shared" si="1"/>
        <v>1</v>
      </c>
      <c r="CP859" s="1">
        <f t="shared" si="1"/>
        <v>0</v>
      </c>
      <c r="CQ859" s="1">
        <f t="shared" si="1"/>
        <v>3</v>
      </c>
      <c r="CR859" s="1">
        <f t="shared" si="1"/>
        <v>2</v>
      </c>
      <c r="CS859" s="1">
        <f t="shared" si="1"/>
        <v>3</v>
      </c>
      <c r="CT859" s="1">
        <f t="shared" si="1"/>
        <v>0</v>
      </c>
      <c r="CU859" s="1">
        <f t="shared" si="1"/>
        <v>0</v>
      </c>
      <c r="CV859" s="1">
        <f t="shared" si="1"/>
        <v>0</v>
      </c>
      <c r="CW859" s="1">
        <f t="shared" si="1"/>
        <v>0</v>
      </c>
      <c r="CX859" s="1">
        <f t="shared" si="1"/>
        <v>0</v>
      </c>
      <c r="CY859" s="1">
        <f t="shared" si="1"/>
        <v>1</v>
      </c>
      <c r="CZ859" s="1">
        <f t="shared" si="1"/>
        <v>0</v>
      </c>
      <c r="DA859" s="1">
        <f t="shared" si="1"/>
        <v>0</v>
      </c>
      <c r="DB859" s="1">
        <f t="shared" si="1"/>
        <v>0</v>
      </c>
      <c r="DC859" s="1">
        <f t="shared" si="1"/>
        <v>0</v>
      </c>
      <c r="DD859" s="1">
        <f t="shared" si="1"/>
        <v>0</v>
      </c>
      <c r="DE859" s="1">
        <f t="shared" si="1"/>
        <v>0</v>
      </c>
      <c r="DF859" s="1">
        <f t="shared" si="1"/>
        <v>0</v>
      </c>
      <c r="DG859" s="1">
        <f t="shared" si="1"/>
        <v>0</v>
      </c>
      <c r="DH859" s="1">
        <f t="shared" si="1"/>
        <v>0</v>
      </c>
      <c r="DI859" s="1">
        <f t="shared" si="1"/>
        <v>1</v>
      </c>
      <c r="DJ859" s="1">
        <f t="shared" si="1"/>
        <v>0</v>
      </c>
      <c r="DK859" s="1">
        <f t="shared" si="1"/>
        <v>0</v>
      </c>
      <c r="DL859" s="1">
        <f t="shared" si="1"/>
        <v>0</v>
      </c>
      <c r="DM859" s="1">
        <f t="shared" si="1"/>
        <v>0</v>
      </c>
      <c r="DN859" s="1">
        <f t="shared" si="1"/>
        <v>0</v>
      </c>
      <c r="DO859" s="1">
        <f t="shared" si="1"/>
        <v>0</v>
      </c>
      <c r="DP859" s="1">
        <f t="shared" si="1"/>
        <v>1</v>
      </c>
      <c r="DQ859" s="1">
        <f t="shared" si="1"/>
        <v>2</v>
      </c>
      <c r="DR859" s="1">
        <f t="shared" si="1"/>
        <v>0</v>
      </c>
      <c r="DS859" s="1">
        <f t="shared" si="1"/>
        <v>0</v>
      </c>
      <c r="DT859" s="1">
        <f t="shared" si="1"/>
        <v>0</v>
      </c>
      <c r="DU859" s="1">
        <f t="shared" si="1"/>
        <v>0</v>
      </c>
      <c r="DV859" s="1">
        <f t="shared" si="1"/>
        <v>0</v>
      </c>
      <c r="DW859" s="1">
        <f t="shared" si="1"/>
        <v>0</v>
      </c>
      <c r="DX859" s="1">
        <f t="shared" si="1"/>
        <v>0</v>
      </c>
      <c r="DY859" s="1">
        <f t="shared" si="1"/>
        <v>1</v>
      </c>
      <c r="DZ859" s="1">
        <f t="shared" si="1"/>
        <v>0</v>
      </c>
      <c r="EA859" s="1">
        <f t="shared" si="1"/>
        <v>0</v>
      </c>
      <c r="EB859" s="1">
        <f t="shared" si="2"/>
        <v>0</v>
      </c>
      <c r="EC859" s="1">
        <f t="shared" si="2"/>
        <v>0</v>
      </c>
      <c r="ED859" s="1">
        <f t="shared" si="2"/>
        <v>0</v>
      </c>
      <c r="EE859" s="1">
        <f t="shared" si="2"/>
        <v>0</v>
      </c>
      <c r="EF859" s="1">
        <f t="shared" si="2"/>
        <v>0</v>
      </c>
      <c r="EG859" s="1">
        <f t="shared" si="2"/>
        <v>0</v>
      </c>
      <c r="EH859" s="156" t="s">
        <v>150</v>
      </c>
      <c r="EI859" s="1">
        <f t="shared" si="2"/>
        <v>56</v>
      </c>
      <c r="EJ859" s="1">
        <f t="shared" si="2"/>
        <v>34</v>
      </c>
      <c r="EK859" s="1">
        <f t="shared" si="2"/>
        <v>67.75</v>
      </c>
      <c r="EL859" s="1">
        <f t="shared" si="2"/>
        <v>10</v>
      </c>
      <c r="EM859" s="1">
        <f t="shared" si="2"/>
        <v>0</v>
      </c>
    </row>
    <row r="860" spans="1:143" x14ac:dyDescent="0.35">
      <c r="A860" s="1" t="s">
        <v>431</v>
      </c>
      <c r="B860" s="1" t="s">
        <v>33</v>
      </c>
      <c r="C860" s="1">
        <f t="shared" si="3"/>
        <v>557</v>
      </c>
      <c r="D860" s="1">
        <f t="shared" si="3"/>
        <v>1776.15</v>
      </c>
      <c r="E860" s="1">
        <f t="shared" si="3"/>
        <v>583</v>
      </c>
      <c r="F860" s="1">
        <f t="shared" si="3"/>
        <v>3391.7599999999998</v>
      </c>
      <c r="G860" s="1">
        <f t="shared" si="3"/>
        <v>94</v>
      </c>
      <c r="H860" s="1">
        <f t="shared" si="3"/>
        <v>364</v>
      </c>
      <c r="I860" s="1">
        <f t="shared" si="3"/>
        <v>4</v>
      </c>
      <c r="J860" s="1">
        <f t="shared" si="3"/>
        <v>85</v>
      </c>
      <c r="K860" s="1">
        <f t="shared" si="3"/>
        <v>30</v>
      </c>
      <c r="L860" s="1">
        <f t="shared" si="3"/>
        <v>15</v>
      </c>
      <c r="M860" s="1">
        <f t="shared" si="3"/>
        <v>1140</v>
      </c>
      <c r="N860" s="1">
        <f t="shared" si="3"/>
        <v>375</v>
      </c>
      <c r="O860" s="1">
        <f t="shared" si="3"/>
        <v>134</v>
      </c>
      <c r="P860" s="1">
        <f t="shared" si="3"/>
        <v>48380.3</v>
      </c>
      <c r="Q860" s="1">
        <f t="shared" si="3"/>
        <v>540</v>
      </c>
      <c r="R860" s="1">
        <f t="shared" si="3"/>
        <v>251</v>
      </c>
      <c r="S860" s="1">
        <f t="shared" si="0"/>
        <v>1299</v>
      </c>
      <c r="T860" s="1">
        <f t="shared" si="0"/>
        <v>0</v>
      </c>
      <c r="U860" s="1">
        <f t="shared" si="0"/>
        <v>2090</v>
      </c>
      <c r="V860" s="1">
        <f t="shared" si="0"/>
        <v>856.92</v>
      </c>
      <c r="W860" s="1">
        <f t="shared" si="0"/>
        <v>406.42</v>
      </c>
      <c r="X860" s="1">
        <f t="shared" si="0"/>
        <v>2389.7600000000002</v>
      </c>
      <c r="Y860" s="1">
        <f t="shared" si="0"/>
        <v>3</v>
      </c>
      <c r="Z860" s="1">
        <f t="shared" si="0"/>
        <v>3656.1000000000004</v>
      </c>
      <c r="AA860" s="1">
        <f t="shared" si="0"/>
        <v>4</v>
      </c>
      <c r="AB860" s="1">
        <f t="shared" si="0"/>
        <v>0</v>
      </c>
      <c r="AC860" s="1">
        <f t="shared" si="0"/>
        <v>0</v>
      </c>
      <c r="AD860" s="1">
        <f t="shared" si="0"/>
        <v>0</v>
      </c>
      <c r="AE860" s="1">
        <f t="shared" si="0"/>
        <v>0</v>
      </c>
      <c r="AF860" s="1">
        <f t="shared" si="0"/>
        <v>0</v>
      </c>
      <c r="AG860" s="1">
        <f t="shared" si="0"/>
        <v>0</v>
      </c>
      <c r="AH860" s="1">
        <f t="shared" si="0"/>
        <v>0</v>
      </c>
      <c r="AI860" s="1">
        <f t="shared" si="0"/>
        <v>5</v>
      </c>
      <c r="AJ860" s="1">
        <f t="shared" si="0"/>
        <v>6</v>
      </c>
      <c r="AK860" s="1">
        <f t="shared" si="0"/>
        <v>85</v>
      </c>
      <c r="AL860" s="1">
        <f t="shared" si="0"/>
        <v>0</v>
      </c>
      <c r="AM860" s="1">
        <f t="shared" si="0"/>
        <v>0</v>
      </c>
      <c r="AN860" s="1">
        <f t="shared" si="0"/>
        <v>0</v>
      </c>
      <c r="AO860" s="1">
        <f t="shared" si="0"/>
        <v>0</v>
      </c>
      <c r="AP860" s="1">
        <f t="shared" si="0"/>
        <v>0</v>
      </c>
      <c r="AQ860" s="1">
        <f t="shared" si="0"/>
        <v>0</v>
      </c>
      <c r="AR860" s="1">
        <f t="shared" si="0"/>
        <v>43</v>
      </c>
      <c r="AS860" s="1">
        <f t="shared" si="0"/>
        <v>18</v>
      </c>
      <c r="AT860" s="1">
        <f t="shared" si="0"/>
        <v>33</v>
      </c>
      <c r="AU860" s="1">
        <f t="shared" si="0"/>
        <v>30</v>
      </c>
      <c r="AV860" s="1">
        <f t="shared" si="0"/>
        <v>10</v>
      </c>
      <c r="AW860" s="1">
        <f t="shared" si="0"/>
        <v>12</v>
      </c>
      <c r="AX860" s="1">
        <f t="shared" si="0"/>
        <v>0</v>
      </c>
      <c r="AY860" s="1">
        <f t="shared" si="0"/>
        <v>0</v>
      </c>
      <c r="AZ860" s="1">
        <f t="shared" si="0"/>
        <v>0</v>
      </c>
      <c r="BA860" s="1">
        <f t="shared" si="0"/>
        <v>0</v>
      </c>
      <c r="BB860" s="1">
        <f t="shared" si="0"/>
        <v>0</v>
      </c>
      <c r="BC860" s="1">
        <f t="shared" si="0"/>
        <v>0</v>
      </c>
      <c r="BD860" s="1">
        <f t="shared" si="0"/>
        <v>13</v>
      </c>
      <c r="BE860" s="1">
        <f t="shared" si="0"/>
        <v>88</v>
      </c>
      <c r="BF860" s="1">
        <f t="shared" si="0"/>
        <v>45</v>
      </c>
      <c r="BG860" s="1">
        <f t="shared" si="0"/>
        <v>402</v>
      </c>
      <c r="BH860" s="1">
        <f t="shared" si="0"/>
        <v>203</v>
      </c>
      <c r="BI860" s="1">
        <f t="shared" si="0"/>
        <v>87</v>
      </c>
      <c r="BJ860" s="1">
        <f t="shared" si="0"/>
        <v>173</v>
      </c>
      <c r="BK860" s="1">
        <f t="shared" si="0"/>
        <v>2</v>
      </c>
      <c r="BL860" s="1">
        <f t="shared" si="0"/>
        <v>255</v>
      </c>
      <c r="BM860" s="1">
        <f t="shared" si="0"/>
        <v>220</v>
      </c>
      <c r="BN860" s="1">
        <f t="shared" si="0"/>
        <v>55</v>
      </c>
      <c r="BO860" s="1">
        <f t="shared" si="0"/>
        <v>2</v>
      </c>
      <c r="BP860" s="1">
        <f t="shared" si="1"/>
        <v>219</v>
      </c>
      <c r="BQ860" s="1">
        <f t="shared" si="1"/>
        <v>85</v>
      </c>
      <c r="BR860" s="1">
        <f t="shared" si="1"/>
        <v>12</v>
      </c>
      <c r="BS860" s="1">
        <f t="shared" si="1"/>
        <v>27</v>
      </c>
      <c r="BT860" s="1">
        <f t="shared" si="1"/>
        <v>21</v>
      </c>
      <c r="BU860" s="1">
        <f t="shared" si="1"/>
        <v>45</v>
      </c>
      <c r="BV860" s="1">
        <f t="shared" si="1"/>
        <v>6</v>
      </c>
      <c r="BW860" s="1">
        <f t="shared" si="1"/>
        <v>0</v>
      </c>
      <c r="BX860" s="1">
        <f t="shared" si="1"/>
        <v>3</v>
      </c>
      <c r="BY860" s="1">
        <f t="shared" si="1"/>
        <v>0</v>
      </c>
      <c r="BZ860" s="1">
        <f t="shared" si="1"/>
        <v>6</v>
      </c>
      <c r="CA860" s="1">
        <f t="shared" si="1"/>
        <v>1</v>
      </c>
      <c r="CB860" s="1">
        <f t="shared" si="1"/>
        <v>0</v>
      </c>
      <c r="CC860" s="1">
        <f t="shared" si="1"/>
        <v>7</v>
      </c>
      <c r="CD860" s="1">
        <f t="shared" si="1"/>
        <v>0</v>
      </c>
      <c r="CE860" s="1">
        <f t="shared" si="1"/>
        <v>15</v>
      </c>
      <c r="CF860" s="1">
        <f t="shared" si="1"/>
        <v>0</v>
      </c>
      <c r="CG860" s="1">
        <f t="shared" si="1"/>
        <v>0</v>
      </c>
      <c r="CH860" s="1">
        <f t="shared" si="1"/>
        <v>6</v>
      </c>
      <c r="CI860" s="1">
        <f t="shared" si="1"/>
        <v>1</v>
      </c>
      <c r="CJ860" s="1">
        <f t="shared" si="1"/>
        <v>7</v>
      </c>
      <c r="CK860" s="1">
        <f t="shared" si="1"/>
        <v>8</v>
      </c>
      <c r="CL860" s="1">
        <f t="shared" si="1"/>
        <v>12</v>
      </c>
      <c r="CM860" s="1">
        <f t="shared" si="1"/>
        <v>9</v>
      </c>
      <c r="CN860" s="1">
        <f t="shared" si="1"/>
        <v>0</v>
      </c>
      <c r="CO860" s="1">
        <f t="shared" si="1"/>
        <v>0</v>
      </c>
      <c r="CP860" s="1">
        <f t="shared" si="1"/>
        <v>0</v>
      </c>
      <c r="CQ860" s="1">
        <f t="shared" si="1"/>
        <v>12</v>
      </c>
      <c r="CR860" s="1">
        <f t="shared" si="1"/>
        <v>20</v>
      </c>
      <c r="CS860" s="1">
        <f t="shared" si="1"/>
        <v>2</v>
      </c>
      <c r="CT860" s="1">
        <f t="shared" si="1"/>
        <v>0</v>
      </c>
      <c r="CU860" s="1">
        <f t="shared" si="1"/>
        <v>10</v>
      </c>
      <c r="CV860" s="1">
        <f t="shared" si="1"/>
        <v>0</v>
      </c>
      <c r="CW860" s="1">
        <f t="shared" si="1"/>
        <v>0</v>
      </c>
      <c r="CX860" s="1">
        <f t="shared" si="1"/>
        <v>0</v>
      </c>
      <c r="CY860" s="1">
        <f t="shared" si="1"/>
        <v>1</v>
      </c>
      <c r="CZ860" s="1">
        <f t="shared" si="1"/>
        <v>0</v>
      </c>
      <c r="DA860" s="1">
        <f t="shared" si="1"/>
        <v>0</v>
      </c>
      <c r="DB860" s="1">
        <f t="shared" si="1"/>
        <v>0</v>
      </c>
      <c r="DC860" s="1">
        <f t="shared" si="1"/>
        <v>0</v>
      </c>
      <c r="DD860" s="1">
        <f t="shared" si="1"/>
        <v>0</v>
      </c>
      <c r="DE860" s="1">
        <f t="shared" si="1"/>
        <v>1</v>
      </c>
      <c r="DF860" s="1">
        <f t="shared" si="1"/>
        <v>0</v>
      </c>
      <c r="DG860" s="1">
        <f t="shared" si="1"/>
        <v>0</v>
      </c>
      <c r="DH860" s="1">
        <f t="shared" si="1"/>
        <v>0</v>
      </c>
      <c r="DI860" s="1">
        <f t="shared" si="1"/>
        <v>6</v>
      </c>
      <c r="DJ860" s="1">
        <f t="shared" si="1"/>
        <v>0</v>
      </c>
      <c r="DK860" s="1">
        <f t="shared" si="1"/>
        <v>0</v>
      </c>
      <c r="DL860" s="1">
        <f t="shared" si="1"/>
        <v>0</v>
      </c>
      <c r="DM860" s="1">
        <f t="shared" si="1"/>
        <v>0</v>
      </c>
      <c r="DN860" s="1">
        <f t="shared" si="1"/>
        <v>0</v>
      </c>
      <c r="DO860" s="1">
        <f t="shared" si="1"/>
        <v>0</v>
      </c>
      <c r="DP860" s="1">
        <f t="shared" si="1"/>
        <v>0</v>
      </c>
      <c r="DQ860" s="1">
        <f t="shared" si="1"/>
        <v>0</v>
      </c>
      <c r="DR860" s="1">
        <f t="shared" si="1"/>
        <v>0</v>
      </c>
      <c r="DS860" s="1">
        <f t="shared" si="1"/>
        <v>0</v>
      </c>
      <c r="DT860" s="1">
        <f t="shared" si="1"/>
        <v>0</v>
      </c>
      <c r="DU860" s="1">
        <f t="shared" si="1"/>
        <v>0</v>
      </c>
      <c r="DV860" s="1">
        <f t="shared" si="1"/>
        <v>0</v>
      </c>
      <c r="DW860" s="1">
        <f t="shared" si="1"/>
        <v>0</v>
      </c>
      <c r="DX860" s="1">
        <f t="shared" si="1"/>
        <v>0</v>
      </c>
      <c r="DY860" s="1">
        <f t="shared" si="1"/>
        <v>0</v>
      </c>
      <c r="DZ860" s="1">
        <f t="shared" si="1"/>
        <v>0</v>
      </c>
      <c r="EA860" s="1">
        <f t="shared" si="1"/>
        <v>0</v>
      </c>
      <c r="EB860" s="1">
        <f t="shared" si="2"/>
        <v>0</v>
      </c>
      <c r="EC860" s="1">
        <f t="shared" si="2"/>
        <v>0</v>
      </c>
      <c r="ED860" s="1">
        <f t="shared" si="2"/>
        <v>0</v>
      </c>
      <c r="EE860" s="1">
        <f t="shared" si="2"/>
        <v>0</v>
      </c>
      <c r="EF860" s="1">
        <f t="shared" si="2"/>
        <v>0</v>
      </c>
      <c r="EG860" s="1">
        <f t="shared" si="2"/>
        <v>0</v>
      </c>
      <c r="EH860" s="156" t="s">
        <v>516</v>
      </c>
      <c r="EI860" s="1">
        <f t="shared" si="2"/>
        <v>1869</v>
      </c>
      <c r="EJ860" s="1">
        <f t="shared" si="2"/>
        <v>1197</v>
      </c>
      <c r="EK860" s="1">
        <f t="shared" si="2"/>
        <v>2485.4899999999998</v>
      </c>
      <c r="EL860" s="1">
        <f t="shared" si="2"/>
        <v>37</v>
      </c>
      <c r="EM860" s="1">
        <f t="shared" si="2"/>
        <v>3</v>
      </c>
    </row>
    <row r="861" spans="1:143" x14ac:dyDescent="0.35">
      <c r="A861" s="1" t="s">
        <v>431</v>
      </c>
      <c r="B861" s="1" t="s">
        <v>34</v>
      </c>
      <c r="C861" s="1">
        <f t="shared" si="3"/>
        <v>2431</v>
      </c>
      <c r="D861" s="1">
        <f t="shared" si="0"/>
        <v>10816.84</v>
      </c>
      <c r="E861" s="1">
        <f t="shared" si="0"/>
        <v>666</v>
      </c>
      <c r="F861" s="1">
        <f t="shared" si="0"/>
        <v>4039.2</v>
      </c>
      <c r="G861" s="1">
        <f t="shared" si="0"/>
        <v>93</v>
      </c>
      <c r="H861" s="1">
        <f t="shared" si="0"/>
        <v>531</v>
      </c>
      <c r="I861" s="1">
        <f t="shared" si="0"/>
        <v>1</v>
      </c>
      <c r="J861" s="1">
        <f t="shared" si="0"/>
        <v>88</v>
      </c>
      <c r="K861" s="1">
        <f t="shared" si="0"/>
        <v>10</v>
      </c>
      <c r="L861" s="1">
        <f t="shared" si="0"/>
        <v>4</v>
      </c>
      <c r="M861" s="1">
        <f t="shared" si="0"/>
        <v>3097</v>
      </c>
      <c r="N861" s="1">
        <f t="shared" si="0"/>
        <v>258</v>
      </c>
      <c r="O861" s="1">
        <f t="shared" si="0"/>
        <v>103</v>
      </c>
      <c r="P861" s="1">
        <f t="shared" si="0"/>
        <v>41216.85</v>
      </c>
      <c r="Q861" s="1">
        <f t="shared" si="0"/>
        <v>1857</v>
      </c>
      <c r="R861" s="1">
        <f t="shared" si="0"/>
        <v>161</v>
      </c>
      <c r="S861" s="1">
        <f t="shared" si="0"/>
        <v>2688</v>
      </c>
      <c r="T861" s="1">
        <f t="shared" si="0"/>
        <v>0</v>
      </c>
      <c r="U861" s="1">
        <f t="shared" si="0"/>
        <v>4706</v>
      </c>
      <c r="V861" s="1">
        <f t="shared" si="0"/>
        <v>4294.17</v>
      </c>
      <c r="W861" s="1">
        <f t="shared" si="0"/>
        <v>318.19</v>
      </c>
      <c r="X861" s="1">
        <f t="shared" si="0"/>
        <v>5608.08</v>
      </c>
      <c r="Y861" s="1">
        <f t="shared" si="0"/>
        <v>1.5</v>
      </c>
      <c r="Z861" s="1">
        <f t="shared" si="0"/>
        <v>10221.939999999999</v>
      </c>
      <c r="AA861" s="1">
        <f t="shared" si="0"/>
        <v>1</v>
      </c>
      <c r="AB861" s="1">
        <f t="shared" si="0"/>
        <v>0</v>
      </c>
      <c r="AC861" s="1">
        <f t="shared" si="0"/>
        <v>0</v>
      </c>
      <c r="AD861" s="1">
        <f t="shared" si="0"/>
        <v>0</v>
      </c>
      <c r="AE861" s="1">
        <f t="shared" si="0"/>
        <v>0</v>
      </c>
      <c r="AF861" s="1">
        <f t="shared" si="0"/>
        <v>0</v>
      </c>
      <c r="AG861" s="1">
        <f t="shared" si="0"/>
        <v>0</v>
      </c>
      <c r="AH861" s="1">
        <f t="shared" si="0"/>
        <v>0</v>
      </c>
      <c r="AI861" s="1">
        <f t="shared" si="0"/>
        <v>1</v>
      </c>
      <c r="AJ861" s="1">
        <f t="shared" si="0"/>
        <v>4</v>
      </c>
      <c r="AK861" s="1">
        <f t="shared" si="0"/>
        <v>88</v>
      </c>
      <c r="AL861" s="1">
        <f t="shared" si="0"/>
        <v>0</v>
      </c>
      <c r="AM861" s="1">
        <f t="shared" si="0"/>
        <v>0</v>
      </c>
      <c r="AN861" s="1">
        <f t="shared" si="0"/>
        <v>0</v>
      </c>
      <c r="AO861" s="1">
        <f t="shared" si="0"/>
        <v>0</v>
      </c>
      <c r="AP861" s="1">
        <f t="shared" si="0"/>
        <v>0</v>
      </c>
      <c r="AQ861" s="1">
        <f t="shared" si="0"/>
        <v>0</v>
      </c>
      <c r="AR861" s="1">
        <f t="shared" si="0"/>
        <v>18</v>
      </c>
      <c r="AS861" s="1">
        <f t="shared" si="0"/>
        <v>6</v>
      </c>
      <c r="AT861" s="1">
        <f t="shared" si="0"/>
        <v>13</v>
      </c>
      <c r="AU861" s="1">
        <f t="shared" si="0"/>
        <v>10</v>
      </c>
      <c r="AV861" s="1">
        <f t="shared" si="0"/>
        <v>5</v>
      </c>
      <c r="AW861" s="1">
        <f t="shared" si="0"/>
        <v>5</v>
      </c>
      <c r="AX861" s="1">
        <f t="shared" si="0"/>
        <v>0</v>
      </c>
      <c r="AY861" s="1">
        <f t="shared" si="0"/>
        <v>0</v>
      </c>
      <c r="AZ861" s="1">
        <f t="shared" si="0"/>
        <v>0</v>
      </c>
      <c r="BA861" s="1">
        <f t="shared" si="0"/>
        <v>0</v>
      </c>
      <c r="BB861" s="1">
        <f t="shared" si="0"/>
        <v>0</v>
      </c>
      <c r="BC861" s="1">
        <f t="shared" si="0"/>
        <v>0</v>
      </c>
      <c r="BD861" s="1">
        <f t="shared" si="0"/>
        <v>3</v>
      </c>
      <c r="BE861" s="1">
        <f t="shared" si="0"/>
        <v>12</v>
      </c>
      <c r="BF861" s="1">
        <f t="shared" si="0"/>
        <v>7</v>
      </c>
      <c r="BG861" s="1">
        <f t="shared" si="0"/>
        <v>193</v>
      </c>
      <c r="BH861" s="1">
        <f t="shared" si="0"/>
        <v>219</v>
      </c>
      <c r="BI861" s="1">
        <f t="shared" si="0"/>
        <v>66</v>
      </c>
      <c r="BJ861" s="1">
        <f t="shared" si="0"/>
        <v>116</v>
      </c>
      <c r="BK861" s="1">
        <f t="shared" si="0"/>
        <v>1</v>
      </c>
      <c r="BL861" s="1">
        <f t="shared" si="0"/>
        <v>113</v>
      </c>
      <c r="BM861" s="1">
        <f t="shared" si="0"/>
        <v>250</v>
      </c>
      <c r="BN861" s="1">
        <f t="shared" si="0"/>
        <v>81</v>
      </c>
      <c r="BO861" s="1">
        <f t="shared" si="0"/>
        <v>1</v>
      </c>
      <c r="BP861" s="1">
        <f t="shared" si="1"/>
        <v>198</v>
      </c>
      <c r="BQ861" s="1">
        <f t="shared" si="1"/>
        <v>19</v>
      </c>
      <c r="BR861" s="1">
        <f t="shared" si="1"/>
        <v>14</v>
      </c>
      <c r="BS861" s="1">
        <f t="shared" si="1"/>
        <v>10</v>
      </c>
      <c r="BT861" s="1">
        <f t="shared" si="1"/>
        <v>25</v>
      </c>
      <c r="BU861" s="1">
        <f t="shared" si="1"/>
        <v>19</v>
      </c>
      <c r="BV861" s="1">
        <f t="shared" si="1"/>
        <v>5</v>
      </c>
      <c r="BW861" s="1">
        <f t="shared" si="1"/>
        <v>4</v>
      </c>
      <c r="BX861" s="1">
        <f t="shared" si="1"/>
        <v>1</v>
      </c>
      <c r="BY861" s="1">
        <f t="shared" si="1"/>
        <v>0</v>
      </c>
      <c r="BZ861" s="1">
        <f t="shared" si="1"/>
        <v>13</v>
      </c>
      <c r="CA861" s="1">
        <f t="shared" si="1"/>
        <v>1</v>
      </c>
      <c r="CB861" s="1">
        <f t="shared" si="1"/>
        <v>0</v>
      </c>
      <c r="CC861" s="1">
        <f t="shared" si="1"/>
        <v>27</v>
      </c>
      <c r="CD861" s="1">
        <f t="shared" si="1"/>
        <v>0</v>
      </c>
      <c r="CE861" s="1">
        <f t="shared" si="1"/>
        <v>4</v>
      </c>
      <c r="CF861" s="1">
        <f t="shared" si="1"/>
        <v>0</v>
      </c>
      <c r="CG861" s="1">
        <f t="shared" si="1"/>
        <v>0</v>
      </c>
      <c r="CH861" s="1">
        <f t="shared" si="1"/>
        <v>0</v>
      </c>
      <c r="CI861" s="1">
        <f t="shared" si="1"/>
        <v>0</v>
      </c>
      <c r="CJ861" s="1">
        <f t="shared" si="1"/>
        <v>2</v>
      </c>
      <c r="CK861" s="1">
        <f t="shared" si="1"/>
        <v>0</v>
      </c>
      <c r="CL861" s="1">
        <f t="shared" si="1"/>
        <v>1</v>
      </c>
      <c r="CM861" s="1">
        <f t="shared" si="1"/>
        <v>2</v>
      </c>
      <c r="CN861" s="1">
        <f t="shared" si="1"/>
        <v>0</v>
      </c>
      <c r="CO861" s="1">
        <f t="shared" si="1"/>
        <v>0</v>
      </c>
      <c r="CP861" s="1">
        <f t="shared" si="1"/>
        <v>0</v>
      </c>
      <c r="CQ861" s="1">
        <f t="shared" si="1"/>
        <v>2</v>
      </c>
      <c r="CR861" s="1">
        <f t="shared" si="1"/>
        <v>2</v>
      </c>
      <c r="CS861" s="1">
        <f t="shared" si="1"/>
        <v>0</v>
      </c>
      <c r="CT861" s="1">
        <f t="shared" si="1"/>
        <v>0</v>
      </c>
      <c r="CU861" s="1">
        <f t="shared" si="1"/>
        <v>1</v>
      </c>
      <c r="CV861" s="1">
        <f t="shared" si="1"/>
        <v>0</v>
      </c>
      <c r="CW861" s="1">
        <f t="shared" si="1"/>
        <v>0</v>
      </c>
      <c r="CX861" s="1">
        <f t="shared" si="1"/>
        <v>0</v>
      </c>
      <c r="CY861" s="1">
        <f t="shared" si="1"/>
        <v>0</v>
      </c>
      <c r="CZ861" s="1">
        <f t="shared" si="1"/>
        <v>0</v>
      </c>
      <c r="DA861" s="1">
        <f t="shared" si="1"/>
        <v>0</v>
      </c>
      <c r="DB861" s="1">
        <f t="shared" si="1"/>
        <v>0</v>
      </c>
      <c r="DC861" s="1">
        <f t="shared" si="1"/>
        <v>0</v>
      </c>
      <c r="DD861" s="1">
        <f t="shared" si="1"/>
        <v>0</v>
      </c>
      <c r="DE861" s="1">
        <f t="shared" si="1"/>
        <v>1</v>
      </c>
      <c r="DF861" s="1">
        <f t="shared" si="1"/>
        <v>0</v>
      </c>
      <c r="DG861" s="1">
        <f t="shared" si="1"/>
        <v>0</v>
      </c>
      <c r="DH861" s="1">
        <f t="shared" si="1"/>
        <v>0</v>
      </c>
      <c r="DI861" s="1">
        <f t="shared" si="1"/>
        <v>0</v>
      </c>
      <c r="DJ861" s="1">
        <f t="shared" si="1"/>
        <v>0</v>
      </c>
      <c r="DK861" s="1">
        <f t="shared" si="1"/>
        <v>0</v>
      </c>
      <c r="DL861" s="1">
        <f t="shared" si="1"/>
        <v>0</v>
      </c>
      <c r="DM861" s="1">
        <f t="shared" si="1"/>
        <v>0</v>
      </c>
      <c r="DN861" s="1">
        <f t="shared" si="1"/>
        <v>0</v>
      </c>
      <c r="DO861" s="1">
        <f t="shared" si="1"/>
        <v>0</v>
      </c>
      <c r="DP861" s="1">
        <f t="shared" si="1"/>
        <v>0</v>
      </c>
      <c r="DQ861" s="1">
        <f t="shared" si="1"/>
        <v>0</v>
      </c>
      <c r="DR861" s="1">
        <f t="shared" si="1"/>
        <v>0</v>
      </c>
      <c r="DS861" s="1">
        <f t="shared" si="1"/>
        <v>0</v>
      </c>
      <c r="DT861" s="1">
        <f t="shared" si="1"/>
        <v>0</v>
      </c>
      <c r="DU861" s="1">
        <f t="shared" si="1"/>
        <v>0</v>
      </c>
      <c r="DV861" s="1">
        <f t="shared" si="1"/>
        <v>0</v>
      </c>
      <c r="DW861" s="1">
        <f t="shared" si="1"/>
        <v>0</v>
      </c>
      <c r="DX861" s="1">
        <f t="shared" si="1"/>
        <v>0</v>
      </c>
      <c r="DY861" s="1">
        <f t="shared" si="1"/>
        <v>0</v>
      </c>
      <c r="DZ861" s="1">
        <f t="shared" si="1"/>
        <v>0</v>
      </c>
      <c r="EA861" s="1">
        <f t="shared" ref="EA861:EG875" si="4">EA6+EA25+EA44+EA63+EA82+EA101+EA120+EA139+EA158+EA177+EA196+EA215+EA234+EA253+EA272+EA291+EA310+EA329+EA348+EA367+EA386+EA405+EA424+EA443+EA462+EA481+EA500+EA519+EA538+EA557+EA576+EA595+EA614+EA633+EA652+EA671+EA690+EA709+EA728+EA747+EA766+EA785+EA804+EA823+EA842</f>
        <v>0</v>
      </c>
      <c r="EB861" s="1">
        <f t="shared" si="4"/>
        <v>0</v>
      </c>
      <c r="EC861" s="1">
        <f t="shared" si="4"/>
        <v>0</v>
      </c>
      <c r="ED861" s="1">
        <f t="shared" si="4"/>
        <v>0</v>
      </c>
      <c r="EE861" s="1">
        <f t="shared" si="4"/>
        <v>0</v>
      </c>
      <c r="EF861" s="1">
        <f t="shared" si="4"/>
        <v>0</v>
      </c>
      <c r="EG861" s="1">
        <f t="shared" si="4"/>
        <v>0</v>
      </c>
      <c r="EH861" s="156" t="s">
        <v>151</v>
      </c>
      <c r="EI861" s="1">
        <f t="shared" si="2"/>
        <v>59</v>
      </c>
      <c r="EJ861" s="1">
        <f t="shared" si="2"/>
        <v>29</v>
      </c>
      <c r="EK861" s="1">
        <f t="shared" si="2"/>
        <v>70.759999999999991</v>
      </c>
      <c r="EL861" s="1">
        <f t="shared" si="2"/>
        <v>1</v>
      </c>
      <c r="EM861" s="1">
        <f t="shared" si="2"/>
        <v>0</v>
      </c>
    </row>
    <row r="862" spans="1:143" x14ac:dyDescent="0.35">
      <c r="A862" s="1" t="s">
        <v>431</v>
      </c>
      <c r="B862" s="1" t="s">
        <v>35</v>
      </c>
      <c r="C862" s="1">
        <f t="shared" si="3"/>
        <v>481</v>
      </c>
      <c r="D862" s="1">
        <f t="shared" si="0"/>
        <v>2334.06</v>
      </c>
      <c r="E862" s="1">
        <f t="shared" si="0"/>
        <v>177</v>
      </c>
      <c r="F862" s="1">
        <f t="shared" si="0"/>
        <v>1095.81</v>
      </c>
      <c r="G862" s="1">
        <f t="shared" si="0"/>
        <v>34</v>
      </c>
      <c r="H862" s="1">
        <f t="shared" si="0"/>
        <v>141</v>
      </c>
      <c r="I862" s="1">
        <f t="shared" si="0"/>
        <v>1</v>
      </c>
      <c r="J862" s="1">
        <f t="shared" si="0"/>
        <v>11</v>
      </c>
      <c r="K862" s="1">
        <f t="shared" si="0"/>
        <v>1</v>
      </c>
      <c r="L862" s="1">
        <f t="shared" si="0"/>
        <v>0</v>
      </c>
      <c r="M862" s="1">
        <f t="shared" si="0"/>
        <v>658</v>
      </c>
      <c r="N862" s="1">
        <f t="shared" si="0"/>
        <v>67</v>
      </c>
      <c r="O862" s="1">
        <f t="shared" si="0"/>
        <v>13</v>
      </c>
      <c r="P862" s="1">
        <f t="shared" si="0"/>
        <v>5090.3999999999996</v>
      </c>
      <c r="Q862" s="1">
        <f t="shared" si="0"/>
        <v>127</v>
      </c>
      <c r="R862" s="1">
        <f t="shared" si="0"/>
        <v>26</v>
      </c>
      <c r="S862" s="1">
        <f t="shared" si="0"/>
        <v>369</v>
      </c>
      <c r="T862" s="1">
        <f t="shared" si="0"/>
        <v>0</v>
      </c>
      <c r="U862" s="1">
        <f t="shared" si="0"/>
        <v>522</v>
      </c>
      <c r="V862" s="1">
        <f t="shared" si="0"/>
        <v>319.22000000000003</v>
      </c>
      <c r="W862" s="1">
        <f t="shared" si="0"/>
        <v>33.75</v>
      </c>
      <c r="X862" s="1">
        <f t="shared" si="0"/>
        <v>653.99</v>
      </c>
      <c r="Y862" s="1">
        <f t="shared" si="0"/>
        <v>0</v>
      </c>
      <c r="Z862" s="1">
        <f t="shared" si="0"/>
        <v>1006.96</v>
      </c>
      <c r="AA862" s="1">
        <f t="shared" si="0"/>
        <v>1</v>
      </c>
      <c r="AB862" s="1">
        <f t="shared" si="0"/>
        <v>0</v>
      </c>
      <c r="AC862" s="1">
        <f t="shared" si="0"/>
        <v>0</v>
      </c>
      <c r="AD862" s="1">
        <f t="shared" si="0"/>
        <v>0</v>
      </c>
      <c r="AE862" s="1">
        <f t="shared" si="0"/>
        <v>0</v>
      </c>
      <c r="AF862" s="1">
        <f t="shared" si="0"/>
        <v>0</v>
      </c>
      <c r="AG862" s="1">
        <f t="shared" ref="AG862:CR870" si="5">AG7+AG26+AG45+AG64+AG83+AG102+AG121+AG140+AG159+AG178+AG197+AG216+AG235+AG254+AG273+AG292+AG311+AG330+AG349+AG368+AG387+AG406+AG425+AG444+AG463+AG482+AG501+AG520+AG539+AG558+AG577+AG596+AG615+AG634+AG653+AG672+AG691+AG710+AG729+AG748+AG767+AG786+AG805+AG824+AG843</f>
        <v>0</v>
      </c>
      <c r="AH862" s="1">
        <f t="shared" si="5"/>
        <v>0</v>
      </c>
      <c r="AI862" s="1">
        <f t="shared" si="5"/>
        <v>0</v>
      </c>
      <c r="AJ862" s="1">
        <f t="shared" si="5"/>
        <v>0</v>
      </c>
      <c r="AK862" s="1">
        <f t="shared" si="5"/>
        <v>11</v>
      </c>
      <c r="AL862" s="1">
        <f t="shared" si="5"/>
        <v>0</v>
      </c>
      <c r="AM862" s="1">
        <f t="shared" si="5"/>
        <v>0</v>
      </c>
      <c r="AN862" s="1">
        <f t="shared" si="5"/>
        <v>0</v>
      </c>
      <c r="AO862" s="1">
        <f t="shared" si="5"/>
        <v>0</v>
      </c>
      <c r="AP862" s="1">
        <f t="shared" si="5"/>
        <v>0</v>
      </c>
      <c r="AQ862" s="1">
        <f t="shared" si="5"/>
        <v>0</v>
      </c>
      <c r="AR862" s="1">
        <f t="shared" si="5"/>
        <v>2</v>
      </c>
      <c r="AS862" s="1">
        <f t="shared" si="5"/>
        <v>1</v>
      </c>
      <c r="AT862" s="1">
        <f t="shared" si="5"/>
        <v>2</v>
      </c>
      <c r="AU862" s="1">
        <f t="shared" si="5"/>
        <v>1</v>
      </c>
      <c r="AV862" s="1">
        <f t="shared" si="5"/>
        <v>0</v>
      </c>
      <c r="AW862" s="1">
        <f t="shared" si="5"/>
        <v>1</v>
      </c>
      <c r="AX862" s="1">
        <f t="shared" si="5"/>
        <v>0</v>
      </c>
      <c r="AY862" s="1">
        <f t="shared" si="5"/>
        <v>0</v>
      </c>
      <c r="AZ862" s="1">
        <f t="shared" si="5"/>
        <v>0</v>
      </c>
      <c r="BA862" s="1">
        <f t="shared" si="5"/>
        <v>0</v>
      </c>
      <c r="BB862" s="1">
        <f t="shared" si="5"/>
        <v>0</v>
      </c>
      <c r="BC862" s="1">
        <f t="shared" si="5"/>
        <v>0</v>
      </c>
      <c r="BD862" s="1">
        <f t="shared" si="5"/>
        <v>1</v>
      </c>
      <c r="BE862" s="1">
        <f t="shared" si="5"/>
        <v>2</v>
      </c>
      <c r="BF862" s="1">
        <f t="shared" si="5"/>
        <v>1</v>
      </c>
      <c r="BG862" s="1">
        <f t="shared" si="5"/>
        <v>52</v>
      </c>
      <c r="BH862" s="1">
        <f t="shared" si="5"/>
        <v>63</v>
      </c>
      <c r="BI862" s="1">
        <f t="shared" si="5"/>
        <v>23</v>
      </c>
      <c r="BJ862" s="1">
        <f t="shared" si="5"/>
        <v>43</v>
      </c>
      <c r="BK862" s="1">
        <f t="shared" si="5"/>
        <v>2</v>
      </c>
      <c r="BL862" s="1">
        <f t="shared" si="5"/>
        <v>94</v>
      </c>
      <c r="BM862" s="1">
        <f t="shared" si="5"/>
        <v>78</v>
      </c>
      <c r="BN862" s="1">
        <f t="shared" si="5"/>
        <v>38</v>
      </c>
      <c r="BO862" s="1">
        <f t="shared" si="5"/>
        <v>0</v>
      </c>
      <c r="BP862" s="1">
        <f t="shared" si="5"/>
        <v>77</v>
      </c>
      <c r="BQ862" s="1">
        <f t="shared" si="5"/>
        <v>28</v>
      </c>
      <c r="BR862" s="1">
        <f t="shared" si="5"/>
        <v>6</v>
      </c>
      <c r="BS862" s="1">
        <f t="shared" si="5"/>
        <v>13</v>
      </c>
      <c r="BT862" s="1">
        <f t="shared" si="5"/>
        <v>39</v>
      </c>
      <c r="BU862" s="1">
        <f t="shared" si="5"/>
        <v>7</v>
      </c>
      <c r="BV862" s="1">
        <f t="shared" si="5"/>
        <v>4</v>
      </c>
      <c r="BW862" s="1">
        <f t="shared" si="5"/>
        <v>0</v>
      </c>
      <c r="BX862" s="1">
        <f t="shared" si="5"/>
        <v>0</v>
      </c>
      <c r="BY862" s="1">
        <f t="shared" si="5"/>
        <v>0</v>
      </c>
      <c r="BZ862" s="1">
        <f t="shared" si="5"/>
        <v>2</v>
      </c>
      <c r="CA862" s="1">
        <f t="shared" si="5"/>
        <v>4</v>
      </c>
      <c r="CB862" s="1">
        <f t="shared" si="5"/>
        <v>0</v>
      </c>
      <c r="CC862" s="1">
        <f t="shared" si="5"/>
        <v>0</v>
      </c>
      <c r="CD862" s="1">
        <f t="shared" si="5"/>
        <v>0</v>
      </c>
      <c r="CE862" s="1">
        <f t="shared" si="5"/>
        <v>0</v>
      </c>
      <c r="CF862" s="1">
        <f t="shared" si="5"/>
        <v>0</v>
      </c>
      <c r="CG862" s="1">
        <f t="shared" si="5"/>
        <v>0</v>
      </c>
      <c r="CH862" s="1">
        <f t="shared" si="5"/>
        <v>1</v>
      </c>
      <c r="CI862" s="1">
        <f t="shared" si="5"/>
        <v>0</v>
      </c>
      <c r="CJ862" s="1">
        <f t="shared" si="5"/>
        <v>2</v>
      </c>
      <c r="CK862" s="1">
        <f t="shared" si="5"/>
        <v>0</v>
      </c>
      <c r="CL862" s="1">
        <f t="shared" si="5"/>
        <v>0</v>
      </c>
      <c r="CM862" s="1">
        <f t="shared" si="5"/>
        <v>0</v>
      </c>
      <c r="CN862" s="1">
        <f t="shared" si="5"/>
        <v>0</v>
      </c>
      <c r="CO862" s="1">
        <f t="shared" si="5"/>
        <v>0</v>
      </c>
      <c r="CP862" s="1">
        <f t="shared" si="5"/>
        <v>0</v>
      </c>
      <c r="CQ862" s="1">
        <f t="shared" si="5"/>
        <v>0</v>
      </c>
      <c r="CR862" s="1">
        <f t="shared" si="5"/>
        <v>0</v>
      </c>
      <c r="CS862" s="1">
        <f t="shared" ref="CS862:EA869" si="6">CS7+CS26+CS45+CS64+CS83+CS102+CS121+CS140+CS159+CS178+CS197+CS216+CS235+CS254+CS273+CS292+CS311+CS330+CS349+CS368+CS387+CS406+CS425+CS444+CS463+CS482+CS501+CS520+CS539+CS558+CS577+CS596+CS615+CS634+CS653+CS672+CS691+CS710+CS729+CS748+CS767+CS786+CS805+CS824+CS843</f>
        <v>0</v>
      </c>
      <c r="CT862" s="1">
        <f t="shared" si="6"/>
        <v>0</v>
      </c>
      <c r="CU862" s="1">
        <f t="shared" si="6"/>
        <v>0</v>
      </c>
      <c r="CV862" s="1">
        <f t="shared" si="6"/>
        <v>0</v>
      </c>
      <c r="CW862" s="1">
        <f t="shared" si="6"/>
        <v>0</v>
      </c>
      <c r="CX862" s="1">
        <f t="shared" si="6"/>
        <v>0</v>
      </c>
      <c r="CY862" s="1">
        <f t="shared" si="6"/>
        <v>0</v>
      </c>
      <c r="CZ862" s="1">
        <f t="shared" si="6"/>
        <v>0</v>
      </c>
      <c r="DA862" s="1">
        <f t="shared" si="6"/>
        <v>0</v>
      </c>
      <c r="DB862" s="1">
        <f t="shared" si="6"/>
        <v>0</v>
      </c>
      <c r="DC862" s="1">
        <f t="shared" si="6"/>
        <v>0</v>
      </c>
      <c r="DD862" s="1">
        <f t="shared" si="6"/>
        <v>0</v>
      </c>
      <c r="DE862" s="1">
        <f t="shared" si="6"/>
        <v>0</v>
      </c>
      <c r="DF862" s="1">
        <f t="shared" si="6"/>
        <v>0</v>
      </c>
      <c r="DG862" s="1">
        <f t="shared" si="6"/>
        <v>0</v>
      </c>
      <c r="DH862" s="1">
        <f t="shared" si="6"/>
        <v>0</v>
      </c>
      <c r="DI862" s="1">
        <f t="shared" si="6"/>
        <v>0</v>
      </c>
      <c r="DJ862" s="1">
        <f t="shared" si="6"/>
        <v>0</v>
      </c>
      <c r="DK862" s="1">
        <f t="shared" si="6"/>
        <v>0</v>
      </c>
      <c r="DL862" s="1">
        <f t="shared" si="6"/>
        <v>0</v>
      </c>
      <c r="DM862" s="1">
        <f t="shared" si="6"/>
        <v>0</v>
      </c>
      <c r="DN862" s="1">
        <f t="shared" si="6"/>
        <v>0</v>
      </c>
      <c r="DO862" s="1">
        <f t="shared" si="6"/>
        <v>0</v>
      </c>
      <c r="DP862" s="1">
        <f t="shared" si="6"/>
        <v>0</v>
      </c>
      <c r="DQ862" s="1">
        <f t="shared" si="6"/>
        <v>0</v>
      </c>
      <c r="DR862" s="1">
        <f t="shared" si="6"/>
        <v>0</v>
      </c>
      <c r="DS862" s="1">
        <f t="shared" si="6"/>
        <v>0</v>
      </c>
      <c r="DT862" s="1">
        <f t="shared" si="6"/>
        <v>0</v>
      </c>
      <c r="DU862" s="1">
        <f t="shared" si="6"/>
        <v>0</v>
      </c>
      <c r="DV862" s="1">
        <f t="shared" si="6"/>
        <v>0</v>
      </c>
      <c r="DW862" s="1">
        <f t="shared" si="6"/>
        <v>0</v>
      </c>
      <c r="DX862" s="1">
        <f t="shared" si="6"/>
        <v>0</v>
      </c>
      <c r="DY862" s="1">
        <f t="shared" si="6"/>
        <v>0</v>
      </c>
      <c r="DZ862" s="1">
        <f t="shared" si="6"/>
        <v>0</v>
      </c>
      <c r="EA862" s="1">
        <f t="shared" si="6"/>
        <v>0</v>
      </c>
      <c r="EB862" s="1">
        <f t="shared" si="4"/>
        <v>0</v>
      </c>
      <c r="EC862" s="1">
        <f t="shared" si="4"/>
        <v>0</v>
      </c>
      <c r="ED862" s="1">
        <f t="shared" si="4"/>
        <v>0</v>
      </c>
      <c r="EE862" s="1">
        <f t="shared" si="4"/>
        <v>0</v>
      </c>
      <c r="EF862" s="1">
        <f t="shared" si="4"/>
        <v>0</v>
      </c>
      <c r="EG862" s="1">
        <f t="shared" si="4"/>
        <v>0</v>
      </c>
      <c r="EH862" s="1"/>
      <c r="EI862" s="1"/>
      <c r="EJ862" s="1"/>
      <c r="EK862" s="1"/>
      <c r="EL862" s="1"/>
      <c r="EM862" s="1"/>
    </row>
    <row r="863" spans="1:143" x14ac:dyDescent="0.35">
      <c r="A863" s="1" t="s">
        <v>431</v>
      </c>
      <c r="B863" s="1" t="s">
        <v>36</v>
      </c>
      <c r="C863" s="1">
        <f t="shared" si="3"/>
        <v>2272</v>
      </c>
      <c r="D863" s="1">
        <f t="shared" si="3"/>
        <v>10128.24</v>
      </c>
      <c r="E863" s="1">
        <f t="shared" si="3"/>
        <v>1399</v>
      </c>
      <c r="F863" s="1">
        <f t="shared" si="3"/>
        <v>8959.3700000000008</v>
      </c>
      <c r="G863" s="1">
        <f t="shared" si="3"/>
        <v>338</v>
      </c>
      <c r="H863" s="1">
        <f t="shared" si="3"/>
        <v>1304</v>
      </c>
      <c r="I863" s="1">
        <f t="shared" si="3"/>
        <v>2</v>
      </c>
      <c r="J863" s="1">
        <f t="shared" si="3"/>
        <v>142</v>
      </c>
      <c r="K863" s="1">
        <f t="shared" si="3"/>
        <v>27</v>
      </c>
      <c r="L863" s="1">
        <f t="shared" si="3"/>
        <v>8</v>
      </c>
      <c r="M863" s="1">
        <f t="shared" si="3"/>
        <v>3671</v>
      </c>
      <c r="N863" s="1">
        <f t="shared" si="3"/>
        <v>438</v>
      </c>
      <c r="O863" s="1">
        <f t="shared" si="3"/>
        <v>179</v>
      </c>
      <c r="P863" s="1">
        <f t="shared" si="3"/>
        <v>32030.2</v>
      </c>
      <c r="Q863" s="1">
        <f t="shared" si="3"/>
        <v>1064</v>
      </c>
      <c r="R863" s="1">
        <f t="shared" si="3"/>
        <v>982</v>
      </c>
      <c r="S863" s="1">
        <f t="shared" ref="S863:BZ867" si="7">S8+S27+S46+S65+S84+S103+S122+S141+S160+S179+S198+S217+S236+S255+S274+S293+S312+S331+S350+S369+S388+S407+S426+S445+S464+S483+S502+S521+S540+S559+S578+S597+S616+S635+S654+S673+S692+S711+S730+S749+S768+S787+S806+S825+S844</f>
        <v>2692</v>
      </c>
      <c r="T863" s="1">
        <f t="shared" si="7"/>
        <v>3</v>
      </c>
      <c r="U863" s="1">
        <f t="shared" si="7"/>
        <v>4741</v>
      </c>
      <c r="V863" s="1">
        <f t="shared" si="7"/>
        <v>2204.2600000000002</v>
      </c>
      <c r="W863" s="1">
        <f t="shared" si="7"/>
        <v>1134.5966659999999</v>
      </c>
      <c r="X863" s="1">
        <f t="shared" si="7"/>
        <v>4920.1766639999996</v>
      </c>
      <c r="Y863" s="1">
        <f t="shared" si="7"/>
        <v>28</v>
      </c>
      <c r="Z863" s="1">
        <f t="shared" si="7"/>
        <v>8287.0333300000002</v>
      </c>
      <c r="AA863" s="1">
        <f t="shared" si="7"/>
        <v>2</v>
      </c>
      <c r="AB863" s="1">
        <f t="shared" si="7"/>
        <v>0</v>
      </c>
      <c r="AC863" s="1">
        <f t="shared" si="7"/>
        <v>0</v>
      </c>
      <c r="AD863" s="1">
        <f t="shared" si="7"/>
        <v>0</v>
      </c>
      <c r="AE863" s="1">
        <f t="shared" si="7"/>
        <v>0</v>
      </c>
      <c r="AF863" s="1">
        <f t="shared" si="7"/>
        <v>0</v>
      </c>
      <c r="AG863" s="1">
        <f t="shared" si="7"/>
        <v>0</v>
      </c>
      <c r="AH863" s="1">
        <f t="shared" si="7"/>
        <v>0</v>
      </c>
      <c r="AI863" s="1">
        <f t="shared" si="7"/>
        <v>23</v>
      </c>
      <c r="AJ863" s="1">
        <f t="shared" si="7"/>
        <v>25</v>
      </c>
      <c r="AK863" s="1">
        <f t="shared" si="7"/>
        <v>142</v>
      </c>
      <c r="AL863" s="1">
        <f t="shared" si="7"/>
        <v>0</v>
      </c>
      <c r="AM863" s="1">
        <f t="shared" si="7"/>
        <v>0</v>
      </c>
      <c r="AN863" s="1">
        <f t="shared" si="7"/>
        <v>0</v>
      </c>
      <c r="AO863" s="1">
        <f t="shared" si="7"/>
        <v>0</v>
      </c>
      <c r="AP863" s="1">
        <f t="shared" si="7"/>
        <v>0</v>
      </c>
      <c r="AQ863" s="1">
        <f t="shared" si="7"/>
        <v>0</v>
      </c>
      <c r="AR863" s="1">
        <f t="shared" si="7"/>
        <v>60</v>
      </c>
      <c r="AS863" s="1">
        <f t="shared" si="7"/>
        <v>39</v>
      </c>
      <c r="AT863" s="1">
        <f t="shared" si="7"/>
        <v>67</v>
      </c>
      <c r="AU863" s="1">
        <f t="shared" si="7"/>
        <v>27</v>
      </c>
      <c r="AV863" s="1">
        <f t="shared" si="7"/>
        <v>9</v>
      </c>
      <c r="AW863" s="1">
        <f t="shared" si="7"/>
        <v>9</v>
      </c>
      <c r="AX863" s="1">
        <f t="shared" si="7"/>
        <v>0</v>
      </c>
      <c r="AY863" s="1">
        <f t="shared" si="7"/>
        <v>0</v>
      </c>
      <c r="AZ863" s="1">
        <f t="shared" si="7"/>
        <v>0</v>
      </c>
      <c r="BA863" s="1">
        <f t="shared" si="7"/>
        <v>0</v>
      </c>
      <c r="BB863" s="1">
        <f t="shared" si="7"/>
        <v>0</v>
      </c>
      <c r="BC863" s="1">
        <f t="shared" si="7"/>
        <v>0</v>
      </c>
      <c r="BD863" s="1">
        <f t="shared" si="7"/>
        <v>19</v>
      </c>
      <c r="BE863" s="1">
        <f t="shared" si="7"/>
        <v>76</v>
      </c>
      <c r="BF863" s="1">
        <f t="shared" si="7"/>
        <v>42</v>
      </c>
      <c r="BG863" s="1">
        <f t="shared" si="7"/>
        <v>570</v>
      </c>
      <c r="BH863" s="1">
        <f t="shared" si="7"/>
        <v>573</v>
      </c>
      <c r="BI863" s="1">
        <f t="shared" si="7"/>
        <v>182</v>
      </c>
      <c r="BJ863" s="1">
        <f t="shared" si="7"/>
        <v>247</v>
      </c>
      <c r="BK863" s="1">
        <f t="shared" si="7"/>
        <v>13</v>
      </c>
      <c r="BL863" s="1">
        <f t="shared" si="7"/>
        <v>379</v>
      </c>
      <c r="BM863" s="1">
        <f t="shared" si="7"/>
        <v>701</v>
      </c>
      <c r="BN863" s="1">
        <f t="shared" si="7"/>
        <v>328</v>
      </c>
      <c r="BO863" s="1">
        <f t="shared" si="5"/>
        <v>5</v>
      </c>
      <c r="BP863" s="1">
        <f t="shared" si="5"/>
        <v>493</v>
      </c>
      <c r="BQ863" s="1">
        <f t="shared" si="5"/>
        <v>107</v>
      </c>
      <c r="BR863" s="1">
        <f t="shared" si="5"/>
        <v>165</v>
      </c>
      <c r="BS863" s="1">
        <f t="shared" si="5"/>
        <v>90</v>
      </c>
      <c r="BT863" s="1">
        <f t="shared" si="5"/>
        <v>216</v>
      </c>
      <c r="BU863" s="1">
        <f t="shared" si="5"/>
        <v>41</v>
      </c>
      <c r="BV863" s="1">
        <f t="shared" si="5"/>
        <v>28</v>
      </c>
      <c r="BW863" s="1">
        <f t="shared" si="5"/>
        <v>32</v>
      </c>
      <c r="BX863" s="1">
        <f t="shared" si="5"/>
        <v>9</v>
      </c>
      <c r="BY863" s="1">
        <f t="shared" si="5"/>
        <v>0</v>
      </c>
      <c r="BZ863" s="1">
        <f t="shared" si="5"/>
        <v>15</v>
      </c>
      <c r="CA863" s="1">
        <f t="shared" si="5"/>
        <v>4</v>
      </c>
      <c r="CB863" s="1">
        <f t="shared" si="5"/>
        <v>3</v>
      </c>
      <c r="CC863" s="1">
        <f t="shared" si="5"/>
        <v>13</v>
      </c>
      <c r="CD863" s="1">
        <f t="shared" si="5"/>
        <v>2</v>
      </c>
      <c r="CE863" s="1">
        <f t="shared" si="5"/>
        <v>8</v>
      </c>
      <c r="CF863" s="1">
        <f t="shared" si="5"/>
        <v>0</v>
      </c>
      <c r="CG863" s="1">
        <f t="shared" si="5"/>
        <v>0</v>
      </c>
      <c r="CH863" s="1">
        <f t="shared" si="5"/>
        <v>3</v>
      </c>
      <c r="CI863" s="1">
        <f t="shared" si="5"/>
        <v>2</v>
      </c>
      <c r="CJ863" s="1">
        <f t="shared" si="5"/>
        <v>2</v>
      </c>
      <c r="CK863" s="1">
        <f t="shared" si="5"/>
        <v>6</v>
      </c>
      <c r="CL863" s="1">
        <f t="shared" si="5"/>
        <v>2</v>
      </c>
      <c r="CM863" s="1">
        <f t="shared" si="5"/>
        <v>0</v>
      </c>
      <c r="CN863" s="1">
        <f t="shared" si="5"/>
        <v>1</v>
      </c>
      <c r="CO863" s="1">
        <f t="shared" si="5"/>
        <v>1</v>
      </c>
      <c r="CP863" s="1">
        <f t="shared" si="5"/>
        <v>0</v>
      </c>
      <c r="CQ863" s="1">
        <f t="shared" si="5"/>
        <v>3</v>
      </c>
      <c r="CR863" s="1">
        <f t="shared" si="5"/>
        <v>5</v>
      </c>
      <c r="CS863" s="1">
        <f t="shared" si="6"/>
        <v>0</v>
      </c>
      <c r="CT863" s="1">
        <f t="shared" si="6"/>
        <v>0</v>
      </c>
      <c r="CU863" s="1">
        <f t="shared" si="6"/>
        <v>1</v>
      </c>
      <c r="CV863" s="1">
        <f t="shared" si="6"/>
        <v>0</v>
      </c>
      <c r="CW863" s="1">
        <f t="shared" si="6"/>
        <v>0</v>
      </c>
      <c r="CX863" s="1">
        <f t="shared" si="6"/>
        <v>0</v>
      </c>
      <c r="CY863" s="1">
        <f t="shared" si="6"/>
        <v>0</v>
      </c>
      <c r="CZ863" s="1">
        <f t="shared" si="6"/>
        <v>0</v>
      </c>
      <c r="DA863" s="1">
        <f t="shared" si="6"/>
        <v>0</v>
      </c>
      <c r="DB863" s="1">
        <f t="shared" si="6"/>
        <v>0</v>
      </c>
      <c r="DC863" s="1">
        <f t="shared" si="6"/>
        <v>1</v>
      </c>
      <c r="DD863" s="1">
        <f t="shared" si="6"/>
        <v>0</v>
      </c>
      <c r="DE863" s="1">
        <f t="shared" si="6"/>
        <v>1</v>
      </c>
      <c r="DF863" s="1">
        <f t="shared" si="6"/>
        <v>0</v>
      </c>
      <c r="DG863" s="1">
        <f t="shared" si="6"/>
        <v>0</v>
      </c>
      <c r="DH863" s="1">
        <f t="shared" si="6"/>
        <v>0</v>
      </c>
      <c r="DI863" s="1">
        <f t="shared" si="6"/>
        <v>0</v>
      </c>
      <c r="DJ863" s="1">
        <f t="shared" si="6"/>
        <v>0</v>
      </c>
      <c r="DK863" s="1">
        <f t="shared" si="6"/>
        <v>0</v>
      </c>
      <c r="DL863" s="1">
        <f t="shared" si="6"/>
        <v>0</v>
      </c>
      <c r="DM863" s="1">
        <f t="shared" si="6"/>
        <v>0</v>
      </c>
      <c r="DN863" s="1">
        <f t="shared" si="6"/>
        <v>0</v>
      </c>
      <c r="DO863" s="1">
        <f t="shared" si="6"/>
        <v>0</v>
      </c>
      <c r="DP863" s="1">
        <f t="shared" si="6"/>
        <v>0</v>
      </c>
      <c r="DQ863" s="1">
        <f t="shared" si="6"/>
        <v>0</v>
      </c>
      <c r="DR863" s="1">
        <f t="shared" si="6"/>
        <v>0</v>
      </c>
      <c r="DS863" s="1">
        <f t="shared" si="6"/>
        <v>0</v>
      </c>
      <c r="DT863" s="1">
        <f t="shared" si="6"/>
        <v>0</v>
      </c>
      <c r="DU863" s="1">
        <f t="shared" si="6"/>
        <v>0</v>
      </c>
      <c r="DV863" s="1">
        <f t="shared" si="6"/>
        <v>0</v>
      </c>
      <c r="DW863" s="1">
        <f t="shared" si="6"/>
        <v>0</v>
      </c>
      <c r="DX863" s="1">
        <f t="shared" si="6"/>
        <v>0</v>
      </c>
      <c r="DY863" s="1">
        <f t="shared" si="6"/>
        <v>0</v>
      </c>
      <c r="DZ863" s="1">
        <f t="shared" si="6"/>
        <v>0</v>
      </c>
      <c r="EA863" s="1">
        <f t="shared" si="6"/>
        <v>0</v>
      </c>
      <c r="EB863" s="1">
        <f t="shared" si="4"/>
        <v>0</v>
      </c>
      <c r="EC863" s="1">
        <f t="shared" si="4"/>
        <v>0</v>
      </c>
      <c r="ED863" s="1">
        <f t="shared" si="4"/>
        <v>0</v>
      </c>
      <c r="EE863" s="1">
        <f t="shared" si="4"/>
        <v>0</v>
      </c>
      <c r="EF863" s="1">
        <f t="shared" si="4"/>
        <v>0</v>
      </c>
      <c r="EG863" s="1">
        <f t="shared" si="4"/>
        <v>0</v>
      </c>
      <c r="EH863" s="1"/>
      <c r="EI863" s="1"/>
      <c r="EJ863" s="1"/>
      <c r="EK863" s="1"/>
      <c r="EL863" s="1"/>
      <c r="EM863" s="1"/>
    </row>
    <row r="864" spans="1:143" x14ac:dyDescent="0.35">
      <c r="A864" s="1" t="s">
        <v>431</v>
      </c>
      <c r="B864" s="1" t="s">
        <v>37</v>
      </c>
      <c r="C864" s="1">
        <f t="shared" si="3"/>
        <v>579</v>
      </c>
      <c r="D864" s="1">
        <f t="shared" si="3"/>
        <v>2775.5733333333333</v>
      </c>
      <c r="E864" s="1">
        <f t="shared" si="3"/>
        <v>366</v>
      </c>
      <c r="F864" s="1">
        <f t="shared" si="3"/>
        <v>2269.79</v>
      </c>
      <c r="G864" s="1">
        <f t="shared" si="3"/>
        <v>70</v>
      </c>
      <c r="H864" s="1">
        <f t="shared" si="3"/>
        <v>229</v>
      </c>
      <c r="I864" s="1">
        <f t="shared" si="3"/>
        <v>4</v>
      </c>
      <c r="J864" s="1">
        <f t="shared" si="3"/>
        <v>53</v>
      </c>
      <c r="K864" s="1">
        <f t="shared" si="3"/>
        <v>11</v>
      </c>
      <c r="L864" s="1">
        <f t="shared" si="3"/>
        <v>1</v>
      </c>
      <c r="M864" s="1">
        <f t="shared" si="3"/>
        <v>945</v>
      </c>
      <c r="N864" s="1">
        <f t="shared" si="3"/>
        <v>32</v>
      </c>
      <c r="O864" s="1">
        <f t="shared" si="3"/>
        <v>69</v>
      </c>
      <c r="P864" s="1">
        <f t="shared" si="3"/>
        <v>30254.799999999999</v>
      </c>
      <c r="Q864" s="1">
        <f t="shared" si="3"/>
        <v>1508</v>
      </c>
      <c r="R864" s="1">
        <f t="shared" si="3"/>
        <v>355</v>
      </c>
      <c r="S864" s="1">
        <f t="shared" si="7"/>
        <v>2217</v>
      </c>
      <c r="T864" s="1">
        <f t="shared" si="7"/>
        <v>1</v>
      </c>
      <c r="U864" s="1">
        <f t="shared" si="7"/>
        <v>4081</v>
      </c>
      <c r="V864" s="1">
        <f t="shared" si="7"/>
        <v>2778.9</v>
      </c>
      <c r="W864" s="1">
        <f t="shared" si="7"/>
        <v>593.72</v>
      </c>
      <c r="X864" s="1">
        <f t="shared" si="7"/>
        <v>3368.0733330000003</v>
      </c>
      <c r="Y864" s="1">
        <f t="shared" si="7"/>
        <v>1</v>
      </c>
      <c r="Z864" s="1">
        <f t="shared" si="7"/>
        <v>6741.6933329999993</v>
      </c>
      <c r="AA864" s="1">
        <f t="shared" si="7"/>
        <v>4</v>
      </c>
      <c r="AB864" s="1">
        <f t="shared" si="7"/>
        <v>0</v>
      </c>
      <c r="AC864" s="1">
        <f t="shared" si="7"/>
        <v>0</v>
      </c>
      <c r="AD864" s="1">
        <f t="shared" si="7"/>
        <v>0</v>
      </c>
      <c r="AE864" s="1">
        <f t="shared" si="7"/>
        <v>0</v>
      </c>
      <c r="AF864" s="1">
        <f t="shared" si="7"/>
        <v>0</v>
      </c>
      <c r="AG864" s="1">
        <f t="shared" si="7"/>
        <v>0</v>
      </c>
      <c r="AH864" s="1">
        <f t="shared" si="7"/>
        <v>0</v>
      </c>
      <c r="AI864" s="1">
        <f t="shared" si="7"/>
        <v>0</v>
      </c>
      <c r="AJ864" s="1">
        <f t="shared" si="7"/>
        <v>2</v>
      </c>
      <c r="AK864" s="1">
        <f t="shared" si="7"/>
        <v>53</v>
      </c>
      <c r="AL864" s="1">
        <f t="shared" si="7"/>
        <v>0</v>
      </c>
      <c r="AM864" s="1">
        <f t="shared" si="7"/>
        <v>0</v>
      </c>
      <c r="AN864" s="1">
        <f t="shared" si="7"/>
        <v>0</v>
      </c>
      <c r="AO864" s="1">
        <f t="shared" si="7"/>
        <v>0</v>
      </c>
      <c r="AP864" s="1">
        <f t="shared" si="7"/>
        <v>0</v>
      </c>
      <c r="AQ864" s="1">
        <f t="shared" si="7"/>
        <v>0</v>
      </c>
      <c r="AR864" s="1">
        <f t="shared" si="7"/>
        <v>11</v>
      </c>
      <c r="AS864" s="1">
        <f t="shared" si="7"/>
        <v>7</v>
      </c>
      <c r="AT864" s="1">
        <f t="shared" si="7"/>
        <v>8</v>
      </c>
      <c r="AU864" s="1">
        <f t="shared" si="7"/>
        <v>11</v>
      </c>
      <c r="AV864" s="1">
        <f t="shared" si="7"/>
        <v>5</v>
      </c>
      <c r="AW864" s="1">
        <f t="shared" si="7"/>
        <v>3</v>
      </c>
      <c r="AX864" s="1">
        <f t="shared" si="7"/>
        <v>0</v>
      </c>
      <c r="AY864" s="1">
        <f t="shared" si="7"/>
        <v>0</v>
      </c>
      <c r="AZ864" s="1">
        <f t="shared" si="7"/>
        <v>0</v>
      </c>
      <c r="BA864" s="1">
        <f t="shared" si="7"/>
        <v>0</v>
      </c>
      <c r="BB864" s="1">
        <f t="shared" si="7"/>
        <v>0</v>
      </c>
      <c r="BC864" s="1">
        <f t="shared" si="7"/>
        <v>0</v>
      </c>
      <c r="BD864" s="1">
        <f t="shared" si="7"/>
        <v>8</v>
      </c>
      <c r="BE864" s="1">
        <f t="shared" si="7"/>
        <v>10</v>
      </c>
      <c r="BF864" s="1">
        <f t="shared" si="7"/>
        <v>8</v>
      </c>
      <c r="BG864" s="1">
        <f t="shared" si="7"/>
        <v>72</v>
      </c>
      <c r="BH864" s="1">
        <f t="shared" si="7"/>
        <v>78</v>
      </c>
      <c r="BI864" s="1">
        <f t="shared" si="7"/>
        <v>16</v>
      </c>
      <c r="BJ864" s="1">
        <f t="shared" si="7"/>
        <v>45</v>
      </c>
      <c r="BK864" s="1">
        <f t="shared" si="7"/>
        <v>0</v>
      </c>
      <c r="BL864" s="1">
        <f t="shared" si="7"/>
        <v>70</v>
      </c>
      <c r="BM864" s="1">
        <f t="shared" si="7"/>
        <v>84</v>
      </c>
      <c r="BN864" s="1">
        <f t="shared" si="7"/>
        <v>37</v>
      </c>
      <c r="BO864" s="1">
        <f t="shared" si="7"/>
        <v>0</v>
      </c>
      <c r="BP864" s="1">
        <f t="shared" si="5"/>
        <v>73</v>
      </c>
      <c r="BQ864" s="1">
        <f t="shared" si="5"/>
        <v>17</v>
      </c>
      <c r="BR864" s="1">
        <f t="shared" si="5"/>
        <v>7</v>
      </c>
      <c r="BS864" s="1">
        <f t="shared" si="5"/>
        <v>6</v>
      </c>
      <c r="BT864" s="1">
        <f t="shared" si="5"/>
        <v>7</v>
      </c>
      <c r="BU864" s="1">
        <f t="shared" si="5"/>
        <v>10</v>
      </c>
      <c r="BV864" s="1">
        <f t="shared" si="5"/>
        <v>1</v>
      </c>
      <c r="BW864" s="1">
        <f t="shared" si="5"/>
        <v>2</v>
      </c>
      <c r="BX864" s="1">
        <f t="shared" si="5"/>
        <v>0</v>
      </c>
      <c r="BY864" s="1">
        <f t="shared" si="5"/>
        <v>0</v>
      </c>
      <c r="BZ864" s="1">
        <f t="shared" si="5"/>
        <v>12</v>
      </c>
      <c r="CA864" s="1">
        <f t="shared" si="5"/>
        <v>0</v>
      </c>
      <c r="CB864" s="1">
        <f t="shared" si="5"/>
        <v>0</v>
      </c>
      <c r="CC864" s="1">
        <f t="shared" si="5"/>
        <v>2</v>
      </c>
      <c r="CD864" s="1">
        <f t="shared" si="5"/>
        <v>0</v>
      </c>
      <c r="CE864" s="1">
        <f t="shared" si="5"/>
        <v>1</v>
      </c>
      <c r="CF864" s="1">
        <f t="shared" si="5"/>
        <v>0</v>
      </c>
      <c r="CG864" s="1">
        <f t="shared" si="5"/>
        <v>0</v>
      </c>
      <c r="CH864" s="1">
        <f t="shared" si="5"/>
        <v>0</v>
      </c>
      <c r="CI864" s="1">
        <f t="shared" si="5"/>
        <v>0</v>
      </c>
      <c r="CJ864" s="1">
        <f t="shared" si="5"/>
        <v>0</v>
      </c>
      <c r="CK864" s="1">
        <f t="shared" si="5"/>
        <v>0</v>
      </c>
      <c r="CL864" s="1">
        <f t="shared" si="5"/>
        <v>0</v>
      </c>
      <c r="CM864" s="1">
        <f t="shared" si="5"/>
        <v>1</v>
      </c>
      <c r="CN864" s="1">
        <f t="shared" si="5"/>
        <v>0</v>
      </c>
      <c r="CO864" s="1">
        <f t="shared" si="5"/>
        <v>0</v>
      </c>
      <c r="CP864" s="1">
        <f t="shared" si="5"/>
        <v>0</v>
      </c>
      <c r="CQ864" s="1">
        <f t="shared" si="5"/>
        <v>1</v>
      </c>
      <c r="CR864" s="1">
        <f t="shared" si="5"/>
        <v>1</v>
      </c>
      <c r="CS864" s="1">
        <f t="shared" si="6"/>
        <v>0</v>
      </c>
      <c r="CT864" s="1">
        <f t="shared" si="6"/>
        <v>0</v>
      </c>
      <c r="CU864" s="1">
        <f t="shared" si="6"/>
        <v>0</v>
      </c>
      <c r="CV864" s="1">
        <f t="shared" si="6"/>
        <v>0</v>
      </c>
      <c r="CW864" s="1">
        <f t="shared" si="6"/>
        <v>0</v>
      </c>
      <c r="CX864" s="1">
        <f t="shared" si="6"/>
        <v>0</v>
      </c>
      <c r="CY864" s="1">
        <f t="shared" si="6"/>
        <v>0</v>
      </c>
      <c r="CZ864" s="1">
        <f t="shared" si="6"/>
        <v>0</v>
      </c>
      <c r="DA864" s="1">
        <f t="shared" si="6"/>
        <v>0</v>
      </c>
      <c r="DB864" s="1">
        <f t="shared" si="6"/>
        <v>0</v>
      </c>
      <c r="DC864" s="1">
        <f t="shared" si="6"/>
        <v>0</v>
      </c>
      <c r="DD864" s="1">
        <f t="shared" si="6"/>
        <v>0</v>
      </c>
      <c r="DE864" s="1">
        <f t="shared" si="6"/>
        <v>0</v>
      </c>
      <c r="DF864" s="1">
        <f t="shared" si="6"/>
        <v>0</v>
      </c>
      <c r="DG864" s="1">
        <f t="shared" si="6"/>
        <v>0</v>
      </c>
      <c r="DH864" s="1">
        <f t="shared" si="6"/>
        <v>0</v>
      </c>
      <c r="DI864" s="1">
        <f t="shared" si="6"/>
        <v>0</v>
      </c>
      <c r="DJ864" s="1">
        <f t="shared" si="6"/>
        <v>0</v>
      </c>
      <c r="DK864" s="1">
        <f t="shared" si="6"/>
        <v>0</v>
      </c>
      <c r="DL864" s="1">
        <f t="shared" si="6"/>
        <v>0</v>
      </c>
      <c r="DM864" s="1">
        <f t="shared" si="6"/>
        <v>0</v>
      </c>
      <c r="DN864" s="1">
        <f t="shared" si="6"/>
        <v>0</v>
      </c>
      <c r="DO864" s="1">
        <f t="shared" si="6"/>
        <v>0</v>
      </c>
      <c r="DP864" s="1">
        <f t="shared" si="6"/>
        <v>0</v>
      </c>
      <c r="DQ864" s="1">
        <f t="shared" si="6"/>
        <v>0</v>
      </c>
      <c r="DR864" s="1">
        <f t="shared" si="6"/>
        <v>0</v>
      </c>
      <c r="DS864" s="1">
        <f t="shared" si="6"/>
        <v>0</v>
      </c>
      <c r="DT864" s="1">
        <f t="shared" si="6"/>
        <v>0</v>
      </c>
      <c r="DU864" s="1">
        <f t="shared" si="6"/>
        <v>0</v>
      </c>
      <c r="DV864" s="1">
        <f t="shared" si="6"/>
        <v>0</v>
      </c>
      <c r="DW864" s="1">
        <f t="shared" si="6"/>
        <v>0</v>
      </c>
      <c r="DX864" s="1">
        <f t="shared" si="6"/>
        <v>0</v>
      </c>
      <c r="DY864" s="1">
        <f t="shared" si="6"/>
        <v>0</v>
      </c>
      <c r="DZ864" s="1">
        <f t="shared" si="6"/>
        <v>0</v>
      </c>
      <c r="EA864" s="1">
        <f t="shared" si="6"/>
        <v>0</v>
      </c>
      <c r="EB864" s="1">
        <f t="shared" si="4"/>
        <v>0</v>
      </c>
      <c r="EC864" s="1">
        <f t="shared" si="4"/>
        <v>0</v>
      </c>
      <c r="ED864" s="1">
        <f t="shared" si="4"/>
        <v>0</v>
      </c>
      <c r="EE864" s="1">
        <f t="shared" si="4"/>
        <v>0</v>
      </c>
      <c r="EF864" s="1">
        <f t="shared" si="4"/>
        <v>0</v>
      </c>
      <c r="EG864" s="1">
        <f t="shared" si="4"/>
        <v>0</v>
      </c>
      <c r="EH864" s="1"/>
      <c r="EI864" s="1"/>
      <c r="EJ864" s="1"/>
      <c r="EK864" s="1"/>
      <c r="EL864" s="1"/>
      <c r="EM864" s="1"/>
    </row>
    <row r="865" spans="1:143" x14ac:dyDescent="0.35">
      <c r="A865" s="1" t="s">
        <v>431</v>
      </c>
      <c r="B865" s="1" t="s">
        <v>38</v>
      </c>
      <c r="C865" s="1">
        <f t="shared" si="3"/>
        <v>3319</v>
      </c>
      <c r="D865" s="1">
        <f t="shared" si="3"/>
        <v>11671.57</v>
      </c>
      <c r="E865" s="1">
        <f t="shared" si="3"/>
        <v>1229</v>
      </c>
      <c r="F865" s="1">
        <f t="shared" si="3"/>
        <v>6729.67</v>
      </c>
      <c r="G865" s="1">
        <f t="shared" si="3"/>
        <v>260</v>
      </c>
      <c r="H865" s="1">
        <f t="shared" si="3"/>
        <v>1106</v>
      </c>
      <c r="I865" s="1">
        <f t="shared" si="3"/>
        <v>4</v>
      </c>
      <c r="J865" s="1">
        <f t="shared" si="3"/>
        <v>64</v>
      </c>
      <c r="K865" s="1">
        <f t="shared" si="3"/>
        <v>38</v>
      </c>
      <c r="L865" s="1">
        <f t="shared" si="3"/>
        <v>3</v>
      </c>
      <c r="M865" s="1">
        <f t="shared" si="3"/>
        <v>4548</v>
      </c>
      <c r="N865" s="1">
        <f t="shared" si="3"/>
        <v>418</v>
      </c>
      <c r="O865" s="1">
        <f t="shared" si="3"/>
        <v>109</v>
      </c>
      <c r="P865" s="1">
        <f t="shared" si="3"/>
        <v>111663.3</v>
      </c>
      <c r="Q865" s="1">
        <f t="shared" si="3"/>
        <v>3344</v>
      </c>
      <c r="R865" s="1">
        <f t="shared" si="3"/>
        <v>1518</v>
      </c>
      <c r="S865" s="1">
        <f t="shared" si="7"/>
        <v>5881</v>
      </c>
      <c r="T865" s="1">
        <f t="shared" si="7"/>
        <v>4</v>
      </c>
      <c r="U865" s="1">
        <f t="shared" si="7"/>
        <v>10747</v>
      </c>
      <c r="V865" s="1">
        <f t="shared" si="7"/>
        <v>6646.9066659999999</v>
      </c>
      <c r="W865" s="1">
        <f t="shared" si="7"/>
        <v>2011.8433319999999</v>
      </c>
      <c r="X865" s="1">
        <f t="shared" si="7"/>
        <v>9786.1499950000016</v>
      </c>
      <c r="Y865" s="1">
        <f t="shared" si="7"/>
        <v>16</v>
      </c>
      <c r="Z865" s="1">
        <f t="shared" si="7"/>
        <v>18460.899992999999</v>
      </c>
      <c r="AA865" s="1">
        <f t="shared" si="7"/>
        <v>4</v>
      </c>
      <c r="AB865" s="1">
        <f t="shared" si="7"/>
        <v>0</v>
      </c>
      <c r="AC865" s="1">
        <f t="shared" si="7"/>
        <v>0</v>
      </c>
      <c r="AD865" s="1">
        <f t="shared" si="7"/>
        <v>0</v>
      </c>
      <c r="AE865" s="1">
        <f t="shared" si="7"/>
        <v>0</v>
      </c>
      <c r="AF865" s="1">
        <f t="shared" si="7"/>
        <v>0</v>
      </c>
      <c r="AG865" s="1">
        <f t="shared" si="7"/>
        <v>0</v>
      </c>
      <c r="AH865" s="1">
        <f t="shared" si="7"/>
        <v>0</v>
      </c>
      <c r="AI865" s="1">
        <f t="shared" si="7"/>
        <v>12</v>
      </c>
      <c r="AJ865" s="1">
        <f t="shared" si="7"/>
        <v>16</v>
      </c>
      <c r="AK865" s="1">
        <f t="shared" si="7"/>
        <v>64</v>
      </c>
      <c r="AL865" s="1">
        <f t="shared" si="7"/>
        <v>0</v>
      </c>
      <c r="AM865" s="1">
        <f t="shared" si="7"/>
        <v>0</v>
      </c>
      <c r="AN865" s="1">
        <f t="shared" si="7"/>
        <v>0</v>
      </c>
      <c r="AO865" s="1">
        <f t="shared" si="7"/>
        <v>0</v>
      </c>
      <c r="AP865" s="1">
        <f t="shared" si="7"/>
        <v>0</v>
      </c>
      <c r="AQ865" s="1">
        <f t="shared" si="7"/>
        <v>0</v>
      </c>
      <c r="AR865" s="1">
        <f t="shared" si="7"/>
        <v>21</v>
      </c>
      <c r="AS865" s="1">
        <f t="shared" si="7"/>
        <v>16</v>
      </c>
      <c r="AT865" s="1">
        <f t="shared" si="7"/>
        <v>44</v>
      </c>
      <c r="AU865" s="1">
        <f t="shared" si="7"/>
        <v>38</v>
      </c>
      <c r="AV865" s="1">
        <f t="shared" si="7"/>
        <v>11</v>
      </c>
      <c r="AW865" s="1">
        <f t="shared" si="7"/>
        <v>19</v>
      </c>
      <c r="AX865" s="1">
        <f t="shared" si="7"/>
        <v>0</v>
      </c>
      <c r="AY865" s="1">
        <f t="shared" si="7"/>
        <v>0</v>
      </c>
      <c r="AZ865" s="1">
        <f t="shared" si="7"/>
        <v>0</v>
      </c>
      <c r="BA865" s="1">
        <f t="shared" si="7"/>
        <v>0</v>
      </c>
      <c r="BB865" s="1">
        <f t="shared" si="7"/>
        <v>0</v>
      </c>
      <c r="BC865" s="1">
        <f t="shared" si="7"/>
        <v>0</v>
      </c>
      <c r="BD865" s="1">
        <f t="shared" si="7"/>
        <v>11</v>
      </c>
      <c r="BE865" s="1">
        <f t="shared" si="7"/>
        <v>61</v>
      </c>
      <c r="BF865" s="1">
        <f t="shared" si="7"/>
        <v>37</v>
      </c>
      <c r="BG865" s="1">
        <f t="shared" si="7"/>
        <v>404</v>
      </c>
      <c r="BH865" s="1">
        <f t="shared" si="7"/>
        <v>459</v>
      </c>
      <c r="BI865" s="1">
        <f t="shared" si="7"/>
        <v>96</v>
      </c>
      <c r="BJ865" s="1">
        <f t="shared" si="7"/>
        <v>164</v>
      </c>
      <c r="BK865" s="1">
        <f t="shared" si="7"/>
        <v>13</v>
      </c>
      <c r="BL865" s="1">
        <f t="shared" si="7"/>
        <v>387</v>
      </c>
      <c r="BM865" s="1">
        <f t="shared" si="7"/>
        <v>525</v>
      </c>
      <c r="BN865" s="1">
        <f t="shared" si="7"/>
        <v>267</v>
      </c>
      <c r="BO865" s="1">
        <f t="shared" si="7"/>
        <v>5</v>
      </c>
      <c r="BP865" s="1">
        <f t="shared" si="5"/>
        <v>294</v>
      </c>
      <c r="BQ865" s="1">
        <f t="shared" si="5"/>
        <v>56</v>
      </c>
      <c r="BR865" s="1">
        <f t="shared" si="5"/>
        <v>62</v>
      </c>
      <c r="BS865" s="1">
        <f t="shared" si="5"/>
        <v>46</v>
      </c>
      <c r="BT865" s="1">
        <f t="shared" si="5"/>
        <v>89</v>
      </c>
      <c r="BU865" s="1">
        <f t="shared" si="5"/>
        <v>59</v>
      </c>
      <c r="BV865" s="1">
        <f t="shared" si="5"/>
        <v>16</v>
      </c>
      <c r="BW865" s="1">
        <f t="shared" si="5"/>
        <v>1</v>
      </c>
      <c r="BX865" s="1">
        <f t="shared" si="5"/>
        <v>6</v>
      </c>
      <c r="BY865" s="1">
        <f t="shared" si="5"/>
        <v>3</v>
      </c>
      <c r="BZ865" s="1">
        <f t="shared" si="5"/>
        <v>12</v>
      </c>
      <c r="CA865" s="1">
        <f t="shared" si="5"/>
        <v>5</v>
      </c>
      <c r="CB865" s="1">
        <f t="shared" si="5"/>
        <v>1</v>
      </c>
      <c r="CC865" s="1">
        <f t="shared" si="5"/>
        <v>25</v>
      </c>
      <c r="CD865" s="1">
        <f t="shared" si="5"/>
        <v>9</v>
      </c>
      <c r="CE865" s="1">
        <f t="shared" si="5"/>
        <v>3</v>
      </c>
      <c r="CF865" s="1">
        <f t="shared" si="5"/>
        <v>0</v>
      </c>
      <c r="CG865" s="1">
        <f t="shared" si="5"/>
        <v>0</v>
      </c>
      <c r="CH865" s="1">
        <f t="shared" si="5"/>
        <v>2</v>
      </c>
      <c r="CI865" s="1">
        <f t="shared" si="5"/>
        <v>0</v>
      </c>
      <c r="CJ865" s="1">
        <f t="shared" si="5"/>
        <v>3</v>
      </c>
      <c r="CK865" s="1">
        <f t="shared" si="5"/>
        <v>3</v>
      </c>
      <c r="CL865" s="1">
        <f t="shared" si="5"/>
        <v>0</v>
      </c>
      <c r="CM865" s="1">
        <f t="shared" si="5"/>
        <v>0</v>
      </c>
      <c r="CN865" s="1">
        <f t="shared" si="5"/>
        <v>0</v>
      </c>
      <c r="CO865" s="1">
        <f t="shared" si="5"/>
        <v>0</v>
      </c>
      <c r="CP865" s="1">
        <f t="shared" si="5"/>
        <v>0</v>
      </c>
      <c r="CQ865" s="1">
        <f t="shared" si="5"/>
        <v>0</v>
      </c>
      <c r="CR865" s="1">
        <f t="shared" si="5"/>
        <v>0</v>
      </c>
      <c r="CS865" s="1">
        <f t="shared" si="6"/>
        <v>0</v>
      </c>
      <c r="CT865" s="1">
        <f t="shared" si="6"/>
        <v>0</v>
      </c>
      <c r="CU865" s="1">
        <f t="shared" si="6"/>
        <v>0</v>
      </c>
      <c r="CV865" s="1">
        <f t="shared" si="6"/>
        <v>0</v>
      </c>
      <c r="CW865" s="1">
        <f t="shared" si="6"/>
        <v>0</v>
      </c>
      <c r="CX865" s="1">
        <f t="shared" si="6"/>
        <v>0</v>
      </c>
      <c r="CY865" s="1">
        <f t="shared" si="6"/>
        <v>0</v>
      </c>
      <c r="CZ865" s="1">
        <f t="shared" si="6"/>
        <v>0</v>
      </c>
      <c r="DA865" s="1">
        <f t="shared" si="6"/>
        <v>0</v>
      </c>
      <c r="DB865" s="1">
        <f t="shared" si="6"/>
        <v>0</v>
      </c>
      <c r="DC865" s="1">
        <f t="shared" si="6"/>
        <v>0</v>
      </c>
      <c r="DD865" s="1">
        <f t="shared" si="6"/>
        <v>0</v>
      </c>
      <c r="DE865" s="1">
        <f t="shared" si="6"/>
        <v>0</v>
      </c>
      <c r="DF865" s="1">
        <f t="shared" si="6"/>
        <v>1</v>
      </c>
      <c r="DG865" s="1">
        <f t="shared" si="6"/>
        <v>0</v>
      </c>
      <c r="DH865" s="1">
        <f t="shared" si="6"/>
        <v>0</v>
      </c>
      <c r="DI865" s="1">
        <f t="shared" si="6"/>
        <v>1</v>
      </c>
      <c r="DJ865" s="1">
        <f t="shared" si="6"/>
        <v>0</v>
      </c>
      <c r="DK865" s="1">
        <f t="shared" si="6"/>
        <v>0</v>
      </c>
      <c r="DL865" s="1">
        <f t="shared" si="6"/>
        <v>0</v>
      </c>
      <c r="DM865" s="1">
        <f t="shared" si="6"/>
        <v>0</v>
      </c>
      <c r="DN865" s="1">
        <f t="shared" si="6"/>
        <v>0</v>
      </c>
      <c r="DO865" s="1">
        <f t="shared" si="6"/>
        <v>0</v>
      </c>
      <c r="DP865" s="1">
        <f t="shared" si="6"/>
        <v>0</v>
      </c>
      <c r="DQ865" s="1">
        <f t="shared" si="6"/>
        <v>0</v>
      </c>
      <c r="DR865" s="1">
        <f t="shared" si="6"/>
        <v>0</v>
      </c>
      <c r="DS865" s="1">
        <f t="shared" si="6"/>
        <v>0</v>
      </c>
      <c r="DT865" s="1">
        <f t="shared" si="6"/>
        <v>0</v>
      </c>
      <c r="DU865" s="1">
        <f t="shared" si="6"/>
        <v>0</v>
      </c>
      <c r="DV865" s="1">
        <f t="shared" si="6"/>
        <v>0</v>
      </c>
      <c r="DW865" s="1">
        <f t="shared" si="6"/>
        <v>0</v>
      </c>
      <c r="DX865" s="1">
        <f t="shared" si="6"/>
        <v>0</v>
      </c>
      <c r="DY865" s="1">
        <f t="shared" si="6"/>
        <v>0</v>
      </c>
      <c r="DZ865" s="1">
        <f t="shared" si="6"/>
        <v>0</v>
      </c>
      <c r="EA865" s="1">
        <f t="shared" si="6"/>
        <v>0</v>
      </c>
      <c r="EB865" s="1">
        <f t="shared" si="4"/>
        <v>0</v>
      </c>
      <c r="EC865" s="1">
        <f t="shared" si="4"/>
        <v>0</v>
      </c>
      <c r="ED865" s="1">
        <f t="shared" si="4"/>
        <v>0</v>
      </c>
      <c r="EE865" s="1">
        <f t="shared" si="4"/>
        <v>0</v>
      </c>
      <c r="EF865" s="1">
        <f t="shared" si="4"/>
        <v>0</v>
      </c>
      <c r="EG865" s="1">
        <f t="shared" si="4"/>
        <v>0</v>
      </c>
      <c r="EH865" s="1"/>
      <c r="EI865" s="1"/>
      <c r="EJ865" s="1"/>
      <c r="EK865" s="1"/>
      <c r="EL865" s="1"/>
      <c r="EM865" s="1"/>
    </row>
    <row r="866" spans="1:143" x14ac:dyDescent="0.35">
      <c r="A866" s="1" t="s">
        <v>431</v>
      </c>
      <c r="B866" s="1" t="s">
        <v>39</v>
      </c>
      <c r="C866" s="1">
        <f t="shared" si="3"/>
        <v>283</v>
      </c>
      <c r="D866" s="1">
        <f t="shared" si="3"/>
        <v>1302.0999999999999</v>
      </c>
      <c r="E866" s="1">
        <f t="shared" si="3"/>
        <v>117</v>
      </c>
      <c r="F866" s="1">
        <f t="shared" si="3"/>
        <v>532.01</v>
      </c>
      <c r="G866" s="1">
        <f t="shared" si="3"/>
        <v>24</v>
      </c>
      <c r="H866" s="1">
        <f t="shared" si="3"/>
        <v>82</v>
      </c>
      <c r="I866" s="1">
        <f t="shared" si="3"/>
        <v>0</v>
      </c>
      <c r="J866" s="1">
        <f t="shared" si="3"/>
        <v>2</v>
      </c>
      <c r="K866" s="1">
        <f t="shared" si="3"/>
        <v>1</v>
      </c>
      <c r="L866" s="1">
        <f t="shared" si="3"/>
        <v>0</v>
      </c>
      <c r="M866" s="1">
        <f t="shared" si="3"/>
        <v>400</v>
      </c>
      <c r="N866" s="1">
        <f t="shared" si="3"/>
        <v>31</v>
      </c>
      <c r="O866" s="1">
        <f t="shared" si="3"/>
        <v>3</v>
      </c>
      <c r="P866" s="1">
        <f t="shared" si="3"/>
        <v>8518.75</v>
      </c>
      <c r="Q866" s="1">
        <f t="shared" si="3"/>
        <v>716</v>
      </c>
      <c r="R866" s="1">
        <f t="shared" si="3"/>
        <v>94</v>
      </c>
      <c r="S866" s="1">
        <f t="shared" si="7"/>
        <v>582</v>
      </c>
      <c r="T866" s="1">
        <f t="shared" si="7"/>
        <v>0</v>
      </c>
      <c r="U866" s="1">
        <f t="shared" si="7"/>
        <v>1392</v>
      </c>
      <c r="V866" s="1">
        <f t="shared" si="7"/>
        <v>1560.78</v>
      </c>
      <c r="W866" s="1">
        <f t="shared" si="7"/>
        <v>147.21</v>
      </c>
      <c r="X866" s="1">
        <f t="shared" si="7"/>
        <v>1092.2033329999999</v>
      </c>
      <c r="Y866" s="1">
        <f t="shared" si="7"/>
        <v>0</v>
      </c>
      <c r="Z866" s="1">
        <f t="shared" si="7"/>
        <v>2800.1933329999997</v>
      </c>
      <c r="AA866" s="1">
        <f t="shared" si="7"/>
        <v>0</v>
      </c>
      <c r="AB866" s="1">
        <f t="shared" si="7"/>
        <v>0</v>
      </c>
      <c r="AC866" s="1">
        <f t="shared" si="7"/>
        <v>0</v>
      </c>
      <c r="AD866" s="1">
        <f t="shared" si="7"/>
        <v>0</v>
      </c>
      <c r="AE866" s="1">
        <f t="shared" si="7"/>
        <v>0</v>
      </c>
      <c r="AF866" s="1">
        <f t="shared" si="7"/>
        <v>0</v>
      </c>
      <c r="AG866" s="1">
        <f t="shared" si="7"/>
        <v>0</v>
      </c>
      <c r="AH866" s="1">
        <f t="shared" si="7"/>
        <v>0</v>
      </c>
      <c r="AI866" s="1">
        <f t="shared" si="7"/>
        <v>5</v>
      </c>
      <c r="AJ866" s="1">
        <f t="shared" si="7"/>
        <v>5</v>
      </c>
      <c r="AK866" s="1">
        <f t="shared" si="7"/>
        <v>2</v>
      </c>
      <c r="AL866" s="1">
        <f t="shared" si="7"/>
        <v>0</v>
      </c>
      <c r="AM866" s="1">
        <f t="shared" si="7"/>
        <v>0</v>
      </c>
      <c r="AN866" s="1">
        <f t="shared" si="7"/>
        <v>0</v>
      </c>
      <c r="AO866" s="1">
        <f t="shared" si="7"/>
        <v>0</v>
      </c>
      <c r="AP866" s="1">
        <f t="shared" si="7"/>
        <v>0</v>
      </c>
      <c r="AQ866" s="1">
        <f t="shared" si="7"/>
        <v>0</v>
      </c>
      <c r="AR866" s="1">
        <f t="shared" si="7"/>
        <v>0</v>
      </c>
      <c r="AS866" s="1">
        <f t="shared" si="7"/>
        <v>1</v>
      </c>
      <c r="AT866" s="1">
        <f t="shared" si="7"/>
        <v>1</v>
      </c>
      <c r="AU866" s="1">
        <f t="shared" si="7"/>
        <v>1</v>
      </c>
      <c r="AV866" s="1">
        <f t="shared" si="7"/>
        <v>0</v>
      </c>
      <c r="AW866" s="1">
        <f t="shared" si="7"/>
        <v>1</v>
      </c>
      <c r="AX866" s="1">
        <f t="shared" si="7"/>
        <v>0</v>
      </c>
      <c r="AY866" s="1">
        <f t="shared" si="7"/>
        <v>0</v>
      </c>
      <c r="AZ866" s="1">
        <f t="shared" si="7"/>
        <v>0</v>
      </c>
      <c r="BA866" s="1">
        <f t="shared" si="7"/>
        <v>0</v>
      </c>
      <c r="BB866" s="1">
        <f t="shared" si="7"/>
        <v>0</v>
      </c>
      <c r="BC866" s="1">
        <f t="shared" si="7"/>
        <v>0</v>
      </c>
      <c r="BD866" s="1">
        <f t="shared" si="7"/>
        <v>0</v>
      </c>
      <c r="BE866" s="1">
        <f t="shared" si="7"/>
        <v>2</v>
      </c>
      <c r="BF866" s="1">
        <f t="shared" si="7"/>
        <v>2</v>
      </c>
      <c r="BG866" s="1">
        <f t="shared" si="7"/>
        <v>18</v>
      </c>
      <c r="BH866" s="1">
        <f t="shared" si="7"/>
        <v>24</v>
      </c>
      <c r="BI866" s="1">
        <f t="shared" si="7"/>
        <v>7</v>
      </c>
      <c r="BJ866" s="1">
        <f t="shared" si="7"/>
        <v>9</v>
      </c>
      <c r="BK866" s="1">
        <f t="shared" si="7"/>
        <v>0</v>
      </c>
      <c r="BL866" s="1">
        <f t="shared" si="7"/>
        <v>19</v>
      </c>
      <c r="BM866" s="1">
        <f t="shared" si="7"/>
        <v>41</v>
      </c>
      <c r="BN866" s="1">
        <f t="shared" si="7"/>
        <v>13</v>
      </c>
      <c r="BO866" s="1">
        <f t="shared" si="7"/>
        <v>0</v>
      </c>
      <c r="BP866" s="1">
        <f t="shared" si="5"/>
        <v>12</v>
      </c>
      <c r="BQ866" s="1">
        <f t="shared" si="5"/>
        <v>10</v>
      </c>
      <c r="BR866" s="1">
        <f t="shared" si="5"/>
        <v>2</v>
      </c>
      <c r="BS866" s="1">
        <f t="shared" si="5"/>
        <v>1</v>
      </c>
      <c r="BT866" s="1">
        <f t="shared" si="5"/>
        <v>10</v>
      </c>
      <c r="BU866" s="1">
        <f t="shared" si="5"/>
        <v>6</v>
      </c>
      <c r="BV866" s="1">
        <f t="shared" si="5"/>
        <v>0</v>
      </c>
      <c r="BW866" s="1">
        <f t="shared" si="5"/>
        <v>0</v>
      </c>
      <c r="BX866" s="1">
        <f t="shared" si="5"/>
        <v>1</v>
      </c>
      <c r="BY866" s="1">
        <f t="shared" si="5"/>
        <v>0</v>
      </c>
      <c r="BZ866" s="1">
        <f t="shared" si="5"/>
        <v>2</v>
      </c>
      <c r="CA866" s="1">
        <f t="shared" si="5"/>
        <v>0</v>
      </c>
      <c r="CB866" s="1">
        <f t="shared" si="5"/>
        <v>0</v>
      </c>
      <c r="CC866" s="1">
        <f t="shared" si="5"/>
        <v>2</v>
      </c>
      <c r="CD866" s="1">
        <f t="shared" si="5"/>
        <v>0</v>
      </c>
      <c r="CE866" s="1">
        <f t="shared" si="5"/>
        <v>0</v>
      </c>
      <c r="CF866" s="1">
        <f t="shared" si="5"/>
        <v>0</v>
      </c>
      <c r="CG866" s="1">
        <f t="shared" si="5"/>
        <v>0</v>
      </c>
      <c r="CH866" s="1">
        <f t="shared" si="5"/>
        <v>0</v>
      </c>
      <c r="CI866" s="1">
        <f t="shared" si="5"/>
        <v>0</v>
      </c>
      <c r="CJ866" s="1">
        <f t="shared" si="5"/>
        <v>0</v>
      </c>
      <c r="CK866" s="1">
        <f t="shared" si="5"/>
        <v>0</v>
      </c>
      <c r="CL866" s="1">
        <f t="shared" si="5"/>
        <v>0</v>
      </c>
      <c r="CM866" s="1">
        <f t="shared" si="5"/>
        <v>0</v>
      </c>
      <c r="CN866" s="1">
        <f t="shared" si="5"/>
        <v>0</v>
      </c>
      <c r="CO866" s="1">
        <f t="shared" si="5"/>
        <v>0</v>
      </c>
      <c r="CP866" s="1">
        <f t="shared" si="5"/>
        <v>0</v>
      </c>
      <c r="CQ866" s="1">
        <f t="shared" si="5"/>
        <v>0</v>
      </c>
      <c r="CR866" s="1">
        <f t="shared" si="5"/>
        <v>0</v>
      </c>
      <c r="CS866" s="1">
        <f t="shared" si="6"/>
        <v>0</v>
      </c>
      <c r="CT866" s="1">
        <f t="shared" si="6"/>
        <v>0</v>
      </c>
      <c r="CU866" s="1">
        <f t="shared" si="6"/>
        <v>0</v>
      </c>
      <c r="CV866" s="1">
        <f t="shared" si="6"/>
        <v>0</v>
      </c>
      <c r="CW866" s="1">
        <f t="shared" si="6"/>
        <v>0</v>
      </c>
      <c r="CX866" s="1">
        <f t="shared" si="6"/>
        <v>0</v>
      </c>
      <c r="CY866" s="1">
        <f t="shared" si="6"/>
        <v>0</v>
      </c>
      <c r="CZ866" s="1">
        <f t="shared" si="6"/>
        <v>0</v>
      </c>
      <c r="DA866" s="1">
        <f t="shared" si="6"/>
        <v>0</v>
      </c>
      <c r="DB866" s="1">
        <f t="shared" si="6"/>
        <v>0</v>
      </c>
      <c r="DC866" s="1">
        <f t="shared" si="6"/>
        <v>0</v>
      </c>
      <c r="DD866" s="1">
        <f t="shared" si="6"/>
        <v>0</v>
      </c>
      <c r="DE866" s="1">
        <f t="shared" si="6"/>
        <v>0</v>
      </c>
      <c r="DF866" s="1">
        <f t="shared" si="6"/>
        <v>0</v>
      </c>
      <c r="DG866" s="1">
        <f t="shared" si="6"/>
        <v>0</v>
      </c>
      <c r="DH866" s="1">
        <f t="shared" si="6"/>
        <v>0</v>
      </c>
      <c r="DI866" s="1">
        <f t="shared" si="6"/>
        <v>0</v>
      </c>
      <c r="DJ866" s="1">
        <f t="shared" si="6"/>
        <v>0</v>
      </c>
      <c r="DK866" s="1">
        <f t="shared" si="6"/>
        <v>0</v>
      </c>
      <c r="DL866" s="1">
        <f t="shared" si="6"/>
        <v>0</v>
      </c>
      <c r="DM866" s="1">
        <f t="shared" si="6"/>
        <v>0</v>
      </c>
      <c r="DN866" s="1">
        <f t="shared" si="6"/>
        <v>0</v>
      </c>
      <c r="DO866" s="1">
        <f t="shared" si="6"/>
        <v>0</v>
      </c>
      <c r="DP866" s="1">
        <f t="shared" si="6"/>
        <v>0</v>
      </c>
      <c r="DQ866" s="1">
        <f t="shared" si="6"/>
        <v>0</v>
      </c>
      <c r="DR866" s="1">
        <f t="shared" si="6"/>
        <v>0</v>
      </c>
      <c r="DS866" s="1">
        <f t="shared" si="6"/>
        <v>0</v>
      </c>
      <c r="DT866" s="1">
        <f t="shared" si="6"/>
        <v>0</v>
      </c>
      <c r="DU866" s="1">
        <f t="shared" si="6"/>
        <v>0</v>
      </c>
      <c r="DV866" s="1">
        <f t="shared" si="6"/>
        <v>0</v>
      </c>
      <c r="DW866" s="1">
        <f t="shared" si="6"/>
        <v>0</v>
      </c>
      <c r="DX866" s="1">
        <f t="shared" si="6"/>
        <v>0</v>
      </c>
      <c r="DY866" s="1">
        <f t="shared" si="6"/>
        <v>0</v>
      </c>
      <c r="DZ866" s="1">
        <f t="shared" si="6"/>
        <v>0</v>
      </c>
      <c r="EA866" s="1">
        <f t="shared" si="6"/>
        <v>0</v>
      </c>
      <c r="EB866" s="1">
        <f t="shared" si="4"/>
        <v>0</v>
      </c>
      <c r="EC866" s="1">
        <f t="shared" si="4"/>
        <v>0</v>
      </c>
      <c r="ED866" s="1">
        <f t="shared" si="4"/>
        <v>0</v>
      </c>
      <c r="EE866" s="1">
        <f t="shared" si="4"/>
        <v>0</v>
      </c>
      <c r="EF866" s="1">
        <f t="shared" si="4"/>
        <v>0</v>
      </c>
      <c r="EG866" s="1">
        <f t="shared" si="4"/>
        <v>0</v>
      </c>
      <c r="EH866" s="1"/>
      <c r="EI866" s="1"/>
      <c r="EJ866" s="1"/>
      <c r="EK866" s="1"/>
      <c r="EL866" s="1"/>
      <c r="EM866" s="1"/>
    </row>
    <row r="867" spans="1:143" x14ac:dyDescent="0.35">
      <c r="A867" s="1" t="s">
        <v>431</v>
      </c>
      <c r="B867" s="1" t="s">
        <v>40</v>
      </c>
      <c r="C867" s="1">
        <f t="shared" si="3"/>
        <v>347</v>
      </c>
      <c r="D867" s="1">
        <f t="shared" si="3"/>
        <v>1391.56</v>
      </c>
      <c r="E867" s="1">
        <f t="shared" si="3"/>
        <v>136</v>
      </c>
      <c r="F867" s="1">
        <f t="shared" si="3"/>
        <v>846.6</v>
      </c>
      <c r="G867" s="1">
        <f t="shared" si="3"/>
        <v>22</v>
      </c>
      <c r="H867" s="1">
        <f t="shared" si="3"/>
        <v>109</v>
      </c>
      <c r="I867" s="1">
        <f t="shared" si="3"/>
        <v>0</v>
      </c>
      <c r="J867" s="1">
        <f t="shared" si="3"/>
        <v>5</v>
      </c>
      <c r="K867" s="1">
        <f t="shared" si="3"/>
        <v>1</v>
      </c>
      <c r="L867" s="1">
        <f t="shared" si="3"/>
        <v>0</v>
      </c>
      <c r="M867" s="1">
        <f t="shared" si="3"/>
        <v>483</v>
      </c>
      <c r="N867" s="1">
        <f t="shared" si="3"/>
        <v>78</v>
      </c>
      <c r="O867" s="1">
        <f t="shared" si="3"/>
        <v>6</v>
      </c>
      <c r="P867" s="1">
        <f t="shared" si="3"/>
        <v>18489</v>
      </c>
      <c r="Q867" s="1">
        <f t="shared" si="3"/>
        <v>554</v>
      </c>
      <c r="R867" s="1">
        <f t="shared" si="3"/>
        <v>202</v>
      </c>
      <c r="S867" s="1">
        <f t="shared" si="7"/>
        <v>950</v>
      </c>
      <c r="T867" s="1">
        <f t="shared" si="7"/>
        <v>0</v>
      </c>
      <c r="U867" s="1">
        <f t="shared" si="7"/>
        <v>1706</v>
      </c>
      <c r="V867" s="1">
        <f t="shared" si="7"/>
        <v>1404.26</v>
      </c>
      <c r="W867" s="1">
        <f t="shared" si="7"/>
        <v>323.51</v>
      </c>
      <c r="X867" s="1">
        <f t="shared" si="7"/>
        <v>1635.403333</v>
      </c>
      <c r="Y867" s="1">
        <f t="shared" si="7"/>
        <v>2.5</v>
      </c>
      <c r="Z867" s="1">
        <f t="shared" si="7"/>
        <v>3365.6733329999997</v>
      </c>
      <c r="AA867" s="1">
        <f t="shared" si="7"/>
        <v>0</v>
      </c>
      <c r="AB867" s="1">
        <f t="shared" si="7"/>
        <v>0</v>
      </c>
      <c r="AC867" s="1">
        <f t="shared" si="7"/>
        <v>0</v>
      </c>
      <c r="AD867" s="1">
        <f t="shared" si="7"/>
        <v>0</v>
      </c>
      <c r="AE867" s="1">
        <f t="shared" si="7"/>
        <v>0</v>
      </c>
      <c r="AF867" s="1">
        <f t="shared" si="7"/>
        <v>0</v>
      </c>
      <c r="AG867" s="1">
        <f t="shared" si="7"/>
        <v>0</v>
      </c>
      <c r="AH867" s="1">
        <f t="shared" si="7"/>
        <v>0</v>
      </c>
      <c r="AI867" s="1">
        <f t="shared" si="7"/>
        <v>1</v>
      </c>
      <c r="AJ867" s="1">
        <f t="shared" si="7"/>
        <v>1</v>
      </c>
      <c r="AK867" s="1">
        <f t="shared" si="7"/>
        <v>5</v>
      </c>
      <c r="AL867" s="1">
        <f t="shared" si="7"/>
        <v>0</v>
      </c>
      <c r="AM867" s="1">
        <f t="shared" si="7"/>
        <v>0</v>
      </c>
      <c r="AN867" s="1">
        <f t="shared" si="7"/>
        <v>0</v>
      </c>
      <c r="AO867" s="1">
        <f t="shared" si="7"/>
        <v>0</v>
      </c>
      <c r="AP867" s="1">
        <f t="shared" si="7"/>
        <v>0</v>
      </c>
      <c r="AQ867" s="1">
        <f t="shared" si="7"/>
        <v>0</v>
      </c>
      <c r="AR867" s="1">
        <f t="shared" si="7"/>
        <v>3</v>
      </c>
      <c r="AS867" s="1">
        <f t="shared" si="7"/>
        <v>2</v>
      </c>
      <c r="AT867" s="1">
        <f t="shared" si="7"/>
        <v>1</v>
      </c>
      <c r="AU867" s="1">
        <f t="shared" si="7"/>
        <v>1</v>
      </c>
      <c r="AV867" s="1">
        <f t="shared" si="7"/>
        <v>1</v>
      </c>
      <c r="AW867" s="1">
        <f t="shared" si="7"/>
        <v>0</v>
      </c>
      <c r="AX867" s="1">
        <f t="shared" si="7"/>
        <v>0</v>
      </c>
      <c r="AY867" s="1">
        <f t="shared" si="7"/>
        <v>0</v>
      </c>
      <c r="AZ867" s="1">
        <f t="shared" si="7"/>
        <v>0</v>
      </c>
      <c r="BA867" s="1">
        <f t="shared" si="7"/>
        <v>0</v>
      </c>
      <c r="BB867" s="1">
        <f t="shared" si="7"/>
        <v>0</v>
      </c>
      <c r="BC867" s="1">
        <f t="shared" si="7"/>
        <v>0</v>
      </c>
      <c r="BD867" s="1">
        <f t="shared" si="7"/>
        <v>2</v>
      </c>
      <c r="BE867" s="1">
        <f t="shared" si="7"/>
        <v>6</v>
      </c>
      <c r="BF867" s="1">
        <f t="shared" si="7"/>
        <v>7</v>
      </c>
      <c r="BG867" s="1">
        <f t="shared" si="7"/>
        <v>188</v>
      </c>
      <c r="BH867" s="1">
        <f t="shared" si="7"/>
        <v>244</v>
      </c>
      <c r="BI867" s="1">
        <f t="shared" si="7"/>
        <v>38</v>
      </c>
      <c r="BJ867" s="1">
        <f t="shared" si="7"/>
        <v>99</v>
      </c>
      <c r="BK867" s="1">
        <f t="shared" si="7"/>
        <v>6</v>
      </c>
      <c r="BL867" s="1">
        <f t="shared" si="7"/>
        <v>121</v>
      </c>
      <c r="BM867" s="1">
        <f t="shared" si="7"/>
        <v>175</v>
      </c>
      <c r="BN867" s="1">
        <f t="shared" si="7"/>
        <v>116</v>
      </c>
      <c r="BO867" s="1">
        <f t="shared" si="7"/>
        <v>0</v>
      </c>
      <c r="BP867" s="1">
        <f t="shared" si="7"/>
        <v>233</v>
      </c>
      <c r="BQ867" s="1">
        <f t="shared" si="7"/>
        <v>26</v>
      </c>
      <c r="BR867" s="1">
        <f t="shared" si="7"/>
        <v>46</v>
      </c>
      <c r="BS867" s="1">
        <f t="shared" si="7"/>
        <v>26</v>
      </c>
      <c r="BT867" s="1">
        <f t="shared" si="7"/>
        <v>38</v>
      </c>
      <c r="BU867" s="1">
        <f t="shared" si="7"/>
        <v>15</v>
      </c>
      <c r="BV867" s="1">
        <f t="shared" si="7"/>
        <v>4</v>
      </c>
      <c r="BW867" s="1">
        <f t="shared" si="7"/>
        <v>0</v>
      </c>
      <c r="BX867" s="1">
        <f t="shared" si="7"/>
        <v>0</v>
      </c>
      <c r="BY867" s="1">
        <f t="shared" si="7"/>
        <v>0</v>
      </c>
      <c r="BZ867" s="1">
        <f t="shared" si="7"/>
        <v>0</v>
      </c>
      <c r="CA867" s="1">
        <f t="shared" si="5"/>
        <v>0</v>
      </c>
      <c r="CB867" s="1">
        <f t="shared" si="5"/>
        <v>0</v>
      </c>
      <c r="CC867" s="1">
        <f t="shared" si="5"/>
        <v>0</v>
      </c>
      <c r="CD867" s="1">
        <f t="shared" si="5"/>
        <v>0</v>
      </c>
      <c r="CE867" s="1">
        <f t="shared" si="5"/>
        <v>0</v>
      </c>
      <c r="CF867" s="1">
        <f t="shared" si="5"/>
        <v>0</v>
      </c>
      <c r="CG867" s="1">
        <f t="shared" si="5"/>
        <v>0</v>
      </c>
      <c r="CH867" s="1">
        <f t="shared" si="5"/>
        <v>0</v>
      </c>
      <c r="CI867" s="1">
        <f t="shared" si="5"/>
        <v>0</v>
      </c>
      <c r="CJ867" s="1">
        <f t="shared" si="5"/>
        <v>0</v>
      </c>
      <c r="CK867" s="1">
        <f t="shared" si="5"/>
        <v>0</v>
      </c>
      <c r="CL867" s="1">
        <f t="shared" si="5"/>
        <v>0</v>
      </c>
      <c r="CM867" s="1">
        <f t="shared" si="5"/>
        <v>0</v>
      </c>
      <c r="CN867" s="1">
        <f t="shared" si="5"/>
        <v>0</v>
      </c>
      <c r="CO867" s="1">
        <f t="shared" si="5"/>
        <v>0</v>
      </c>
      <c r="CP867" s="1">
        <f t="shared" si="5"/>
        <v>0</v>
      </c>
      <c r="CQ867" s="1">
        <f t="shared" si="5"/>
        <v>0</v>
      </c>
      <c r="CR867" s="1">
        <f t="shared" si="5"/>
        <v>0</v>
      </c>
      <c r="CS867" s="1">
        <f t="shared" si="6"/>
        <v>0</v>
      </c>
      <c r="CT867" s="1">
        <f t="shared" si="6"/>
        <v>0</v>
      </c>
      <c r="CU867" s="1">
        <f t="shared" si="6"/>
        <v>0</v>
      </c>
      <c r="CV867" s="1">
        <f t="shared" si="6"/>
        <v>0</v>
      </c>
      <c r="CW867" s="1">
        <f t="shared" si="6"/>
        <v>0</v>
      </c>
      <c r="CX867" s="1">
        <f t="shared" si="6"/>
        <v>0</v>
      </c>
      <c r="CY867" s="1">
        <f t="shared" si="6"/>
        <v>0</v>
      </c>
      <c r="CZ867" s="1">
        <f t="shared" si="6"/>
        <v>0</v>
      </c>
      <c r="DA867" s="1">
        <f t="shared" si="6"/>
        <v>0</v>
      </c>
      <c r="DB867" s="1">
        <f t="shared" si="6"/>
        <v>0</v>
      </c>
      <c r="DC867" s="1">
        <f t="shared" si="6"/>
        <v>0</v>
      </c>
      <c r="DD867" s="1">
        <f t="shared" si="6"/>
        <v>0</v>
      </c>
      <c r="DE867" s="1">
        <f t="shared" si="6"/>
        <v>0</v>
      </c>
      <c r="DF867" s="1">
        <f t="shared" si="6"/>
        <v>0</v>
      </c>
      <c r="DG867" s="1">
        <f t="shared" si="6"/>
        <v>0</v>
      </c>
      <c r="DH867" s="1">
        <f t="shared" si="6"/>
        <v>0</v>
      </c>
      <c r="DI867" s="1">
        <f t="shared" si="6"/>
        <v>0</v>
      </c>
      <c r="DJ867" s="1">
        <f t="shared" si="6"/>
        <v>0</v>
      </c>
      <c r="DK867" s="1">
        <f t="shared" si="6"/>
        <v>0</v>
      </c>
      <c r="DL867" s="1">
        <f t="shared" si="6"/>
        <v>0</v>
      </c>
      <c r="DM867" s="1">
        <f t="shared" si="6"/>
        <v>0</v>
      </c>
      <c r="DN867" s="1">
        <f t="shared" si="6"/>
        <v>0</v>
      </c>
      <c r="DO867" s="1">
        <f t="shared" si="6"/>
        <v>0</v>
      </c>
      <c r="DP867" s="1">
        <f t="shared" si="6"/>
        <v>0</v>
      </c>
      <c r="DQ867" s="1">
        <f t="shared" si="6"/>
        <v>0</v>
      </c>
      <c r="DR867" s="1">
        <f t="shared" si="6"/>
        <v>0</v>
      </c>
      <c r="DS867" s="1">
        <f t="shared" si="6"/>
        <v>0</v>
      </c>
      <c r="DT867" s="1">
        <f t="shared" si="6"/>
        <v>0</v>
      </c>
      <c r="DU867" s="1">
        <f t="shared" si="6"/>
        <v>0</v>
      </c>
      <c r="DV867" s="1">
        <f t="shared" si="6"/>
        <v>0</v>
      </c>
      <c r="DW867" s="1">
        <f t="shared" si="6"/>
        <v>0</v>
      </c>
      <c r="DX867" s="1">
        <f t="shared" si="6"/>
        <v>0</v>
      </c>
      <c r="DY867" s="1">
        <f t="shared" si="6"/>
        <v>0</v>
      </c>
      <c r="DZ867" s="1">
        <f t="shared" si="6"/>
        <v>0</v>
      </c>
      <c r="EA867" s="1">
        <f t="shared" si="6"/>
        <v>0</v>
      </c>
      <c r="EB867" s="1">
        <f t="shared" si="4"/>
        <v>0</v>
      </c>
      <c r="EC867" s="1">
        <f t="shared" si="4"/>
        <v>0</v>
      </c>
      <c r="ED867" s="1">
        <f t="shared" si="4"/>
        <v>0</v>
      </c>
      <c r="EE867" s="1">
        <f t="shared" si="4"/>
        <v>0</v>
      </c>
      <c r="EF867" s="1">
        <f t="shared" si="4"/>
        <v>0</v>
      </c>
      <c r="EG867" s="1">
        <f t="shared" si="4"/>
        <v>0</v>
      </c>
      <c r="EH867" s="1"/>
      <c r="EI867" s="1"/>
      <c r="EJ867" s="1"/>
      <c r="EK867" s="1"/>
      <c r="EL867" s="1"/>
      <c r="EM867" s="1"/>
    </row>
    <row r="868" spans="1:143" x14ac:dyDescent="0.35">
      <c r="A868" s="1" t="s">
        <v>431</v>
      </c>
      <c r="B868" s="1" t="s">
        <v>41</v>
      </c>
      <c r="C868" s="1">
        <f t="shared" si="3"/>
        <v>4099</v>
      </c>
      <c r="D868" s="1">
        <f t="shared" si="3"/>
        <v>17834.11</v>
      </c>
      <c r="E868" s="1">
        <f t="shared" si="3"/>
        <v>2768</v>
      </c>
      <c r="F868" s="1">
        <f t="shared" si="3"/>
        <v>17282.02</v>
      </c>
      <c r="G868" s="1">
        <f t="shared" si="3"/>
        <v>711</v>
      </c>
      <c r="H868" s="1">
        <f t="shared" si="3"/>
        <v>2366</v>
      </c>
      <c r="I868" s="1">
        <f t="shared" si="3"/>
        <v>9</v>
      </c>
      <c r="J868" s="1">
        <f t="shared" si="3"/>
        <v>310</v>
      </c>
      <c r="K868" s="1">
        <f t="shared" si="3"/>
        <v>124</v>
      </c>
      <c r="L868" s="1">
        <f t="shared" si="3"/>
        <v>6</v>
      </c>
      <c r="M868" s="1">
        <f t="shared" si="3"/>
        <v>6867</v>
      </c>
      <c r="N868" s="1">
        <f t="shared" si="3"/>
        <v>605</v>
      </c>
      <c r="O868" s="1">
        <f t="shared" si="3"/>
        <v>449</v>
      </c>
      <c r="P868" s="1">
        <f t="shared" si="3"/>
        <v>104095.75</v>
      </c>
      <c r="Q868" s="1">
        <f t="shared" si="3"/>
        <v>3509</v>
      </c>
      <c r="R868" s="1">
        <f t="shared" si="3"/>
        <v>4786</v>
      </c>
      <c r="S868" s="1">
        <f t="shared" ref="S868:CD871" si="8">S13+S32+S51+S70+S89+S108+S127+S146+S165+S184+S203+S222+S241+S260+S279+S298+S317+S336+S355+S374+S393+S412+S431+S450+S469+S488+S507+S526+S545+S564+S583+S602+S621+S640+S659+S678+S697+S716+S735+S754+S773+S792+S811+S830+S849</f>
        <v>9754</v>
      </c>
      <c r="T868" s="1">
        <f t="shared" si="8"/>
        <v>3</v>
      </c>
      <c r="U868" s="1">
        <f t="shared" si="8"/>
        <v>18052</v>
      </c>
      <c r="V868" s="1">
        <f t="shared" si="8"/>
        <v>6632.7033329999995</v>
      </c>
      <c r="W868" s="1">
        <f t="shared" si="8"/>
        <v>5964.8166539999993</v>
      </c>
      <c r="X868" s="1">
        <f t="shared" si="8"/>
        <v>17226.886662000001</v>
      </c>
      <c r="Y868" s="1">
        <f t="shared" si="8"/>
        <v>240.25</v>
      </c>
      <c r="Z868" s="1">
        <f t="shared" si="8"/>
        <v>30064.656649</v>
      </c>
      <c r="AA868" s="1">
        <f t="shared" si="8"/>
        <v>9</v>
      </c>
      <c r="AB868" s="1">
        <f t="shared" si="8"/>
        <v>0</v>
      </c>
      <c r="AC868" s="1">
        <f t="shared" si="8"/>
        <v>0</v>
      </c>
      <c r="AD868" s="1">
        <f t="shared" si="8"/>
        <v>0</v>
      </c>
      <c r="AE868" s="1">
        <f t="shared" si="8"/>
        <v>0</v>
      </c>
      <c r="AF868" s="1">
        <f t="shared" si="8"/>
        <v>0</v>
      </c>
      <c r="AG868" s="1">
        <f t="shared" si="8"/>
        <v>0</v>
      </c>
      <c r="AH868" s="1">
        <f t="shared" si="8"/>
        <v>3</v>
      </c>
      <c r="AI868" s="1">
        <f t="shared" si="8"/>
        <v>48</v>
      </c>
      <c r="AJ868" s="1">
        <f t="shared" si="8"/>
        <v>49</v>
      </c>
      <c r="AK868" s="1">
        <f t="shared" si="8"/>
        <v>310</v>
      </c>
      <c r="AL868" s="1">
        <f t="shared" si="8"/>
        <v>0</v>
      </c>
      <c r="AM868" s="1">
        <f t="shared" si="8"/>
        <v>0</v>
      </c>
      <c r="AN868" s="1">
        <f t="shared" si="8"/>
        <v>1</v>
      </c>
      <c r="AO868" s="1">
        <f t="shared" si="8"/>
        <v>2</v>
      </c>
      <c r="AP868" s="1">
        <f t="shared" si="8"/>
        <v>0</v>
      </c>
      <c r="AQ868" s="1">
        <f t="shared" si="8"/>
        <v>0</v>
      </c>
      <c r="AR868" s="1">
        <f t="shared" si="8"/>
        <v>101</v>
      </c>
      <c r="AS868" s="1">
        <f t="shared" si="8"/>
        <v>74</v>
      </c>
      <c r="AT868" s="1">
        <f t="shared" si="8"/>
        <v>117</v>
      </c>
      <c r="AU868" s="1">
        <f t="shared" si="8"/>
        <v>122</v>
      </c>
      <c r="AV868" s="1">
        <f t="shared" si="8"/>
        <v>39</v>
      </c>
      <c r="AW868" s="1">
        <f t="shared" si="8"/>
        <v>62</v>
      </c>
      <c r="AX868" s="1">
        <f t="shared" si="8"/>
        <v>0</v>
      </c>
      <c r="AY868" s="1">
        <f t="shared" si="8"/>
        <v>0</v>
      </c>
      <c r="AZ868" s="1">
        <f t="shared" si="8"/>
        <v>0</v>
      </c>
      <c r="BA868" s="1">
        <f t="shared" si="8"/>
        <v>0</v>
      </c>
      <c r="BB868" s="1">
        <f t="shared" si="8"/>
        <v>0</v>
      </c>
      <c r="BC868" s="1">
        <f t="shared" si="8"/>
        <v>0</v>
      </c>
      <c r="BD868" s="1">
        <f t="shared" si="8"/>
        <v>61</v>
      </c>
      <c r="BE868" s="1">
        <f t="shared" si="8"/>
        <v>225</v>
      </c>
      <c r="BF868" s="1">
        <f t="shared" si="8"/>
        <v>175</v>
      </c>
      <c r="BG868" s="1">
        <f t="shared" si="8"/>
        <v>832</v>
      </c>
      <c r="BH868" s="1">
        <f t="shared" si="8"/>
        <v>1383</v>
      </c>
      <c r="BI868" s="1">
        <f t="shared" si="8"/>
        <v>365</v>
      </c>
      <c r="BJ868" s="1">
        <f t="shared" si="8"/>
        <v>584</v>
      </c>
      <c r="BK868" s="1">
        <f t="shared" si="8"/>
        <v>25</v>
      </c>
      <c r="BL868" s="1">
        <f t="shared" si="8"/>
        <v>886</v>
      </c>
      <c r="BM868" s="1">
        <f t="shared" si="8"/>
        <v>1119</v>
      </c>
      <c r="BN868" s="1">
        <f t="shared" si="8"/>
        <v>760</v>
      </c>
      <c r="BO868" s="1">
        <f t="shared" si="8"/>
        <v>14</v>
      </c>
      <c r="BP868" s="1">
        <f t="shared" si="8"/>
        <v>1113</v>
      </c>
      <c r="BQ868" s="1">
        <f t="shared" si="8"/>
        <v>211</v>
      </c>
      <c r="BR868" s="1">
        <f t="shared" si="8"/>
        <v>417</v>
      </c>
      <c r="BS868" s="1">
        <f t="shared" si="8"/>
        <v>215</v>
      </c>
      <c r="BT868" s="1">
        <f t="shared" si="8"/>
        <v>838</v>
      </c>
      <c r="BU868" s="1">
        <f t="shared" si="8"/>
        <v>176</v>
      </c>
      <c r="BV868" s="1">
        <f t="shared" si="8"/>
        <v>46</v>
      </c>
      <c r="BW868" s="1">
        <f t="shared" si="8"/>
        <v>23</v>
      </c>
      <c r="BX868" s="1">
        <f t="shared" si="8"/>
        <v>19</v>
      </c>
      <c r="BY868" s="1">
        <f t="shared" si="8"/>
        <v>6</v>
      </c>
      <c r="BZ868" s="1">
        <f t="shared" si="8"/>
        <v>35</v>
      </c>
      <c r="CA868" s="1">
        <f t="shared" si="8"/>
        <v>1</v>
      </c>
      <c r="CB868" s="1">
        <f t="shared" si="8"/>
        <v>3</v>
      </c>
      <c r="CC868" s="1">
        <f t="shared" si="8"/>
        <v>4</v>
      </c>
      <c r="CD868" s="1">
        <f t="shared" si="8"/>
        <v>8</v>
      </c>
      <c r="CE868" s="1">
        <f t="shared" si="5"/>
        <v>6</v>
      </c>
      <c r="CF868" s="1">
        <f t="shared" si="5"/>
        <v>0</v>
      </c>
      <c r="CG868" s="1">
        <f t="shared" si="5"/>
        <v>0</v>
      </c>
      <c r="CH868" s="1">
        <f t="shared" si="5"/>
        <v>7</v>
      </c>
      <c r="CI868" s="1">
        <f t="shared" si="5"/>
        <v>1</v>
      </c>
      <c r="CJ868" s="1">
        <f t="shared" si="5"/>
        <v>4</v>
      </c>
      <c r="CK868" s="1">
        <f t="shared" si="5"/>
        <v>11</v>
      </c>
      <c r="CL868" s="1">
        <f t="shared" si="5"/>
        <v>3</v>
      </c>
      <c r="CM868" s="1">
        <f t="shared" si="5"/>
        <v>4</v>
      </c>
      <c r="CN868" s="1">
        <f t="shared" si="5"/>
        <v>0</v>
      </c>
      <c r="CO868" s="1">
        <f t="shared" si="5"/>
        <v>0</v>
      </c>
      <c r="CP868" s="1">
        <f t="shared" si="5"/>
        <v>0</v>
      </c>
      <c r="CQ868" s="1">
        <f t="shared" si="5"/>
        <v>3</v>
      </c>
      <c r="CR868" s="1">
        <f t="shared" si="5"/>
        <v>4</v>
      </c>
      <c r="CS868" s="1">
        <f t="shared" si="6"/>
        <v>0</v>
      </c>
      <c r="CT868" s="1">
        <f t="shared" si="6"/>
        <v>0</v>
      </c>
      <c r="CU868" s="1">
        <f t="shared" si="6"/>
        <v>3</v>
      </c>
      <c r="CV868" s="1">
        <f t="shared" si="6"/>
        <v>0</v>
      </c>
      <c r="CW868" s="1">
        <f t="shared" si="6"/>
        <v>0</v>
      </c>
      <c r="CX868" s="1">
        <f t="shared" si="6"/>
        <v>0</v>
      </c>
      <c r="CY868" s="1">
        <f t="shared" si="6"/>
        <v>0</v>
      </c>
      <c r="CZ868" s="1">
        <f t="shared" si="6"/>
        <v>0</v>
      </c>
      <c r="DA868" s="1">
        <f t="shared" si="6"/>
        <v>0</v>
      </c>
      <c r="DB868" s="1">
        <f t="shared" si="6"/>
        <v>0</v>
      </c>
      <c r="DC868" s="1">
        <f t="shared" si="6"/>
        <v>0</v>
      </c>
      <c r="DD868" s="1">
        <f t="shared" si="6"/>
        <v>0</v>
      </c>
      <c r="DE868" s="1">
        <f t="shared" si="6"/>
        <v>0</v>
      </c>
      <c r="DF868" s="1">
        <f t="shared" si="6"/>
        <v>0</v>
      </c>
      <c r="DG868" s="1">
        <f t="shared" si="6"/>
        <v>0</v>
      </c>
      <c r="DH868" s="1">
        <f t="shared" si="6"/>
        <v>0</v>
      </c>
      <c r="DI868" s="1">
        <f t="shared" si="6"/>
        <v>2</v>
      </c>
      <c r="DJ868" s="1">
        <f t="shared" si="6"/>
        <v>0</v>
      </c>
      <c r="DK868" s="1">
        <f t="shared" si="6"/>
        <v>0</v>
      </c>
      <c r="DL868" s="1">
        <f t="shared" si="6"/>
        <v>0</v>
      </c>
      <c r="DM868" s="1">
        <f t="shared" si="6"/>
        <v>0</v>
      </c>
      <c r="DN868" s="1">
        <f t="shared" si="6"/>
        <v>0</v>
      </c>
      <c r="DO868" s="1">
        <f t="shared" si="6"/>
        <v>0</v>
      </c>
      <c r="DP868" s="1">
        <f t="shared" si="6"/>
        <v>0</v>
      </c>
      <c r="DQ868" s="1">
        <f t="shared" si="6"/>
        <v>0</v>
      </c>
      <c r="DR868" s="1">
        <f t="shared" si="6"/>
        <v>0</v>
      </c>
      <c r="DS868" s="1">
        <f t="shared" si="6"/>
        <v>0</v>
      </c>
      <c r="DT868" s="1">
        <f t="shared" si="6"/>
        <v>0</v>
      </c>
      <c r="DU868" s="1">
        <f t="shared" si="6"/>
        <v>0</v>
      </c>
      <c r="DV868" s="1">
        <f t="shared" si="6"/>
        <v>0</v>
      </c>
      <c r="DW868" s="1">
        <f t="shared" si="6"/>
        <v>0</v>
      </c>
      <c r="DX868" s="1">
        <f t="shared" si="6"/>
        <v>0</v>
      </c>
      <c r="DY868" s="1">
        <f t="shared" si="6"/>
        <v>0</v>
      </c>
      <c r="DZ868" s="1">
        <f t="shared" si="6"/>
        <v>0</v>
      </c>
      <c r="EA868" s="1">
        <f t="shared" si="6"/>
        <v>0</v>
      </c>
      <c r="EB868" s="1">
        <f t="shared" si="4"/>
        <v>0</v>
      </c>
      <c r="EC868" s="1">
        <f t="shared" si="4"/>
        <v>0</v>
      </c>
      <c r="ED868" s="1">
        <f t="shared" si="4"/>
        <v>0</v>
      </c>
      <c r="EE868" s="1">
        <f t="shared" si="4"/>
        <v>0</v>
      </c>
      <c r="EF868" s="1">
        <f t="shared" si="4"/>
        <v>0</v>
      </c>
      <c r="EG868" s="1">
        <f t="shared" si="4"/>
        <v>0</v>
      </c>
      <c r="EH868" s="1"/>
      <c r="EI868" s="1"/>
      <c r="EJ868" s="1"/>
      <c r="EK868" s="1"/>
      <c r="EL868" s="1"/>
      <c r="EM868" s="1"/>
    </row>
    <row r="869" spans="1:143" x14ac:dyDescent="0.35">
      <c r="A869" s="1" t="s">
        <v>431</v>
      </c>
      <c r="B869" s="1" t="s">
        <v>42</v>
      </c>
      <c r="C869" s="1">
        <f t="shared" si="3"/>
        <v>1482</v>
      </c>
      <c r="D869" s="1">
        <f t="shared" si="3"/>
        <v>6278.84</v>
      </c>
      <c r="E869" s="1">
        <f t="shared" si="3"/>
        <v>698</v>
      </c>
      <c r="F869" s="1">
        <f t="shared" si="3"/>
        <v>3373.09</v>
      </c>
      <c r="G869" s="1">
        <f t="shared" si="3"/>
        <v>114</v>
      </c>
      <c r="H869" s="1">
        <f t="shared" si="3"/>
        <v>507</v>
      </c>
      <c r="I869" s="1">
        <f t="shared" si="3"/>
        <v>7</v>
      </c>
      <c r="J869" s="1">
        <f t="shared" si="3"/>
        <v>8</v>
      </c>
      <c r="K869" s="1">
        <f t="shared" si="3"/>
        <v>4</v>
      </c>
      <c r="L869" s="1">
        <f t="shared" si="3"/>
        <v>0</v>
      </c>
      <c r="M869" s="1">
        <f t="shared" si="3"/>
        <v>2180</v>
      </c>
      <c r="N869" s="1">
        <f t="shared" si="3"/>
        <v>190</v>
      </c>
      <c r="O869" s="1">
        <f t="shared" si="3"/>
        <v>19</v>
      </c>
      <c r="P869" s="1">
        <f t="shared" si="3"/>
        <v>47468.85</v>
      </c>
      <c r="Q869" s="1">
        <f t="shared" si="3"/>
        <v>4254</v>
      </c>
      <c r="R869" s="1">
        <f t="shared" si="3"/>
        <v>363</v>
      </c>
      <c r="S869" s="1">
        <f t="shared" si="8"/>
        <v>3173</v>
      </c>
      <c r="T869" s="1">
        <f t="shared" si="8"/>
        <v>3</v>
      </c>
      <c r="U869" s="1">
        <f t="shared" si="8"/>
        <v>7793</v>
      </c>
      <c r="V869" s="1">
        <f t="shared" si="8"/>
        <v>8207.8166660000006</v>
      </c>
      <c r="W869" s="1">
        <f t="shared" si="8"/>
        <v>422.02333199999998</v>
      </c>
      <c r="X869" s="1">
        <f t="shared" si="8"/>
        <v>5078.4499959999994</v>
      </c>
      <c r="Y869" s="1">
        <f t="shared" si="8"/>
        <v>9.5</v>
      </c>
      <c r="Z869" s="1">
        <f t="shared" si="8"/>
        <v>13717.789994000001</v>
      </c>
      <c r="AA869" s="1">
        <f t="shared" si="8"/>
        <v>7</v>
      </c>
      <c r="AB869" s="1">
        <f t="shared" si="8"/>
        <v>0</v>
      </c>
      <c r="AC869" s="1">
        <f t="shared" si="8"/>
        <v>0</v>
      </c>
      <c r="AD869" s="1">
        <f t="shared" si="8"/>
        <v>0</v>
      </c>
      <c r="AE869" s="1">
        <f t="shared" si="8"/>
        <v>0</v>
      </c>
      <c r="AF869" s="1">
        <f t="shared" si="8"/>
        <v>0</v>
      </c>
      <c r="AG869" s="1">
        <f t="shared" si="8"/>
        <v>0</v>
      </c>
      <c r="AH869" s="1">
        <f t="shared" si="8"/>
        <v>0</v>
      </c>
      <c r="AI869" s="1">
        <f t="shared" si="8"/>
        <v>6</v>
      </c>
      <c r="AJ869" s="1">
        <f t="shared" si="8"/>
        <v>7</v>
      </c>
      <c r="AK869" s="1">
        <f t="shared" si="8"/>
        <v>8</v>
      </c>
      <c r="AL869" s="1">
        <f t="shared" si="8"/>
        <v>0</v>
      </c>
      <c r="AM869" s="1">
        <f t="shared" si="8"/>
        <v>0</v>
      </c>
      <c r="AN869" s="1">
        <f t="shared" si="8"/>
        <v>0</v>
      </c>
      <c r="AO869" s="1">
        <f t="shared" si="8"/>
        <v>0</v>
      </c>
      <c r="AP869" s="1">
        <f t="shared" si="8"/>
        <v>0</v>
      </c>
      <c r="AQ869" s="1">
        <f t="shared" si="8"/>
        <v>0</v>
      </c>
      <c r="AR869" s="1">
        <f t="shared" si="8"/>
        <v>1</v>
      </c>
      <c r="AS869" s="1">
        <f t="shared" si="8"/>
        <v>7</v>
      </c>
      <c r="AT869" s="1">
        <f t="shared" si="8"/>
        <v>6</v>
      </c>
      <c r="AU869" s="1">
        <f t="shared" si="8"/>
        <v>4</v>
      </c>
      <c r="AV869" s="1">
        <f t="shared" si="8"/>
        <v>0</v>
      </c>
      <c r="AW869" s="1">
        <f t="shared" si="8"/>
        <v>4</v>
      </c>
      <c r="AX869" s="1">
        <f t="shared" si="8"/>
        <v>0</v>
      </c>
      <c r="AY869" s="1">
        <f t="shared" si="8"/>
        <v>0</v>
      </c>
      <c r="AZ869" s="1">
        <f t="shared" si="8"/>
        <v>0</v>
      </c>
      <c r="BA869" s="1">
        <f t="shared" si="8"/>
        <v>0</v>
      </c>
      <c r="BB869" s="1">
        <f t="shared" si="8"/>
        <v>0</v>
      </c>
      <c r="BC869" s="1">
        <f t="shared" si="8"/>
        <v>0</v>
      </c>
      <c r="BD869" s="1">
        <f t="shared" si="8"/>
        <v>2</v>
      </c>
      <c r="BE869" s="1">
        <f t="shared" si="8"/>
        <v>1</v>
      </c>
      <c r="BF869" s="1">
        <f t="shared" si="8"/>
        <v>8</v>
      </c>
      <c r="BG869" s="1">
        <f t="shared" si="8"/>
        <v>286</v>
      </c>
      <c r="BH869" s="1">
        <f t="shared" si="8"/>
        <v>279</v>
      </c>
      <c r="BI869" s="1">
        <f t="shared" si="8"/>
        <v>88</v>
      </c>
      <c r="BJ869" s="1">
        <f t="shared" si="8"/>
        <v>113</v>
      </c>
      <c r="BK869" s="1">
        <f t="shared" si="8"/>
        <v>10</v>
      </c>
      <c r="BL869" s="1">
        <f t="shared" si="8"/>
        <v>206</v>
      </c>
      <c r="BM869" s="1">
        <f t="shared" si="8"/>
        <v>367</v>
      </c>
      <c r="BN869" s="1">
        <f t="shared" si="8"/>
        <v>77</v>
      </c>
      <c r="BO869" s="1">
        <f t="shared" si="8"/>
        <v>2</v>
      </c>
      <c r="BP869" s="1">
        <f t="shared" si="8"/>
        <v>194</v>
      </c>
      <c r="BQ869" s="1">
        <f t="shared" si="8"/>
        <v>33</v>
      </c>
      <c r="BR869" s="1">
        <f t="shared" si="8"/>
        <v>66</v>
      </c>
      <c r="BS869" s="1">
        <f t="shared" si="8"/>
        <v>28</v>
      </c>
      <c r="BT869" s="1">
        <f t="shared" si="8"/>
        <v>140</v>
      </c>
      <c r="BU869" s="1">
        <f t="shared" si="8"/>
        <v>20</v>
      </c>
      <c r="BV869" s="1">
        <f t="shared" si="8"/>
        <v>10</v>
      </c>
      <c r="BW869" s="1">
        <f t="shared" si="8"/>
        <v>7</v>
      </c>
      <c r="BX869" s="1">
        <f t="shared" si="8"/>
        <v>3</v>
      </c>
      <c r="BY869" s="1">
        <f t="shared" si="8"/>
        <v>0</v>
      </c>
      <c r="BZ869" s="1">
        <f t="shared" si="8"/>
        <v>0</v>
      </c>
      <c r="CA869" s="1">
        <f t="shared" si="8"/>
        <v>2</v>
      </c>
      <c r="CB869" s="1">
        <f t="shared" si="8"/>
        <v>0</v>
      </c>
      <c r="CC869" s="1">
        <f t="shared" si="8"/>
        <v>4</v>
      </c>
      <c r="CD869" s="1">
        <f t="shared" si="8"/>
        <v>1</v>
      </c>
      <c r="CE869" s="1">
        <f t="shared" si="5"/>
        <v>0</v>
      </c>
      <c r="CF869" s="1">
        <f t="shared" si="5"/>
        <v>0</v>
      </c>
      <c r="CG869" s="1">
        <f t="shared" si="5"/>
        <v>0</v>
      </c>
      <c r="CH869" s="1">
        <f t="shared" si="5"/>
        <v>0</v>
      </c>
      <c r="CI869" s="1">
        <f t="shared" si="5"/>
        <v>0</v>
      </c>
      <c r="CJ869" s="1">
        <f t="shared" si="5"/>
        <v>1</v>
      </c>
      <c r="CK869" s="1">
        <f t="shared" si="5"/>
        <v>0</v>
      </c>
      <c r="CL869" s="1">
        <f t="shared" si="5"/>
        <v>0</v>
      </c>
      <c r="CM869" s="1">
        <f t="shared" si="5"/>
        <v>0</v>
      </c>
      <c r="CN869" s="1">
        <f t="shared" si="5"/>
        <v>0</v>
      </c>
      <c r="CO869" s="1">
        <f t="shared" si="5"/>
        <v>0</v>
      </c>
      <c r="CP869" s="1">
        <f t="shared" si="5"/>
        <v>0</v>
      </c>
      <c r="CQ869" s="1">
        <f t="shared" si="5"/>
        <v>0</v>
      </c>
      <c r="CR869" s="1">
        <f t="shared" si="5"/>
        <v>0</v>
      </c>
      <c r="CS869" s="1">
        <f t="shared" si="6"/>
        <v>0</v>
      </c>
      <c r="CT869" s="1">
        <f t="shared" si="6"/>
        <v>0</v>
      </c>
      <c r="CU869" s="1">
        <f t="shared" si="6"/>
        <v>0</v>
      </c>
      <c r="CV869" s="1">
        <f t="shared" si="6"/>
        <v>0</v>
      </c>
      <c r="CW869" s="1">
        <f t="shared" si="6"/>
        <v>0</v>
      </c>
      <c r="CX869" s="1">
        <f t="shared" si="6"/>
        <v>0</v>
      </c>
      <c r="CY869" s="1">
        <f t="shared" si="6"/>
        <v>0</v>
      </c>
      <c r="CZ869" s="1">
        <f t="shared" si="6"/>
        <v>0</v>
      </c>
      <c r="DA869" s="1">
        <f t="shared" si="6"/>
        <v>0</v>
      </c>
      <c r="DB869" s="1">
        <f t="shared" si="6"/>
        <v>0</v>
      </c>
      <c r="DC869" s="1">
        <f t="shared" ref="DC869:EA875" si="9">DC14+DC33+DC52+DC71+DC90+DC109+DC128+DC147+DC166+DC185+DC204+DC223+DC242+DC261+DC280+DC299+DC318+DC337+DC356+DC375+DC394+DC413+DC432+DC451+DC470+DC489+DC508+DC527+DC546+DC565+DC584+DC603+DC622+DC641+DC660+DC679+DC698+DC717+DC736+DC755+DC774+DC793+DC812+DC831+DC850</f>
        <v>0</v>
      </c>
      <c r="DD869" s="1">
        <f t="shared" si="9"/>
        <v>0</v>
      </c>
      <c r="DE869" s="1">
        <f t="shared" si="9"/>
        <v>0</v>
      </c>
      <c r="DF869" s="1">
        <f t="shared" si="9"/>
        <v>0</v>
      </c>
      <c r="DG869" s="1">
        <f t="shared" si="9"/>
        <v>0</v>
      </c>
      <c r="DH869" s="1">
        <f t="shared" si="9"/>
        <v>0</v>
      </c>
      <c r="DI869" s="1">
        <f t="shared" si="9"/>
        <v>0</v>
      </c>
      <c r="DJ869" s="1">
        <f t="shared" si="9"/>
        <v>0</v>
      </c>
      <c r="DK869" s="1">
        <f t="shared" si="9"/>
        <v>0</v>
      </c>
      <c r="DL869" s="1">
        <f t="shared" si="9"/>
        <v>0</v>
      </c>
      <c r="DM869" s="1">
        <f t="shared" si="9"/>
        <v>0</v>
      </c>
      <c r="DN869" s="1">
        <f t="shared" si="9"/>
        <v>0</v>
      </c>
      <c r="DO869" s="1">
        <f t="shared" si="9"/>
        <v>0</v>
      </c>
      <c r="DP869" s="1">
        <f t="shared" si="9"/>
        <v>0</v>
      </c>
      <c r="DQ869" s="1">
        <f t="shared" si="9"/>
        <v>0</v>
      </c>
      <c r="DR869" s="1">
        <f t="shared" si="9"/>
        <v>0</v>
      </c>
      <c r="DS869" s="1">
        <f t="shared" si="9"/>
        <v>0</v>
      </c>
      <c r="DT869" s="1">
        <f t="shared" si="9"/>
        <v>0</v>
      </c>
      <c r="DU869" s="1">
        <f t="shared" si="9"/>
        <v>0</v>
      </c>
      <c r="DV869" s="1">
        <f t="shared" si="9"/>
        <v>0</v>
      </c>
      <c r="DW869" s="1">
        <f t="shared" si="9"/>
        <v>0</v>
      </c>
      <c r="DX869" s="1">
        <f t="shared" si="9"/>
        <v>0</v>
      </c>
      <c r="DY869" s="1">
        <f t="shared" si="9"/>
        <v>0</v>
      </c>
      <c r="DZ869" s="1">
        <f t="shared" si="9"/>
        <v>0</v>
      </c>
      <c r="EA869" s="1">
        <f t="shared" si="9"/>
        <v>0</v>
      </c>
      <c r="EB869" s="1">
        <f t="shared" si="4"/>
        <v>0</v>
      </c>
      <c r="EC869" s="1">
        <f t="shared" si="4"/>
        <v>0</v>
      </c>
      <c r="ED869" s="1">
        <f t="shared" si="4"/>
        <v>0</v>
      </c>
      <c r="EE869" s="1">
        <f t="shared" si="4"/>
        <v>0</v>
      </c>
      <c r="EF869" s="1">
        <f t="shared" si="4"/>
        <v>0</v>
      </c>
      <c r="EG869" s="1">
        <f t="shared" si="4"/>
        <v>0</v>
      </c>
      <c r="EH869" s="1"/>
      <c r="EI869" s="1"/>
      <c r="EJ869" s="1"/>
      <c r="EK869" s="1"/>
      <c r="EL869" s="1"/>
      <c r="EM869" s="1"/>
    </row>
    <row r="870" spans="1:143" x14ac:dyDescent="0.35">
      <c r="A870" s="1" t="s">
        <v>431</v>
      </c>
      <c r="B870" s="1" t="s">
        <v>43</v>
      </c>
      <c r="C870" s="1">
        <f t="shared" si="3"/>
        <v>7536</v>
      </c>
      <c r="D870" s="1">
        <f t="shared" si="3"/>
        <v>25027.230000000003</v>
      </c>
      <c r="E870" s="1">
        <f t="shared" si="3"/>
        <v>3344</v>
      </c>
      <c r="F870" s="1">
        <f t="shared" si="3"/>
        <v>15642.48</v>
      </c>
      <c r="G870" s="1">
        <f t="shared" si="3"/>
        <v>545</v>
      </c>
      <c r="H870" s="1">
        <f t="shared" si="3"/>
        <v>2406</v>
      </c>
      <c r="I870" s="1">
        <f t="shared" si="3"/>
        <v>16</v>
      </c>
      <c r="J870" s="1">
        <f t="shared" si="3"/>
        <v>268</v>
      </c>
      <c r="K870" s="1">
        <f t="shared" si="3"/>
        <v>196</v>
      </c>
      <c r="L870" s="1">
        <f t="shared" si="3"/>
        <v>14</v>
      </c>
      <c r="M870" s="1">
        <f t="shared" si="3"/>
        <v>10880</v>
      </c>
      <c r="N870" s="1">
        <f t="shared" si="3"/>
        <v>664</v>
      </c>
      <c r="O870" s="1">
        <f t="shared" si="3"/>
        <v>494</v>
      </c>
      <c r="P870" s="1">
        <f t="shared" si="3"/>
        <v>369301.1</v>
      </c>
      <c r="Q870" s="1">
        <f t="shared" si="3"/>
        <v>11057</v>
      </c>
      <c r="R870" s="1">
        <f t="shared" si="3"/>
        <v>4483</v>
      </c>
      <c r="S870" s="1">
        <f t="shared" si="8"/>
        <v>20275</v>
      </c>
      <c r="T870" s="1">
        <f t="shared" si="8"/>
        <v>0</v>
      </c>
      <c r="U870" s="1">
        <f t="shared" si="8"/>
        <v>35815</v>
      </c>
      <c r="V870" s="1">
        <f t="shared" si="8"/>
        <v>21825.046666000002</v>
      </c>
      <c r="W870" s="1">
        <f t="shared" si="8"/>
        <v>5489.1466610000007</v>
      </c>
      <c r="X870" s="1">
        <f t="shared" si="8"/>
        <v>27736.943326999997</v>
      </c>
      <c r="Y870" s="1">
        <f t="shared" si="8"/>
        <v>65.5</v>
      </c>
      <c r="Z870" s="1">
        <f t="shared" si="8"/>
        <v>55116.636654000002</v>
      </c>
      <c r="AA870" s="1">
        <f t="shared" si="8"/>
        <v>16</v>
      </c>
      <c r="AB870" s="1">
        <f t="shared" si="8"/>
        <v>0</v>
      </c>
      <c r="AC870" s="1">
        <f t="shared" si="8"/>
        <v>0</v>
      </c>
      <c r="AD870" s="1">
        <f t="shared" si="8"/>
        <v>0</v>
      </c>
      <c r="AE870" s="1">
        <f t="shared" si="8"/>
        <v>0</v>
      </c>
      <c r="AF870" s="1">
        <f t="shared" si="8"/>
        <v>0</v>
      </c>
      <c r="AG870" s="1">
        <f t="shared" si="8"/>
        <v>0</v>
      </c>
      <c r="AH870" s="1">
        <f t="shared" si="8"/>
        <v>3</v>
      </c>
      <c r="AI870" s="1">
        <f t="shared" si="8"/>
        <v>76</v>
      </c>
      <c r="AJ870" s="1">
        <f t="shared" si="8"/>
        <v>87</v>
      </c>
      <c r="AK870" s="1">
        <f t="shared" si="8"/>
        <v>269</v>
      </c>
      <c r="AL870" s="1">
        <f t="shared" si="8"/>
        <v>0</v>
      </c>
      <c r="AM870" s="1">
        <f t="shared" si="8"/>
        <v>0</v>
      </c>
      <c r="AN870" s="1">
        <f t="shared" si="8"/>
        <v>0</v>
      </c>
      <c r="AO870" s="1">
        <f t="shared" si="8"/>
        <v>2</v>
      </c>
      <c r="AP870" s="1">
        <f t="shared" si="8"/>
        <v>0</v>
      </c>
      <c r="AQ870" s="1">
        <f t="shared" si="8"/>
        <v>0</v>
      </c>
      <c r="AR870" s="1">
        <f t="shared" si="8"/>
        <v>86</v>
      </c>
      <c r="AS870" s="1">
        <f t="shared" si="8"/>
        <v>59</v>
      </c>
      <c r="AT870" s="1">
        <f t="shared" si="8"/>
        <v>138</v>
      </c>
      <c r="AU870" s="1">
        <f t="shared" si="8"/>
        <v>196</v>
      </c>
      <c r="AV870" s="1">
        <f t="shared" si="8"/>
        <v>76</v>
      </c>
      <c r="AW870" s="1">
        <f t="shared" si="8"/>
        <v>85</v>
      </c>
      <c r="AX870" s="1">
        <f t="shared" si="8"/>
        <v>0</v>
      </c>
      <c r="AY870" s="1">
        <f t="shared" si="8"/>
        <v>0</v>
      </c>
      <c r="AZ870" s="1">
        <f t="shared" si="8"/>
        <v>0</v>
      </c>
      <c r="BA870" s="1">
        <f t="shared" si="8"/>
        <v>0</v>
      </c>
      <c r="BB870" s="1">
        <f t="shared" si="8"/>
        <v>0</v>
      </c>
      <c r="BC870" s="1">
        <f t="shared" si="8"/>
        <v>0</v>
      </c>
      <c r="BD870" s="1">
        <f t="shared" si="8"/>
        <v>52</v>
      </c>
      <c r="BE870" s="1">
        <f t="shared" si="8"/>
        <v>390</v>
      </c>
      <c r="BF870" s="1">
        <f t="shared" si="8"/>
        <v>288</v>
      </c>
      <c r="BG870" s="1">
        <f t="shared" si="8"/>
        <v>981</v>
      </c>
      <c r="BH870" s="1">
        <f t="shared" si="8"/>
        <v>1238</v>
      </c>
      <c r="BI870" s="1">
        <f t="shared" si="8"/>
        <v>329</v>
      </c>
      <c r="BJ870" s="1">
        <f t="shared" si="8"/>
        <v>478</v>
      </c>
      <c r="BK870" s="1">
        <f t="shared" si="8"/>
        <v>75</v>
      </c>
      <c r="BL870" s="1">
        <f t="shared" si="8"/>
        <v>1213</v>
      </c>
      <c r="BM870" s="1">
        <f t="shared" si="8"/>
        <v>1193</v>
      </c>
      <c r="BN870" s="1">
        <f t="shared" si="8"/>
        <v>705</v>
      </c>
      <c r="BO870" s="1">
        <f t="shared" si="8"/>
        <v>22</v>
      </c>
      <c r="BP870" s="1">
        <f t="shared" si="8"/>
        <v>864</v>
      </c>
      <c r="BQ870" s="1">
        <f t="shared" si="8"/>
        <v>304</v>
      </c>
      <c r="BR870" s="1">
        <f t="shared" si="8"/>
        <v>358</v>
      </c>
      <c r="BS870" s="1">
        <f t="shared" si="8"/>
        <v>144</v>
      </c>
      <c r="BT870" s="1">
        <f t="shared" si="8"/>
        <v>672</v>
      </c>
      <c r="BU870" s="1">
        <f t="shared" si="8"/>
        <v>213</v>
      </c>
      <c r="BV870" s="1">
        <f t="shared" si="8"/>
        <v>50</v>
      </c>
      <c r="BW870" s="1">
        <f t="shared" si="8"/>
        <v>34</v>
      </c>
      <c r="BX870" s="1">
        <f t="shared" si="8"/>
        <v>13</v>
      </c>
      <c r="BY870" s="1">
        <f t="shared" si="8"/>
        <v>3</v>
      </c>
      <c r="BZ870" s="1">
        <f t="shared" si="8"/>
        <v>27</v>
      </c>
      <c r="CA870" s="1">
        <f t="shared" si="8"/>
        <v>12</v>
      </c>
      <c r="CB870" s="1">
        <f t="shared" si="8"/>
        <v>2</v>
      </c>
      <c r="CC870" s="1">
        <f t="shared" si="8"/>
        <v>10</v>
      </c>
      <c r="CD870" s="1">
        <f t="shared" si="8"/>
        <v>7</v>
      </c>
      <c r="CE870" s="1">
        <f t="shared" si="5"/>
        <v>14</v>
      </c>
      <c r="CF870" s="1">
        <f t="shared" si="5"/>
        <v>0</v>
      </c>
      <c r="CG870" s="1">
        <f t="shared" si="5"/>
        <v>0</v>
      </c>
      <c r="CH870" s="1">
        <f t="shared" si="5"/>
        <v>4</v>
      </c>
      <c r="CI870" s="1">
        <f t="shared" si="5"/>
        <v>4</v>
      </c>
      <c r="CJ870" s="1">
        <f t="shared" si="5"/>
        <v>6</v>
      </c>
      <c r="CK870" s="1">
        <f t="shared" si="5"/>
        <v>16</v>
      </c>
      <c r="CL870" s="1">
        <f t="shared" si="5"/>
        <v>3</v>
      </c>
      <c r="CM870" s="1">
        <f t="shared" si="5"/>
        <v>1</v>
      </c>
      <c r="CN870" s="1">
        <f t="shared" si="5"/>
        <v>0</v>
      </c>
      <c r="CO870" s="1">
        <f t="shared" si="5"/>
        <v>0</v>
      </c>
      <c r="CP870" s="1">
        <f t="shared" si="5"/>
        <v>0</v>
      </c>
      <c r="CQ870" s="1">
        <f t="shared" si="5"/>
        <v>3</v>
      </c>
      <c r="CR870" s="1">
        <f t="shared" si="5"/>
        <v>4</v>
      </c>
      <c r="CS870" s="1">
        <f t="shared" ref="CS870:DZ870" si="10">CS15+CS34+CS53+CS72+CS91+CS110+CS129+CS148+CS167+CS186+CS205+CS224+CS243+CS262+CS281+CS300+CS319+CS338+CS357+CS376+CS395+CS414+CS433+CS452+CS471+CS490+CS509+CS528+CS547+CS566+CS585+CS604+CS623+CS642+CS661+CS680+CS699+CS718+CS737+CS756+CS775+CS794+CS813+CS832+CS851</f>
        <v>0</v>
      </c>
      <c r="CT870" s="1">
        <f t="shared" si="10"/>
        <v>0</v>
      </c>
      <c r="CU870" s="1">
        <f t="shared" si="10"/>
        <v>1</v>
      </c>
      <c r="CV870" s="1">
        <f t="shared" si="10"/>
        <v>1</v>
      </c>
      <c r="CW870" s="1">
        <f t="shared" si="10"/>
        <v>0</v>
      </c>
      <c r="CX870" s="1">
        <f t="shared" si="10"/>
        <v>0</v>
      </c>
      <c r="CY870" s="1">
        <f t="shared" si="10"/>
        <v>1</v>
      </c>
      <c r="CZ870" s="1">
        <f t="shared" si="10"/>
        <v>1</v>
      </c>
      <c r="DA870" s="1">
        <f t="shared" si="10"/>
        <v>0</v>
      </c>
      <c r="DB870" s="1">
        <f t="shared" si="10"/>
        <v>0</v>
      </c>
      <c r="DC870" s="1">
        <f t="shared" si="10"/>
        <v>2</v>
      </c>
      <c r="DD870" s="1">
        <f t="shared" si="10"/>
        <v>0</v>
      </c>
      <c r="DE870" s="1">
        <f t="shared" si="10"/>
        <v>0</v>
      </c>
      <c r="DF870" s="1">
        <f t="shared" si="10"/>
        <v>3</v>
      </c>
      <c r="DG870" s="1">
        <f t="shared" si="10"/>
        <v>0</v>
      </c>
      <c r="DH870" s="1">
        <f t="shared" si="10"/>
        <v>0</v>
      </c>
      <c r="DI870" s="1">
        <f t="shared" si="10"/>
        <v>2</v>
      </c>
      <c r="DJ870" s="1">
        <f t="shared" si="10"/>
        <v>0</v>
      </c>
      <c r="DK870" s="1">
        <f t="shared" si="10"/>
        <v>0</v>
      </c>
      <c r="DL870" s="1">
        <f t="shared" si="10"/>
        <v>0</v>
      </c>
      <c r="DM870" s="1">
        <f t="shared" si="10"/>
        <v>0</v>
      </c>
      <c r="DN870" s="1">
        <f t="shared" si="10"/>
        <v>0</v>
      </c>
      <c r="DO870" s="1">
        <f t="shared" si="10"/>
        <v>0</v>
      </c>
      <c r="DP870" s="1">
        <f t="shared" si="10"/>
        <v>0</v>
      </c>
      <c r="DQ870" s="1">
        <f t="shared" si="10"/>
        <v>0</v>
      </c>
      <c r="DR870" s="1">
        <f t="shared" si="10"/>
        <v>0</v>
      </c>
      <c r="DS870" s="1">
        <f t="shared" si="10"/>
        <v>0</v>
      </c>
      <c r="DT870" s="1">
        <f t="shared" si="10"/>
        <v>0</v>
      </c>
      <c r="DU870" s="1">
        <f t="shared" si="10"/>
        <v>0</v>
      </c>
      <c r="DV870" s="1">
        <f t="shared" si="10"/>
        <v>0</v>
      </c>
      <c r="DW870" s="1">
        <f t="shared" si="10"/>
        <v>0</v>
      </c>
      <c r="DX870" s="1">
        <f t="shared" si="10"/>
        <v>0</v>
      </c>
      <c r="DY870" s="1">
        <f t="shared" si="10"/>
        <v>0</v>
      </c>
      <c r="DZ870" s="1">
        <f t="shared" si="10"/>
        <v>0</v>
      </c>
      <c r="EA870" s="1">
        <f t="shared" si="9"/>
        <v>0</v>
      </c>
      <c r="EB870" s="1">
        <f t="shared" si="4"/>
        <v>0</v>
      </c>
      <c r="EC870" s="1">
        <f t="shared" si="4"/>
        <v>0</v>
      </c>
      <c r="ED870" s="1">
        <f t="shared" si="4"/>
        <v>0</v>
      </c>
      <c r="EE870" s="1">
        <f t="shared" si="4"/>
        <v>0</v>
      </c>
      <c r="EF870" s="1">
        <f t="shared" si="4"/>
        <v>0</v>
      </c>
      <c r="EG870" s="1">
        <f t="shared" si="4"/>
        <v>0</v>
      </c>
      <c r="EH870" s="1"/>
      <c r="EI870" s="1"/>
      <c r="EJ870" s="1"/>
      <c r="EK870" s="1"/>
      <c r="EL870" s="1"/>
      <c r="EM870" s="1"/>
    </row>
    <row r="871" spans="1:143" x14ac:dyDescent="0.35">
      <c r="A871" s="1" t="s">
        <v>431</v>
      </c>
      <c r="B871" s="1" t="s">
        <v>44</v>
      </c>
      <c r="C871" s="1">
        <f t="shared" si="3"/>
        <v>1699</v>
      </c>
      <c r="D871" s="1">
        <f t="shared" si="3"/>
        <v>7364.619999999999</v>
      </c>
      <c r="E871" s="1">
        <f t="shared" si="3"/>
        <v>782</v>
      </c>
      <c r="F871" s="1">
        <f t="shared" si="3"/>
        <v>4881.5299999999988</v>
      </c>
      <c r="G871" s="1">
        <f t="shared" si="3"/>
        <v>127</v>
      </c>
      <c r="H871" s="1">
        <f t="shared" si="3"/>
        <v>652</v>
      </c>
      <c r="I871" s="1">
        <f t="shared" si="3"/>
        <v>2</v>
      </c>
      <c r="J871" s="1">
        <f t="shared" si="3"/>
        <v>31</v>
      </c>
      <c r="K871" s="1">
        <f t="shared" si="3"/>
        <v>19</v>
      </c>
      <c r="L871" s="1">
        <f t="shared" si="3"/>
        <v>3</v>
      </c>
      <c r="M871" s="1">
        <f t="shared" si="3"/>
        <v>2481</v>
      </c>
      <c r="N871" s="1">
        <f t="shared" si="3"/>
        <v>187</v>
      </c>
      <c r="O871" s="1">
        <f t="shared" si="3"/>
        <v>55</v>
      </c>
      <c r="P871" s="1">
        <f t="shared" si="3"/>
        <v>92202.05</v>
      </c>
      <c r="Q871" s="1">
        <f t="shared" si="3"/>
        <v>2885</v>
      </c>
      <c r="R871" s="1">
        <f t="shared" si="3"/>
        <v>1472</v>
      </c>
      <c r="S871" s="1">
        <f t="shared" si="8"/>
        <v>5522</v>
      </c>
      <c r="T871" s="1">
        <f t="shared" si="8"/>
        <v>3</v>
      </c>
      <c r="U871" s="1">
        <f t="shared" si="8"/>
        <v>9882</v>
      </c>
      <c r="V871" s="1">
        <f t="shared" si="8"/>
        <v>6222.08</v>
      </c>
      <c r="W871" s="1">
        <f t="shared" si="8"/>
        <v>1968.2166629999999</v>
      </c>
      <c r="X871" s="1">
        <f t="shared" si="8"/>
        <v>10156.716665</v>
      </c>
      <c r="Y871" s="1">
        <f t="shared" si="8"/>
        <v>79.25</v>
      </c>
      <c r="Z871" s="1">
        <f t="shared" si="8"/>
        <v>18426.263328000001</v>
      </c>
      <c r="AA871" s="1">
        <f t="shared" si="8"/>
        <v>2</v>
      </c>
      <c r="AB871" s="1">
        <f t="shared" si="8"/>
        <v>0</v>
      </c>
      <c r="AC871" s="1">
        <f t="shared" si="8"/>
        <v>0</v>
      </c>
      <c r="AD871" s="1">
        <f t="shared" si="8"/>
        <v>0</v>
      </c>
      <c r="AE871" s="1">
        <f t="shared" si="8"/>
        <v>0</v>
      </c>
      <c r="AF871" s="1">
        <f t="shared" si="8"/>
        <v>0</v>
      </c>
      <c r="AG871" s="1">
        <f t="shared" si="8"/>
        <v>0</v>
      </c>
      <c r="AH871" s="1">
        <f t="shared" si="8"/>
        <v>0</v>
      </c>
      <c r="AI871" s="1">
        <f t="shared" si="8"/>
        <v>15</v>
      </c>
      <c r="AJ871" s="1">
        <f t="shared" si="8"/>
        <v>14</v>
      </c>
      <c r="AK871" s="1">
        <f t="shared" si="8"/>
        <v>31</v>
      </c>
      <c r="AL871" s="1">
        <f t="shared" si="8"/>
        <v>0</v>
      </c>
      <c r="AM871" s="1">
        <f t="shared" si="8"/>
        <v>0</v>
      </c>
      <c r="AN871" s="1">
        <f t="shared" si="8"/>
        <v>0</v>
      </c>
      <c r="AO871" s="1">
        <f t="shared" si="8"/>
        <v>0</v>
      </c>
      <c r="AP871" s="1">
        <f t="shared" si="8"/>
        <v>0</v>
      </c>
      <c r="AQ871" s="1">
        <f t="shared" si="8"/>
        <v>0</v>
      </c>
      <c r="AR871" s="1">
        <f t="shared" si="8"/>
        <v>15</v>
      </c>
      <c r="AS871" s="1">
        <f t="shared" si="8"/>
        <v>12</v>
      </c>
      <c r="AT871" s="1">
        <f t="shared" si="8"/>
        <v>9</v>
      </c>
      <c r="AU871" s="1">
        <f t="shared" si="8"/>
        <v>19</v>
      </c>
      <c r="AV871" s="1">
        <f t="shared" si="8"/>
        <v>6</v>
      </c>
      <c r="AW871" s="1">
        <f t="shared" si="8"/>
        <v>7</v>
      </c>
      <c r="AX871" s="1">
        <f t="shared" si="8"/>
        <v>0</v>
      </c>
      <c r="AY871" s="1">
        <f t="shared" si="8"/>
        <v>0</v>
      </c>
      <c r="AZ871" s="1">
        <f t="shared" si="8"/>
        <v>0</v>
      </c>
      <c r="BA871" s="1">
        <f t="shared" si="8"/>
        <v>0</v>
      </c>
      <c r="BB871" s="1">
        <f t="shared" si="8"/>
        <v>0</v>
      </c>
      <c r="BC871" s="1">
        <f t="shared" si="8"/>
        <v>0</v>
      </c>
      <c r="BD871" s="1">
        <f t="shared" si="8"/>
        <v>4</v>
      </c>
      <c r="BE871" s="1">
        <f t="shared" si="8"/>
        <v>15</v>
      </c>
      <c r="BF871" s="1">
        <f t="shared" si="8"/>
        <v>14</v>
      </c>
      <c r="BG871" s="1">
        <f t="shared" si="8"/>
        <v>180</v>
      </c>
      <c r="BH871" s="1">
        <f t="shared" si="8"/>
        <v>299</v>
      </c>
      <c r="BI871" s="1">
        <f t="shared" si="8"/>
        <v>73</v>
      </c>
      <c r="BJ871" s="1">
        <f t="shared" si="8"/>
        <v>145</v>
      </c>
      <c r="BK871" s="1">
        <f t="shared" si="8"/>
        <v>26</v>
      </c>
      <c r="BL871" s="1">
        <f t="shared" si="8"/>
        <v>239</v>
      </c>
      <c r="BM871" s="1">
        <f t="shared" si="8"/>
        <v>305</v>
      </c>
      <c r="BN871" s="1">
        <f t="shared" si="8"/>
        <v>189</v>
      </c>
      <c r="BO871" s="1">
        <f t="shared" si="8"/>
        <v>3</v>
      </c>
      <c r="BP871" s="1">
        <f t="shared" si="8"/>
        <v>237</v>
      </c>
      <c r="BQ871" s="1">
        <f t="shared" si="8"/>
        <v>83</v>
      </c>
      <c r="BR871" s="1">
        <f t="shared" si="8"/>
        <v>85</v>
      </c>
      <c r="BS871" s="1">
        <f t="shared" si="8"/>
        <v>56</v>
      </c>
      <c r="BT871" s="1">
        <f t="shared" si="8"/>
        <v>141</v>
      </c>
      <c r="BU871" s="1">
        <f t="shared" si="8"/>
        <v>77</v>
      </c>
      <c r="BV871" s="1">
        <f t="shared" si="8"/>
        <v>16</v>
      </c>
      <c r="BW871" s="1">
        <f t="shared" si="8"/>
        <v>1</v>
      </c>
      <c r="BX871" s="1">
        <f t="shared" si="8"/>
        <v>4</v>
      </c>
      <c r="BY871" s="1">
        <f t="shared" si="8"/>
        <v>0</v>
      </c>
      <c r="BZ871" s="1">
        <f t="shared" si="8"/>
        <v>6</v>
      </c>
      <c r="CA871" s="1">
        <f t="shared" si="8"/>
        <v>0</v>
      </c>
      <c r="CB871" s="1">
        <f t="shared" si="8"/>
        <v>0</v>
      </c>
      <c r="CC871" s="1">
        <f t="shared" si="8"/>
        <v>4</v>
      </c>
      <c r="CD871" s="1">
        <f t="shared" ref="CD871:DZ875" si="11">CD16+CD35+CD54+CD73+CD92+CD111+CD130+CD149+CD168+CD187+CD206+CD225+CD244+CD263+CD282+CD301+CD320+CD339+CD358+CD377+CD396+CD415+CD434+CD453+CD472+CD491+CD510+CD529+CD548+CD567+CD586+CD605+CD624+CD643+CD662+CD681+CD700+CD719+CD738+CD757+CD776+CD795+CD814+CD833+CD852</f>
        <v>0</v>
      </c>
      <c r="CE871" s="1">
        <f t="shared" si="11"/>
        <v>3</v>
      </c>
      <c r="CF871" s="1">
        <f t="shared" si="11"/>
        <v>0</v>
      </c>
      <c r="CG871" s="1">
        <f t="shared" si="11"/>
        <v>0</v>
      </c>
      <c r="CH871" s="1">
        <f t="shared" si="11"/>
        <v>5</v>
      </c>
      <c r="CI871" s="1">
        <f t="shared" si="11"/>
        <v>3</v>
      </c>
      <c r="CJ871" s="1">
        <f t="shared" si="11"/>
        <v>1</v>
      </c>
      <c r="CK871" s="1">
        <f t="shared" si="11"/>
        <v>5</v>
      </c>
      <c r="CL871" s="1">
        <f t="shared" si="11"/>
        <v>0</v>
      </c>
      <c r="CM871" s="1">
        <f t="shared" si="11"/>
        <v>0</v>
      </c>
      <c r="CN871" s="1">
        <f t="shared" si="11"/>
        <v>0</v>
      </c>
      <c r="CO871" s="1">
        <f t="shared" si="11"/>
        <v>0</v>
      </c>
      <c r="CP871" s="1">
        <f t="shared" si="11"/>
        <v>0</v>
      </c>
      <c r="CQ871" s="1">
        <f t="shared" si="11"/>
        <v>0</v>
      </c>
      <c r="CR871" s="1">
        <f t="shared" si="11"/>
        <v>0</v>
      </c>
      <c r="CS871" s="1">
        <f t="shared" si="11"/>
        <v>0</v>
      </c>
      <c r="CT871" s="1">
        <f t="shared" si="11"/>
        <v>0</v>
      </c>
      <c r="CU871" s="1">
        <f t="shared" si="11"/>
        <v>0</v>
      </c>
      <c r="CV871" s="1">
        <f t="shared" si="11"/>
        <v>0</v>
      </c>
      <c r="CW871" s="1">
        <f t="shared" si="11"/>
        <v>0</v>
      </c>
      <c r="CX871" s="1">
        <f t="shared" si="11"/>
        <v>0</v>
      </c>
      <c r="CY871" s="1">
        <f t="shared" si="11"/>
        <v>0</v>
      </c>
      <c r="CZ871" s="1">
        <f t="shared" si="11"/>
        <v>0</v>
      </c>
      <c r="DA871" s="1">
        <f t="shared" si="11"/>
        <v>0</v>
      </c>
      <c r="DB871" s="1">
        <f t="shared" si="11"/>
        <v>0</v>
      </c>
      <c r="DC871" s="1">
        <f t="shared" si="11"/>
        <v>0</v>
      </c>
      <c r="DD871" s="1">
        <f t="shared" si="11"/>
        <v>0</v>
      </c>
      <c r="DE871" s="1">
        <f t="shared" si="11"/>
        <v>0</v>
      </c>
      <c r="DF871" s="1">
        <f t="shared" si="11"/>
        <v>0</v>
      </c>
      <c r="DG871" s="1">
        <f t="shared" si="11"/>
        <v>0</v>
      </c>
      <c r="DH871" s="1">
        <f t="shared" si="11"/>
        <v>0</v>
      </c>
      <c r="DI871" s="1">
        <f t="shared" si="11"/>
        <v>0</v>
      </c>
      <c r="DJ871" s="1">
        <f t="shared" si="11"/>
        <v>0</v>
      </c>
      <c r="DK871" s="1">
        <f t="shared" si="11"/>
        <v>0</v>
      </c>
      <c r="DL871" s="1">
        <f t="shared" si="11"/>
        <v>0</v>
      </c>
      <c r="DM871" s="1">
        <f t="shared" si="11"/>
        <v>0</v>
      </c>
      <c r="DN871" s="1">
        <f t="shared" si="11"/>
        <v>0</v>
      </c>
      <c r="DO871" s="1">
        <f t="shared" si="11"/>
        <v>0</v>
      </c>
      <c r="DP871" s="1">
        <f t="shared" si="11"/>
        <v>0</v>
      </c>
      <c r="DQ871" s="1">
        <f t="shared" si="11"/>
        <v>0</v>
      </c>
      <c r="DR871" s="1">
        <f t="shared" si="11"/>
        <v>0</v>
      </c>
      <c r="DS871" s="1">
        <f t="shared" si="11"/>
        <v>0</v>
      </c>
      <c r="DT871" s="1">
        <f t="shared" si="11"/>
        <v>0</v>
      </c>
      <c r="DU871" s="1">
        <f t="shared" si="11"/>
        <v>0</v>
      </c>
      <c r="DV871" s="1">
        <f t="shared" si="11"/>
        <v>0</v>
      </c>
      <c r="DW871" s="1">
        <f t="shared" si="11"/>
        <v>0</v>
      </c>
      <c r="DX871" s="1">
        <f t="shared" si="11"/>
        <v>0</v>
      </c>
      <c r="DY871" s="1">
        <f t="shared" si="11"/>
        <v>0</v>
      </c>
      <c r="DZ871" s="1">
        <f t="shared" si="11"/>
        <v>0</v>
      </c>
      <c r="EA871" s="1">
        <f t="shared" si="9"/>
        <v>0</v>
      </c>
      <c r="EB871" s="1">
        <f t="shared" si="4"/>
        <v>0</v>
      </c>
      <c r="EC871" s="1">
        <f t="shared" si="4"/>
        <v>0</v>
      </c>
      <c r="ED871" s="1">
        <f t="shared" si="4"/>
        <v>0</v>
      </c>
      <c r="EE871" s="1">
        <f t="shared" si="4"/>
        <v>0</v>
      </c>
      <c r="EF871" s="1">
        <f t="shared" si="4"/>
        <v>0</v>
      </c>
      <c r="EG871" s="1">
        <f t="shared" si="4"/>
        <v>0</v>
      </c>
      <c r="EH871" s="1"/>
      <c r="EI871" s="1"/>
      <c r="EJ871" s="1"/>
      <c r="EK871" s="1"/>
      <c r="EL871" s="1"/>
      <c r="EM871" s="1"/>
    </row>
    <row r="872" spans="1:143" x14ac:dyDescent="0.35">
      <c r="A872" s="1" t="s">
        <v>431</v>
      </c>
      <c r="B872" s="1" t="s">
        <v>45</v>
      </c>
      <c r="C872" s="1">
        <f t="shared" si="3"/>
        <v>2498</v>
      </c>
      <c r="D872" s="1">
        <f t="shared" si="3"/>
        <v>8933.82</v>
      </c>
      <c r="E872" s="1">
        <f t="shared" si="3"/>
        <v>1335</v>
      </c>
      <c r="F872" s="1">
        <f t="shared" si="3"/>
        <v>6994.35</v>
      </c>
      <c r="G872" s="1">
        <f t="shared" si="3"/>
        <v>223</v>
      </c>
      <c r="H872" s="1">
        <f t="shared" si="3"/>
        <v>1019</v>
      </c>
      <c r="I872" s="1">
        <f t="shared" si="3"/>
        <v>5</v>
      </c>
      <c r="J872" s="1">
        <f t="shared" si="3"/>
        <v>71</v>
      </c>
      <c r="K872" s="1">
        <f t="shared" si="3"/>
        <v>18</v>
      </c>
      <c r="L872" s="1">
        <f t="shared" si="3"/>
        <v>5</v>
      </c>
      <c r="M872" s="1">
        <f t="shared" si="3"/>
        <v>3833</v>
      </c>
      <c r="N872" s="1">
        <f t="shared" si="3"/>
        <v>371</v>
      </c>
      <c r="O872" s="1">
        <f t="shared" si="3"/>
        <v>99</v>
      </c>
      <c r="P872" s="1">
        <f t="shared" si="3"/>
        <v>175942.55</v>
      </c>
      <c r="Q872" s="1">
        <f t="shared" si="3"/>
        <v>4102</v>
      </c>
      <c r="R872" s="1">
        <f t="shared" si="3"/>
        <v>593</v>
      </c>
      <c r="S872" s="1">
        <f t="shared" ref="S872:CD875" si="12">S17+S36+S55+S74+S93+S112+S131+S150+S169+S188+S207+S226+S245+S264+S283+S302+S321+S340+S359+S378+S397+S416+S435+S454+S473+S492+S511+S530+S549+S568+S587+S606+S625+S644+S663+S682+S701+S720+S739+S758+S777+S796+S815+S834+S853</f>
        <v>7153</v>
      </c>
      <c r="T872" s="1">
        <f t="shared" si="12"/>
        <v>2</v>
      </c>
      <c r="U872" s="1">
        <f t="shared" si="12"/>
        <v>11850</v>
      </c>
      <c r="V872" s="1">
        <f t="shared" si="12"/>
        <v>7500.6333329999998</v>
      </c>
      <c r="W872" s="1">
        <f t="shared" si="12"/>
        <v>709.65999900000008</v>
      </c>
      <c r="X872" s="1">
        <f t="shared" si="12"/>
        <v>12274.206659000001</v>
      </c>
      <c r="Y872" s="1">
        <f t="shared" si="12"/>
        <v>9.25</v>
      </c>
      <c r="Z872" s="1">
        <f t="shared" si="12"/>
        <v>20493.749991000001</v>
      </c>
      <c r="AA872" s="1">
        <f t="shared" si="12"/>
        <v>5</v>
      </c>
      <c r="AB872" s="1">
        <f t="shared" si="12"/>
        <v>0</v>
      </c>
      <c r="AC872" s="1">
        <f t="shared" si="12"/>
        <v>0</v>
      </c>
      <c r="AD872" s="1">
        <f t="shared" si="12"/>
        <v>0</v>
      </c>
      <c r="AE872" s="1">
        <f t="shared" si="12"/>
        <v>0</v>
      </c>
      <c r="AF872" s="1">
        <f t="shared" si="12"/>
        <v>0</v>
      </c>
      <c r="AG872" s="1">
        <f t="shared" si="12"/>
        <v>0</v>
      </c>
      <c r="AH872" s="1">
        <f t="shared" si="12"/>
        <v>0</v>
      </c>
      <c r="AI872" s="1">
        <f t="shared" si="12"/>
        <v>13</v>
      </c>
      <c r="AJ872" s="1">
        <f t="shared" si="12"/>
        <v>15</v>
      </c>
      <c r="AK872" s="1">
        <f t="shared" si="12"/>
        <v>71</v>
      </c>
      <c r="AL872" s="1">
        <f t="shared" si="12"/>
        <v>0</v>
      </c>
      <c r="AM872" s="1">
        <f t="shared" si="12"/>
        <v>0</v>
      </c>
      <c r="AN872" s="1">
        <f t="shared" si="12"/>
        <v>0</v>
      </c>
      <c r="AO872" s="1">
        <f t="shared" si="12"/>
        <v>0</v>
      </c>
      <c r="AP872" s="1">
        <f t="shared" si="12"/>
        <v>0</v>
      </c>
      <c r="AQ872" s="1">
        <f t="shared" si="12"/>
        <v>0</v>
      </c>
      <c r="AR872" s="1">
        <f t="shared" si="12"/>
        <v>18</v>
      </c>
      <c r="AS872" s="1">
        <f t="shared" si="12"/>
        <v>24</v>
      </c>
      <c r="AT872" s="1">
        <f t="shared" si="12"/>
        <v>47</v>
      </c>
      <c r="AU872" s="1">
        <f t="shared" si="12"/>
        <v>18</v>
      </c>
      <c r="AV872" s="1">
        <f t="shared" si="12"/>
        <v>4</v>
      </c>
      <c r="AW872" s="1">
        <f t="shared" si="12"/>
        <v>5</v>
      </c>
      <c r="AX872" s="1">
        <f t="shared" si="12"/>
        <v>0</v>
      </c>
      <c r="AY872" s="1">
        <f t="shared" si="12"/>
        <v>0</v>
      </c>
      <c r="AZ872" s="1">
        <f t="shared" si="12"/>
        <v>0</v>
      </c>
      <c r="BA872" s="1">
        <f t="shared" si="12"/>
        <v>0</v>
      </c>
      <c r="BB872" s="1">
        <f t="shared" si="12"/>
        <v>0</v>
      </c>
      <c r="BC872" s="1">
        <f t="shared" si="12"/>
        <v>0</v>
      </c>
      <c r="BD872" s="1">
        <f t="shared" si="12"/>
        <v>6</v>
      </c>
      <c r="BE872" s="1">
        <f t="shared" si="12"/>
        <v>50</v>
      </c>
      <c r="BF872" s="1">
        <f t="shared" si="12"/>
        <v>40</v>
      </c>
      <c r="BG872" s="1">
        <f t="shared" si="12"/>
        <v>313</v>
      </c>
      <c r="BH872" s="1">
        <f t="shared" si="12"/>
        <v>507</v>
      </c>
      <c r="BI872" s="1">
        <f t="shared" si="12"/>
        <v>164</v>
      </c>
      <c r="BJ872" s="1">
        <f t="shared" si="12"/>
        <v>247</v>
      </c>
      <c r="BK872" s="1">
        <f t="shared" si="12"/>
        <v>73</v>
      </c>
      <c r="BL872" s="1">
        <f t="shared" si="12"/>
        <v>503</v>
      </c>
      <c r="BM872" s="1">
        <f t="shared" si="12"/>
        <v>549</v>
      </c>
      <c r="BN872" s="1">
        <f t="shared" si="12"/>
        <v>344</v>
      </c>
      <c r="BO872" s="1">
        <f t="shared" si="12"/>
        <v>25</v>
      </c>
      <c r="BP872" s="1">
        <f t="shared" si="12"/>
        <v>435</v>
      </c>
      <c r="BQ872" s="1">
        <f t="shared" si="12"/>
        <v>124</v>
      </c>
      <c r="BR872" s="1">
        <f t="shared" si="12"/>
        <v>168</v>
      </c>
      <c r="BS872" s="1">
        <f t="shared" si="12"/>
        <v>86</v>
      </c>
      <c r="BT872" s="1">
        <f t="shared" si="12"/>
        <v>397</v>
      </c>
      <c r="BU872" s="1">
        <f t="shared" si="12"/>
        <v>66</v>
      </c>
      <c r="BV872" s="1">
        <f t="shared" si="12"/>
        <v>27</v>
      </c>
      <c r="BW872" s="1">
        <f t="shared" si="12"/>
        <v>15</v>
      </c>
      <c r="BX872" s="1">
        <f t="shared" si="12"/>
        <v>5</v>
      </c>
      <c r="BY872" s="1">
        <f t="shared" si="12"/>
        <v>0</v>
      </c>
      <c r="BZ872" s="1">
        <f t="shared" si="12"/>
        <v>6</v>
      </c>
      <c r="CA872" s="1">
        <f t="shared" si="12"/>
        <v>3</v>
      </c>
      <c r="CB872" s="1">
        <f t="shared" si="12"/>
        <v>0</v>
      </c>
      <c r="CC872" s="1">
        <f t="shared" si="12"/>
        <v>11</v>
      </c>
      <c r="CD872" s="1">
        <f t="shared" si="12"/>
        <v>2</v>
      </c>
      <c r="CE872" s="1">
        <f t="shared" si="11"/>
        <v>5</v>
      </c>
      <c r="CF872" s="1">
        <f t="shared" si="11"/>
        <v>0</v>
      </c>
      <c r="CG872" s="1">
        <f t="shared" si="11"/>
        <v>0</v>
      </c>
      <c r="CH872" s="1">
        <f t="shared" si="11"/>
        <v>1</v>
      </c>
      <c r="CI872" s="1">
        <f t="shared" si="11"/>
        <v>1</v>
      </c>
      <c r="CJ872" s="1">
        <f t="shared" si="11"/>
        <v>3</v>
      </c>
      <c r="CK872" s="1">
        <f t="shared" si="11"/>
        <v>1</v>
      </c>
      <c r="CL872" s="1">
        <f t="shared" si="11"/>
        <v>5</v>
      </c>
      <c r="CM872" s="1">
        <f t="shared" si="11"/>
        <v>4</v>
      </c>
      <c r="CN872" s="1">
        <f t="shared" si="11"/>
        <v>0</v>
      </c>
      <c r="CO872" s="1">
        <f t="shared" si="11"/>
        <v>2</v>
      </c>
      <c r="CP872" s="1">
        <f t="shared" si="11"/>
        <v>0</v>
      </c>
      <c r="CQ872" s="1">
        <f t="shared" si="11"/>
        <v>2</v>
      </c>
      <c r="CR872" s="1">
        <f t="shared" si="11"/>
        <v>13</v>
      </c>
      <c r="CS872" s="1">
        <f t="shared" si="11"/>
        <v>1</v>
      </c>
      <c r="CT872" s="1">
        <f t="shared" si="11"/>
        <v>0</v>
      </c>
      <c r="CU872" s="1">
        <f t="shared" si="11"/>
        <v>2</v>
      </c>
      <c r="CV872" s="1">
        <f t="shared" si="11"/>
        <v>1</v>
      </c>
      <c r="CW872" s="1">
        <f t="shared" si="11"/>
        <v>0</v>
      </c>
      <c r="CX872" s="1">
        <f t="shared" si="11"/>
        <v>0</v>
      </c>
      <c r="CY872" s="1">
        <f t="shared" si="11"/>
        <v>0</v>
      </c>
      <c r="CZ872" s="1">
        <f t="shared" si="11"/>
        <v>1</v>
      </c>
      <c r="DA872" s="1">
        <f t="shared" si="11"/>
        <v>0</v>
      </c>
      <c r="DB872" s="1">
        <f t="shared" si="11"/>
        <v>0</v>
      </c>
      <c r="DC872" s="1">
        <f t="shared" si="11"/>
        <v>0</v>
      </c>
      <c r="DD872" s="1">
        <f t="shared" si="11"/>
        <v>0</v>
      </c>
      <c r="DE872" s="1">
        <f t="shared" si="11"/>
        <v>0</v>
      </c>
      <c r="DF872" s="1">
        <f t="shared" si="11"/>
        <v>0</v>
      </c>
      <c r="DG872" s="1">
        <f t="shared" si="11"/>
        <v>0</v>
      </c>
      <c r="DH872" s="1">
        <f t="shared" si="11"/>
        <v>0</v>
      </c>
      <c r="DI872" s="1">
        <f t="shared" si="11"/>
        <v>2</v>
      </c>
      <c r="DJ872" s="1">
        <f t="shared" si="11"/>
        <v>0</v>
      </c>
      <c r="DK872" s="1">
        <f t="shared" si="11"/>
        <v>0</v>
      </c>
      <c r="DL872" s="1">
        <f t="shared" si="11"/>
        <v>0</v>
      </c>
      <c r="DM872" s="1">
        <f t="shared" si="11"/>
        <v>0</v>
      </c>
      <c r="DN872" s="1">
        <f t="shared" si="11"/>
        <v>0</v>
      </c>
      <c r="DO872" s="1">
        <f t="shared" si="11"/>
        <v>0</v>
      </c>
      <c r="DP872" s="1">
        <f t="shared" si="11"/>
        <v>0</v>
      </c>
      <c r="DQ872" s="1">
        <f t="shared" si="11"/>
        <v>0</v>
      </c>
      <c r="DR872" s="1">
        <f t="shared" si="11"/>
        <v>0</v>
      </c>
      <c r="DS872" s="1">
        <f t="shared" si="11"/>
        <v>0</v>
      </c>
      <c r="DT872" s="1">
        <f t="shared" si="11"/>
        <v>0</v>
      </c>
      <c r="DU872" s="1">
        <f t="shared" si="11"/>
        <v>0</v>
      </c>
      <c r="DV872" s="1">
        <f t="shared" si="11"/>
        <v>0</v>
      </c>
      <c r="DW872" s="1">
        <f t="shared" si="11"/>
        <v>0</v>
      </c>
      <c r="DX872" s="1">
        <f t="shared" si="11"/>
        <v>0</v>
      </c>
      <c r="DY872" s="1">
        <f t="shared" si="11"/>
        <v>0</v>
      </c>
      <c r="DZ872" s="1">
        <f t="shared" si="11"/>
        <v>0</v>
      </c>
      <c r="EA872" s="1">
        <f t="shared" si="9"/>
        <v>0</v>
      </c>
      <c r="EB872" s="1">
        <f t="shared" si="4"/>
        <v>0</v>
      </c>
      <c r="EC872" s="1">
        <f t="shared" si="4"/>
        <v>0</v>
      </c>
      <c r="ED872" s="1">
        <f t="shared" si="4"/>
        <v>0</v>
      </c>
      <c r="EE872" s="1">
        <f t="shared" si="4"/>
        <v>0</v>
      </c>
      <c r="EF872" s="1">
        <f t="shared" si="4"/>
        <v>0</v>
      </c>
      <c r="EG872" s="1">
        <f t="shared" si="4"/>
        <v>0</v>
      </c>
      <c r="EH872" s="1"/>
      <c r="EI872" s="1"/>
      <c r="EJ872" s="1"/>
      <c r="EK872" s="1"/>
      <c r="EL872" s="1"/>
      <c r="EM872" s="1"/>
    </row>
    <row r="873" spans="1:143" x14ac:dyDescent="0.35">
      <c r="A873" s="1" t="s">
        <v>431</v>
      </c>
      <c r="B873" s="1" t="s">
        <v>46</v>
      </c>
      <c r="C873" s="1">
        <f t="shared" si="3"/>
        <v>2448</v>
      </c>
      <c r="D873" s="1">
        <f t="shared" si="3"/>
        <v>8403.5499999999993</v>
      </c>
      <c r="E873" s="1">
        <f t="shared" si="3"/>
        <v>821</v>
      </c>
      <c r="F873" s="1">
        <f t="shared" si="3"/>
        <v>3456.2400000000002</v>
      </c>
      <c r="G873" s="1">
        <f t="shared" si="3"/>
        <v>89</v>
      </c>
      <c r="H873" s="1">
        <f t="shared" si="3"/>
        <v>655</v>
      </c>
      <c r="I873" s="1">
        <f t="shared" si="3"/>
        <v>1</v>
      </c>
      <c r="J873" s="1">
        <f t="shared" si="3"/>
        <v>28</v>
      </c>
      <c r="K873" s="1">
        <f t="shared" si="3"/>
        <v>11</v>
      </c>
      <c r="L873" s="1">
        <f t="shared" si="3"/>
        <v>3</v>
      </c>
      <c r="M873" s="1">
        <f t="shared" si="3"/>
        <v>3269</v>
      </c>
      <c r="N873" s="1">
        <f t="shared" si="3"/>
        <v>201</v>
      </c>
      <c r="O873" s="1">
        <f t="shared" si="3"/>
        <v>43</v>
      </c>
      <c r="P873" s="1">
        <f t="shared" si="3"/>
        <v>240288.2</v>
      </c>
      <c r="Q873" s="1">
        <f t="shared" si="3"/>
        <v>9751</v>
      </c>
      <c r="R873" s="1">
        <f t="shared" si="3"/>
        <v>816</v>
      </c>
      <c r="S873" s="1">
        <f t="shared" si="12"/>
        <v>5959</v>
      </c>
      <c r="T873" s="1">
        <f t="shared" si="12"/>
        <v>2</v>
      </c>
      <c r="U873" s="1">
        <f t="shared" si="12"/>
        <v>16528</v>
      </c>
      <c r="V873" s="1">
        <f t="shared" si="12"/>
        <v>17387.923331999998</v>
      </c>
      <c r="W873" s="1">
        <f t="shared" si="12"/>
        <v>1093.0666659999997</v>
      </c>
      <c r="X873" s="1">
        <f t="shared" si="12"/>
        <v>8994.6766609999995</v>
      </c>
      <c r="Y873" s="1">
        <f t="shared" si="12"/>
        <v>38.75</v>
      </c>
      <c r="Z873" s="1">
        <f t="shared" si="12"/>
        <v>27514.416658999999</v>
      </c>
      <c r="AA873" s="1">
        <f t="shared" si="12"/>
        <v>1</v>
      </c>
      <c r="AB873" s="1">
        <f t="shared" si="12"/>
        <v>0</v>
      </c>
      <c r="AC873" s="1">
        <f t="shared" si="12"/>
        <v>0</v>
      </c>
      <c r="AD873" s="1">
        <f t="shared" si="12"/>
        <v>0</v>
      </c>
      <c r="AE873" s="1">
        <f t="shared" si="12"/>
        <v>0</v>
      </c>
      <c r="AF873" s="1">
        <f t="shared" si="12"/>
        <v>0</v>
      </c>
      <c r="AG873" s="1">
        <f t="shared" si="12"/>
        <v>0</v>
      </c>
      <c r="AH873" s="1">
        <f t="shared" si="12"/>
        <v>0</v>
      </c>
      <c r="AI873" s="1">
        <f t="shared" si="12"/>
        <v>12</v>
      </c>
      <c r="AJ873" s="1">
        <f t="shared" si="12"/>
        <v>11</v>
      </c>
      <c r="AK873" s="1">
        <f t="shared" si="12"/>
        <v>28</v>
      </c>
      <c r="AL873" s="1">
        <f t="shared" si="12"/>
        <v>0</v>
      </c>
      <c r="AM873" s="1">
        <f t="shared" si="12"/>
        <v>0</v>
      </c>
      <c r="AN873" s="1">
        <f t="shared" si="12"/>
        <v>0</v>
      </c>
      <c r="AO873" s="1">
        <f t="shared" si="12"/>
        <v>0</v>
      </c>
      <c r="AP873" s="1">
        <f t="shared" si="12"/>
        <v>0</v>
      </c>
      <c r="AQ873" s="1">
        <f t="shared" si="12"/>
        <v>0</v>
      </c>
      <c r="AR873" s="1">
        <f t="shared" si="12"/>
        <v>7</v>
      </c>
      <c r="AS873" s="1">
        <f t="shared" si="12"/>
        <v>7</v>
      </c>
      <c r="AT873" s="1">
        <f t="shared" si="12"/>
        <v>19</v>
      </c>
      <c r="AU873" s="1">
        <f t="shared" si="12"/>
        <v>11</v>
      </c>
      <c r="AV873" s="1">
        <f t="shared" si="12"/>
        <v>8</v>
      </c>
      <c r="AW873" s="1">
        <f t="shared" si="12"/>
        <v>2</v>
      </c>
      <c r="AX873" s="1">
        <f t="shared" si="12"/>
        <v>0</v>
      </c>
      <c r="AY873" s="1">
        <f t="shared" si="12"/>
        <v>0</v>
      </c>
      <c r="AZ873" s="1">
        <f t="shared" si="12"/>
        <v>0</v>
      </c>
      <c r="BA873" s="1">
        <f t="shared" si="12"/>
        <v>0</v>
      </c>
      <c r="BB873" s="1">
        <f t="shared" si="12"/>
        <v>0</v>
      </c>
      <c r="BC873" s="1">
        <f t="shared" si="12"/>
        <v>0</v>
      </c>
      <c r="BD873" s="1">
        <f t="shared" si="12"/>
        <v>5</v>
      </c>
      <c r="BE873" s="1">
        <f t="shared" si="12"/>
        <v>31</v>
      </c>
      <c r="BF873" s="1">
        <f t="shared" si="12"/>
        <v>21</v>
      </c>
      <c r="BG873" s="1">
        <f t="shared" si="12"/>
        <v>192</v>
      </c>
      <c r="BH873" s="1">
        <f t="shared" si="12"/>
        <v>292</v>
      </c>
      <c r="BI873" s="1">
        <f t="shared" si="12"/>
        <v>63</v>
      </c>
      <c r="BJ873" s="1">
        <f t="shared" si="12"/>
        <v>137</v>
      </c>
      <c r="BK873" s="1">
        <f t="shared" si="12"/>
        <v>15</v>
      </c>
      <c r="BL873" s="1">
        <f t="shared" si="12"/>
        <v>242</v>
      </c>
      <c r="BM873" s="1">
        <f t="shared" si="12"/>
        <v>291</v>
      </c>
      <c r="BN873" s="1">
        <f t="shared" si="12"/>
        <v>209</v>
      </c>
      <c r="BO873" s="1">
        <f t="shared" si="12"/>
        <v>4</v>
      </c>
      <c r="BP873" s="1">
        <f t="shared" si="12"/>
        <v>227</v>
      </c>
      <c r="BQ873" s="1">
        <f t="shared" si="12"/>
        <v>48</v>
      </c>
      <c r="BR873" s="1">
        <f t="shared" si="12"/>
        <v>76</v>
      </c>
      <c r="BS873" s="1">
        <f t="shared" si="12"/>
        <v>41</v>
      </c>
      <c r="BT873" s="1">
        <f t="shared" si="12"/>
        <v>132</v>
      </c>
      <c r="BU873" s="1">
        <f t="shared" si="12"/>
        <v>106</v>
      </c>
      <c r="BV873" s="1">
        <f t="shared" si="12"/>
        <v>10</v>
      </c>
      <c r="BW873" s="1">
        <f t="shared" si="12"/>
        <v>5</v>
      </c>
      <c r="BX873" s="1">
        <f t="shared" si="12"/>
        <v>3</v>
      </c>
      <c r="BY873" s="1">
        <f t="shared" si="12"/>
        <v>3</v>
      </c>
      <c r="BZ873" s="1">
        <f t="shared" si="12"/>
        <v>6</v>
      </c>
      <c r="CA873" s="1">
        <f t="shared" si="12"/>
        <v>1</v>
      </c>
      <c r="CB873" s="1">
        <f t="shared" si="12"/>
        <v>3</v>
      </c>
      <c r="CC873" s="1">
        <f t="shared" si="12"/>
        <v>4</v>
      </c>
      <c r="CD873" s="1">
        <f t="shared" si="12"/>
        <v>1</v>
      </c>
      <c r="CE873" s="1">
        <f t="shared" si="11"/>
        <v>3</v>
      </c>
      <c r="CF873" s="1">
        <f t="shared" si="11"/>
        <v>0</v>
      </c>
      <c r="CG873" s="1">
        <f t="shared" si="11"/>
        <v>0</v>
      </c>
      <c r="CH873" s="1">
        <f t="shared" si="11"/>
        <v>0</v>
      </c>
      <c r="CI873" s="1">
        <f t="shared" si="11"/>
        <v>0</v>
      </c>
      <c r="CJ873" s="1">
        <f t="shared" si="11"/>
        <v>0</v>
      </c>
      <c r="CK873" s="1">
        <f t="shared" si="11"/>
        <v>0</v>
      </c>
      <c r="CL873" s="1">
        <f t="shared" si="11"/>
        <v>1</v>
      </c>
      <c r="CM873" s="1">
        <f t="shared" si="11"/>
        <v>0</v>
      </c>
      <c r="CN873" s="1">
        <f t="shared" si="11"/>
        <v>0</v>
      </c>
      <c r="CO873" s="1">
        <f t="shared" si="11"/>
        <v>1</v>
      </c>
      <c r="CP873" s="1">
        <f t="shared" si="11"/>
        <v>0</v>
      </c>
      <c r="CQ873" s="1">
        <f t="shared" si="11"/>
        <v>2</v>
      </c>
      <c r="CR873" s="1">
        <f t="shared" si="11"/>
        <v>3</v>
      </c>
      <c r="CS873" s="1">
        <f t="shared" si="11"/>
        <v>0</v>
      </c>
      <c r="CT873" s="1">
        <f t="shared" si="11"/>
        <v>0</v>
      </c>
      <c r="CU873" s="1">
        <f t="shared" si="11"/>
        <v>1</v>
      </c>
      <c r="CV873" s="1">
        <f t="shared" si="11"/>
        <v>0</v>
      </c>
      <c r="CW873" s="1">
        <f t="shared" si="11"/>
        <v>0</v>
      </c>
      <c r="CX873" s="1">
        <f t="shared" si="11"/>
        <v>0</v>
      </c>
      <c r="CY873" s="1">
        <f t="shared" si="11"/>
        <v>1</v>
      </c>
      <c r="CZ873" s="1">
        <f t="shared" si="11"/>
        <v>0</v>
      </c>
      <c r="DA873" s="1">
        <f t="shared" si="11"/>
        <v>0</v>
      </c>
      <c r="DB873" s="1">
        <f t="shared" si="11"/>
        <v>0</v>
      </c>
      <c r="DC873" s="1">
        <f t="shared" si="11"/>
        <v>0</v>
      </c>
      <c r="DD873" s="1">
        <f t="shared" si="11"/>
        <v>0</v>
      </c>
      <c r="DE873" s="1">
        <f t="shared" si="11"/>
        <v>0</v>
      </c>
      <c r="DF873" s="1">
        <f t="shared" si="11"/>
        <v>0</v>
      </c>
      <c r="DG873" s="1">
        <f t="shared" si="11"/>
        <v>0</v>
      </c>
      <c r="DH873" s="1">
        <f t="shared" si="11"/>
        <v>0</v>
      </c>
      <c r="DI873" s="1">
        <f t="shared" si="11"/>
        <v>0</v>
      </c>
      <c r="DJ873" s="1">
        <f t="shared" si="11"/>
        <v>0</v>
      </c>
      <c r="DK873" s="1">
        <f t="shared" si="11"/>
        <v>0</v>
      </c>
      <c r="DL873" s="1">
        <f t="shared" si="11"/>
        <v>0</v>
      </c>
      <c r="DM873" s="1">
        <f t="shared" si="11"/>
        <v>0</v>
      </c>
      <c r="DN873" s="1">
        <f t="shared" si="11"/>
        <v>0</v>
      </c>
      <c r="DO873" s="1">
        <f t="shared" si="11"/>
        <v>0</v>
      </c>
      <c r="DP873" s="1">
        <f t="shared" si="11"/>
        <v>0</v>
      </c>
      <c r="DQ873" s="1">
        <f t="shared" si="11"/>
        <v>0</v>
      </c>
      <c r="DR873" s="1">
        <f t="shared" si="11"/>
        <v>0</v>
      </c>
      <c r="DS873" s="1">
        <f t="shared" si="11"/>
        <v>0</v>
      </c>
      <c r="DT873" s="1">
        <f t="shared" si="11"/>
        <v>0</v>
      </c>
      <c r="DU873" s="1">
        <f t="shared" si="11"/>
        <v>0</v>
      </c>
      <c r="DV873" s="1">
        <f t="shared" si="11"/>
        <v>0</v>
      </c>
      <c r="DW873" s="1">
        <f t="shared" si="11"/>
        <v>0</v>
      </c>
      <c r="DX873" s="1">
        <f t="shared" si="11"/>
        <v>0</v>
      </c>
      <c r="DY873" s="1">
        <f t="shared" si="11"/>
        <v>0</v>
      </c>
      <c r="DZ873" s="1">
        <f t="shared" si="11"/>
        <v>0</v>
      </c>
      <c r="EA873" s="1">
        <f t="shared" si="9"/>
        <v>0</v>
      </c>
      <c r="EB873" s="1">
        <f t="shared" si="4"/>
        <v>0</v>
      </c>
      <c r="EC873" s="1">
        <f t="shared" si="4"/>
        <v>0</v>
      </c>
      <c r="ED873" s="1">
        <f t="shared" si="4"/>
        <v>0</v>
      </c>
      <c r="EE873" s="1">
        <f t="shared" si="4"/>
        <v>0</v>
      </c>
      <c r="EF873" s="1">
        <f t="shared" si="4"/>
        <v>0</v>
      </c>
      <c r="EG873" s="1">
        <f t="shared" si="4"/>
        <v>0</v>
      </c>
      <c r="EH873" s="1"/>
      <c r="EI873" s="1"/>
      <c r="EJ873" s="1"/>
      <c r="EK873" s="1"/>
      <c r="EL873" s="1"/>
      <c r="EM873" s="1"/>
    </row>
    <row r="874" spans="1:143" x14ac:dyDescent="0.35">
      <c r="A874" s="1" t="s">
        <v>431</v>
      </c>
      <c r="B874" s="1" t="s">
        <v>47</v>
      </c>
      <c r="C874" s="1">
        <f t="shared" si="3"/>
        <v>1125</v>
      </c>
      <c r="D874" s="1">
        <f t="shared" si="3"/>
        <v>4382.2800000000007</v>
      </c>
      <c r="E874" s="1">
        <f t="shared" si="3"/>
        <v>663</v>
      </c>
      <c r="F874" s="1">
        <f t="shared" si="3"/>
        <v>3624.0899999999997</v>
      </c>
      <c r="G874" s="1">
        <f t="shared" si="3"/>
        <v>109</v>
      </c>
      <c r="H874" s="1">
        <f t="shared" si="3"/>
        <v>520</v>
      </c>
      <c r="I874" s="1">
        <f t="shared" si="3"/>
        <v>3</v>
      </c>
      <c r="J874" s="1">
        <f t="shared" si="3"/>
        <v>56</v>
      </c>
      <c r="K874" s="1">
        <f t="shared" si="3"/>
        <v>28</v>
      </c>
      <c r="L874" s="1">
        <f t="shared" si="3"/>
        <v>0</v>
      </c>
      <c r="M874" s="1">
        <f t="shared" si="3"/>
        <v>1788</v>
      </c>
      <c r="N874" s="1">
        <f t="shared" si="3"/>
        <v>109</v>
      </c>
      <c r="O874" s="1">
        <f t="shared" si="3"/>
        <v>87</v>
      </c>
      <c r="P874" s="1">
        <f t="shared" si="3"/>
        <v>155473.35</v>
      </c>
      <c r="Q874" s="1">
        <f t="shared" si="3"/>
        <v>4256</v>
      </c>
      <c r="R874" s="1">
        <f t="shared" si="3"/>
        <v>1887</v>
      </c>
      <c r="S874" s="1">
        <f t="shared" si="12"/>
        <v>8271</v>
      </c>
      <c r="T874" s="1">
        <f t="shared" si="12"/>
        <v>0</v>
      </c>
      <c r="U874" s="1">
        <f t="shared" si="12"/>
        <v>14414</v>
      </c>
      <c r="V874" s="1">
        <f t="shared" si="12"/>
        <v>8441.0300000000007</v>
      </c>
      <c r="W874" s="1">
        <f t="shared" si="12"/>
        <v>3123.9333299999998</v>
      </c>
      <c r="X874" s="1">
        <f t="shared" si="12"/>
        <v>14293.076665000001</v>
      </c>
      <c r="Y874" s="1">
        <f t="shared" si="12"/>
        <v>2.5</v>
      </c>
      <c r="Z874" s="1">
        <f t="shared" si="12"/>
        <v>25860.539994999999</v>
      </c>
      <c r="AA874" s="1">
        <f t="shared" si="12"/>
        <v>3</v>
      </c>
      <c r="AB874" s="1">
        <f t="shared" si="12"/>
        <v>0</v>
      </c>
      <c r="AC874" s="1">
        <f t="shared" si="12"/>
        <v>0</v>
      </c>
      <c r="AD874" s="1">
        <f t="shared" si="12"/>
        <v>0</v>
      </c>
      <c r="AE874" s="1">
        <f t="shared" si="12"/>
        <v>0</v>
      </c>
      <c r="AF874" s="1">
        <f t="shared" si="12"/>
        <v>0</v>
      </c>
      <c r="AG874" s="1">
        <f t="shared" si="12"/>
        <v>0</v>
      </c>
      <c r="AH874" s="1">
        <f t="shared" si="12"/>
        <v>0</v>
      </c>
      <c r="AI874" s="1">
        <f t="shared" si="12"/>
        <v>0</v>
      </c>
      <c r="AJ874" s="1">
        <f t="shared" si="12"/>
        <v>3</v>
      </c>
      <c r="AK874" s="1">
        <f t="shared" si="12"/>
        <v>56</v>
      </c>
      <c r="AL874" s="1">
        <f t="shared" si="12"/>
        <v>0</v>
      </c>
      <c r="AM874" s="1">
        <f t="shared" si="12"/>
        <v>0</v>
      </c>
      <c r="AN874" s="1">
        <f t="shared" si="12"/>
        <v>0</v>
      </c>
      <c r="AO874" s="1">
        <f t="shared" si="12"/>
        <v>0</v>
      </c>
      <c r="AP874" s="1">
        <f t="shared" si="12"/>
        <v>0</v>
      </c>
      <c r="AQ874" s="1">
        <f t="shared" si="12"/>
        <v>0</v>
      </c>
      <c r="AR874" s="1">
        <f t="shared" si="12"/>
        <v>4</v>
      </c>
      <c r="AS874" s="1">
        <f t="shared" si="12"/>
        <v>26</v>
      </c>
      <c r="AT874" s="1">
        <f t="shared" si="12"/>
        <v>28</v>
      </c>
      <c r="AU874" s="1">
        <f t="shared" si="12"/>
        <v>28</v>
      </c>
      <c r="AV874" s="1">
        <f t="shared" si="12"/>
        <v>12</v>
      </c>
      <c r="AW874" s="1">
        <f t="shared" si="12"/>
        <v>9</v>
      </c>
      <c r="AX874" s="1">
        <f t="shared" si="12"/>
        <v>0</v>
      </c>
      <c r="AY874" s="1">
        <f t="shared" si="12"/>
        <v>0</v>
      </c>
      <c r="AZ874" s="1">
        <f t="shared" si="12"/>
        <v>0</v>
      </c>
      <c r="BA874" s="1">
        <f t="shared" si="12"/>
        <v>0</v>
      </c>
      <c r="BB874" s="1">
        <f t="shared" si="12"/>
        <v>0</v>
      </c>
      <c r="BC874" s="1">
        <f t="shared" si="12"/>
        <v>0</v>
      </c>
      <c r="BD874" s="1">
        <f t="shared" si="12"/>
        <v>2</v>
      </c>
      <c r="BE874" s="1">
        <f t="shared" si="12"/>
        <v>30</v>
      </c>
      <c r="BF874" s="1">
        <f t="shared" si="12"/>
        <v>27</v>
      </c>
      <c r="BG874" s="1">
        <f t="shared" si="12"/>
        <v>185</v>
      </c>
      <c r="BH874" s="1">
        <f t="shared" si="12"/>
        <v>325</v>
      </c>
      <c r="BI874" s="1">
        <f t="shared" si="12"/>
        <v>101</v>
      </c>
      <c r="BJ874" s="1">
        <f t="shared" si="12"/>
        <v>169</v>
      </c>
      <c r="BK874" s="1">
        <f t="shared" si="12"/>
        <v>22</v>
      </c>
      <c r="BL874" s="1">
        <f t="shared" si="12"/>
        <v>251</v>
      </c>
      <c r="BM874" s="1">
        <f t="shared" si="12"/>
        <v>325</v>
      </c>
      <c r="BN874" s="1">
        <f t="shared" si="12"/>
        <v>137</v>
      </c>
      <c r="BO874" s="1">
        <f t="shared" si="12"/>
        <v>12</v>
      </c>
      <c r="BP874" s="1">
        <f t="shared" si="12"/>
        <v>281</v>
      </c>
      <c r="BQ874" s="1">
        <f t="shared" si="12"/>
        <v>88</v>
      </c>
      <c r="BR874" s="1">
        <f t="shared" si="12"/>
        <v>98</v>
      </c>
      <c r="BS874" s="1">
        <f t="shared" si="12"/>
        <v>54</v>
      </c>
      <c r="BT874" s="1">
        <f t="shared" si="12"/>
        <v>161</v>
      </c>
      <c r="BU874" s="1">
        <f t="shared" si="12"/>
        <v>60</v>
      </c>
      <c r="BV874" s="1">
        <f t="shared" si="12"/>
        <v>20</v>
      </c>
      <c r="BW874" s="1">
        <f t="shared" si="12"/>
        <v>128</v>
      </c>
      <c r="BX874" s="1">
        <f t="shared" si="12"/>
        <v>5</v>
      </c>
      <c r="BY874" s="1">
        <f t="shared" si="12"/>
        <v>0</v>
      </c>
      <c r="BZ874" s="1">
        <f t="shared" si="12"/>
        <v>5</v>
      </c>
      <c r="CA874" s="1">
        <f t="shared" si="12"/>
        <v>1</v>
      </c>
      <c r="CB874" s="1">
        <f t="shared" si="12"/>
        <v>3</v>
      </c>
      <c r="CC874" s="1">
        <f t="shared" si="12"/>
        <v>11</v>
      </c>
      <c r="CD874" s="1">
        <f t="shared" si="12"/>
        <v>3</v>
      </c>
      <c r="CE874" s="1">
        <f t="shared" si="11"/>
        <v>0</v>
      </c>
      <c r="CF874" s="1">
        <f t="shared" si="11"/>
        <v>0</v>
      </c>
      <c r="CG874" s="1">
        <f t="shared" si="11"/>
        <v>0</v>
      </c>
      <c r="CH874" s="1">
        <f t="shared" si="11"/>
        <v>0</v>
      </c>
      <c r="CI874" s="1">
        <f t="shared" si="11"/>
        <v>0</v>
      </c>
      <c r="CJ874" s="1">
        <f t="shared" si="11"/>
        <v>0</v>
      </c>
      <c r="CK874" s="1">
        <f t="shared" si="11"/>
        <v>1</v>
      </c>
      <c r="CL874" s="1">
        <f t="shared" si="11"/>
        <v>0</v>
      </c>
      <c r="CM874" s="1">
        <f t="shared" si="11"/>
        <v>0</v>
      </c>
      <c r="CN874" s="1">
        <f t="shared" si="11"/>
        <v>0</v>
      </c>
      <c r="CO874" s="1">
        <f t="shared" si="11"/>
        <v>0</v>
      </c>
      <c r="CP874" s="1">
        <f t="shared" si="11"/>
        <v>0</v>
      </c>
      <c r="CQ874" s="1">
        <f t="shared" si="11"/>
        <v>0</v>
      </c>
      <c r="CR874" s="1">
        <f t="shared" si="11"/>
        <v>0</v>
      </c>
      <c r="CS874" s="1">
        <f t="shared" si="11"/>
        <v>0</v>
      </c>
      <c r="CT874" s="1">
        <f t="shared" si="11"/>
        <v>0</v>
      </c>
      <c r="CU874" s="1">
        <f t="shared" si="11"/>
        <v>0</v>
      </c>
      <c r="CV874" s="1">
        <f t="shared" si="11"/>
        <v>0</v>
      </c>
      <c r="CW874" s="1">
        <f t="shared" si="11"/>
        <v>0</v>
      </c>
      <c r="CX874" s="1">
        <f t="shared" si="11"/>
        <v>0</v>
      </c>
      <c r="CY874" s="1">
        <f t="shared" si="11"/>
        <v>0</v>
      </c>
      <c r="CZ874" s="1">
        <f t="shared" si="11"/>
        <v>0</v>
      </c>
      <c r="DA874" s="1">
        <f t="shared" si="11"/>
        <v>0</v>
      </c>
      <c r="DB874" s="1">
        <f t="shared" si="11"/>
        <v>0</v>
      </c>
      <c r="DC874" s="1">
        <f t="shared" si="11"/>
        <v>0</v>
      </c>
      <c r="DD874" s="1">
        <f t="shared" si="11"/>
        <v>0</v>
      </c>
      <c r="DE874" s="1">
        <f t="shared" si="11"/>
        <v>0</v>
      </c>
      <c r="DF874" s="1">
        <f t="shared" si="11"/>
        <v>0</v>
      </c>
      <c r="DG874" s="1">
        <f t="shared" si="11"/>
        <v>0</v>
      </c>
      <c r="DH874" s="1">
        <f t="shared" si="11"/>
        <v>0</v>
      </c>
      <c r="DI874" s="1">
        <f t="shared" si="11"/>
        <v>0</v>
      </c>
      <c r="DJ874" s="1">
        <f t="shared" si="11"/>
        <v>0</v>
      </c>
      <c r="DK874" s="1">
        <f t="shared" si="11"/>
        <v>0</v>
      </c>
      <c r="DL874" s="1">
        <f t="shared" si="11"/>
        <v>0</v>
      </c>
      <c r="DM874" s="1">
        <f t="shared" si="11"/>
        <v>0</v>
      </c>
      <c r="DN874" s="1">
        <f t="shared" si="11"/>
        <v>0</v>
      </c>
      <c r="DO874" s="1">
        <f t="shared" si="11"/>
        <v>0</v>
      </c>
      <c r="DP874" s="1">
        <f t="shared" si="11"/>
        <v>0</v>
      </c>
      <c r="DQ874" s="1">
        <f t="shared" si="11"/>
        <v>0</v>
      </c>
      <c r="DR874" s="1">
        <f t="shared" si="11"/>
        <v>0</v>
      </c>
      <c r="DS874" s="1">
        <f t="shared" si="11"/>
        <v>0</v>
      </c>
      <c r="DT874" s="1">
        <f t="shared" si="11"/>
        <v>0</v>
      </c>
      <c r="DU874" s="1">
        <f t="shared" si="11"/>
        <v>0</v>
      </c>
      <c r="DV874" s="1">
        <f t="shared" si="11"/>
        <v>0</v>
      </c>
      <c r="DW874" s="1">
        <f t="shared" si="11"/>
        <v>0</v>
      </c>
      <c r="DX874" s="1">
        <f t="shared" si="11"/>
        <v>0</v>
      </c>
      <c r="DY874" s="1">
        <f t="shared" si="11"/>
        <v>0</v>
      </c>
      <c r="DZ874" s="1">
        <f t="shared" si="11"/>
        <v>0</v>
      </c>
      <c r="EA874" s="1">
        <f t="shared" si="9"/>
        <v>0</v>
      </c>
      <c r="EB874" s="1">
        <f t="shared" si="4"/>
        <v>0</v>
      </c>
      <c r="EC874" s="1">
        <f t="shared" si="4"/>
        <v>0</v>
      </c>
      <c r="ED874" s="1">
        <f t="shared" si="4"/>
        <v>0</v>
      </c>
      <c r="EE874" s="1">
        <f t="shared" si="4"/>
        <v>0</v>
      </c>
      <c r="EF874" s="1">
        <f t="shared" si="4"/>
        <v>0</v>
      </c>
      <c r="EG874" s="1">
        <f t="shared" si="4"/>
        <v>0</v>
      </c>
      <c r="EH874" s="1"/>
      <c r="EI874" s="1"/>
      <c r="EJ874" s="1"/>
      <c r="EK874" s="1"/>
      <c r="EL874" s="1"/>
      <c r="EM874" s="1"/>
    </row>
    <row r="875" spans="1:143" x14ac:dyDescent="0.35">
      <c r="A875" s="1" t="s">
        <v>431</v>
      </c>
      <c r="B875" s="1" t="s">
        <v>15</v>
      </c>
      <c r="C875" s="1">
        <f t="shared" ref="C875:BN875" si="13">C20+C39+C58+C77+C96+C115+C134+C153+C172+C191+C210+C229+C248+C267+C286+C305+C324+C343+C362+C381+C400+C419+C438+C457+C476+C495+C514+C533+C552+C571+C590+C609+C628+C647+C666+C685+C704+C723+C742+C761+C780+C799+C818+C837+C856</f>
        <v>37096</v>
      </c>
      <c r="D875" s="1">
        <f t="shared" si="13"/>
        <v>148326.35333333333</v>
      </c>
      <c r="E875" s="1">
        <f t="shared" si="13"/>
        <v>17151</v>
      </c>
      <c r="F875" s="1">
        <f t="shared" si="13"/>
        <v>96745.860000000015</v>
      </c>
      <c r="G875" s="1">
        <f t="shared" si="13"/>
        <v>3332</v>
      </c>
      <c r="H875" s="1">
        <f t="shared" si="13"/>
        <v>14200</v>
      </c>
      <c r="I875" s="1">
        <f t="shared" si="13"/>
        <v>61</v>
      </c>
      <c r="J875" s="1">
        <f t="shared" si="13"/>
        <v>1369</v>
      </c>
      <c r="K875" s="1">
        <f t="shared" si="13"/>
        <v>527</v>
      </c>
      <c r="L875" s="1">
        <f t="shared" si="13"/>
        <v>68</v>
      </c>
      <c r="M875" s="1">
        <f t="shared" si="13"/>
        <v>54247</v>
      </c>
      <c r="N875" s="1">
        <f t="shared" si="13"/>
        <v>4871</v>
      </c>
      <c r="O875" s="1">
        <f t="shared" si="13"/>
        <v>2025</v>
      </c>
      <c r="P875" s="1">
        <f t="shared" si="13"/>
        <v>1515170.25</v>
      </c>
      <c r="Q875" s="1">
        <f t="shared" si="13"/>
        <v>51259</v>
      </c>
      <c r="R875" s="1">
        <f t="shared" si="13"/>
        <v>33182</v>
      </c>
      <c r="S875" s="1">
        <f t="shared" si="13"/>
        <v>81280</v>
      </c>
      <c r="T875" s="1">
        <f t="shared" si="13"/>
        <v>72</v>
      </c>
      <c r="U875" s="1">
        <f t="shared" si="13"/>
        <v>150859</v>
      </c>
      <c r="V875" s="1">
        <f t="shared" si="13"/>
        <v>100643.189996</v>
      </c>
      <c r="W875" s="1">
        <f t="shared" si="13"/>
        <v>42419.116634999998</v>
      </c>
      <c r="X875" s="1">
        <f t="shared" si="13"/>
        <v>133847.226623</v>
      </c>
      <c r="Y875" s="1">
        <f t="shared" si="13"/>
        <v>596.5</v>
      </c>
      <c r="Z875" s="1">
        <f t="shared" si="13"/>
        <v>259333.86325399994</v>
      </c>
      <c r="AA875" s="1">
        <f t="shared" si="13"/>
        <v>61</v>
      </c>
      <c r="AB875" s="1">
        <f t="shared" si="13"/>
        <v>0</v>
      </c>
      <c r="AC875" s="1">
        <f t="shared" si="13"/>
        <v>0</v>
      </c>
      <c r="AD875" s="1">
        <f t="shared" si="13"/>
        <v>0</v>
      </c>
      <c r="AE875" s="1">
        <f t="shared" si="13"/>
        <v>0</v>
      </c>
      <c r="AF875" s="1">
        <f t="shared" si="13"/>
        <v>0</v>
      </c>
      <c r="AG875" s="1">
        <f t="shared" si="13"/>
        <v>0</v>
      </c>
      <c r="AH875" s="1">
        <f t="shared" si="13"/>
        <v>6</v>
      </c>
      <c r="AI875" s="1">
        <f t="shared" si="13"/>
        <v>224</v>
      </c>
      <c r="AJ875" s="1">
        <f t="shared" si="13"/>
        <v>254</v>
      </c>
      <c r="AK875" s="1">
        <f t="shared" si="13"/>
        <v>1370</v>
      </c>
      <c r="AL875" s="1">
        <f t="shared" si="13"/>
        <v>0</v>
      </c>
      <c r="AM875" s="1">
        <f t="shared" si="13"/>
        <v>0</v>
      </c>
      <c r="AN875" s="1">
        <f t="shared" si="13"/>
        <v>1</v>
      </c>
      <c r="AO875" s="1">
        <f t="shared" si="13"/>
        <v>4</v>
      </c>
      <c r="AP875" s="1">
        <f t="shared" si="13"/>
        <v>0</v>
      </c>
      <c r="AQ875" s="1">
        <f t="shared" si="13"/>
        <v>0</v>
      </c>
      <c r="AR875" s="1">
        <f t="shared" si="13"/>
        <v>435</v>
      </c>
      <c r="AS875" s="1">
        <f t="shared" si="13"/>
        <v>342</v>
      </c>
      <c r="AT875" s="1">
        <f t="shared" si="13"/>
        <v>594</v>
      </c>
      <c r="AU875" s="1">
        <f t="shared" si="13"/>
        <v>525</v>
      </c>
      <c r="AV875" s="1">
        <f t="shared" si="13"/>
        <v>191</v>
      </c>
      <c r="AW875" s="1">
        <f t="shared" si="13"/>
        <v>225</v>
      </c>
      <c r="AX875" s="1">
        <f t="shared" si="13"/>
        <v>0</v>
      </c>
      <c r="AY875" s="1">
        <f t="shared" si="13"/>
        <v>0</v>
      </c>
      <c r="AZ875" s="1">
        <f t="shared" si="13"/>
        <v>0</v>
      </c>
      <c r="BA875" s="1">
        <f t="shared" si="13"/>
        <v>0</v>
      </c>
      <c r="BB875" s="1">
        <f t="shared" si="13"/>
        <v>0</v>
      </c>
      <c r="BC875" s="1">
        <f t="shared" si="13"/>
        <v>0</v>
      </c>
      <c r="BD875" s="1">
        <f t="shared" si="13"/>
        <v>192</v>
      </c>
      <c r="BE875" s="1">
        <f t="shared" si="13"/>
        <v>1005</v>
      </c>
      <c r="BF875" s="1">
        <f t="shared" si="13"/>
        <v>728</v>
      </c>
      <c r="BG875" s="1">
        <f t="shared" si="13"/>
        <v>5663</v>
      </c>
      <c r="BH875" s="1">
        <f t="shared" si="13"/>
        <v>6821</v>
      </c>
      <c r="BI875" s="1">
        <f t="shared" si="13"/>
        <v>1882</v>
      </c>
      <c r="BJ875" s="1">
        <f t="shared" si="13"/>
        <v>3095</v>
      </c>
      <c r="BK875" s="1">
        <f t="shared" si="13"/>
        <v>297</v>
      </c>
      <c r="BL875" s="1">
        <f t="shared" si="13"/>
        <v>5459</v>
      </c>
      <c r="BM875" s="1">
        <f t="shared" si="13"/>
        <v>7250</v>
      </c>
      <c r="BN875" s="1">
        <f t="shared" si="13"/>
        <v>3994</v>
      </c>
      <c r="BO875" s="1">
        <f t="shared" si="12"/>
        <v>110</v>
      </c>
      <c r="BP875" s="1">
        <f t="shared" si="12"/>
        <v>5456</v>
      </c>
      <c r="BQ875" s="1">
        <f t="shared" si="12"/>
        <v>1437</v>
      </c>
      <c r="BR875" s="1">
        <f t="shared" si="12"/>
        <v>1743</v>
      </c>
      <c r="BS875" s="1">
        <f t="shared" si="12"/>
        <v>933</v>
      </c>
      <c r="BT875" s="1">
        <f t="shared" si="12"/>
        <v>3236</v>
      </c>
      <c r="BU875" s="1">
        <f t="shared" si="12"/>
        <v>1006</v>
      </c>
      <c r="BV875" s="1">
        <f t="shared" si="12"/>
        <v>308</v>
      </c>
      <c r="BW875" s="1">
        <f t="shared" si="12"/>
        <v>323</v>
      </c>
      <c r="BX875" s="1">
        <f t="shared" si="12"/>
        <v>77</v>
      </c>
      <c r="BY875" s="1">
        <f t="shared" si="12"/>
        <v>19</v>
      </c>
      <c r="BZ875" s="1">
        <f t="shared" si="12"/>
        <v>162</v>
      </c>
      <c r="CA875" s="1">
        <f t="shared" si="12"/>
        <v>35</v>
      </c>
      <c r="CB875" s="1">
        <f t="shared" si="12"/>
        <v>17</v>
      </c>
      <c r="CC875" s="1">
        <f t="shared" si="12"/>
        <v>131</v>
      </c>
      <c r="CD875" s="1">
        <f t="shared" si="12"/>
        <v>36</v>
      </c>
      <c r="CE875" s="1">
        <f t="shared" si="11"/>
        <v>68</v>
      </c>
      <c r="CF875" s="1">
        <f t="shared" si="11"/>
        <v>0</v>
      </c>
      <c r="CG875" s="1">
        <f t="shared" si="11"/>
        <v>0</v>
      </c>
      <c r="CH875" s="1">
        <f t="shared" si="11"/>
        <v>31</v>
      </c>
      <c r="CI875" s="1">
        <f t="shared" si="11"/>
        <v>13</v>
      </c>
      <c r="CJ875" s="1">
        <f t="shared" si="11"/>
        <v>36</v>
      </c>
      <c r="CK875" s="1">
        <f t="shared" si="11"/>
        <v>54</v>
      </c>
      <c r="CL875" s="1">
        <f t="shared" si="11"/>
        <v>30</v>
      </c>
      <c r="CM875" s="1">
        <f t="shared" si="11"/>
        <v>24</v>
      </c>
      <c r="CN875" s="1">
        <f t="shared" si="11"/>
        <v>1</v>
      </c>
      <c r="CO875" s="1">
        <f t="shared" si="11"/>
        <v>5</v>
      </c>
      <c r="CP875" s="1">
        <f t="shared" si="11"/>
        <v>0</v>
      </c>
      <c r="CQ875" s="1">
        <f t="shared" si="11"/>
        <v>31</v>
      </c>
      <c r="CR875" s="1">
        <f t="shared" si="11"/>
        <v>54</v>
      </c>
      <c r="CS875" s="1">
        <f t="shared" si="11"/>
        <v>6</v>
      </c>
      <c r="CT875" s="1">
        <f t="shared" si="11"/>
        <v>0</v>
      </c>
      <c r="CU875" s="1">
        <f t="shared" si="11"/>
        <v>19</v>
      </c>
      <c r="CV875" s="1">
        <f t="shared" si="11"/>
        <v>2</v>
      </c>
      <c r="CW875" s="1">
        <f t="shared" si="11"/>
        <v>0</v>
      </c>
      <c r="CX875" s="1">
        <f t="shared" si="11"/>
        <v>0</v>
      </c>
      <c r="CY875" s="1">
        <f t="shared" si="11"/>
        <v>4</v>
      </c>
      <c r="CZ875" s="1">
        <f t="shared" si="11"/>
        <v>2</v>
      </c>
      <c r="DA875" s="1">
        <f t="shared" si="11"/>
        <v>0</v>
      </c>
      <c r="DB875" s="1">
        <f t="shared" si="11"/>
        <v>0</v>
      </c>
      <c r="DC875" s="1">
        <f t="shared" si="11"/>
        <v>3</v>
      </c>
      <c r="DD875" s="1">
        <f t="shared" si="11"/>
        <v>0</v>
      </c>
      <c r="DE875" s="1">
        <f t="shared" si="11"/>
        <v>3</v>
      </c>
      <c r="DF875" s="1">
        <f t="shared" si="11"/>
        <v>4</v>
      </c>
      <c r="DG875" s="1">
        <f t="shared" si="11"/>
        <v>0</v>
      </c>
      <c r="DH875" s="1">
        <f t="shared" si="11"/>
        <v>0</v>
      </c>
      <c r="DI875" s="1">
        <f t="shared" si="11"/>
        <v>14</v>
      </c>
      <c r="DJ875" s="1">
        <f t="shared" si="11"/>
        <v>0</v>
      </c>
      <c r="DK875" s="1">
        <f t="shared" si="11"/>
        <v>0</v>
      </c>
      <c r="DL875" s="1">
        <f t="shared" si="11"/>
        <v>0</v>
      </c>
      <c r="DM875" s="1">
        <f t="shared" si="11"/>
        <v>0</v>
      </c>
      <c r="DN875" s="1">
        <f t="shared" si="11"/>
        <v>0</v>
      </c>
      <c r="DO875" s="1">
        <f t="shared" si="11"/>
        <v>0</v>
      </c>
      <c r="DP875" s="1">
        <f t="shared" si="11"/>
        <v>1</v>
      </c>
      <c r="DQ875" s="1">
        <f t="shared" si="11"/>
        <v>2</v>
      </c>
      <c r="DR875" s="1">
        <f t="shared" si="11"/>
        <v>0</v>
      </c>
      <c r="DS875" s="1">
        <f t="shared" si="11"/>
        <v>0</v>
      </c>
      <c r="DT875" s="1">
        <f t="shared" si="11"/>
        <v>0</v>
      </c>
      <c r="DU875" s="1">
        <f t="shared" si="11"/>
        <v>0</v>
      </c>
      <c r="DV875" s="1">
        <f t="shared" si="11"/>
        <v>0</v>
      </c>
      <c r="DW875" s="1">
        <f t="shared" si="11"/>
        <v>0</v>
      </c>
      <c r="DX875" s="1">
        <f t="shared" si="11"/>
        <v>0</v>
      </c>
      <c r="DY875" s="1">
        <f t="shared" si="11"/>
        <v>1</v>
      </c>
      <c r="DZ875" s="1">
        <f t="shared" si="11"/>
        <v>0</v>
      </c>
      <c r="EA875" s="1">
        <f t="shared" si="9"/>
        <v>0</v>
      </c>
      <c r="EB875" s="1">
        <f t="shared" si="4"/>
        <v>0</v>
      </c>
      <c r="EC875" s="1">
        <f t="shared" si="4"/>
        <v>0</v>
      </c>
      <c r="ED875" s="1">
        <f t="shared" si="4"/>
        <v>0</v>
      </c>
      <c r="EE875" s="1">
        <f t="shared" si="4"/>
        <v>0</v>
      </c>
      <c r="EF875" s="1">
        <f t="shared" si="4"/>
        <v>0</v>
      </c>
      <c r="EG875" s="1">
        <f t="shared" si="4"/>
        <v>0</v>
      </c>
      <c r="EH875" s="156" t="s">
        <v>158</v>
      </c>
      <c r="EI875" s="1"/>
      <c r="EJ875" s="1"/>
      <c r="EK875" s="1"/>
      <c r="EL875" s="1"/>
      <c r="EM875" s="1"/>
    </row>
    <row r="876" spans="1:143" x14ac:dyDescent="0.35">
      <c r="A876" s="1" t="s">
        <v>431</v>
      </c>
      <c r="B876" s="1" t="s">
        <v>48</v>
      </c>
      <c r="C876" s="1" t="s">
        <v>168</v>
      </c>
      <c r="D876" s="1"/>
      <c r="E876" s="1"/>
      <c r="F876" s="1"/>
      <c r="G876" s="1"/>
      <c r="H876" s="1"/>
      <c r="I876" s="1"/>
      <c r="J876" s="1"/>
      <c r="K876" s="1"/>
      <c r="L876" s="1"/>
      <c r="M876" s="1"/>
      <c r="N876" s="1"/>
      <c r="O876" s="1"/>
      <c r="P876" s="1" t="s">
        <v>368</v>
      </c>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t="s">
        <v>368</v>
      </c>
      <c r="BH876" s="1"/>
      <c r="BI876" s="1"/>
      <c r="BJ876" s="1"/>
      <c r="BK876" s="1"/>
      <c r="BL876" s="1"/>
      <c r="BM876" s="1"/>
      <c r="BN876" s="1"/>
      <c r="BO876" s="1"/>
      <c r="BP876" s="1"/>
      <c r="BQ876" s="1"/>
      <c r="BR876" s="1"/>
      <c r="BS876" s="1" t="s">
        <v>368</v>
      </c>
      <c r="BT876" s="1"/>
      <c r="BU876" s="1"/>
      <c r="BV876" s="1"/>
      <c r="BW876" s="1"/>
      <c r="BX876" s="1"/>
      <c r="BY876" s="1"/>
      <c r="BZ876" s="1"/>
      <c r="CA876" s="1"/>
      <c r="CB876" s="1"/>
      <c r="CC876" s="1"/>
      <c r="CD876" s="1"/>
      <c r="CE876" s="1"/>
      <c r="CF876" s="1"/>
      <c r="CG876" s="1"/>
      <c r="CH876" s="1"/>
      <c r="CI876" s="1"/>
      <c r="CJ876" s="1"/>
      <c r="CK876" s="1"/>
      <c r="CL876" s="1" t="s">
        <v>368</v>
      </c>
      <c r="CM876" s="1"/>
      <c r="CN876" s="1"/>
      <c r="CO876" s="1"/>
      <c r="CP876" s="1"/>
      <c r="CQ876" s="1"/>
      <c r="CR876" s="1"/>
      <c r="CS876" s="1"/>
      <c r="CT876" s="1"/>
      <c r="CU876" s="1"/>
      <c r="CV876" s="1"/>
      <c r="CW876" s="1"/>
      <c r="CX876" s="1" t="s">
        <v>368</v>
      </c>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t="s">
        <v>48</v>
      </c>
      <c r="EI876" s="1" t="s">
        <v>368</v>
      </c>
      <c r="EJ876" s="1"/>
      <c r="EK876" s="1"/>
      <c r="EL876" s="1"/>
      <c r="EM876" s="1"/>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N21"/>
  <sheetViews>
    <sheetView showGridLines="0" zoomScaleNormal="100" workbookViewId="0">
      <pane ySplit="4" topLeftCell="A5" activePane="bottomLeft" state="frozen"/>
      <selection pane="bottomLeft" activeCell="A3" sqref="A3"/>
    </sheetView>
  </sheetViews>
  <sheetFormatPr defaultColWidth="8.921875" defaultRowHeight="12.5" x14ac:dyDescent="0.35"/>
  <cols>
    <col min="1" max="1" width="54.15234375" style="13" customWidth="1"/>
    <col min="2" max="2" width="5.61328125" style="13" hidden="1" customWidth="1"/>
    <col min="3" max="7" width="13.84375" style="7" customWidth="1"/>
    <col min="8" max="8" width="0" style="8" hidden="1" customWidth="1"/>
    <col min="9" max="9" width="8.921875" style="8"/>
    <col min="10" max="13" width="8.921875" style="8" hidden="1" customWidth="1"/>
    <col min="14" max="14" width="9.921875" style="8" hidden="1" customWidth="1"/>
    <col min="15" max="16384" width="8.921875" style="8"/>
  </cols>
  <sheetData>
    <row r="1" spans="1:14" s="126" customFormat="1" ht="26.25" customHeight="1" x14ac:dyDescent="0.7">
      <c r="A1" s="97" t="s">
        <v>501</v>
      </c>
      <c r="B1" s="122"/>
      <c r="C1" s="215" t="str">
        <f>'FS1'!G2</f>
        <v>England</v>
      </c>
      <c r="D1" s="215"/>
      <c r="E1" s="215"/>
      <c r="F1" s="235"/>
      <c r="G1" s="100"/>
      <c r="H1" s="121"/>
    </row>
    <row r="2" spans="1:14" s="126" customFormat="1" ht="26.25" customHeight="1" x14ac:dyDescent="0.5">
      <c r="A2" s="149" t="s">
        <v>858</v>
      </c>
      <c r="B2" s="122"/>
      <c r="C2" s="150"/>
      <c r="D2" s="150"/>
      <c r="E2" s="150"/>
      <c r="F2" s="150"/>
      <c r="G2" s="150"/>
      <c r="H2" s="121"/>
      <c r="J2" s="165" t="s">
        <v>853</v>
      </c>
      <c r="K2" s="165" t="s">
        <v>855</v>
      </c>
      <c r="L2" s="165" t="s">
        <v>856</v>
      </c>
      <c r="M2" s="165" t="s">
        <v>857</v>
      </c>
      <c r="N2" s="165" t="s">
        <v>854</v>
      </c>
    </row>
    <row r="3" spans="1:14" s="9" customFormat="1" ht="32.25" customHeight="1" x14ac:dyDescent="0.35">
      <c r="A3" s="164" t="s">
        <v>802</v>
      </c>
      <c r="B3" s="142"/>
      <c r="C3" s="143" t="s">
        <v>152</v>
      </c>
      <c r="D3" s="143" t="s">
        <v>153</v>
      </c>
      <c r="E3" s="143" t="s">
        <v>154</v>
      </c>
      <c r="F3" s="143" t="s">
        <v>155</v>
      </c>
      <c r="G3" s="143" t="s">
        <v>156</v>
      </c>
      <c r="H3" s="144"/>
      <c r="J3" s="2" t="s">
        <v>152</v>
      </c>
      <c r="K3" s="2" t="s">
        <v>153</v>
      </c>
      <c r="L3" s="2" t="s">
        <v>154</v>
      </c>
      <c r="M3" s="2" t="s">
        <v>155</v>
      </c>
      <c r="N3" s="2" t="s">
        <v>156</v>
      </c>
    </row>
    <row r="4" spans="1:14" s="9" customFormat="1" ht="14.25" hidden="1" customHeight="1" x14ac:dyDescent="0.35">
      <c r="A4" s="145" t="s">
        <v>157</v>
      </c>
      <c r="B4" s="145"/>
      <c r="C4" s="39" t="s">
        <v>502</v>
      </c>
      <c r="D4" s="39" t="s">
        <v>503</v>
      </c>
      <c r="E4" s="39" t="s">
        <v>504</v>
      </c>
      <c r="F4" s="39" t="s">
        <v>505</v>
      </c>
      <c r="G4" s="39" t="s">
        <v>506</v>
      </c>
      <c r="H4" s="144" t="e">
        <f>#REF!</f>
        <v>#REF!</v>
      </c>
    </row>
    <row r="5" spans="1:14" s="9" customFormat="1" ht="50.25" customHeight="1" x14ac:dyDescent="0.35">
      <c r="A5" s="146" t="s">
        <v>149</v>
      </c>
      <c r="B5" s="146" t="s">
        <v>507</v>
      </c>
      <c r="C5" s="49">
        <f ca="1">J5</f>
        <v>3158</v>
      </c>
      <c r="D5" s="49">
        <f t="shared" ref="D5:G5" ca="1" si="0">K5</f>
        <v>1980</v>
      </c>
      <c r="E5" s="49">
        <f t="shared" ca="1" si="0"/>
        <v>7440.23</v>
      </c>
      <c r="F5" s="49">
        <f t="shared" ca="1" si="0"/>
        <v>540</v>
      </c>
      <c r="G5" s="49">
        <f t="shared" ca="1" si="0"/>
        <v>0</v>
      </c>
      <c r="H5" s="144"/>
      <c r="J5" s="9">
        <f t="array" aca="1" ref="J5" ca="1">INDEX(INDIRECT("'"&amp;$A$3&amp;"'!EI$3:EI$1000"), MATCH($C$1&amp;$A5, INDIRECT("'"&amp;$A$3&amp;"'!$A$3:$A$1000")&amp; INDIRECT("'"&amp;$A$3&amp;"'!$EH$3:$EH$1000"),0))</f>
        <v>3158</v>
      </c>
      <c r="K5" s="9">
        <f t="array" aca="1" ref="K5" ca="1">INDEX(INDIRECT("'"&amp;$A$3&amp;"'!EJ$3:EJ$1000"), MATCH($C$1&amp;$A5, INDIRECT("'"&amp;$A$3&amp;"'!$A$3:$A$1000")&amp; INDIRECT("'"&amp;$A$3&amp;"'!$EH$3:$EH$1000"),0))</f>
        <v>1980</v>
      </c>
      <c r="L5" s="9">
        <f t="array" aca="1" ref="L5" ca="1">INDEX(INDIRECT("'"&amp;$A$3&amp;"'!EK$3:EK$1000"), MATCH($C$1&amp;$A5, INDIRECT("'"&amp;$A$3&amp;"'!$A$3:$A$1000")&amp; INDIRECT("'"&amp;$A$3&amp;"'!$EH$3:$EH$1000"),0))</f>
        <v>7440.23</v>
      </c>
      <c r="M5" s="9">
        <f t="array" aca="1" ref="M5" ca="1">INDEX(INDIRECT("'"&amp;$A$3&amp;"'!EL$3:EL$1000"), MATCH($C$1&amp;$A5, INDIRECT("'"&amp;$A$3&amp;"'!$A$3:$A$1000")&amp; INDIRECT("'"&amp;$A$3&amp;"'!$EH$3:$EH$1000"),0))</f>
        <v>540</v>
      </c>
      <c r="N5" s="9">
        <f t="array" aca="1" ref="N5" ca="1">INDEX(INDIRECT("'"&amp;$A$3&amp;"'!EM$3:EM$1000"), MATCH($C$1&amp;$A5, INDIRECT("'"&amp;$A$3&amp;"'!$A$3:$A$1000")&amp; INDIRECT("'"&amp;$A$3&amp;"'!$EH$3:$EH$1000"),0))</f>
        <v>0</v>
      </c>
    </row>
    <row r="6" spans="1:14" s="9" customFormat="1" ht="50.25" customHeight="1" x14ac:dyDescent="0.35">
      <c r="A6" s="146" t="s">
        <v>150</v>
      </c>
      <c r="B6" s="146" t="s">
        <v>508</v>
      </c>
      <c r="C6" s="49">
        <f t="shared" ref="C6:C8" ca="1" si="1">J6</f>
        <v>58</v>
      </c>
      <c r="D6" s="49">
        <f t="shared" ref="D6:D8" ca="1" si="2">K6</f>
        <v>48</v>
      </c>
      <c r="E6" s="49">
        <f t="shared" ref="E6:E8" ca="1" si="3">L6</f>
        <v>84</v>
      </c>
      <c r="F6" s="49">
        <f t="shared" ref="F6:F8" ca="1" si="4">M6</f>
        <v>11</v>
      </c>
      <c r="G6" s="49">
        <f t="shared" ref="G6:G8" ca="1" si="5">N6</f>
        <v>0</v>
      </c>
      <c r="H6" s="144"/>
      <c r="J6" s="9">
        <f t="array" aca="1" ref="J6" ca="1">INDEX(INDIRECT("'"&amp;$A$3&amp;"'!EI$3:EI$1000"), MATCH($C$1&amp;$A6, INDIRECT("'"&amp;$A$3&amp;"'!$A$3:$A$1000")&amp; INDIRECT("'"&amp;$A$3&amp;"'!$EH$3:$EH$1000"),0))</f>
        <v>58</v>
      </c>
      <c r="K6" s="9">
        <f t="array" aca="1" ref="K6" ca="1">INDEX(INDIRECT("'"&amp;$A$3&amp;"'!EJ$3:EJ$1000"), MATCH($C$1&amp;$A6, INDIRECT("'"&amp;$A$3&amp;"'!$A$3:$A$1000")&amp; INDIRECT("'"&amp;$A$3&amp;"'!$EH$3:$EH$1000"),0))</f>
        <v>48</v>
      </c>
      <c r="L6" s="9">
        <f t="array" aca="1" ref="L6" ca="1">INDEX(INDIRECT("'"&amp;$A$3&amp;"'!EK$3:EK$1000"), MATCH($C$1&amp;$A6, INDIRECT("'"&amp;$A$3&amp;"'!$A$3:$A$1000")&amp; INDIRECT("'"&amp;$A$3&amp;"'!$EH$3:$EH$1000"),0))</f>
        <v>84</v>
      </c>
      <c r="M6" s="9">
        <f t="array" aca="1" ref="M6" ca="1">INDEX(INDIRECT("'"&amp;$A$3&amp;"'!EL$3:EL$1000"), MATCH($C$1&amp;$A6, INDIRECT("'"&amp;$A$3&amp;"'!$A$3:$A$1000")&amp; INDIRECT("'"&amp;$A$3&amp;"'!$EH$3:$EH$1000"),0))</f>
        <v>11</v>
      </c>
      <c r="N6" s="9">
        <f t="array" aca="1" ref="N6" ca="1">INDEX(INDIRECT("'"&amp;$A$3&amp;"'!EM$3:EM$1000"), MATCH($C$1&amp;$A6, INDIRECT("'"&amp;$A$3&amp;"'!$A$3:$A$1000")&amp; INDIRECT("'"&amp;$A$3&amp;"'!$EH$3:$EH$1000"),0))</f>
        <v>0</v>
      </c>
    </row>
    <row r="7" spans="1:14" s="9" customFormat="1" ht="50.25" customHeight="1" x14ac:dyDescent="0.35">
      <c r="A7" s="146" t="s">
        <v>516</v>
      </c>
      <c r="B7" s="146" t="s">
        <v>417</v>
      </c>
      <c r="C7" s="49">
        <f t="shared" ca="1" si="1"/>
        <v>1933</v>
      </c>
      <c r="D7" s="49">
        <f t="shared" ca="1" si="2"/>
        <v>943</v>
      </c>
      <c r="E7" s="49">
        <f t="shared" ca="1" si="3"/>
        <v>2491.33</v>
      </c>
      <c r="F7" s="49">
        <f t="shared" ca="1" si="4"/>
        <v>86</v>
      </c>
      <c r="G7" s="49">
        <f t="shared" ca="1" si="5"/>
        <v>1</v>
      </c>
      <c r="H7" s="144"/>
      <c r="J7" s="9">
        <f t="array" aca="1" ref="J7" ca="1">INDEX(INDIRECT("'"&amp;$A$3&amp;"'!EI$3:EI$1000"), MATCH($C$1&amp;$A7, INDIRECT("'"&amp;$A$3&amp;"'!$A$3:$A$1000")&amp; INDIRECT("'"&amp;$A$3&amp;"'!$EH$3:$EH$1000"),0))</f>
        <v>1933</v>
      </c>
      <c r="K7" s="9">
        <f t="array" aca="1" ref="K7" ca="1">INDEX(INDIRECT("'"&amp;$A$3&amp;"'!EJ$3:EJ$1000"), MATCH($C$1&amp;$A7, INDIRECT("'"&amp;$A$3&amp;"'!$A$3:$A$1000")&amp; INDIRECT("'"&amp;$A$3&amp;"'!$EH$3:$EH$1000"),0))</f>
        <v>943</v>
      </c>
      <c r="L7" s="9">
        <f t="array" aca="1" ref="L7" ca="1">INDEX(INDIRECT("'"&amp;$A$3&amp;"'!EK$3:EK$1000"), MATCH($C$1&amp;$A7, INDIRECT("'"&amp;$A$3&amp;"'!$A$3:$A$1000")&amp; INDIRECT("'"&amp;$A$3&amp;"'!$EH$3:$EH$1000"),0))</f>
        <v>2491.33</v>
      </c>
      <c r="M7" s="9">
        <f t="array" aca="1" ref="M7" ca="1">INDEX(INDIRECT("'"&amp;$A$3&amp;"'!EL$3:EL$1000"), MATCH($C$1&amp;$A7, INDIRECT("'"&amp;$A$3&amp;"'!$A$3:$A$1000")&amp; INDIRECT("'"&amp;$A$3&amp;"'!$EH$3:$EH$1000"),0))</f>
        <v>86</v>
      </c>
      <c r="N7" s="9">
        <f t="array" aca="1" ref="N7" ca="1">INDEX(INDIRECT("'"&amp;$A$3&amp;"'!EM$3:EM$1000"), MATCH($C$1&amp;$A7, INDIRECT("'"&amp;$A$3&amp;"'!$A$3:$A$1000")&amp; INDIRECT("'"&amp;$A$3&amp;"'!$EH$3:$EH$1000"),0))</f>
        <v>1</v>
      </c>
    </row>
    <row r="8" spans="1:14" s="9" customFormat="1" ht="50.25" customHeight="1" x14ac:dyDescent="0.35">
      <c r="A8" s="147" t="s">
        <v>151</v>
      </c>
      <c r="B8" s="147" t="s">
        <v>509</v>
      </c>
      <c r="C8" s="49">
        <f t="shared" ca="1" si="1"/>
        <v>80</v>
      </c>
      <c r="D8" s="49">
        <f t="shared" ca="1" si="2"/>
        <v>26</v>
      </c>
      <c r="E8" s="49">
        <f t="shared" ca="1" si="3"/>
        <v>58.75</v>
      </c>
      <c r="F8" s="49">
        <f t="shared" ca="1" si="4"/>
        <v>3</v>
      </c>
      <c r="G8" s="49">
        <f t="shared" ca="1" si="5"/>
        <v>0</v>
      </c>
      <c r="H8" s="144"/>
      <c r="J8" s="9">
        <f t="array" aca="1" ref="J8" ca="1">INDEX(INDIRECT("'"&amp;$A$3&amp;"'!EI$3:EI$1000"), MATCH($C$1&amp;$A8, INDIRECT("'"&amp;$A$3&amp;"'!$A$3:$A$1000")&amp; INDIRECT("'"&amp;$A$3&amp;"'!$EH$3:$EH$1000"),0))</f>
        <v>80</v>
      </c>
      <c r="K8" s="9">
        <f t="array" aca="1" ref="K8" ca="1">INDEX(INDIRECT("'"&amp;$A$3&amp;"'!EJ$3:EJ$1000"), MATCH($C$1&amp;$A8, INDIRECT("'"&amp;$A$3&amp;"'!$A$3:$A$1000")&amp; INDIRECT("'"&amp;$A$3&amp;"'!$EH$3:$EH$1000"),0))</f>
        <v>26</v>
      </c>
      <c r="L8" s="9">
        <f t="array" aca="1" ref="L8" ca="1">INDEX(INDIRECT("'"&amp;$A$3&amp;"'!EK$3:EK$1000"), MATCH($C$1&amp;$A8, INDIRECT("'"&amp;$A$3&amp;"'!$A$3:$A$1000")&amp; INDIRECT("'"&amp;$A$3&amp;"'!$EH$3:$EH$1000"),0))</f>
        <v>58.75</v>
      </c>
      <c r="M8" s="9">
        <f t="array" aca="1" ref="M8" ca="1">INDEX(INDIRECT("'"&amp;$A$3&amp;"'!EL$3:EL$1000"), MATCH($C$1&amp;$A8, INDIRECT("'"&amp;$A$3&amp;"'!$A$3:$A$1000")&amp; INDIRECT("'"&amp;$A$3&amp;"'!$EH$3:$EH$1000"),0))</f>
        <v>3</v>
      </c>
      <c r="N8" s="9">
        <f t="array" aca="1" ref="N8" ca="1">INDEX(INDIRECT("'"&amp;$A$3&amp;"'!EM$3:EM$1000"), MATCH($C$1&amp;$A8, INDIRECT("'"&amp;$A$3&amp;"'!$A$3:$A$1000")&amp; INDIRECT("'"&amp;$A$3&amp;"'!$EH$3:$EH$1000"),0))</f>
        <v>0</v>
      </c>
    </row>
    <row r="9" spans="1:14" s="9" customFormat="1" ht="45.75" customHeight="1" thickBot="1" x14ac:dyDescent="0.4">
      <c r="A9" s="148" t="s">
        <v>15</v>
      </c>
      <c r="B9" s="148"/>
      <c r="C9" s="96">
        <f ca="1">SUM(C5:C8)</f>
        <v>5229</v>
      </c>
      <c r="D9" s="96">
        <f ca="1">SUM(D5:D8)</f>
        <v>2997</v>
      </c>
      <c r="E9" s="96">
        <f ca="1">SUM(E5:E8)</f>
        <v>10074.31</v>
      </c>
      <c r="F9" s="96">
        <f ca="1">SUM(F5:F8)</f>
        <v>640</v>
      </c>
      <c r="G9" s="96">
        <f ca="1">SUM(G5:G8)</f>
        <v>1</v>
      </c>
      <c r="H9" s="144"/>
    </row>
    <row r="10" spans="1:14" s="9" customFormat="1" ht="13.5" customHeight="1" x14ac:dyDescent="0.35">
      <c r="A10" s="11"/>
      <c r="B10" s="11"/>
      <c r="C10" s="12"/>
      <c r="D10" s="12"/>
      <c r="E10" s="12"/>
      <c r="F10" s="12"/>
      <c r="G10" s="12"/>
    </row>
    <row r="11" spans="1:14" s="9" customFormat="1" ht="14" x14ac:dyDescent="0.35">
      <c r="A11" s="10"/>
      <c r="B11" s="10"/>
      <c r="C11" s="5"/>
      <c r="D11" s="5"/>
      <c r="E11" s="5"/>
      <c r="F11" s="5"/>
      <c r="G11" s="5"/>
    </row>
    <row r="12" spans="1:14" ht="13.5" thickBot="1" x14ac:dyDescent="0.4">
      <c r="A12" s="6" t="s">
        <v>48</v>
      </c>
      <c r="B12" s="6" t="s">
        <v>48</v>
      </c>
      <c r="C12" s="8"/>
      <c r="D12" s="8"/>
      <c r="E12" s="8"/>
      <c r="F12" s="8"/>
      <c r="G12" s="8"/>
    </row>
    <row r="13" spans="1:14" ht="175.5" customHeight="1" thickBot="1" x14ac:dyDescent="0.4">
      <c r="A13" s="236" t="str">
        <f ca="1">A14</f>
        <v xml:space="preserve"> </v>
      </c>
      <c r="B13" s="237"/>
      <c r="C13" s="237"/>
      <c r="D13" s="237"/>
      <c r="E13" s="237"/>
      <c r="F13" s="237"/>
      <c r="G13" s="238"/>
    </row>
    <row r="14" spans="1:14" hidden="1" x14ac:dyDescent="0.35">
      <c r="A14" s="13" t="str">
        <f t="array" aca="1" ref="A14" ca="1">INDEX(INDIRECT("'"&amp;$A$3&amp;"'!EI$3:EI$1000"), MATCH($C$1&amp;$A12, INDIRECT("'"&amp;$A$3&amp;"'!$A$3:$A$1000")&amp; INDIRECT("'"&amp;$A$3&amp;"'!$EH$3:$EH$1000"),0))</f>
        <v xml:space="preserve"> </v>
      </c>
    </row>
    <row r="20" spans="8:8" x14ac:dyDescent="0.35">
      <c r="H20" s="163" t="s">
        <v>30</v>
      </c>
    </row>
    <row r="21" spans="8:8" x14ac:dyDescent="0.35">
      <c r="H21" s="163" t="s">
        <v>802</v>
      </c>
    </row>
  </sheetData>
  <mergeCells count="2">
    <mergeCell ref="C1:F1"/>
    <mergeCell ref="A13:G13"/>
  </mergeCells>
  <dataValidations count="2">
    <dataValidation type="decimal" errorStyle="warning" operator="lessThanOrEqual" allowBlank="1" showInputMessage="1" showErrorMessage="1" errorTitle="Data issue" error="The value is either too large or non numeric" sqref="C5:G8" xr:uid="{00000000-0002-0000-0C00-000000000000}">
      <formula1>30000</formula1>
    </dataValidation>
    <dataValidation type="list" allowBlank="1" showInputMessage="1" showErrorMessage="1" sqref="A3" xr:uid="{00000000-0002-0000-0C00-000001000000}">
      <formula1>$H$20:$H$21</formula1>
    </dataValidation>
  </dataValidations>
  <pageMargins left="0.75" right="0.75" top="1" bottom="1" header="0.5" footer="0.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361" r:id="rId4" name="Drop Down 1">
              <controlPr defaultSize="0" autoLine="0" autoPict="0" altText="List of fire and rescue service in England.">
                <anchor moveWithCells="1">
                  <from>
                    <xdr:col>0</xdr:col>
                    <xdr:colOff>1187450</xdr:colOff>
                    <xdr:row>0</xdr:row>
                    <xdr:rowOff>76200</xdr:rowOff>
                  </from>
                  <to>
                    <xdr:col>0</xdr:col>
                    <xdr:colOff>2330450</xdr:colOff>
                    <xdr:row>0</xdr:row>
                    <xdr:rowOff>260350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4E8BE-216D-4099-8EF4-CE20DBA5C000}">
  <sheetPr codeName="Sheet1"/>
  <dimension ref="A1:C248"/>
  <sheetViews>
    <sheetView showGridLines="0" zoomScaleNormal="100" workbookViewId="0"/>
  </sheetViews>
  <sheetFormatPr defaultColWidth="7.4609375" defaultRowHeight="12.5" x14ac:dyDescent="0.35"/>
  <cols>
    <col min="1" max="1" width="94.07421875" style="167" customWidth="1"/>
    <col min="2" max="2" width="53.07421875" style="167" customWidth="1"/>
    <col min="3" max="3" width="12.84375" style="167" customWidth="1"/>
    <col min="4" max="16384" width="7.4609375" style="167"/>
  </cols>
  <sheetData>
    <row r="1" spans="1:3" ht="28.5" customHeight="1" x14ac:dyDescent="0.35">
      <c r="A1" s="166" t="s">
        <v>521</v>
      </c>
      <c r="B1" s="166"/>
      <c r="C1" s="166"/>
    </row>
    <row r="2" spans="1:3" ht="15" customHeight="1" x14ac:dyDescent="0.35">
      <c r="A2" s="168" t="s">
        <v>522</v>
      </c>
      <c r="B2" s="168"/>
    </row>
    <row r="3" spans="1:3" ht="15.5" x14ac:dyDescent="0.35">
      <c r="A3" s="168"/>
    </row>
    <row r="4" spans="1:3" ht="15" customHeight="1" x14ac:dyDescent="0.35">
      <c r="A4" s="169" t="s">
        <v>523</v>
      </c>
      <c r="B4" s="169"/>
      <c r="C4" s="169"/>
    </row>
    <row r="5" spans="1:3" ht="6" customHeight="1" x14ac:dyDescent="0.35">
      <c r="A5" s="168"/>
    </row>
    <row r="6" spans="1:3" ht="15" customHeight="1" x14ac:dyDescent="0.35">
      <c r="A6" s="169" t="s">
        <v>524</v>
      </c>
      <c r="B6" s="169"/>
      <c r="C6" s="169"/>
    </row>
    <row r="7" spans="1:3" ht="15" customHeight="1" x14ac:dyDescent="0.35">
      <c r="A7" s="169" t="s">
        <v>525</v>
      </c>
      <c r="B7" s="169"/>
    </row>
    <row r="8" spans="1:3" ht="15" customHeight="1" x14ac:dyDescent="0.35">
      <c r="A8" s="169" t="s">
        <v>526</v>
      </c>
      <c r="B8" s="169"/>
    </row>
    <row r="9" spans="1:3" ht="15" customHeight="1" x14ac:dyDescent="0.35">
      <c r="A9" s="169" t="s">
        <v>527</v>
      </c>
      <c r="B9" s="169"/>
    </row>
    <row r="10" spans="1:3" ht="15" customHeight="1" x14ac:dyDescent="0.35">
      <c r="A10" s="169" t="s">
        <v>528</v>
      </c>
      <c r="B10" s="169"/>
    </row>
    <row r="11" spans="1:3" ht="15" customHeight="1" x14ac:dyDescent="0.35">
      <c r="A11" s="169" t="s">
        <v>529</v>
      </c>
      <c r="B11" s="169"/>
      <c r="C11" s="169"/>
    </row>
    <row r="12" spans="1:3" ht="15.5" x14ac:dyDescent="0.35">
      <c r="A12" s="168"/>
    </row>
    <row r="13" spans="1:3" ht="45.75" customHeight="1" x14ac:dyDescent="0.35">
      <c r="A13" s="168" t="s">
        <v>530</v>
      </c>
      <c r="B13" s="168"/>
      <c r="C13" s="168"/>
    </row>
    <row r="14" spans="1:3" ht="15.5" x14ac:dyDescent="0.35">
      <c r="A14" s="168"/>
    </row>
    <row r="15" spans="1:3" ht="47.15" customHeight="1" x14ac:dyDescent="0.35">
      <c r="A15" s="168" t="s">
        <v>531</v>
      </c>
      <c r="B15" s="168"/>
      <c r="C15" s="168"/>
    </row>
    <row r="16" spans="1:3" ht="15.5" x14ac:dyDescent="0.35">
      <c r="A16" s="168"/>
      <c r="B16" s="168"/>
      <c r="C16" s="168"/>
    </row>
    <row r="17" spans="1:3" ht="19.5" customHeight="1" x14ac:dyDescent="0.35">
      <c r="A17" s="170" t="s">
        <v>532</v>
      </c>
      <c r="B17" s="168"/>
      <c r="C17" s="168"/>
    </row>
    <row r="18" spans="1:3" ht="19.5" customHeight="1" x14ac:dyDescent="0.35">
      <c r="A18" s="171" t="s">
        <v>533</v>
      </c>
      <c r="B18" s="171"/>
      <c r="C18" s="171"/>
    </row>
    <row r="19" spans="1:3" ht="19.5" customHeight="1" x14ac:dyDescent="0.35">
      <c r="A19" s="159" t="s">
        <v>534</v>
      </c>
      <c r="B19" s="159"/>
      <c r="C19" s="159"/>
    </row>
    <row r="20" spans="1:3" ht="15.5" x14ac:dyDescent="0.35">
      <c r="A20" s="168"/>
    </row>
    <row r="21" spans="1:3" ht="15.5" x14ac:dyDescent="0.35">
      <c r="A21" s="170" t="s">
        <v>535</v>
      </c>
    </row>
    <row r="22" spans="1:3" ht="15.5" x14ac:dyDescent="0.35">
      <c r="A22" s="168"/>
    </row>
    <row r="23" spans="1:3" ht="15.5" x14ac:dyDescent="0.35">
      <c r="A23" s="172" t="s">
        <v>536</v>
      </c>
      <c r="B23" s="172"/>
    </row>
    <row r="24" spans="1:3" ht="7.5" customHeight="1" x14ac:dyDescent="0.35">
      <c r="A24" s="168"/>
    </row>
    <row r="25" spans="1:3" ht="62" x14ac:dyDescent="0.35">
      <c r="A25" s="168" t="s">
        <v>537</v>
      </c>
      <c r="B25" s="168"/>
      <c r="C25" s="168"/>
    </row>
    <row r="26" spans="1:3" ht="7.5" customHeight="1" x14ac:dyDescent="0.35">
      <c r="A26" s="168"/>
    </row>
    <row r="27" spans="1:3" ht="15.5" x14ac:dyDescent="0.35">
      <c r="A27" s="172" t="s">
        <v>538</v>
      </c>
    </row>
    <row r="28" spans="1:3" ht="15.5" x14ac:dyDescent="0.35">
      <c r="A28" s="168" t="s">
        <v>368</v>
      </c>
    </row>
    <row r="29" spans="1:3" ht="124" x14ac:dyDescent="0.35">
      <c r="A29" s="170" t="s">
        <v>539</v>
      </c>
      <c r="B29" s="168" t="s">
        <v>540</v>
      </c>
      <c r="C29" s="168"/>
    </row>
    <row r="30" spans="1:3" ht="9" customHeight="1" x14ac:dyDescent="0.35">
      <c r="A30" s="168"/>
    </row>
    <row r="31" spans="1:3" ht="46.5" x14ac:dyDescent="0.35">
      <c r="A31" s="173" t="s">
        <v>541</v>
      </c>
      <c r="B31" s="174" t="s">
        <v>862</v>
      </c>
      <c r="C31" s="168"/>
    </row>
    <row r="32" spans="1:3" ht="9" customHeight="1" x14ac:dyDescent="0.35">
      <c r="A32" s="168"/>
    </row>
    <row r="33" spans="1:3" ht="50.25" customHeight="1" x14ac:dyDescent="0.35">
      <c r="A33" s="170" t="s">
        <v>542</v>
      </c>
      <c r="B33" s="168" t="s">
        <v>543</v>
      </c>
      <c r="C33" s="168"/>
    </row>
    <row r="34" spans="1:3" ht="11.25" customHeight="1" x14ac:dyDescent="0.35">
      <c r="A34" s="168"/>
    </row>
    <row r="35" spans="1:3" ht="32.25" customHeight="1" x14ac:dyDescent="0.35">
      <c r="A35" s="170" t="s">
        <v>544</v>
      </c>
      <c r="B35" s="168" t="s">
        <v>545</v>
      </c>
      <c r="C35" s="168"/>
    </row>
    <row r="36" spans="1:3" ht="6" customHeight="1" x14ac:dyDescent="0.35">
      <c r="A36" s="168"/>
    </row>
    <row r="37" spans="1:3" ht="102" customHeight="1" x14ac:dyDescent="0.35">
      <c r="B37" s="168" t="s">
        <v>546</v>
      </c>
      <c r="C37" s="168"/>
    </row>
    <row r="38" spans="1:3" ht="11.25" customHeight="1" x14ac:dyDescent="0.35">
      <c r="A38" s="168"/>
    </row>
    <row r="39" spans="1:3" ht="97.5" customHeight="1" x14ac:dyDescent="0.35">
      <c r="A39" s="170" t="s">
        <v>547</v>
      </c>
      <c r="B39" s="168" t="s">
        <v>548</v>
      </c>
      <c r="C39" s="168"/>
    </row>
    <row r="40" spans="1:3" ht="7.5" customHeight="1" x14ac:dyDescent="0.35">
      <c r="A40" s="168"/>
    </row>
    <row r="41" spans="1:3" ht="24.75" customHeight="1" x14ac:dyDescent="0.35">
      <c r="B41" s="168" t="s">
        <v>549</v>
      </c>
      <c r="C41" s="168"/>
    </row>
    <row r="42" spans="1:3" ht="21" customHeight="1" x14ac:dyDescent="0.35">
      <c r="B42" s="169" t="s">
        <v>550</v>
      </c>
      <c r="C42" s="169"/>
    </row>
    <row r="43" spans="1:3" ht="32.25" customHeight="1" x14ac:dyDescent="0.35">
      <c r="B43" s="169" t="s">
        <v>551</v>
      </c>
      <c r="C43" s="169"/>
    </row>
    <row r="44" spans="1:3" ht="21" customHeight="1" x14ac:dyDescent="0.35">
      <c r="B44" s="169" t="s">
        <v>552</v>
      </c>
      <c r="C44" s="169"/>
    </row>
    <row r="45" spans="1:3" ht="31" x14ac:dyDescent="0.35">
      <c r="B45" s="169" t="s">
        <v>553</v>
      </c>
      <c r="C45" s="169"/>
    </row>
    <row r="46" spans="1:3" ht="21" customHeight="1" x14ac:dyDescent="0.35">
      <c r="B46" s="169" t="s">
        <v>554</v>
      </c>
      <c r="C46" s="169"/>
    </row>
    <row r="47" spans="1:3" ht="7.5" customHeight="1" x14ac:dyDescent="0.35">
      <c r="B47" s="168"/>
    </row>
    <row r="48" spans="1:3" ht="15.5" x14ac:dyDescent="0.35">
      <c r="B48" s="168" t="s">
        <v>555</v>
      </c>
      <c r="C48" s="168"/>
    </row>
    <row r="49" spans="1:3" ht="6.75" customHeight="1" x14ac:dyDescent="0.35">
      <c r="A49" s="168"/>
    </row>
    <row r="50" spans="1:3" ht="15.5" x14ac:dyDescent="0.35">
      <c r="B50" s="175" t="s">
        <v>556</v>
      </c>
    </row>
    <row r="51" spans="1:3" ht="7.5" customHeight="1" x14ac:dyDescent="0.35">
      <c r="B51" s="170"/>
    </row>
    <row r="52" spans="1:3" ht="15.5" x14ac:dyDescent="0.35">
      <c r="B52" s="168" t="s">
        <v>557</v>
      </c>
      <c r="C52" s="168" t="s">
        <v>558</v>
      </c>
    </row>
    <row r="53" spans="1:3" ht="11.25" customHeight="1" x14ac:dyDescent="0.35">
      <c r="B53" s="168"/>
    </row>
    <row r="54" spans="1:3" ht="31.5" customHeight="1" x14ac:dyDescent="0.35">
      <c r="B54" s="176" t="s">
        <v>559</v>
      </c>
      <c r="C54" s="176" t="s">
        <v>560</v>
      </c>
    </row>
    <row r="55" spans="1:3" ht="6" customHeight="1" x14ac:dyDescent="0.35">
      <c r="B55" s="177"/>
      <c r="C55" s="177"/>
    </row>
    <row r="56" spans="1:3" ht="23.25" customHeight="1" x14ac:dyDescent="0.35">
      <c r="B56" s="172" t="s">
        <v>561</v>
      </c>
      <c r="C56" s="172" t="s">
        <v>562</v>
      </c>
    </row>
    <row r="57" spans="1:3" ht="6.75" customHeight="1" x14ac:dyDescent="0.35">
      <c r="B57" s="175"/>
    </row>
    <row r="58" spans="1:3" ht="15.5" x14ac:dyDescent="0.35">
      <c r="B58" s="175" t="s">
        <v>563</v>
      </c>
    </row>
    <row r="59" spans="1:3" ht="4.5" customHeight="1" x14ac:dyDescent="0.35">
      <c r="B59" s="168"/>
    </row>
    <row r="60" spans="1:3" ht="15.5" x14ac:dyDescent="0.35">
      <c r="B60" s="168" t="s">
        <v>564</v>
      </c>
      <c r="C60" s="168" t="s">
        <v>565</v>
      </c>
    </row>
    <row r="61" spans="1:3" ht="15.5" x14ac:dyDescent="0.35">
      <c r="B61" s="168" t="s">
        <v>566</v>
      </c>
      <c r="C61" s="168" t="s">
        <v>558</v>
      </c>
    </row>
    <row r="62" spans="1:3" ht="15.5" x14ac:dyDescent="0.35">
      <c r="B62" s="168" t="s">
        <v>567</v>
      </c>
      <c r="C62" s="168" t="s">
        <v>558</v>
      </c>
    </row>
    <row r="63" spans="1:3" ht="15.5" x14ac:dyDescent="0.35">
      <c r="B63" s="168" t="s">
        <v>568</v>
      </c>
      <c r="C63" s="168" t="s">
        <v>558</v>
      </c>
    </row>
    <row r="64" spans="1:3" ht="31" x14ac:dyDescent="0.35">
      <c r="B64" s="168" t="s">
        <v>569</v>
      </c>
      <c r="C64" s="168" t="s">
        <v>570</v>
      </c>
    </row>
    <row r="65" spans="1:3" ht="31" x14ac:dyDescent="0.35">
      <c r="B65" s="176" t="s">
        <v>571</v>
      </c>
      <c r="C65" s="176" t="s">
        <v>572</v>
      </c>
    </row>
    <row r="66" spans="1:3" ht="7.5" customHeight="1" x14ac:dyDescent="0.35">
      <c r="B66" s="168"/>
    </row>
    <row r="67" spans="1:3" ht="15.5" x14ac:dyDescent="0.35">
      <c r="B67" s="172" t="s">
        <v>561</v>
      </c>
      <c r="C67" s="172" t="s">
        <v>573</v>
      </c>
    </row>
    <row r="68" spans="1:3" ht="15.5" x14ac:dyDescent="0.35">
      <c r="A68" s="168"/>
    </row>
    <row r="69" spans="1:3" ht="46.5" customHeight="1" x14ac:dyDescent="0.35">
      <c r="A69" s="170" t="s">
        <v>574</v>
      </c>
      <c r="B69" s="170"/>
      <c r="C69" s="170"/>
    </row>
    <row r="70" spans="1:3" ht="15.5" x14ac:dyDescent="0.35">
      <c r="A70" s="168"/>
    </row>
    <row r="71" spans="1:3" ht="31.5" customHeight="1" x14ac:dyDescent="0.35">
      <c r="A71" s="170" t="s">
        <v>575</v>
      </c>
      <c r="B71" s="168" t="s">
        <v>576</v>
      </c>
      <c r="C71" s="168"/>
    </row>
    <row r="72" spans="1:3" x14ac:dyDescent="0.35">
      <c r="A72" s="178"/>
    </row>
    <row r="73" spans="1:3" ht="63.75" customHeight="1" x14ac:dyDescent="0.35">
      <c r="A73" s="170" t="s">
        <v>577</v>
      </c>
      <c r="B73" s="168" t="s">
        <v>578</v>
      </c>
      <c r="C73" s="168"/>
    </row>
    <row r="74" spans="1:3" ht="9" customHeight="1" x14ac:dyDescent="0.35">
      <c r="A74" s="170"/>
    </row>
    <row r="75" spans="1:3" ht="124" x14ac:dyDescent="0.35">
      <c r="A75" s="170" t="s">
        <v>579</v>
      </c>
      <c r="B75" s="168" t="s">
        <v>580</v>
      </c>
      <c r="C75" s="168"/>
    </row>
    <row r="76" spans="1:3" ht="62" x14ac:dyDescent="0.35">
      <c r="A76" s="170"/>
      <c r="B76" s="168" t="s">
        <v>581</v>
      </c>
      <c r="C76" s="168"/>
    </row>
    <row r="77" spans="1:3" ht="8.25" customHeight="1" x14ac:dyDescent="0.35">
      <c r="A77" s="168"/>
    </row>
    <row r="78" spans="1:3" ht="120" customHeight="1" x14ac:dyDescent="0.35">
      <c r="A78" s="170" t="s">
        <v>582</v>
      </c>
      <c r="B78" s="168" t="s">
        <v>583</v>
      </c>
      <c r="C78" s="168"/>
    </row>
    <row r="79" spans="1:3" ht="13.5" customHeight="1" x14ac:dyDescent="0.35">
      <c r="A79" s="168"/>
    </row>
    <row r="80" spans="1:3" ht="35.25" customHeight="1" x14ac:dyDescent="0.35">
      <c r="A80" s="170" t="s">
        <v>584</v>
      </c>
      <c r="B80" s="170"/>
      <c r="C80" s="170"/>
    </row>
    <row r="81" spans="1:3" ht="10.5" customHeight="1" x14ac:dyDescent="0.35">
      <c r="A81" s="170"/>
    </row>
    <row r="82" spans="1:3" ht="15.5" x14ac:dyDescent="0.35">
      <c r="A82" s="172" t="s">
        <v>536</v>
      </c>
    </row>
    <row r="83" spans="1:3" ht="15.5" x14ac:dyDescent="0.35">
      <c r="A83" s="170"/>
    </row>
    <row r="84" spans="1:3" ht="75" customHeight="1" x14ac:dyDescent="0.35">
      <c r="A84" s="168" t="s">
        <v>585</v>
      </c>
      <c r="B84" s="168"/>
      <c r="C84" s="168"/>
    </row>
    <row r="85" spans="1:3" ht="6.75" customHeight="1" x14ac:dyDescent="0.35">
      <c r="A85" s="168"/>
    </row>
    <row r="86" spans="1:3" ht="15.5" x14ac:dyDescent="0.35">
      <c r="A86" s="172" t="s">
        <v>538</v>
      </c>
    </row>
    <row r="87" spans="1:3" ht="15.5" x14ac:dyDescent="0.35">
      <c r="A87" s="168" t="s">
        <v>368</v>
      </c>
    </row>
    <row r="88" spans="1:3" ht="62" x14ac:dyDescent="0.35">
      <c r="A88" s="170" t="s">
        <v>586</v>
      </c>
      <c r="B88" s="168" t="s">
        <v>587</v>
      </c>
      <c r="C88" s="168"/>
    </row>
    <row r="89" spans="1:3" ht="8.25" customHeight="1" x14ac:dyDescent="0.35">
      <c r="A89" s="170"/>
      <c r="B89" s="168"/>
      <c r="C89" s="168"/>
    </row>
    <row r="90" spans="1:3" ht="16.5" customHeight="1" x14ac:dyDescent="0.35">
      <c r="A90" s="170"/>
      <c r="B90" s="168" t="s">
        <v>588</v>
      </c>
      <c r="C90" s="168"/>
    </row>
    <row r="91" spans="1:3" ht="8.25" customHeight="1" x14ac:dyDescent="0.35">
      <c r="A91" s="168"/>
    </row>
    <row r="92" spans="1:3" ht="104.25" customHeight="1" x14ac:dyDescent="0.35">
      <c r="A92" s="170" t="s">
        <v>589</v>
      </c>
      <c r="B92" s="168" t="s">
        <v>590</v>
      </c>
      <c r="C92" s="168"/>
    </row>
    <row r="93" spans="1:3" ht="15.5" x14ac:dyDescent="0.35">
      <c r="A93" s="168"/>
    </row>
    <row r="94" spans="1:3" ht="77.5" x14ac:dyDescent="0.35">
      <c r="A94" s="170" t="s">
        <v>591</v>
      </c>
      <c r="B94" s="168" t="s">
        <v>592</v>
      </c>
      <c r="C94" s="168"/>
    </row>
    <row r="95" spans="1:3" ht="12.75" customHeight="1" x14ac:dyDescent="0.35">
      <c r="A95" s="170"/>
      <c r="B95" s="168"/>
      <c r="C95" s="168"/>
    </row>
    <row r="96" spans="1:3" ht="15.5" x14ac:dyDescent="0.35">
      <c r="B96" s="168" t="s">
        <v>593</v>
      </c>
    </row>
    <row r="97" spans="1:3" ht="12" customHeight="1" x14ac:dyDescent="0.35">
      <c r="B97" s="168"/>
    </row>
    <row r="98" spans="1:3" ht="62" x14ac:dyDescent="0.35">
      <c r="B98" s="169" t="s">
        <v>594</v>
      </c>
      <c r="C98" s="169"/>
    </row>
    <row r="99" spans="1:3" ht="62" x14ac:dyDescent="0.35">
      <c r="B99" s="169" t="s">
        <v>595</v>
      </c>
      <c r="C99" s="169"/>
    </row>
    <row r="100" spans="1:3" ht="31" x14ac:dyDescent="0.35">
      <c r="B100" s="169" t="s">
        <v>596</v>
      </c>
      <c r="C100" s="169"/>
    </row>
    <row r="101" spans="1:3" ht="15.5" x14ac:dyDescent="0.35">
      <c r="B101" s="168"/>
    </row>
    <row r="102" spans="1:3" ht="32.25" customHeight="1" x14ac:dyDescent="0.35">
      <c r="B102" s="168" t="s">
        <v>597</v>
      </c>
      <c r="C102" s="168"/>
    </row>
    <row r="103" spans="1:3" ht="15.5" x14ac:dyDescent="0.35">
      <c r="B103" s="169" t="s">
        <v>598</v>
      </c>
      <c r="C103" s="169"/>
    </row>
    <row r="104" spans="1:3" ht="15.5" x14ac:dyDescent="0.35">
      <c r="B104" s="169" t="s">
        <v>599</v>
      </c>
      <c r="C104" s="169"/>
    </row>
    <row r="105" spans="1:3" ht="16.5" customHeight="1" x14ac:dyDescent="0.35">
      <c r="B105" s="169" t="s">
        <v>600</v>
      </c>
      <c r="C105" s="169"/>
    </row>
    <row r="106" spans="1:3" ht="15.5" x14ac:dyDescent="0.35">
      <c r="B106" s="169" t="s">
        <v>601</v>
      </c>
    </row>
    <row r="107" spans="1:3" ht="15.5" x14ac:dyDescent="0.35">
      <c r="A107" s="168"/>
    </row>
    <row r="108" spans="1:3" ht="52.5" customHeight="1" x14ac:dyDescent="0.35">
      <c r="A108" s="170" t="s">
        <v>602</v>
      </c>
      <c r="B108" s="168" t="s">
        <v>603</v>
      </c>
      <c r="C108" s="168"/>
    </row>
    <row r="109" spans="1:3" ht="18" customHeight="1" x14ac:dyDescent="0.35">
      <c r="B109" s="168"/>
      <c r="C109" s="168"/>
    </row>
    <row r="110" spans="1:3" ht="15.5" x14ac:dyDescent="0.35">
      <c r="A110" s="170" t="s">
        <v>604</v>
      </c>
    </row>
    <row r="111" spans="1:3" ht="12.75" customHeight="1" x14ac:dyDescent="0.35">
      <c r="A111" s="170"/>
    </row>
    <row r="112" spans="1:3" ht="14.25" customHeight="1" x14ac:dyDescent="0.35">
      <c r="A112" s="172" t="s">
        <v>536</v>
      </c>
    </row>
    <row r="113" spans="1:3" ht="14.25" customHeight="1" x14ac:dyDescent="0.35">
      <c r="A113" s="168"/>
    </row>
    <row r="114" spans="1:3" ht="52.5" customHeight="1" x14ac:dyDescent="0.35">
      <c r="A114" s="168" t="s">
        <v>605</v>
      </c>
      <c r="B114" s="168"/>
      <c r="C114" s="168"/>
    </row>
    <row r="115" spans="1:3" ht="6.75" customHeight="1" x14ac:dyDescent="0.35">
      <c r="A115" s="170"/>
    </row>
    <row r="116" spans="1:3" ht="15.5" x14ac:dyDescent="0.35">
      <c r="A116" s="172" t="s">
        <v>538</v>
      </c>
    </row>
    <row r="117" spans="1:3" ht="9.75" customHeight="1" x14ac:dyDescent="0.35">
      <c r="A117" s="172"/>
    </row>
    <row r="118" spans="1:3" ht="35.25" customHeight="1" x14ac:dyDescent="0.35">
      <c r="A118" s="170" t="s">
        <v>606</v>
      </c>
      <c r="B118" s="168" t="s">
        <v>607</v>
      </c>
    </row>
    <row r="119" spans="1:3" ht="71.25" customHeight="1" x14ac:dyDescent="0.35">
      <c r="B119" s="179" t="s">
        <v>608</v>
      </c>
      <c r="C119" s="179"/>
    </row>
    <row r="120" spans="1:3" ht="30.75" customHeight="1" x14ac:dyDescent="0.35">
      <c r="B120" s="179" t="s">
        <v>609</v>
      </c>
      <c r="C120" s="179"/>
    </row>
    <row r="121" spans="1:3" ht="10.5" customHeight="1" x14ac:dyDescent="0.35">
      <c r="B121" s="179"/>
      <c r="C121" s="179"/>
    </row>
    <row r="122" spans="1:3" ht="18.75" customHeight="1" x14ac:dyDescent="0.35">
      <c r="B122" s="168" t="s">
        <v>610</v>
      </c>
      <c r="C122" s="168"/>
    </row>
    <row r="123" spans="1:3" ht="15.5" x14ac:dyDescent="0.35">
      <c r="B123" s="168"/>
      <c r="C123" s="168"/>
    </row>
    <row r="124" spans="1:3" ht="87" customHeight="1" x14ac:dyDescent="0.35">
      <c r="A124" s="170" t="s">
        <v>611</v>
      </c>
      <c r="B124" s="168" t="s">
        <v>612</v>
      </c>
      <c r="C124" s="168"/>
    </row>
    <row r="125" spans="1:3" ht="12" customHeight="1" x14ac:dyDescent="0.35">
      <c r="A125" s="170"/>
    </row>
    <row r="126" spans="1:3" ht="29.25" customHeight="1" x14ac:dyDescent="0.35">
      <c r="A126" s="170" t="s">
        <v>613</v>
      </c>
      <c r="B126" s="168" t="s">
        <v>614</v>
      </c>
      <c r="C126" s="168"/>
    </row>
    <row r="127" spans="1:3" ht="9.75" customHeight="1" x14ac:dyDescent="0.35">
      <c r="A127" s="170"/>
      <c r="B127" s="168"/>
    </row>
    <row r="128" spans="1:3" ht="77.5" x14ac:dyDescent="0.35">
      <c r="A128" s="170"/>
      <c r="B128" s="170" t="s">
        <v>615</v>
      </c>
      <c r="C128" s="168"/>
    </row>
    <row r="129" spans="1:3" ht="9" customHeight="1" x14ac:dyDescent="0.35">
      <c r="A129" s="168"/>
    </row>
    <row r="130" spans="1:3" ht="28.5" customHeight="1" x14ac:dyDescent="0.35">
      <c r="A130" s="168" t="s">
        <v>616</v>
      </c>
      <c r="B130" s="168"/>
      <c r="C130" s="168"/>
    </row>
    <row r="131" spans="1:3" ht="62" x14ac:dyDescent="0.35">
      <c r="A131" s="168" t="s">
        <v>617</v>
      </c>
      <c r="B131" s="168"/>
      <c r="C131" s="168"/>
    </row>
    <row r="132" spans="1:3" ht="15.5" x14ac:dyDescent="0.35">
      <c r="A132" s="168"/>
    </row>
    <row r="133" spans="1:3" ht="15.5" x14ac:dyDescent="0.35">
      <c r="A133" s="170" t="s">
        <v>618</v>
      </c>
      <c r="B133" s="170"/>
      <c r="C133" s="170"/>
    </row>
    <row r="134" spans="1:3" ht="15.5" x14ac:dyDescent="0.35">
      <c r="A134" s="170"/>
    </row>
    <row r="135" spans="1:3" ht="15.5" x14ac:dyDescent="0.35">
      <c r="A135" s="172" t="s">
        <v>536</v>
      </c>
    </row>
    <row r="136" spans="1:3" ht="15.5" x14ac:dyDescent="0.35">
      <c r="A136" s="168"/>
    </row>
    <row r="137" spans="1:3" ht="51" customHeight="1" x14ac:dyDescent="0.35">
      <c r="A137" s="168" t="s">
        <v>619</v>
      </c>
      <c r="B137" s="168"/>
      <c r="C137" s="168"/>
    </row>
    <row r="138" spans="1:3" ht="15.5" x14ac:dyDescent="0.35">
      <c r="A138" s="168"/>
    </row>
    <row r="139" spans="1:3" ht="15.5" x14ac:dyDescent="0.35">
      <c r="A139" s="172" t="s">
        <v>538</v>
      </c>
    </row>
    <row r="140" spans="1:3" ht="15.5" x14ac:dyDescent="0.35">
      <c r="A140" s="168"/>
    </row>
    <row r="141" spans="1:3" ht="79.5" customHeight="1" x14ac:dyDescent="0.35">
      <c r="A141" s="170" t="s">
        <v>620</v>
      </c>
      <c r="B141" s="168" t="s">
        <v>621</v>
      </c>
      <c r="C141" s="168"/>
    </row>
    <row r="142" spans="1:3" ht="15.5" x14ac:dyDescent="0.35">
      <c r="A142" s="168"/>
    </row>
    <row r="143" spans="1:3" ht="105" customHeight="1" x14ac:dyDescent="0.35">
      <c r="A143" s="170" t="s">
        <v>622</v>
      </c>
      <c r="B143" s="168" t="s">
        <v>623</v>
      </c>
      <c r="C143" s="168"/>
    </row>
    <row r="144" spans="1:3" ht="90" customHeight="1" x14ac:dyDescent="0.35">
      <c r="A144" s="170" t="s">
        <v>624</v>
      </c>
      <c r="B144" s="168" t="s">
        <v>625</v>
      </c>
      <c r="C144" s="168"/>
    </row>
    <row r="145" spans="1:3" ht="60" customHeight="1" x14ac:dyDescent="0.35">
      <c r="A145" s="168"/>
      <c r="B145" s="168" t="s">
        <v>626</v>
      </c>
      <c r="C145" s="168"/>
    </row>
    <row r="146" spans="1:3" ht="15.5" x14ac:dyDescent="0.35">
      <c r="A146" s="168"/>
    </row>
    <row r="147" spans="1:3" ht="93" x14ac:dyDescent="0.35">
      <c r="A147" s="170" t="s">
        <v>627</v>
      </c>
      <c r="B147" s="168" t="s">
        <v>628</v>
      </c>
      <c r="C147" s="168"/>
    </row>
    <row r="149" spans="1:3" ht="15.5" x14ac:dyDescent="0.35">
      <c r="A149" s="170" t="s">
        <v>629</v>
      </c>
    </row>
    <row r="150" spans="1:3" ht="15.5" x14ac:dyDescent="0.35">
      <c r="A150" s="170"/>
    </row>
    <row r="151" spans="1:3" ht="15.5" x14ac:dyDescent="0.35">
      <c r="A151" s="172" t="s">
        <v>536</v>
      </c>
    </row>
    <row r="152" spans="1:3" ht="15.5" x14ac:dyDescent="0.35">
      <c r="A152" s="170"/>
    </row>
    <row r="153" spans="1:3" ht="48.75" customHeight="1" x14ac:dyDescent="0.35">
      <c r="A153" s="168" t="s">
        <v>630</v>
      </c>
      <c r="B153" s="168"/>
      <c r="C153" s="168"/>
    </row>
    <row r="154" spans="1:3" ht="15.5" x14ac:dyDescent="0.35">
      <c r="A154" s="170"/>
    </row>
    <row r="155" spans="1:3" ht="15.5" x14ac:dyDescent="0.35">
      <c r="A155" s="172" t="s">
        <v>538</v>
      </c>
    </row>
    <row r="156" spans="1:3" ht="15.5" x14ac:dyDescent="0.35">
      <c r="A156" s="170"/>
    </row>
    <row r="157" spans="1:3" ht="90" customHeight="1" x14ac:dyDescent="0.35">
      <c r="A157" s="170" t="s">
        <v>631</v>
      </c>
      <c r="B157" s="168" t="s">
        <v>632</v>
      </c>
      <c r="C157" s="168"/>
    </row>
    <row r="158" spans="1:3" ht="5.25" customHeight="1" x14ac:dyDescent="0.35">
      <c r="A158" s="170"/>
    </row>
    <row r="159" spans="1:3" ht="48" customHeight="1" x14ac:dyDescent="0.35">
      <c r="A159" s="170"/>
      <c r="B159" s="168" t="s">
        <v>633</v>
      </c>
      <c r="C159" s="168"/>
    </row>
    <row r="160" spans="1:3" ht="6.75" customHeight="1" x14ac:dyDescent="0.35">
      <c r="A160" s="168"/>
    </row>
    <row r="161" spans="1:3" ht="62.25" customHeight="1" x14ac:dyDescent="0.35">
      <c r="A161" s="170" t="s">
        <v>634</v>
      </c>
      <c r="B161" s="168" t="s">
        <v>635</v>
      </c>
      <c r="C161" s="168"/>
    </row>
    <row r="162" spans="1:3" ht="15.5" x14ac:dyDescent="0.35">
      <c r="A162" s="170"/>
      <c r="B162" s="168"/>
    </row>
    <row r="163" spans="1:3" ht="15.5" x14ac:dyDescent="0.35">
      <c r="A163" s="168"/>
    </row>
    <row r="164" spans="1:3" ht="81" customHeight="1" x14ac:dyDescent="0.35">
      <c r="A164" s="170" t="s">
        <v>636</v>
      </c>
      <c r="B164" s="168" t="s">
        <v>637</v>
      </c>
      <c r="C164" s="168"/>
    </row>
    <row r="165" spans="1:3" ht="15.5" x14ac:dyDescent="0.35">
      <c r="A165" s="168"/>
    </row>
    <row r="166" spans="1:3" ht="76.5" customHeight="1" x14ac:dyDescent="0.35">
      <c r="A166" s="170" t="s">
        <v>638</v>
      </c>
      <c r="B166" s="168" t="s">
        <v>639</v>
      </c>
      <c r="C166" s="168"/>
    </row>
    <row r="167" spans="1:3" ht="15.5" x14ac:dyDescent="0.35">
      <c r="A167" s="168"/>
    </row>
    <row r="168" spans="1:3" ht="51" customHeight="1" x14ac:dyDescent="0.35">
      <c r="A168" s="170" t="s">
        <v>640</v>
      </c>
      <c r="B168" s="170"/>
      <c r="C168" s="170"/>
    </row>
    <row r="169" spans="1:3" ht="15.5" x14ac:dyDescent="0.35">
      <c r="A169" s="170"/>
    </row>
    <row r="170" spans="1:3" ht="18.75" customHeight="1" x14ac:dyDescent="0.35">
      <c r="A170" s="170" t="s">
        <v>641</v>
      </c>
      <c r="B170" s="170"/>
      <c r="C170" s="170"/>
    </row>
    <row r="171" spans="1:3" ht="8.25" customHeight="1" x14ac:dyDescent="0.35">
      <c r="A171" s="170"/>
    </row>
    <row r="172" spans="1:3" ht="15.5" x14ac:dyDescent="0.35">
      <c r="A172" s="172" t="s">
        <v>536</v>
      </c>
    </row>
    <row r="173" spans="1:3" ht="15.5" x14ac:dyDescent="0.35">
      <c r="A173" s="170"/>
    </row>
    <row r="174" spans="1:3" ht="66.75" customHeight="1" x14ac:dyDescent="0.35">
      <c r="A174" s="168" t="s">
        <v>642</v>
      </c>
      <c r="B174" s="168"/>
      <c r="C174" s="168"/>
    </row>
    <row r="175" spans="1:3" ht="15.5" x14ac:dyDescent="0.35">
      <c r="A175" s="168"/>
    </row>
    <row r="176" spans="1:3" ht="31.5" customHeight="1" x14ac:dyDescent="0.35">
      <c r="A176" s="170" t="s">
        <v>643</v>
      </c>
      <c r="B176" s="168"/>
      <c r="C176" s="168"/>
    </row>
    <row r="177" spans="1:3" ht="15.5" x14ac:dyDescent="0.35">
      <c r="A177" s="170"/>
    </row>
    <row r="178" spans="1:3" ht="15.5" x14ac:dyDescent="0.35">
      <c r="A178" s="172" t="s">
        <v>538</v>
      </c>
      <c r="B178" s="172"/>
      <c r="C178" s="172"/>
    </row>
    <row r="179" spans="1:3" ht="15.5" x14ac:dyDescent="0.35">
      <c r="A179" s="168"/>
    </row>
    <row r="180" spans="1:3" ht="48" customHeight="1" x14ac:dyDescent="0.35">
      <c r="A180" s="170" t="s">
        <v>644</v>
      </c>
      <c r="B180" s="168" t="s">
        <v>645</v>
      </c>
      <c r="C180" s="168"/>
    </row>
    <row r="181" spans="1:3" ht="6.75" customHeight="1" x14ac:dyDescent="0.35">
      <c r="A181" s="168"/>
    </row>
    <row r="182" spans="1:3" ht="30" customHeight="1" x14ac:dyDescent="0.35">
      <c r="A182" s="170" t="s">
        <v>646</v>
      </c>
      <c r="B182" s="168" t="s">
        <v>647</v>
      </c>
      <c r="C182" s="168"/>
    </row>
    <row r="183" spans="1:3" ht="8.25" customHeight="1" x14ac:dyDescent="0.35">
      <c r="A183" s="168"/>
    </row>
    <row r="184" spans="1:3" ht="65.25" customHeight="1" x14ac:dyDescent="0.35">
      <c r="A184" s="170" t="s">
        <v>648</v>
      </c>
      <c r="B184" s="168" t="s">
        <v>649</v>
      </c>
      <c r="C184" s="168"/>
    </row>
    <row r="185" spans="1:3" ht="9" customHeight="1" x14ac:dyDescent="0.35">
      <c r="A185" s="168"/>
    </row>
    <row r="186" spans="1:3" ht="52.5" customHeight="1" x14ac:dyDescent="0.35">
      <c r="A186" s="170" t="s">
        <v>650</v>
      </c>
      <c r="B186" s="168" t="s">
        <v>651</v>
      </c>
      <c r="C186" s="168"/>
    </row>
    <row r="187" spans="1:3" ht="6.75" customHeight="1" x14ac:dyDescent="0.35">
      <c r="A187" s="170"/>
      <c r="B187" s="168"/>
      <c r="C187" s="168"/>
    </row>
    <row r="188" spans="1:3" ht="48.75" customHeight="1" x14ac:dyDescent="0.35">
      <c r="A188" s="170"/>
      <c r="B188" s="168" t="s">
        <v>652</v>
      </c>
      <c r="C188" s="168"/>
    </row>
    <row r="189" spans="1:3" ht="9.75" customHeight="1" x14ac:dyDescent="0.35"/>
    <row r="190" spans="1:3" ht="15.5" x14ac:dyDescent="0.35">
      <c r="A190" s="170" t="s">
        <v>653</v>
      </c>
      <c r="B190" s="170"/>
      <c r="C190" s="170"/>
    </row>
    <row r="191" spans="1:3" ht="8.25" customHeight="1" x14ac:dyDescent="0.35">
      <c r="A191" s="170"/>
    </row>
    <row r="192" spans="1:3" ht="15.5" x14ac:dyDescent="0.35">
      <c r="A192" s="172" t="s">
        <v>536</v>
      </c>
    </row>
    <row r="193" spans="1:3" ht="9.75" customHeight="1" x14ac:dyDescent="0.35">
      <c r="A193" s="170"/>
    </row>
    <row r="194" spans="1:3" ht="45" customHeight="1" x14ac:dyDescent="0.35">
      <c r="A194" s="168" t="s">
        <v>654</v>
      </c>
      <c r="B194" s="168"/>
      <c r="C194" s="168"/>
    </row>
    <row r="195" spans="1:3" ht="45" customHeight="1" x14ac:dyDescent="0.35">
      <c r="A195" s="168" t="s">
        <v>655</v>
      </c>
      <c r="B195" s="168"/>
      <c r="C195" s="168"/>
    </row>
    <row r="196" spans="1:3" ht="15.5" x14ac:dyDescent="0.35">
      <c r="A196" s="170"/>
    </row>
    <row r="197" spans="1:3" ht="15.5" x14ac:dyDescent="0.35">
      <c r="A197" s="172" t="s">
        <v>538</v>
      </c>
    </row>
    <row r="198" spans="1:3" ht="7.5" customHeight="1" x14ac:dyDescent="0.35">
      <c r="A198" s="170"/>
    </row>
    <row r="199" spans="1:3" ht="60.75" customHeight="1" x14ac:dyDescent="0.35">
      <c r="A199" s="170" t="s">
        <v>656</v>
      </c>
      <c r="B199" s="168" t="s">
        <v>657</v>
      </c>
      <c r="C199" s="168"/>
    </row>
    <row r="200" spans="1:3" ht="15.5" x14ac:dyDescent="0.35">
      <c r="A200" s="170"/>
      <c r="B200" s="168"/>
    </row>
    <row r="201" spans="1:3" ht="15.5" x14ac:dyDescent="0.35">
      <c r="A201" s="170"/>
    </row>
    <row r="202" spans="1:3" ht="18" customHeight="1" x14ac:dyDescent="0.35">
      <c r="A202" s="170" t="s">
        <v>658</v>
      </c>
      <c r="B202" s="170"/>
      <c r="C202" s="170"/>
    </row>
    <row r="203" spans="1:3" ht="6.75" customHeight="1" x14ac:dyDescent="0.35">
      <c r="A203" s="170"/>
    </row>
    <row r="204" spans="1:3" ht="15.5" x14ac:dyDescent="0.35">
      <c r="A204" s="172" t="s">
        <v>536</v>
      </c>
    </row>
    <row r="205" spans="1:3" ht="15.5" x14ac:dyDescent="0.35">
      <c r="A205" s="170"/>
    </row>
    <row r="206" spans="1:3" ht="66" customHeight="1" x14ac:dyDescent="0.35">
      <c r="A206" s="168" t="s">
        <v>659</v>
      </c>
      <c r="B206" s="168"/>
      <c r="C206" s="168"/>
    </row>
    <row r="207" spans="1:3" ht="9" customHeight="1" x14ac:dyDescent="0.35">
      <c r="A207" s="170"/>
    </row>
    <row r="208" spans="1:3" ht="47.25" customHeight="1" x14ac:dyDescent="0.35">
      <c r="A208" s="168" t="s">
        <v>660</v>
      </c>
      <c r="B208" s="168"/>
      <c r="C208" s="168"/>
    </row>
    <row r="209" spans="1:3" ht="3.75" customHeight="1" x14ac:dyDescent="0.35">
      <c r="A209" s="170"/>
    </row>
    <row r="210" spans="1:3" ht="15.5" x14ac:dyDescent="0.35">
      <c r="A210" s="172" t="s">
        <v>538</v>
      </c>
    </row>
    <row r="211" spans="1:3" ht="15.5" x14ac:dyDescent="0.35">
      <c r="A211" s="170"/>
    </row>
    <row r="212" spans="1:3" ht="78.75" customHeight="1" x14ac:dyDescent="0.35">
      <c r="A212" s="170" t="s">
        <v>650</v>
      </c>
      <c r="B212" s="168" t="s">
        <v>661</v>
      </c>
      <c r="C212" s="168"/>
    </row>
    <row r="213" spans="1:3" ht="6" customHeight="1" x14ac:dyDescent="0.35">
      <c r="A213" s="170"/>
      <c r="B213" s="168"/>
    </row>
    <row r="214" spans="1:3" ht="14.25" customHeight="1" x14ac:dyDescent="0.35">
      <c r="A214" s="170"/>
    </row>
    <row r="215" spans="1:3" ht="17.25" customHeight="1" x14ac:dyDescent="0.35">
      <c r="A215" s="170" t="s">
        <v>662</v>
      </c>
      <c r="B215" s="170"/>
      <c r="C215" s="170"/>
    </row>
    <row r="216" spans="1:3" ht="8.25" customHeight="1" x14ac:dyDescent="0.35">
      <c r="A216" s="170"/>
    </row>
    <row r="217" spans="1:3" ht="15.5" x14ac:dyDescent="0.35">
      <c r="A217" s="172" t="s">
        <v>536</v>
      </c>
    </row>
    <row r="218" spans="1:3" ht="11.25" customHeight="1" x14ac:dyDescent="0.35">
      <c r="A218" s="170"/>
    </row>
    <row r="219" spans="1:3" ht="37.5" customHeight="1" x14ac:dyDescent="0.35">
      <c r="A219" s="168" t="s">
        <v>663</v>
      </c>
      <c r="B219" s="168"/>
      <c r="C219" s="168"/>
    </row>
    <row r="220" spans="1:3" ht="6" customHeight="1" x14ac:dyDescent="0.35">
      <c r="A220" s="170"/>
    </row>
    <row r="221" spans="1:3" ht="15.5" x14ac:dyDescent="0.35">
      <c r="A221" s="172" t="s">
        <v>538</v>
      </c>
    </row>
    <row r="222" spans="1:3" ht="9.75" customHeight="1" x14ac:dyDescent="0.35">
      <c r="A222" s="170"/>
    </row>
    <row r="223" spans="1:3" ht="15.5" x14ac:dyDescent="0.35">
      <c r="A223" s="170" t="s">
        <v>664</v>
      </c>
      <c r="B223" s="168" t="s">
        <v>665</v>
      </c>
    </row>
    <row r="224" spans="1:3" ht="15.5" x14ac:dyDescent="0.35">
      <c r="A224" s="170" t="s">
        <v>666</v>
      </c>
    </row>
    <row r="225" spans="1:3" ht="15.5" x14ac:dyDescent="0.35">
      <c r="A225" s="168"/>
    </row>
    <row r="226" spans="1:3" ht="17.25" customHeight="1" x14ac:dyDescent="0.35">
      <c r="A226" s="170" t="s">
        <v>667</v>
      </c>
      <c r="B226" s="170"/>
      <c r="C226" s="170"/>
    </row>
    <row r="227" spans="1:3" ht="5.25" customHeight="1" x14ac:dyDescent="0.35">
      <c r="A227" s="170"/>
    </row>
    <row r="228" spans="1:3" ht="15.5" x14ac:dyDescent="0.35">
      <c r="A228" s="172" t="s">
        <v>536</v>
      </c>
    </row>
    <row r="229" spans="1:3" ht="9.75" customHeight="1" x14ac:dyDescent="0.35">
      <c r="A229" s="170"/>
    </row>
    <row r="230" spans="1:3" ht="79.5" customHeight="1" x14ac:dyDescent="0.35">
      <c r="A230" s="168" t="s">
        <v>668</v>
      </c>
      <c r="B230" s="168"/>
      <c r="C230" s="168"/>
    </row>
    <row r="231" spans="1:3" ht="10.5" customHeight="1" x14ac:dyDescent="0.35">
      <c r="A231" s="170"/>
    </row>
    <row r="232" spans="1:3" ht="47.25" customHeight="1" x14ac:dyDescent="0.35">
      <c r="A232" s="170" t="s">
        <v>669</v>
      </c>
      <c r="B232" s="170"/>
      <c r="C232" s="170"/>
    </row>
    <row r="233" spans="1:3" ht="15.5" x14ac:dyDescent="0.35">
      <c r="A233" s="170"/>
    </row>
    <row r="234" spans="1:3" ht="33.75" customHeight="1" x14ac:dyDescent="0.35">
      <c r="A234" s="170" t="s">
        <v>670</v>
      </c>
      <c r="B234" s="170"/>
      <c r="C234" s="170"/>
    </row>
    <row r="235" spans="1:3" ht="6.75" customHeight="1" x14ac:dyDescent="0.35">
      <c r="A235" s="170"/>
    </row>
    <row r="236" spans="1:3" ht="15.5" x14ac:dyDescent="0.35">
      <c r="A236" s="172" t="s">
        <v>538</v>
      </c>
    </row>
    <row r="237" spans="1:3" ht="8.25" customHeight="1" x14ac:dyDescent="0.35">
      <c r="A237" s="168"/>
    </row>
    <row r="238" spans="1:3" ht="34.5" customHeight="1" x14ac:dyDescent="0.35">
      <c r="A238" s="170" t="s">
        <v>671</v>
      </c>
      <c r="B238" s="168" t="s">
        <v>672</v>
      </c>
      <c r="C238" s="168"/>
    </row>
    <row r="239" spans="1:3" ht="19.5" customHeight="1" x14ac:dyDescent="0.35"/>
    <row r="240" spans="1:3" ht="45.75" customHeight="1" x14ac:dyDescent="0.35">
      <c r="B240" s="169" t="s">
        <v>673</v>
      </c>
      <c r="C240" s="169"/>
    </row>
    <row r="241" spans="1:3" ht="7.5" customHeight="1" x14ac:dyDescent="0.35">
      <c r="B241" s="168"/>
    </row>
    <row r="242" spans="1:3" ht="60.75" customHeight="1" x14ac:dyDescent="0.35">
      <c r="B242" s="169" t="s">
        <v>674</v>
      </c>
      <c r="C242" s="169"/>
    </row>
    <row r="243" spans="1:3" ht="8.25" customHeight="1" x14ac:dyDescent="0.35">
      <c r="A243" s="168"/>
    </row>
    <row r="244" spans="1:3" ht="30" customHeight="1" x14ac:dyDescent="0.35">
      <c r="A244" s="170" t="s">
        <v>675</v>
      </c>
      <c r="B244" s="168" t="s">
        <v>676</v>
      </c>
      <c r="C244" s="168"/>
    </row>
    <row r="245" spans="1:3" ht="9" customHeight="1" x14ac:dyDescent="0.35">
      <c r="A245" s="178"/>
    </row>
    <row r="246" spans="1:3" ht="15.75" customHeight="1" x14ac:dyDescent="0.35">
      <c r="A246" s="170" t="s">
        <v>677</v>
      </c>
      <c r="B246" s="168" t="s">
        <v>678</v>
      </c>
      <c r="C246" s="168"/>
    </row>
    <row r="247" spans="1:3" ht="15.5" x14ac:dyDescent="0.35">
      <c r="A247" s="168"/>
    </row>
    <row r="248" spans="1:3" ht="45" customHeight="1" x14ac:dyDescent="0.35">
      <c r="A248" s="170" t="s">
        <v>679</v>
      </c>
      <c r="B248" s="168" t="s">
        <v>680</v>
      </c>
      <c r="C248" s="168"/>
    </row>
  </sheetData>
  <hyperlinks>
    <hyperlink ref="A19" r:id="rId1" xr:uid="{D2F5E6D5-195D-443B-8D9D-771FEDE1BDC8}"/>
  </hyperlinks>
  <pageMargins left="0.75" right="0.75" top="1" bottom="1" header="0.5" footer="0.5"/>
  <pageSetup paperSize="9" scale="72" orientation="portrait" r:id="rId2"/>
  <headerFooter alignWithMargins="0"/>
  <rowBreaks count="3" manualBreakCount="3">
    <brk id="109" max="2" man="1"/>
    <brk id="132" max="2" man="1"/>
    <brk id="201" max="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
  <dimension ref="A1:EM876"/>
  <sheetViews>
    <sheetView topLeftCell="A850" workbookViewId="0">
      <selection activeCell="L876" sqref="L876"/>
    </sheetView>
  </sheetViews>
  <sheetFormatPr defaultRowHeight="15.5" x14ac:dyDescent="0.35"/>
  <cols>
    <col min="2" max="2" width="30.3828125" customWidth="1"/>
    <col min="138" max="138" width="87.921875" customWidth="1"/>
  </cols>
  <sheetData>
    <row r="1" spans="1:143" x14ac:dyDescent="0.35">
      <c r="A1" s="1"/>
      <c r="B1" s="1"/>
      <c r="C1" s="3" t="s">
        <v>51</v>
      </c>
      <c r="D1" s="3" t="s">
        <v>51</v>
      </c>
      <c r="E1" s="3" t="s">
        <v>51</v>
      </c>
      <c r="F1" s="3" t="s">
        <v>51</v>
      </c>
      <c r="G1" s="3" t="s">
        <v>51</v>
      </c>
      <c r="H1" s="3" t="s">
        <v>51</v>
      </c>
      <c r="I1" s="3" t="s">
        <v>51</v>
      </c>
      <c r="J1" s="3" t="s">
        <v>51</v>
      </c>
      <c r="K1" s="3" t="s">
        <v>51</v>
      </c>
      <c r="L1" s="3" t="s">
        <v>51</v>
      </c>
      <c r="M1" s="3" t="s">
        <v>51</v>
      </c>
      <c r="N1" s="3" t="s">
        <v>51</v>
      </c>
      <c r="O1" s="3" t="s">
        <v>51</v>
      </c>
      <c r="P1" s="4" t="s">
        <v>82</v>
      </c>
      <c r="Q1" s="152" t="s">
        <v>82</v>
      </c>
      <c r="R1" s="152" t="s">
        <v>82</v>
      </c>
      <c r="S1" s="152" t="s">
        <v>82</v>
      </c>
      <c r="T1" s="152" t="s">
        <v>82</v>
      </c>
      <c r="U1" s="152" t="s">
        <v>82</v>
      </c>
      <c r="V1" s="152" t="s">
        <v>82</v>
      </c>
      <c r="W1" s="152" t="s">
        <v>82</v>
      </c>
      <c r="X1" s="152" t="s">
        <v>82</v>
      </c>
      <c r="Y1" s="152" t="s">
        <v>82</v>
      </c>
      <c r="Z1" s="152" t="s">
        <v>82</v>
      </c>
      <c r="AA1" s="3" t="s">
        <v>93</v>
      </c>
      <c r="AB1" s="3" t="s">
        <v>93</v>
      </c>
      <c r="AC1" s="3" t="s">
        <v>93</v>
      </c>
      <c r="AD1" s="3" t="s">
        <v>93</v>
      </c>
      <c r="AE1" s="3" t="s">
        <v>93</v>
      </c>
      <c r="AF1" s="3" t="s">
        <v>93</v>
      </c>
      <c r="AG1" s="3" t="s">
        <v>93</v>
      </c>
      <c r="AH1" s="3" t="s">
        <v>93</v>
      </c>
      <c r="AI1" s="3" t="s">
        <v>93</v>
      </c>
      <c r="AJ1" s="3" t="s">
        <v>93</v>
      </c>
      <c r="AK1" s="4" t="s">
        <v>101</v>
      </c>
      <c r="AL1" s="4" t="s">
        <v>101</v>
      </c>
      <c r="AM1" s="4" t="s">
        <v>101</v>
      </c>
      <c r="AN1" s="4" t="s">
        <v>101</v>
      </c>
      <c r="AO1" s="4" t="s">
        <v>101</v>
      </c>
      <c r="AP1" s="4" t="s">
        <v>101</v>
      </c>
      <c r="AQ1" s="4" t="s">
        <v>101</v>
      </c>
      <c r="AR1" s="4" t="s">
        <v>101</v>
      </c>
      <c r="AS1" s="4" t="s">
        <v>101</v>
      </c>
      <c r="AT1" s="4" t="s">
        <v>101</v>
      </c>
      <c r="AU1" s="3" t="s">
        <v>110</v>
      </c>
      <c r="AV1" s="3" t="s">
        <v>110</v>
      </c>
      <c r="AW1" s="3" t="s">
        <v>110</v>
      </c>
      <c r="AX1" s="3" t="s">
        <v>110</v>
      </c>
      <c r="AY1" s="3" t="s">
        <v>110</v>
      </c>
      <c r="AZ1" s="3" t="s">
        <v>110</v>
      </c>
      <c r="BA1" s="3" t="s">
        <v>110</v>
      </c>
      <c r="BB1" s="3" t="s">
        <v>110</v>
      </c>
      <c r="BC1" s="3" t="s">
        <v>110</v>
      </c>
      <c r="BD1" s="3" t="s">
        <v>110</v>
      </c>
      <c r="BE1" s="3" t="s">
        <v>110</v>
      </c>
      <c r="BF1" s="3" t="s">
        <v>110</v>
      </c>
      <c r="BG1" s="152" t="s">
        <v>123</v>
      </c>
      <c r="BH1" s="152" t="s">
        <v>123</v>
      </c>
      <c r="BI1" s="152" t="s">
        <v>123</v>
      </c>
      <c r="BJ1" s="152" t="s">
        <v>123</v>
      </c>
      <c r="BK1" s="152" t="s">
        <v>123</v>
      </c>
      <c r="BL1" s="152" t="s">
        <v>123</v>
      </c>
      <c r="BM1" s="152" t="s">
        <v>123</v>
      </c>
      <c r="BN1" s="152" t="s">
        <v>123</v>
      </c>
      <c r="BO1" s="152" t="s">
        <v>123</v>
      </c>
      <c r="BP1" s="152" t="s">
        <v>123</v>
      </c>
      <c r="BQ1" s="152" t="s">
        <v>123</v>
      </c>
      <c r="BR1" s="152" t="s">
        <v>123</v>
      </c>
      <c r="BS1" s="3" t="s">
        <v>136</v>
      </c>
      <c r="BT1" s="3" t="s">
        <v>136</v>
      </c>
      <c r="BU1" s="3" t="s">
        <v>136</v>
      </c>
      <c r="BV1" s="3" t="s">
        <v>136</v>
      </c>
      <c r="BW1" s="3" t="s">
        <v>136</v>
      </c>
      <c r="BX1" s="3" t="s">
        <v>136</v>
      </c>
      <c r="BY1" s="3" t="s">
        <v>136</v>
      </c>
      <c r="BZ1" s="3" t="s">
        <v>136</v>
      </c>
      <c r="CA1" s="3" t="s">
        <v>136</v>
      </c>
      <c r="CB1" s="3" t="s">
        <v>136</v>
      </c>
      <c r="CC1" s="3" t="s">
        <v>136</v>
      </c>
      <c r="CD1" s="3" t="s">
        <v>136</v>
      </c>
      <c r="CE1" s="152" t="s">
        <v>144</v>
      </c>
      <c r="CF1" s="152" t="s">
        <v>144</v>
      </c>
      <c r="CG1" s="152" t="s">
        <v>144</v>
      </c>
      <c r="CH1" s="152" t="s">
        <v>144</v>
      </c>
      <c r="CI1" s="152" t="s">
        <v>144</v>
      </c>
      <c r="CJ1" s="152" t="s">
        <v>144</v>
      </c>
      <c r="CK1" s="152" t="s">
        <v>144</v>
      </c>
      <c r="CL1" s="153" t="s">
        <v>146</v>
      </c>
      <c r="CM1" s="153" t="s">
        <v>146</v>
      </c>
      <c r="CN1" s="153" t="s">
        <v>146</v>
      </c>
      <c r="CO1" s="153" t="s">
        <v>146</v>
      </c>
      <c r="CP1" s="153" t="s">
        <v>146</v>
      </c>
      <c r="CQ1" s="153" t="s">
        <v>146</v>
      </c>
      <c r="CR1" s="153" t="s">
        <v>146</v>
      </c>
      <c r="CS1" s="153" t="s">
        <v>146</v>
      </c>
      <c r="CT1" s="153" t="s">
        <v>146</v>
      </c>
      <c r="CU1" s="153" t="s">
        <v>146</v>
      </c>
      <c r="CV1" s="153" t="s">
        <v>146</v>
      </c>
      <c r="CW1" s="153" t="s">
        <v>146</v>
      </c>
      <c r="CX1" s="152" t="s">
        <v>145</v>
      </c>
      <c r="CY1" s="152" t="s">
        <v>145</v>
      </c>
      <c r="CZ1" s="152" t="s">
        <v>145</v>
      </c>
      <c r="DA1" s="152" t="s">
        <v>145</v>
      </c>
      <c r="DB1" s="152" t="s">
        <v>145</v>
      </c>
      <c r="DC1" s="152" t="s">
        <v>145</v>
      </c>
      <c r="DD1" s="152" t="s">
        <v>145</v>
      </c>
      <c r="DE1" s="152" t="s">
        <v>145</v>
      </c>
      <c r="DF1" s="152" t="s">
        <v>145</v>
      </c>
      <c r="DG1" s="152" t="s">
        <v>145</v>
      </c>
      <c r="DH1" s="152" t="s">
        <v>145</v>
      </c>
      <c r="DI1" s="152" t="s">
        <v>145</v>
      </c>
      <c r="DJ1" s="153" t="s">
        <v>147</v>
      </c>
      <c r="DK1" s="153" t="s">
        <v>147</v>
      </c>
      <c r="DL1" s="153" t="s">
        <v>147</v>
      </c>
      <c r="DM1" s="153" t="s">
        <v>147</v>
      </c>
      <c r="DN1" s="153" t="s">
        <v>147</v>
      </c>
      <c r="DO1" s="153" t="s">
        <v>147</v>
      </c>
      <c r="DP1" s="153" t="s">
        <v>147</v>
      </c>
      <c r="DQ1" s="153" t="s">
        <v>147</v>
      </c>
      <c r="DR1" s="153" t="s">
        <v>147</v>
      </c>
      <c r="DS1" s="153" t="s">
        <v>147</v>
      </c>
      <c r="DT1" s="153" t="s">
        <v>147</v>
      </c>
      <c r="DU1" s="153" t="s">
        <v>147</v>
      </c>
      <c r="DV1" s="152" t="s">
        <v>148</v>
      </c>
      <c r="DW1" s="152" t="s">
        <v>148</v>
      </c>
      <c r="DX1" s="152" t="s">
        <v>148</v>
      </c>
      <c r="DY1" s="152" t="s">
        <v>148</v>
      </c>
      <c r="DZ1" s="152" t="s">
        <v>148</v>
      </c>
      <c r="EA1" s="152" t="s">
        <v>148</v>
      </c>
      <c r="EB1" s="152" t="s">
        <v>148</v>
      </c>
      <c r="EC1" s="152" t="s">
        <v>148</v>
      </c>
      <c r="ED1" s="152" t="s">
        <v>148</v>
      </c>
      <c r="EE1" s="152" t="s">
        <v>148</v>
      </c>
      <c r="EF1" s="152" t="s">
        <v>148</v>
      </c>
      <c r="EG1" s="152" t="s">
        <v>148</v>
      </c>
      <c r="EH1" s="3" t="s">
        <v>157</v>
      </c>
      <c r="EI1" s="153" t="s">
        <v>157</v>
      </c>
      <c r="EJ1" s="153" t="s">
        <v>157</v>
      </c>
      <c r="EK1" s="153" t="s">
        <v>157</v>
      </c>
      <c r="EL1" s="153" t="s">
        <v>157</v>
      </c>
      <c r="EM1" s="153" t="s">
        <v>157</v>
      </c>
    </row>
    <row r="2" spans="1:143" x14ac:dyDescent="0.35">
      <c r="A2" s="1"/>
      <c r="B2" s="1"/>
      <c r="C2" s="154" t="s">
        <v>52</v>
      </c>
      <c r="D2" s="154" t="s">
        <v>53</v>
      </c>
      <c r="E2" s="154" t="s">
        <v>54</v>
      </c>
      <c r="F2" s="154" t="s">
        <v>55</v>
      </c>
      <c r="G2" s="154" t="s">
        <v>56</v>
      </c>
      <c r="H2" s="154" t="s">
        <v>57</v>
      </c>
      <c r="I2" s="154" t="s">
        <v>58</v>
      </c>
      <c r="J2" s="154" t="s">
        <v>59</v>
      </c>
      <c r="K2" s="154" t="s">
        <v>60</v>
      </c>
      <c r="L2" s="154" t="s">
        <v>61</v>
      </c>
      <c r="M2" s="154" t="s">
        <v>62</v>
      </c>
      <c r="N2" s="154" t="s">
        <v>63</v>
      </c>
      <c r="O2" s="154" t="s">
        <v>64</v>
      </c>
      <c r="P2" s="154" t="s">
        <v>75</v>
      </c>
      <c r="Q2" s="154" t="s">
        <v>76</v>
      </c>
      <c r="R2" s="154" t="s">
        <v>77</v>
      </c>
      <c r="S2" s="154" t="s">
        <v>78</v>
      </c>
      <c r="T2" s="154" t="s">
        <v>79</v>
      </c>
      <c r="U2" s="154" t="s">
        <v>80</v>
      </c>
      <c r="V2" s="154" t="s">
        <v>76</v>
      </c>
      <c r="W2" s="154" t="s">
        <v>77</v>
      </c>
      <c r="X2" s="154" t="s">
        <v>78</v>
      </c>
      <c r="Y2" s="154" t="s">
        <v>79</v>
      </c>
      <c r="Z2" s="154" t="s">
        <v>81</v>
      </c>
      <c r="AA2" s="155" t="s">
        <v>83</v>
      </c>
      <c r="AB2" s="155" t="s">
        <v>84</v>
      </c>
      <c r="AC2" s="155" t="s">
        <v>85</v>
      </c>
      <c r="AD2" s="155" t="s">
        <v>86</v>
      </c>
      <c r="AE2" s="155" t="s">
        <v>87</v>
      </c>
      <c r="AF2" s="155" t="s">
        <v>88</v>
      </c>
      <c r="AG2" s="155" t="s">
        <v>89</v>
      </c>
      <c r="AH2" s="155" t="s">
        <v>90</v>
      </c>
      <c r="AI2" s="155" t="s">
        <v>91</v>
      </c>
      <c r="AJ2" s="155" t="s">
        <v>92</v>
      </c>
      <c r="AK2" s="155" t="s">
        <v>94</v>
      </c>
      <c r="AL2" s="155" t="s">
        <v>95</v>
      </c>
      <c r="AM2" s="155" t="s">
        <v>96</v>
      </c>
      <c r="AN2" s="155" t="s">
        <v>97</v>
      </c>
      <c r="AO2" s="155" t="s">
        <v>87</v>
      </c>
      <c r="AP2" s="155" t="s">
        <v>88</v>
      </c>
      <c r="AQ2" s="155" t="s">
        <v>89</v>
      </c>
      <c r="AR2" s="155" t="s">
        <v>98</v>
      </c>
      <c r="AS2" s="155" t="s">
        <v>99</v>
      </c>
      <c r="AT2" s="155" t="s">
        <v>100</v>
      </c>
      <c r="AU2" s="155" t="s">
        <v>102</v>
      </c>
      <c r="AV2" s="155" t="s">
        <v>103</v>
      </c>
      <c r="AW2" s="155" t="s">
        <v>104</v>
      </c>
      <c r="AX2" s="155" t="s">
        <v>105</v>
      </c>
      <c r="AY2" s="155" t="s">
        <v>106</v>
      </c>
      <c r="AZ2" s="155" t="s">
        <v>107</v>
      </c>
      <c r="BA2" s="155" t="s">
        <v>87</v>
      </c>
      <c r="BB2" s="155" t="s">
        <v>108</v>
      </c>
      <c r="BC2" s="155" t="s">
        <v>109</v>
      </c>
      <c r="BD2" s="155" t="s">
        <v>98</v>
      </c>
      <c r="BE2" s="155" t="s">
        <v>99</v>
      </c>
      <c r="BF2" s="155" t="s">
        <v>100</v>
      </c>
      <c r="BG2" s="155" t="s">
        <v>111</v>
      </c>
      <c r="BH2" s="155" t="s">
        <v>112</v>
      </c>
      <c r="BI2" s="155" t="s">
        <v>113</v>
      </c>
      <c r="BJ2" s="155" t="s">
        <v>114</v>
      </c>
      <c r="BK2" s="155" t="s">
        <v>115</v>
      </c>
      <c r="BL2" s="155" t="s">
        <v>116</v>
      </c>
      <c r="BM2" s="155" t="s">
        <v>117</v>
      </c>
      <c r="BN2" s="155" t="s">
        <v>118</v>
      </c>
      <c r="BO2" s="155" t="s">
        <v>119</v>
      </c>
      <c r="BP2" s="155" t="s">
        <v>120</v>
      </c>
      <c r="BQ2" s="155" t="s">
        <v>121</v>
      </c>
      <c r="BR2" s="155" t="s">
        <v>122</v>
      </c>
      <c r="BS2" s="155" t="s">
        <v>124</v>
      </c>
      <c r="BT2" s="155" t="s">
        <v>125</v>
      </c>
      <c r="BU2" s="155" t="s">
        <v>126</v>
      </c>
      <c r="BV2" s="155" t="s">
        <v>127</v>
      </c>
      <c r="BW2" s="155" t="s">
        <v>128</v>
      </c>
      <c r="BX2" s="155" t="s">
        <v>129</v>
      </c>
      <c r="BY2" s="155" t="s">
        <v>130</v>
      </c>
      <c r="BZ2" s="155" t="s">
        <v>131</v>
      </c>
      <c r="CA2" s="155" t="s">
        <v>132</v>
      </c>
      <c r="CB2" s="155" t="s">
        <v>133</v>
      </c>
      <c r="CC2" s="155" t="s">
        <v>134</v>
      </c>
      <c r="CD2" s="155" t="s">
        <v>135</v>
      </c>
      <c r="CE2" s="155" t="s">
        <v>137</v>
      </c>
      <c r="CF2" s="155" t="s">
        <v>138</v>
      </c>
      <c r="CG2" s="155" t="s">
        <v>139</v>
      </c>
      <c r="CH2" s="155" t="s">
        <v>140</v>
      </c>
      <c r="CI2" s="155" t="s">
        <v>141</v>
      </c>
      <c r="CJ2" s="155" t="s">
        <v>142</v>
      </c>
      <c r="CK2" s="155" t="s">
        <v>143</v>
      </c>
      <c r="CL2" s="155" t="s">
        <v>111</v>
      </c>
      <c r="CM2" s="155" t="s">
        <v>112</v>
      </c>
      <c r="CN2" s="155" t="s">
        <v>113</v>
      </c>
      <c r="CO2" s="155" t="s">
        <v>114</v>
      </c>
      <c r="CP2" s="155" t="s">
        <v>115</v>
      </c>
      <c r="CQ2" s="155" t="s">
        <v>116</v>
      </c>
      <c r="CR2" s="155" t="s">
        <v>117</v>
      </c>
      <c r="CS2" s="155" t="s">
        <v>118</v>
      </c>
      <c r="CT2" s="155" t="s">
        <v>119</v>
      </c>
      <c r="CU2" s="155" t="s">
        <v>120</v>
      </c>
      <c r="CV2" s="155" t="s">
        <v>121</v>
      </c>
      <c r="CW2" s="155" t="s">
        <v>122</v>
      </c>
      <c r="CX2" s="155" t="s">
        <v>124</v>
      </c>
      <c r="CY2" s="155" t="s">
        <v>125</v>
      </c>
      <c r="CZ2" s="155" t="s">
        <v>126</v>
      </c>
      <c r="DA2" s="155" t="s">
        <v>127</v>
      </c>
      <c r="DB2" s="155" t="s">
        <v>128</v>
      </c>
      <c r="DC2" s="155" t="s">
        <v>129</v>
      </c>
      <c r="DD2" s="155" t="s">
        <v>130</v>
      </c>
      <c r="DE2" s="155" t="s">
        <v>131</v>
      </c>
      <c r="DF2" s="155" t="s">
        <v>132</v>
      </c>
      <c r="DG2" s="155" t="s">
        <v>133</v>
      </c>
      <c r="DH2" s="155" t="s">
        <v>134</v>
      </c>
      <c r="DI2" s="155" t="s">
        <v>135</v>
      </c>
      <c r="DJ2" s="155" t="s">
        <v>111</v>
      </c>
      <c r="DK2" s="155" t="s">
        <v>112</v>
      </c>
      <c r="DL2" s="155" t="s">
        <v>113</v>
      </c>
      <c r="DM2" s="155" t="s">
        <v>114</v>
      </c>
      <c r="DN2" s="155" t="s">
        <v>115</v>
      </c>
      <c r="DO2" s="155" t="s">
        <v>116</v>
      </c>
      <c r="DP2" s="155" t="s">
        <v>117</v>
      </c>
      <c r="DQ2" s="155" t="s">
        <v>118</v>
      </c>
      <c r="DR2" s="155" t="s">
        <v>119</v>
      </c>
      <c r="DS2" s="155" t="s">
        <v>120</v>
      </c>
      <c r="DT2" s="155" t="s">
        <v>121</v>
      </c>
      <c r="DU2" s="155" t="s">
        <v>122</v>
      </c>
      <c r="DV2" s="155" t="s">
        <v>124</v>
      </c>
      <c r="DW2" s="155" t="s">
        <v>125</v>
      </c>
      <c r="DX2" s="155" t="s">
        <v>126</v>
      </c>
      <c r="DY2" s="155" t="s">
        <v>127</v>
      </c>
      <c r="DZ2" s="155" t="s">
        <v>128</v>
      </c>
      <c r="EA2" s="155" t="s">
        <v>129</v>
      </c>
      <c r="EB2" s="155" t="s">
        <v>130</v>
      </c>
      <c r="EC2" s="155" t="s">
        <v>131</v>
      </c>
      <c r="ED2" s="155" t="s">
        <v>132</v>
      </c>
      <c r="EE2" s="155" t="s">
        <v>133</v>
      </c>
      <c r="EF2" s="155" t="s">
        <v>134</v>
      </c>
      <c r="EG2" s="155" t="s">
        <v>135</v>
      </c>
      <c r="EH2" s="1"/>
      <c r="EI2" s="154" t="s">
        <v>152</v>
      </c>
      <c r="EJ2" s="154" t="s">
        <v>153</v>
      </c>
      <c r="EK2" s="154" t="s">
        <v>154</v>
      </c>
      <c r="EL2" s="154" t="s">
        <v>155</v>
      </c>
      <c r="EM2" s="154" t="s">
        <v>156</v>
      </c>
    </row>
    <row r="3" spans="1:143" x14ac:dyDescent="0.35">
      <c r="A3" s="153" t="s">
        <v>49</v>
      </c>
      <c r="B3" s="1" t="s">
        <v>31</v>
      </c>
      <c r="C3">
        <v>1</v>
      </c>
      <c r="D3">
        <v>7.75</v>
      </c>
      <c r="E3">
        <v>2</v>
      </c>
      <c r="F3">
        <v>8</v>
      </c>
      <c r="G3">
        <v>0</v>
      </c>
      <c r="H3">
        <v>2</v>
      </c>
      <c r="I3">
        <v>0</v>
      </c>
      <c r="J3">
        <v>0</v>
      </c>
      <c r="K3">
        <v>0</v>
      </c>
      <c r="L3">
        <v>0</v>
      </c>
      <c r="M3">
        <v>3</v>
      </c>
      <c r="N3">
        <v>0</v>
      </c>
      <c r="O3">
        <v>0</v>
      </c>
      <c r="P3">
        <v>216</v>
      </c>
      <c r="Q3">
        <v>19</v>
      </c>
      <c r="R3">
        <v>0</v>
      </c>
      <c r="S3">
        <v>26</v>
      </c>
      <c r="T3">
        <v>0</v>
      </c>
      <c r="U3">
        <v>45</v>
      </c>
      <c r="V3">
        <v>42.25</v>
      </c>
      <c r="W3">
        <v>0</v>
      </c>
      <c r="X3">
        <v>47</v>
      </c>
      <c r="Y3">
        <v>0</v>
      </c>
      <c r="Z3">
        <v>92.75</v>
      </c>
      <c r="AA3">
        <v>0</v>
      </c>
      <c r="AB3">
        <v>0</v>
      </c>
      <c r="AC3">
        <v>0</v>
      </c>
      <c r="AD3">
        <v>0</v>
      </c>
      <c r="AE3">
        <v>0</v>
      </c>
      <c r="AF3">
        <v>0</v>
      </c>
      <c r="AG3">
        <v>0</v>
      </c>
      <c r="AH3">
        <v>0</v>
      </c>
      <c r="AI3">
        <v>1</v>
      </c>
      <c r="AJ3">
        <v>1</v>
      </c>
      <c r="AK3">
        <v>0</v>
      </c>
      <c r="AL3">
        <v>0</v>
      </c>
      <c r="AM3">
        <v>0</v>
      </c>
      <c r="AN3">
        <v>0</v>
      </c>
      <c r="AO3">
        <v>0</v>
      </c>
      <c r="AP3">
        <v>0</v>
      </c>
      <c r="AQ3">
        <v>0</v>
      </c>
      <c r="AR3">
        <v>0</v>
      </c>
      <c r="AS3">
        <v>0</v>
      </c>
      <c r="AT3">
        <v>0</v>
      </c>
      <c r="AU3">
        <v>0</v>
      </c>
      <c r="AV3">
        <v>0</v>
      </c>
      <c r="AW3">
        <v>0</v>
      </c>
      <c r="AX3">
        <v>0</v>
      </c>
      <c r="AY3">
        <v>0</v>
      </c>
      <c r="AZ3">
        <v>0</v>
      </c>
      <c r="BA3">
        <v>0</v>
      </c>
      <c r="BB3">
        <v>0</v>
      </c>
      <c r="BC3">
        <v>0</v>
      </c>
      <c r="BD3">
        <v>0</v>
      </c>
      <c r="BE3">
        <v>0</v>
      </c>
      <c r="BF3">
        <v>0</v>
      </c>
      <c r="BG3">
        <v>0</v>
      </c>
      <c r="BH3">
        <v>0</v>
      </c>
      <c r="BI3">
        <v>0</v>
      </c>
      <c r="BJ3">
        <v>0</v>
      </c>
      <c r="BK3">
        <v>0</v>
      </c>
      <c r="BL3">
        <v>0</v>
      </c>
      <c r="BM3">
        <v>0</v>
      </c>
      <c r="BN3">
        <v>0</v>
      </c>
      <c r="BO3">
        <v>0</v>
      </c>
      <c r="BP3">
        <v>1</v>
      </c>
      <c r="BQ3">
        <v>0</v>
      </c>
      <c r="BR3">
        <v>0</v>
      </c>
      <c r="BS3">
        <v>0</v>
      </c>
      <c r="BT3">
        <v>0</v>
      </c>
      <c r="BU3">
        <v>0</v>
      </c>
      <c r="BV3">
        <v>0</v>
      </c>
      <c r="BW3">
        <v>0</v>
      </c>
      <c r="BX3">
        <v>0</v>
      </c>
      <c r="BY3">
        <v>0</v>
      </c>
      <c r="BZ3">
        <v>0</v>
      </c>
      <c r="CA3">
        <v>0</v>
      </c>
      <c r="CB3">
        <v>0</v>
      </c>
      <c r="CC3">
        <v>0</v>
      </c>
      <c r="CD3">
        <v>0</v>
      </c>
      <c r="CE3">
        <v>0</v>
      </c>
      <c r="CF3">
        <v>0</v>
      </c>
      <c r="CG3">
        <v>0</v>
      </c>
      <c r="CH3">
        <v>0</v>
      </c>
      <c r="CI3">
        <v>0</v>
      </c>
      <c r="CJ3">
        <v>0</v>
      </c>
      <c r="CK3">
        <v>0</v>
      </c>
      <c r="CL3">
        <v>0</v>
      </c>
      <c r="CM3">
        <v>0</v>
      </c>
      <c r="CN3">
        <v>0</v>
      </c>
      <c r="CO3">
        <v>0</v>
      </c>
      <c r="CP3">
        <v>0</v>
      </c>
      <c r="CQ3">
        <v>0</v>
      </c>
      <c r="CR3">
        <v>0</v>
      </c>
      <c r="CS3">
        <v>0</v>
      </c>
      <c r="CT3">
        <v>0</v>
      </c>
      <c r="CU3">
        <v>0</v>
      </c>
      <c r="CV3">
        <v>0</v>
      </c>
      <c r="CW3">
        <v>0</v>
      </c>
      <c r="CX3">
        <v>0</v>
      </c>
      <c r="CY3">
        <v>0</v>
      </c>
      <c r="CZ3">
        <v>0</v>
      </c>
      <c r="DA3">
        <v>0</v>
      </c>
      <c r="DB3">
        <v>0</v>
      </c>
      <c r="DC3">
        <v>0</v>
      </c>
      <c r="DD3">
        <v>0</v>
      </c>
      <c r="DE3">
        <v>0</v>
      </c>
      <c r="DF3">
        <v>0</v>
      </c>
      <c r="DG3">
        <v>0</v>
      </c>
      <c r="DH3">
        <v>0</v>
      </c>
      <c r="DI3">
        <v>0</v>
      </c>
      <c r="DJ3">
        <v>0</v>
      </c>
      <c r="DK3">
        <v>0</v>
      </c>
      <c r="DL3">
        <v>0</v>
      </c>
      <c r="DM3">
        <v>0</v>
      </c>
      <c r="DN3">
        <v>0</v>
      </c>
      <c r="DO3">
        <v>0</v>
      </c>
      <c r="DP3">
        <v>0</v>
      </c>
      <c r="DQ3">
        <v>0</v>
      </c>
      <c r="DR3">
        <v>0</v>
      </c>
      <c r="DS3">
        <v>0</v>
      </c>
      <c r="DT3">
        <v>0</v>
      </c>
      <c r="DU3">
        <v>0</v>
      </c>
      <c r="DV3">
        <v>0</v>
      </c>
      <c r="DW3">
        <v>0</v>
      </c>
      <c r="DX3">
        <v>0</v>
      </c>
      <c r="DY3">
        <v>0</v>
      </c>
      <c r="DZ3">
        <v>0</v>
      </c>
      <c r="EA3">
        <v>0</v>
      </c>
      <c r="EB3">
        <v>0</v>
      </c>
      <c r="EC3">
        <v>0</v>
      </c>
      <c r="ED3">
        <v>0</v>
      </c>
      <c r="EE3">
        <v>0</v>
      </c>
      <c r="EF3">
        <v>0</v>
      </c>
      <c r="EG3">
        <v>0</v>
      </c>
      <c r="EH3" s="156" t="s">
        <v>149</v>
      </c>
      <c r="EI3">
        <v>48</v>
      </c>
      <c r="EJ3">
        <v>0</v>
      </c>
      <c r="EK3">
        <v>0</v>
      </c>
      <c r="EL3">
        <v>0</v>
      </c>
      <c r="EM3">
        <v>0</v>
      </c>
    </row>
    <row r="4" spans="1:143" x14ac:dyDescent="0.35">
      <c r="A4" s="153" t="s">
        <v>49</v>
      </c>
      <c r="B4" s="1" t="s">
        <v>32</v>
      </c>
      <c r="C4">
        <v>5</v>
      </c>
      <c r="D4">
        <v>24</v>
      </c>
      <c r="E4">
        <v>9</v>
      </c>
      <c r="F4">
        <v>106.25</v>
      </c>
      <c r="G4">
        <v>5</v>
      </c>
      <c r="H4">
        <v>7</v>
      </c>
      <c r="I4">
        <v>0</v>
      </c>
      <c r="J4">
        <v>2</v>
      </c>
      <c r="K4">
        <v>0</v>
      </c>
      <c r="L4">
        <v>0</v>
      </c>
      <c r="M4">
        <v>14</v>
      </c>
      <c r="N4">
        <v>0</v>
      </c>
      <c r="O4">
        <v>2</v>
      </c>
      <c r="P4">
        <v>611</v>
      </c>
      <c r="Q4">
        <v>24</v>
      </c>
      <c r="R4">
        <v>2</v>
      </c>
      <c r="S4">
        <v>45</v>
      </c>
      <c r="T4">
        <v>0</v>
      </c>
      <c r="U4">
        <v>71</v>
      </c>
      <c r="V4">
        <v>39</v>
      </c>
      <c r="W4">
        <v>6</v>
      </c>
      <c r="X4">
        <v>102</v>
      </c>
      <c r="Y4">
        <v>0</v>
      </c>
      <c r="Z4">
        <v>150.75</v>
      </c>
      <c r="AA4">
        <v>0</v>
      </c>
      <c r="AB4">
        <v>0</v>
      </c>
      <c r="AC4">
        <v>0</v>
      </c>
      <c r="AD4">
        <v>0</v>
      </c>
      <c r="AE4">
        <v>0</v>
      </c>
      <c r="AF4">
        <v>0</v>
      </c>
      <c r="AG4">
        <v>0</v>
      </c>
      <c r="AH4">
        <v>0</v>
      </c>
      <c r="AI4">
        <v>0</v>
      </c>
      <c r="AJ4">
        <v>0</v>
      </c>
      <c r="AK4">
        <v>2</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1</v>
      </c>
      <c r="BH4">
        <v>1</v>
      </c>
      <c r="BI4">
        <v>0</v>
      </c>
      <c r="BJ4">
        <v>1</v>
      </c>
      <c r="BK4">
        <v>0</v>
      </c>
      <c r="BL4">
        <v>1</v>
      </c>
      <c r="BM4">
        <v>2</v>
      </c>
      <c r="BN4">
        <v>4</v>
      </c>
      <c r="BO4">
        <v>0</v>
      </c>
      <c r="BP4">
        <v>2</v>
      </c>
      <c r="BQ4">
        <v>0</v>
      </c>
      <c r="BR4">
        <v>1</v>
      </c>
      <c r="BS4">
        <v>0</v>
      </c>
      <c r="BT4">
        <v>0</v>
      </c>
      <c r="BU4">
        <v>1</v>
      </c>
      <c r="BV4">
        <v>0</v>
      </c>
      <c r="BW4">
        <v>0</v>
      </c>
      <c r="BX4">
        <v>0</v>
      </c>
      <c r="BY4">
        <v>0</v>
      </c>
      <c r="BZ4">
        <v>0</v>
      </c>
      <c r="CA4">
        <v>0</v>
      </c>
      <c r="CB4">
        <v>0</v>
      </c>
      <c r="CC4">
        <v>0</v>
      </c>
      <c r="CD4">
        <v>1</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s="156" t="s">
        <v>150</v>
      </c>
      <c r="EI4">
        <v>0</v>
      </c>
      <c r="EJ4">
        <v>0</v>
      </c>
      <c r="EK4">
        <v>0</v>
      </c>
      <c r="EL4">
        <v>0</v>
      </c>
      <c r="EM4">
        <v>0</v>
      </c>
    </row>
    <row r="5" spans="1:143" x14ac:dyDescent="0.35">
      <c r="A5" s="153" t="s">
        <v>49</v>
      </c>
      <c r="B5" s="1" t="s">
        <v>33</v>
      </c>
      <c r="C5">
        <v>5</v>
      </c>
      <c r="D5">
        <v>11.75</v>
      </c>
      <c r="E5">
        <v>8</v>
      </c>
      <c r="F5">
        <v>39</v>
      </c>
      <c r="G5">
        <v>1</v>
      </c>
      <c r="H5">
        <v>7</v>
      </c>
      <c r="I5">
        <v>0</v>
      </c>
      <c r="J5">
        <v>0</v>
      </c>
      <c r="K5">
        <v>0</v>
      </c>
      <c r="L5">
        <v>0</v>
      </c>
      <c r="M5">
        <v>13</v>
      </c>
      <c r="N5">
        <v>0</v>
      </c>
      <c r="O5">
        <v>0</v>
      </c>
      <c r="P5">
        <v>662</v>
      </c>
      <c r="Q5">
        <v>12</v>
      </c>
      <c r="R5">
        <v>6</v>
      </c>
      <c r="S5">
        <v>33</v>
      </c>
      <c r="T5">
        <v>0</v>
      </c>
      <c r="U5">
        <v>50</v>
      </c>
      <c r="V5">
        <v>21</v>
      </c>
      <c r="W5">
        <v>5.75</v>
      </c>
      <c r="X5">
        <v>117</v>
      </c>
      <c r="Y5">
        <v>0</v>
      </c>
      <c r="Z5">
        <v>88</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1</v>
      </c>
      <c r="BM5">
        <v>1</v>
      </c>
      <c r="BN5">
        <v>1</v>
      </c>
      <c r="BO5">
        <v>0</v>
      </c>
      <c r="BP5">
        <v>1</v>
      </c>
      <c r="BQ5">
        <v>0</v>
      </c>
      <c r="BR5">
        <v>0</v>
      </c>
      <c r="BS5">
        <v>0</v>
      </c>
      <c r="BT5">
        <v>1</v>
      </c>
      <c r="BU5">
        <v>0</v>
      </c>
      <c r="BV5">
        <v>0</v>
      </c>
      <c r="BW5">
        <v>0</v>
      </c>
      <c r="BX5">
        <v>0</v>
      </c>
      <c r="BY5">
        <v>0</v>
      </c>
      <c r="BZ5">
        <v>0</v>
      </c>
      <c r="CA5">
        <v>0</v>
      </c>
      <c r="CB5">
        <v>0</v>
      </c>
      <c r="CC5">
        <v>1</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s="156" t="s">
        <v>516</v>
      </c>
      <c r="EI5">
        <v>6</v>
      </c>
      <c r="EJ5">
        <v>0</v>
      </c>
      <c r="EK5">
        <v>0</v>
      </c>
      <c r="EL5">
        <v>0</v>
      </c>
      <c r="EM5">
        <v>0</v>
      </c>
    </row>
    <row r="6" spans="1:143" x14ac:dyDescent="0.35">
      <c r="A6" s="153" t="s">
        <v>49</v>
      </c>
      <c r="B6" s="1" t="s">
        <v>34</v>
      </c>
      <c r="C6">
        <v>9</v>
      </c>
      <c r="D6">
        <v>69.75</v>
      </c>
      <c r="E6">
        <v>5</v>
      </c>
      <c r="F6">
        <v>38.5</v>
      </c>
      <c r="G6">
        <v>3</v>
      </c>
      <c r="H6">
        <v>6</v>
      </c>
      <c r="I6">
        <v>0</v>
      </c>
      <c r="J6">
        <v>1</v>
      </c>
      <c r="K6">
        <v>0</v>
      </c>
      <c r="L6">
        <v>0</v>
      </c>
      <c r="M6">
        <v>14</v>
      </c>
      <c r="N6">
        <v>0</v>
      </c>
      <c r="O6">
        <v>1</v>
      </c>
      <c r="P6">
        <v>1345</v>
      </c>
      <c r="Q6">
        <v>122</v>
      </c>
      <c r="R6">
        <v>3</v>
      </c>
      <c r="S6">
        <v>74</v>
      </c>
      <c r="T6">
        <v>0</v>
      </c>
      <c r="U6">
        <v>198</v>
      </c>
      <c r="V6">
        <v>226.25</v>
      </c>
      <c r="W6">
        <v>5.5</v>
      </c>
      <c r="X6">
        <v>207</v>
      </c>
      <c r="Y6">
        <v>0</v>
      </c>
      <c r="Z6">
        <v>429.75</v>
      </c>
      <c r="AA6">
        <v>0</v>
      </c>
      <c r="AB6">
        <v>0</v>
      </c>
      <c r="AC6">
        <v>0</v>
      </c>
      <c r="AD6">
        <v>0</v>
      </c>
      <c r="AE6">
        <v>0</v>
      </c>
      <c r="AF6">
        <v>0</v>
      </c>
      <c r="AG6">
        <v>0</v>
      </c>
      <c r="AH6">
        <v>0</v>
      </c>
      <c r="AI6">
        <v>1</v>
      </c>
      <c r="AJ6">
        <v>1</v>
      </c>
      <c r="AK6">
        <v>1</v>
      </c>
      <c r="AL6">
        <v>0</v>
      </c>
      <c r="AM6">
        <v>0</v>
      </c>
      <c r="AN6">
        <v>0</v>
      </c>
      <c r="AO6">
        <v>0</v>
      </c>
      <c r="AP6">
        <v>0</v>
      </c>
      <c r="AQ6">
        <v>0</v>
      </c>
      <c r="AR6">
        <v>0</v>
      </c>
      <c r="AS6">
        <v>0</v>
      </c>
      <c r="AT6">
        <v>1</v>
      </c>
      <c r="AU6">
        <v>0</v>
      </c>
      <c r="AV6">
        <v>0</v>
      </c>
      <c r="AW6">
        <v>0</v>
      </c>
      <c r="AX6">
        <v>0</v>
      </c>
      <c r="AY6">
        <v>0</v>
      </c>
      <c r="AZ6">
        <v>0</v>
      </c>
      <c r="BA6">
        <v>0</v>
      </c>
      <c r="BB6">
        <v>0</v>
      </c>
      <c r="BC6">
        <v>0</v>
      </c>
      <c r="BD6">
        <v>0</v>
      </c>
      <c r="BE6">
        <v>1</v>
      </c>
      <c r="BF6">
        <v>1</v>
      </c>
      <c r="BG6">
        <v>0</v>
      </c>
      <c r="BH6">
        <v>0</v>
      </c>
      <c r="BI6">
        <v>0</v>
      </c>
      <c r="BJ6">
        <v>0</v>
      </c>
      <c r="BK6">
        <v>0</v>
      </c>
      <c r="BL6">
        <v>1</v>
      </c>
      <c r="BM6">
        <v>1</v>
      </c>
      <c r="BN6">
        <v>0</v>
      </c>
      <c r="BO6">
        <v>0</v>
      </c>
      <c r="BP6">
        <v>0</v>
      </c>
      <c r="BQ6">
        <v>0</v>
      </c>
      <c r="BR6">
        <v>0</v>
      </c>
      <c r="BS6">
        <v>1</v>
      </c>
      <c r="BT6">
        <v>0</v>
      </c>
      <c r="BU6">
        <v>1</v>
      </c>
      <c r="BV6">
        <v>0</v>
      </c>
      <c r="BW6">
        <v>0</v>
      </c>
      <c r="BX6">
        <v>0</v>
      </c>
      <c r="BY6">
        <v>0</v>
      </c>
      <c r="BZ6">
        <v>0</v>
      </c>
      <c r="CA6">
        <v>0</v>
      </c>
      <c r="CB6">
        <v>0</v>
      </c>
      <c r="CC6">
        <v>1</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s="156" t="s">
        <v>151</v>
      </c>
      <c r="EI6">
        <v>0</v>
      </c>
      <c r="EJ6">
        <v>0</v>
      </c>
      <c r="EK6">
        <v>0</v>
      </c>
      <c r="EL6">
        <v>0</v>
      </c>
      <c r="EM6">
        <v>0</v>
      </c>
    </row>
    <row r="7" spans="1:143" x14ac:dyDescent="0.35">
      <c r="A7" s="153" t="s">
        <v>49</v>
      </c>
      <c r="B7" s="1" t="s">
        <v>35</v>
      </c>
      <c r="C7">
        <v>0</v>
      </c>
      <c r="D7">
        <v>0</v>
      </c>
      <c r="E7">
        <v>1</v>
      </c>
      <c r="F7">
        <v>9</v>
      </c>
      <c r="G7">
        <v>0</v>
      </c>
      <c r="H7">
        <v>1</v>
      </c>
      <c r="I7">
        <v>0</v>
      </c>
      <c r="J7">
        <v>0</v>
      </c>
      <c r="K7">
        <v>0</v>
      </c>
      <c r="L7">
        <v>0</v>
      </c>
      <c r="M7">
        <v>1</v>
      </c>
      <c r="N7">
        <v>0</v>
      </c>
      <c r="O7">
        <v>0</v>
      </c>
      <c r="P7">
        <v>142</v>
      </c>
      <c r="Q7">
        <v>3</v>
      </c>
      <c r="R7">
        <v>1</v>
      </c>
      <c r="S7">
        <v>8</v>
      </c>
      <c r="T7">
        <v>0</v>
      </c>
      <c r="U7">
        <v>12</v>
      </c>
      <c r="V7">
        <v>4.5</v>
      </c>
      <c r="W7">
        <v>1</v>
      </c>
      <c r="X7">
        <v>20</v>
      </c>
      <c r="Y7">
        <v>0</v>
      </c>
      <c r="Z7">
        <v>26.75</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1</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s="1"/>
      <c r="EI7">
        <v>54</v>
      </c>
      <c r="EJ7">
        <v>0</v>
      </c>
      <c r="EK7">
        <v>0</v>
      </c>
      <c r="EL7">
        <v>0</v>
      </c>
      <c r="EM7">
        <v>0</v>
      </c>
    </row>
    <row r="8" spans="1:143" x14ac:dyDescent="0.35">
      <c r="A8" s="153" t="s">
        <v>49</v>
      </c>
      <c r="B8" s="1" t="s">
        <v>36</v>
      </c>
      <c r="C8">
        <v>11</v>
      </c>
      <c r="D8">
        <v>77.75</v>
      </c>
      <c r="E8">
        <v>5</v>
      </c>
      <c r="F8">
        <v>78.25</v>
      </c>
      <c r="G8">
        <v>7</v>
      </c>
      <c r="H8">
        <v>5</v>
      </c>
      <c r="I8">
        <v>0</v>
      </c>
      <c r="J8">
        <v>1</v>
      </c>
      <c r="K8">
        <v>2</v>
      </c>
      <c r="L8">
        <v>0</v>
      </c>
      <c r="M8">
        <v>16</v>
      </c>
      <c r="N8">
        <v>0</v>
      </c>
      <c r="O8">
        <v>3</v>
      </c>
      <c r="P8">
        <v>570</v>
      </c>
      <c r="Q8">
        <v>24</v>
      </c>
      <c r="R8">
        <v>11</v>
      </c>
      <c r="S8">
        <v>40</v>
      </c>
      <c r="T8">
        <v>0</v>
      </c>
      <c r="U8">
        <v>71</v>
      </c>
      <c r="V8">
        <v>56.75</v>
      </c>
      <c r="W8">
        <v>13.5</v>
      </c>
      <c r="X8">
        <v>152</v>
      </c>
      <c r="Y8">
        <v>0</v>
      </c>
      <c r="Z8">
        <v>192.25</v>
      </c>
      <c r="AA8">
        <v>0</v>
      </c>
      <c r="AB8">
        <v>0</v>
      </c>
      <c r="AC8">
        <v>0</v>
      </c>
      <c r="AD8">
        <v>0</v>
      </c>
      <c r="AE8">
        <v>0</v>
      </c>
      <c r="AF8">
        <v>0</v>
      </c>
      <c r="AG8">
        <v>0</v>
      </c>
      <c r="AH8">
        <v>0</v>
      </c>
      <c r="AI8">
        <v>4</v>
      </c>
      <c r="AJ8">
        <v>4</v>
      </c>
      <c r="AK8">
        <v>1</v>
      </c>
      <c r="AL8">
        <v>0</v>
      </c>
      <c r="AM8">
        <v>0</v>
      </c>
      <c r="AN8">
        <v>0</v>
      </c>
      <c r="AO8">
        <v>0</v>
      </c>
      <c r="AP8">
        <v>0</v>
      </c>
      <c r="AQ8">
        <v>0</v>
      </c>
      <c r="AR8">
        <v>0</v>
      </c>
      <c r="AS8">
        <v>0</v>
      </c>
      <c r="AT8">
        <v>1</v>
      </c>
      <c r="AU8">
        <v>2</v>
      </c>
      <c r="AV8">
        <v>0</v>
      </c>
      <c r="AW8">
        <v>2</v>
      </c>
      <c r="AX8">
        <v>0</v>
      </c>
      <c r="AY8">
        <v>0</v>
      </c>
      <c r="AZ8">
        <v>0</v>
      </c>
      <c r="BA8">
        <v>0</v>
      </c>
      <c r="BB8">
        <v>0</v>
      </c>
      <c r="BC8">
        <v>0</v>
      </c>
      <c r="BD8">
        <v>0</v>
      </c>
      <c r="BE8">
        <v>2</v>
      </c>
      <c r="BF8">
        <v>3</v>
      </c>
      <c r="BG8">
        <v>0</v>
      </c>
      <c r="BH8">
        <v>1</v>
      </c>
      <c r="BI8">
        <v>0</v>
      </c>
      <c r="BJ8">
        <v>0</v>
      </c>
      <c r="BK8">
        <v>0</v>
      </c>
      <c r="BL8">
        <v>1</v>
      </c>
      <c r="BM8">
        <v>2</v>
      </c>
      <c r="BN8">
        <v>0</v>
      </c>
      <c r="BO8">
        <v>0</v>
      </c>
      <c r="BP8">
        <v>3</v>
      </c>
      <c r="BQ8">
        <v>0</v>
      </c>
      <c r="BR8">
        <v>0</v>
      </c>
      <c r="BS8">
        <v>0</v>
      </c>
      <c r="BT8">
        <v>2</v>
      </c>
      <c r="BU8">
        <v>0</v>
      </c>
      <c r="BV8">
        <v>0</v>
      </c>
      <c r="BW8">
        <v>0</v>
      </c>
      <c r="BX8">
        <v>0</v>
      </c>
      <c r="BY8">
        <v>0</v>
      </c>
      <c r="BZ8">
        <v>0</v>
      </c>
      <c r="CA8">
        <v>0</v>
      </c>
      <c r="CB8">
        <v>0</v>
      </c>
      <c r="CC8">
        <v>1</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s="1"/>
    </row>
    <row r="9" spans="1:143" x14ac:dyDescent="0.35">
      <c r="A9" s="153" t="s">
        <v>49</v>
      </c>
      <c r="B9" s="1" t="s">
        <v>37</v>
      </c>
      <c r="C9">
        <v>0</v>
      </c>
      <c r="D9">
        <v>0</v>
      </c>
      <c r="E9">
        <v>0</v>
      </c>
      <c r="F9">
        <v>0</v>
      </c>
      <c r="G9">
        <v>0</v>
      </c>
      <c r="H9">
        <v>0</v>
      </c>
      <c r="I9">
        <v>0</v>
      </c>
      <c r="J9">
        <v>0</v>
      </c>
      <c r="K9">
        <v>0</v>
      </c>
      <c r="L9">
        <v>0</v>
      </c>
      <c r="M9">
        <v>0</v>
      </c>
      <c r="N9">
        <v>0</v>
      </c>
      <c r="O9">
        <v>0</v>
      </c>
      <c r="P9">
        <v>37</v>
      </c>
      <c r="Q9">
        <v>0</v>
      </c>
      <c r="R9">
        <v>0</v>
      </c>
      <c r="S9">
        <v>3</v>
      </c>
      <c r="T9">
        <v>0</v>
      </c>
      <c r="U9">
        <v>3</v>
      </c>
      <c r="V9">
        <v>0</v>
      </c>
      <c r="W9">
        <v>0</v>
      </c>
      <c r="X9">
        <v>4</v>
      </c>
      <c r="Y9">
        <v>0</v>
      </c>
      <c r="Z9">
        <v>4.25</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s="1"/>
    </row>
    <row r="10" spans="1:143" x14ac:dyDescent="0.35">
      <c r="A10" s="153" t="s">
        <v>49</v>
      </c>
      <c r="B10" s="1" t="s">
        <v>38</v>
      </c>
      <c r="C10">
        <v>17</v>
      </c>
      <c r="D10">
        <v>80</v>
      </c>
      <c r="E10">
        <v>18</v>
      </c>
      <c r="F10">
        <v>155</v>
      </c>
      <c r="G10">
        <v>1</v>
      </c>
      <c r="H10">
        <v>27</v>
      </c>
      <c r="I10">
        <v>0</v>
      </c>
      <c r="J10">
        <v>0</v>
      </c>
      <c r="K10">
        <v>1</v>
      </c>
      <c r="L10">
        <v>0</v>
      </c>
      <c r="M10">
        <v>35</v>
      </c>
      <c r="N10">
        <v>0</v>
      </c>
      <c r="O10">
        <v>1</v>
      </c>
      <c r="P10">
        <v>1469</v>
      </c>
      <c r="Q10">
        <v>48</v>
      </c>
      <c r="R10">
        <v>7</v>
      </c>
      <c r="S10">
        <v>92</v>
      </c>
      <c r="T10">
        <v>0</v>
      </c>
      <c r="U10">
        <v>145</v>
      </c>
      <c r="V10">
        <v>88.75</v>
      </c>
      <c r="W10">
        <v>27</v>
      </c>
      <c r="X10">
        <v>209</v>
      </c>
      <c r="Y10">
        <v>0</v>
      </c>
      <c r="Z10">
        <v>328</v>
      </c>
      <c r="AA10">
        <v>0</v>
      </c>
      <c r="AB10">
        <v>0</v>
      </c>
      <c r="AC10">
        <v>0</v>
      </c>
      <c r="AD10">
        <v>0</v>
      </c>
      <c r="AE10">
        <v>0</v>
      </c>
      <c r="AF10">
        <v>0</v>
      </c>
      <c r="AG10">
        <v>0</v>
      </c>
      <c r="AH10">
        <v>0</v>
      </c>
      <c r="AI10">
        <v>2</v>
      </c>
      <c r="AJ10">
        <v>2</v>
      </c>
      <c r="AK10">
        <v>0</v>
      </c>
      <c r="AL10">
        <v>0</v>
      </c>
      <c r="AM10">
        <v>0</v>
      </c>
      <c r="AN10">
        <v>0</v>
      </c>
      <c r="AO10">
        <v>0</v>
      </c>
      <c r="AP10">
        <v>0</v>
      </c>
      <c r="AQ10">
        <v>0</v>
      </c>
      <c r="AR10">
        <v>0</v>
      </c>
      <c r="AS10">
        <v>0</v>
      </c>
      <c r="AT10">
        <v>0</v>
      </c>
      <c r="AU10">
        <v>1</v>
      </c>
      <c r="AV10">
        <v>1</v>
      </c>
      <c r="AW10">
        <v>0</v>
      </c>
      <c r="AX10">
        <v>0</v>
      </c>
      <c r="AY10">
        <v>0</v>
      </c>
      <c r="AZ10">
        <v>0</v>
      </c>
      <c r="BA10">
        <v>0</v>
      </c>
      <c r="BB10">
        <v>0</v>
      </c>
      <c r="BC10">
        <v>0</v>
      </c>
      <c r="BD10">
        <v>0</v>
      </c>
      <c r="BE10">
        <v>3</v>
      </c>
      <c r="BF10">
        <v>4</v>
      </c>
      <c r="BG10">
        <v>0</v>
      </c>
      <c r="BH10">
        <v>0</v>
      </c>
      <c r="BI10">
        <v>0</v>
      </c>
      <c r="BJ10">
        <v>0</v>
      </c>
      <c r="BK10">
        <v>0</v>
      </c>
      <c r="BL10">
        <v>2</v>
      </c>
      <c r="BM10">
        <v>10</v>
      </c>
      <c r="BN10">
        <v>4</v>
      </c>
      <c r="BO10">
        <v>0</v>
      </c>
      <c r="BP10">
        <v>6</v>
      </c>
      <c r="BQ10">
        <v>0</v>
      </c>
      <c r="BR10">
        <v>0</v>
      </c>
      <c r="BS10">
        <v>0</v>
      </c>
      <c r="BT10">
        <v>0</v>
      </c>
      <c r="BU10">
        <v>0</v>
      </c>
      <c r="BV10">
        <v>1</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s="1"/>
    </row>
    <row r="11" spans="1:143" x14ac:dyDescent="0.35">
      <c r="A11" s="153" t="s">
        <v>49</v>
      </c>
      <c r="B11" s="1" t="s">
        <v>39</v>
      </c>
      <c r="C11">
        <v>4</v>
      </c>
      <c r="D11">
        <v>18</v>
      </c>
      <c r="E11">
        <v>1</v>
      </c>
      <c r="F11">
        <v>12</v>
      </c>
      <c r="G11">
        <v>0</v>
      </c>
      <c r="H11">
        <v>1</v>
      </c>
      <c r="I11">
        <v>0</v>
      </c>
      <c r="J11">
        <v>0</v>
      </c>
      <c r="K11">
        <v>0</v>
      </c>
      <c r="L11">
        <v>0</v>
      </c>
      <c r="M11">
        <v>5</v>
      </c>
      <c r="N11">
        <v>0</v>
      </c>
      <c r="O11">
        <v>0</v>
      </c>
      <c r="P11">
        <v>265</v>
      </c>
      <c r="Q11">
        <v>23</v>
      </c>
      <c r="R11">
        <v>2</v>
      </c>
      <c r="S11">
        <v>16</v>
      </c>
      <c r="T11">
        <v>0</v>
      </c>
      <c r="U11">
        <v>40</v>
      </c>
      <c r="V11">
        <v>30.5</v>
      </c>
      <c r="W11">
        <v>13</v>
      </c>
      <c r="X11">
        <v>30</v>
      </c>
      <c r="Y11">
        <v>0</v>
      </c>
      <c r="Z11">
        <v>73.25</v>
      </c>
      <c r="AA11">
        <v>0</v>
      </c>
      <c r="AB11">
        <v>0</v>
      </c>
      <c r="AC11">
        <v>0</v>
      </c>
      <c r="AD11">
        <v>0</v>
      </c>
      <c r="AE11">
        <v>0</v>
      </c>
      <c r="AF11">
        <v>0</v>
      </c>
      <c r="AG11">
        <v>0</v>
      </c>
      <c r="AH11">
        <v>0</v>
      </c>
      <c r="AI11">
        <v>2</v>
      </c>
      <c r="AJ11">
        <v>2</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1</v>
      </c>
      <c r="BH11">
        <v>0</v>
      </c>
      <c r="BI11">
        <v>0</v>
      </c>
      <c r="BJ11">
        <v>0</v>
      </c>
      <c r="BK11">
        <v>0</v>
      </c>
      <c r="BL11">
        <v>0</v>
      </c>
      <c r="BM11">
        <v>0</v>
      </c>
      <c r="BN11">
        <v>1</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s="1"/>
    </row>
    <row r="12" spans="1:143" x14ac:dyDescent="0.35">
      <c r="A12" s="153" t="s">
        <v>49</v>
      </c>
      <c r="B12" s="1" t="s">
        <v>40</v>
      </c>
      <c r="C12">
        <v>0</v>
      </c>
      <c r="D12">
        <v>0</v>
      </c>
      <c r="E12">
        <v>0</v>
      </c>
      <c r="F12">
        <v>0</v>
      </c>
      <c r="G12">
        <v>0</v>
      </c>
      <c r="H12">
        <v>0</v>
      </c>
      <c r="I12">
        <v>0</v>
      </c>
      <c r="J12">
        <v>0</v>
      </c>
      <c r="K12">
        <v>0</v>
      </c>
      <c r="L12">
        <v>0</v>
      </c>
      <c r="M12">
        <v>0</v>
      </c>
      <c r="N12">
        <v>0</v>
      </c>
      <c r="O12">
        <v>0</v>
      </c>
      <c r="P12">
        <v>63</v>
      </c>
      <c r="Q12">
        <v>4</v>
      </c>
      <c r="R12">
        <v>4</v>
      </c>
      <c r="S12">
        <v>4</v>
      </c>
      <c r="T12">
        <v>0</v>
      </c>
      <c r="U12">
        <v>12</v>
      </c>
      <c r="V12">
        <v>7</v>
      </c>
      <c r="W12">
        <v>3.75</v>
      </c>
      <c r="X12">
        <v>7</v>
      </c>
      <c r="Y12">
        <v>0</v>
      </c>
      <c r="Z12">
        <v>19</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s="1"/>
    </row>
    <row r="13" spans="1:143" x14ac:dyDescent="0.35">
      <c r="A13" s="153" t="s">
        <v>49</v>
      </c>
      <c r="B13" s="1" t="s">
        <v>41</v>
      </c>
      <c r="C13">
        <v>35</v>
      </c>
      <c r="D13">
        <v>204.75</v>
      </c>
      <c r="E13">
        <v>40</v>
      </c>
      <c r="F13">
        <v>351</v>
      </c>
      <c r="G13">
        <v>14</v>
      </c>
      <c r="H13">
        <v>34</v>
      </c>
      <c r="I13">
        <v>3</v>
      </c>
      <c r="J13">
        <v>6</v>
      </c>
      <c r="K13">
        <v>5</v>
      </c>
      <c r="L13">
        <v>0</v>
      </c>
      <c r="M13">
        <v>75</v>
      </c>
      <c r="N13">
        <v>0</v>
      </c>
      <c r="O13">
        <v>14</v>
      </c>
      <c r="P13">
        <v>2564</v>
      </c>
      <c r="Q13">
        <v>90</v>
      </c>
      <c r="R13">
        <v>182</v>
      </c>
      <c r="S13">
        <v>178</v>
      </c>
      <c r="T13">
        <v>0</v>
      </c>
      <c r="U13">
        <v>449</v>
      </c>
      <c r="V13">
        <v>166.75</v>
      </c>
      <c r="W13">
        <v>315.75</v>
      </c>
      <c r="X13">
        <v>577</v>
      </c>
      <c r="Y13">
        <v>0</v>
      </c>
      <c r="Z13">
        <v>1069.25</v>
      </c>
      <c r="AA13">
        <v>3</v>
      </c>
      <c r="AB13">
        <v>0</v>
      </c>
      <c r="AC13">
        <v>0</v>
      </c>
      <c r="AD13">
        <v>0</v>
      </c>
      <c r="AE13">
        <v>0</v>
      </c>
      <c r="AF13">
        <v>0</v>
      </c>
      <c r="AG13">
        <v>0</v>
      </c>
      <c r="AH13">
        <v>0</v>
      </c>
      <c r="AI13">
        <v>2</v>
      </c>
      <c r="AJ13">
        <v>4</v>
      </c>
      <c r="AK13">
        <v>6</v>
      </c>
      <c r="AL13">
        <v>0</v>
      </c>
      <c r="AM13">
        <v>0</v>
      </c>
      <c r="AN13">
        <v>0</v>
      </c>
      <c r="AO13">
        <v>0</v>
      </c>
      <c r="AP13">
        <v>0</v>
      </c>
      <c r="AQ13">
        <v>0</v>
      </c>
      <c r="AR13">
        <v>0</v>
      </c>
      <c r="AS13">
        <v>0</v>
      </c>
      <c r="AT13">
        <v>0</v>
      </c>
      <c r="AU13">
        <v>5</v>
      </c>
      <c r="AV13">
        <v>0</v>
      </c>
      <c r="AW13">
        <v>5</v>
      </c>
      <c r="AX13">
        <v>0</v>
      </c>
      <c r="AY13">
        <v>0</v>
      </c>
      <c r="AZ13">
        <v>0</v>
      </c>
      <c r="BA13">
        <v>0</v>
      </c>
      <c r="BB13">
        <v>0</v>
      </c>
      <c r="BC13">
        <v>0</v>
      </c>
      <c r="BD13">
        <v>0</v>
      </c>
      <c r="BE13">
        <v>5</v>
      </c>
      <c r="BF13">
        <v>8</v>
      </c>
      <c r="BG13">
        <v>4</v>
      </c>
      <c r="BH13">
        <v>13</v>
      </c>
      <c r="BI13">
        <v>5</v>
      </c>
      <c r="BJ13">
        <v>7</v>
      </c>
      <c r="BK13">
        <v>0</v>
      </c>
      <c r="BL13">
        <v>7</v>
      </c>
      <c r="BM13">
        <v>25</v>
      </c>
      <c r="BN13">
        <v>16</v>
      </c>
      <c r="BO13">
        <v>0</v>
      </c>
      <c r="BP13">
        <v>14</v>
      </c>
      <c r="BQ13">
        <v>6</v>
      </c>
      <c r="BR13">
        <v>5</v>
      </c>
      <c r="BS13">
        <v>3</v>
      </c>
      <c r="BT13">
        <v>3</v>
      </c>
      <c r="BU13">
        <v>3</v>
      </c>
      <c r="BV13">
        <v>0</v>
      </c>
      <c r="BW13">
        <v>0</v>
      </c>
      <c r="BX13">
        <v>0</v>
      </c>
      <c r="BY13">
        <v>0</v>
      </c>
      <c r="BZ13">
        <v>0</v>
      </c>
      <c r="CA13">
        <v>0</v>
      </c>
      <c r="CB13">
        <v>0</v>
      </c>
      <c r="CC13">
        <v>0</v>
      </c>
      <c r="CD13">
        <v>1</v>
      </c>
      <c r="CE13">
        <v>0</v>
      </c>
      <c r="CF13">
        <v>0</v>
      </c>
      <c r="CG13">
        <v>0</v>
      </c>
      <c r="CH13">
        <v>0</v>
      </c>
      <c r="CI13">
        <v>0</v>
      </c>
      <c r="CJ13">
        <v>0</v>
      </c>
      <c r="CK13">
        <v>0</v>
      </c>
      <c r="CL13">
        <v>1</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s="1"/>
    </row>
    <row r="14" spans="1:143" x14ac:dyDescent="0.35">
      <c r="A14" s="153" t="s">
        <v>49</v>
      </c>
      <c r="B14" s="1" t="s">
        <v>42</v>
      </c>
      <c r="C14">
        <v>7</v>
      </c>
      <c r="D14">
        <v>38.5</v>
      </c>
      <c r="E14">
        <v>20</v>
      </c>
      <c r="F14">
        <v>140.75</v>
      </c>
      <c r="G14">
        <v>4</v>
      </c>
      <c r="H14">
        <v>20</v>
      </c>
      <c r="I14">
        <v>0</v>
      </c>
      <c r="J14">
        <v>1</v>
      </c>
      <c r="K14">
        <v>0</v>
      </c>
      <c r="L14">
        <v>0</v>
      </c>
      <c r="M14">
        <v>27</v>
      </c>
      <c r="N14">
        <v>0</v>
      </c>
      <c r="O14">
        <v>1</v>
      </c>
      <c r="P14">
        <v>870</v>
      </c>
      <c r="Q14">
        <v>72</v>
      </c>
      <c r="R14">
        <v>1</v>
      </c>
      <c r="S14">
        <v>42</v>
      </c>
      <c r="T14">
        <v>0</v>
      </c>
      <c r="U14">
        <v>114</v>
      </c>
      <c r="V14">
        <v>102.5</v>
      </c>
      <c r="W14">
        <v>3.25</v>
      </c>
      <c r="X14">
        <v>69</v>
      </c>
      <c r="Y14">
        <v>0</v>
      </c>
      <c r="Z14">
        <v>177.75</v>
      </c>
      <c r="AA14">
        <v>0</v>
      </c>
      <c r="AB14">
        <v>0</v>
      </c>
      <c r="AC14">
        <v>0</v>
      </c>
      <c r="AD14">
        <v>0</v>
      </c>
      <c r="AE14">
        <v>0</v>
      </c>
      <c r="AF14">
        <v>0</v>
      </c>
      <c r="AG14">
        <v>0</v>
      </c>
      <c r="AH14">
        <v>0</v>
      </c>
      <c r="AI14">
        <v>0</v>
      </c>
      <c r="AJ14">
        <v>0</v>
      </c>
      <c r="AK14">
        <v>1</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1</v>
      </c>
      <c r="BH14">
        <v>13</v>
      </c>
      <c r="BI14">
        <v>1</v>
      </c>
      <c r="BJ14">
        <v>1</v>
      </c>
      <c r="BK14">
        <v>0</v>
      </c>
      <c r="BL14">
        <v>3</v>
      </c>
      <c r="BM14">
        <v>8</v>
      </c>
      <c r="BN14">
        <v>3</v>
      </c>
      <c r="BO14">
        <v>0</v>
      </c>
      <c r="BP14">
        <v>5</v>
      </c>
      <c r="BQ14">
        <v>2</v>
      </c>
      <c r="BR14">
        <v>2</v>
      </c>
      <c r="BS14">
        <v>0</v>
      </c>
      <c r="BT14">
        <v>1</v>
      </c>
      <c r="BU14">
        <v>2</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s="1"/>
    </row>
    <row r="15" spans="1:143" x14ac:dyDescent="0.35">
      <c r="A15" s="153" t="s">
        <v>49</v>
      </c>
      <c r="B15" s="1" t="s">
        <v>43</v>
      </c>
      <c r="C15">
        <v>19</v>
      </c>
      <c r="D15">
        <v>150.25</v>
      </c>
      <c r="E15">
        <v>21</v>
      </c>
      <c r="F15">
        <v>154</v>
      </c>
      <c r="G15">
        <v>5</v>
      </c>
      <c r="H15">
        <v>19</v>
      </c>
      <c r="I15">
        <v>0</v>
      </c>
      <c r="J15">
        <v>1</v>
      </c>
      <c r="K15">
        <v>7</v>
      </c>
      <c r="L15">
        <v>0</v>
      </c>
      <c r="M15">
        <v>40</v>
      </c>
      <c r="N15">
        <v>0</v>
      </c>
      <c r="O15">
        <v>8</v>
      </c>
      <c r="P15">
        <v>4173</v>
      </c>
      <c r="Q15">
        <v>217</v>
      </c>
      <c r="R15">
        <v>42</v>
      </c>
      <c r="S15">
        <v>141</v>
      </c>
      <c r="T15">
        <v>0</v>
      </c>
      <c r="U15">
        <v>400</v>
      </c>
      <c r="V15">
        <v>328.75</v>
      </c>
      <c r="W15">
        <v>59</v>
      </c>
      <c r="X15">
        <v>297</v>
      </c>
      <c r="Y15">
        <v>0</v>
      </c>
      <c r="Z15">
        <v>693.5</v>
      </c>
      <c r="AA15">
        <v>0</v>
      </c>
      <c r="AB15">
        <v>0</v>
      </c>
      <c r="AC15">
        <v>0</v>
      </c>
      <c r="AD15">
        <v>0</v>
      </c>
      <c r="AE15">
        <v>0</v>
      </c>
      <c r="AF15">
        <v>0</v>
      </c>
      <c r="AG15">
        <v>0</v>
      </c>
      <c r="AH15">
        <v>0</v>
      </c>
      <c r="AI15">
        <v>4</v>
      </c>
      <c r="AJ15">
        <v>4</v>
      </c>
      <c r="AK15">
        <v>1</v>
      </c>
      <c r="AL15">
        <v>0</v>
      </c>
      <c r="AM15">
        <v>0</v>
      </c>
      <c r="AN15">
        <v>0</v>
      </c>
      <c r="AO15">
        <v>0</v>
      </c>
      <c r="AP15">
        <v>0</v>
      </c>
      <c r="AQ15">
        <v>0</v>
      </c>
      <c r="AR15">
        <v>0</v>
      </c>
      <c r="AS15">
        <v>0</v>
      </c>
      <c r="AT15">
        <v>0</v>
      </c>
      <c r="AU15">
        <v>7</v>
      </c>
      <c r="AV15">
        <v>0</v>
      </c>
      <c r="AW15">
        <v>7</v>
      </c>
      <c r="AX15">
        <v>0</v>
      </c>
      <c r="AY15">
        <v>0</v>
      </c>
      <c r="AZ15">
        <v>0</v>
      </c>
      <c r="BA15">
        <v>0</v>
      </c>
      <c r="BB15">
        <v>0</v>
      </c>
      <c r="BC15">
        <v>0</v>
      </c>
      <c r="BD15">
        <v>0</v>
      </c>
      <c r="BE15">
        <v>12</v>
      </c>
      <c r="BF15">
        <v>14</v>
      </c>
      <c r="BG15">
        <v>3</v>
      </c>
      <c r="BH15">
        <v>5</v>
      </c>
      <c r="BI15">
        <v>1</v>
      </c>
      <c r="BJ15">
        <v>2</v>
      </c>
      <c r="BK15">
        <v>0</v>
      </c>
      <c r="BL15">
        <v>9</v>
      </c>
      <c r="BM15">
        <v>12</v>
      </c>
      <c r="BN15">
        <v>7</v>
      </c>
      <c r="BO15">
        <v>0</v>
      </c>
      <c r="BP15">
        <v>8</v>
      </c>
      <c r="BQ15">
        <v>0</v>
      </c>
      <c r="BR15">
        <v>8</v>
      </c>
      <c r="BS15">
        <v>1</v>
      </c>
      <c r="BT15">
        <v>5</v>
      </c>
      <c r="BU15">
        <v>4</v>
      </c>
      <c r="BV15">
        <v>1</v>
      </c>
      <c r="BW15">
        <v>0</v>
      </c>
      <c r="BX15">
        <v>0</v>
      </c>
      <c r="BY15">
        <v>0</v>
      </c>
      <c r="BZ15">
        <v>0</v>
      </c>
      <c r="CA15">
        <v>0</v>
      </c>
      <c r="CB15">
        <v>0</v>
      </c>
      <c r="CC15">
        <v>1</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1</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s="1"/>
    </row>
    <row r="16" spans="1:143" x14ac:dyDescent="0.35">
      <c r="A16" s="153" t="s">
        <v>49</v>
      </c>
      <c r="B16" s="1" t="s">
        <v>44</v>
      </c>
      <c r="C16">
        <v>7</v>
      </c>
      <c r="D16">
        <v>37.5</v>
      </c>
      <c r="E16">
        <v>13</v>
      </c>
      <c r="F16">
        <v>98.75</v>
      </c>
      <c r="G16">
        <v>1</v>
      </c>
      <c r="H16">
        <v>12</v>
      </c>
      <c r="I16">
        <v>0</v>
      </c>
      <c r="J16">
        <v>0</v>
      </c>
      <c r="K16">
        <v>1</v>
      </c>
      <c r="L16">
        <v>0</v>
      </c>
      <c r="M16">
        <v>20</v>
      </c>
      <c r="N16">
        <v>0</v>
      </c>
      <c r="O16">
        <v>1</v>
      </c>
      <c r="P16">
        <v>1318</v>
      </c>
      <c r="Q16">
        <v>88</v>
      </c>
      <c r="R16">
        <v>12</v>
      </c>
      <c r="S16">
        <v>46</v>
      </c>
      <c r="T16">
        <v>0</v>
      </c>
      <c r="U16">
        <v>146</v>
      </c>
      <c r="V16">
        <v>123</v>
      </c>
      <c r="W16">
        <v>16.25</v>
      </c>
      <c r="X16">
        <v>105</v>
      </c>
      <c r="Y16">
        <v>0</v>
      </c>
      <c r="Z16">
        <v>250</v>
      </c>
      <c r="AA16">
        <v>0</v>
      </c>
      <c r="AB16">
        <v>0</v>
      </c>
      <c r="AC16">
        <v>0</v>
      </c>
      <c r="AD16">
        <v>0</v>
      </c>
      <c r="AE16">
        <v>0</v>
      </c>
      <c r="AF16">
        <v>0</v>
      </c>
      <c r="AG16">
        <v>0</v>
      </c>
      <c r="AH16">
        <v>0</v>
      </c>
      <c r="AI16">
        <v>2</v>
      </c>
      <c r="AJ16">
        <v>2</v>
      </c>
      <c r="AK16">
        <v>0</v>
      </c>
      <c r="AL16">
        <v>0</v>
      </c>
      <c r="AM16">
        <v>0</v>
      </c>
      <c r="AN16">
        <v>0</v>
      </c>
      <c r="AO16">
        <v>0</v>
      </c>
      <c r="AP16">
        <v>0</v>
      </c>
      <c r="AQ16">
        <v>0</v>
      </c>
      <c r="AR16">
        <v>0</v>
      </c>
      <c r="AS16">
        <v>0</v>
      </c>
      <c r="AT16">
        <v>0</v>
      </c>
      <c r="AU16">
        <v>1</v>
      </c>
      <c r="AV16">
        <v>0</v>
      </c>
      <c r="AW16">
        <v>1</v>
      </c>
      <c r="AX16">
        <v>0</v>
      </c>
      <c r="AY16">
        <v>0</v>
      </c>
      <c r="AZ16">
        <v>0</v>
      </c>
      <c r="BA16">
        <v>0</v>
      </c>
      <c r="BB16">
        <v>0</v>
      </c>
      <c r="BC16">
        <v>0</v>
      </c>
      <c r="BD16">
        <v>0</v>
      </c>
      <c r="BE16">
        <v>0</v>
      </c>
      <c r="BF16">
        <v>1</v>
      </c>
      <c r="BG16">
        <v>0</v>
      </c>
      <c r="BH16">
        <v>1</v>
      </c>
      <c r="BI16">
        <v>0</v>
      </c>
      <c r="BJ16">
        <v>1</v>
      </c>
      <c r="BK16">
        <v>0</v>
      </c>
      <c r="BL16">
        <v>0</v>
      </c>
      <c r="BM16">
        <v>1</v>
      </c>
      <c r="BN16">
        <v>7</v>
      </c>
      <c r="BO16">
        <v>0</v>
      </c>
      <c r="BP16">
        <v>2</v>
      </c>
      <c r="BQ16">
        <v>0</v>
      </c>
      <c r="BR16">
        <v>1</v>
      </c>
      <c r="BS16">
        <v>1</v>
      </c>
      <c r="BT16">
        <v>1</v>
      </c>
      <c r="BU16">
        <v>1</v>
      </c>
      <c r="BV16">
        <v>0</v>
      </c>
      <c r="BW16">
        <v>0</v>
      </c>
      <c r="BX16">
        <v>0</v>
      </c>
      <c r="BY16">
        <v>0</v>
      </c>
      <c r="BZ16">
        <v>0</v>
      </c>
      <c r="CA16">
        <v>0</v>
      </c>
      <c r="CB16">
        <v>1</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s="1"/>
    </row>
    <row r="17" spans="1:143" x14ac:dyDescent="0.35">
      <c r="A17" s="153" t="s">
        <v>49</v>
      </c>
      <c r="B17" s="1" t="s">
        <v>45</v>
      </c>
      <c r="C17">
        <v>4</v>
      </c>
      <c r="D17">
        <v>26.5</v>
      </c>
      <c r="E17">
        <v>3</v>
      </c>
      <c r="F17">
        <v>23.75</v>
      </c>
      <c r="G17">
        <v>0</v>
      </c>
      <c r="H17">
        <v>3</v>
      </c>
      <c r="I17">
        <v>0</v>
      </c>
      <c r="J17">
        <v>0</v>
      </c>
      <c r="K17">
        <v>4</v>
      </c>
      <c r="L17">
        <v>0</v>
      </c>
      <c r="M17">
        <v>7</v>
      </c>
      <c r="N17">
        <v>0</v>
      </c>
      <c r="O17">
        <v>4</v>
      </c>
      <c r="P17">
        <v>1166</v>
      </c>
      <c r="Q17">
        <v>101</v>
      </c>
      <c r="R17">
        <v>5</v>
      </c>
      <c r="S17">
        <v>34</v>
      </c>
      <c r="T17">
        <v>0</v>
      </c>
      <c r="U17">
        <v>139</v>
      </c>
      <c r="V17">
        <v>155.25</v>
      </c>
      <c r="W17">
        <v>8.5</v>
      </c>
      <c r="X17">
        <v>73</v>
      </c>
      <c r="Y17">
        <v>0</v>
      </c>
      <c r="Z17">
        <v>232.5</v>
      </c>
      <c r="AA17">
        <v>0</v>
      </c>
      <c r="AB17">
        <v>0</v>
      </c>
      <c r="AC17">
        <v>0</v>
      </c>
      <c r="AD17">
        <v>0</v>
      </c>
      <c r="AE17">
        <v>0</v>
      </c>
      <c r="AF17">
        <v>0</v>
      </c>
      <c r="AG17">
        <v>0</v>
      </c>
      <c r="AH17">
        <v>0</v>
      </c>
      <c r="AI17">
        <v>3</v>
      </c>
      <c r="AJ17">
        <v>3</v>
      </c>
      <c r="AK17">
        <v>0</v>
      </c>
      <c r="AL17">
        <v>0</v>
      </c>
      <c r="AM17">
        <v>0</v>
      </c>
      <c r="AN17">
        <v>0</v>
      </c>
      <c r="AO17">
        <v>0</v>
      </c>
      <c r="AP17">
        <v>0</v>
      </c>
      <c r="AQ17">
        <v>0</v>
      </c>
      <c r="AR17">
        <v>0</v>
      </c>
      <c r="AS17">
        <v>0</v>
      </c>
      <c r="AT17">
        <v>0</v>
      </c>
      <c r="AU17">
        <v>4</v>
      </c>
      <c r="AV17">
        <v>0</v>
      </c>
      <c r="AW17">
        <v>4</v>
      </c>
      <c r="AX17">
        <v>0</v>
      </c>
      <c r="AY17">
        <v>0</v>
      </c>
      <c r="AZ17">
        <v>0</v>
      </c>
      <c r="BA17">
        <v>0</v>
      </c>
      <c r="BB17">
        <v>0</v>
      </c>
      <c r="BC17">
        <v>0</v>
      </c>
      <c r="BD17">
        <v>0</v>
      </c>
      <c r="BE17">
        <v>7</v>
      </c>
      <c r="BF17">
        <v>10</v>
      </c>
      <c r="BG17">
        <v>0</v>
      </c>
      <c r="BH17">
        <v>2</v>
      </c>
      <c r="BI17">
        <v>1</v>
      </c>
      <c r="BJ17">
        <v>0</v>
      </c>
      <c r="BK17">
        <v>0</v>
      </c>
      <c r="BL17">
        <v>2</v>
      </c>
      <c r="BM17">
        <v>2</v>
      </c>
      <c r="BN17">
        <v>1</v>
      </c>
      <c r="BO17">
        <v>0</v>
      </c>
      <c r="BP17">
        <v>0</v>
      </c>
      <c r="BQ17">
        <v>0</v>
      </c>
      <c r="BR17">
        <v>1</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s="1"/>
    </row>
    <row r="18" spans="1:143" x14ac:dyDescent="0.35">
      <c r="A18" s="153" t="s">
        <v>49</v>
      </c>
      <c r="B18" s="1" t="s">
        <v>46</v>
      </c>
      <c r="C18">
        <v>6</v>
      </c>
      <c r="D18">
        <v>39.75</v>
      </c>
      <c r="E18">
        <v>5</v>
      </c>
      <c r="F18">
        <v>47.25</v>
      </c>
      <c r="G18">
        <v>3</v>
      </c>
      <c r="H18">
        <v>4</v>
      </c>
      <c r="I18">
        <v>0</v>
      </c>
      <c r="J18">
        <v>1</v>
      </c>
      <c r="K18">
        <v>0</v>
      </c>
      <c r="L18">
        <v>0</v>
      </c>
      <c r="M18">
        <v>11</v>
      </c>
      <c r="N18">
        <v>0</v>
      </c>
      <c r="O18">
        <v>1</v>
      </c>
      <c r="P18">
        <v>2806</v>
      </c>
      <c r="Q18">
        <v>290</v>
      </c>
      <c r="R18">
        <v>19</v>
      </c>
      <c r="S18">
        <v>167</v>
      </c>
      <c r="T18">
        <v>0</v>
      </c>
      <c r="U18">
        <v>474</v>
      </c>
      <c r="V18">
        <v>381.75</v>
      </c>
      <c r="W18">
        <v>48.5</v>
      </c>
      <c r="X18">
        <v>431</v>
      </c>
      <c r="Y18">
        <v>0</v>
      </c>
      <c r="Z18">
        <v>865.25</v>
      </c>
      <c r="AA18">
        <v>0</v>
      </c>
      <c r="AB18">
        <v>0</v>
      </c>
      <c r="AC18">
        <v>0</v>
      </c>
      <c r="AD18">
        <v>0</v>
      </c>
      <c r="AE18">
        <v>0</v>
      </c>
      <c r="AF18">
        <v>0</v>
      </c>
      <c r="AG18">
        <v>0</v>
      </c>
      <c r="AH18">
        <v>0</v>
      </c>
      <c r="AI18">
        <v>3</v>
      </c>
      <c r="AJ18">
        <v>3</v>
      </c>
      <c r="AK18">
        <v>1</v>
      </c>
      <c r="AL18">
        <v>0</v>
      </c>
      <c r="AM18">
        <v>0</v>
      </c>
      <c r="AN18">
        <v>0</v>
      </c>
      <c r="AO18">
        <v>0</v>
      </c>
      <c r="AP18">
        <v>0</v>
      </c>
      <c r="AQ18">
        <v>0</v>
      </c>
      <c r="AR18">
        <v>0</v>
      </c>
      <c r="AS18">
        <v>0</v>
      </c>
      <c r="AT18">
        <v>0</v>
      </c>
      <c r="AU18">
        <v>0</v>
      </c>
      <c r="AV18">
        <v>0</v>
      </c>
      <c r="AW18">
        <v>0</v>
      </c>
      <c r="AX18">
        <v>0</v>
      </c>
      <c r="AY18">
        <v>0</v>
      </c>
      <c r="AZ18">
        <v>0</v>
      </c>
      <c r="BA18">
        <v>0</v>
      </c>
      <c r="BB18">
        <v>0</v>
      </c>
      <c r="BC18">
        <v>0</v>
      </c>
      <c r="BD18">
        <v>0</v>
      </c>
      <c r="BE18">
        <v>1</v>
      </c>
      <c r="BF18">
        <v>1</v>
      </c>
      <c r="BG18">
        <v>1</v>
      </c>
      <c r="BH18">
        <v>1</v>
      </c>
      <c r="BI18">
        <v>1</v>
      </c>
      <c r="BJ18">
        <v>1</v>
      </c>
      <c r="BK18">
        <v>0</v>
      </c>
      <c r="BL18">
        <v>1</v>
      </c>
      <c r="BM18">
        <v>2</v>
      </c>
      <c r="BN18">
        <v>2</v>
      </c>
      <c r="BO18">
        <v>0</v>
      </c>
      <c r="BP18">
        <v>3</v>
      </c>
      <c r="BQ18">
        <v>1</v>
      </c>
      <c r="BR18">
        <v>1</v>
      </c>
      <c r="BS18">
        <v>0</v>
      </c>
      <c r="BT18">
        <v>0</v>
      </c>
      <c r="BU18">
        <v>2</v>
      </c>
      <c r="BV18">
        <v>1</v>
      </c>
      <c r="BW18">
        <v>0</v>
      </c>
      <c r="BX18">
        <v>0</v>
      </c>
      <c r="BY18">
        <v>0</v>
      </c>
      <c r="BZ18">
        <v>0</v>
      </c>
      <c r="CA18">
        <v>0</v>
      </c>
      <c r="CB18">
        <v>0</v>
      </c>
      <c r="CC18">
        <v>1</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s="1"/>
    </row>
    <row r="19" spans="1:143" x14ac:dyDescent="0.35">
      <c r="A19" s="153" t="s">
        <v>49</v>
      </c>
      <c r="B19" s="1" t="s">
        <v>47</v>
      </c>
      <c r="C19">
        <v>0</v>
      </c>
      <c r="D19">
        <v>0</v>
      </c>
      <c r="E19">
        <v>1</v>
      </c>
      <c r="F19">
        <v>9</v>
      </c>
      <c r="G19">
        <v>0</v>
      </c>
      <c r="H19">
        <v>1</v>
      </c>
      <c r="I19">
        <v>0</v>
      </c>
      <c r="J19">
        <v>0</v>
      </c>
      <c r="K19">
        <v>0</v>
      </c>
      <c r="L19">
        <v>0</v>
      </c>
      <c r="M19">
        <v>1</v>
      </c>
      <c r="N19">
        <v>0</v>
      </c>
      <c r="O19">
        <v>0</v>
      </c>
      <c r="P19">
        <v>504</v>
      </c>
      <c r="Q19">
        <v>24</v>
      </c>
      <c r="R19">
        <v>2</v>
      </c>
      <c r="S19">
        <v>16</v>
      </c>
      <c r="T19">
        <v>0</v>
      </c>
      <c r="U19">
        <v>42</v>
      </c>
      <c r="V19">
        <v>37</v>
      </c>
      <c r="W19">
        <v>1</v>
      </c>
      <c r="X19">
        <v>32</v>
      </c>
      <c r="Y19">
        <v>0</v>
      </c>
      <c r="Z19">
        <v>76</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s="1"/>
    </row>
    <row r="20" spans="1:143" x14ac:dyDescent="0.35">
      <c r="A20" s="153" t="s">
        <v>49</v>
      </c>
      <c r="B20" s="1" t="s">
        <v>15</v>
      </c>
      <c r="C20">
        <v>130</v>
      </c>
      <c r="D20">
        <v>786.25</v>
      </c>
      <c r="E20">
        <v>152</v>
      </c>
      <c r="F20">
        <v>1270.5</v>
      </c>
      <c r="G20">
        <v>44</v>
      </c>
      <c r="H20">
        <v>149</v>
      </c>
      <c r="I20">
        <v>3</v>
      </c>
      <c r="J20">
        <v>13</v>
      </c>
      <c r="K20">
        <v>20</v>
      </c>
      <c r="L20">
        <v>0</v>
      </c>
      <c r="M20">
        <v>282</v>
      </c>
      <c r="N20">
        <v>0</v>
      </c>
      <c r="O20">
        <v>36</v>
      </c>
      <c r="P20">
        <v>18781</v>
      </c>
      <c r="Q20">
        <v>1161</v>
      </c>
      <c r="R20">
        <v>299</v>
      </c>
      <c r="S20">
        <v>965</v>
      </c>
      <c r="T20">
        <v>0</v>
      </c>
      <c r="U20">
        <v>2411</v>
      </c>
      <c r="V20">
        <v>1811</v>
      </c>
      <c r="W20">
        <v>527.75</v>
      </c>
      <c r="X20">
        <v>2479</v>
      </c>
      <c r="Y20">
        <v>0</v>
      </c>
      <c r="Z20">
        <v>4769</v>
      </c>
      <c r="AA20">
        <v>3</v>
      </c>
      <c r="AB20">
        <v>0</v>
      </c>
      <c r="AC20">
        <v>0</v>
      </c>
      <c r="AD20">
        <v>0</v>
      </c>
      <c r="AE20">
        <v>0</v>
      </c>
      <c r="AF20">
        <v>0</v>
      </c>
      <c r="AG20">
        <v>0</v>
      </c>
      <c r="AH20">
        <v>0</v>
      </c>
      <c r="AI20">
        <v>24</v>
      </c>
      <c r="AJ20">
        <v>26</v>
      </c>
      <c r="AK20">
        <v>13</v>
      </c>
      <c r="AL20">
        <v>0</v>
      </c>
      <c r="AM20">
        <v>0</v>
      </c>
      <c r="AN20">
        <v>0</v>
      </c>
      <c r="AO20">
        <v>0</v>
      </c>
      <c r="AP20">
        <v>0</v>
      </c>
      <c r="AQ20">
        <v>0</v>
      </c>
      <c r="AR20">
        <v>0</v>
      </c>
      <c r="AS20">
        <v>0</v>
      </c>
      <c r="AT20">
        <v>2</v>
      </c>
      <c r="AU20">
        <v>20</v>
      </c>
      <c r="AV20">
        <v>1</v>
      </c>
      <c r="AW20">
        <v>19</v>
      </c>
      <c r="AX20">
        <v>0</v>
      </c>
      <c r="AY20">
        <v>0</v>
      </c>
      <c r="AZ20">
        <v>0</v>
      </c>
      <c r="BA20">
        <v>0</v>
      </c>
      <c r="BB20">
        <v>0</v>
      </c>
      <c r="BC20">
        <v>0</v>
      </c>
      <c r="BD20">
        <v>0</v>
      </c>
      <c r="BE20">
        <v>31</v>
      </c>
      <c r="BF20">
        <v>42</v>
      </c>
      <c r="BG20">
        <v>11</v>
      </c>
      <c r="BH20">
        <v>37</v>
      </c>
      <c r="BI20">
        <v>9</v>
      </c>
      <c r="BJ20">
        <v>13</v>
      </c>
      <c r="BK20">
        <v>0</v>
      </c>
      <c r="BL20">
        <v>28</v>
      </c>
      <c r="BM20">
        <v>67</v>
      </c>
      <c r="BN20">
        <v>46</v>
      </c>
      <c r="BO20">
        <v>0</v>
      </c>
      <c r="BP20">
        <v>45</v>
      </c>
      <c r="BQ20">
        <v>9</v>
      </c>
      <c r="BR20">
        <v>19</v>
      </c>
      <c r="BS20">
        <v>6</v>
      </c>
      <c r="BT20">
        <v>13</v>
      </c>
      <c r="BU20">
        <v>14</v>
      </c>
      <c r="BV20">
        <v>3</v>
      </c>
      <c r="BW20">
        <v>0</v>
      </c>
      <c r="BX20">
        <v>0</v>
      </c>
      <c r="BY20">
        <v>0</v>
      </c>
      <c r="BZ20">
        <v>0</v>
      </c>
      <c r="CA20">
        <v>0</v>
      </c>
      <c r="CB20">
        <v>1</v>
      </c>
      <c r="CC20">
        <v>5</v>
      </c>
      <c r="CD20">
        <v>2</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1</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s="156" t="s">
        <v>158</v>
      </c>
      <c r="EI20" t="s">
        <v>229</v>
      </c>
    </row>
    <row r="21" spans="1:143" x14ac:dyDescent="0.35">
      <c r="A21" s="153" t="s">
        <v>49</v>
      </c>
      <c r="B21" s="1" t="s">
        <v>48</v>
      </c>
      <c r="C21" t="s">
        <v>682</v>
      </c>
      <c r="P21" t="s">
        <v>160</v>
      </c>
      <c r="AA21" t="s">
        <v>683</v>
      </c>
      <c r="AK21" t="s">
        <v>684</v>
      </c>
      <c r="AU21" t="s">
        <v>685</v>
      </c>
      <c r="BG21" t="s">
        <v>686</v>
      </c>
      <c r="BS21" t="s">
        <v>684</v>
      </c>
      <c r="CE21" t="s">
        <v>168</v>
      </c>
      <c r="CL21" t="s">
        <v>684</v>
      </c>
      <c r="EH21" s="1" t="s">
        <v>48</v>
      </c>
      <c r="EI21" t="s">
        <v>168</v>
      </c>
    </row>
    <row r="22" spans="1:143" x14ac:dyDescent="0.35">
      <c r="A22" s="1" t="s">
        <v>14</v>
      </c>
      <c r="B22" s="1" t="s">
        <v>31</v>
      </c>
      <c r="C22">
        <v>13</v>
      </c>
      <c r="D22">
        <v>48</v>
      </c>
      <c r="E22">
        <v>0</v>
      </c>
      <c r="F22">
        <v>0</v>
      </c>
      <c r="G22">
        <v>0</v>
      </c>
      <c r="H22">
        <v>0</v>
      </c>
      <c r="I22">
        <v>0</v>
      </c>
      <c r="J22">
        <v>0</v>
      </c>
      <c r="K22">
        <v>0</v>
      </c>
      <c r="L22">
        <v>0</v>
      </c>
      <c r="M22">
        <v>13</v>
      </c>
      <c r="N22">
        <v>11</v>
      </c>
      <c r="O22">
        <v>0</v>
      </c>
      <c r="P22">
        <v>45</v>
      </c>
      <c r="Q22">
        <v>7</v>
      </c>
      <c r="R22">
        <v>0</v>
      </c>
      <c r="S22">
        <v>3</v>
      </c>
      <c r="U22">
        <v>10</v>
      </c>
      <c r="V22">
        <v>7</v>
      </c>
      <c r="W22">
        <v>0</v>
      </c>
      <c r="X22">
        <v>4.75</v>
      </c>
      <c r="Z22">
        <v>11.75</v>
      </c>
      <c r="EH22" s="156" t="s">
        <v>149</v>
      </c>
    </row>
    <row r="23" spans="1:143" x14ac:dyDescent="0.35">
      <c r="A23" s="1" t="s">
        <v>14</v>
      </c>
      <c r="B23" s="1" t="s">
        <v>32</v>
      </c>
      <c r="C23">
        <v>65</v>
      </c>
      <c r="D23">
        <v>239.13</v>
      </c>
      <c r="E23">
        <v>2</v>
      </c>
      <c r="F23">
        <v>12.75</v>
      </c>
      <c r="G23">
        <v>1</v>
      </c>
      <c r="H23">
        <v>0</v>
      </c>
      <c r="I23">
        <v>0</v>
      </c>
      <c r="J23">
        <v>0</v>
      </c>
      <c r="K23">
        <v>0</v>
      </c>
      <c r="L23">
        <v>0</v>
      </c>
      <c r="M23">
        <v>67</v>
      </c>
      <c r="N23">
        <v>62</v>
      </c>
      <c r="O23">
        <v>0</v>
      </c>
      <c r="P23">
        <v>307</v>
      </c>
      <c r="Q23">
        <v>20</v>
      </c>
      <c r="R23">
        <v>5</v>
      </c>
      <c r="S23">
        <v>10</v>
      </c>
      <c r="U23">
        <v>35</v>
      </c>
      <c r="V23">
        <v>30.58</v>
      </c>
      <c r="W23">
        <v>3.92</v>
      </c>
      <c r="X23">
        <v>22.17</v>
      </c>
      <c r="Z23">
        <v>56.67</v>
      </c>
      <c r="EH23" s="156" t="s">
        <v>150</v>
      </c>
    </row>
    <row r="24" spans="1:143" x14ac:dyDescent="0.35">
      <c r="A24" s="1" t="s">
        <v>14</v>
      </c>
      <c r="B24" s="1" t="s">
        <v>33</v>
      </c>
      <c r="C24">
        <v>0</v>
      </c>
      <c r="D24">
        <v>0</v>
      </c>
      <c r="E24">
        <v>0</v>
      </c>
      <c r="F24">
        <v>0</v>
      </c>
      <c r="G24">
        <v>0</v>
      </c>
      <c r="H24">
        <v>0</v>
      </c>
      <c r="I24">
        <v>0</v>
      </c>
      <c r="J24">
        <v>0</v>
      </c>
      <c r="K24">
        <v>0</v>
      </c>
      <c r="L24">
        <v>0</v>
      </c>
      <c r="M24">
        <v>0</v>
      </c>
      <c r="N24">
        <v>0</v>
      </c>
      <c r="O24">
        <v>0</v>
      </c>
      <c r="P24">
        <v>2181</v>
      </c>
      <c r="Q24">
        <v>0</v>
      </c>
      <c r="R24">
        <v>0</v>
      </c>
      <c r="S24">
        <v>0</v>
      </c>
      <c r="U24">
        <v>0</v>
      </c>
      <c r="V24">
        <v>0</v>
      </c>
      <c r="W24">
        <v>0</v>
      </c>
      <c r="X24">
        <v>0</v>
      </c>
      <c r="Z24">
        <v>0</v>
      </c>
      <c r="EH24" s="156" t="s">
        <v>516</v>
      </c>
    </row>
    <row r="25" spans="1:143" x14ac:dyDescent="0.35">
      <c r="A25" s="1" t="s">
        <v>14</v>
      </c>
      <c r="B25" s="1" t="s">
        <v>34</v>
      </c>
      <c r="C25">
        <v>63</v>
      </c>
      <c r="D25">
        <v>247.25</v>
      </c>
      <c r="E25">
        <v>3</v>
      </c>
      <c r="F25">
        <v>40.75</v>
      </c>
      <c r="G25">
        <v>2</v>
      </c>
      <c r="H25">
        <v>0</v>
      </c>
      <c r="I25">
        <v>0</v>
      </c>
      <c r="J25">
        <v>0</v>
      </c>
      <c r="K25">
        <v>1</v>
      </c>
      <c r="L25">
        <v>0</v>
      </c>
      <c r="M25">
        <v>66</v>
      </c>
      <c r="N25">
        <v>76</v>
      </c>
      <c r="O25">
        <v>1</v>
      </c>
      <c r="P25">
        <v>208</v>
      </c>
      <c r="Q25">
        <v>28</v>
      </c>
      <c r="R25">
        <v>5</v>
      </c>
      <c r="S25">
        <v>13</v>
      </c>
      <c r="U25">
        <v>46</v>
      </c>
      <c r="V25">
        <v>66.45</v>
      </c>
      <c r="W25">
        <v>9.25</v>
      </c>
      <c r="X25">
        <v>21.67</v>
      </c>
      <c r="Z25">
        <v>97.37</v>
      </c>
      <c r="AU25">
        <v>1</v>
      </c>
      <c r="EH25" s="156" t="s">
        <v>151</v>
      </c>
    </row>
    <row r="26" spans="1:143" x14ac:dyDescent="0.35">
      <c r="A26" s="1" t="s">
        <v>14</v>
      </c>
      <c r="B26" s="1" t="s">
        <v>35</v>
      </c>
      <c r="C26">
        <v>18</v>
      </c>
      <c r="D26">
        <v>63.67</v>
      </c>
      <c r="E26">
        <v>1</v>
      </c>
      <c r="F26">
        <v>5.75</v>
      </c>
      <c r="G26">
        <v>0</v>
      </c>
      <c r="H26">
        <v>0</v>
      </c>
      <c r="I26">
        <v>0</v>
      </c>
      <c r="J26">
        <v>0</v>
      </c>
      <c r="K26">
        <v>0</v>
      </c>
      <c r="L26">
        <v>0</v>
      </c>
      <c r="M26">
        <v>19</v>
      </c>
      <c r="N26">
        <v>16</v>
      </c>
      <c r="O26">
        <v>0</v>
      </c>
      <c r="P26">
        <v>68</v>
      </c>
      <c r="Q26">
        <v>2</v>
      </c>
      <c r="R26">
        <v>0</v>
      </c>
      <c r="S26">
        <v>4</v>
      </c>
      <c r="U26">
        <v>6</v>
      </c>
      <c r="V26">
        <v>1.42</v>
      </c>
      <c r="W26">
        <v>0</v>
      </c>
      <c r="X26">
        <v>26</v>
      </c>
      <c r="Z26">
        <v>27.42</v>
      </c>
      <c r="EH26" s="1"/>
      <c r="EI26">
        <v>0</v>
      </c>
      <c r="EJ26">
        <v>0</v>
      </c>
      <c r="EK26">
        <v>0</v>
      </c>
      <c r="EL26">
        <v>0</v>
      </c>
      <c r="EM26">
        <v>0</v>
      </c>
    </row>
    <row r="27" spans="1:143" x14ac:dyDescent="0.35">
      <c r="A27" s="1" t="s">
        <v>14</v>
      </c>
      <c r="B27" s="1" t="s">
        <v>36</v>
      </c>
      <c r="C27">
        <v>41</v>
      </c>
      <c r="D27">
        <v>166.42</v>
      </c>
      <c r="E27">
        <v>0</v>
      </c>
      <c r="F27">
        <v>0</v>
      </c>
      <c r="G27">
        <v>0</v>
      </c>
      <c r="H27">
        <v>0</v>
      </c>
      <c r="I27">
        <v>0</v>
      </c>
      <c r="J27">
        <v>0</v>
      </c>
      <c r="K27">
        <v>0</v>
      </c>
      <c r="L27">
        <v>0</v>
      </c>
      <c r="M27">
        <v>41</v>
      </c>
      <c r="N27">
        <v>37</v>
      </c>
      <c r="O27">
        <v>0</v>
      </c>
      <c r="P27">
        <v>202</v>
      </c>
      <c r="Q27">
        <v>16</v>
      </c>
      <c r="R27">
        <v>4</v>
      </c>
      <c r="S27">
        <v>5</v>
      </c>
      <c r="U27">
        <v>25</v>
      </c>
      <c r="V27">
        <v>22.25</v>
      </c>
      <c r="W27">
        <v>2</v>
      </c>
      <c r="X27">
        <v>10.75</v>
      </c>
      <c r="Z27">
        <v>35</v>
      </c>
      <c r="EH27" s="1"/>
    </row>
    <row r="28" spans="1:143" x14ac:dyDescent="0.35">
      <c r="A28" s="1" t="s">
        <v>14</v>
      </c>
      <c r="B28" s="1" t="s">
        <v>37</v>
      </c>
      <c r="C28">
        <v>23</v>
      </c>
      <c r="D28">
        <v>73.88</v>
      </c>
      <c r="E28">
        <v>1</v>
      </c>
      <c r="F28">
        <v>6</v>
      </c>
      <c r="G28">
        <v>1</v>
      </c>
      <c r="H28">
        <v>0</v>
      </c>
      <c r="I28">
        <v>0</v>
      </c>
      <c r="J28">
        <v>0</v>
      </c>
      <c r="K28">
        <v>0</v>
      </c>
      <c r="L28">
        <v>0</v>
      </c>
      <c r="M28">
        <v>24</v>
      </c>
      <c r="N28">
        <v>19</v>
      </c>
      <c r="O28">
        <v>0</v>
      </c>
      <c r="P28">
        <v>639</v>
      </c>
      <c r="Q28">
        <v>62</v>
      </c>
      <c r="R28">
        <v>44</v>
      </c>
      <c r="S28">
        <v>21</v>
      </c>
      <c r="U28">
        <v>127</v>
      </c>
      <c r="V28">
        <v>100.16</v>
      </c>
      <c r="W28">
        <v>176.3</v>
      </c>
      <c r="X28">
        <v>57.59</v>
      </c>
      <c r="Z28">
        <v>334.05000000000007</v>
      </c>
      <c r="EH28" s="1"/>
    </row>
    <row r="29" spans="1:143" x14ac:dyDescent="0.35">
      <c r="A29" s="1" t="s">
        <v>14</v>
      </c>
      <c r="B29" s="1" t="s">
        <v>38</v>
      </c>
      <c r="C29">
        <v>65</v>
      </c>
      <c r="D29">
        <v>248.69</v>
      </c>
      <c r="E29">
        <v>1</v>
      </c>
      <c r="F29">
        <v>4.5</v>
      </c>
      <c r="G29">
        <v>0</v>
      </c>
      <c r="H29">
        <v>0</v>
      </c>
      <c r="I29">
        <v>0</v>
      </c>
      <c r="J29">
        <v>0</v>
      </c>
      <c r="K29">
        <v>0</v>
      </c>
      <c r="L29">
        <v>0</v>
      </c>
      <c r="M29">
        <v>66</v>
      </c>
      <c r="N29">
        <v>60</v>
      </c>
      <c r="O29">
        <v>0</v>
      </c>
      <c r="P29">
        <v>663</v>
      </c>
      <c r="Q29">
        <v>74</v>
      </c>
      <c r="R29">
        <v>33</v>
      </c>
      <c r="S29">
        <v>46</v>
      </c>
      <c r="U29">
        <v>153</v>
      </c>
      <c r="V29">
        <v>42.66</v>
      </c>
      <c r="W29">
        <v>49.34</v>
      </c>
      <c r="X29">
        <v>64.09</v>
      </c>
      <c r="Z29">
        <v>156.09</v>
      </c>
      <c r="EH29" s="1"/>
    </row>
    <row r="30" spans="1:143" x14ac:dyDescent="0.35">
      <c r="A30" s="1" t="s">
        <v>14</v>
      </c>
      <c r="B30" s="1" t="s">
        <v>39</v>
      </c>
      <c r="C30">
        <v>22</v>
      </c>
      <c r="D30">
        <v>109.41</v>
      </c>
      <c r="E30">
        <v>0</v>
      </c>
      <c r="F30">
        <v>0</v>
      </c>
      <c r="G30">
        <v>0</v>
      </c>
      <c r="H30">
        <v>0</v>
      </c>
      <c r="I30">
        <v>0</v>
      </c>
      <c r="J30">
        <v>0</v>
      </c>
      <c r="K30">
        <v>0</v>
      </c>
      <c r="L30">
        <v>0</v>
      </c>
      <c r="M30">
        <v>22</v>
      </c>
      <c r="N30">
        <v>15</v>
      </c>
      <c r="O30">
        <v>0</v>
      </c>
      <c r="P30">
        <v>172</v>
      </c>
      <c r="Q30">
        <v>15</v>
      </c>
      <c r="R30">
        <v>0</v>
      </c>
      <c r="S30">
        <v>5</v>
      </c>
      <c r="U30">
        <v>20</v>
      </c>
      <c r="V30">
        <v>23.33</v>
      </c>
      <c r="W30">
        <v>0</v>
      </c>
      <c r="X30">
        <v>10</v>
      </c>
      <c r="Z30">
        <v>33.33</v>
      </c>
      <c r="EH30" s="1"/>
    </row>
    <row r="31" spans="1:143" x14ac:dyDescent="0.35">
      <c r="A31" s="1" t="s">
        <v>14</v>
      </c>
      <c r="B31" s="1" t="s">
        <v>40</v>
      </c>
      <c r="C31">
        <v>21</v>
      </c>
      <c r="D31">
        <v>68.42</v>
      </c>
      <c r="E31">
        <v>19</v>
      </c>
      <c r="F31">
        <v>21</v>
      </c>
      <c r="G31">
        <v>0</v>
      </c>
      <c r="H31">
        <v>0</v>
      </c>
      <c r="I31">
        <v>0</v>
      </c>
      <c r="J31">
        <v>0</v>
      </c>
      <c r="K31">
        <v>0</v>
      </c>
      <c r="L31">
        <v>0</v>
      </c>
      <c r="M31">
        <v>40</v>
      </c>
      <c r="N31">
        <v>14</v>
      </c>
      <c r="O31">
        <v>0</v>
      </c>
      <c r="P31">
        <v>199</v>
      </c>
      <c r="Q31">
        <v>6</v>
      </c>
      <c r="R31">
        <v>1</v>
      </c>
      <c r="S31">
        <v>4</v>
      </c>
      <c r="U31">
        <v>11</v>
      </c>
      <c r="V31">
        <v>7.42</v>
      </c>
      <c r="W31">
        <v>5.5</v>
      </c>
      <c r="X31">
        <v>10.58</v>
      </c>
      <c r="Z31">
        <v>23.5</v>
      </c>
      <c r="EH31" s="1"/>
    </row>
    <row r="32" spans="1:143" x14ac:dyDescent="0.35">
      <c r="A32" s="1" t="s">
        <v>14</v>
      </c>
      <c r="B32" s="1" t="s">
        <v>41</v>
      </c>
      <c r="C32">
        <v>69</v>
      </c>
      <c r="D32">
        <v>73.88</v>
      </c>
      <c r="E32">
        <v>18</v>
      </c>
      <c r="F32">
        <v>70.75</v>
      </c>
      <c r="G32">
        <v>1</v>
      </c>
      <c r="H32">
        <v>0</v>
      </c>
      <c r="I32">
        <v>0</v>
      </c>
      <c r="J32">
        <v>0</v>
      </c>
      <c r="K32">
        <v>0</v>
      </c>
      <c r="L32">
        <v>0</v>
      </c>
      <c r="M32">
        <v>87</v>
      </c>
      <c r="N32">
        <v>19</v>
      </c>
      <c r="O32">
        <v>0</v>
      </c>
      <c r="P32">
        <v>987</v>
      </c>
      <c r="Q32">
        <v>23</v>
      </c>
      <c r="R32">
        <v>17</v>
      </c>
      <c r="S32">
        <v>18</v>
      </c>
      <c r="U32">
        <v>58</v>
      </c>
      <c r="V32">
        <v>259.75</v>
      </c>
      <c r="W32">
        <v>49.18</v>
      </c>
      <c r="X32">
        <v>30.42</v>
      </c>
      <c r="Z32">
        <v>339.35</v>
      </c>
      <c r="EH32" s="1"/>
    </row>
    <row r="33" spans="1:143" x14ac:dyDescent="0.35">
      <c r="A33" s="1" t="s">
        <v>14</v>
      </c>
      <c r="B33" s="1" t="s">
        <v>42</v>
      </c>
      <c r="C33">
        <v>119</v>
      </c>
      <c r="D33">
        <v>463.12</v>
      </c>
      <c r="E33">
        <v>3</v>
      </c>
      <c r="F33">
        <v>14.75</v>
      </c>
      <c r="G33">
        <v>1</v>
      </c>
      <c r="H33">
        <v>0</v>
      </c>
      <c r="I33">
        <v>0</v>
      </c>
      <c r="J33">
        <v>0</v>
      </c>
      <c r="K33">
        <v>0</v>
      </c>
      <c r="L33">
        <v>0</v>
      </c>
      <c r="M33">
        <v>122</v>
      </c>
      <c r="N33">
        <v>81</v>
      </c>
      <c r="O33">
        <v>0</v>
      </c>
      <c r="P33">
        <v>805</v>
      </c>
      <c r="Q33">
        <v>89</v>
      </c>
      <c r="R33">
        <v>6</v>
      </c>
      <c r="S33">
        <v>10</v>
      </c>
      <c r="U33">
        <v>105</v>
      </c>
      <c r="V33">
        <v>162.16</v>
      </c>
      <c r="W33">
        <v>6.08</v>
      </c>
      <c r="X33">
        <v>28.91</v>
      </c>
      <c r="Z33">
        <v>197.15</v>
      </c>
      <c r="EH33" s="1"/>
    </row>
    <row r="34" spans="1:143" x14ac:dyDescent="0.35">
      <c r="A34" s="1" t="s">
        <v>14</v>
      </c>
      <c r="B34" s="1" t="s">
        <v>43</v>
      </c>
      <c r="C34">
        <v>162</v>
      </c>
      <c r="D34">
        <v>563.94000000000005</v>
      </c>
      <c r="E34">
        <v>37</v>
      </c>
      <c r="F34">
        <v>183.75</v>
      </c>
      <c r="G34">
        <v>8</v>
      </c>
      <c r="H34">
        <v>0</v>
      </c>
      <c r="I34">
        <v>0</v>
      </c>
      <c r="J34">
        <v>1</v>
      </c>
      <c r="K34">
        <v>1</v>
      </c>
      <c r="L34">
        <v>0</v>
      </c>
      <c r="M34">
        <v>199</v>
      </c>
      <c r="N34">
        <v>37</v>
      </c>
      <c r="O34">
        <v>2</v>
      </c>
      <c r="P34">
        <v>4352</v>
      </c>
      <c r="Q34">
        <v>120</v>
      </c>
      <c r="R34">
        <v>10</v>
      </c>
      <c r="S34">
        <v>32</v>
      </c>
      <c r="U34">
        <v>162</v>
      </c>
      <c r="V34">
        <v>186.55</v>
      </c>
      <c r="W34">
        <v>24.09</v>
      </c>
      <c r="X34">
        <v>64.09</v>
      </c>
      <c r="Z34">
        <v>274.73</v>
      </c>
      <c r="AK34">
        <v>1</v>
      </c>
      <c r="AU34">
        <v>1</v>
      </c>
      <c r="EH34" s="1"/>
    </row>
    <row r="35" spans="1:143" x14ac:dyDescent="0.35">
      <c r="A35" s="1" t="s">
        <v>14</v>
      </c>
      <c r="B35" s="1" t="s">
        <v>44</v>
      </c>
      <c r="C35">
        <v>46</v>
      </c>
      <c r="D35">
        <v>176.9</v>
      </c>
      <c r="E35">
        <v>1</v>
      </c>
      <c r="F35">
        <v>3.5</v>
      </c>
      <c r="G35">
        <v>0</v>
      </c>
      <c r="H35">
        <v>0</v>
      </c>
      <c r="I35">
        <v>0</v>
      </c>
      <c r="J35">
        <v>0</v>
      </c>
      <c r="K35">
        <v>0</v>
      </c>
      <c r="L35">
        <v>0</v>
      </c>
      <c r="M35">
        <v>47</v>
      </c>
      <c r="N35">
        <v>26</v>
      </c>
      <c r="O35">
        <v>0</v>
      </c>
      <c r="P35">
        <v>1350</v>
      </c>
      <c r="Q35">
        <v>42</v>
      </c>
      <c r="R35">
        <v>1</v>
      </c>
      <c r="S35">
        <v>17</v>
      </c>
      <c r="U35">
        <v>60</v>
      </c>
      <c r="V35">
        <v>99.07</v>
      </c>
      <c r="W35">
        <v>5.25</v>
      </c>
      <c r="X35">
        <v>21.67</v>
      </c>
      <c r="Z35">
        <v>125.99</v>
      </c>
      <c r="EH35" s="1"/>
    </row>
    <row r="36" spans="1:143" x14ac:dyDescent="0.35">
      <c r="A36" s="1" t="s">
        <v>14</v>
      </c>
      <c r="B36" s="1" t="s">
        <v>45</v>
      </c>
      <c r="C36">
        <v>251</v>
      </c>
      <c r="D36">
        <v>748.51</v>
      </c>
      <c r="E36">
        <v>11</v>
      </c>
      <c r="F36">
        <v>54.25</v>
      </c>
      <c r="G36">
        <v>0</v>
      </c>
      <c r="H36">
        <v>0</v>
      </c>
      <c r="I36">
        <v>0</v>
      </c>
      <c r="J36">
        <v>0</v>
      </c>
      <c r="K36">
        <v>0</v>
      </c>
      <c r="L36">
        <v>0</v>
      </c>
      <c r="M36">
        <v>262</v>
      </c>
      <c r="N36">
        <v>28</v>
      </c>
      <c r="O36">
        <v>0</v>
      </c>
      <c r="P36">
        <v>1914</v>
      </c>
      <c r="Q36">
        <v>51</v>
      </c>
      <c r="R36">
        <v>1</v>
      </c>
      <c r="S36">
        <v>34</v>
      </c>
      <c r="U36">
        <v>86</v>
      </c>
      <c r="V36">
        <v>72.989999999999995</v>
      </c>
      <c r="W36">
        <v>4.5</v>
      </c>
      <c r="X36">
        <v>24.26</v>
      </c>
      <c r="Z36">
        <v>101.75</v>
      </c>
      <c r="EH36" s="1"/>
    </row>
    <row r="37" spans="1:143" x14ac:dyDescent="0.35">
      <c r="A37" s="1" t="s">
        <v>14</v>
      </c>
      <c r="B37" s="1" t="s">
        <v>46</v>
      </c>
      <c r="C37">
        <v>70</v>
      </c>
      <c r="D37">
        <v>206.18</v>
      </c>
      <c r="E37">
        <v>2</v>
      </c>
      <c r="F37">
        <v>15</v>
      </c>
      <c r="G37">
        <v>1</v>
      </c>
      <c r="H37">
        <v>0</v>
      </c>
      <c r="I37">
        <v>0</v>
      </c>
      <c r="J37">
        <v>0</v>
      </c>
      <c r="K37">
        <v>0</v>
      </c>
      <c r="L37">
        <v>0</v>
      </c>
      <c r="M37">
        <v>72</v>
      </c>
      <c r="N37">
        <v>27</v>
      </c>
      <c r="O37">
        <v>0</v>
      </c>
      <c r="P37">
        <v>3322</v>
      </c>
      <c r="Q37">
        <v>54</v>
      </c>
      <c r="R37">
        <v>3</v>
      </c>
      <c r="S37">
        <v>14</v>
      </c>
      <c r="U37">
        <v>71</v>
      </c>
      <c r="V37">
        <v>64.08</v>
      </c>
      <c r="W37">
        <v>4.5</v>
      </c>
      <c r="X37">
        <v>19.579999999999998</v>
      </c>
      <c r="Z37">
        <v>88.16</v>
      </c>
      <c r="EH37" s="1"/>
    </row>
    <row r="38" spans="1:143" x14ac:dyDescent="0.35">
      <c r="A38" s="1" t="s">
        <v>14</v>
      </c>
      <c r="B38" s="1" t="s">
        <v>47</v>
      </c>
      <c r="C38">
        <v>162</v>
      </c>
      <c r="D38">
        <v>547.78</v>
      </c>
      <c r="E38">
        <v>12</v>
      </c>
      <c r="F38">
        <v>62.75</v>
      </c>
      <c r="G38">
        <v>0</v>
      </c>
      <c r="H38">
        <v>0</v>
      </c>
      <c r="I38">
        <v>0</v>
      </c>
      <c r="J38">
        <v>0</v>
      </c>
      <c r="K38">
        <v>0</v>
      </c>
      <c r="L38">
        <v>0</v>
      </c>
      <c r="M38">
        <v>174</v>
      </c>
      <c r="N38">
        <v>23</v>
      </c>
      <c r="O38">
        <v>0</v>
      </c>
      <c r="P38">
        <v>2334</v>
      </c>
      <c r="Q38">
        <v>40</v>
      </c>
      <c r="R38">
        <v>1</v>
      </c>
      <c r="S38">
        <v>53</v>
      </c>
      <c r="U38">
        <v>94</v>
      </c>
      <c r="V38">
        <v>125.33</v>
      </c>
      <c r="W38">
        <v>2.5</v>
      </c>
      <c r="X38">
        <v>68.709999999999994</v>
      </c>
      <c r="Z38">
        <v>196.54</v>
      </c>
      <c r="EH38" s="1"/>
    </row>
    <row r="39" spans="1:143" x14ac:dyDescent="0.35">
      <c r="A39" s="1" t="s">
        <v>14</v>
      </c>
      <c r="B39" s="1" t="s">
        <v>15</v>
      </c>
      <c r="C39">
        <v>1210</v>
      </c>
      <c r="D39">
        <v>4045.1800000000003</v>
      </c>
      <c r="E39">
        <v>111</v>
      </c>
      <c r="F39">
        <v>495.5</v>
      </c>
      <c r="G39">
        <v>15</v>
      </c>
      <c r="H39">
        <v>0</v>
      </c>
      <c r="I39">
        <v>0</v>
      </c>
      <c r="J39">
        <v>1</v>
      </c>
      <c r="K39">
        <v>2</v>
      </c>
      <c r="L39">
        <v>0</v>
      </c>
      <c r="M39">
        <v>1321</v>
      </c>
      <c r="N39">
        <v>551</v>
      </c>
      <c r="O39">
        <v>3</v>
      </c>
      <c r="P39">
        <v>19748</v>
      </c>
      <c r="Q39">
        <v>649</v>
      </c>
      <c r="R39">
        <v>131</v>
      </c>
      <c r="S39">
        <v>289</v>
      </c>
      <c r="T39">
        <v>0</v>
      </c>
      <c r="U39">
        <v>1069</v>
      </c>
      <c r="V39">
        <v>1271.1999999999998</v>
      </c>
      <c r="W39">
        <v>342.40999999999997</v>
      </c>
      <c r="X39">
        <v>485.24000000000007</v>
      </c>
      <c r="Y39">
        <v>0</v>
      </c>
      <c r="Z39">
        <v>2098.8500000000004</v>
      </c>
      <c r="AA39">
        <v>0</v>
      </c>
      <c r="AB39">
        <v>0</v>
      </c>
      <c r="AC39">
        <v>0</v>
      </c>
      <c r="AD39">
        <v>0</v>
      </c>
      <c r="AE39">
        <v>0</v>
      </c>
      <c r="AF39">
        <v>0</v>
      </c>
      <c r="AG39">
        <v>0</v>
      </c>
      <c r="AH39">
        <v>0</v>
      </c>
      <c r="AI39">
        <v>0</v>
      </c>
      <c r="AJ39">
        <v>0</v>
      </c>
      <c r="AK39">
        <v>1</v>
      </c>
      <c r="AL39">
        <v>0</v>
      </c>
      <c r="AM39">
        <v>0</v>
      </c>
      <c r="AN39">
        <v>0</v>
      </c>
      <c r="AO39">
        <v>0</v>
      </c>
      <c r="AP39">
        <v>0</v>
      </c>
      <c r="AQ39">
        <v>0</v>
      </c>
      <c r="AR39">
        <v>0</v>
      </c>
      <c r="AS39">
        <v>0</v>
      </c>
      <c r="AT39">
        <v>0</v>
      </c>
      <c r="AU39">
        <v>2</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s="156" t="s">
        <v>158</v>
      </c>
      <c r="EI39" t="s">
        <v>689</v>
      </c>
    </row>
    <row r="40" spans="1:143" x14ac:dyDescent="0.35">
      <c r="A40" s="1" t="s">
        <v>14</v>
      </c>
      <c r="B40" s="1" t="s">
        <v>48</v>
      </c>
      <c r="C40" t="s">
        <v>168</v>
      </c>
      <c r="P40" t="s">
        <v>687</v>
      </c>
      <c r="AA40" t="s">
        <v>168</v>
      </c>
      <c r="AU40" t="s">
        <v>688</v>
      </c>
      <c r="BG40" t="s">
        <v>168</v>
      </c>
      <c r="BS40" t="s">
        <v>168</v>
      </c>
      <c r="CE40" t="s">
        <v>168</v>
      </c>
      <c r="EH40" s="1" t="s">
        <v>48</v>
      </c>
      <c r="EI40" t="s">
        <v>168</v>
      </c>
    </row>
    <row r="41" spans="1:143" x14ac:dyDescent="0.35">
      <c r="A41" s="153" t="s">
        <v>50</v>
      </c>
      <c r="B41" s="1" t="s">
        <v>31</v>
      </c>
      <c r="C41">
        <v>11</v>
      </c>
      <c r="D41">
        <v>68.5</v>
      </c>
      <c r="E41">
        <v>11</v>
      </c>
      <c r="F41">
        <v>46.5</v>
      </c>
      <c r="G41">
        <v>11</v>
      </c>
      <c r="H41">
        <v>1</v>
      </c>
      <c r="I41">
        <v>0</v>
      </c>
      <c r="J41">
        <v>0</v>
      </c>
      <c r="K41">
        <v>0</v>
      </c>
      <c r="L41">
        <v>0</v>
      </c>
      <c r="M41">
        <v>22</v>
      </c>
      <c r="N41">
        <v>1</v>
      </c>
      <c r="O41">
        <v>0</v>
      </c>
      <c r="Q41">
        <v>20</v>
      </c>
      <c r="R41">
        <v>0</v>
      </c>
      <c r="S41">
        <v>0</v>
      </c>
      <c r="T41">
        <v>0</v>
      </c>
      <c r="U41">
        <v>20</v>
      </c>
      <c r="V41">
        <v>3.5</v>
      </c>
      <c r="W41">
        <v>0</v>
      </c>
      <c r="X41">
        <v>0</v>
      </c>
      <c r="Z41">
        <v>3.5</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1</v>
      </c>
      <c r="BI41">
        <v>0</v>
      </c>
      <c r="BJ41">
        <v>0</v>
      </c>
      <c r="BK41">
        <v>0</v>
      </c>
      <c r="BL41">
        <v>2</v>
      </c>
      <c r="BM41">
        <v>9</v>
      </c>
      <c r="BN41">
        <v>1</v>
      </c>
      <c r="BO41">
        <v>0</v>
      </c>
      <c r="BP41">
        <v>6</v>
      </c>
      <c r="BQ41">
        <v>0</v>
      </c>
      <c r="BR41">
        <v>0</v>
      </c>
      <c r="BS41">
        <v>0</v>
      </c>
      <c r="BT41">
        <v>1</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s="156" t="s">
        <v>149</v>
      </c>
    </row>
    <row r="42" spans="1:143" x14ac:dyDescent="0.35">
      <c r="A42" s="153" t="s">
        <v>50</v>
      </c>
      <c r="B42" s="1" t="s">
        <v>32</v>
      </c>
      <c r="C42">
        <v>66</v>
      </c>
      <c r="D42">
        <v>264.25</v>
      </c>
      <c r="E42">
        <v>26</v>
      </c>
      <c r="F42">
        <v>174.5</v>
      </c>
      <c r="G42">
        <v>26</v>
      </c>
      <c r="H42">
        <v>17</v>
      </c>
      <c r="I42">
        <v>0</v>
      </c>
      <c r="J42">
        <v>0</v>
      </c>
      <c r="K42">
        <v>0</v>
      </c>
      <c r="L42">
        <v>0</v>
      </c>
      <c r="M42">
        <v>92</v>
      </c>
      <c r="N42">
        <v>32</v>
      </c>
      <c r="O42">
        <v>0</v>
      </c>
      <c r="Q42">
        <v>11</v>
      </c>
      <c r="R42">
        <v>4</v>
      </c>
      <c r="S42">
        <v>3</v>
      </c>
      <c r="T42">
        <v>0</v>
      </c>
      <c r="U42">
        <v>18</v>
      </c>
      <c r="V42">
        <v>17</v>
      </c>
      <c r="W42">
        <v>5.5</v>
      </c>
      <c r="X42">
        <v>4.5</v>
      </c>
      <c r="Z42">
        <v>27</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12</v>
      </c>
      <c r="BH42">
        <v>18</v>
      </c>
      <c r="BI42">
        <v>0</v>
      </c>
      <c r="BJ42">
        <v>0</v>
      </c>
      <c r="BK42">
        <v>0</v>
      </c>
      <c r="BL42">
        <v>9</v>
      </c>
      <c r="BM42">
        <v>17</v>
      </c>
      <c r="BN42">
        <v>8</v>
      </c>
      <c r="BO42">
        <v>0</v>
      </c>
      <c r="BP42">
        <v>7</v>
      </c>
      <c r="BQ42">
        <v>0</v>
      </c>
      <c r="BR42">
        <v>2</v>
      </c>
      <c r="BS42">
        <v>0</v>
      </c>
      <c r="BT42">
        <v>3</v>
      </c>
      <c r="BU42">
        <v>0</v>
      </c>
      <c r="BV42">
        <v>1</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s="156" t="s">
        <v>150</v>
      </c>
    </row>
    <row r="43" spans="1:143" x14ac:dyDescent="0.35">
      <c r="A43" s="153" t="s">
        <v>50</v>
      </c>
      <c r="B43" s="1" t="s">
        <v>33</v>
      </c>
      <c r="C43">
        <v>18</v>
      </c>
      <c r="D43">
        <v>81</v>
      </c>
      <c r="E43">
        <v>29</v>
      </c>
      <c r="F43">
        <v>326.25</v>
      </c>
      <c r="G43">
        <v>27</v>
      </c>
      <c r="H43">
        <v>14</v>
      </c>
      <c r="I43">
        <v>0</v>
      </c>
      <c r="J43">
        <v>7</v>
      </c>
      <c r="K43">
        <v>0</v>
      </c>
      <c r="L43">
        <v>0</v>
      </c>
      <c r="M43">
        <v>47</v>
      </c>
      <c r="N43">
        <v>4</v>
      </c>
      <c r="O43">
        <v>7</v>
      </c>
      <c r="Q43">
        <v>8</v>
      </c>
      <c r="R43">
        <v>5</v>
      </c>
      <c r="S43">
        <v>3</v>
      </c>
      <c r="T43">
        <v>0</v>
      </c>
      <c r="U43">
        <v>16</v>
      </c>
      <c r="V43">
        <v>17.5</v>
      </c>
      <c r="W43">
        <v>12</v>
      </c>
      <c r="X43">
        <v>2</v>
      </c>
      <c r="Z43">
        <v>31.5</v>
      </c>
      <c r="AA43">
        <v>0</v>
      </c>
      <c r="AB43">
        <v>0</v>
      </c>
      <c r="AC43">
        <v>0</v>
      </c>
      <c r="AD43">
        <v>0</v>
      </c>
      <c r="AE43">
        <v>0</v>
      </c>
      <c r="AF43">
        <v>0</v>
      </c>
      <c r="AG43">
        <v>0</v>
      </c>
      <c r="AH43">
        <v>0</v>
      </c>
      <c r="AI43">
        <v>0</v>
      </c>
      <c r="AJ43">
        <v>0</v>
      </c>
      <c r="AK43">
        <v>8</v>
      </c>
      <c r="AL43">
        <v>0</v>
      </c>
      <c r="AM43">
        <v>0</v>
      </c>
      <c r="AN43">
        <v>0</v>
      </c>
      <c r="AO43">
        <v>0</v>
      </c>
      <c r="AP43">
        <v>0</v>
      </c>
      <c r="AQ43">
        <v>0</v>
      </c>
      <c r="AR43">
        <v>6</v>
      </c>
      <c r="AS43">
        <v>0</v>
      </c>
      <c r="AT43">
        <v>2</v>
      </c>
      <c r="AU43">
        <v>0</v>
      </c>
      <c r="AV43">
        <v>0</v>
      </c>
      <c r="AW43">
        <v>0</v>
      </c>
      <c r="AX43">
        <v>0</v>
      </c>
      <c r="AY43">
        <v>0</v>
      </c>
      <c r="AZ43">
        <v>0</v>
      </c>
      <c r="BA43">
        <v>0</v>
      </c>
      <c r="BB43">
        <v>0</v>
      </c>
      <c r="BC43">
        <v>0</v>
      </c>
      <c r="BD43">
        <v>0</v>
      </c>
      <c r="BE43">
        <v>0</v>
      </c>
      <c r="BF43">
        <v>0</v>
      </c>
      <c r="BG43">
        <v>28</v>
      </c>
      <c r="BH43">
        <v>33</v>
      </c>
      <c r="BI43">
        <v>2</v>
      </c>
      <c r="BJ43">
        <v>21</v>
      </c>
      <c r="BK43">
        <v>0</v>
      </c>
      <c r="BL43">
        <v>25</v>
      </c>
      <c r="BM43">
        <v>33</v>
      </c>
      <c r="BN43">
        <v>21</v>
      </c>
      <c r="BO43">
        <v>0</v>
      </c>
      <c r="BP43">
        <v>27</v>
      </c>
      <c r="BQ43">
        <v>3</v>
      </c>
      <c r="BR43">
        <v>0</v>
      </c>
      <c r="BS43">
        <v>2</v>
      </c>
      <c r="BT43">
        <v>0</v>
      </c>
      <c r="BU43">
        <v>3</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s="156" t="s">
        <v>516</v>
      </c>
    </row>
    <row r="44" spans="1:143" x14ac:dyDescent="0.35">
      <c r="A44" s="153" t="s">
        <v>50</v>
      </c>
      <c r="B44" s="1" t="s">
        <v>34</v>
      </c>
      <c r="C44">
        <v>100</v>
      </c>
      <c r="D44">
        <v>398.25</v>
      </c>
      <c r="E44">
        <v>70</v>
      </c>
      <c r="F44">
        <v>1115.5</v>
      </c>
      <c r="G44">
        <v>65</v>
      </c>
      <c r="H44">
        <v>21</v>
      </c>
      <c r="I44">
        <v>4</v>
      </c>
      <c r="J44">
        <v>1</v>
      </c>
      <c r="K44">
        <v>0</v>
      </c>
      <c r="L44">
        <v>0</v>
      </c>
      <c r="M44">
        <v>170</v>
      </c>
      <c r="N44">
        <v>10</v>
      </c>
      <c r="O44">
        <v>5</v>
      </c>
      <c r="Q44">
        <v>11</v>
      </c>
      <c r="R44">
        <v>2</v>
      </c>
      <c r="S44">
        <v>14</v>
      </c>
      <c r="T44">
        <v>0</v>
      </c>
      <c r="U44">
        <v>27</v>
      </c>
      <c r="V44">
        <v>14</v>
      </c>
      <c r="W44">
        <v>2</v>
      </c>
      <c r="X44">
        <v>41.75</v>
      </c>
      <c r="Z44">
        <v>57.75</v>
      </c>
      <c r="AA44">
        <v>4</v>
      </c>
      <c r="AB44">
        <v>0</v>
      </c>
      <c r="AC44">
        <v>0</v>
      </c>
      <c r="AD44">
        <v>0</v>
      </c>
      <c r="AE44">
        <v>0</v>
      </c>
      <c r="AF44">
        <v>0</v>
      </c>
      <c r="AG44">
        <v>0</v>
      </c>
      <c r="AH44">
        <v>0</v>
      </c>
      <c r="AI44">
        <v>0</v>
      </c>
      <c r="AJ44">
        <v>4</v>
      </c>
      <c r="AK44">
        <v>1</v>
      </c>
      <c r="AL44">
        <v>0</v>
      </c>
      <c r="AM44">
        <v>0</v>
      </c>
      <c r="AN44">
        <v>0</v>
      </c>
      <c r="AO44">
        <v>0</v>
      </c>
      <c r="AP44">
        <v>0</v>
      </c>
      <c r="AQ44">
        <v>0</v>
      </c>
      <c r="AR44">
        <v>1</v>
      </c>
      <c r="AS44">
        <v>2</v>
      </c>
      <c r="AT44">
        <v>2</v>
      </c>
      <c r="AU44">
        <v>0</v>
      </c>
      <c r="AV44">
        <v>0</v>
      </c>
      <c r="AW44">
        <v>0</v>
      </c>
      <c r="AX44">
        <v>0</v>
      </c>
      <c r="AY44">
        <v>0</v>
      </c>
      <c r="AZ44">
        <v>0</v>
      </c>
      <c r="BA44">
        <v>0</v>
      </c>
      <c r="BB44">
        <v>0</v>
      </c>
      <c r="BC44">
        <v>0</v>
      </c>
      <c r="BD44">
        <v>0</v>
      </c>
      <c r="BE44">
        <v>0</v>
      </c>
      <c r="BF44">
        <v>0</v>
      </c>
      <c r="BG44">
        <v>46</v>
      </c>
      <c r="BH44">
        <v>51</v>
      </c>
      <c r="BI44">
        <v>3</v>
      </c>
      <c r="BJ44">
        <v>13</v>
      </c>
      <c r="BK44">
        <v>0</v>
      </c>
      <c r="BL44">
        <v>9</v>
      </c>
      <c r="BM44">
        <v>58</v>
      </c>
      <c r="BN44">
        <v>28</v>
      </c>
      <c r="BO44">
        <v>0</v>
      </c>
      <c r="BP44">
        <v>48</v>
      </c>
      <c r="BQ44">
        <v>0</v>
      </c>
      <c r="BR44">
        <v>5</v>
      </c>
      <c r="BS44">
        <v>4</v>
      </c>
      <c r="BT44">
        <v>6</v>
      </c>
      <c r="BU44">
        <v>4</v>
      </c>
      <c r="BV44">
        <v>3</v>
      </c>
      <c r="BW44">
        <v>0</v>
      </c>
      <c r="BX44">
        <v>0</v>
      </c>
      <c r="BY44">
        <v>0</v>
      </c>
      <c r="BZ44">
        <v>0</v>
      </c>
      <c r="CA44">
        <v>0</v>
      </c>
      <c r="CB44">
        <v>0</v>
      </c>
      <c r="CC44">
        <v>26</v>
      </c>
      <c r="CD44">
        <v>0</v>
      </c>
      <c r="CE44">
        <v>0</v>
      </c>
      <c r="CF44">
        <v>0</v>
      </c>
      <c r="CG44">
        <v>0</v>
      </c>
      <c r="CH44">
        <v>3</v>
      </c>
      <c r="CI44">
        <v>0</v>
      </c>
      <c r="CJ44">
        <v>3</v>
      </c>
      <c r="CK44">
        <v>3</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s="156" t="s">
        <v>151</v>
      </c>
    </row>
    <row r="45" spans="1:143" x14ac:dyDescent="0.35">
      <c r="A45" s="153" t="s">
        <v>50</v>
      </c>
      <c r="B45" s="1" t="s">
        <v>35</v>
      </c>
      <c r="C45">
        <v>5</v>
      </c>
      <c r="D45">
        <v>22.5</v>
      </c>
      <c r="E45">
        <v>4</v>
      </c>
      <c r="F45">
        <v>61</v>
      </c>
      <c r="G45">
        <v>4</v>
      </c>
      <c r="H45">
        <v>2</v>
      </c>
      <c r="I45">
        <v>0</v>
      </c>
      <c r="J45">
        <v>0</v>
      </c>
      <c r="K45">
        <v>0</v>
      </c>
      <c r="L45">
        <v>0</v>
      </c>
      <c r="M45">
        <v>9</v>
      </c>
      <c r="N45">
        <v>2</v>
      </c>
      <c r="O45">
        <v>0</v>
      </c>
      <c r="Q45">
        <v>1</v>
      </c>
      <c r="R45">
        <v>0</v>
      </c>
      <c r="S45">
        <v>0</v>
      </c>
      <c r="T45">
        <v>0</v>
      </c>
      <c r="U45">
        <v>1</v>
      </c>
      <c r="V45">
        <v>2</v>
      </c>
      <c r="W45">
        <v>0</v>
      </c>
      <c r="X45">
        <v>0</v>
      </c>
      <c r="Z45">
        <v>2</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1</v>
      </c>
      <c r="BH45">
        <v>4</v>
      </c>
      <c r="BI45">
        <v>0</v>
      </c>
      <c r="BJ45">
        <v>1</v>
      </c>
      <c r="BK45">
        <v>0</v>
      </c>
      <c r="BL45">
        <v>2</v>
      </c>
      <c r="BM45">
        <v>4</v>
      </c>
      <c r="BN45">
        <v>0</v>
      </c>
      <c r="BO45">
        <v>0</v>
      </c>
      <c r="BP45">
        <v>2</v>
      </c>
      <c r="BQ45">
        <v>0</v>
      </c>
      <c r="BR45">
        <v>0</v>
      </c>
      <c r="BS45">
        <v>0</v>
      </c>
      <c r="BT45">
        <v>2</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s="1"/>
      <c r="EI45">
        <v>0</v>
      </c>
      <c r="EJ45">
        <v>0</v>
      </c>
      <c r="EK45">
        <v>0</v>
      </c>
      <c r="EL45">
        <v>0</v>
      </c>
      <c r="EM45">
        <v>0</v>
      </c>
    </row>
    <row r="46" spans="1:143" x14ac:dyDescent="0.35">
      <c r="A46" s="153" t="s">
        <v>50</v>
      </c>
      <c r="B46" s="1" t="s">
        <v>36</v>
      </c>
      <c r="C46">
        <v>34</v>
      </c>
      <c r="D46">
        <v>197.75</v>
      </c>
      <c r="E46">
        <v>21</v>
      </c>
      <c r="F46">
        <v>227</v>
      </c>
      <c r="G46">
        <v>21</v>
      </c>
      <c r="H46">
        <v>16</v>
      </c>
      <c r="I46">
        <v>0</v>
      </c>
      <c r="J46">
        <v>2</v>
      </c>
      <c r="K46">
        <v>0</v>
      </c>
      <c r="L46">
        <v>0</v>
      </c>
      <c r="M46">
        <v>55</v>
      </c>
      <c r="N46">
        <v>6</v>
      </c>
      <c r="O46">
        <v>2</v>
      </c>
      <c r="Q46">
        <v>35</v>
      </c>
      <c r="R46">
        <v>3</v>
      </c>
      <c r="S46">
        <v>7</v>
      </c>
      <c r="T46">
        <v>0</v>
      </c>
      <c r="U46">
        <v>45</v>
      </c>
      <c r="V46">
        <v>87.5</v>
      </c>
      <c r="W46">
        <v>9</v>
      </c>
      <c r="X46">
        <v>17.5</v>
      </c>
      <c r="Z46">
        <v>114</v>
      </c>
      <c r="AA46">
        <v>0</v>
      </c>
      <c r="AB46">
        <v>0</v>
      </c>
      <c r="AC46">
        <v>0</v>
      </c>
      <c r="AD46">
        <v>0</v>
      </c>
      <c r="AE46">
        <v>0</v>
      </c>
      <c r="AF46">
        <v>0</v>
      </c>
      <c r="AG46">
        <v>0</v>
      </c>
      <c r="AH46">
        <v>0</v>
      </c>
      <c r="AI46">
        <v>0</v>
      </c>
      <c r="AJ46">
        <v>0</v>
      </c>
      <c r="AK46">
        <v>2</v>
      </c>
      <c r="AL46">
        <v>0</v>
      </c>
      <c r="AM46">
        <v>0</v>
      </c>
      <c r="AN46">
        <v>0</v>
      </c>
      <c r="AO46">
        <v>0</v>
      </c>
      <c r="AP46">
        <v>0</v>
      </c>
      <c r="AQ46">
        <v>0</v>
      </c>
      <c r="AR46">
        <v>2</v>
      </c>
      <c r="AS46">
        <v>0</v>
      </c>
      <c r="AT46">
        <v>0</v>
      </c>
      <c r="AU46">
        <v>0</v>
      </c>
      <c r="AV46">
        <v>0</v>
      </c>
      <c r="AW46">
        <v>0</v>
      </c>
      <c r="AX46">
        <v>0</v>
      </c>
      <c r="AY46">
        <v>0</v>
      </c>
      <c r="AZ46">
        <v>0</v>
      </c>
      <c r="BA46">
        <v>0</v>
      </c>
      <c r="BB46">
        <v>0</v>
      </c>
      <c r="BC46">
        <v>0</v>
      </c>
      <c r="BD46">
        <v>0</v>
      </c>
      <c r="BE46">
        <v>0</v>
      </c>
      <c r="BF46">
        <v>0</v>
      </c>
      <c r="BG46">
        <v>9</v>
      </c>
      <c r="BH46">
        <v>17</v>
      </c>
      <c r="BI46">
        <v>1</v>
      </c>
      <c r="BJ46">
        <v>4</v>
      </c>
      <c r="BK46">
        <v>0</v>
      </c>
      <c r="BL46">
        <v>7</v>
      </c>
      <c r="BM46">
        <v>18</v>
      </c>
      <c r="BN46">
        <v>5</v>
      </c>
      <c r="BO46">
        <v>0</v>
      </c>
      <c r="BP46">
        <v>15</v>
      </c>
      <c r="BQ46">
        <v>3</v>
      </c>
      <c r="BR46">
        <v>3</v>
      </c>
      <c r="BS46">
        <v>2</v>
      </c>
      <c r="BT46">
        <v>5</v>
      </c>
      <c r="BU46">
        <v>1</v>
      </c>
      <c r="BV46">
        <v>1</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s="1"/>
    </row>
    <row r="47" spans="1:143" x14ac:dyDescent="0.35">
      <c r="A47" s="153" t="s">
        <v>50</v>
      </c>
      <c r="B47" s="1" t="s">
        <v>37</v>
      </c>
      <c r="C47">
        <v>5</v>
      </c>
      <c r="D47">
        <v>29.5</v>
      </c>
      <c r="E47">
        <v>10</v>
      </c>
      <c r="F47">
        <v>52</v>
      </c>
      <c r="G47">
        <v>8</v>
      </c>
      <c r="H47">
        <v>5</v>
      </c>
      <c r="I47">
        <v>0</v>
      </c>
      <c r="J47">
        <v>0</v>
      </c>
      <c r="K47">
        <v>0</v>
      </c>
      <c r="L47">
        <v>2</v>
      </c>
      <c r="M47">
        <v>15</v>
      </c>
      <c r="N47">
        <v>2</v>
      </c>
      <c r="O47">
        <v>2</v>
      </c>
      <c r="Q47">
        <v>2</v>
      </c>
      <c r="R47">
        <v>0</v>
      </c>
      <c r="S47">
        <v>1</v>
      </c>
      <c r="T47">
        <v>0</v>
      </c>
      <c r="U47">
        <v>3</v>
      </c>
      <c r="V47">
        <v>1.25</v>
      </c>
      <c r="W47">
        <v>0</v>
      </c>
      <c r="X47">
        <v>9.5</v>
      </c>
      <c r="Z47">
        <v>10.75</v>
      </c>
      <c r="AA47">
        <v>0</v>
      </c>
      <c r="AB47">
        <v>0</v>
      </c>
      <c r="AC47">
        <v>0</v>
      </c>
      <c r="AD47">
        <v>0</v>
      </c>
      <c r="AE47">
        <v>0</v>
      </c>
      <c r="AF47">
        <v>0</v>
      </c>
      <c r="AG47">
        <v>0</v>
      </c>
      <c r="AH47">
        <v>0</v>
      </c>
      <c r="AI47">
        <v>0</v>
      </c>
      <c r="AJ47">
        <v>0</v>
      </c>
      <c r="AK47">
        <v>0</v>
      </c>
      <c r="AL47">
        <v>0</v>
      </c>
      <c r="AM47">
        <v>0</v>
      </c>
      <c r="AN47">
        <v>0</v>
      </c>
      <c r="AO47">
        <v>0</v>
      </c>
      <c r="AP47">
        <v>0</v>
      </c>
      <c r="AQ47">
        <v>0</v>
      </c>
      <c r="AR47">
        <v>1</v>
      </c>
      <c r="AS47">
        <v>1</v>
      </c>
      <c r="AT47">
        <v>0</v>
      </c>
      <c r="AU47">
        <v>0</v>
      </c>
      <c r="AV47">
        <v>0</v>
      </c>
      <c r="AW47">
        <v>0</v>
      </c>
      <c r="AX47">
        <v>0</v>
      </c>
      <c r="AY47">
        <v>0</v>
      </c>
      <c r="AZ47">
        <v>0</v>
      </c>
      <c r="BA47">
        <v>0</v>
      </c>
      <c r="BB47">
        <v>0</v>
      </c>
      <c r="BC47">
        <v>0</v>
      </c>
      <c r="BD47">
        <v>0</v>
      </c>
      <c r="BE47">
        <v>0</v>
      </c>
      <c r="BF47">
        <v>0</v>
      </c>
      <c r="BG47">
        <v>4</v>
      </c>
      <c r="BH47">
        <v>11</v>
      </c>
      <c r="BI47">
        <v>0</v>
      </c>
      <c r="BJ47">
        <v>6</v>
      </c>
      <c r="BK47">
        <v>0</v>
      </c>
      <c r="BL47">
        <v>6</v>
      </c>
      <c r="BM47">
        <v>11</v>
      </c>
      <c r="BN47">
        <v>6</v>
      </c>
      <c r="BO47">
        <v>0</v>
      </c>
      <c r="BP47">
        <v>10</v>
      </c>
      <c r="BQ47">
        <v>0</v>
      </c>
      <c r="BR47">
        <v>0</v>
      </c>
      <c r="BS47">
        <v>1</v>
      </c>
      <c r="BT47">
        <v>0</v>
      </c>
      <c r="BU47">
        <v>0</v>
      </c>
      <c r="BV47">
        <v>0</v>
      </c>
      <c r="BW47">
        <v>0</v>
      </c>
      <c r="BX47">
        <v>0</v>
      </c>
      <c r="BY47">
        <v>0</v>
      </c>
      <c r="BZ47">
        <v>0</v>
      </c>
      <c r="CA47">
        <v>0</v>
      </c>
      <c r="CB47">
        <v>0</v>
      </c>
      <c r="CC47">
        <v>0</v>
      </c>
      <c r="CD47">
        <v>0</v>
      </c>
      <c r="CE47">
        <v>2</v>
      </c>
      <c r="CF47">
        <v>0</v>
      </c>
      <c r="CG47">
        <v>0</v>
      </c>
      <c r="CH47">
        <v>2</v>
      </c>
      <c r="CI47">
        <v>0</v>
      </c>
      <c r="CJ47">
        <v>0</v>
      </c>
      <c r="CK47">
        <v>2</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s="1"/>
    </row>
    <row r="48" spans="1:143" x14ac:dyDescent="0.35">
      <c r="A48" s="153" t="s">
        <v>50</v>
      </c>
      <c r="B48" s="1" t="s">
        <v>38</v>
      </c>
      <c r="C48">
        <v>165</v>
      </c>
      <c r="D48">
        <v>680.5</v>
      </c>
      <c r="E48">
        <v>67</v>
      </c>
      <c r="F48">
        <v>367.75</v>
      </c>
      <c r="G48">
        <v>67</v>
      </c>
      <c r="H48">
        <v>76</v>
      </c>
      <c r="I48">
        <v>0</v>
      </c>
      <c r="J48">
        <v>3</v>
      </c>
      <c r="K48">
        <v>0</v>
      </c>
      <c r="L48">
        <v>0</v>
      </c>
      <c r="M48">
        <v>232</v>
      </c>
      <c r="N48">
        <v>53</v>
      </c>
      <c r="O48">
        <v>3</v>
      </c>
      <c r="Q48">
        <v>77</v>
      </c>
      <c r="R48">
        <v>5</v>
      </c>
      <c r="S48">
        <v>16</v>
      </c>
      <c r="T48">
        <v>0</v>
      </c>
      <c r="U48">
        <v>98</v>
      </c>
      <c r="V48">
        <v>179.25</v>
      </c>
      <c r="W48">
        <v>10.5</v>
      </c>
      <c r="X48">
        <v>21.5</v>
      </c>
      <c r="Z48">
        <v>211.25</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23</v>
      </c>
      <c r="BH48">
        <v>33</v>
      </c>
      <c r="BI48">
        <v>0</v>
      </c>
      <c r="BJ48">
        <v>8</v>
      </c>
      <c r="BK48">
        <v>0</v>
      </c>
      <c r="BL48">
        <v>12</v>
      </c>
      <c r="BM48">
        <v>80</v>
      </c>
      <c r="BN48">
        <v>11</v>
      </c>
      <c r="BO48">
        <v>0</v>
      </c>
      <c r="BP48">
        <v>42</v>
      </c>
      <c r="BQ48">
        <v>2</v>
      </c>
      <c r="BR48">
        <v>2</v>
      </c>
      <c r="BS48">
        <v>1</v>
      </c>
      <c r="BT48">
        <v>4</v>
      </c>
      <c r="BU48">
        <v>7</v>
      </c>
      <c r="BV48">
        <v>0</v>
      </c>
      <c r="BW48">
        <v>0</v>
      </c>
      <c r="BX48">
        <v>0</v>
      </c>
      <c r="BY48">
        <v>0</v>
      </c>
      <c r="BZ48">
        <v>0</v>
      </c>
      <c r="CA48">
        <v>0</v>
      </c>
      <c r="CB48">
        <v>0</v>
      </c>
      <c r="CC48">
        <v>2</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s="1"/>
    </row>
    <row r="49" spans="1:143" x14ac:dyDescent="0.35">
      <c r="A49" s="153" t="s">
        <v>50</v>
      </c>
      <c r="B49" s="1" t="s">
        <v>39</v>
      </c>
      <c r="C49">
        <v>1</v>
      </c>
      <c r="D49">
        <v>4</v>
      </c>
      <c r="E49">
        <v>0</v>
      </c>
      <c r="F49">
        <v>0</v>
      </c>
      <c r="G49">
        <v>0</v>
      </c>
      <c r="H49">
        <v>0</v>
      </c>
      <c r="I49">
        <v>0</v>
      </c>
      <c r="J49">
        <v>0</v>
      </c>
      <c r="K49">
        <v>0</v>
      </c>
      <c r="L49">
        <v>0</v>
      </c>
      <c r="M49">
        <v>1</v>
      </c>
      <c r="N49">
        <v>1</v>
      </c>
      <c r="O49">
        <v>0</v>
      </c>
      <c r="Q49">
        <v>20</v>
      </c>
      <c r="R49">
        <v>0</v>
      </c>
      <c r="S49">
        <v>0</v>
      </c>
      <c r="T49">
        <v>0</v>
      </c>
      <c r="U49">
        <v>20</v>
      </c>
      <c r="V49">
        <v>67.5</v>
      </c>
      <c r="W49">
        <v>0</v>
      </c>
      <c r="X49">
        <v>0</v>
      </c>
      <c r="Z49">
        <v>67.5</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s="1"/>
    </row>
    <row r="50" spans="1:143" x14ac:dyDescent="0.35">
      <c r="A50" s="153" t="s">
        <v>50</v>
      </c>
      <c r="B50" s="1" t="s">
        <v>40</v>
      </c>
      <c r="C50">
        <v>3</v>
      </c>
      <c r="D50">
        <v>14</v>
      </c>
      <c r="E50">
        <v>3</v>
      </c>
      <c r="F50">
        <v>28.5</v>
      </c>
      <c r="G50">
        <v>3</v>
      </c>
      <c r="H50">
        <v>3</v>
      </c>
      <c r="I50">
        <v>0</v>
      </c>
      <c r="J50">
        <v>0</v>
      </c>
      <c r="K50">
        <v>0</v>
      </c>
      <c r="L50">
        <v>0</v>
      </c>
      <c r="M50">
        <v>6</v>
      </c>
      <c r="N50">
        <v>1</v>
      </c>
      <c r="O50">
        <v>0</v>
      </c>
      <c r="Q50">
        <v>11</v>
      </c>
      <c r="R50">
        <v>2</v>
      </c>
      <c r="S50">
        <v>1</v>
      </c>
      <c r="T50">
        <v>0</v>
      </c>
      <c r="U50">
        <v>14</v>
      </c>
      <c r="V50">
        <v>32</v>
      </c>
      <c r="W50">
        <v>7</v>
      </c>
      <c r="X50">
        <v>4</v>
      </c>
      <c r="Z50">
        <v>43</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4</v>
      </c>
      <c r="BI50">
        <v>0</v>
      </c>
      <c r="BJ50">
        <v>0</v>
      </c>
      <c r="BK50">
        <v>0</v>
      </c>
      <c r="BL50">
        <v>2</v>
      </c>
      <c r="BM50">
        <v>2</v>
      </c>
      <c r="BN50">
        <v>0</v>
      </c>
      <c r="BO50">
        <v>0</v>
      </c>
      <c r="BP50">
        <v>2</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s="1"/>
    </row>
    <row r="51" spans="1:143" x14ac:dyDescent="0.35">
      <c r="A51" s="153" t="s">
        <v>50</v>
      </c>
      <c r="B51" s="1" t="s">
        <v>41</v>
      </c>
      <c r="C51">
        <v>19</v>
      </c>
      <c r="D51">
        <v>110.75</v>
      </c>
      <c r="E51">
        <v>36</v>
      </c>
      <c r="F51">
        <v>414.5</v>
      </c>
      <c r="G51">
        <v>33</v>
      </c>
      <c r="H51">
        <v>24</v>
      </c>
      <c r="I51">
        <v>0</v>
      </c>
      <c r="J51">
        <v>4</v>
      </c>
      <c r="K51">
        <v>0</v>
      </c>
      <c r="L51">
        <v>0</v>
      </c>
      <c r="M51">
        <v>55</v>
      </c>
      <c r="N51">
        <v>8</v>
      </c>
      <c r="O51">
        <v>4</v>
      </c>
      <c r="Q51">
        <v>78</v>
      </c>
      <c r="R51">
        <v>2</v>
      </c>
      <c r="S51">
        <v>9</v>
      </c>
      <c r="T51">
        <v>0</v>
      </c>
      <c r="U51">
        <v>89</v>
      </c>
      <c r="V51">
        <v>139.5</v>
      </c>
      <c r="W51">
        <v>3.5</v>
      </c>
      <c r="X51">
        <v>30.75</v>
      </c>
      <c r="Z51">
        <v>173.75</v>
      </c>
      <c r="AA51">
        <v>0</v>
      </c>
      <c r="AB51">
        <v>0</v>
      </c>
      <c r="AC51">
        <v>0</v>
      </c>
      <c r="AD51">
        <v>0</v>
      </c>
      <c r="AE51">
        <v>0</v>
      </c>
      <c r="AF51">
        <v>0</v>
      </c>
      <c r="AG51">
        <v>0</v>
      </c>
      <c r="AH51">
        <v>0</v>
      </c>
      <c r="AI51">
        <v>0</v>
      </c>
      <c r="AJ51">
        <v>0</v>
      </c>
      <c r="AK51">
        <v>4</v>
      </c>
      <c r="AL51">
        <v>0</v>
      </c>
      <c r="AM51">
        <v>0</v>
      </c>
      <c r="AN51">
        <v>0</v>
      </c>
      <c r="AO51">
        <v>0</v>
      </c>
      <c r="AP51">
        <v>0</v>
      </c>
      <c r="AQ51">
        <v>0</v>
      </c>
      <c r="AR51">
        <v>3</v>
      </c>
      <c r="AS51">
        <v>2</v>
      </c>
      <c r="AT51">
        <v>3</v>
      </c>
      <c r="AU51">
        <v>0</v>
      </c>
      <c r="AV51">
        <v>0</v>
      </c>
      <c r="AW51">
        <v>0</v>
      </c>
      <c r="AX51">
        <v>0</v>
      </c>
      <c r="AY51">
        <v>0</v>
      </c>
      <c r="AZ51">
        <v>0</v>
      </c>
      <c r="BA51">
        <v>0</v>
      </c>
      <c r="BB51">
        <v>0</v>
      </c>
      <c r="BC51">
        <v>0</v>
      </c>
      <c r="BD51">
        <v>2</v>
      </c>
      <c r="BE51">
        <v>2</v>
      </c>
      <c r="BF51">
        <v>0</v>
      </c>
      <c r="BG51">
        <v>30</v>
      </c>
      <c r="BH51">
        <v>46</v>
      </c>
      <c r="BI51">
        <v>1</v>
      </c>
      <c r="BJ51">
        <v>22</v>
      </c>
      <c r="BK51">
        <v>0</v>
      </c>
      <c r="BL51">
        <v>23</v>
      </c>
      <c r="BM51">
        <v>44</v>
      </c>
      <c r="BN51">
        <v>24</v>
      </c>
      <c r="BO51">
        <v>1</v>
      </c>
      <c r="BP51">
        <v>37</v>
      </c>
      <c r="BQ51">
        <v>9</v>
      </c>
      <c r="BR51">
        <v>12</v>
      </c>
      <c r="BS51">
        <v>7</v>
      </c>
      <c r="BT51">
        <v>24</v>
      </c>
      <c r="BU51">
        <v>4</v>
      </c>
      <c r="BV51">
        <v>0</v>
      </c>
      <c r="BW51">
        <v>0</v>
      </c>
      <c r="BX51">
        <v>0</v>
      </c>
      <c r="BY51">
        <v>0</v>
      </c>
      <c r="BZ51">
        <v>0</v>
      </c>
      <c r="CA51">
        <v>0</v>
      </c>
      <c r="CB51">
        <v>0</v>
      </c>
      <c r="CC51">
        <v>0</v>
      </c>
      <c r="CD51">
        <v>0</v>
      </c>
      <c r="CE51">
        <v>0</v>
      </c>
      <c r="CF51">
        <v>0</v>
      </c>
      <c r="CG51">
        <v>0</v>
      </c>
      <c r="CH51">
        <v>2</v>
      </c>
      <c r="CI51">
        <v>0</v>
      </c>
      <c r="CJ51">
        <v>2</v>
      </c>
      <c r="CK51">
        <v>2</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s="1"/>
    </row>
    <row r="52" spans="1:143" x14ac:dyDescent="0.35">
      <c r="A52" s="153" t="s">
        <v>50</v>
      </c>
      <c r="B52" s="1" t="s">
        <v>42</v>
      </c>
      <c r="C52">
        <v>17</v>
      </c>
      <c r="D52">
        <v>63.5</v>
      </c>
      <c r="E52">
        <v>8</v>
      </c>
      <c r="F52">
        <v>65.25</v>
      </c>
      <c r="G52">
        <v>8</v>
      </c>
      <c r="H52">
        <v>3</v>
      </c>
      <c r="I52">
        <v>0</v>
      </c>
      <c r="J52">
        <v>0</v>
      </c>
      <c r="K52">
        <v>0</v>
      </c>
      <c r="L52">
        <v>0</v>
      </c>
      <c r="M52">
        <v>25</v>
      </c>
      <c r="N52">
        <v>5</v>
      </c>
      <c r="O52">
        <v>0</v>
      </c>
      <c r="Q52">
        <v>92</v>
      </c>
      <c r="R52">
        <v>1</v>
      </c>
      <c r="S52">
        <v>12</v>
      </c>
      <c r="T52">
        <v>0</v>
      </c>
      <c r="U52">
        <v>105</v>
      </c>
      <c r="V52">
        <v>193.75</v>
      </c>
      <c r="W52">
        <v>0.5</v>
      </c>
      <c r="X52">
        <v>29.25</v>
      </c>
      <c r="Z52">
        <v>223.5</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1</v>
      </c>
      <c r="BH52">
        <v>8</v>
      </c>
      <c r="BI52">
        <v>1</v>
      </c>
      <c r="BJ52">
        <v>2</v>
      </c>
      <c r="BK52">
        <v>0</v>
      </c>
      <c r="BL52">
        <v>2</v>
      </c>
      <c r="BM52">
        <v>6</v>
      </c>
      <c r="BN52">
        <v>0</v>
      </c>
      <c r="BO52">
        <v>0</v>
      </c>
      <c r="BP52">
        <v>2</v>
      </c>
      <c r="BQ52">
        <v>0</v>
      </c>
      <c r="BR52">
        <v>1</v>
      </c>
      <c r="BS52">
        <v>0</v>
      </c>
      <c r="BT52">
        <v>4</v>
      </c>
      <c r="BU52">
        <v>0</v>
      </c>
      <c r="BV52">
        <v>1</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s="1"/>
    </row>
    <row r="53" spans="1:143" x14ac:dyDescent="0.35">
      <c r="A53" s="153" t="s">
        <v>50</v>
      </c>
      <c r="B53" s="1" t="s">
        <v>43</v>
      </c>
      <c r="C53">
        <v>34</v>
      </c>
      <c r="D53">
        <v>204.25</v>
      </c>
      <c r="E53">
        <v>36</v>
      </c>
      <c r="F53">
        <v>321.75</v>
      </c>
      <c r="G53">
        <v>32</v>
      </c>
      <c r="H53">
        <v>34</v>
      </c>
      <c r="I53">
        <v>0</v>
      </c>
      <c r="J53">
        <v>4</v>
      </c>
      <c r="K53">
        <v>1</v>
      </c>
      <c r="L53">
        <v>0</v>
      </c>
      <c r="M53">
        <v>70</v>
      </c>
      <c r="N53">
        <v>8</v>
      </c>
      <c r="O53">
        <v>5</v>
      </c>
      <c r="Q53">
        <v>196</v>
      </c>
      <c r="R53">
        <v>3</v>
      </c>
      <c r="S53">
        <v>11</v>
      </c>
      <c r="T53">
        <v>0</v>
      </c>
      <c r="U53">
        <v>210</v>
      </c>
      <c r="V53">
        <v>313.25</v>
      </c>
      <c r="W53">
        <v>6</v>
      </c>
      <c r="X53">
        <v>28.75</v>
      </c>
      <c r="Z53">
        <v>348</v>
      </c>
      <c r="AA53">
        <v>0</v>
      </c>
      <c r="AB53">
        <v>0</v>
      </c>
      <c r="AC53">
        <v>0</v>
      </c>
      <c r="AD53">
        <v>0</v>
      </c>
      <c r="AE53">
        <v>0</v>
      </c>
      <c r="AF53">
        <v>0</v>
      </c>
      <c r="AG53">
        <v>0</v>
      </c>
      <c r="AH53">
        <v>0</v>
      </c>
      <c r="AI53">
        <v>0</v>
      </c>
      <c r="AJ53">
        <v>0</v>
      </c>
      <c r="AK53">
        <v>4</v>
      </c>
      <c r="AL53">
        <v>0</v>
      </c>
      <c r="AM53">
        <v>0</v>
      </c>
      <c r="AN53">
        <v>0</v>
      </c>
      <c r="AO53">
        <v>0</v>
      </c>
      <c r="AP53">
        <v>0</v>
      </c>
      <c r="AQ53">
        <v>0</v>
      </c>
      <c r="AR53">
        <v>1</v>
      </c>
      <c r="AS53">
        <v>1</v>
      </c>
      <c r="AT53">
        <v>4</v>
      </c>
      <c r="AU53">
        <v>1</v>
      </c>
      <c r="AV53">
        <v>0</v>
      </c>
      <c r="AW53">
        <v>1</v>
      </c>
      <c r="AX53">
        <v>0</v>
      </c>
      <c r="AY53">
        <v>0</v>
      </c>
      <c r="AZ53">
        <v>0</v>
      </c>
      <c r="BA53">
        <v>0</v>
      </c>
      <c r="BB53">
        <v>0</v>
      </c>
      <c r="BC53">
        <v>0</v>
      </c>
      <c r="BD53">
        <v>0</v>
      </c>
      <c r="BE53">
        <v>0</v>
      </c>
      <c r="BF53">
        <v>1</v>
      </c>
      <c r="BG53">
        <v>22</v>
      </c>
      <c r="BH53">
        <v>34</v>
      </c>
      <c r="BI53">
        <v>4</v>
      </c>
      <c r="BJ53">
        <v>21</v>
      </c>
      <c r="BK53">
        <v>0</v>
      </c>
      <c r="BL53">
        <v>21</v>
      </c>
      <c r="BM53">
        <v>29</v>
      </c>
      <c r="BN53">
        <v>18</v>
      </c>
      <c r="BO53">
        <v>0</v>
      </c>
      <c r="BP53">
        <v>26</v>
      </c>
      <c r="BQ53">
        <v>7</v>
      </c>
      <c r="BR53">
        <v>11</v>
      </c>
      <c r="BS53">
        <v>5</v>
      </c>
      <c r="BT53">
        <v>18</v>
      </c>
      <c r="BU53">
        <v>6</v>
      </c>
      <c r="BV53">
        <v>0</v>
      </c>
      <c r="BW53">
        <v>0</v>
      </c>
      <c r="BX53">
        <v>0</v>
      </c>
      <c r="BY53">
        <v>0</v>
      </c>
      <c r="BZ53">
        <v>0</v>
      </c>
      <c r="CA53">
        <v>0</v>
      </c>
      <c r="CB53">
        <v>0</v>
      </c>
      <c r="CC53">
        <v>0</v>
      </c>
      <c r="CD53">
        <v>0</v>
      </c>
      <c r="CE53">
        <v>0</v>
      </c>
      <c r="CF53">
        <v>0</v>
      </c>
      <c r="CG53">
        <v>0</v>
      </c>
      <c r="CH53">
        <v>2</v>
      </c>
      <c r="CI53">
        <v>0</v>
      </c>
      <c r="CJ53">
        <v>2</v>
      </c>
      <c r="CK53">
        <v>2</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s="1"/>
    </row>
    <row r="54" spans="1:143" x14ac:dyDescent="0.35">
      <c r="A54" s="153" t="s">
        <v>50</v>
      </c>
      <c r="B54" s="1" t="s">
        <v>44</v>
      </c>
      <c r="C54">
        <v>22</v>
      </c>
      <c r="D54">
        <v>109</v>
      </c>
      <c r="E54">
        <v>8</v>
      </c>
      <c r="F54">
        <v>69.75</v>
      </c>
      <c r="G54">
        <v>8</v>
      </c>
      <c r="H54">
        <v>5</v>
      </c>
      <c r="I54">
        <v>0</v>
      </c>
      <c r="J54">
        <v>0</v>
      </c>
      <c r="K54">
        <v>0</v>
      </c>
      <c r="L54">
        <v>0</v>
      </c>
      <c r="M54">
        <v>30</v>
      </c>
      <c r="N54">
        <v>8</v>
      </c>
      <c r="O54">
        <v>0</v>
      </c>
      <c r="Q54">
        <v>48</v>
      </c>
      <c r="R54">
        <v>7</v>
      </c>
      <c r="S54">
        <v>12</v>
      </c>
      <c r="T54">
        <v>0</v>
      </c>
      <c r="U54">
        <v>67</v>
      </c>
      <c r="V54">
        <v>95.25</v>
      </c>
      <c r="W54">
        <v>14</v>
      </c>
      <c r="X54">
        <v>69.25</v>
      </c>
      <c r="Z54">
        <v>178.5</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2</v>
      </c>
      <c r="BH54">
        <v>1</v>
      </c>
      <c r="BI54">
        <v>0</v>
      </c>
      <c r="BJ54">
        <v>0</v>
      </c>
      <c r="BK54">
        <v>0</v>
      </c>
      <c r="BL54">
        <v>1</v>
      </c>
      <c r="BM54">
        <v>3</v>
      </c>
      <c r="BN54">
        <v>0</v>
      </c>
      <c r="BO54">
        <v>0</v>
      </c>
      <c r="BP54">
        <v>0</v>
      </c>
      <c r="BQ54">
        <v>0</v>
      </c>
      <c r="BR54">
        <v>0</v>
      </c>
      <c r="BS54">
        <v>0</v>
      </c>
      <c r="BT54">
        <v>1</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s="1"/>
    </row>
    <row r="55" spans="1:143" x14ac:dyDescent="0.35">
      <c r="A55" s="153" t="s">
        <v>50</v>
      </c>
      <c r="B55" s="1" t="s">
        <v>45</v>
      </c>
      <c r="C55">
        <v>21</v>
      </c>
      <c r="D55">
        <v>117.5</v>
      </c>
      <c r="E55">
        <v>15</v>
      </c>
      <c r="F55">
        <v>112.5</v>
      </c>
      <c r="G55">
        <v>14</v>
      </c>
      <c r="H55">
        <v>10</v>
      </c>
      <c r="I55">
        <v>0</v>
      </c>
      <c r="J55">
        <v>0</v>
      </c>
      <c r="K55">
        <v>0</v>
      </c>
      <c r="L55">
        <v>0</v>
      </c>
      <c r="M55">
        <v>36</v>
      </c>
      <c r="N55">
        <v>6</v>
      </c>
      <c r="O55">
        <v>0</v>
      </c>
      <c r="Q55">
        <v>59</v>
      </c>
      <c r="R55">
        <v>1</v>
      </c>
      <c r="S55">
        <v>6</v>
      </c>
      <c r="T55">
        <v>0</v>
      </c>
      <c r="U55">
        <v>66</v>
      </c>
      <c r="V55">
        <v>88.5</v>
      </c>
      <c r="W55">
        <v>4</v>
      </c>
      <c r="X55">
        <v>13</v>
      </c>
      <c r="Z55">
        <v>105.5</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1</v>
      </c>
      <c r="BF55">
        <v>1</v>
      </c>
      <c r="BG55">
        <v>8</v>
      </c>
      <c r="BH55">
        <v>1</v>
      </c>
      <c r="BI55">
        <v>5</v>
      </c>
      <c r="BJ55">
        <v>8</v>
      </c>
      <c r="BK55">
        <v>0</v>
      </c>
      <c r="BL55">
        <v>5</v>
      </c>
      <c r="BM55">
        <v>13</v>
      </c>
      <c r="BN55">
        <v>5</v>
      </c>
      <c r="BO55">
        <v>1</v>
      </c>
      <c r="BP55">
        <v>9</v>
      </c>
      <c r="BQ55">
        <v>5</v>
      </c>
      <c r="BR55">
        <v>5</v>
      </c>
      <c r="BS55">
        <v>1</v>
      </c>
      <c r="BT55">
        <v>8</v>
      </c>
      <c r="BU55">
        <v>0</v>
      </c>
      <c r="BV55">
        <v>3</v>
      </c>
      <c r="BW55">
        <v>0</v>
      </c>
      <c r="BX55">
        <v>0</v>
      </c>
      <c r="BY55">
        <v>0</v>
      </c>
      <c r="BZ55">
        <v>0</v>
      </c>
      <c r="CA55">
        <v>0</v>
      </c>
      <c r="CB55">
        <v>0</v>
      </c>
      <c r="CC55">
        <v>0</v>
      </c>
      <c r="CD55">
        <v>0</v>
      </c>
      <c r="CE55">
        <v>0</v>
      </c>
      <c r="CF55">
        <v>0</v>
      </c>
      <c r="CG55">
        <v>0</v>
      </c>
      <c r="CH55">
        <v>1</v>
      </c>
      <c r="CI55">
        <v>0</v>
      </c>
      <c r="CJ55">
        <v>1</v>
      </c>
      <c r="CK55">
        <v>1</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s="1"/>
    </row>
    <row r="56" spans="1:143" x14ac:dyDescent="0.35">
      <c r="A56" s="153" t="s">
        <v>50</v>
      </c>
      <c r="B56" s="1" t="s">
        <v>46</v>
      </c>
      <c r="C56">
        <v>20</v>
      </c>
      <c r="D56">
        <v>94.5</v>
      </c>
      <c r="E56">
        <v>13</v>
      </c>
      <c r="F56">
        <v>89.5</v>
      </c>
      <c r="G56">
        <v>12</v>
      </c>
      <c r="H56">
        <v>4</v>
      </c>
      <c r="I56">
        <v>0</v>
      </c>
      <c r="J56">
        <v>1</v>
      </c>
      <c r="K56">
        <v>1</v>
      </c>
      <c r="L56">
        <v>0</v>
      </c>
      <c r="M56">
        <v>33</v>
      </c>
      <c r="N56">
        <v>8</v>
      </c>
      <c r="O56">
        <v>2</v>
      </c>
      <c r="Q56">
        <v>477</v>
      </c>
      <c r="R56">
        <v>9</v>
      </c>
      <c r="S56">
        <v>18</v>
      </c>
      <c r="T56">
        <v>0</v>
      </c>
      <c r="U56">
        <v>504</v>
      </c>
      <c r="V56">
        <v>667.5</v>
      </c>
      <c r="W56">
        <v>35</v>
      </c>
      <c r="X56">
        <v>47.5</v>
      </c>
      <c r="Z56">
        <v>750</v>
      </c>
      <c r="AA56">
        <v>0</v>
      </c>
      <c r="AB56">
        <v>0</v>
      </c>
      <c r="AC56">
        <v>0</v>
      </c>
      <c r="AD56">
        <v>0</v>
      </c>
      <c r="AE56">
        <v>0</v>
      </c>
      <c r="AF56">
        <v>0</v>
      </c>
      <c r="AG56">
        <v>0</v>
      </c>
      <c r="AH56">
        <v>0</v>
      </c>
      <c r="AI56">
        <v>0</v>
      </c>
      <c r="AJ56">
        <v>0</v>
      </c>
      <c r="AK56">
        <v>2</v>
      </c>
      <c r="AL56">
        <v>0</v>
      </c>
      <c r="AM56">
        <v>0</v>
      </c>
      <c r="AN56">
        <v>0</v>
      </c>
      <c r="AO56">
        <v>0</v>
      </c>
      <c r="AP56">
        <v>0</v>
      </c>
      <c r="AQ56">
        <v>0</v>
      </c>
      <c r="AR56">
        <v>1</v>
      </c>
      <c r="AS56">
        <v>0</v>
      </c>
      <c r="AT56">
        <v>1</v>
      </c>
      <c r="AU56">
        <v>1</v>
      </c>
      <c r="AV56">
        <v>0</v>
      </c>
      <c r="AW56">
        <v>1</v>
      </c>
      <c r="AX56">
        <v>0</v>
      </c>
      <c r="AY56">
        <v>0</v>
      </c>
      <c r="AZ56">
        <v>0</v>
      </c>
      <c r="BA56">
        <v>0</v>
      </c>
      <c r="BB56">
        <v>0</v>
      </c>
      <c r="BC56">
        <v>0</v>
      </c>
      <c r="BD56">
        <v>0</v>
      </c>
      <c r="BE56">
        <v>0</v>
      </c>
      <c r="BF56">
        <v>1</v>
      </c>
      <c r="BG56">
        <v>10</v>
      </c>
      <c r="BH56">
        <v>8</v>
      </c>
      <c r="BI56">
        <v>2</v>
      </c>
      <c r="BJ56">
        <v>6</v>
      </c>
      <c r="BK56">
        <v>0</v>
      </c>
      <c r="BL56">
        <v>7</v>
      </c>
      <c r="BM56">
        <v>11</v>
      </c>
      <c r="BN56">
        <v>7</v>
      </c>
      <c r="BO56">
        <v>1</v>
      </c>
      <c r="BP56">
        <v>8</v>
      </c>
      <c r="BQ56">
        <v>5</v>
      </c>
      <c r="BR56">
        <v>7</v>
      </c>
      <c r="BS56">
        <v>6</v>
      </c>
      <c r="BT56">
        <v>8</v>
      </c>
      <c r="BU56">
        <v>5</v>
      </c>
      <c r="BV56">
        <v>1</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s="1"/>
    </row>
    <row r="57" spans="1:143" x14ac:dyDescent="0.35">
      <c r="A57" s="153" t="s">
        <v>50</v>
      </c>
      <c r="B57" s="1" t="s">
        <v>47</v>
      </c>
      <c r="C57">
        <v>23</v>
      </c>
      <c r="D57">
        <v>170</v>
      </c>
      <c r="E57">
        <v>22</v>
      </c>
      <c r="F57">
        <v>153.75</v>
      </c>
      <c r="G57">
        <v>22</v>
      </c>
      <c r="H57">
        <v>22</v>
      </c>
      <c r="I57">
        <v>0</v>
      </c>
      <c r="J57">
        <v>1</v>
      </c>
      <c r="K57">
        <v>0</v>
      </c>
      <c r="L57">
        <v>0</v>
      </c>
      <c r="M57">
        <v>45</v>
      </c>
      <c r="N57">
        <v>4</v>
      </c>
      <c r="O57">
        <v>1</v>
      </c>
      <c r="Q57">
        <v>616</v>
      </c>
      <c r="R57">
        <v>44</v>
      </c>
      <c r="S57">
        <v>22</v>
      </c>
      <c r="T57">
        <v>0</v>
      </c>
      <c r="U57">
        <v>682</v>
      </c>
      <c r="V57">
        <v>991.5</v>
      </c>
      <c r="W57">
        <v>111</v>
      </c>
      <c r="X57">
        <v>47.5</v>
      </c>
      <c r="Z57">
        <v>1150</v>
      </c>
      <c r="AA57">
        <v>0</v>
      </c>
      <c r="AB57">
        <v>0</v>
      </c>
      <c r="AC57">
        <v>0</v>
      </c>
      <c r="AD57">
        <v>0</v>
      </c>
      <c r="AE57">
        <v>0</v>
      </c>
      <c r="AF57">
        <v>0</v>
      </c>
      <c r="AG57">
        <v>0</v>
      </c>
      <c r="AH57">
        <v>0</v>
      </c>
      <c r="AI57">
        <v>0</v>
      </c>
      <c r="AJ57">
        <v>0</v>
      </c>
      <c r="AK57">
        <v>1</v>
      </c>
      <c r="AL57">
        <v>0</v>
      </c>
      <c r="AM57">
        <v>0</v>
      </c>
      <c r="AN57">
        <v>0</v>
      </c>
      <c r="AO57">
        <v>0</v>
      </c>
      <c r="AP57">
        <v>0</v>
      </c>
      <c r="AQ57">
        <v>0</v>
      </c>
      <c r="AR57">
        <v>1</v>
      </c>
      <c r="AS57">
        <v>0</v>
      </c>
      <c r="AT57">
        <v>0</v>
      </c>
      <c r="AU57">
        <v>0</v>
      </c>
      <c r="AV57">
        <v>0</v>
      </c>
      <c r="AW57">
        <v>0</v>
      </c>
      <c r="AX57">
        <v>0</v>
      </c>
      <c r="AY57">
        <v>0</v>
      </c>
      <c r="AZ57">
        <v>0</v>
      </c>
      <c r="BA57">
        <v>0</v>
      </c>
      <c r="BB57">
        <v>0</v>
      </c>
      <c r="BC57">
        <v>0</v>
      </c>
      <c r="BD57">
        <v>0</v>
      </c>
      <c r="BE57">
        <v>0</v>
      </c>
      <c r="BF57">
        <v>0</v>
      </c>
      <c r="BG57">
        <v>7</v>
      </c>
      <c r="BH57">
        <v>12</v>
      </c>
      <c r="BI57">
        <v>2</v>
      </c>
      <c r="BJ57">
        <v>9</v>
      </c>
      <c r="BK57">
        <v>1</v>
      </c>
      <c r="BL57">
        <v>7</v>
      </c>
      <c r="BM57">
        <v>18</v>
      </c>
      <c r="BN57">
        <v>8</v>
      </c>
      <c r="BO57">
        <v>0</v>
      </c>
      <c r="BP57">
        <v>17</v>
      </c>
      <c r="BQ57">
        <v>0</v>
      </c>
      <c r="BR57">
        <v>4</v>
      </c>
      <c r="BS57">
        <v>0</v>
      </c>
      <c r="BT57">
        <v>5</v>
      </c>
      <c r="BU57">
        <v>8</v>
      </c>
      <c r="BV57">
        <v>2</v>
      </c>
      <c r="BW57">
        <v>0</v>
      </c>
      <c r="BX57">
        <v>0</v>
      </c>
      <c r="BY57">
        <v>0</v>
      </c>
      <c r="BZ57">
        <v>0</v>
      </c>
      <c r="CA57">
        <v>0</v>
      </c>
      <c r="CB57">
        <v>0</v>
      </c>
      <c r="CC57">
        <v>2</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s="1"/>
    </row>
    <row r="58" spans="1:143" x14ac:dyDescent="0.35">
      <c r="A58" s="153" t="s">
        <v>50</v>
      </c>
      <c r="B58" s="1" t="s">
        <v>15</v>
      </c>
      <c r="C58">
        <v>564</v>
      </c>
      <c r="D58">
        <v>2629.75</v>
      </c>
      <c r="E58">
        <v>379</v>
      </c>
      <c r="F58">
        <v>3626</v>
      </c>
      <c r="G58">
        <v>361</v>
      </c>
      <c r="H58">
        <v>257</v>
      </c>
      <c r="I58">
        <v>4</v>
      </c>
      <c r="J58">
        <v>23</v>
      </c>
      <c r="K58">
        <v>2</v>
      </c>
      <c r="L58">
        <v>2</v>
      </c>
      <c r="M58">
        <v>943</v>
      </c>
      <c r="N58">
        <v>159</v>
      </c>
      <c r="O58">
        <v>31</v>
      </c>
      <c r="P58">
        <v>0</v>
      </c>
      <c r="Q58">
        <v>1762</v>
      </c>
      <c r="R58">
        <v>88</v>
      </c>
      <c r="S58">
        <v>135</v>
      </c>
      <c r="T58">
        <v>0</v>
      </c>
      <c r="U58">
        <v>1985</v>
      </c>
      <c r="V58">
        <v>2910.75</v>
      </c>
      <c r="W58">
        <v>220</v>
      </c>
      <c r="X58">
        <v>366.75</v>
      </c>
      <c r="Y58">
        <v>0</v>
      </c>
      <c r="Z58">
        <v>3497.5</v>
      </c>
      <c r="AA58">
        <v>4</v>
      </c>
      <c r="AB58">
        <v>0</v>
      </c>
      <c r="AC58">
        <v>0</v>
      </c>
      <c r="AD58">
        <v>0</v>
      </c>
      <c r="AE58">
        <v>0</v>
      </c>
      <c r="AF58">
        <v>0</v>
      </c>
      <c r="AG58">
        <v>0</v>
      </c>
      <c r="AH58">
        <v>0</v>
      </c>
      <c r="AI58">
        <v>0</v>
      </c>
      <c r="AJ58">
        <v>4</v>
      </c>
      <c r="AK58">
        <v>22</v>
      </c>
      <c r="AL58">
        <v>0</v>
      </c>
      <c r="AM58">
        <v>0</v>
      </c>
      <c r="AN58">
        <v>0</v>
      </c>
      <c r="AO58">
        <v>0</v>
      </c>
      <c r="AP58">
        <v>0</v>
      </c>
      <c r="AQ58">
        <v>0</v>
      </c>
      <c r="AR58">
        <v>16</v>
      </c>
      <c r="AS58">
        <v>6</v>
      </c>
      <c r="AT58">
        <v>12</v>
      </c>
      <c r="AU58">
        <v>2</v>
      </c>
      <c r="AV58">
        <v>0</v>
      </c>
      <c r="AW58">
        <v>2</v>
      </c>
      <c r="AX58">
        <v>0</v>
      </c>
      <c r="AY58">
        <v>0</v>
      </c>
      <c r="AZ58">
        <v>0</v>
      </c>
      <c r="BA58">
        <v>0</v>
      </c>
      <c r="BB58">
        <v>0</v>
      </c>
      <c r="BC58">
        <v>0</v>
      </c>
      <c r="BD58">
        <v>2</v>
      </c>
      <c r="BE58">
        <v>3</v>
      </c>
      <c r="BF58">
        <v>3</v>
      </c>
      <c r="BG58">
        <v>203</v>
      </c>
      <c r="BH58">
        <v>282</v>
      </c>
      <c r="BI58">
        <v>21</v>
      </c>
      <c r="BJ58">
        <v>121</v>
      </c>
      <c r="BK58">
        <v>1</v>
      </c>
      <c r="BL58">
        <v>140</v>
      </c>
      <c r="BM58">
        <v>356</v>
      </c>
      <c r="BN58">
        <v>142</v>
      </c>
      <c r="BO58">
        <v>3</v>
      </c>
      <c r="BP58">
        <v>258</v>
      </c>
      <c r="BQ58">
        <v>34</v>
      </c>
      <c r="BR58">
        <v>52</v>
      </c>
      <c r="BS58">
        <v>29</v>
      </c>
      <c r="BT58">
        <v>89</v>
      </c>
      <c r="BU58">
        <v>38</v>
      </c>
      <c r="BV58">
        <v>12</v>
      </c>
      <c r="BW58">
        <v>0</v>
      </c>
      <c r="BX58">
        <v>0</v>
      </c>
      <c r="BY58">
        <v>0</v>
      </c>
      <c r="BZ58">
        <v>0</v>
      </c>
      <c r="CA58">
        <v>0</v>
      </c>
      <c r="CB58">
        <v>0</v>
      </c>
      <c r="CC58">
        <v>30</v>
      </c>
      <c r="CD58">
        <v>0</v>
      </c>
      <c r="CE58">
        <v>2</v>
      </c>
      <c r="CF58">
        <v>0</v>
      </c>
      <c r="CG58">
        <v>0</v>
      </c>
      <c r="CH58">
        <v>10</v>
      </c>
      <c r="CI58">
        <v>0</v>
      </c>
      <c r="CJ58">
        <v>8</v>
      </c>
      <c r="CK58">
        <v>10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s="156" t="s">
        <v>158</v>
      </c>
      <c r="EI58" t="s">
        <v>692</v>
      </c>
    </row>
    <row r="59" spans="1:143" x14ac:dyDescent="0.35">
      <c r="A59" s="153" t="s">
        <v>50</v>
      </c>
      <c r="B59" s="1" t="s">
        <v>48</v>
      </c>
      <c r="C59" t="s">
        <v>168</v>
      </c>
      <c r="P59" t="s">
        <v>690</v>
      </c>
      <c r="AA59" t="s">
        <v>168</v>
      </c>
      <c r="AU59" t="s">
        <v>691</v>
      </c>
      <c r="BG59" t="s">
        <v>168</v>
      </c>
      <c r="BS59" t="s">
        <v>168</v>
      </c>
      <c r="CE59" t="s">
        <v>168</v>
      </c>
      <c r="EH59" s="1" t="s">
        <v>48</v>
      </c>
      <c r="EI59" t="s">
        <v>168</v>
      </c>
    </row>
    <row r="60" spans="1:143" x14ac:dyDescent="0.35">
      <c r="A60" s="157" t="s">
        <v>65</v>
      </c>
      <c r="B60" s="1" t="s">
        <v>31</v>
      </c>
      <c r="C60">
        <v>10</v>
      </c>
      <c r="D60">
        <v>40.5</v>
      </c>
      <c r="E60">
        <v>1</v>
      </c>
      <c r="F60">
        <v>6.25</v>
      </c>
      <c r="G60">
        <v>0</v>
      </c>
      <c r="H60">
        <v>1</v>
      </c>
      <c r="I60">
        <v>0</v>
      </c>
      <c r="J60">
        <v>0</v>
      </c>
      <c r="K60">
        <v>0</v>
      </c>
      <c r="L60">
        <v>0</v>
      </c>
      <c r="M60">
        <v>11</v>
      </c>
      <c r="O60">
        <v>0</v>
      </c>
      <c r="P60">
        <v>31</v>
      </c>
      <c r="Q60">
        <v>21</v>
      </c>
      <c r="R60">
        <v>0</v>
      </c>
      <c r="S60">
        <v>12</v>
      </c>
      <c r="T60">
        <v>0</v>
      </c>
      <c r="U60">
        <v>33</v>
      </c>
      <c r="V60">
        <v>43.25</v>
      </c>
      <c r="W60">
        <v>0</v>
      </c>
      <c r="X60">
        <v>32.75</v>
      </c>
      <c r="Y60">
        <v>0</v>
      </c>
      <c r="Z60">
        <v>76</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1</v>
      </c>
      <c r="BK60">
        <v>0</v>
      </c>
      <c r="BL60">
        <v>2</v>
      </c>
      <c r="BM60">
        <v>0</v>
      </c>
      <c r="BN60">
        <v>0</v>
      </c>
      <c r="BO60">
        <v>0</v>
      </c>
      <c r="BP60">
        <v>0</v>
      </c>
      <c r="BQ60">
        <v>0</v>
      </c>
      <c r="BR60">
        <v>0</v>
      </c>
      <c r="BS60">
        <v>0</v>
      </c>
      <c r="BT60">
        <v>0</v>
      </c>
      <c r="BU60">
        <v>0</v>
      </c>
      <c r="BV60">
        <v>0</v>
      </c>
      <c r="BW60">
        <v>0</v>
      </c>
      <c r="BX60">
        <v>0</v>
      </c>
      <c r="BY60">
        <v>0</v>
      </c>
      <c r="BZ60">
        <v>0</v>
      </c>
      <c r="CA60">
        <v>0</v>
      </c>
      <c r="CB60">
        <v>0</v>
      </c>
      <c r="CC60">
        <v>0</v>
      </c>
      <c r="CD60">
        <v>0</v>
      </c>
      <c r="EH60" s="156" t="s">
        <v>149</v>
      </c>
    </row>
    <row r="61" spans="1:143" x14ac:dyDescent="0.35">
      <c r="A61" s="157" t="s">
        <v>65</v>
      </c>
      <c r="B61" s="1" t="s">
        <v>32</v>
      </c>
      <c r="C61">
        <v>20</v>
      </c>
      <c r="D61">
        <v>88</v>
      </c>
      <c r="E61">
        <v>45</v>
      </c>
      <c r="F61">
        <v>245.25</v>
      </c>
      <c r="G61">
        <v>2</v>
      </c>
      <c r="H61">
        <v>45</v>
      </c>
      <c r="I61">
        <v>0</v>
      </c>
      <c r="J61">
        <v>0</v>
      </c>
      <c r="K61">
        <v>0</v>
      </c>
      <c r="L61">
        <v>0</v>
      </c>
      <c r="M61">
        <v>65</v>
      </c>
      <c r="O61">
        <v>0</v>
      </c>
      <c r="P61">
        <v>274</v>
      </c>
      <c r="Q61">
        <v>18</v>
      </c>
      <c r="R61">
        <v>3</v>
      </c>
      <c r="S61">
        <v>45</v>
      </c>
      <c r="T61">
        <v>0</v>
      </c>
      <c r="U61">
        <v>66</v>
      </c>
      <c r="V61">
        <v>32</v>
      </c>
      <c r="W61">
        <v>6.5</v>
      </c>
      <c r="X61">
        <v>130</v>
      </c>
      <c r="Y61">
        <v>0</v>
      </c>
      <c r="Z61">
        <v>168.5</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13</v>
      </c>
      <c r="BH61">
        <v>23</v>
      </c>
      <c r="BI61">
        <v>12</v>
      </c>
      <c r="BJ61">
        <v>8</v>
      </c>
      <c r="BK61">
        <v>0</v>
      </c>
      <c r="BL61">
        <v>23</v>
      </c>
      <c r="BM61">
        <v>66</v>
      </c>
      <c r="BN61">
        <v>13</v>
      </c>
      <c r="BO61">
        <v>0</v>
      </c>
      <c r="BP61">
        <v>20</v>
      </c>
      <c r="BQ61">
        <v>0</v>
      </c>
      <c r="BR61">
        <v>2</v>
      </c>
      <c r="BS61">
        <v>1</v>
      </c>
      <c r="BT61">
        <v>31</v>
      </c>
      <c r="BU61">
        <v>0</v>
      </c>
      <c r="BV61">
        <v>0</v>
      </c>
      <c r="BW61">
        <v>0</v>
      </c>
      <c r="BX61">
        <v>0</v>
      </c>
      <c r="BY61">
        <v>0</v>
      </c>
      <c r="BZ61">
        <v>0</v>
      </c>
      <c r="CA61">
        <v>0</v>
      </c>
      <c r="CB61">
        <v>0</v>
      </c>
      <c r="CC61">
        <v>0</v>
      </c>
      <c r="CD61">
        <v>0</v>
      </c>
      <c r="EH61" s="156" t="s">
        <v>150</v>
      </c>
    </row>
    <row r="62" spans="1:143" x14ac:dyDescent="0.35">
      <c r="A62" s="157" t="s">
        <v>65</v>
      </c>
      <c r="B62" s="1" t="s">
        <v>33</v>
      </c>
      <c r="C62">
        <v>0</v>
      </c>
      <c r="D62">
        <v>0</v>
      </c>
      <c r="E62">
        <v>5</v>
      </c>
      <c r="F62">
        <v>34.75</v>
      </c>
      <c r="G62">
        <v>0</v>
      </c>
      <c r="H62">
        <v>4</v>
      </c>
      <c r="I62">
        <v>0</v>
      </c>
      <c r="J62">
        <v>1</v>
      </c>
      <c r="K62">
        <v>0</v>
      </c>
      <c r="L62">
        <v>0</v>
      </c>
      <c r="M62">
        <v>5</v>
      </c>
      <c r="O62">
        <v>1</v>
      </c>
      <c r="P62">
        <v>1528</v>
      </c>
      <c r="Q62">
        <v>14</v>
      </c>
      <c r="R62">
        <v>86</v>
      </c>
      <c r="S62">
        <v>22</v>
      </c>
      <c r="T62">
        <v>0</v>
      </c>
      <c r="U62">
        <v>122</v>
      </c>
      <c r="V62">
        <v>28.25</v>
      </c>
      <c r="W62">
        <v>109</v>
      </c>
      <c r="X62">
        <v>45.75</v>
      </c>
      <c r="Y62">
        <v>0</v>
      </c>
      <c r="Z62">
        <v>183</v>
      </c>
      <c r="AA62">
        <v>0</v>
      </c>
      <c r="AB62">
        <v>0</v>
      </c>
      <c r="AC62">
        <v>0</v>
      </c>
      <c r="AD62">
        <v>0</v>
      </c>
      <c r="AE62">
        <v>0</v>
      </c>
      <c r="AF62">
        <v>0</v>
      </c>
      <c r="AG62">
        <v>0</v>
      </c>
      <c r="AH62">
        <v>0</v>
      </c>
      <c r="AI62">
        <v>0</v>
      </c>
      <c r="AJ62">
        <v>0</v>
      </c>
      <c r="AK62">
        <v>1</v>
      </c>
      <c r="AL62">
        <v>0</v>
      </c>
      <c r="AM62">
        <v>0</v>
      </c>
      <c r="AN62">
        <v>0</v>
      </c>
      <c r="AO62">
        <v>0</v>
      </c>
      <c r="AP62">
        <v>0</v>
      </c>
      <c r="AQ62">
        <v>0</v>
      </c>
      <c r="AR62">
        <v>0</v>
      </c>
      <c r="AS62">
        <v>0</v>
      </c>
      <c r="AT62">
        <v>1</v>
      </c>
      <c r="AU62">
        <v>0</v>
      </c>
      <c r="AV62">
        <v>0</v>
      </c>
      <c r="AW62">
        <v>0</v>
      </c>
      <c r="AX62">
        <v>0</v>
      </c>
      <c r="AY62">
        <v>0</v>
      </c>
      <c r="AZ62">
        <v>0</v>
      </c>
      <c r="BA62">
        <v>0</v>
      </c>
      <c r="BB62">
        <v>0</v>
      </c>
      <c r="BC62">
        <v>0</v>
      </c>
      <c r="BD62">
        <v>0</v>
      </c>
      <c r="BE62">
        <v>0</v>
      </c>
      <c r="BF62">
        <v>0</v>
      </c>
      <c r="BG62">
        <v>3</v>
      </c>
      <c r="BH62">
        <v>3</v>
      </c>
      <c r="BI62">
        <v>1</v>
      </c>
      <c r="BJ62">
        <v>2</v>
      </c>
      <c r="BK62">
        <v>0</v>
      </c>
      <c r="BL62">
        <v>5</v>
      </c>
      <c r="BM62">
        <v>6</v>
      </c>
      <c r="BN62">
        <v>2</v>
      </c>
      <c r="BO62">
        <v>0</v>
      </c>
      <c r="BP62">
        <v>4</v>
      </c>
      <c r="BQ62">
        <v>0</v>
      </c>
      <c r="BR62">
        <v>0</v>
      </c>
      <c r="BS62">
        <v>0</v>
      </c>
      <c r="BT62">
        <v>2</v>
      </c>
      <c r="BU62">
        <v>0</v>
      </c>
      <c r="BV62">
        <v>0</v>
      </c>
      <c r="BW62">
        <v>0</v>
      </c>
      <c r="BX62">
        <v>0</v>
      </c>
      <c r="BY62">
        <v>0</v>
      </c>
      <c r="BZ62">
        <v>0</v>
      </c>
      <c r="CA62">
        <v>0</v>
      </c>
      <c r="CB62">
        <v>0</v>
      </c>
      <c r="CC62">
        <v>0</v>
      </c>
      <c r="CD62">
        <v>0</v>
      </c>
      <c r="EH62" s="156" t="s">
        <v>516</v>
      </c>
    </row>
    <row r="63" spans="1:143" x14ac:dyDescent="0.35">
      <c r="A63" s="157" t="s">
        <v>65</v>
      </c>
      <c r="B63" s="1" t="s">
        <v>34</v>
      </c>
      <c r="C63">
        <v>6</v>
      </c>
      <c r="D63">
        <v>23</v>
      </c>
      <c r="E63">
        <v>9</v>
      </c>
      <c r="F63">
        <v>50</v>
      </c>
      <c r="G63">
        <v>1</v>
      </c>
      <c r="H63">
        <v>10</v>
      </c>
      <c r="I63">
        <v>0</v>
      </c>
      <c r="J63">
        <v>0</v>
      </c>
      <c r="K63">
        <v>0</v>
      </c>
      <c r="L63">
        <v>0</v>
      </c>
      <c r="M63">
        <v>15</v>
      </c>
      <c r="O63">
        <v>0</v>
      </c>
      <c r="P63">
        <v>485</v>
      </c>
      <c r="Q63">
        <v>104</v>
      </c>
      <c r="R63">
        <v>6</v>
      </c>
      <c r="S63">
        <v>57</v>
      </c>
      <c r="T63">
        <v>0</v>
      </c>
      <c r="U63">
        <v>167</v>
      </c>
      <c r="V63">
        <v>179.5</v>
      </c>
      <c r="W63">
        <v>12.5</v>
      </c>
      <c r="X63">
        <v>136</v>
      </c>
      <c r="Y63">
        <v>0</v>
      </c>
      <c r="Z63">
        <v>328</v>
      </c>
      <c r="AA63">
        <v>0</v>
      </c>
      <c r="AB63">
        <v>0</v>
      </c>
      <c r="AC63">
        <v>0</v>
      </c>
      <c r="AD63">
        <v>0</v>
      </c>
      <c r="AE63">
        <v>0</v>
      </c>
      <c r="AF63">
        <v>0</v>
      </c>
      <c r="AG63">
        <v>0</v>
      </c>
      <c r="AH63">
        <v>0</v>
      </c>
      <c r="AI63">
        <v>0</v>
      </c>
      <c r="AJ63">
        <v>0</v>
      </c>
      <c r="AK63">
        <v>0</v>
      </c>
      <c r="AL63">
        <v>0</v>
      </c>
      <c r="AM63">
        <v>0</v>
      </c>
      <c r="AN63">
        <v>0</v>
      </c>
      <c r="AO63">
        <v>0</v>
      </c>
      <c r="AP63">
        <v>0</v>
      </c>
      <c r="AQ63">
        <v>0</v>
      </c>
      <c r="AR63">
        <v>0</v>
      </c>
      <c r="AS63">
        <v>1</v>
      </c>
      <c r="AT63">
        <v>0</v>
      </c>
      <c r="AU63">
        <v>0</v>
      </c>
      <c r="AV63">
        <v>0</v>
      </c>
      <c r="AW63">
        <v>0</v>
      </c>
      <c r="AX63">
        <v>0</v>
      </c>
      <c r="AY63">
        <v>0</v>
      </c>
      <c r="AZ63">
        <v>0</v>
      </c>
      <c r="BA63">
        <v>0</v>
      </c>
      <c r="BB63">
        <v>0</v>
      </c>
      <c r="BC63">
        <v>0</v>
      </c>
      <c r="BD63">
        <v>0</v>
      </c>
      <c r="BE63">
        <v>0</v>
      </c>
      <c r="BF63">
        <v>0</v>
      </c>
      <c r="BG63">
        <v>1</v>
      </c>
      <c r="BH63">
        <v>5</v>
      </c>
      <c r="BI63">
        <v>1</v>
      </c>
      <c r="BJ63">
        <v>0</v>
      </c>
      <c r="BK63">
        <v>0</v>
      </c>
      <c r="BL63">
        <v>3</v>
      </c>
      <c r="BM63">
        <v>10</v>
      </c>
      <c r="BN63">
        <v>3</v>
      </c>
      <c r="BO63">
        <v>0</v>
      </c>
      <c r="BP63">
        <v>2</v>
      </c>
      <c r="BQ63">
        <v>0</v>
      </c>
      <c r="BR63">
        <v>0</v>
      </c>
      <c r="BS63">
        <v>0</v>
      </c>
      <c r="BT63">
        <v>1</v>
      </c>
      <c r="BU63">
        <v>0</v>
      </c>
      <c r="BV63">
        <v>0</v>
      </c>
      <c r="BW63">
        <v>0</v>
      </c>
      <c r="BX63">
        <v>0</v>
      </c>
      <c r="BY63">
        <v>0</v>
      </c>
      <c r="BZ63">
        <v>0</v>
      </c>
      <c r="CA63">
        <v>0</v>
      </c>
      <c r="CB63">
        <v>0</v>
      </c>
      <c r="CC63">
        <v>3</v>
      </c>
      <c r="CD63">
        <v>0</v>
      </c>
      <c r="EH63" s="156" t="s">
        <v>151</v>
      </c>
    </row>
    <row r="64" spans="1:143" x14ac:dyDescent="0.35">
      <c r="A64" s="157" t="s">
        <v>65</v>
      </c>
      <c r="B64" s="1" t="s">
        <v>35</v>
      </c>
      <c r="C64">
        <v>6</v>
      </c>
      <c r="D64">
        <v>15.5</v>
      </c>
      <c r="E64">
        <v>0</v>
      </c>
      <c r="F64">
        <v>0</v>
      </c>
      <c r="G64">
        <v>0</v>
      </c>
      <c r="H64">
        <v>0</v>
      </c>
      <c r="I64">
        <v>0</v>
      </c>
      <c r="J64">
        <v>0</v>
      </c>
      <c r="K64">
        <v>0</v>
      </c>
      <c r="L64">
        <v>0</v>
      </c>
      <c r="M64">
        <v>6</v>
      </c>
      <c r="O64">
        <v>0</v>
      </c>
      <c r="P64">
        <v>27</v>
      </c>
      <c r="Q64">
        <v>5</v>
      </c>
      <c r="R64">
        <v>0</v>
      </c>
      <c r="S64">
        <v>7</v>
      </c>
      <c r="T64">
        <v>0</v>
      </c>
      <c r="U64">
        <v>12</v>
      </c>
      <c r="V64">
        <v>6</v>
      </c>
      <c r="W64">
        <v>0</v>
      </c>
      <c r="X64">
        <v>19.5</v>
      </c>
      <c r="Y64">
        <v>0</v>
      </c>
      <c r="Z64">
        <v>25.5</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EH64" s="1"/>
      <c r="EI64">
        <v>0</v>
      </c>
      <c r="EJ64">
        <v>0</v>
      </c>
      <c r="EK64">
        <v>0</v>
      </c>
      <c r="EL64">
        <v>0</v>
      </c>
      <c r="EM64">
        <v>0</v>
      </c>
    </row>
    <row r="65" spans="1:143" x14ac:dyDescent="0.35">
      <c r="A65" s="157" t="s">
        <v>65</v>
      </c>
      <c r="B65" s="1" t="s">
        <v>36</v>
      </c>
      <c r="C65">
        <v>12</v>
      </c>
      <c r="D65">
        <v>61.5</v>
      </c>
      <c r="E65">
        <v>14</v>
      </c>
      <c r="F65">
        <v>69.75</v>
      </c>
      <c r="G65">
        <v>1</v>
      </c>
      <c r="H65">
        <v>15</v>
      </c>
      <c r="I65">
        <v>0</v>
      </c>
      <c r="J65">
        <v>0</v>
      </c>
      <c r="K65">
        <v>0</v>
      </c>
      <c r="L65">
        <v>0</v>
      </c>
      <c r="M65">
        <v>26</v>
      </c>
      <c r="O65">
        <v>0</v>
      </c>
      <c r="P65">
        <v>155</v>
      </c>
      <c r="Q65">
        <v>21</v>
      </c>
      <c r="R65">
        <v>22</v>
      </c>
      <c r="S65">
        <v>29</v>
      </c>
      <c r="T65">
        <v>0</v>
      </c>
      <c r="U65">
        <v>72</v>
      </c>
      <c r="V65">
        <v>40.75</v>
      </c>
      <c r="W65">
        <v>45.5</v>
      </c>
      <c r="X65">
        <v>77</v>
      </c>
      <c r="Y65">
        <v>0</v>
      </c>
      <c r="Z65">
        <v>163.25</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2</v>
      </c>
      <c r="BH65">
        <v>8</v>
      </c>
      <c r="BI65">
        <v>5</v>
      </c>
      <c r="BJ65">
        <v>1</v>
      </c>
      <c r="BK65">
        <v>1</v>
      </c>
      <c r="BL65">
        <v>5</v>
      </c>
      <c r="BM65">
        <v>20</v>
      </c>
      <c r="BN65">
        <v>4</v>
      </c>
      <c r="BO65">
        <v>0</v>
      </c>
      <c r="BP65">
        <v>13</v>
      </c>
      <c r="BQ65">
        <v>0</v>
      </c>
      <c r="BR65">
        <v>1</v>
      </c>
      <c r="BS65">
        <v>0</v>
      </c>
      <c r="BT65">
        <v>4</v>
      </c>
      <c r="BU65">
        <v>0</v>
      </c>
      <c r="BV65">
        <v>0</v>
      </c>
      <c r="BW65">
        <v>0</v>
      </c>
      <c r="BX65">
        <v>0</v>
      </c>
      <c r="BY65">
        <v>0</v>
      </c>
      <c r="BZ65">
        <v>0</v>
      </c>
      <c r="CA65">
        <v>0</v>
      </c>
      <c r="CB65">
        <v>0</v>
      </c>
      <c r="CC65">
        <v>0</v>
      </c>
      <c r="CD65">
        <v>0</v>
      </c>
      <c r="EH65" s="1"/>
    </row>
    <row r="66" spans="1:143" x14ac:dyDescent="0.35">
      <c r="A66" s="157" t="s">
        <v>65</v>
      </c>
      <c r="B66" s="1" t="s">
        <v>37</v>
      </c>
      <c r="C66">
        <v>1</v>
      </c>
      <c r="D66">
        <v>6.25</v>
      </c>
      <c r="E66">
        <v>2</v>
      </c>
      <c r="F66">
        <v>15</v>
      </c>
      <c r="G66">
        <v>0</v>
      </c>
      <c r="H66">
        <v>1</v>
      </c>
      <c r="I66">
        <v>0</v>
      </c>
      <c r="J66">
        <v>1</v>
      </c>
      <c r="K66">
        <v>0</v>
      </c>
      <c r="L66">
        <v>0</v>
      </c>
      <c r="M66">
        <v>3</v>
      </c>
      <c r="O66">
        <v>1</v>
      </c>
      <c r="P66">
        <v>72</v>
      </c>
      <c r="Q66">
        <v>17</v>
      </c>
      <c r="R66">
        <v>1</v>
      </c>
      <c r="S66">
        <v>3</v>
      </c>
      <c r="T66">
        <v>0</v>
      </c>
      <c r="U66">
        <v>21</v>
      </c>
      <c r="V66">
        <v>37.5</v>
      </c>
      <c r="W66">
        <v>5.5</v>
      </c>
      <c r="X66">
        <v>12.25</v>
      </c>
      <c r="Y66">
        <v>0</v>
      </c>
      <c r="Z66">
        <v>55.25</v>
      </c>
      <c r="AA66">
        <v>0</v>
      </c>
      <c r="AB66">
        <v>0</v>
      </c>
      <c r="AC66">
        <v>0</v>
      </c>
      <c r="AD66">
        <v>0</v>
      </c>
      <c r="AE66">
        <v>0</v>
      </c>
      <c r="AF66">
        <v>0</v>
      </c>
      <c r="AG66">
        <v>0</v>
      </c>
      <c r="AH66">
        <v>0</v>
      </c>
      <c r="AI66">
        <v>0</v>
      </c>
      <c r="AJ66">
        <v>0</v>
      </c>
      <c r="AK66">
        <v>1</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1</v>
      </c>
      <c r="BI66">
        <v>1</v>
      </c>
      <c r="BJ66">
        <v>0</v>
      </c>
      <c r="BK66">
        <v>0</v>
      </c>
      <c r="BL66">
        <v>1</v>
      </c>
      <c r="BM66">
        <v>2</v>
      </c>
      <c r="BN66">
        <v>0</v>
      </c>
      <c r="BO66">
        <v>0</v>
      </c>
      <c r="BP66">
        <v>2</v>
      </c>
      <c r="BQ66">
        <v>0</v>
      </c>
      <c r="BR66">
        <v>0</v>
      </c>
      <c r="BS66">
        <v>0</v>
      </c>
      <c r="BT66">
        <v>1</v>
      </c>
      <c r="BU66">
        <v>0</v>
      </c>
      <c r="BV66">
        <v>0</v>
      </c>
      <c r="BW66">
        <v>0</v>
      </c>
      <c r="BX66">
        <v>0</v>
      </c>
      <c r="BY66">
        <v>0</v>
      </c>
      <c r="BZ66">
        <v>0</v>
      </c>
      <c r="CA66">
        <v>0</v>
      </c>
      <c r="CB66">
        <v>0</v>
      </c>
      <c r="CC66">
        <v>0</v>
      </c>
      <c r="CD66">
        <v>0</v>
      </c>
      <c r="EH66" s="1"/>
    </row>
    <row r="67" spans="1:143" x14ac:dyDescent="0.35">
      <c r="A67" s="157" t="s">
        <v>65</v>
      </c>
      <c r="B67" s="1" t="s">
        <v>38</v>
      </c>
      <c r="C67">
        <v>24</v>
      </c>
      <c r="D67">
        <v>100</v>
      </c>
      <c r="E67">
        <v>27</v>
      </c>
      <c r="F67">
        <v>168.15</v>
      </c>
      <c r="G67">
        <v>5</v>
      </c>
      <c r="H67">
        <v>28</v>
      </c>
      <c r="I67">
        <v>0</v>
      </c>
      <c r="J67">
        <v>1</v>
      </c>
      <c r="K67">
        <v>0</v>
      </c>
      <c r="L67">
        <v>0</v>
      </c>
      <c r="M67">
        <v>51</v>
      </c>
      <c r="O67">
        <v>1</v>
      </c>
      <c r="P67">
        <v>818</v>
      </c>
      <c r="Q67">
        <v>110</v>
      </c>
      <c r="R67">
        <v>9</v>
      </c>
      <c r="S67">
        <v>60</v>
      </c>
      <c r="T67">
        <v>0</v>
      </c>
      <c r="U67">
        <v>179</v>
      </c>
      <c r="V67">
        <v>230.5</v>
      </c>
      <c r="W67">
        <v>22</v>
      </c>
      <c r="X67">
        <v>146.75</v>
      </c>
      <c r="Y67">
        <v>0</v>
      </c>
      <c r="Z67">
        <v>399.25</v>
      </c>
      <c r="AA67">
        <v>0</v>
      </c>
      <c r="AB67">
        <v>0</v>
      </c>
      <c r="AC67">
        <v>0</v>
      </c>
      <c r="AD67">
        <v>0</v>
      </c>
      <c r="AE67">
        <v>0</v>
      </c>
      <c r="AF67">
        <v>0</v>
      </c>
      <c r="AG67">
        <v>0</v>
      </c>
      <c r="AH67">
        <v>0</v>
      </c>
      <c r="AI67">
        <v>0</v>
      </c>
      <c r="AJ67">
        <v>0</v>
      </c>
      <c r="AK67">
        <v>1</v>
      </c>
      <c r="AL67">
        <v>0</v>
      </c>
      <c r="AM67">
        <v>0</v>
      </c>
      <c r="AN67">
        <v>0</v>
      </c>
      <c r="AO67">
        <v>0</v>
      </c>
      <c r="AP67">
        <v>0</v>
      </c>
      <c r="AQ67">
        <v>0</v>
      </c>
      <c r="AR67">
        <v>0</v>
      </c>
      <c r="AS67">
        <v>0</v>
      </c>
      <c r="AT67">
        <v>1</v>
      </c>
      <c r="AU67">
        <v>0</v>
      </c>
      <c r="AV67">
        <v>0</v>
      </c>
      <c r="AW67">
        <v>0</v>
      </c>
      <c r="AX67">
        <v>0</v>
      </c>
      <c r="AY67">
        <v>0</v>
      </c>
      <c r="AZ67">
        <v>0</v>
      </c>
      <c r="BA67">
        <v>0</v>
      </c>
      <c r="BB67">
        <v>0</v>
      </c>
      <c r="BC67">
        <v>0</v>
      </c>
      <c r="BD67">
        <v>0</v>
      </c>
      <c r="BE67">
        <v>0</v>
      </c>
      <c r="BF67">
        <v>0</v>
      </c>
      <c r="BG67">
        <v>15</v>
      </c>
      <c r="BH67">
        <v>16</v>
      </c>
      <c r="BI67">
        <v>7</v>
      </c>
      <c r="BJ67">
        <v>5</v>
      </c>
      <c r="BK67">
        <v>0</v>
      </c>
      <c r="BL67">
        <v>11</v>
      </c>
      <c r="BM67">
        <v>45</v>
      </c>
      <c r="BN67">
        <v>2</v>
      </c>
      <c r="BO67">
        <v>0</v>
      </c>
      <c r="BP67">
        <v>19</v>
      </c>
      <c r="BQ67">
        <v>1</v>
      </c>
      <c r="BR67">
        <v>6</v>
      </c>
      <c r="BS67">
        <v>0</v>
      </c>
      <c r="BT67">
        <v>6</v>
      </c>
      <c r="BU67">
        <v>0</v>
      </c>
      <c r="BV67">
        <v>0</v>
      </c>
      <c r="BW67">
        <v>0</v>
      </c>
      <c r="BX67">
        <v>0</v>
      </c>
      <c r="BY67">
        <v>0</v>
      </c>
      <c r="BZ67">
        <v>0</v>
      </c>
      <c r="CA67">
        <v>0</v>
      </c>
      <c r="CB67">
        <v>0</v>
      </c>
      <c r="CC67">
        <v>2</v>
      </c>
      <c r="CD67">
        <v>0</v>
      </c>
      <c r="EH67" s="1"/>
    </row>
    <row r="68" spans="1:143" x14ac:dyDescent="0.35">
      <c r="A68" s="157" t="s">
        <v>65</v>
      </c>
      <c r="B68" s="1" t="s">
        <v>39</v>
      </c>
      <c r="C68">
        <v>2</v>
      </c>
      <c r="D68">
        <v>6.25</v>
      </c>
      <c r="E68">
        <v>2</v>
      </c>
      <c r="F68">
        <v>8.75</v>
      </c>
      <c r="G68">
        <v>0</v>
      </c>
      <c r="H68">
        <v>2</v>
      </c>
      <c r="I68">
        <v>0</v>
      </c>
      <c r="J68">
        <v>0</v>
      </c>
      <c r="K68">
        <v>0</v>
      </c>
      <c r="L68">
        <v>0</v>
      </c>
      <c r="M68">
        <v>4</v>
      </c>
      <c r="O68">
        <v>0</v>
      </c>
      <c r="P68">
        <v>51</v>
      </c>
      <c r="Q68">
        <v>13</v>
      </c>
      <c r="R68">
        <v>4</v>
      </c>
      <c r="S68">
        <v>10</v>
      </c>
      <c r="T68">
        <v>0</v>
      </c>
      <c r="U68">
        <v>27</v>
      </c>
      <c r="V68">
        <v>17</v>
      </c>
      <c r="W68">
        <v>9.25</v>
      </c>
      <c r="X68">
        <v>16.75</v>
      </c>
      <c r="Y68">
        <v>0</v>
      </c>
      <c r="Z68">
        <v>43</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1</v>
      </c>
      <c r="BI68">
        <v>1</v>
      </c>
      <c r="BJ68">
        <v>0</v>
      </c>
      <c r="BK68">
        <v>0</v>
      </c>
      <c r="BL68">
        <v>0</v>
      </c>
      <c r="BM68">
        <v>1</v>
      </c>
      <c r="BN68">
        <v>0</v>
      </c>
      <c r="BO68">
        <v>0</v>
      </c>
      <c r="BP68">
        <v>3</v>
      </c>
      <c r="BQ68">
        <v>0</v>
      </c>
      <c r="BR68">
        <v>0</v>
      </c>
      <c r="BS68">
        <v>0</v>
      </c>
      <c r="BT68">
        <v>0</v>
      </c>
      <c r="BU68">
        <v>0</v>
      </c>
      <c r="BV68">
        <v>0</v>
      </c>
      <c r="BW68">
        <v>0</v>
      </c>
      <c r="BX68">
        <v>0</v>
      </c>
      <c r="BY68">
        <v>0</v>
      </c>
      <c r="BZ68">
        <v>0</v>
      </c>
      <c r="CA68">
        <v>0</v>
      </c>
      <c r="CB68">
        <v>0</v>
      </c>
      <c r="CC68">
        <v>0</v>
      </c>
      <c r="CD68">
        <v>0</v>
      </c>
      <c r="EH68" s="1"/>
    </row>
    <row r="69" spans="1:143" x14ac:dyDescent="0.35">
      <c r="A69" s="157" t="s">
        <v>65</v>
      </c>
      <c r="B69" s="1" t="s">
        <v>40</v>
      </c>
      <c r="C69">
        <v>0</v>
      </c>
      <c r="D69">
        <v>0</v>
      </c>
      <c r="E69">
        <v>3</v>
      </c>
      <c r="F69">
        <v>9.5500000000000007</v>
      </c>
      <c r="G69">
        <v>0</v>
      </c>
      <c r="H69">
        <v>3</v>
      </c>
      <c r="I69">
        <v>0</v>
      </c>
      <c r="J69">
        <v>0</v>
      </c>
      <c r="K69">
        <v>0</v>
      </c>
      <c r="L69">
        <v>0</v>
      </c>
      <c r="M69">
        <v>3</v>
      </c>
      <c r="O69">
        <v>0</v>
      </c>
      <c r="P69">
        <v>177</v>
      </c>
      <c r="Q69">
        <v>26</v>
      </c>
      <c r="R69">
        <v>11</v>
      </c>
      <c r="S69">
        <v>17</v>
      </c>
      <c r="T69">
        <v>0</v>
      </c>
      <c r="U69">
        <v>54</v>
      </c>
      <c r="V69">
        <v>36</v>
      </c>
      <c r="W69">
        <v>23.25</v>
      </c>
      <c r="X69">
        <v>46.75</v>
      </c>
      <c r="Y69">
        <v>0</v>
      </c>
      <c r="Z69">
        <v>106</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1</v>
      </c>
      <c r="BJ69">
        <v>0</v>
      </c>
      <c r="BK69">
        <v>0</v>
      </c>
      <c r="BL69">
        <v>2</v>
      </c>
      <c r="BM69">
        <v>4</v>
      </c>
      <c r="BN69">
        <v>0</v>
      </c>
      <c r="BO69">
        <v>0</v>
      </c>
      <c r="BP69">
        <v>3</v>
      </c>
      <c r="BQ69">
        <v>0</v>
      </c>
      <c r="BR69">
        <v>0</v>
      </c>
      <c r="BS69">
        <v>0</v>
      </c>
      <c r="BT69">
        <v>1</v>
      </c>
      <c r="BU69">
        <v>0</v>
      </c>
      <c r="BV69">
        <v>0</v>
      </c>
      <c r="BW69">
        <v>0</v>
      </c>
      <c r="BX69">
        <v>0</v>
      </c>
      <c r="BY69">
        <v>0</v>
      </c>
      <c r="BZ69">
        <v>0</v>
      </c>
      <c r="CA69">
        <v>0</v>
      </c>
      <c r="CB69">
        <v>0</v>
      </c>
      <c r="CC69">
        <v>0</v>
      </c>
      <c r="CD69">
        <v>0</v>
      </c>
      <c r="EH69" s="1"/>
    </row>
    <row r="70" spans="1:143" x14ac:dyDescent="0.35">
      <c r="A70" s="157" t="s">
        <v>65</v>
      </c>
      <c r="B70" s="1" t="s">
        <v>41</v>
      </c>
      <c r="C70">
        <v>13</v>
      </c>
      <c r="D70">
        <v>56.25</v>
      </c>
      <c r="E70">
        <v>40</v>
      </c>
      <c r="F70">
        <v>223.8</v>
      </c>
      <c r="G70">
        <v>2</v>
      </c>
      <c r="H70">
        <v>43</v>
      </c>
      <c r="I70">
        <v>0</v>
      </c>
      <c r="J70">
        <v>1</v>
      </c>
      <c r="K70">
        <v>0</v>
      </c>
      <c r="L70">
        <v>0</v>
      </c>
      <c r="M70">
        <v>53</v>
      </c>
      <c r="O70">
        <v>1</v>
      </c>
      <c r="P70">
        <v>1432</v>
      </c>
      <c r="Q70">
        <v>74</v>
      </c>
      <c r="R70">
        <v>121</v>
      </c>
      <c r="S70">
        <v>69</v>
      </c>
      <c r="T70">
        <v>0</v>
      </c>
      <c r="U70">
        <v>264</v>
      </c>
      <c r="V70">
        <v>136</v>
      </c>
      <c r="W70">
        <v>182.5</v>
      </c>
      <c r="X70">
        <v>166.5</v>
      </c>
      <c r="Y70">
        <v>0</v>
      </c>
      <c r="Z70">
        <v>485</v>
      </c>
      <c r="AA70">
        <v>0</v>
      </c>
      <c r="AB70">
        <v>0</v>
      </c>
      <c r="AC70">
        <v>0</v>
      </c>
      <c r="AD70">
        <v>0</v>
      </c>
      <c r="AE70">
        <v>0</v>
      </c>
      <c r="AF70">
        <v>0</v>
      </c>
      <c r="AG70">
        <v>0</v>
      </c>
      <c r="AH70">
        <v>0</v>
      </c>
      <c r="AI70">
        <v>1</v>
      </c>
      <c r="AJ70">
        <v>0</v>
      </c>
      <c r="AK70">
        <v>1</v>
      </c>
      <c r="AL70">
        <v>0</v>
      </c>
      <c r="AM70">
        <v>0</v>
      </c>
      <c r="AN70">
        <v>0</v>
      </c>
      <c r="AO70">
        <v>0</v>
      </c>
      <c r="AP70">
        <v>0</v>
      </c>
      <c r="AQ70">
        <v>0</v>
      </c>
      <c r="AR70">
        <v>1</v>
      </c>
      <c r="AS70">
        <v>1</v>
      </c>
      <c r="AT70">
        <v>0</v>
      </c>
      <c r="AU70">
        <v>0</v>
      </c>
      <c r="AV70">
        <v>0</v>
      </c>
      <c r="AW70">
        <v>0</v>
      </c>
      <c r="AX70">
        <v>0</v>
      </c>
      <c r="AY70">
        <v>0</v>
      </c>
      <c r="AZ70">
        <v>0</v>
      </c>
      <c r="BA70">
        <v>0</v>
      </c>
      <c r="BB70">
        <v>0</v>
      </c>
      <c r="BC70">
        <v>0</v>
      </c>
      <c r="BD70">
        <v>0</v>
      </c>
      <c r="BE70">
        <v>0</v>
      </c>
      <c r="BF70">
        <v>0</v>
      </c>
      <c r="BG70">
        <v>40</v>
      </c>
      <c r="BH70">
        <v>33</v>
      </c>
      <c r="BI70">
        <v>9</v>
      </c>
      <c r="BJ70">
        <v>15</v>
      </c>
      <c r="BK70">
        <v>0</v>
      </c>
      <c r="BL70">
        <v>33</v>
      </c>
      <c r="BM70">
        <v>71</v>
      </c>
      <c r="BN70">
        <v>26</v>
      </c>
      <c r="BO70">
        <v>0</v>
      </c>
      <c r="BP70">
        <v>39</v>
      </c>
      <c r="BQ70">
        <v>0</v>
      </c>
      <c r="BR70">
        <v>5</v>
      </c>
      <c r="BS70">
        <v>2</v>
      </c>
      <c r="BT70">
        <v>23</v>
      </c>
      <c r="BU70">
        <v>6</v>
      </c>
      <c r="BV70">
        <v>0</v>
      </c>
      <c r="BW70">
        <v>0</v>
      </c>
      <c r="BX70">
        <v>0</v>
      </c>
      <c r="BY70">
        <v>0</v>
      </c>
      <c r="BZ70">
        <v>0</v>
      </c>
      <c r="CA70">
        <v>0</v>
      </c>
      <c r="CB70">
        <v>0</v>
      </c>
      <c r="CC70">
        <v>0</v>
      </c>
      <c r="CD70">
        <v>0</v>
      </c>
      <c r="EH70" s="1"/>
    </row>
    <row r="71" spans="1:143" x14ac:dyDescent="0.35">
      <c r="A71" s="157" t="s">
        <v>65</v>
      </c>
      <c r="B71" s="1" t="s">
        <v>42</v>
      </c>
      <c r="C71">
        <v>7</v>
      </c>
      <c r="D71">
        <v>22.5</v>
      </c>
      <c r="E71">
        <v>9</v>
      </c>
      <c r="F71">
        <v>62.5</v>
      </c>
      <c r="G71">
        <v>1</v>
      </c>
      <c r="H71">
        <v>9</v>
      </c>
      <c r="I71">
        <v>0</v>
      </c>
      <c r="J71">
        <v>0</v>
      </c>
      <c r="K71">
        <v>0</v>
      </c>
      <c r="L71">
        <v>0</v>
      </c>
      <c r="M71">
        <v>16</v>
      </c>
      <c r="O71">
        <v>0</v>
      </c>
      <c r="P71">
        <v>544</v>
      </c>
      <c r="Q71">
        <v>75</v>
      </c>
      <c r="R71">
        <v>0</v>
      </c>
      <c r="S71">
        <v>34</v>
      </c>
      <c r="T71">
        <v>0</v>
      </c>
      <c r="U71">
        <v>109</v>
      </c>
      <c r="V71">
        <v>132.5</v>
      </c>
      <c r="W71">
        <v>0</v>
      </c>
      <c r="X71">
        <v>66.849999999999994</v>
      </c>
      <c r="Y71">
        <v>0</v>
      </c>
      <c r="Z71">
        <v>199.35</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1</v>
      </c>
      <c r="BH71">
        <v>8</v>
      </c>
      <c r="BI71">
        <v>3</v>
      </c>
      <c r="BJ71">
        <v>4</v>
      </c>
      <c r="BK71">
        <v>0</v>
      </c>
      <c r="BL71">
        <v>6</v>
      </c>
      <c r="BM71">
        <v>7</v>
      </c>
      <c r="BN71">
        <v>0</v>
      </c>
      <c r="BO71">
        <v>0</v>
      </c>
      <c r="BP71">
        <v>7</v>
      </c>
      <c r="BQ71">
        <v>1</v>
      </c>
      <c r="BR71">
        <v>0</v>
      </c>
      <c r="BS71">
        <v>2</v>
      </c>
      <c r="BT71">
        <v>3</v>
      </c>
      <c r="BU71">
        <v>0</v>
      </c>
      <c r="BV71">
        <v>0</v>
      </c>
      <c r="BW71">
        <v>0</v>
      </c>
      <c r="BX71">
        <v>0</v>
      </c>
      <c r="BY71">
        <v>0</v>
      </c>
      <c r="BZ71">
        <v>0</v>
      </c>
      <c r="CA71">
        <v>0</v>
      </c>
      <c r="CB71">
        <v>0</v>
      </c>
      <c r="CC71">
        <v>0</v>
      </c>
      <c r="CD71">
        <v>0</v>
      </c>
      <c r="EH71" s="1"/>
    </row>
    <row r="72" spans="1:143" x14ac:dyDescent="0.35">
      <c r="A72" s="157" t="s">
        <v>65</v>
      </c>
      <c r="B72" s="1" t="s">
        <v>43</v>
      </c>
      <c r="C72">
        <v>6</v>
      </c>
      <c r="D72">
        <v>21.05</v>
      </c>
      <c r="E72">
        <v>33</v>
      </c>
      <c r="F72">
        <v>214.85</v>
      </c>
      <c r="G72">
        <v>3</v>
      </c>
      <c r="H72">
        <v>36</v>
      </c>
      <c r="I72">
        <v>1</v>
      </c>
      <c r="J72">
        <v>0</v>
      </c>
      <c r="K72">
        <v>1</v>
      </c>
      <c r="L72">
        <v>0</v>
      </c>
      <c r="M72">
        <v>39</v>
      </c>
      <c r="O72">
        <v>2</v>
      </c>
      <c r="P72">
        <v>2249</v>
      </c>
      <c r="Q72">
        <v>188</v>
      </c>
      <c r="R72">
        <v>82</v>
      </c>
      <c r="S72">
        <v>59</v>
      </c>
      <c r="T72">
        <v>0</v>
      </c>
      <c r="U72">
        <v>329</v>
      </c>
      <c r="V72">
        <v>309.75</v>
      </c>
      <c r="W72">
        <v>145.25</v>
      </c>
      <c r="X72">
        <v>174.25</v>
      </c>
      <c r="Y72">
        <v>0</v>
      </c>
      <c r="Z72">
        <v>629.25</v>
      </c>
      <c r="AA72">
        <v>1</v>
      </c>
      <c r="AB72">
        <v>0</v>
      </c>
      <c r="AC72">
        <v>0</v>
      </c>
      <c r="AD72">
        <v>0</v>
      </c>
      <c r="AE72">
        <v>0</v>
      </c>
      <c r="AF72">
        <v>0</v>
      </c>
      <c r="AG72">
        <v>0</v>
      </c>
      <c r="AH72">
        <v>0</v>
      </c>
      <c r="AI72">
        <v>0</v>
      </c>
      <c r="AJ72">
        <v>1</v>
      </c>
      <c r="AK72">
        <v>0</v>
      </c>
      <c r="AL72">
        <v>0</v>
      </c>
      <c r="AM72">
        <v>0</v>
      </c>
      <c r="AN72">
        <v>0</v>
      </c>
      <c r="AO72">
        <v>0</v>
      </c>
      <c r="AP72">
        <v>0</v>
      </c>
      <c r="AQ72">
        <v>0</v>
      </c>
      <c r="AR72">
        <v>0</v>
      </c>
      <c r="AS72">
        <v>1</v>
      </c>
      <c r="AT72">
        <v>0</v>
      </c>
      <c r="AU72">
        <v>1</v>
      </c>
      <c r="AV72">
        <v>0</v>
      </c>
      <c r="AW72">
        <v>0</v>
      </c>
      <c r="AX72">
        <v>0</v>
      </c>
      <c r="AY72">
        <v>0</v>
      </c>
      <c r="AZ72">
        <v>0</v>
      </c>
      <c r="BA72">
        <v>0</v>
      </c>
      <c r="BB72">
        <v>0</v>
      </c>
      <c r="BC72">
        <v>0</v>
      </c>
      <c r="BD72">
        <v>0</v>
      </c>
      <c r="BE72">
        <v>0</v>
      </c>
      <c r="BF72">
        <v>1</v>
      </c>
      <c r="BG72">
        <v>18</v>
      </c>
      <c r="BH72">
        <v>28</v>
      </c>
      <c r="BI72">
        <v>11</v>
      </c>
      <c r="BJ72">
        <v>13</v>
      </c>
      <c r="BK72">
        <v>0</v>
      </c>
      <c r="BL72">
        <v>19</v>
      </c>
      <c r="BM72">
        <v>63</v>
      </c>
      <c r="BN72">
        <v>5</v>
      </c>
      <c r="BO72">
        <v>0</v>
      </c>
      <c r="BP72">
        <v>16</v>
      </c>
      <c r="BQ72">
        <v>3</v>
      </c>
      <c r="BR72">
        <v>5</v>
      </c>
      <c r="BS72">
        <v>0</v>
      </c>
      <c r="BT72">
        <v>13</v>
      </c>
      <c r="BU72">
        <v>5</v>
      </c>
      <c r="BV72">
        <v>0</v>
      </c>
      <c r="BW72">
        <v>0</v>
      </c>
      <c r="BX72">
        <v>0</v>
      </c>
      <c r="BY72">
        <v>0</v>
      </c>
      <c r="BZ72">
        <v>0</v>
      </c>
      <c r="CA72">
        <v>0</v>
      </c>
      <c r="CB72">
        <v>0</v>
      </c>
      <c r="CC72">
        <v>0</v>
      </c>
      <c r="CD72">
        <v>0</v>
      </c>
      <c r="EH72" s="1"/>
    </row>
    <row r="73" spans="1:143" x14ac:dyDescent="0.35">
      <c r="A73" s="157" t="s">
        <v>65</v>
      </c>
      <c r="B73" s="1" t="s">
        <v>44</v>
      </c>
      <c r="C73">
        <v>1</v>
      </c>
      <c r="D73">
        <v>7.5</v>
      </c>
      <c r="E73">
        <v>17</v>
      </c>
      <c r="F73">
        <v>91.75</v>
      </c>
      <c r="G73">
        <v>2</v>
      </c>
      <c r="H73">
        <v>17</v>
      </c>
      <c r="I73">
        <v>0</v>
      </c>
      <c r="J73">
        <v>0</v>
      </c>
      <c r="K73">
        <v>0</v>
      </c>
      <c r="L73">
        <v>0</v>
      </c>
      <c r="M73">
        <v>18</v>
      </c>
      <c r="O73">
        <v>0</v>
      </c>
      <c r="P73">
        <v>865</v>
      </c>
      <c r="Q73">
        <v>55</v>
      </c>
      <c r="R73">
        <v>36</v>
      </c>
      <c r="S73">
        <v>49</v>
      </c>
      <c r="T73">
        <v>0</v>
      </c>
      <c r="U73">
        <v>140</v>
      </c>
      <c r="V73">
        <v>97</v>
      </c>
      <c r="W73">
        <v>62.25</v>
      </c>
      <c r="X73">
        <v>103.6</v>
      </c>
      <c r="Y73">
        <v>0</v>
      </c>
      <c r="Z73">
        <v>262.85000000000002</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1</v>
      </c>
      <c r="BH73">
        <v>8</v>
      </c>
      <c r="BI73">
        <v>5</v>
      </c>
      <c r="BJ73">
        <v>3</v>
      </c>
      <c r="BK73">
        <v>0</v>
      </c>
      <c r="BL73">
        <v>5</v>
      </c>
      <c r="BM73">
        <v>20</v>
      </c>
      <c r="BN73">
        <v>3</v>
      </c>
      <c r="BO73">
        <v>0</v>
      </c>
      <c r="BP73">
        <v>13</v>
      </c>
      <c r="BQ73">
        <v>1</v>
      </c>
      <c r="BR73">
        <v>1</v>
      </c>
      <c r="BS73">
        <v>2</v>
      </c>
      <c r="BT73">
        <v>11</v>
      </c>
      <c r="BU73">
        <v>4</v>
      </c>
      <c r="BV73">
        <v>0</v>
      </c>
      <c r="BW73">
        <v>0</v>
      </c>
      <c r="BX73">
        <v>0</v>
      </c>
      <c r="BY73">
        <v>0</v>
      </c>
      <c r="BZ73">
        <v>0</v>
      </c>
      <c r="CA73">
        <v>0</v>
      </c>
      <c r="CB73">
        <v>0</v>
      </c>
      <c r="CC73">
        <v>1</v>
      </c>
      <c r="CD73">
        <v>0</v>
      </c>
      <c r="EH73" s="1"/>
    </row>
    <row r="74" spans="1:143" x14ac:dyDescent="0.35">
      <c r="A74" s="157" t="s">
        <v>65</v>
      </c>
      <c r="B74" s="1" t="s">
        <v>45</v>
      </c>
      <c r="C74">
        <v>9</v>
      </c>
      <c r="D74">
        <v>31.3</v>
      </c>
      <c r="E74">
        <v>17</v>
      </c>
      <c r="F74">
        <v>90.35</v>
      </c>
      <c r="G74">
        <v>0</v>
      </c>
      <c r="H74">
        <v>21</v>
      </c>
      <c r="I74">
        <v>0</v>
      </c>
      <c r="J74">
        <v>1</v>
      </c>
      <c r="K74">
        <v>0</v>
      </c>
      <c r="L74">
        <v>0</v>
      </c>
      <c r="M74">
        <v>26</v>
      </c>
      <c r="O74">
        <v>1</v>
      </c>
      <c r="P74">
        <v>1548</v>
      </c>
      <c r="Q74">
        <v>145</v>
      </c>
      <c r="R74">
        <v>9</v>
      </c>
      <c r="S74">
        <v>50</v>
      </c>
      <c r="T74">
        <v>0</v>
      </c>
      <c r="U74">
        <v>204</v>
      </c>
      <c r="V74">
        <v>234</v>
      </c>
      <c r="W74">
        <v>18</v>
      </c>
      <c r="X74">
        <v>139</v>
      </c>
      <c r="Y74">
        <v>0</v>
      </c>
      <c r="Z74">
        <v>391</v>
      </c>
      <c r="AA74">
        <v>0</v>
      </c>
      <c r="AB74">
        <v>0</v>
      </c>
      <c r="AC74">
        <v>0</v>
      </c>
      <c r="AD74">
        <v>0</v>
      </c>
      <c r="AE74">
        <v>0</v>
      </c>
      <c r="AF74">
        <v>0</v>
      </c>
      <c r="AG74">
        <v>0</v>
      </c>
      <c r="AH74">
        <v>0</v>
      </c>
      <c r="AI74">
        <v>0</v>
      </c>
      <c r="AJ74">
        <v>0</v>
      </c>
      <c r="AK74">
        <v>1</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29</v>
      </c>
      <c r="BH74">
        <v>10</v>
      </c>
      <c r="BI74">
        <v>2</v>
      </c>
      <c r="BJ74">
        <v>3</v>
      </c>
      <c r="BK74">
        <v>0</v>
      </c>
      <c r="BL74">
        <v>11</v>
      </c>
      <c r="BM74">
        <v>30</v>
      </c>
      <c r="BN74">
        <v>15</v>
      </c>
      <c r="BO74">
        <v>0</v>
      </c>
      <c r="BP74">
        <v>12</v>
      </c>
      <c r="BQ74">
        <v>1</v>
      </c>
      <c r="BR74">
        <v>8</v>
      </c>
      <c r="BS74">
        <v>3</v>
      </c>
      <c r="BT74">
        <v>16</v>
      </c>
      <c r="BU74">
        <v>1</v>
      </c>
      <c r="BV74">
        <v>1</v>
      </c>
      <c r="BW74">
        <v>0</v>
      </c>
      <c r="BX74">
        <v>0</v>
      </c>
      <c r="BY74">
        <v>0</v>
      </c>
      <c r="BZ74">
        <v>0</v>
      </c>
      <c r="CA74">
        <v>0</v>
      </c>
      <c r="CB74">
        <v>0</v>
      </c>
      <c r="CC74">
        <v>0</v>
      </c>
      <c r="CD74">
        <v>0</v>
      </c>
      <c r="EH74" s="1"/>
    </row>
    <row r="75" spans="1:143" x14ac:dyDescent="0.35">
      <c r="A75" s="157" t="s">
        <v>65</v>
      </c>
      <c r="B75" s="1" t="s">
        <v>46</v>
      </c>
      <c r="C75">
        <v>6</v>
      </c>
      <c r="D75">
        <v>22</v>
      </c>
      <c r="E75">
        <v>12</v>
      </c>
      <c r="F75">
        <v>66.25</v>
      </c>
      <c r="G75">
        <v>0</v>
      </c>
      <c r="H75">
        <v>13</v>
      </c>
      <c r="I75">
        <v>0</v>
      </c>
      <c r="J75">
        <v>0</v>
      </c>
      <c r="K75">
        <v>0</v>
      </c>
      <c r="L75">
        <v>0</v>
      </c>
      <c r="M75">
        <v>18</v>
      </c>
      <c r="O75">
        <v>0</v>
      </c>
      <c r="P75">
        <v>2046</v>
      </c>
      <c r="Q75">
        <v>247</v>
      </c>
      <c r="R75">
        <v>19</v>
      </c>
      <c r="S75">
        <v>38</v>
      </c>
      <c r="T75">
        <v>0</v>
      </c>
      <c r="U75">
        <v>304</v>
      </c>
      <c r="V75">
        <v>438.75</v>
      </c>
      <c r="W75">
        <v>47</v>
      </c>
      <c r="X75">
        <v>80.5</v>
      </c>
      <c r="Y75">
        <v>0</v>
      </c>
      <c r="Z75">
        <v>566.25</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4</v>
      </c>
      <c r="BH75">
        <v>6</v>
      </c>
      <c r="BI75">
        <v>5</v>
      </c>
      <c r="BJ75">
        <v>1</v>
      </c>
      <c r="BK75">
        <v>1</v>
      </c>
      <c r="BL75">
        <v>1</v>
      </c>
      <c r="BM75">
        <v>9</v>
      </c>
      <c r="BN75">
        <v>1</v>
      </c>
      <c r="BO75">
        <v>0</v>
      </c>
      <c r="BP75">
        <v>9</v>
      </c>
      <c r="BQ75">
        <v>0</v>
      </c>
      <c r="BR75">
        <v>1</v>
      </c>
      <c r="BS75">
        <v>0</v>
      </c>
      <c r="BT75">
        <v>7</v>
      </c>
      <c r="BU75">
        <v>1</v>
      </c>
      <c r="BV75">
        <v>0</v>
      </c>
      <c r="BW75">
        <v>0</v>
      </c>
      <c r="BX75">
        <v>0</v>
      </c>
      <c r="BY75">
        <v>0</v>
      </c>
      <c r="BZ75">
        <v>0</v>
      </c>
      <c r="CA75">
        <v>0</v>
      </c>
      <c r="CB75">
        <v>0</v>
      </c>
      <c r="CC75">
        <v>0</v>
      </c>
      <c r="CD75">
        <v>0</v>
      </c>
      <c r="EH75" s="1"/>
    </row>
    <row r="76" spans="1:143" x14ac:dyDescent="0.35">
      <c r="A76" s="157" t="s">
        <v>65</v>
      </c>
      <c r="B76" s="1" t="s">
        <v>47</v>
      </c>
      <c r="C76">
        <v>2</v>
      </c>
      <c r="D76">
        <v>6.25</v>
      </c>
      <c r="E76">
        <v>3</v>
      </c>
      <c r="F76">
        <v>13.5</v>
      </c>
      <c r="G76">
        <v>0</v>
      </c>
      <c r="H76">
        <v>3</v>
      </c>
      <c r="I76">
        <v>0</v>
      </c>
      <c r="J76">
        <v>0</v>
      </c>
      <c r="K76">
        <v>0</v>
      </c>
      <c r="L76">
        <v>0</v>
      </c>
      <c r="M76">
        <v>5</v>
      </c>
      <c r="O76">
        <v>0</v>
      </c>
      <c r="P76">
        <v>376</v>
      </c>
      <c r="Q76">
        <v>190</v>
      </c>
      <c r="R76">
        <v>16</v>
      </c>
      <c r="S76">
        <v>160</v>
      </c>
      <c r="T76">
        <v>0</v>
      </c>
      <c r="U76">
        <v>366</v>
      </c>
      <c r="V76">
        <v>271.25</v>
      </c>
      <c r="W76">
        <v>30</v>
      </c>
      <c r="X76">
        <v>263.75</v>
      </c>
      <c r="Y76">
        <v>0</v>
      </c>
      <c r="Z76">
        <v>565</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1</v>
      </c>
      <c r="BJ76">
        <v>0</v>
      </c>
      <c r="BK76">
        <v>0</v>
      </c>
      <c r="BL76">
        <v>2</v>
      </c>
      <c r="BM76">
        <v>4</v>
      </c>
      <c r="BN76">
        <v>0</v>
      </c>
      <c r="BO76">
        <v>0</v>
      </c>
      <c r="BP76">
        <v>0</v>
      </c>
      <c r="BQ76">
        <v>0</v>
      </c>
      <c r="BR76">
        <v>0</v>
      </c>
      <c r="BS76">
        <v>1</v>
      </c>
      <c r="BT76">
        <v>0</v>
      </c>
      <c r="BU76">
        <v>0</v>
      </c>
      <c r="BV76">
        <v>0</v>
      </c>
      <c r="BW76">
        <v>0</v>
      </c>
      <c r="BX76">
        <v>0</v>
      </c>
      <c r="BY76">
        <v>0</v>
      </c>
      <c r="BZ76">
        <v>0</v>
      </c>
      <c r="CA76">
        <v>0</v>
      </c>
      <c r="CB76">
        <v>0</v>
      </c>
      <c r="CC76">
        <v>0</v>
      </c>
      <c r="CD76">
        <v>0</v>
      </c>
      <c r="EH76" s="1"/>
    </row>
    <row r="77" spans="1:143" x14ac:dyDescent="0.35">
      <c r="A77" s="157" t="s">
        <v>65</v>
      </c>
      <c r="B77" s="1" t="s">
        <v>15</v>
      </c>
      <c r="C77">
        <v>125</v>
      </c>
      <c r="D77">
        <v>507.85</v>
      </c>
      <c r="E77">
        <v>239</v>
      </c>
      <c r="F77">
        <v>1370.4499999999998</v>
      </c>
      <c r="G77">
        <v>17</v>
      </c>
      <c r="H77">
        <v>251</v>
      </c>
      <c r="I77">
        <v>1</v>
      </c>
      <c r="J77">
        <v>5</v>
      </c>
      <c r="K77">
        <v>1</v>
      </c>
      <c r="L77">
        <v>0</v>
      </c>
      <c r="M77">
        <v>364</v>
      </c>
      <c r="N77">
        <v>0</v>
      </c>
      <c r="O77">
        <v>7</v>
      </c>
      <c r="P77">
        <v>12678</v>
      </c>
      <c r="Q77">
        <v>1323</v>
      </c>
      <c r="R77">
        <v>425</v>
      </c>
      <c r="S77">
        <v>721</v>
      </c>
      <c r="T77">
        <v>0</v>
      </c>
      <c r="U77">
        <v>2469</v>
      </c>
      <c r="V77">
        <v>2270</v>
      </c>
      <c r="W77">
        <v>718.5</v>
      </c>
      <c r="X77">
        <v>1657.9499999999998</v>
      </c>
      <c r="Y77">
        <v>0</v>
      </c>
      <c r="Z77">
        <v>4646.45</v>
      </c>
      <c r="AA77">
        <v>1</v>
      </c>
      <c r="AB77">
        <v>0</v>
      </c>
      <c r="AC77">
        <v>0</v>
      </c>
      <c r="AD77">
        <v>0</v>
      </c>
      <c r="AE77">
        <v>0</v>
      </c>
      <c r="AF77">
        <v>0</v>
      </c>
      <c r="AG77">
        <v>0</v>
      </c>
      <c r="AH77">
        <v>0</v>
      </c>
      <c r="AI77">
        <v>1</v>
      </c>
      <c r="AJ77">
        <v>1</v>
      </c>
      <c r="AK77">
        <v>5</v>
      </c>
      <c r="AL77">
        <v>0</v>
      </c>
      <c r="AM77">
        <v>0</v>
      </c>
      <c r="AN77">
        <v>0</v>
      </c>
      <c r="AO77">
        <v>0</v>
      </c>
      <c r="AP77">
        <v>0</v>
      </c>
      <c r="AQ77">
        <v>0</v>
      </c>
      <c r="AR77">
        <v>1</v>
      </c>
      <c r="AS77">
        <v>3</v>
      </c>
      <c r="AT77">
        <v>2</v>
      </c>
      <c r="AU77">
        <v>1</v>
      </c>
      <c r="AV77">
        <v>0</v>
      </c>
      <c r="AW77">
        <v>0</v>
      </c>
      <c r="AX77">
        <v>0</v>
      </c>
      <c r="AY77">
        <v>0</v>
      </c>
      <c r="AZ77">
        <v>0</v>
      </c>
      <c r="BA77">
        <v>0</v>
      </c>
      <c r="BB77">
        <v>0</v>
      </c>
      <c r="BC77">
        <v>0</v>
      </c>
      <c r="BD77">
        <v>0</v>
      </c>
      <c r="BE77">
        <v>0</v>
      </c>
      <c r="BF77">
        <v>1</v>
      </c>
      <c r="BG77">
        <v>127</v>
      </c>
      <c r="BH77">
        <v>150</v>
      </c>
      <c r="BI77">
        <v>65</v>
      </c>
      <c r="BJ77">
        <v>56</v>
      </c>
      <c r="BK77">
        <v>2</v>
      </c>
      <c r="BL77">
        <v>129</v>
      </c>
      <c r="BM77">
        <v>358</v>
      </c>
      <c r="BN77">
        <v>74</v>
      </c>
      <c r="BO77">
        <v>0</v>
      </c>
      <c r="BP77">
        <v>162</v>
      </c>
      <c r="BQ77">
        <v>7</v>
      </c>
      <c r="BR77">
        <v>29</v>
      </c>
      <c r="BS77">
        <v>11</v>
      </c>
      <c r="BT77">
        <v>119</v>
      </c>
      <c r="BU77">
        <v>17</v>
      </c>
      <c r="BV77">
        <v>1</v>
      </c>
      <c r="BW77">
        <v>0</v>
      </c>
      <c r="BX77">
        <v>0</v>
      </c>
      <c r="BY77">
        <v>0</v>
      </c>
      <c r="BZ77">
        <v>0</v>
      </c>
      <c r="CA77">
        <v>0</v>
      </c>
      <c r="CB77">
        <v>0</v>
      </c>
      <c r="CC77">
        <v>6</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0</v>
      </c>
      <c r="ED77">
        <v>0</v>
      </c>
      <c r="EE77">
        <v>0</v>
      </c>
      <c r="EF77">
        <v>0</v>
      </c>
      <c r="EG77">
        <v>0</v>
      </c>
      <c r="EH77" s="156" t="s">
        <v>158</v>
      </c>
      <c r="EI77" t="s">
        <v>229</v>
      </c>
    </row>
    <row r="78" spans="1:143" x14ac:dyDescent="0.35">
      <c r="A78" s="157" t="s">
        <v>65</v>
      </c>
      <c r="B78" s="1" t="s">
        <v>48</v>
      </c>
      <c r="C78" t="s">
        <v>168</v>
      </c>
      <c r="P78" t="s">
        <v>693</v>
      </c>
      <c r="AA78" t="s">
        <v>168</v>
      </c>
      <c r="BG78" t="s">
        <v>168</v>
      </c>
      <c r="BS78" t="s">
        <v>168</v>
      </c>
      <c r="CE78" t="s">
        <v>168</v>
      </c>
      <c r="EH78" s="1" t="s">
        <v>48</v>
      </c>
      <c r="EI78" t="s">
        <v>168</v>
      </c>
    </row>
    <row r="79" spans="1:143" x14ac:dyDescent="0.35">
      <c r="A79" s="153" t="s">
        <v>16</v>
      </c>
      <c r="B79" s="1" t="s">
        <v>31</v>
      </c>
      <c r="C79">
        <v>42</v>
      </c>
      <c r="D79">
        <v>113.75</v>
      </c>
      <c r="E79">
        <v>8</v>
      </c>
      <c r="F79">
        <v>23.25</v>
      </c>
      <c r="G79">
        <v>1</v>
      </c>
      <c r="H79">
        <v>1</v>
      </c>
      <c r="I79">
        <v>0</v>
      </c>
      <c r="J79">
        <v>0</v>
      </c>
      <c r="K79">
        <v>0</v>
      </c>
      <c r="L79">
        <v>0</v>
      </c>
      <c r="M79">
        <v>50</v>
      </c>
      <c r="N79">
        <v>19</v>
      </c>
      <c r="O79">
        <v>0</v>
      </c>
      <c r="P79">
        <v>135</v>
      </c>
      <c r="Q79">
        <v>18</v>
      </c>
      <c r="R79">
        <v>5</v>
      </c>
      <c r="S79">
        <v>6</v>
      </c>
      <c r="T79">
        <v>0</v>
      </c>
      <c r="U79">
        <v>29</v>
      </c>
      <c r="V79">
        <v>39.75</v>
      </c>
      <c r="W79">
        <v>3.25</v>
      </c>
      <c r="X79">
        <v>6.5</v>
      </c>
      <c r="Y79">
        <v>0</v>
      </c>
      <c r="Z79">
        <v>49.5</v>
      </c>
      <c r="AA79">
        <v>0</v>
      </c>
      <c r="AB79">
        <v>0</v>
      </c>
      <c r="AC79">
        <v>0</v>
      </c>
      <c r="AD79">
        <v>0</v>
      </c>
      <c r="AE79">
        <v>0</v>
      </c>
      <c r="AF79">
        <v>0</v>
      </c>
      <c r="AG79">
        <v>0</v>
      </c>
      <c r="AH79">
        <v>0</v>
      </c>
      <c r="AI79">
        <v>0</v>
      </c>
      <c r="AJ79">
        <v>0</v>
      </c>
      <c r="AK79">
        <v>0</v>
      </c>
      <c r="AL79">
        <v>0</v>
      </c>
      <c r="AM79">
        <v>0</v>
      </c>
      <c r="AN79">
        <v>0</v>
      </c>
      <c r="AO79">
        <v>0</v>
      </c>
      <c r="AP79">
        <v>0</v>
      </c>
      <c r="AQ79">
        <v>0</v>
      </c>
      <c r="AR79">
        <v>0</v>
      </c>
      <c r="AS79">
        <v>1</v>
      </c>
      <c r="AT79">
        <v>1</v>
      </c>
      <c r="AU79">
        <v>0</v>
      </c>
      <c r="AV79">
        <v>0</v>
      </c>
      <c r="AW79">
        <v>0</v>
      </c>
      <c r="AX79">
        <v>0</v>
      </c>
      <c r="AY79">
        <v>0</v>
      </c>
      <c r="AZ79">
        <v>0</v>
      </c>
      <c r="BA79">
        <v>0</v>
      </c>
      <c r="BB79">
        <v>0</v>
      </c>
      <c r="BC79">
        <v>0</v>
      </c>
      <c r="BD79">
        <v>0</v>
      </c>
      <c r="BE79">
        <v>0</v>
      </c>
      <c r="BF79">
        <v>0</v>
      </c>
      <c r="BG79">
        <v>5</v>
      </c>
      <c r="BH79">
        <v>6</v>
      </c>
      <c r="BI79">
        <v>4</v>
      </c>
      <c r="BJ79">
        <v>5</v>
      </c>
      <c r="BK79">
        <v>0</v>
      </c>
      <c r="BL79">
        <v>6</v>
      </c>
      <c r="BM79">
        <v>6</v>
      </c>
      <c r="BN79">
        <v>3</v>
      </c>
      <c r="BO79">
        <v>0</v>
      </c>
      <c r="BP79">
        <v>8</v>
      </c>
      <c r="BQ79">
        <v>2</v>
      </c>
      <c r="BR79">
        <v>3</v>
      </c>
      <c r="BS79">
        <v>2</v>
      </c>
      <c r="BT79">
        <v>3</v>
      </c>
      <c r="BU79">
        <v>4</v>
      </c>
      <c r="BV79">
        <v>2</v>
      </c>
      <c r="BW79">
        <v>1</v>
      </c>
      <c r="BX79">
        <v>0</v>
      </c>
      <c r="BY79">
        <v>0</v>
      </c>
      <c r="BZ79">
        <v>0</v>
      </c>
      <c r="CA79">
        <v>0</v>
      </c>
      <c r="CB79">
        <v>3</v>
      </c>
      <c r="CC79">
        <v>3</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c r="DW79">
        <v>0</v>
      </c>
      <c r="DX79">
        <v>0</v>
      </c>
      <c r="DY79">
        <v>0</v>
      </c>
      <c r="DZ79">
        <v>0</v>
      </c>
      <c r="EA79">
        <v>0</v>
      </c>
      <c r="EB79">
        <v>0</v>
      </c>
      <c r="EC79">
        <v>0</v>
      </c>
      <c r="ED79">
        <v>0</v>
      </c>
      <c r="EE79">
        <v>0</v>
      </c>
      <c r="EF79">
        <v>0</v>
      </c>
      <c r="EG79">
        <v>0</v>
      </c>
      <c r="EH79" s="156" t="s">
        <v>149</v>
      </c>
      <c r="EI79">
        <v>0</v>
      </c>
      <c r="EJ79">
        <v>0</v>
      </c>
      <c r="EK79">
        <v>0</v>
      </c>
      <c r="EL79">
        <v>0</v>
      </c>
      <c r="EM79">
        <v>0</v>
      </c>
    </row>
    <row r="80" spans="1:143" x14ac:dyDescent="0.35">
      <c r="A80" s="153" t="s">
        <v>16</v>
      </c>
      <c r="B80" s="1" t="s">
        <v>32</v>
      </c>
      <c r="C80">
        <v>175</v>
      </c>
      <c r="D80">
        <v>639.11</v>
      </c>
      <c r="E80">
        <v>46</v>
      </c>
      <c r="F80">
        <v>300.24</v>
      </c>
      <c r="G80">
        <v>15</v>
      </c>
      <c r="H80">
        <v>37</v>
      </c>
      <c r="I80">
        <v>0</v>
      </c>
      <c r="J80">
        <v>1</v>
      </c>
      <c r="K80">
        <v>0</v>
      </c>
      <c r="L80">
        <v>0</v>
      </c>
      <c r="M80">
        <v>221</v>
      </c>
      <c r="N80">
        <v>57</v>
      </c>
      <c r="O80">
        <v>1</v>
      </c>
      <c r="P80">
        <v>346</v>
      </c>
      <c r="Q80">
        <v>18</v>
      </c>
      <c r="R80">
        <v>14</v>
      </c>
      <c r="S80">
        <v>6</v>
      </c>
      <c r="T80">
        <v>0</v>
      </c>
      <c r="U80">
        <v>38</v>
      </c>
      <c r="V80">
        <v>44</v>
      </c>
      <c r="W80">
        <v>10</v>
      </c>
      <c r="X80">
        <v>5</v>
      </c>
      <c r="Y80">
        <v>0</v>
      </c>
      <c r="Z80">
        <v>59</v>
      </c>
      <c r="AA80">
        <v>0</v>
      </c>
      <c r="AB80">
        <v>0</v>
      </c>
      <c r="AC80">
        <v>0</v>
      </c>
      <c r="AD80">
        <v>0</v>
      </c>
      <c r="AE80">
        <v>0</v>
      </c>
      <c r="AF80">
        <v>0</v>
      </c>
      <c r="AG80">
        <v>0</v>
      </c>
      <c r="AH80">
        <v>0</v>
      </c>
      <c r="AI80">
        <v>0</v>
      </c>
      <c r="AJ80">
        <v>0</v>
      </c>
      <c r="AK80">
        <v>1</v>
      </c>
      <c r="AL80">
        <v>0</v>
      </c>
      <c r="AM80">
        <v>0</v>
      </c>
      <c r="AN80">
        <v>0</v>
      </c>
      <c r="AO80">
        <v>0</v>
      </c>
      <c r="AP80">
        <v>0</v>
      </c>
      <c r="AQ80">
        <v>0</v>
      </c>
      <c r="AR80">
        <v>0</v>
      </c>
      <c r="AS80">
        <v>0</v>
      </c>
      <c r="AT80">
        <v>1</v>
      </c>
      <c r="AU80">
        <v>0</v>
      </c>
      <c r="AV80">
        <v>0</v>
      </c>
      <c r="AW80">
        <v>0</v>
      </c>
      <c r="AX80">
        <v>0</v>
      </c>
      <c r="AY80">
        <v>0</v>
      </c>
      <c r="AZ80">
        <v>0</v>
      </c>
      <c r="BA80">
        <v>0</v>
      </c>
      <c r="BB80">
        <v>0</v>
      </c>
      <c r="BC80">
        <v>0</v>
      </c>
      <c r="BD80">
        <v>0</v>
      </c>
      <c r="BE80">
        <v>0</v>
      </c>
      <c r="BF80">
        <v>0</v>
      </c>
      <c r="BG80">
        <v>9</v>
      </c>
      <c r="BH80">
        <v>63</v>
      </c>
      <c r="BI80">
        <v>57</v>
      </c>
      <c r="BJ80">
        <v>56</v>
      </c>
      <c r="BK80">
        <v>1</v>
      </c>
      <c r="BL80">
        <v>40</v>
      </c>
      <c r="BM80">
        <v>59</v>
      </c>
      <c r="BN80">
        <v>41</v>
      </c>
      <c r="BO80">
        <v>0</v>
      </c>
      <c r="BP80">
        <v>76</v>
      </c>
      <c r="BQ80">
        <v>22</v>
      </c>
      <c r="BR80">
        <v>34</v>
      </c>
      <c r="BS80">
        <v>18</v>
      </c>
      <c r="BT80">
        <v>42</v>
      </c>
      <c r="BU80">
        <v>32</v>
      </c>
      <c r="BV80">
        <v>21</v>
      </c>
      <c r="BW80">
        <v>0</v>
      </c>
      <c r="BX80">
        <v>0</v>
      </c>
      <c r="BY80">
        <v>0</v>
      </c>
      <c r="BZ80">
        <v>0</v>
      </c>
      <c r="CA80">
        <v>0</v>
      </c>
      <c r="CB80">
        <v>16</v>
      </c>
      <c r="CC80">
        <v>28</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c r="DZ80">
        <v>0</v>
      </c>
      <c r="EA80">
        <v>0</v>
      </c>
      <c r="EB80">
        <v>0</v>
      </c>
      <c r="EC80">
        <v>0</v>
      </c>
      <c r="ED80">
        <v>0</v>
      </c>
      <c r="EE80">
        <v>0</v>
      </c>
      <c r="EF80">
        <v>0</v>
      </c>
      <c r="EG80">
        <v>0</v>
      </c>
      <c r="EH80" s="156" t="s">
        <v>150</v>
      </c>
      <c r="EI80">
        <v>0</v>
      </c>
      <c r="EJ80">
        <v>0</v>
      </c>
      <c r="EK80">
        <v>0</v>
      </c>
      <c r="EL80">
        <v>0</v>
      </c>
      <c r="EM80">
        <v>0</v>
      </c>
    </row>
    <row r="81" spans="1:143" x14ac:dyDescent="0.35">
      <c r="A81" s="153" t="s">
        <v>16</v>
      </c>
      <c r="B81" s="1" t="s">
        <v>33</v>
      </c>
      <c r="C81">
        <v>15</v>
      </c>
      <c r="D81">
        <v>56.92</v>
      </c>
      <c r="E81">
        <v>5</v>
      </c>
      <c r="F81">
        <v>22.75</v>
      </c>
      <c r="G81">
        <v>2</v>
      </c>
      <c r="H81">
        <v>5</v>
      </c>
      <c r="I81">
        <v>0</v>
      </c>
      <c r="J81">
        <v>0</v>
      </c>
      <c r="K81">
        <v>0</v>
      </c>
      <c r="L81">
        <v>0</v>
      </c>
      <c r="M81">
        <v>20</v>
      </c>
      <c r="N81">
        <v>6</v>
      </c>
      <c r="O81">
        <v>0</v>
      </c>
      <c r="P81">
        <v>2234</v>
      </c>
      <c r="Q81">
        <v>11</v>
      </c>
      <c r="R81">
        <v>12</v>
      </c>
      <c r="S81">
        <v>1</v>
      </c>
      <c r="T81">
        <v>0</v>
      </c>
      <c r="U81">
        <v>24</v>
      </c>
      <c r="V81">
        <v>14.25</v>
      </c>
      <c r="W81">
        <v>10</v>
      </c>
      <c r="X81">
        <v>1</v>
      </c>
      <c r="Y81">
        <v>0</v>
      </c>
      <c r="Z81">
        <v>25.25</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6</v>
      </c>
      <c r="BI81">
        <v>5</v>
      </c>
      <c r="BJ81">
        <v>6</v>
      </c>
      <c r="BK81">
        <v>0</v>
      </c>
      <c r="BL81">
        <v>5</v>
      </c>
      <c r="BM81">
        <v>5</v>
      </c>
      <c r="BN81">
        <v>2</v>
      </c>
      <c r="BO81">
        <v>0</v>
      </c>
      <c r="BP81">
        <v>8</v>
      </c>
      <c r="BQ81">
        <v>3</v>
      </c>
      <c r="BR81">
        <v>3</v>
      </c>
      <c r="BS81">
        <v>2</v>
      </c>
      <c r="BT81">
        <v>4</v>
      </c>
      <c r="BU81">
        <v>3</v>
      </c>
      <c r="BV81">
        <v>1</v>
      </c>
      <c r="BW81">
        <v>0</v>
      </c>
      <c r="BX81">
        <v>0</v>
      </c>
      <c r="BY81">
        <v>0</v>
      </c>
      <c r="BZ81">
        <v>0</v>
      </c>
      <c r="CA81">
        <v>0</v>
      </c>
      <c r="CB81">
        <v>2</v>
      </c>
      <c r="CC81">
        <v>1</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P81">
        <v>0</v>
      </c>
      <c r="DQ81">
        <v>0</v>
      </c>
      <c r="DR81">
        <v>0</v>
      </c>
      <c r="DS81">
        <v>0</v>
      </c>
      <c r="DT81">
        <v>0</v>
      </c>
      <c r="DU81">
        <v>0</v>
      </c>
      <c r="DV81">
        <v>0</v>
      </c>
      <c r="DW81">
        <v>0</v>
      </c>
      <c r="DX81">
        <v>0</v>
      </c>
      <c r="DY81">
        <v>0</v>
      </c>
      <c r="DZ81">
        <v>0</v>
      </c>
      <c r="EA81">
        <v>0</v>
      </c>
      <c r="EB81">
        <v>0</v>
      </c>
      <c r="EC81">
        <v>0</v>
      </c>
      <c r="ED81">
        <v>0</v>
      </c>
      <c r="EE81">
        <v>0</v>
      </c>
      <c r="EF81">
        <v>0</v>
      </c>
      <c r="EG81">
        <v>0</v>
      </c>
      <c r="EH81" s="156" t="s">
        <v>516</v>
      </c>
      <c r="EI81">
        <v>0</v>
      </c>
      <c r="EJ81">
        <v>0</v>
      </c>
      <c r="EK81">
        <v>0</v>
      </c>
      <c r="EL81">
        <v>0</v>
      </c>
      <c r="EM81">
        <v>0</v>
      </c>
    </row>
    <row r="82" spans="1:143" x14ac:dyDescent="0.35">
      <c r="A82" s="153" t="s">
        <v>16</v>
      </c>
      <c r="B82" s="1" t="s">
        <v>34</v>
      </c>
      <c r="C82">
        <v>26</v>
      </c>
      <c r="D82">
        <v>70.33</v>
      </c>
      <c r="E82">
        <v>4</v>
      </c>
      <c r="F82">
        <v>16.75</v>
      </c>
      <c r="G82">
        <v>0</v>
      </c>
      <c r="H82">
        <v>4</v>
      </c>
      <c r="I82">
        <v>0</v>
      </c>
      <c r="J82">
        <v>0</v>
      </c>
      <c r="K82">
        <v>0</v>
      </c>
      <c r="L82">
        <v>0</v>
      </c>
      <c r="M82">
        <v>30</v>
      </c>
      <c r="N82">
        <v>9</v>
      </c>
      <c r="O82">
        <v>0</v>
      </c>
      <c r="P82">
        <v>134</v>
      </c>
      <c r="Q82">
        <v>10</v>
      </c>
      <c r="R82">
        <v>0</v>
      </c>
      <c r="S82">
        <v>0</v>
      </c>
      <c r="T82">
        <v>0</v>
      </c>
      <c r="U82">
        <v>10</v>
      </c>
      <c r="V82">
        <v>10</v>
      </c>
      <c r="W82">
        <v>0</v>
      </c>
      <c r="X82">
        <v>0</v>
      </c>
      <c r="Y82">
        <v>0</v>
      </c>
      <c r="Z82">
        <v>10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3</v>
      </c>
      <c r="BH82">
        <v>9</v>
      </c>
      <c r="BI82">
        <v>4</v>
      </c>
      <c r="BJ82">
        <v>6</v>
      </c>
      <c r="BK82">
        <v>0</v>
      </c>
      <c r="BL82">
        <v>8</v>
      </c>
      <c r="BM82">
        <v>6</v>
      </c>
      <c r="BN82">
        <v>5</v>
      </c>
      <c r="BO82">
        <v>0</v>
      </c>
      <c r="BP82">
        <v>10</v>
      </c>
      <c r="BQ82">
        <v>2</v>
      </c>
      <c r="BR82">
        <v>2</v>
      </c>
      <c r="BS82">
        <v>0</v>
      </c>
      <c r="BT82">
        <v>2</v>
      </c>
      <c r="BU82">
        <v>5</v>
      </c>
      <c r="BV82">
        <v>2</v>
      </c>
      <c r="BW82">
        <v>0</v>
      </c>
      <c r="BX82">
        <v>0</v>
      </c>
      <c r="BY82">
        <v>0</v>
      </c>
      <c r="BZ82">
        <v>0</v>
      </c>
      <c r="CA82">
        <v>0</v>
      </c>
      <c r="CB82">
        <v>4</v>
      </c>
      <c r="CC82">
        <v>4</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0</v>
      </c>
      <c r="DR82">
        <v>0</v>
      </c>
      <c r="DS82">
        <v>0</v>
      </c>
      <c r="DT82">
        <v>0</v>
      </c>
      <c r="DU82">
        <v>0</v>
      </c>
      <c r="DV82">
        <v>0</v>
      </c>
      <c r="DW82">
        <v>0</v>
      </c>
      <c r="DX82">
        <v>0</v>
      </c>
      <c r="DY82">
        <v>0</v>
      </c>
      <c r="DZ82">
        <v>0</v>
      </c>
      <c r="EA82">
        <v>0</v>
      </c>
      <c r="EB82">
        <v>0</v>
      </c>
      <c r="EC82">
        <v>0</v>
      </c>
      <c r="ED82">
        <v>0</v>
      </c>
      <c r="EE82">
        <v>0</v>
      </c>
      <c r="EF82">
        <v>0</v>
      </c>
      <c r="EG82">
        <v>0</v>
      </c>
      <c r="EH82" s="156" t="s">
        <v>151</v>
      </c>
      <c r="EI82">
        <v>0</v>
      </c>
      <c r="EJ82">
        <v>0</v>
      </c>
      <c r="EK82">
        <v>0</v>
      </c>
      <c r="EL82">
        <v>0</v>
      </c>
      <c r="EM82">
        <v>0</v>
      </c>
    </row>
    <row r="83" spans="1:143" x14ac:dyDescent="0.35">
      <c r="A83" s="153" t="s">
        <v>16</v>
      </c>
      <c r="B83" s="1" t="s">
        <v>35</v>
      </c>
      <c r="C83">
        <v>3</v>
      </c>
      <c r="D83">
        <v>13.16</v>
      </c>
      <c r="E83">
        <v>2</v>
      </c>
      <c r="F83">
        <v>6.75</v>
      </c>
      <c r="G83">
        <v>1</v>
      </c>
      <c r="H83">
        <v>2</v>
      </c>
      <c r="I83">
        <v>0</v>
      </c>
      <c r="J83">
        <v>0</v>
      </c>
      <c r="K83">
        <v>0</v>
      </c>
      <c r="L83">
        <v>0</v>
      </c>
      <c r="M83">
        <v>5</v>
      </c>
      <c r="N83">
        <v>1</v>
      </c>
      <c r="O83">
        <v>0</v>
      </c>
      <c r="P83">
        <v>59</v>
      </c>
      <c r="Q83">
        <v>3</v>
      </c>
      <c r="R83">
        <v>0</v>
      </c>
      <c r="S83">
        <v>2</v>
      </c>
      <c r="T83">
        <v>0</v>
      </c>
      <c r="U83">
        <v>5</v>
      </c>
      <c r="V83">
        <v>8.5</v>
      </c>
      <c r="W83">
        <v>0</v>
      </c>
      <c r="X83">
        <v>1.5</v>
      </c>
      <c r="Y83">
        <v>0</v>
      </c>
      <c r="Z83">
        <v>10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1</v>
      </c>
      <c r="BI83">
        <v>2</v>
      </c>
      <c r="BJ83">
        <v>1</v>
      </c>
      <c r="BK83">
        <v>0</v>
      </c>
      <c r="BL83">
        <v>1</v>
      </c>
      <c r="BM83">
        <v>2</v>
      </c>
      <c r="BN83">
        <v>1</v>
      </c>
      <c r="BO83">
        <v>0</v>
      </c>
      <c r="BP83">
        <v>2</v>
      </c>
      <c r="BQ83">
        <v>0</v>
      </c>
      <c r="BR83">
        <v>0</v>
      </c>
      <c r="BS83">
        <v>0</v>
      </c>
      <c r="BT83">
        <v>0</v>
      </c>
      <c r="BU83">
        <v>1</v>
      </c>
      <c r="BV83">
        <v>0</v>
      </c>
      <c r="BW83">
        <v>0</v>
      </c>
      <c r="BX83">
        <v>0</v>
      </c>
      <c r="BY83">
        <v>0</v>
      </c>
      <c r="BZ83">
        <v>0</v>
      </c>
      <c r="CA83">
        <v>0</v>
      </c>
      <c r="CB83">
        <v>0</v>
      </c>
      <c r="CC83">
        <v>1</v>
      </c>
      <c r="CD83">
        <v>0</v>
      </c>
      <c r="CE83">
        <v>0</v>
      </c>
      <c r="CF83">
        <v>0</v>
      </c>
      <c r="CG83">
        <v>0</v>
      </c>
      <c r="CH83">
        <v>0</v>
      </c>
      <c r="CI83">
        <v>0</v>
      </c>
      <c r="CJ83">
        <v>0</v>
      </c>
      <c r="CK83">
        <v>0</v>
      </c>
      <c r="CL83">
        <v>0</v>
      </c>
      <c r="CM83">
        <v>0</v>
      </c>
      <c r="CN83">
        <v>0</v>
      </c>
      <c r="CO83">
        <v>0</v>
      </c>
      <c r="CP83">
        <v>0</v>
      </c>
      <c r="CQ83">
        <v>0</v>
      </c>
      <c r="CR83">
        <v>0</v>
      </c>
      <c r="CS83">
        <v>0</v>
      </c>
      <c r="CT83">
        <v>0</v>
      </c>
      <c r="CU83">
        <v>0</v>
      </c>
      <c r="CV83">
        <v>0</v>
      </c>
      <c r="CW83">
        <v>0</v>
      </c>
      <c r="CX83">
        <v>0</v>
      </c>
      <c r="CY83">
        <v>0</v>
      </c>
      <c r="CZ83">
        <v>0</v>
      </c>
      <c r="DA83">
        <v>0</v>
      </c>
      <c r="DB83">
        <v>0</v>
      </c>
      <c r="DC83">
        <v>0</v>
      </c>
      <c r="DD83">
        <v>0</v>
      </c>
      <c r="DE83">
        <v>0</v>
      </c>
      <c r="DF83">
        <v>0</v>
      </c>
      <c r="DG83">
        <v>0</v>
      </c>
      <c r="DH83">
        <v>0</v>
      </c>
      <c r="DI83">
        <v>0</v>
      </c>
      <c r="DJ83">
        <v>0</v>
      </c>
      <c r="DK83">
        <v>0</v>
      </c>
      <c r="DL83">
        <v>0</v>
      </c>
      <c r="DM83">
        <v>0</v>
      </c>
      <c r="DN83">
        <v>0</v>
      </c>
      <c r="DO83">
        <v>0</v>
      </c>
      <c r="DP83">
        <v>0</v>
      </c>
      <c r="DQ83">
        <v>0</v>
      </c>
      <c r="DR83">
        <v>0</v>
      </c>
      <c r="DS83">
        <v>0</v>
      </c>
      <c r="DT83">
        <v>0</v>
      </c>
      <c r="DU83">
        <v>0</v>
      </c>
      <c r="DV83">
        <v>0</v>
      </c>
      <c r="DW83">
        <v>0</v>
      </c>
      <c r="DX83">
        <v>0</v>
      </c>
      <c r="DY83">
        <v>0</v>
      </c>
      <c r="DZ83">
        <v>0</v>
      </c>
      <c r="EA83">
        <v>0</v>
      </c>
      <c r="EB83">
        <v>0</v>
      </c>
      <c r="EC83">
        <v>0</v>
      </c>
      <c r="ED83">
        <v>0</v>
      </c>
      <c r="EE83">
        <v>0</v>
      </c>
      <c r="EF83">
        <v>0</v>
      </c>
      <c r="EG83">
        <v>0</v>
      </c>
      <c r="EH83" s="1"/>
      <c r="EI83">
        <v>0</v>
      </c>
      <c r="EJ83">
        <v>0</v>
      </c>
      <c r="EK83">
        <v>0</v>
      </c>
      <c r="EL83">
        <v>0</v>
      </c>
      <c r="EM83">
        <v>0</v>
      </c>
    </row>
    <row r="84" spans="1:143" x14ac:dyDescent="0.35">
      <c r="A84" s="153" t="s">
        <v>16</v>
      </c>
      <c r="B84" s="1" t="s">
        <v>36</v>
      </c>
      <c r="C84">
        <v>72</v>
      </c>
      <c r="D84">
        <v>258.49</v>
      </c>
      <c r="E84">
        <v>23</v>
      </c>
      <c r="F84">
        <v>146.16999999999999</v>
      </c>
      <c r="G84">
        <v>8</v>
      </c>
      <c r="H84">
        <v>22</v>
      </c>
      <c r="I84">
        <v>0</v>
      </c>
      <c r="J84">
        <v>0</v>
      </c>
      <c r="K84">
        <v>0</v>
      </c>
      <c r="L84">
        <v>0</v>
      </c>
      <c r="M84">
        <v>95</v>
      </c>
      <c r="N84">
        <v>23</v>
      </c>
      <c r="O84">
        <v>0</v>
      </c>
      <c r="P84">
        <v>326</v>
      </c>
      <c r="Q84">
        <v>8</v>
      </c>
      <c r="R84">
        <v>8</v>
      </c>
      <c r="S84">
        <v>9</v>
      </c>
      <c r="T84">
        <v>0</v>
      </c>
      <c r="U84">
        <v>25</v>
      </c>
      <c r="V84">
        <v>14.25</v>
      </c>
      <c r="W84">
        <v>8.75</v>
      </c>
      <c r="X84">
        <v>10.5</v>
      </c>
      <c r="Y84">
        <v>0</v>
      </c>
      <c r="Z84">
        <v>33.5</v>
      </c>
      <c r="AA84">
        <v>0</v>
      </c>
      <c r="AB84">
        <v>0</v>
      </c>
      <c r="AC84">
        <v>0</v>
      </c>
      <c r="AD84">
        <v>0</v>
      </c>
      <c r="AE84">
        <v>0</v>
      </c>
      <c r="AF84">
        <v>0</v>
      </c>
      <c r="AG84">
        <v>0</v>
      </c>
      <c r="AH84">
        <v>0</v>
      </c>
      <c r="AI84">
        <v>1</v>
      </c>
      <c r="AJ84">
        <v>1</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7</v>
      </c>
      <c r="BH84">
        <v>33</v>
      </c>
      <c r="BI84">
        <v>28</v>
      </c>
      <c r="BJ84">
        <v>28</v>
      </c>
      <c r="BK84">
        <v>0</v>
      </c>
      <c r="BL84">
        <v>19</v>
      </c>
      <c r="BM84">
        <v>32</v>
      </c>
      <c r="BN84">
        <v>23</v>
      </c>
      <c r="BO84">
        <v>0</v>
      </c>
      <c r="BP84">
        <v>42</v>
      </c>
      <c r="BQ84">
        <v>23</v>
      </c>
      <c r="BR84">
        <v>25</v>
      </c>
      <c r="BS84">
        <v>12</v>
      </c>
      <c r="BT84">
        <v>28</v>
      </c>
      <c r="BU84">
        <v>16</v>
      </c>
      <c r="BV84">
        <v>18</v>
      </c>
      <c r="BW84">
        <v>0</v>
      </c>
      <c r="BX84">
        <v>0</v>
      </c>
      <c r="BY84">
        <v>0</v>
      </c>
      <c r="BZ84">
        <v>0</v>
      </c>
      <c r="CA84">
        <v>0</v>
      </c>
      <c r="CB84">
        <v>9</v>
      </c>
      <c r="CC84">
        <v>17</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P84">
        <v>0</v>
      </c>
      <c r="DQ84">
        <v>0</v>
      </c>
      <c r="DR84">
        <v>0</v>
      </c>
      <c r="DS84">
        <v>0</v>
      </c>
      <c r="DT84">
        <v>0</v>
      </c>
      <c r="DU84">
        <v>0</v>
      </c>
      <c r="DV84">
        <v>0</v>
      </c>
      <c r="DW84">
        <v>0</v>
      </c>
      <c r="DX84">
        <v>0</v>
      </c>
      <c r="DY84">
        <v>0</v>
      </c>
      <c r="DZ84">
        <v>0</v>
      </c>
      <c r="EA84">
        <v>0</v>
      </c>
      <c r="EB84">
        <v>0</v>
      </c>
      <c r="EC84">
        <v>0</v>
      </c>
      <c r="ED84">
        <v>0</v>
      </c>
      <c r="EE84">
        <v>0</v>
      </c>
      <c r="EF84">
        <v>0</v>
      </c>
      <c r="EG84">
        <v>0</v>
      </c>
      <c r="EH84" s="1"/>
    </row>
    <row r="85" spans="1:143" x14ac:dyDescent="0.35">
      <c r="A85" s="153" t="s">
        <v>16</v>
      </c>
      <c r="B85" s="1" t="s">
        <v>37</v>
      </c>
      <c r="C85">
        <v>1</v>
      </c>
      <c r="D85">
        <v>2</v>
      </c>
      <c r="E85">
        <v>0</v>
      </c>
      <c r="F85">
        <v>0</v>
      </c>
      <c r="G85">
        <v>0</v>
      </c>
      <c r="H85">
        <v>0</v>
      </c>
      <c r="I85">
        <v>0</v>
      </c>
      <c r="J85">
        <v>0</v>
      </c>
      <c r="K85">
        <v>0</v>
      </c>
      <c r="L85">
        <v>0</v>
      </c>
      <c r="M85">
        <v>1</v>
      </c>
      <c r="N85">
        <v>1</v>
      </c>
      <c r="O85">
        <v>0</v>
      </c>
      <c r="P85">
        <v>73</v>
      </c>
      <c r="Q85">
        <v>3</v>
      </c>
      <c r="R85">
        <v>0</v>
      </c>
      <c r="S85">
        <v>0</v>
      </c>
      <c r="T85">
        <v>0</v>
      </c>
      <c r="U85">
        <v>3</v>
      </c>
      <c r="V85">
        <v>5</v>
      </c>
      <c r="W85">
        <v>0</v>
      </c>
      <c r="X85">
        <v>0</v>
      </c>
      <c r="Y85">
        <v>0</v>
      </c>
      <c r="Z85">
        <v>5</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c r="DB85">
        <v>0</v>
      </c>
      <c r="DC85">
        <v>0</v>
      </c>
      <c r="DD85">
        <v>0</v>
      </c>
      <c r="DE85">
        <v>0</v>
      </c>
      <c r="DF85">
        <v>0</v>
      </c>
      <c r="DG85">
        <v>0</v>
      </c>
      <c r="DH85">
        <v>0</v>
      </c>
      <c r="DI85">
        <v>0</v>
      </c>
      <c r="DJ85">
        <v>0</v>
      </c>
      <c r="DK85">
        <v>0</v>
      </c>
      <c r="DL85">
        <v>0</v>
      </c>
      <c r="DM85">
        <v>0</v>
      </c>
      <c r="DN85">
        <v>0</v>
      </c>
      <c r="DO85">
        <v>0</v>
      </c>
      <c r="DP85">
        <v>0</v>
      </c>
      <c r="DQ85">
        <v>0</v>
      </c>
      <c r="DR85">
        <v>0</v>
      </c>
      <c r="DS85">
        <v>0</v>
      </c>
      <c r="DT85">
        <v>0</v>
      </c>
      <c r="DU85">
        <v>0</v>
      </c>
      <c r="DV85">
        <v>0</v>
      </c>
      <c r="DW85">
        <v>0</v>
      </c>
      <c r="DX85">
        <v>0</v>
      </c>
      <c r="DY85">
        <v>0</v>
      </c>
      <c r="DZ85">
        <v>0</v>
      </c>
      <c r="EA85">
        <v>0</v>
      </c>
      <c r="EB85">
        <v>0</v>
      </c>
      <c r="EC85">
        <v>0</v>
      </c>
      <c r="ED85">
        <v>0</v>
      </c>
      <c r="EE85">
        <v>0</v>
      </c>
      <c r="EF85">
        <v>0</v>
      </c>
      <c r="EG85">
        <v>0</v>
      </c>
      <c r="EH85" s="1"/>
    </row>
    <row r="86" spans="1:143" x14ac:dyDescent="0.35">
      <c r="A86" s="153" t="s">
        <v>16</v>
      </c>
      <c r="B86" s="1" t="s">
        <v>38</v>
      </c>
      <c r="C86">
        <v>204</v>
      </c>
      <c r="D86">
        <v>689.73</v>
      </c>
      <c r="E86">
        <v>24</v>
      </c>
      <c r="F86">
        <v>100.42</v>
      </c>
      <c r="G86">
        <v>6</v>
      </c>
      <c r="H86">
        <v>22</v>
      </c>
      <c r="I86">
        <v>0</v>
      </c>
      <c r="J86">
        <v>0</v>
      </c>
      <c r="K86">
        <v>0</v>
      </c>
      <c r="L86">
        <v>0</v>
      </c>
      <c r="M86">
        <v>228</v>
      </c>
      <c r="N86">
        <v>47</v>
      </c>
      <c r="O86">
        <v>0</v>
      </c>
      <c r="P86">
        <v>726</v>
      </c>
      <c r="Q86">
        <v>111</v>
      </c>
      <c r="R86">
        <v>81</v>
      </c>
      <c r="S86">
        <v>41</v>
      </c>
      <c r="T86">
        <v>0</v>
      </c>
      <c r="U86">
        <v>233</v>
      </c>
      <c r="V86">
        <v>235.25</v>
      </c>
      <c r="W86">
        <v>101</v>
      </c>
      <c r="X86">
        <v>47.75</v>
      </c>
      <c r="Y86">
        <v>0</v>
      </c>
      <c r="Z86">
        <v>384</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3</v>
      </c>
      <c r="BE86">
        <v>6</v>
      </c>
      <c r="BF86">
        <v>6</v>
      </c>
      <c r="BG86">
        <v>3</v>
      </c>
      <c r="BH86">
        <v>52</v>
      </c>
      <c r="BI86">
        <v>33</v>
      </c>
      <c r="BJ86">
        <v>39</v>
      </c>
      <c r="BK86">
        <v>0</v>
      </c>
      <c r="BL86">
        <v>39</v>
      </c>
      <c r="BM86">
        <v>46</v>
      </c>
      <c r="BN86">
        <v>23</v>
      </c>
      <c r="BO86">
        <v>0</v>
      </c>
      <c r="BP86">
        <v>59</v>
      </c>
      <c r="BQ86">
        <v>29</v>
      </c>
      <c r="BR86">
        <v>33</v>
      </c>
      <c r="BS86">
        <v>11</v>
      </c>
      <c r="BT86">
        <v>36</v>
      </c>
      <c r="BU86">
        <v>25</v>
      </c>
      <c r="BV86">
        <v>20</v>
      </c>
      <c r="BW86">
        <v>0</v>
      </c>
      <c r="BX86">
        <v>0</v>
      </c>
      <c r="BY86">
        <v>0</v>
      </c>
      <c r="BZ86">
        <v>0</v>
      </c>
      <c r="CA86">
        <v>0</v>
      </c>
      <c r="CB86">
        <v>24</v>
      </c>
      <c r="CC86">
        <v>21</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v>0</v>
      </c>
      <c r="DL86">
        <v>0</v>
      </c>
      <c r="DM86">
        <v>0</v>
      </c>
      <c r="DN86">
        <v>0</v>
      </c>
      <c r="DO86">
        <v>0</v>
      </c>
      <c r="DP86">
        <v>0</v>
      </c>
      <c r="DQ86">
        <v>0</v>
      </c>
      <c r="DR86">
        <v>0</v>
      </c>
      <c r="DS86">
        <v>0</v>
      </c>
      <c r="DT86">
        <v>0</v>
      </c>
      <c r="DU86">
        <v>0</v>
      </c>
      <c r="DV86">
        <v>0</v>
      </c>
      <c r="DW86">
        <v>0</v>
      </c>
      <c r="DX86">
        <v>0</v>
      </c>
      <c r="DY86">
        <v>0</v>
      </c>
      <c r="DZ86">
        <v>0</v>
      </c>
      <c r="EA86">
        <v>0</v>
      </c>
      <c r="EB86">
        <v>0</v>
      </c>
      <c r="EC86">
        <v>0</v>
      </c>
      <c r="ED86">
        <v>0</v>
      </c>
      <c r="EE86">
        <v>0</v>
      </c>
      <c r="EF86">
        <v>0</v>
      </c>
      <c r="EG86">
        <v>0</v>
      </c>
      <c r="EH86" s="1"/>
    </row>
    <row r="87" spans="1:143" x14ac:dyDescent="0.35">
      <c r="A87" s="153" t="s">
        <v>16</v>
      </c>
      <c r="B87" s="1" t="s">
        <v>39</v>
      </c>
      <c r="C87">
        <v>58</v>
      </c>
      <c r="D87">
        <v>178.49</v>
      </c>
      <c r="E87">
        <v>1</v>
      </c>
      <c r="F87">
        <v>3</v>
      </c>
      <c r="G87">
        <v>0</v>
      </c>
      <c r="H87">
        <v>0</v>
      </c>
      <c r="I87">
        <v>0</v>
      </c>
      <c r="J87">
        <v>0</v>
      </c>
      <c r="K87">
        <v>0</v>
      </c>
      <c r="L87">
        <v>0</v>
      </c>
      <c r="M87">
        <v>59</v>
      </c>
      <c r="N87">
        <v>21</v>
      </c>
      <c r="O87">
        <v>0</v>
      </c>
      <c r="P87">
        <v>537</v>
      </c>
      <c r="Q87">
        <v>49</v>
      </c>
      <c r="R87">
        <v>7</v>
      </c>
      <c r="S87">
        <v>21</v>
      </c>
      <c r="T87">
        <v>0</v>
      </c>
      <c r="U87">
        <v>77</v>
      </c>
      <c r="V87">
        <v>109</v>
      </c>
      <c r="W87">
        <v>7.25</v>
      </c>
      <c r="X87">
        <v>22.5</v>
      </c>
      <c r="Y87">
        <v>0</v>
      </c>
      <c r="Z87">
        <v>138.75</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14</v>
      </c>
      <c r="BI87">
        <v>14</v>
      </c>
      <c r="BJ87">
        <v>14</v>
      </c>
      <c r="BK87">
        <v>0</v>
      </c>
      <c r="BL87">
        <v>13</v>
      </c>
      <c r="BM87">
        <v>12</v>
      </c>
      <c r="BN87">
        <v>10</v>
      </c>
      <c r="BO87">
        <v>0</v>
      </c>
      <c r="BP87">
        <v>14</v>
      </c>
      <c r="BQ87">
        <v>9</v>
      </c>
      <c r="BR87">
        <v>13</v>
      </c>
      <c r="BS87">
        <v>10</v>
      </c>
      <c r="BT87">
        <v>13</v>
      </c>
      <c r="BU87">
        <v>13</v>
      </c>
      <c r="BV87">
        <v>12</v>
      </c>
      <c r="BW87">
        <v>0</v>
      </c>
      <c r="BX87">
        <v>0</v>
      </c>
      <c r="BY87">
        <v>0</v>
      </c>
      <c r="BZ87">
        <v>0</v>
      </c>
      <c r="CA87">
        <v>0</v>
      </c>
      <c r="CB87">
        <v>12</v>
      </c>
      <c r="CC87">
        <v>12</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c r="DD87">
        <v>0</v>
      </c>
      <c r="DE87">
        <v>0</v>
      </c>
      <c r="DF87">
        <v>0</v>
      </c>
      <c r="DG87">
        <v>0</v>
      </c>
      <c r="DH87">
        <v>0</v>
      </c>
      <c r="DI87">
        <v>0</v>
      </c>
      <c r="DJ87">
        <v>0</v>
      </c>
      <c r="DK87">
        <v>0</v>
      </c>
      <c r="DL87">
        <v>0</v>
      </c>
      <c r="DM87">
        <v>0</v>
      </c>
      <c r="DN87">
        <v>0</v>
      </c>
      <c r="DO87">
        <v>0</v>
      </c>
      <c r="DP87">
        <v>0</v>
      </c>
      <c r="DQ87">
        <v>0</v>
      </c>
      <c r="DR87">
        <v>0</v>
      </c>
      <c r="DS87">
        <v>0</v>
      </c>
      <c r="DT87">
        <v>0</v>
      </c>
      <c r="DU87">
        <v>0</v>
      </c>
      <c r="DV87">
        <v>0</v>
      </c>
      <c r="DW87">
        <v>0</v>
      </c>
      <c r="DX87">
        <v>0</v>
      </c>
      <c r="DY87">
        <v>0</v>
      </c>
      <c r="DZ87">
        <v>0</v>
      </c>
      <c r="EA87">
        <v>0</v>
      </c>
      <c r="EB87">
        <v>0</v>
      </c>
      <c r="EC87">
        <v>0</v>
      </c>
      <c r="ED87">
        <v>0</v>
      </c>
      <c r="EE87">
        <v>0</v>
      </c>
      <c r="EF87">
        <v>0</v>
      </c>
      <c r="EG87">
        <v>0</v>
      </c>
      <c r="EH87" s="1"/>
    </row>
    <row r="88" spans="1:143" x14ac:dyDescent="0.35">
      <c r="A88" s="153" t="s">
        <v>16</v>
      </c>
      <c r="B88" s="1" t="s">
        <v>40</v>
      </c>
      <c r="C88">
        <v>5</v>
      </c>
      <c r="D88">
        <v>21</v>
      </c>
      <c r="E88">
        <v>0</v>
      </c>
      <c r="F88">
        <v>0</v>
      </c>
      <c r="G88">
        <v>0</v>
      </c>
      <c r="H88">
        <v>0</v>
      </c>
      <c r="I88">
        <v>0</v>
      </c>
      <c r="J88">
        <v>0</v>
      </c>
      <c r="K88">
        <v>0</v>
      </c>
      <c r="L88">
        <v>0</v>
      </c>
      <c r="M88">
        <v>5</v>
      </c>
      <c r="N88">
        <v>2</v>
      </c>
      <c r="O88">
        <v>0</v>
      </c>
      <c r="P88">
        <v>307</v>
      </c>
      <c r="Q88">
        <v>4</v>
      </c>
      <c r="R88">
        <v>2</v>
      </c>
      <c r="S88">
        <v>1</v>
      </c>
      <c r="T88">
        <v>0</v>
      </c>
      <c r="U88">
        <v>7</v>
      </c>
      <c r="V88">
        <v>4</v>
      </c>
      <c r="W88">
        <v>1.75</v>
      </c>
      <c r="X88">
        <v>1</v>
      </c>
      <c r="Y88">
        <v>0</v>
      </c>
      <c r="Z88">
        <v>6.75</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2</v>
      </c>
      <c r="BI88">
        <v>2</v>
      </c>
      <c r="BJ88">
        <v>2</v>
      </c>
      <c r="BK88">
        <v>0</v>
      </c>
      <c r="BL88">
        <v>1</v>
      </c>
      <c r="BM88">
        <v>1</v>
      </c>
      <c r="BN88">
        <v>1</v>
      </c>
      <c r="BO88">
        <v>0</v>
      </c>
      <c r="BP88">
        <v>2</v>
      </c>
      <c r="BQ88">
        <v>1</v>
      </c>
      <c r="BR88">
        <v>2</v>
      </c>
      <c r="BS88">
        <v>1</v>
      </c>
      <c r="BT88">
        <v>2</v>
      </c>
      <c r="BU88">
        <v>2</v>
      </c>
      <c r="BV88">
        <v>1</v>
      </c>
      <c r="BW88">
        <v>0</v>
      </c>
      <c r="BX88">
        <v>0</v>
      </c>
      <c r="BY88">
        <v>0</v>
      </c>
      <c r="BZ88">
        <v>0</v>
      </c>
      <c r="CA88">
        <v>0</v>
      </c>
      <c r="CB88">
        <v>0</v>
      </c>
      <c r="CC88">
        <v>1</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c r="DK88">
        <v>0</v>
      </c>
      <c r="DL88">
        <v>0</v>
      </c>
      <c r="DM88">
        <v>0</v>
      </c>
      <c r="DN88">
        <v>0</v>
      </c>
      <c r="DO88">
        <v>0</v>
      </c>
      <c r="DP88">
        <v>0</v>
      </c>
      <c r="DQ88">
        <v>0</v>
      </c>
      <c r="DR88">
        <v>0</v>
      </c>
      <c r="DS88">
        <v>0</v>
      </c>
      <c r="DT88">
        <v>0</v>
      </c>
      <c r="DU88">
        <v>0</v>
      </c>
      <c r="DV88">
        <v>0</v>
      </c>
      <c r="DW88">
        <v>0</v>
      </c>
      <c r="DX88">
        <v>0</v>
      </c>
      <c r="DY88">
        <v>0</v>
      </c>
      <c r="DZ88">
        <v>0</v>
      </c>
      <c r="EA88">
        <v>0</v>
      </c>
      <c r="EB88">
        <v>0</v>
      </c>
      <c r="EC88">
        <v>0</v>
      </c>
      <c r="ED88">
        <v>0</v>
      </c>
      <c r="EE88">
        <v>0</v>
      </c>
      <c r="EF88">
        <v>0</v>
      </c>
      <c r="EG88">
        <v>0</v>
      </c>
      <c r="EH88" s="1"/>
    </row>
    <row r="89" spans="1:143" x14ac:dyDescent="0.35">
      <c r="A89" s="153" t="s">
        <v>16</v>
      </c>
      <c r="B89" s="1" t="s">
        <v>41</v>
      </c>
      <c r="C89">
        <v>146</v>
      </c>
      <c r="D89">
        <v>612.33000000000004</v>
      </c>
      <c r="E89">
        <v>65</v>
      </c>
      <c r="F89">
        <v>362.9</v>
      </c>
      <c r="G89">
        <v>18</v>
      </c>
      <c r="H89">
        <v>49</v>
      </c>
      <c r="I89">
        <v>0</v>
      </c>
      <c r="J89">
        <v>1</v>
      </c>
      <c r="K89">
        <v>0</v>
      </c>
      <c r="L89">
        <v>0</v>
      </c>
      <c r="M89">
        <v>211</v>
      </c>
      <c r="N89">
        <v>41</v>
      </c>
      <c r="O89">
        <v>1</v>
      </c>
      <c r="P89">
        <v>1881</v>
      </c>
      <c r="Q89">
        <v>62</v>
      </c>
      <c r="R89">
        <v>59</v>
      </c>
      <c r="S89">
        <v>11</v>
      </c>
      <c r="T89">
        <v>0</v>
      </c>
      <c r="U89">
        <v>132</v>
      </c>
      <c r="V89">
        <v>106</v>
      </c>
      <c r="W89">
        <v>48.75</v>
      </c>
      <c r="X89">
        <v>15.5</v>
      </c>
      <c r="Y89">
        <v>0</v>
      </c>
      <c r="Z89">
        <v>170.25</v>
      </c>
      <c r="AA89">
        <v>0</v>
      </c>
      <c r="AB89">
        <v>0</v>
      </c>
      <c r="AC89">
        <v>0</v>
      </c>
      <c r="AD89">
        <v>0</v>
      </c>
      <c r="AE89">
        <v>0</v>
      </c>
      <c r="AF89">
        <v>0</v>
      </c>
      <c r="AG89">
        <v>0</v>
      </c>
      <c r="AH89">
        <v>0</v>
      </c>
      <c r="AI89">
        <v>0</v>
      </c>
      <c r="AJ89">
        <v>0</v>
      </c>
      <c r="AK89">
        <v>1</v>
      </c>
      <c r="AL89">
        <v>0</v>
      </c>
      <c r="AM89">
        <v>0</v>
      </c>
      <c r="AN89">
        <v>0</v>
      </c>
      <c r="AO89">
        <v>0</v>
      </c>
      <c r="AP89">
        <v>0</v>
      </c>
      <c r="AQ89">
        <v>0</v>
      </c>
      <c r="AR89">
        <v>1</v>
      </c>
      <c r="AS89">
        <v>1</v>
      </c>
      <c r="AT89">
        <v>2</v>
      </c>
      <c r="AU89">
        <v>0</v>
      </c>
      <c r="AV89">
        <v>0</v>
      </c>
      <c r="AW89">
        <v>0</v>
      </c>
      <c r="AX89">
        <v>0</v>
      </c>
      <c r="AY89">
        <v>0</v>
      </c>
      <c r="AZ89">
        <v>0</v>
      </c>
      <c r="BA89">
        <v>0</v>
      </c>
      <c r="BB89">
        <v>0</v>
      </c>
      <c r="BC89">
        <v>0</v>
      </c>
      <c r="BD89">
        <v>0</v>
      </c>
      <c r="BE89">
        <v>1</v>
      </c>
      <c r="BF89">
        <v>1</v>
      </c>
      <c r="BG89">
        <v>25</v>
      </c>
      <c r="BH89">
        <v>117</v>
      </c>
      <c r="BI89">
        <v>90</v>
      </c>
      <c r="BJ89">
        <v>99</v>
      </c>
      <c r="BK89">
        <v>1</v>
      </c>
      <c r="BL89">
        <v>99</v>
      </c>
      <c r="BM89">
        <v>97</v>
      </c>
      <c r="BN89">
        <v>84</v>
      </c>
      <c r="BO89">
        <v>1</v>
      </c>
      <c r="BP89">
        <v>126</v>
      </c>
      <c r="BQ89">
        <v>64</v>
      </c>
      <c r="BR89">
        <v>80</v>
      </c>
      <c r="BS89">
        <v>55</v>
      </c>
      <c r="BT89">
        <v>98</v>
      </c>
      <c r="BU89">
        <v>57</v>
      </c>
      <c r="BV89">
        <v>62</v>
      </c>
      <c r="BW89">
        <v>0</v>
      </c>
      <c r="BX89">
        <v>2</v>
      </c>
      <c r="BY89">
        <v>0</v>
      </c>
      <c r="BZ89">
        <v>0</v>
      </c>
      <c r="CA89">
        <v>0</v>
      </c>
      <c r="CB89">
        <v>37</v>
      </c>
      <c r="CC89">
        <v>62</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0</v>
      </c>
      <c r="DO89">
        <v>0</v>
      </c>
      <c r="DP89">
        <v>0</v>
      </c>
      <c r="DQ89">
        <v>0</v>
      </c>
      <c r="DR89">
        <v>0</v>
      </c>
      <c r="DS89">
        <v>0</v>
      </c>
      <c r="DT89">
        <v>0</v>
      </c>
      <c r="DU89">
        <v>0</v>
      </c>
      <c r="DV89">
        <v>0</v>
      </c>
      <c r="DW89">
        <v>0</v>
      </c>
      <c r="DX89">
        <v>0</v>
      </c>
      <c r="DY89">
        <v>0</v>
      </c>
      <c r="DZ89">
        <v>0</v>
      </c>
      <c r="EA89">
        <v>0</v>
      </c>
      <c r="EB89">
        <v>0</v>
      </c>
      <c r="EC89">
        <v>0</v>
      </c>
      <c r="ED89">
        <v>0</v>
      </c>
      <c r="EE89">
        <v>0</v>
      </c>
      <c r="EF89">
        <v>0</v>
      </c>
      <c r="EG89">
        <v>0</v>
      </c>
      <c r="EH89" s="1"/>
    </row>
    <row r="90" spans="1:143" x14ac:dyDescent="0.35">
      <c r="A90" s="153" t="s">
        <v>16</v>
      </c>
      <c r="B90" s="1" t="s">
        <v>42</v>
      </c>
      <c r="C90">
        <v>76</v>
      </c>
      <c r="D90">
        <v>270.76</v>
      </c>
      <c r="E90">
        <v>7</v>
      </c>
      <c r="F90">
        <v>35.5</v>
      </c>
      <c r="G90">
        <v>1</v>
      </c>
      <c r="H90">
        <v>7</v>
      </c>
      <c r="I90">
        <v>0</v>
      </c>
      <c r="J90">
        <v>0</v>
      </c>
      <c r="K90">
        <v>0</v>
      </c>
      <c r="L90">
        <v>0</v>
      </c>
      <c r="M90">
        <v>83</v>
      </c>
      <c r="N90">
        <v>12</v>
      </c>
      <c r="O90">
        <v>0</v>
      </c>
      <c r="P90">
        <v>852</v>
      </c>
      <c r="Q90">
        <v>63</v>
      </c>
      <c r="R90">
        <v>24</v>
      </c>
      <c r="S90">
        <v>31</v>
      </c>
      <c r="T90">
        <v>0</v>
      </c>
      <c r="U90">
        <v>118</v>
      </c>
      <c r="V90">
        <v>110.75</v>
      </c>
      <c r="W90">
        <v>33.25</v>
      </c>
      <c r="X90">
        <v>31.25</v>
      </c>
      <c r="Y90">
        <v>0</v>
      </c>
      <c r="Z90">
        <v>175.25</v>
      </c>
      <c r="AA90">
        <v>0</v>
      </c>
      <c r="AB90">
        <v>0</v>
      </c>
      <c r="AC90">
        <v>0</v>
      </c>
      <c r="AD90">
        <v>0</v>
      </c>
      <c r="AE90">
        <v>0</v>
      </c>
      <c r="AF90">
        <v>0</v>
      </c>
      <c r="AG90">
        <v>0</v>
      </c>
      <c r="AH90">
        <v>0</v>
      </c>
      <c r="AI90">
        <v>1</v>
      </c>
      <c r="AJ90">
        <v>1</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5</v>
      </c>
      <c r="BH90">
        <v>35</v>
      </c>
      <c r="BI90">
        <v>28</v>
      </c>
      <c r="BJ90">
        <v>26</v>
      </c>
      <c r="BK90">
        <v>0</v>
      </c>
      <c r="BL90">
        <v>25</v>
      </c>
      <c r="BM90">
        <v>24</v>
      </c>
      <c r="BN90">
        <v>16</v>
      </c>
      <c r="BO90">
        <v>0</v>
      </c>
      <c r="BP90">
        <v>27</v>
      </c>
      <c r="BQ90">
        <v>14</v>
      </c>
      <c r="BR90">
        <v>19</v>
      </c>
      <c r="BS90">
        <v>15</v>
      </c>
      <c r="BT90">
        <v>20</v>
      </c>
      <c r="BU90">
        <v>15</v>
      </c>
      <c r="BV90">
        <v>19</v>
      </c>
      <c r="BW90">
        <v>0</v>
      </c>
      <c r="BX90">
        <v>0</v>
      </c>
      <c r="BY90">
        <v>0</v>
      </c>
      <c r="BZ90">
        <v>0</v>
      </c>
      <c r="CA90">
        <v>0</v>
      </c>
      <c r="CB90">
        <v>9</v>
      </c>
      <c r="CC90">
        <v>14</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0</v>
      </c>
      <c r="DP90">
        <v>0</v>
      </c>
      <c r="DQ90">
        <v>0</v>
      </c>
      <c r="DR90">
        <v>0</v>
      </c>
      <c r="DS90">
        <v>0</v>
      </c>
      <c r="DT90">
        <v>0</v>
      </c>
      <c r="DU90">
        <v>0</v>
      </c>
      <c r="DV90">
        <v>0</v>
      </c>
      <c r="DW90">
        <v>0</v>
      </c>
      <c r="DX90">
        <v>0</v>
      </c>
      <c r="DY90">
        <v>0</v>
      </c>
      <c r="DZ90">
        <v>0</v>
      </c>
      <c r="EA90">
        <v>0</v>
      </c>
      <c r="EB90">
        <v>0</v>
      </c>
      <c r="EC90">
        <v>0</v>
      </c>
      <c r="ED90">
        <v>0</v>
      </c>
      <c r="EE90">
        <v>0</v>
      </c>
      <c r="EF90">
        <v>0</v>
      </c>
      <c r="EG90">
        <v>0</v>
      </c>
      <c r="EH90" s="1"/>
    </row>
    <row r="91" spans="1:143" x14ac:dyDescent="0.35">
      <c r="A91" s="153" t="s">
        <v>16</v>
      </c>
      <c r="B91" s="1" t="s">
        <v>43</v>
      </c>
      <c r="C91">
        <v>93</v>
      </c>
      <c r="D91">
        <v>277.01</v>
      </c>
      <c r="E91">
        <v>32</v>
      </c>
      <c r="F91">
        <v>198.67</v>
      </c>
      <c r="G91">
        <v>8</v>
      </c>
      <c r="H91">
        <v>26</v>
      </c>
      <c r="I91">
        <v>0</v>
      </c>
      <c r="J91">
        <v>0</v>
      </c>
      <c r="K91">
        <v>0</v>
      </c>
      <c r="L91">
        <v>0</v>
      </c>
      <c r="M91">
        <v>125</v>
      </c>
      <c r="N91">
        <v>35</v>
      </c>
      <c r="O91">
        <v>0</v>
      </c>
      <c r="P91">
        <v>5735</v>
      </c>
      <c r="Q91">
        <v>146</v>
      </c>
      <c r="R91">
        <v>51</v>
      </c>
      <c r="S91">
        <v>10</v>
      </c>
      <c r="T91">
        <v>0</v>
      </c>
      <c r="U91">
        <v>207</v>
      </c>
      <c r="V91">
        <v>287.25</v>
      </c>
      <c r="W91">
        <v>153</v>
      </c>
      <c r="X91">
        <v>10.5</v>
      </c>
      <c r="Y91">
        <v>0</v>
      </c>
      <c r="Z91">
        <v>450.75</v>
      </c>
      <c r="AA91">
        <v>0</v>
      </c>
      <c r="AB91">
        <v>0</v>
      </c>
      <c r="AC91">
        <v>0</v>
      </c>
      <c r="AD91">
        <v>0</v>
      </c>
      <c r="AE91">
        <v>0</v>
      </c>
      <c r="AF91">
        <v>0</v>
      </c>
      <c r="AG91">
        <v>0</v>
      </c>
      <c r="AH91">
        <v>0</v>
      </c>
      <c r="AI91">
        <v>0</v>
      </c>
      <c r="AJ91">
        <v>0</v>
      </c>
      <c r="AK91">
        <v>0</v>
      </c>
      <c r="AL91">
        <v>0</v>
      </c>
      <c r="AM91">
        <v>0</v>
      </c>
      <c r="AN91">
        <v>0</v>
      </c>
      <c r="AO91">
        <v>0</v>
      </c>
      <c r="AP91">
        <v>0</v>
      </c>
      <c r="AQ91">
        <v>0</v>
      </c>
      <c r="AR91">
        <v>0</v>
      </c>
      <c r="AS91">
        <v>1</v>
      </c>
      <c r="AT91">
        <v>1</v>
      </c>
      <c r="AU91">
        <v>0</v>
      </c>
      <c r="AV91">
        <v>0</v>
      </c>
      <c r="AW91">
        <v>0</v>
      </c>
      <c r="AX91">
        <v>0</v>
      </c>
      <c r="AY91">
        <v>0</v>
      </c>
      <c r="AZ91">
        <v>0</v>
      </c>
      <c r="BA91">
        <v>0</v>
      </c>
      <c r="BB91">
        <v>0</v>
      </c>
      <c r="BC91">
        <v>0</v>
      </c>
      <c r="BD91">
        <v>0</v>
      </c>
      <c r="BE91">
        <v>0</v>
      </c>
      <c r="BF91">
        <v>0</v>
      </c>
      <c r="BG91">
        <v>5</v>
      </c>
      <c r="BH91">
        <v>66</v>
      </c>
      <c r="BI91">
        <v>62</v>
      </c>
      <c r="BJ91">
        <v>56</v>
      </c>
      <c r="BK91">
        <v>0</v>
      </c>
      <c r="BL91">
        <v>49</v>
      </c>
      <c r="BM91">
        <v>51</v>
      </c>
      <c r="BN91">
        <v>46</v>
      </c>
      <c r="BO91">
        <v>0</v>
      </c>
      <c r="BP91">
        <v>65</v>
      </c>
      <c r="BQ91">
        <v>30</v>
      </c>
      <c r="BR91">
        <v>43</v>
      </c>
      <c r="BS91">
        <v>32</v>
      </c>
      <c r="BT91">
        <v>54</v>
      </c>
      <c r="BU91">
        <v>36</v>
      </c>
      <c r="BV91">
        <v>30</v>
      </c>
      <c r="BW91">
        <v>0</v>
      </c>
      <c r="BX91">
        <v>0</v>
      </c>
      <c r="BY91">
        <v>0</v>
      </c>
      <c r="BZ91">
        <v>0</v>
      </c>
      <c r="CA91">
        <v>0</v>
      </c>
      <c r="CB91">
        <v>21</v>
      </c>
      <c r="CC91">
        <v>35</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c r="DB91">
        <v>0</v>
      </c>
      <c r="DC91">
        <v>0</v>
      </c>
      <c r="DD91">
        <v>0</v>
      </c>
      <c r="DE91">
        <v>0</v>
      </c>
      <c r="DF91">
        <v>0</v>
      </c>
      <c r="DG91">
        <v>0</v>
      </c>
      <c r="DH91">
        <v>0</v>
      </c>
      <c r="DI91">
        <v>0</v>
      </c>
      <c r="DJ91">
        <v>0</v>
      </c>
      <c r="DK91">
        <v>0</v>
      </c>
      <c r="DL91">
        <v>0</v>
      </c>
      <c r="DM91">
        <v>0</v>
      </c>
      <c r="DN91">
        <v>0</v>
      </c>
      <c r="DO91">
        <v>0</v>
      </c>
      <c r="DP91">
        <v>0</v>
      </c>
      <c r="DQ91">
        <v>0</v>
      </c>
      <c r="DR91">
        <v>0</v>
      </c>
      <c r="DS91">
        <v>0</v>
      </c>
      <c r="DT91">
        <v>0</v>
      </c>
      <c r="DU91">
        <v>0</v>
      </c>
      <c r="DV91">
        <v>0</v>
      </c>
      <c r="DW91">
        <v>0</v>
      </c>
      <c r="DX91">
        <v>0</v>
      </c>
      <c r="DY91">
        <v>0</v>
      </c>
      <c r="DZ91">
        <v>0</v>
      </c>
      <c r="EA91">
        <v>0</v>
      </c>
      <c r="EB91">
        <v>0</v>
      </c>
      <c r="EC91">
        <v>0</v>
      </c>
      <c r="ED91">
        <v>0</v>
      </c>
      <c r="EE91">
        <v>0</v>
      </c>
      <c r="EF91">
        <v>0</v>
      </c>
      <c r="EG91">
        <v>0</v>
      </c>
      <c r="EH91" s="1"/>
    </row>
    <row r="92" spans="1:143" x14ac:dyDescent="0.35">
      <c r="A92" s="153" t="s">
        <v>16</v>
      </c>
      <c r="B92" s="1" t="s">
        <v>44</v>
      </c>
      <c r="C92">
        <v>125</v>
      </c>
      <c r="D92">
        <v>415.24</v>
      </c>
      <c r="E92">
        <v>20</v>
      </c>
      <c r="F92">
        <v>161.66999999999999</v>
      </c>
      <c r="G92">
        <v>8</v>
      </c>
      <c r="H92">
        <v>14</v>
      </c>
      <c r="I92">
        <v>0</v>
      </c>
      <c r="J92">
        <v>0</v>
      </c>
      <c r="K92">
        <v>0</v>
      </c>
      <c r="L92">
        <v>0</v>
      </c>
      <c r="M92">
        <v>145</v>
      </c>
      <c r="N92">
        <v>34</v>
      </c>
      <c r="O92">
        <v>0</v>
      </c>
      <c r="P92">
        <v>2566</v>
      </c>
      <c r="Q92">
        <v>85</v>
      </c>
      <c r="R92">
        <v>63</v>
      </c>
      <c r="S92">
        <v>85</v>
      </c>
      <c r="T92">
        <v>0</v>
      </c>
      <c r="U92">
        <v>233</v>
      </c>
      <c r="V92">
        <v>158</v>
      </c>
      <c r="W92">
        <v>71.25</v>
      </c>
      <c r="X92">
        <v>165.25</v>
      </c>
      <c r="Y92">
        <v>0</v>
      </c>
      <c r="Z92">
        <v>394.5</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2</v>
      </c>
      <c r="BH92">
        <v>55</v>
      </c>
      <c r="BI92">
        <v>41</v>
      </c>
      <c r="BJ92">
        <v>47</v>
      </c>
      <c r="BK92">
        <v>0</v>
      </c>
      <c r="BL92">
        <v>36</v>
      </c>
      <c r="BM92">
        <v>42</v>
      </c>
      <c r="BN92">
        <v>32</v>
      </c>
      <c r="BO92">
        <v>0</v>
      </c>
      <c r="BP92">
        <v>57</v>
      </c>
      <c r="BQ92">
        <v>25</v>
      </c>
      <c r="BR92">
        <v>34</v>
      </c>
      <c r="BS92">
        <v>22</v>
      </c>
      <c r="BT92">
        <v>39</v>
      </c>
      <c r="BU92">
        <v>30</v>
      </c>
      <c r="BV92">
        <v>21</v>
      </c>
      <c r="BW92">
        <v>0</v>
      </c>
      <c r="BX92">
        <v>0</v>
      </c>
      <c r="BY92">
        <v>0</v>
      </c>
      <c r="BZ92">
        <v>0</v>
      </c>
      <c r="CA92">
        <v>0</v>
      </c>
      <c r="CB92">
        <v>19</v>
      </c>
      <c r="CC92">
        <v>25</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v>0</v>
      </c>
      <c r="DA92">
        <v>0</v>
      </c>
      <c r="DB92">
        <v>0</v>
      </c>
      <c r="DC92">
        <v>0</v>
      </c>
      <c r="DD92">
        <v>0</v>
      </c>
      <c r="DE92">
        <v>0</v>
      </c>
      <c r="DF92">
        <v>0</v>
      </c>
      <c r="DG92">
        <v>0</v>
      </c>
      <c r="DH92">
        <v>0</v>
      </c>
      <c r="DI92">
        <v>0</v>
      </c>
      <c r="DJ92">
        <v>0</v>
      </c>
      <c r="DK92">
        <v>0</v>
      </c>
      <c r="DL92">
        <v>0</v>
      </c>
      <c r="DM92">
        <v>0</v>
      </c>
      <c r="DN92">
        <v>0</v>
      </c>
      <c r="DO92">
        <v>0</v>
      </c>
      <c r="DP92">
        <v>0</v>
      </c>
      <c r="DQ92">
        <v>0</v>
      </c>
      <c r="DR92">
        <v>0</v>
      </c>
      <c r="DS92">
        <v>0</v>
      </c>
      <c r="DT92">
        <v>0</v>
      </c>
      <c r="DU92">
        <v>0</v>
      </c>
      <c r="DV92">
        <v>0</v>
      </c>
      <c r="DW92">
        <v>0</v>
      </c>
      <c r="DX92">
        <v>0</v>
      </c>
      <c r="DY92">
        <v>0</v>
      </c>
      <c r="DZ92">
        <v>0</v>
      </c>
      <c r="EA92">
        <v>0</v>
      </c>
      <c r="EB92">
        <v>0</v>
      </c>
      <c r="EC92">
        <v>0</v>
      </c>
      <c r="ED92">
        <v>0</v>
      </c>
      <c r="EE92">
        <v>0</v>
      </c>
      <c r="EF92">
        <v>0</v>
      </c>
      <c r="EG92">
        <v>0</v>
      </c>
      <c r="EH92" s="1"/>
    </row>
    <row r="93" spans="1:143" x14ac:dyDescent="0.35">
      <c r="A93" s="153" t="s">
        <v>16</v>
      </c>
      <c r="B93" s="1" t="s">
        <v>45</v>
      </c>
      <c r="C93">
        <v>71</v>
      </c>
      <c r="D93">
        <v>276.82</v>
      </c>
      <c r="E93">
        <v>12</v>
      </c>
      <c r="F93">
        <v>65.16</v>
      </c>
      <c r="G93">
        <v>3</v>
      </c>
      <c r="H93">
        <v>15</v>
      </c>
      <c r="I93">
        <v>0</v>
      </c>
      <c r="J93">
        <v>0</v>
      </c>
      <c r="K93">
        <v>0</v>
      </c>
      <c r="L93">
        <v>0</v>
      </c>
      <c r="M93">
        <v>83</v>
      </c>
      <c r="N93">
        <v>25</v>
      </c>
      <c r="O93">
        <v>0</v>
      </c>
      <c r="P93">
        <v>7070</v>
      </c>
      <c r="Q93">
        <v>111</v>
      </c>
      <c r="R93">
        <v>47</v>
      </c>
      <c r="S93">
        <v>28</v>
      </c>
      <c r="T93">
        <v>0</v>
      </c>
      <c r="U93">
        <v>186</v>
      </c>
      <c r="V93">
        <v>263.5</v>
      </c>
      <c r="W93">
        <v>49</v>
      </c>
      <c r="X93">
        <v>32.5</v>
      </c>
      <c r="Y93">
        <v>0</v>
      </c>
      <c r="Z93">
        <v>345</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2</v>
      </c>
      <c r="BH93">
        <v>39</v>
      </c>
      <c r="BI93">
        <v>37</v>
      </c>
      <c r="BJ93">
        <v>35</v>
      </c>
      <c r="BK93">
        <v>1</v>
      </c>
      <c r="BL93">
        <v>34</v>
      </c>
      <c r="BM93">
        <v>35</v>
      </c>
      <c r="BN93">
        <v>29</v>
      </c>
      <c r="BO93">
        <v>1</v>
      </c>
      <c r="BP93">
        <v>41</v>
      </c>
      <c r="BQ93">
        <v>23</v>
      </c>
      <c r="BR93">
        <v>29</v>
      </c>
      <c r="BS93">
        <v>22</v>
      </c>
      <c r="BT93">
        <v>37</v>
      </c>
      <c r="BU93">
        <v>26</v>
      </c>
      <c r="BV93">
        <v>22</v>
      </c>
      <c r="BW93">
        <v>0</v>
      </c>
      <c r="BX93">
        <v>0</v>
      </c>
      <c r="BY93">
        <v>0</v>
      </c>
      <c r="BZ93">
        <v>1</v>
      </c>
      <c r="CA93">
        <v>0</v>
      </c>
      <c r="CB93">
        <v>15</v>
      </c>
      <c r="CC93">
        <v>23</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c r="DB93">
        <v>0</v>
      </c>
      <c r="DC93">
        <v>0</v>
      </c>
      <c r="DD93">
        <v>0</v>
      </c>
      <c r="DE93">
        <v>0</v>
      </c>
      <c r="DF93">
        <v>0</v>
      </c>
      <c r="DG93">
        <v>0</v>
      </c>
      <c r="DH93">
        <v>0</v>
      </c>
      <c r="DI93">
        <v>0</v>
      </c>
      <c r="DJ93">
        <v>0</v>
      </c>
      <c r="DK93">
        <v>0</v>
      </c>
      <c r="DL93">
        <v>0</v>
      </c>
      <c r="DM93">
        <v>0</v>
      </c>
      <c r="DN93">
        <v>0</v>
      </c>
      <c r="DO93">
        <v>0</v>
      </c>
      <c r="DP93">
        <v>0</v>
      </c>
      <c r="DQ93">
        <v>0</v>
      </c>
      <c r="DR93">
        <v>0</v>
      </c>
      <c r="DS93">
        <v>0</v>
      </c>
      <c r="DT93">
        <v>0</v>
      </c>
      <c r="DU93">
        <v>0</v>
      </c>
      <c r="DV93">
        <v>0</v>
      </c>
      <c r="DW93">
        <v>0</v>
      </c>
      <c r="DX93">
        <v>0</v>
      </c>
      <c r="DY93">
        <v>0</v>
      </c>
      <c r="DZ93">
        <v>0</v>
      </c>
      <c r="EA93">
        <v>0</v>
      </c>
      <c r="EB93">
        <v>0</v>
      </c>
      <c r="EC93">
        <v>0</v>
      </c>
      <c r="ED93">
        <v>0</v>
      </c>
      <c r="EE93">
        <v>0</v>
      </c>
      <c r="EF93">
        <v>0</v>
      </c>
      <c r="EG93">
        <v>0</v>
      </c>
      <c r="EH93" s="1"/>
    </row>
    <row r="94" spans="1:143" x14ac:dyDescent="0.35">
      <c r="A94" s="153" t="s">
        <v>16</v>
      </c>
      <c r="B94" s="1" t="s">
        <v>46</v>
      </c>
      <c r="C94">
        <v>64</v>
      </c>
      <c r="D94">
        <v>224.08</v>
      </c>
      <c r="E94">
        <v>11</v>
      </c>
      <c r="F94">
        <v>56.5</v>
      </c>
      <c r="G94">
        <v>3</v>
      </c>
      <c r="H94">
        <v>6</v>
      </c>
      <c r="I94">
        <v>0</v>
      </c>
      <c r="J94">
        <v>0</v>
      </c>
      <c r="K94">
        <v>0</v>
      </c>
      <c r="L94">
        <v>0</v>
      </c>
      <c r="M94">
        <v>75</v>
      </c>
      <c r="N94">
        <v>15</v>
      </c>
      <c r="O94">
        <v>0</v>
      </c>
      <c r="P94">
        <v>6888</v>
      </c>
      <c r="Q94">
        <v>165</v>
      </c>
      <c r="R94">
        <v>48</v>
      </c>
      <c r="S94">
        <v>56</v>
      </c>
      <c r="T94">
        <v>0</v>
      </c>
      <c r="U94">
        <v>269</v>
      </c>
      <c r="V94">
        <v>325.5</v>
      </c>
      <c r="W94">
        <v>90.75</v>
      </c>
      <c r="X94">
        <v>120</v>
      </c>
      <c r="Y94">
        <v>0</v>
      </c>
      <c r="Z94">
        <v>536.25</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4</v>
      </c>
      <c r="BH94">
        <v>33</v>
      </c>
      <c r="BI94">
        <v>32</v>
      </c>
      <c r="BJ94">
        <v>33</v>
      </c>
      <c r="BK94">
        <v>2</v>
      </c>
      <c r="BL94">
        <v>27</v>
      </c>
      <c r="BM94">
        <v>27</v>
      </c>
      <c r="BN94">
        <v>22</v>
      </c>
      <c r="BO94">
        <v>0</v>
      </c>
      <c r="BP94">
        <v>32</v>
      </c>
      <c r="BQ94">
        <v>17</v>
      </c>
      <c r="BR94">
        <v>24</v>
      </c>
      <c r="BS94">
        <v>20</v>
      </c>
      <c r="BT94">
        <v>29</v>
      </c>
      <c r="BU94">
        <v>22</v>
      </c>
      <c r="BV94">
        <v>20</v>
      </c>
      <c r="BW94">
        <v>0</v>
      </c>
      <c r="BX94">
        <v>0</v>
      </c>
      <c r="BY94">
        <v>0</v>
      </c>
      <c r="BZ94">
        <v>1</v>
      </c>
      <c r="CA94">
        <v>0</v>
      </c>
      <c r="CB94">
        <v>13</v>
      </c>
      <c r="CC94">
        <v>18</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v>0</v>
      </c>
      <c r="DA94">
        <v>0</v>
      </c>
      <c r="DB94">
        <v>0</v>
      </c>
      <c r="DC94">
        <v>0</v>
      </c>
      <c r="DD94">
        <v>0</v>
      </c>
      <c r="DE94">
        <v>0</v>
      </c>
      <c r="DF94">
        <v>0</v>
      </c>
      <c r="DG94">
        <v>0</v>
      </c>
      <c r="DH94">
        <v>0</v>
      </c>
      <c r="DI94">
        <v>0</v>
      </c>
      <c r="DJ94">
        <v>0</v>
      </c>
      <c r="DK94">
        <v>0</v>
      </c>
      <c r="DL94">
        <v>0</v>
      </c>
      <c r="DM94">
        <v>0</v>
      </c>
      <c r="DN94">
        <v>0</v>
      </c>
      <c r="DO94">
        <v>0</v>
      </c>
      <c r="DP94">
        <v>0</v>
      </c>
      <c r="DQ94">
        <v>0</v>
      </c>
      <c r="DR94">
        <v>0</v>
      </c>
      <c r="DS94">
        <v>0</v>
      </c>
      <c r="DT94">
        <v>0</v>
      </c>
      <c r="DU94">
        <v>0</v>
      </c>
      <c r="DV94">
        <v>0</v>
      </c>
      <c r="DW94">
        <v>0</v>
      </c>
      <c r="DX94">
        <v>0</v>
      </c>
      <c r="DY94">
        <v>0</v>
      </c>
      <c r="DZ94">
        <v>0</v>
      </c>
      <c r="EA94">
        <v>0</v>
      </c>
      <c r="EB94">
        <v>0</v>
      </c>
      <c r="EC94">
        <v>0</v>
      </c>
      <c r="ED94">
        <v>0</v>
      </c>
      <c r="EE94">
        <v>0</v>
      </c>
      <c r="EF94">
        <v>0</v>
      </c>
      <c r="EG94">
        <v>0</v>
      </c>
      <c r="EH94" s="1"/>
    </row>
    <row r="95" spans="1:143" x14ac:dyDescent="0.35">
      <c r="A95" s="153" t="s">
        <v>16</v>
      </c>
      <c r="B95" s="1" t="s">
        <v>47</v>
      </c>
      <c r="C95">
        <v>64</v>
      </c>
      <c r="D95">
        <v>229.09</v>
      </c>
      <c r="E95">
        <v>6</v>
      </c>
      <c r="F95">
        <v>23.5</v>
      </c>
      <c r="G95">
        <v>3</v>
      </c>
      <c r="H95">
        <v>9</v>
      </c>
      <c r="I95">
        <v>0</v>
      </c>
      <c r="J95">
        <v>0</v>
      </c>
      <c r="K95">
        <v>0</v>
      </c>
      <c r="L95">
        <v>0</v>
      </c>
      <c r="M95">
        <v>70</v>
      </c>
      <c r="N95">
        <v>18</v>
      </c>
      <c r="O95">
        <v>0</v>
      </c>
      <c r="P95">
        <v>5728</v>
      </c>
      <c r="Q95">
        <v>64</v>
      </c>
      <c r="R95">
        <v>53</v>
      </c>
      <c r="S95">
        <v>20</v>
      </c>
      <c r="T95">
        <v>0</v>
      </c>
      <c r="U95">
        <v>137</v>
      </c>
      <c r="V95">
        <v>181.5</v>
      </c>
      <c r="W95">
        <v>114.5</v>
      </c>
      <c r="X95">
        <v>27.75</v>
      </c>
      <c r="Y95">
        <v>0</v>
      </c>
      <c r="Z95">
        <v>323.75</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3</v>
      </c>
      <c r="BH95">
        <v>21</v>
      </c>
      <c r="BI95">
        <v>17</v>
      </c>
      <c r="BJ95">
        <v>18</v>
      </c>
      <c r="BK95">
        <v>0</v>
      </c>
      <c r="BL95">
        <v>19</v>
      </c>
      <c r="BM95">
        <v>23</v>
      </c>
      <c r="BN95">
        <v>15</v>
      </c>
      <c r="BO95">
        <v>0</v>
      </c>
      <c r="BP95">
        <v>20</v>
      </c>
      <c r="BQ95">
        <v>12</v>
      </c>
      <c r="BR95">
        <v>15</v>
      </c>
      <c r="BS95">
        <v>12</v>
      </c>
      <c r="BT95">
        <v>16</v>
      </c>
      <c r="BU95">
        <v>13</v>
      </c>
      <c r="BV95">
        <v>13</v>
      </c>
      <c r="BW95">
        <v>0</v>
      </c>
      <c r="BX95">
        <v>0</v>
      </c>
      <c r="BY95">
        <v>0</v>
      </c>
      <c r="BZ95">
        <v>0</v>
      </c>
      <c r="CA95">
        <v>0</v>
      </c>
      <c r="CB95">
        <v>10</v>
      </c>
      <c r="CC95">
        <v>13</v>
      </c>
      <c r="CD95">
        <v>0</v>
      </c>
      <c r="CE95">
        <v>0</v>
      </c>
      <c r="CF95">
        <v>0</v>
      </c>
      <c r="CG95">
        <v>0</v>
      </c>
      <c r="CH95">
        <v>0</v>
      </c>
      <c r="CI95">
        <v>0</v>
      </c>
      <c r="CJ95">
        <v>0</v>
      </c>
      <c r="CK95">
        <v>0</v>
      </c>
      <c r="CL95">
        <v>0</v>
      </c>
      <c r="CM95">
        <v>0</v>
      </c>
      <c r="CN95">
        <v>0</v>
      </c>
      <c r="CO95">
        <v>0</v>
      </c>
      <c r="CP95">
        <v>0</v>
      </c>
      <c r="CQ95">
        <v>0</v>
      </c>
      <c r="CR95">
        <v>0</v>
      </c>
      <c r="CS95">
        <v>0</v>
      </c>
      <c r="CT95">
        <v>0</v>
      </c>
      <c r="CU95">
        <v>0</v>
      </c>
      <c r="CV95">
        <v>0</v>
      </c>
      <c r="CW95">
        <v>0</v>
      </c>
      <c r="CX95">
        <v>0</v>
      </c>
      <c r="CY95">
        <v>0</v>
      </c>
      <c r="CZ95">
        <v>0</v>
      </c>
      <c r="DA95">
        <v>0</v>
      </c>
      <c r="DB95">
        <v>0</v>
      </c>
      <c r="DC95">
        <v>0</v>
      </c>
      <c r="DD95">
        <v>0</v>
      </c>
      <c r="DE95">
        <v>0</v>
      </c>
      <c r="DF95">
        <v>0</v>
      </c>
      <c r="DG95">
        <v>0</v>
      </c>
      <c r="DH95">
        <v>0</v>
      </c>
      <c r="DI95">
        <v>0</v>
      </c>
      <c r="DJ95">
        <v>0</v>
      </c>
      <c r="DK95">
        <v>0</v>
      </c>
      <c r="DL95">
        <v>0</v>
      </c>
      <c r="DM95">
        <v>0</v>
      </c>
      <c r="DN95">
        <v>0</v>
      </c>
      <c r="DO95">
        <v>0</v>
      </c>
      <c r="DP95">
        <v>0</v>
      </c>
      <c r="DQ95">
        <v>0</v>
      </c>
      <c r="DR95">
        <v>0</v>
      </c>
      <c r="DS95">
        <v>0</v>
      </c>
      <c r="DT95">
        <v>0</v>
      </c>
      <c r="DU95">
        <v>0</v>
      </c>
      <c r="DV95">
        <v>0</v>
      </c>
      <c r="DW95">
        <v>0</v>
      </c>
      <c r="DX95">
        <v>0</v>
      </c>
      <c r="DY95">
        <v>0</v>
      </c>
      <c r="DZ95">
        <v>0</v>
      </c>
      <c r="EA95">
        <v>0</v>
      </c>
      <c r="EB95">
        <v>0</v>
      </c>
      <c r="EC95">
        <v>0</v>
      </c>
      <c r="ED95">
        <v>0</v>
      </c>
      <c r="EE95">
        <v>0</v>
      </c>
      <c r="EF95">
        <v>0</v>
      </c>
      <c r="EG95">
        <v>0</v>
      </c>
      <c r="EH95" s="1"/>
    </row>
    <row r="96" spans="1:143" x14ac:dyDescent="0.35">
      <c r="A96" s="153" t="s">
        <v>16</v>
      </c>
      <c r="B96" s="1" t="s">
        <v>15</v>
      </c>
      <c r="C96">
        <v>1240</v>
      </c>
      <c r="D96">
        <v>4348.3100000000004</v>
      </c>
      <c r="E96">
        <v>266</v>
      </c>
      <c r="F96">
        <v>1523.23</v>
      </c>
      <c r="G96">
        <v>77</v>
      </c>
      <c r="H96">
        <v>219</v>
      </c>
      <c r="I96">
        <v>0</v>
      </c>
      <c r="J96">
        <v>2</v>
      </c>
      <c r="K96">
        <v>0</v>
      </c>
      <c r="L96">
        <v>0</v>
      </c>
      <c r="M96">
        <v>1506</v>
      </c>
      <c r="N96">
        <v>366</v>
      </c>
      <c r="O96">
        <v>2</v>
      </c>
      <c r="P96">
        <v>35597</v>
      </c>
      <c r="Q96">
        <v>931</v>
      </c>
      <c r="R96">
        <v>474</v>
      </c>
      <c r="S96">
        <v>328</v>
      </c>
      <c r="T96">
        <v>0</v>
      </c>
      <c r="U96">
        <v>1733</v>
      </c>
      <c r="V96">
        <v>1916.5</v>
      </c>
      <c r="W96">
        <v>702.5</v>
      </c>
      <c r="X96">
        <v>498.5</v>
      </c>
      <c r="Y96">
        <v>0</v>
      </c>
      <c r="Z96">
        <v>3117.5</v>
      </c>
      <c r="AA96">
        <v>0</v>
      </c>
      <c r="AB96">
        <v>0</v>
      </c>
      <c r="AC96">
        <v>0</v>
      </c>
      <c r="AD96">
        <v>0</v>
      </c>
      <c r="AE96">
        <v>0</v>
      </c>
      <c r="AF96">
        <v>0</v>
      </c>
      <c r="AG96">
        <v>0</v>
      </c>
      <c r="AH96">
        <v>0</v>
      </c>
      <c r="AI96">
        <v>2</v>
      </c>
      <c r="AJ96">
        <v>2</v>
      </c>
      <c r="AK96">
        <v>2</v>
      </c>
      <c r="AL96">
        <v>0</v>
      </c>
      <c r="AM96">
        <v>0</v>
      </c>
      <c r="AN96">
        <v>0</v>
      </c>
      <c r="AO96">
        <v>0</v>
      </c>
      <c r="AP96">
        <v>0</v>
      </c>
      <c r="AQ96">
        <v>0</v>
      </c>
      <c r="AR96">
        <v>1</v>
      </c>
      <c r="AS96">
        <v>3</v>
      </c>
      <c r="AT96">
        <v>5</v>
      </c>
      <c r="AU96">
        <v>0</v>
      </c>
      <c r="AV96">
        <v>0</v>
      </c>
      <c r="AW96">
        <v>0</v>
      </c>
      <c r="AX96">
        <v>0</v>
      </c>
      <c r="AY96">
        <v>0</v>
      </c>
      <c r="AZ96">
        <v>0</v>
      </c>
      <c r="BA96">
        <v>0</v>
      </c>
      <c r="BB96">
        <v>0</v>
      </c>
      <c r="BC96">
        <v>0</v>
      </c>
      <c r="BD96">
        <v>3</v>
      </c>
      <c r="BE96">
        <v>7</v>
      </c>
      <c r="BF96">
        <v>7</v>
      </c>
      <c r="BG96">
        <v>73</v>
      </c>
      <c r="BH96">
        <v>552</v>
      </c>
      <c r="BI96">
        <v>456</v>
      </c>
      <c r="BJ96">
        <v>471</v>
      </c>
      <c r="BK96">
        <v>5</v>
      </c>
      <c r="BL96">
        <v>421</v>
      </c>
      <c r="BM96">
        <v>468</v>
      </c>
      <c r="BN96">
        <v>353</v>
      </c>
      <c r="BO96">
        <v>2</v>
      </c>
      <c r="BP96">
        <v>589</v>
      </c>
      <c r="BQ96">
        <v>276</v>
      </c>
      <c r="BR96">
        <v>359</v>
      </c>
      <c r="BS96">
        <v>234</v>
      </c>
      <c r="BT96">
        <v>423</v>
      </c>
      <c r="BU96">
        <v>300</v>
      </c>
      <c r="BV96">
        <v>264</v>
      </c>
      <c r="BW96">
        <v>1</v>
      </c>
      <c r="BX96">
        <v>2</v>
      </c>
      <c r="BY96">
        <v>0</v>
      </c>
      <c r="BZ96">
        <v>2</v>
      </c>
      <c r="CA96">
        <v>0</v>
      </c>
      <c r="CB96">
        <v>194</v>
      </c>
      <c r="CC96">
        <v>278</v>
      </c>
      <c r="CD96">
        <v>0</v>
      </c>
      <c r="CE96">
        <v>0</v>
      </c>
      <c r="CF96">
        <v>0</v>
      </c>
      <c r="CG96">
        <v>0</v>
      </c>
      <c r="CH96">
        <v>0</v>
      </c>
      <c r="CI96">
        <v>0</v>
      </c>
      <c r="CJ96">
        <v>0</v>
      </c>
      <c r="CK96">
        <v>0</v>
      </c>
      <c r="CL96">
        <v>0</v>
      </c>
      <c r="CM96">
        <v>0</v>
      </c>
      <c r="CN96">
        <v>0</v>
      </c>
      <c r="CO96">
        <v>0</v>
      </c>
      <c r="CP96">
        <v>0</v>
      </c>
      <c r="CQ96">
        <v>0</v>
      </c>
      <c r="CR96">
        <v>0</v>
      </c>
      <c r="CS96">
        <v>0</v>
      </c>
      <c r="CT96">
        <v>0</v>
      </c>
      <c r="CU96">
        <v>0</v>
      </c>
      <c r="CV96">
        <v>0</v>
      </c>
      <c r="CW96">
        <v>0</v>
      </c>
      <c r="CX96">
        <v>0</v>
      </c>
      <c r="CY96">
        <v>0</v>
      </c>
      <c r="CZ96">
        <v>0</v>
      </c>
      <c r="DA96">
        <v>0</v>
      </c>
      <c r="DB96">
        <v>0</v>
      </c>
      <c r="DC96">
        <v>0</v>
      </c>
      <c r="DD96">
        <v>0</v>
      </c>
      <c r="DE96">
        <v>0</v>
      </c>
      <c r="DF96">
        <v>0</v>
      </c>
      <c r="DG96">
        <v>0</v>
      </c>
      <c r="DH96">
        <v>0</v>
      </c>
      <c r="DI96">
        <v>0</v>
      </c>
      <c r="DJ96">
        <v>0</v>
      </c>
      <c r="DK96">
        <v>0</v>
      </c>
      <c r="DL96">
        <v>0</v>
      </c>
      <c r="DM96">
        <v>0</v>
      </c>
      <c r="DN96">
        <v>0</v>
      </c>
      <c r="DO96">
        <v>0</v>
      </c>
      <c r="DP96">
        <v>0</v>
      </c>
      <c r="DQ96">
        <v>0</v>
      </c>
      <c r="DR96">
        <v>0</v>
      </c>
      <c r="DS96">
        <v>0</v>
      </c>
      <c r="DT96">
        <v>0</v>
      </c>
      <c r="DU96">
        <v>0</v>
      </c>
      <c r="DV96">
        <v>0</v>
      </c>
      <c r="DW96">
        <v>0</v>
      </c>
      <c r="DX96">
        <v>0</v>
      </c>
      <c r="DY96">
        <v>0</v>
      </c>
      <c r="DZ96">
        <v>0</v>
      </c>
      <c r="EA96">
        <v>0</v>
      </c>
      <c r="EB96">
        <v>0</v>
      </c>
      <c r="EC96">
        <v>0</v>
      </c>
      <c r="ED96">
        <v>0</v>
      </c>
      <c r="EE96">
        <v>0</v>
      </c>
      <c r="EF96">
        <v>0</v>
      </c>
      <c r="EG96">
        <v>0</v>
      </c>
      <c r="EH96" s="156" t="s">
        <v>158</v>
      </c>
      <c r="EI96" t="s">
        <v>696</v>
      </c>
    </row>
    <row r="97" spans="1:143" x14ac:dyDescent="0.35">
      <c r="A97" s="153" t="s">
        <v>16</v>
      </c>
      <c r="B97" s="1" t="s">
        <v>48</v>
      </c>
      <c r="AA97" t="s">
        <v>168</v>
      </c>
      <c r="AK97" t="s">
        <v>694</v>
      </c>
      <c r="AU97" t="s">
        <v>695</v>
      </c>
      <c r="BG97" t="s">
        <v>168</v>
      </c>
      <c r="BS97" t="s">
        <v>168</v>
      </c>
      <c r="CE97" t="s">
        <v>168</v>
      </c>
      <c r="EH97" s="1" t="s">
        <v>48</v>
      </c>
      <c r="EI97" t="s">
        <v>168</v>
      </c>
    </row>
    <row r="98" spans="1:143" x14ac:dyDescent="0.35">
      <c r="A98" s="157" t="s">
        <v>17</v>
      </c>
      <c r="B98" s="1" t="s">
        <v>31</v>
      </c>
      <c r="C98">
        <v>20</v>
      </c>
      <c r="D98">
        <v>216.75</v>
      </c>
      <c r="E98">
        <v>3</v>
      </c>
      <c r="F98">
        <v>30.25</v>
      </c>
      <c r="G98">
        <v>0</v>
      </c>
      <c r="H98">
        <v>3</v>
      </c>
      <c r="I98">
        <v>0</v>
      </c>
      <c r="J98">
        <v>0</v>
      </c>
      <c r="K98">
        <v>0</v>
      </c>
      <c r="L98">
        <v>0</v>
      </c>
      <c r="M98">
        <v>23</v>
      </c>
      <c r="O98">
        <v>0</v>
      </c>
      <c r="P98">
        <v>50</v>
      </c>
      <c r="Q98">
        <v>10</v>
      </c>
      <c r="R98">
        <v>0</v>
      </c>
      <c r="S98">
        <v>55</v>
      </c>
      <c r="U98">
        <v>65</v>
      </c>
      <c r="V98">
        <v>21.75</v>
      </c>
      <c r="W98">
        <v>0</v>
      </c>
      <c r="X98">
        <v>154</v>
      </c>
      <c r="Z98">
        <v>175.75</v>
      </c>
      <c r="AI98">
        <v>0</v>
      </c>
      <c r="AJ98">
        <v>0</v>
      </c>
      <c r="AK98">
        <v>0</v>
      </c>
      <c r="AR98">
        <v>0</v>
      </c>
      <c r="AS98">
        <v>2</v>
      </c>
      <c r="AT98">
        <v>2</v>
      </c>
      <c r="AU98">
        <v>0</v>
      </c>
      <c r="AV98">
        <v>0</v>
      </c>
      <c r="AW98">
        <v>0</v>
      </c>
      <c r="BD98">
        <v>0</v>
      </c>
      <c r="BE98">
        <v>0</v>
      </c>
      <c r="BF98">
        <v>0</v>
      </c>
      <c r="BG98">
        <v>3</v>
      </c>
      <c r="BH98">
        <v>0</v>
      </c>
      <c r="BI98">
        <v>0</v>
      </c>
      <c r="BJ98">
        <v>0</v>
      </c>
      <c r="BK98">
        <v>0</v>
      </c>
      <c r="BL98">
        <v>0</v>
      </c>
      <c r="BM98">
        <v>0</v>
      </c>
      <c r="BN98">
        <v>2</v>
      </c>
      <c r="BO98">
        <v>0</v>
      </c>
      <c r="BP98">
        <v>1</v>
      </c>
      <c r="BQ98">
        <v>0</v>
      </c>
      <c r="BR98">
        <v>0</v>
      </c>
      <c r="BS98">
        <v>0</v>
      </c>
      <c r="BT98">
        <v>0</v>
      </c>
      <c r="BU98">
        <v>2</v>
      </c>
      <c r="BV98">
        <v>2</v>
      </c>
      <c r="BW98">
        <v>0</v>
      </c>
      <c r="BX98">
        <v>0</v>
      </c>
      <c r="BY98">
        <v>0</v>
      </c>
      <c r="BZ98">
        <v>0</v>
      </c>
      <c r="CA98">
        <v>0</v>
      </c>
      <c r="CB98">
        <v>0</v>
      </c>
      <c r="CC98">
        <v>0</v>
      </c>
      <c r="CD98">
        <v>0</v>
      </c>
      <c r="EH98" s="156" t="s">
        <v>149</v>
      </c>
    </row>
    <row r="99" spans="1:143" x14ac:dyDescent="0.35">
      <c r="A99" s="157" t="s">
        <v>17</v>
      </c>
      <c r="B99" s="1" t="s">
        <v>32</v>
      </c>
      <c r="C99">
        <v>61</v>
      </c>
      <c r="D99">
        <v>312</v>
      </c>
      <c r="E99">
        <v>57</v>
      </c>
      <c r="F99">
        <v>841.25</v>
      </c>
      <c r="G99">
        <v>29</v>
      </c>
      <c r="H99">
        <v>50</v>
      </c>
      <c r="I99">
        <v>0</v>
      </c>
      <c r="J99">
        <v>6</v>
      </c>
      <c r="K99">
        <v>0</v>
      </c>
      <c r="L99">
        <v>1</v>
      </c>
      <c r="M99">
        <v>118</v>
      </c>
      <c r="O99">
        <v>7</v>
      </c>
      <c r="P99">
        <v>520</v>
      </c>
      <c r="Q99">
        <v>20</v>
      </c>
      <c r="R99">
        <v>5</v>
      </c>
      <c r="S99">
        <v>151</v>
      </c>
      <c r="U99">
        <v>176</v>
      </c>
      <c r="V99">
        <v>49.25</v>
      </c>
      <c r="W99">
        <v>5.25</v>
      </c>
      <c r="X99">
        <v>221</v>
      </c>
      <c r="Z99">
        <v>275.5</v>
      </c>
      <c r="AI99">
        <v>0</v>
      </c>
      <c r="AJ99">
        <v>0</v>
      </c>
      <c r="AK99">
        <v>6</v>
      </c>
      <c r="AR99">
        <v>0</v>
      </c>
      <c r="AS99">
        <v>19</v>
      </c>
      <c r="AT99">
        <v>13</v>
      </c>
      <c r="AU99">
        <v>0</v>
      </c>
      <c r="AV99">
        <v>0</v>
      </c>
      <c r="AW99">
        <v>0</v>
      </c>
      <c r="BD99">
        <v>0</v>
      </c>
      <c r="BE99">
        <v>1</v>
      </c>
      <c r="BF99">
        <v>0</v>
      </c>
      <c r="BG99">
        <v>25</v>
      </c>
      <c r="BH99">
        <v>13</v>
      </c>
      <c r="BI99">
        <v>0</v>
      </c>
      <c r="BJ99">
        <v>2</v>
      </c>
      <c r="BK99">
        <v>0</v>
      </c>
      <c r="BL99">
        <v>10</v>
      </c>
      <c r="BM99">
        <v>19</v>
      </c>
      <c r="BN99">
        <v>46</v>
      </c>
      <c r="BO99">
        <v>0</v>
      </c>
      <c r="BP99">
        <v>6</v>
      </c>
      <c r="BQ99">
        <v>2</v>
      </c>
      <c r="BR99">
        <v>3</v>
      </c>
      <c r="BS99">
        <v>1</v>
      </c>
      <c r="BT99">
        <v>9</v>
      </c>
      <c r="BU99">
        <v>2</v>
      </c>
      <c r="BV99">
        <v>0</v>
      </c>
      <c r="BW99">
        <v>0</v>
      </c>
      <c r="BX99">
        <v>0</v>
      </c>
      <c r="BY99">
        <v>0</v>
      </c>
      <c r="BZ99">
        <v>0</v>
      </c>
      <c r="CA99">
        <v>0</v>
      </c>
      <c r="CB99">
        <v>0</v>
      </c>
      <c r="CC99">
        <v>1</v>
      </c>
      <c r="CD99">
        <v>0</v>
      </c>
      <c r="CE99">
        <v>1</v>
      </c>
      <c r="CJ99">
        <v>2</v>
      </c>
      <c r="CK99">
        <v>2</v>
      </c>
      <c r="CL99">
        <v>1</v>
      </c>
      <c r="EH99" s="156" t="s">
        <v>150</v>
      </c>
    </row>
    <row r="100" spans="1:143" x14ac:dyDescent="0.35">
      <c r="A100" s="157" t="s">
        <v>17</v>
      </c>
      <c r="B100" s="1" t="s">
        <v>33</v>
      </c>
      <c r="C100">
        <v>16</v>
      </c>
      <c r="D100">
        <v>36</v>
      </c>
      <c r="E100">
        <v>3</v>
      </c>
      <c r="F100">
        <v>22.25</v>
      </c>
      <c r="G100">
        <v>0</v>
      </c>
      <c r="H100">
        <v>3</v>
      </c>
      <c r="I100">
        <v>0</v>
      </c>
      <c r="J100">
        <v>1</v>
      </c>
      <c r="K100">
        <v>0</v>
      </c>
      <c r="L100">
        <v>0</v>
      </c>
      <c r="M100">
        <v>19</v>
      </c>
      <c r="O100">
        <v>1</v>
      </c>
      <c r="P100">
        <v>451</v>
      </c>
      <c r="Q100">
        <v>11</v>
      </c>
      <c r="R100">
        <v>3</v>
      </c>
      <c r="S100">
        <v>8</v>
      </c>
      <c r="U100">
        <v>22</v>
      </c>
      <c r="V100">
        <v>18.5</v>
      </c>
      <c r="W100">
        <v>4.5</v>
      </c>
      <c r="X100">
        <v>7.5</v>
      </c>
      <c r="Z100">
        <v>30.5</v>
      </c>
      <c r="AI100">
        <v>0</v>
      </c>
      <c r="AJ100">
        <v>0</v>
      </c>
      <c r="AK100">
        <v>0</v>
      </c>
      <c r="AR100">
        <v>0</v>
      </c>
      <c r="AS100">
        <v>0</v>
      </c>
      <c r="AT100">
        <v>0</v>
      </c>
      <c r="AU100">
        <v>0</v>
      </c>
      <c r="AV100">
        <v>0</v>
      </c>
      <c r="AW100">
        <v>0</v>
      </c>
      <c r="BD100">
        <v>0</v>
      </c>
      <c r="BE100">
        <v>1</v>
      </c>
      <c r="BF100">
        <v>1</v>
      </c>
      <c r="BG100">
        <v>2</v>
      </c>
      <c r="BH100">
        <v>2</v>
      </c>
      <c r="BI100">
        <v>0</v>
      </c>
      <c r="BJ100">
        <v>0</v>
      </c>
      <c r="BK100">
        <v>0</v>
      </c>
      <c r="BL100">
        <v>1</v>
      </c>
      <c r="BM100">
        <v>0</v>
      </c>
      <c r="BN100">
        <v>1</v>
      </c>
      <c r="BO100">
        <v>0</v>
      </c>
      <c r="BP100">
        <v>1</v>
      </c>
      <c r="BQ100">
        <v>0</v>
      </c>
      <c r="BR100">
        <v>0</v>
      </c>
      <c r="BS100">
        <v>0</v>
      </c>
      <c r="BT100">
        <v>0</v>
      </c>
      <c r="BU100">
        <v>0</v>
      </c>
      <c r="BV100">
        <v>0</v>
      </c>
      <c r="BW100">
        <v>0</v>
      </c>
      <c r="BX100">
        <v>0</v>
      </c>
      <c r="BY100">
        <v>0</v>
      </c>
      <c r="BZ100">
        <v>0</v>
      </c>
      <c r="CA100">
        <v>0</v>
      </c>
      <c r="CB100">
        <v>0</v>
      </c>
      <c r="CC100">
        <v>0</v>
      </c>
      <c r="CD100">
        <v>0</v>
      </c>
      <c r="EH100" s="156" t="s">
        <v>516</v>
      </c>
    </row>
    <row r="101" spans="1:143" x14ac:dyDescent="0.35">
      <c r="A101" s="157" t="s">
        <v>17</v>
      </c>
      <c r="B101" s="1" t="s">
        <v>34</v>
      </c>
      <c r="C101">
        <v>18</v>
      </c>
      <c r="D101">
        <v>51</v>
      </c>
      <c r="E101">
        <v>22</v>
      </c>
      <c r="F101">
        <v>152.25</v>
      </c>
      <c r="G101">
        <v>6</v>
      </c>
      <c r="H101">
        <v>22</v>
      </c>
      <c r="I101">
        <v>0</v>
      </c>
      <c r="J101">
        <v>0</v>
      </c>
      <c r="K101">
        <v>0</v>
      </c>
      <c r="L101">
        <v>0</v>
      </c>
      <c r="M101">
        <v>40</v>
      </c>
      <c r="O101">
        <v>0</v>
      </c>
      <c r="P101">
        <v>141</v>
      </c>
      <c r="Q101">
        <v>9</v>
      </c>
      <c r="R101">
        <v>5</v>
      </c>
      <c r="S101">
        <v>49</v>
      </c>
      <c r="U101">
        <v>63</v>
      </c>
      <c r="V101">
        <v>18.75</v>
      </c>
      <c r="W101">
        <v>12.5</v>
      </c>
      <c r="X101">
        <v>75</v>
      </c>
      <c r="Z101">
        <v>106.25</v>
      </c>
      <c r="AI101">
        <v>0</v>
      </c>
      <c r="AJ101">
        <v>0</v>
      </c>
      <c r="AK101">
        <v>0</v>
      </c>
      <c r="AR101">
        <v>0</v>
      </c>
      <c r="AS101">
        <v>1</v>
      </c>
      <c r="AT101">
        <v>2</v>
      </c>
      <c r="AU101">
        <v>0</v>
      </c>
      <c r="AV101">
        <v>0</v>
      </c>
      <c r="AW101">
        <v>0</v>
      </c>
      <c r="BD101">
        <v>0</v>
      </c>
      <c r="BE101">
        <v>0</v>
      </c>
      <c r="BF101">
        <v>0</v>
      </c>
      <c r="BG101">
        <v>10</v>
      </c>
      <c r="BH101">
        <v>7</v>
      </c>
      <c r="BI101">
        <v>0</v>
      </c>
      <c r="BJ101">
        <v>0</v>
      </c>
      <c r="BK101">
        <v>0</v>
      </c>
      <c r="BL101">
        <v>0</v>
      </c>
      <c r="BM101">
        <v>2</v>
      </c>
      <c r="BN101">
        <v>7</v>
      </c>
      <c r="BO101">
        <v>0</v>
      </c>
      <c r="BP101">
        <v>8</v>
      </c>
      <c r="BQ101">
        <v>0</v>
      </c>
      <c r="BR101">
        <v>0</v>
      </c>
      <c r="BS101">
        <v>3</v>
      </c>
      <c r="BT101">
        <v>0</v>
      </c>
      <c r="BU101">
        <v>0</v>
      </c>
      <c r="BV101">
        <v>0</v>
      </c>
      <c r="BW101">
        <v>0</v>
      </c>
      <c r="BX101">
        <v>0</v>
      </c>
      <c r="BY101">
        <v>0</v>
      </c>
      <c r="BZ101">
        <v>0</v>
      </c>
      <c r="CA101">
        <v>0</v>
      </c>
      <c r="CB101">
        <v>0</v>
      </c>
      <c r="CC101">
        <v>6</v>
      </c>
      <c r="CD101">
        <v>0</v>
      </c>
      <c r="EH101" s="156" t="s">
        <v>151</v>
      </c>
    </row>
    <row r="102" spans="1:143" x14ac:dyDescent="0.35">
      <c r="A102" s="157" t="s">
        <v>17</v>
      </c>
      <c r="B102" s="1" t="s">
        <v>35</v>
      </c>
      <c r="C102">
        <v>3</v>
      </c>
      <c r="D102">
        <v>11.75</v>
      </c>
      <c r="E102">
        <v>1</v>
      </c>
      <c r="F102">
        <v>4.5</v>
      </c>
      <c r="G102">
        <v>0</v>
      </c>
      <c r="H102">
        <v>1</v>
      </c>
      <c r="I102">
        <v>0</v>
      </c>
      <c r="J102">
        <v>0</v>
      </c>
      <c r="K102">
        <v>0</v>
      </c>
      <c r="L102">
        <v>0</v>
      </c>
      <c r="M102">
        <v>4</v>
      </c>
      <c r="O102">
        <v>0</v>
      </c>
      <c r="P102">
        <v>51</v>
      </c>
      <c r="Q102">
        <v>0</v>
      </c>
      <c r="R102">
        <v>0</v>
      </c>
      <c r="S102">
        <v>10</v>
      </c>
      <c r="U102">
        <v>10</v>
      </c>
      <c r="V102">
        <v>0</v>
      </c>
      <c r="W102">
        <v>0</v>
      </c>
      <c r="X102">
        <v>22.25</v>
      </c>
      <c r="Z102">
        <v>22.25</v>
      </c>
      <c r="AI102">
        <v>0</v>
      </c>
      <c r="AJ102">
        <v>0</v>
      </c>
      <c r="AK102">
        <v>0</v>
      </c>
      <c r="AR102">
        <v>0</v>
      </c>
      <c r="AS102">
        <v>0</v>
      </c>
      <c r="AT102">
        <v>0</v>
      </c>
      <c r="AU102">
        <v>0</v>
      </c>
      <c r="AV102">
        <v>0</v>
      </c>
      <c r="AW102">
        <v>0</v>
      </c>
      <c r="BD102">
        <v>0</v>
      </c>
      <c r="BE102">
        <v>0</v>
      </c>
      <c r="BF102">
        <v>0</v>
      </c>
      <c r="BG102">
        <v>0</v>
      </c>
      <c r="BH102">
        <v>0</v>
      </c>
      <c r="BI102">
        <v>0</v>
      </c>
      <c r="BJ102">
        <v>0</v>
      </c>
      <c r="BK102">
        <v>0</v>
      </c>
      <c r="BL102">
        <v>0</v>
      </c>
      <c r="BM102">
        <v>0</v>
      </c>
      <c r="BN102">
        <v>1</v>
      </c>
      <c r="BO102">
        <v>0</v>
      </c>
      <c r="BP102">
        <v>0</v>
      </c>
      <c r="BQ102">
        <v>0</v>
      </c>
      <c r="BR102">
        <v>0</v>
      </c>
      <c r="BS102">
        <v>0</v>
      </c>
      <c r="BT102">
        <v>0</v>
      </c>
      <c r="BU102">
        <v>0</v>
      </c>
      <c r="BV102">
        <v>0</v>
      </c>
      <c r="BW102">
        <v>0</v>
      </c>
      <c r="BX102">
        <v>0</v>
      </c>
      <c r="BY102">
        <v>0</v>
      </c>
      <c r="BZ102">
        <v>0</v>
      </c>
      <c r="CA102">
        <v>0</v>
      </c>
      <c r="CB102">
        <v>0</v>
      </c>
      <c r="CC102">
        <v>0</v>
      </c>
      <c r="CD102">
        <v>0</v>
      </c>
      <c r="EH102" s="1"/>
      <c r="EI102">
        <v>0</v>
      </c>
      <c r="EJ102">
        <v>0</v>
      </c>
      <c r="EK102">
        <v>0</v>
      </c>
      <c r="EL102">
        <v>0</v>
      </c>
      <c r="EM102">
        <v>0</v>
      </c>
    </row>
    <row r="103" spans="1:143" x14ac:dyDescent="0.35">
      <c r="A103" s="157" t="s">
        <v>17</v>
      </c>
      <c r="B103" s="1" t="s">
        <v>36</v>
      </c>
      <c r="C103">
        <v>107</v>
      </c>
      <c r="D103">
        <v>456.5</v>
      </c>
      <c r="E103">
        <v>62</v>
      </c>
      <c r="F103">
        <v>956.75</v>
      </c>
      <c r="G103">
        <v>20</v>
      </c>
      <c r="H103">
        <v>55</v>
      </c>
      <c r="I103">
        <v>0</v>
      </c>
      <c r="J103">
        <v>5</v>
      </c>
      <c r="K103">
        <v>1</v>
      </c>
      <c r="L103">
        <v>1</v>
      </c>
      <c r="M103">
        <v>169</v>
      </c>
      <c r="O103">
        <v>7</v>
      </c>
      <c r="P103">
        <v>500</v>
      </c>
      <c r="Q103">
        <v>25</v>
      </c>
      <c r="R103">
        <v>36</v>
      </c>
      <c r="S103">
        <v>152</v>
      </c>
      <c r="U103">
        <v>213</v>
      </c>
      <c r="V103">
        <v>41.5</v>
      </c>
      <c r="W103">
        <v>33.25</v>
      </c>
      <c r="X103">
        <v>232.75</v>
      </c>
      <c r="Z103">
        <v>307.5</v>
      </c>
      <c r="AI103">
        <v>0</v>
      </c>
      <c r="AJ103">
        <v>0</v>
      </c>
      <c r="AK103">
        <v>6</v>
      </c>
      <c r="AR103">
        <v>1</v>
      </c>
      <c r="AS103">
        <v>10</v>
      </c>
      <c r="AT103">
        <v>19</v>
      </c>
      <c r="AU103">
        <v>1</v>
      </c>
      <c r="AV103">
        <v>0</v>
      </c>
      <c r="AW103">
        <v>1</v>
      </c>
      <c r="BD103">
        <v>0</v>
      </c>
      <c r="BE103">
        <v>3</v>
      </c>
      <c r="BF103">
        <v>4</v>
      </c>
      <c r="BG103">
        <v>23</v>
      </c>
      <c r="BH103">
        <v>21</v>
      </c>
      <c r="BI103">
        <v>4</v>
      </c>
      <c r="BJ103">
        <v>6</v>
      </c>
      <c r="BK103">
        <v>1</v>
      </c>
      <c r="BL103">
        <v>5</v>
      </c>
      <c r="BM103">
        <v>16</v>
      </c>
      <c r="BN103">
        <v>33</v>
      </c>
      <c r="BO103">
        <v>0</v>
      </c>
      <c r="BP103">
        <v>13</v>
      </c>
      <c r="BQ103">
        <v>2</v>
      </c>
      <c r="BR103">
        <v>4</v>
      </c>
      <c r="BS103">
        <v>3</v>
      </c>
      <c r="BT103">
        <v>4</v>
      </c>
      <c r="BU103">
        <v>11</v>
      </c>
      <c r="BV103">
        <v>1</v>
      </c>
      <c r="BW103">
        <v>1</v>
      </c>
      <c r="BX103">
        <v>0</v>
      </c>
      <c r="BY103">
        <v>0</v>
      </c>
      <c r="BZ103">
        <v>0</v>
      </c>
      <c r="CA103">
        <v>0</v>
      </c>
      <c r="CB103">
        <v>0</v>
      </c>
      <c r="CC103">
        <v>2</v>
      </c>
      <c r="CD103">
        <v>0</v>
      </c>
      <c r="CE103">
        <v>1</v>
      </c>
      <c r="CI103">
        <v>1</v>
      </c>
      <c r="CJ103">
        <v>4</v>
      </c>
      <c r="CK103">
        <v>3</v>
      </c>
      <c r="CL103">
        <v>1</v>
      </c>
      <c r="CM103">
        <v>1</v>
      </c>
      <c r="CQ103">
        <v>1</v>
      </c>
      <c r="CR103">
        <v>1</v>
      </c>
      <c r="CU103">
        <v>1</v>
      </c>
      <c r="EH103" s="1"/>
    </row>
    <row r="104" spans="1:143" x14ac:dyDescent="0.35">
      <c r="A104" s="157" t="s">
        <v>17</v>
      </c>
      <c r="B104" s="1" t="s">
        <v>37</v>
      </c>
      <c r="C104">
        <v>15</v>
      </c>
      <c r="D104">
        <v>40</v>
      </c>
      <c r="E104">
        <v>7</v>
      </c>
      <c r="F104">
        <v>60.75</v>
      </c>
      <c r="G104">
        <v>5</v>
      </c>
      <c r="H104">
        <v>6</v>
      </c>
      <c r="I104">
        <v>0</v>
      </c>
      <c r="J104">
        <v>1</v>
      </c>
      <c r="K104">
        <v>0</v>
      </c>
      <c r="L104">
        <v>0</v>
      </c>
      <c r="M104">
        <v>22</v>
      </c>
      <c r="O104">
        <v>1</v>
      </c>
      <c r="P104">
        <v>1431</v>
      </c>
      <c r="Q104">
        <v>13</v>
      </c>
      <c r="R104">
        <v>1</v>
      </c>
      <c r="S104">
        <v>20</v>
      </c>
      <c r="U104">
        <v>34</v>
      </c>
      <c r="V104">
        <v>31.75</v>
      </c>
      <c r="W104">
        <v>0.5</v>
      </c>
      <c r="X104">
        <v>25</v>
      </c>
      <c r="Z104">
        <v>57.25</v>
      </c>
      <c r="AI104">
        <v>0</v>
      </c>
      <c r="AJ104">
        <v>0</v>
      </c>
      <c r="AK104">
        <v>3</v>
      </c>
      <c r="AR104">
        <v>2</v>
      </c>
      <c r="AS104">
        <v>2</v>
      </c>
      <c r="AT104">
        <v>1</v>
      </c>
      <c r="AU104">
        <v>0</v>
      </c>
      <c r="AV104">
        <v>0</v>
      </c>
      <c r="AW104">
        <v>0</v>
      </c>
      <c r="BD104">
        <v>0</v>
      </c>
      <c r="BE104">
        <v>0</v>
      </c>
      <c r="BF104">
        <v>0</v>
      </c>
      <c r="BG104">
        <v>2</v>
      </c>
      <c r="BH104">
        <v>3</v>
      </c>
      <c r="BI104">
        <v>0</v>
      </c>
      <c r="BJ104">
        <v>0</v>
      </c>
      <c r="BK104">
        <v>0</v>
      </c>
      <c r="BL104">
        <v>2</v>
      </c>
      <c r="BM104">
        <v>2</v>
      </c>
      <c r="BN104">
        <v>6</v>
      </c>
      <c r="BO104">
        <v>0</v>
      </c>
      <c r="BP104">
        <v>3</v>
      </c>
      <c r="BQ104">
        <v>0</v>
      </c>
      <c r="BR104">
        <v>1</v>
      </c>
      <c r="BS104">
        <v>1</v>
      </c>
      <c r="BT104">
        <v>0</v>
      </c>
      <c r="BU104">
        <v>1</v>
      </c>
      <c r="BV104">
        <v>0</v>
      </c>
      <c r="BW104">
        <v>0</v>
      </c>
      <c r="BX104">
        <v>0</v>
      </c>
      <c r="BY104">
        <v>0</v>
      </c>
      <c r="BZ104">
        <v>0</v>
      </c>
      <c r="CA104">
        <v>0</v>
      </c>
      <c r="CB104">
        <v>0</v>
      </c>
      <c r="CC104">
        <v>0</v>
      </c>
      <c r="CD104">
        <v>0</v>
      </c>
      <c r="EH104" s="1"/>
    </row>
    <row r="105" spans="1:143" x14ac:dyDescent="0.35">
      <c r="A105" s="157" t="s">
        <v>17</v>
      </c>
      <c r="B105" s="1" t="s">
        <v>38</v>
      </c>
      <c r="C105">
        <v>85</v>
      </c>
      <c r="D105">
        <v>274</v>
      </c>
      <c r="E105">
        <v>41</v>
      </c>
      <c r="F105">
        <v>287.5</v>
      </c>
      <c r="G105">
        <v>18</v>
      </c>
      <c r="H105">
        <v>40</v>
      </c>
      <c r="I105">
        <v>0</v>
      </c>
      <c r="J105">
        <v>0</v>
      </c>
      <c r="K105">
        <v>0</v>
      </c>
      <c r="L105">
        <v>0</v>
      </c>
      <c r="M105">
        <v>126</v>
      </c>
      <c r="O105">
        <v>0</v>
      </c>
      <c r="P105">
        <v>938</v>
      </c>
      <c r="Q105">
        <v>45</v>
      </c>
      <c r="R105">
        <v>22</v>
      </c>
      <c r="S105">
        <v>173</v>
      </c>
      <c r="U105">
        <v>240</v>
      </c>
      <c r="V105">
        <v>74</v>
      </c>
      <c r="W105">
        <v>20</v>
      </c>
      <c r="X105">
        <v>216.75</v>
      </c>
      <c r="Z105">
        <v>310.75</v>
      </c>
      <c r="AI105">
        <v>1</v>
      </c>
      <c r="AJ105">
        <v>1</v>
      </c>
      <c r="AK105">
        <v>0</v>
      </c>
      <c r="AR105">
        <v>0</v>
      </c>
      <c r="AS105">
        <v>21</v>
      </c>
      <c r="AT105">
        <v>15</v>
      </c>
      <c r="AU105">
        <v>0</v>
      </c>
      <c r="AV105">
        <v>0</v>
      </c>
      <c r="AW105">
        <v>0</v>
      </c>
      <c r="BD105">
        <v>0</v>
      </c>
      <c r="BE105">
        <v>1</v>
      </c>
      <c r="BF105">
        <v>1</v>
      </c>
      <c r="BG105">
        <v>15</v>
      </c>
      <c r="BH105">
        <v>8</v>
      </c>
      <c r="BI105">
        <v>4</v>
      </c>
      <c r="BJ105">
        <v>1</v>
      </c>
      <c r="BK105">
        <v>0</v>
      </c>
      <c r="BL105">
        <v>0</v>
      </c>
      <c r="BM105">
        <v>7</v>
      </c>
      <c r="BN105">
        <v>19</v>
      </c>
      <c r="BO105">
        <v>0</v>
      </c>
      <c r="BP105">
        <v>4</v>
      </c>
      <c r="BQ105">
        <v>3</v>
      </c>
      <c r="BR105">
        <v>1</v>
      </c>
      <c r="BS105">
        <v>1</v>
      </c>
      <c r="BT105">
        <v>1</v>
      </c>
      <c r="BU105">
        <v>4</v>
      </c>
      <c r="BV105">
        <v>0</v>
      </c>
      <c r="BW105">
        <v>0</v>
      </c>
      <c r="BX105">
        <v>0</v>
      </c>
      <c r="BY105">
        <v>0</v>
      </c>
      <c r="BZ105">
        <v>0</v>
      </c>
      <c r="CA105">
        <v>0</v>
      </c>
      <c r="CB105">
        <v>0</v>
      </c>
      <c r="CC105">
        <v>3</v>
      </c>
      <c r="CD105">
        <v>0</v>
      </c>
      <c r="EH105" s="1"/>
    </row>
    <row r="106" spans="1:143" x14ac:dyDescent="0.35">
      <c r="A106" s="157" t="s">
        <v>17</v>
      </c>
      <c r="B106" s="1" t="s">
        <v>39</v>
      </c>
      <c r="C106">
        <v>6</v>
      </c>
      <c r="D106">
        <v>32</v>
      </c>
      <c r="E106">
        <v>0</v>
      </c>
      <c r="F106">
        <v>6.5</v>
      </c>
      <c r="G106">
        <v>0</v>
      </c>
      <c r="H106">
        <v>0</v>
      </c>
      <c r="I106">
        <v>0</v>
      </c>
      <c r="J106">
        <v>0</v>
      </c>
      <c r="K106">
        <v>0</v>
      </c>
      <c r="L106">
        <v>0</v>
      </c>
      <c r="M106">
        <v>6</v>
      </c>
      <c r="O106">
        <v>0</v>
      </c>
      <c r="P106">
        <v>141</v>
      </c>
      <c r="Q106">
        <v>8</v>
      </c>
      <c r="R106">
        <v>0</v>
      </c>
      <c r="S106">
        <v>17</v>
      </c>
      <c r="U106">
        <v>25</v>
      </c>
      <c r="V106">
        <v>21</v>
      </c>
      <c r="W106">
        <v>0</v>
      </c>
      <c r="X106">
        <v>12</v>
      </c>
      <c r="Z106">
        <v>33</v>
      </c>
      <c r="AI106">
        <v>0</v>
      </c>
      <c r="AJ106">
        <v>0</v>
      </c>
      <c r="AK106">
        <v>0</v>
      </c>
      <c r="AR106">
        <v>0</v>
      </c>
      <c r="AS106">
        <v>1</v>
      </c>
      <c r="AT106">
        <v>2</v>
      </c>
      <c r="AU106">
        <v>0</v>
      </c>
      <c r="AV106">
        <v>0</v>
      </c>
      <c r="AW106">
        <v>0</v>
      </c>
      <c r="BD106">
        <v>0</v>
      </c>
      <c r="BE106">
        <v>0</v>
      </c>
      <c r="BF106">
        <v>0</v>
      </c>
      <c r="BG106">
        <v>1</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EH106" s="1"/>
    </row>
    <row r="107" spans="1:143" x14ac:dyDescent="0.35">
      <c r="A107" s="157" t="s">
        <v>17</v>
      </c>
      <c r="B107" s="1" t="s">
        <v>40</v>
      </c>
      <c r="C107">
        <v>22</v>
      </c>
      <c r="D107">
        <v>100.25</v>
      </c>
      <c r="E107">
        <v>11</v>
      </c>
      <c r="F107">
        <v>46.25</v>
      </c>
      <c r="G107">
        <v>0</v>
      </c>
      <c r="H107">
        <v>11</v>
      </c>
      <c r="I107">
        <v>0</v>
      </c>
      <c r="J107">
        <v>0</v>
      </c>
      <c r="K107">
        <v>0</v>
      </c>
      <c r="L107">
        <v>0</v>
      </c>
      <c r="M107">
        <v>33</v>
      </c>
      <c r="O107">
        <v>0</v>
      </c>
      <c r="P107">
        <v>319</v>
      </c>
      <c r="Q107">
        <v>9</v>
      </c>
      <c r="R107">
        <v>9</v>
      </c>
      <c r="S107">
        <v>56</v>
      </c>
      <c r="U107">
        <v>74</v>
      </c>
      <c r="V107">
        <v>11.5</v>
      </c>
      <c r="W107">
        <v>10</v>
      </c>
      <c r="X107">
        <v>67.25</v>
      </c>
      <c r="Z107">
        <v>88.75</v>
      </c>
      <c r="AI107">
        <v>0</v>
      </c>
      <c r="AJ107">
        <v>0</v>
      </c>
      <c r="AK107">
        <v>0</v>
      </c>
      <c r="AR107">
        <v>0</v>
      </c>
      <c r="AS107">
        <v>0</v>
      </c>
      <c r="AT107">
        <v>0</v>
      </c>
      <c r="AU107">
        <v>0</v>
      </c>
      <c r="AV107">
        <v>0</v>
      </c>
      <c r="AW107">
        <v>0</v>
      </c>
      <c r="BD107">
        <v>0</v>
      </c>
      <c r="BE107">
        <v>0</v>
      </c>
      <c r="BF107">
        <v>0</v>
      </c>
      <c r="BG107">
        <v>1</v>
      </c>
      <c r="BH107">
        <v>2</v>
      </c>
      <c r="BI107">
        <v>1</v>
      </c>
      <c r="BJ107">
        <v>0</v>
      </c>
      <c r="BK107">
        <v>0</v>
      </c>
      <c r="BL107">
        <v>1</v>
      </c>
      <c r="BM107">
        <v>3</v>
      </c>
      <c r="BN107">
        <v>7</v>
      </c>
      <c r="BO107">
        <v>0</v>
      </c>
      <c r="BP107">
        <v>2</v>
      </c>
      <c r="BQ107">
        <v>1</v>
      </c>
      <c r="BR107">
        <v>0</v>
      </c>
      <c r="BS107">
        <v>2</v>
      </c>
      <c r="BT107">
        <v>0</v>
      </c>
      <c r="BU107">
        <v>6</v>
      </c>
      <c r="BV107">
        <v>0</v>
      </c>
      <c r="BW107">
        <v>0</v>
      </c>
      <c r="BX107">
        <v>0</v>
      </c>
      <c r="BY107">
        <v>0</v>
      </c>
      <c r="BZ107">
        <v>0</v>
      </c>
      <c r="CA107">
        <v>0</v>
      </c>
      <c r="CB107">
        <v>0</v>
      </c>
      <c r="CC107">
        <v>0</v>
      </c>
      <c r="CD107">
        <v>0</v>
      </c>
      <c r="EH107" s="1"/>
    </row>
    <row r="108" spans="1:143" x14ac:dyDescent="0.35">
      <c r="A108" s="157" t="s">
        <v>17</v>
      </c>
      <c r="B108" s="1" t="s">
        <v>41</v>
      </c>
      <c r="C108">
        <v>88</v>
      </c>
      <c r="D108">
        <v>354.5</v>
      </c>
      <c r="E108">
        <v>86</v>
      </c>
      <c r="F108">
        <v>737.75</v>
      </c>
      <c r="G108">
        <v>41</v>
      </c>
      <c r="H108">
        <v>83</v>
      </c>
      <c r="I108">
        <v>0</v>
      </c>
      <c r="J108">
        <v>3</v>
      </c>
      <c r="K108">
        <v>1</v>
      </c>
      <c r="L108">
        <v>0</v>
      </c>
      <c r="M108">
        <v>174</v>
      </c>
      <c r="O108">
        <v>4</v>
      </c>
      <c r="P108">
        <v>1749</v>
      </c>
      <c r="Q108">
        <v>54</v>
      </c>
      <c r="R108">
        <v>138</v>
      </c>
      <c r="S108">
        <v>374</v>
      </c>
      <c r="U108">
        <v>566</v>
      </c>
      <c r="V108">
        <v>78.25</v>
      </c>
      <c r="W108">
        <v>108.75</v>
      </c>
      <c r="X108">
        <v>458</v>
      </c>
      <c r="Z108">
        <v>645</v>
      </c>
      <c r="AI108">
        <v>1</v>
      </c>
      <c r="AJ108">
        <v>1</v>
      </c>
      <c r="AK108">
        <v>6</v>
      </c>
      <c r="AR108">
        <v>4</v>
      </c>
      <c r="AS108">
        <v>24</v>
      </c>
      <c r="AT108">
        <v>16</v>
      </c>
      <c r="AU108">
        <v>1</v>
      </c>
      <c r="AV108">
        <v>1</v>
      </c>
      <c r="AW108">
        <v>0</v>
      </c>
      <c r="BD108">
        <v>1</v>
      </c>
      <c r="BE108">
        <v>11</v>
      </c>
      <c r="BF108">
        <v>8</v>
      </c>
      <c r="BG108">
        <v>25</v>
      </c>
      <c r="BH108">
        <v>41</v>
      </c>
      <c r="BI108">
        <v>0</v>
      </c>
      <c r="BJ108">
        <v>12</v>
      </c>
      <c r="BK108">
        <v>0</v>
      </c>
      <c r="BL108">
        <v>7</v>
      </c>
      <c r="BM108">
        <v>9</v>
      </c>
      <c r="BN108">
        <v>69</v>
      </c>
      <c r="BO108">
        <v>0</v>
      </c>
      <c r="BP108">
        <v>33</v>
      </c>
      <c r="BQ108">
        <v>3</v>
      </c>
      <c r="BR108">
        <v>7</v>
      </c>
      <c r="BS108">
        <v>4</v>
      </c>
      <c r="BT108">
        <v>12</v>
      </c>
      <c r="BU108">
        <v>13</v>
      </c>
      <c r="BV108">
        <v>1</v>
      </c>
      <c r="BW108">
        <v>0</v>
      </c>
      <c r="BX108">
        <v>0</v>
      </c>
      <c r="BY108">
        <v>0</v>
      </c>
      <c r="BZ108">
        <v>0</v>
      </c>
      <c r="CA108">
        <v>0</v>
      </c>
      <c r="CB108">
        <v>0</v>
      </c>
      <c r="CC108">
        <v>0</v>
      </c>
      <c r="CD108">
        <v>0</v>
      </c>
      <c r="CI108">
        <v>1</v>
      </c>
      <c r="CJ108">
        <v>3</v>
      </c>
      <c r="CK108">
        <v>2</v>
      </c>
      <c r="EH108" s="1"/>
    </row>
    <row r="109" spans="1:143" x14ac:dyDescent="0.35">
      <c r="A109" s="157" t="s">
        <v>17</v>
      </c>
      <c r="B109" s="1" t="s">
        <v>42</v>
      </c>
      <c r="C109">
        <v>53</v>
      </c>
      <c r="D109">
        <v>155.25</v>
      </c>
      <c r="E109">
        <v>16</v>
      </c>
      <c r="F109">
        <v>96.5</v>
      </c>
      <c r="G109">
        <v>3</v>
      </c>
      <c r="H109">
        <v>15</v>
      </c>
      <c r="I109">
        <v>0</v>
      </c>
      <c r="J109">
        <v>1</v>
      </c>
      <c r="K109">
        <v>0</v>
      </c>
      <c r="L109">
        <v>0</v>
      </c>
      <c r="M109">
        <v>69</v>
      </c>
      <c r="O109">
        <v>1</v>
      </c>
      <c r="P109">
        <v>1200</v>
      </c>
      <c r="Q109">
        <v>82</v>
      </c>
      <c r="R109">
        <v>4</v>
      </c>
      <c r="S109">
        <v>371</v>
      </c>
      <c r="U109">
        <v>457</v>
      </c>
      <c r="V109">
        <v>133.25</v>
      </c>
      <c r="W109">
        <v>10</v>
      </c>
      <c r="X109">
        <v>313.5</v>
      </c>
      <c r="Z109">
        <v>456.75</v>
      </c>
      <c r="AI109">
        <v>0</v>
      </c>
      <c r="AJ109">
        <v>0</v>
      </c>
      <c r="AK109">
        <v>1</v>
      </c>
      <c r="AR109">
        <v>0</v>
      </c>
      <c r="AS109">
        <v>2</v>
      </c>
      <c r="AT109">
        <v>1</v>
      </c>
      <c r="AU109">
        <v>0</v>
      </c>
      <c r="AV109">
        <v>0</v>
      </c>
      <c r="AW109">
        <v>0</v>
      </c>
      <c r="BD109">
        <v>0</v>
      </c>
      <c r="BE109">
        <v>1</v>
      </c>
      <c r="BF109">
        <v>0</v>
      </c>
      <c r="BG109">
        <v>5</v>
      </c>
      <c r="BH109">
        <v>2</v>
      </c>
      <c r="BI109">
        <v>0</v>
      </c>
      <c r="BJ109">
        <v>0</v>
      </c>
      <c r="BK109">
        <v>0</v>
      </c>
      <c r="BL109">
        <v>0</v>
      </c>
      <c r="BM109">
        <v>7</v>
      </c>
      <c r="BN109">
        <v>4</v>
      </c>
      <c r="BO109">
        <v>0</v>
      </c>
      <c r="BP109">
        <v>2</v>
      </c>
      <c r="BQ109">
        <v>0</v>
      </c>
      <c r="BR109">
        <v>2</v>
      </c>
      <c r="BS109">
        <v>1</v>
      </c>
      <c r="BT109">
        <v>1</v>
      </c>
      <c r="BU109">
        <v>3</v>
      </c>
      <c r="BV109">
        <v>0</v>
      </c>
      <c r="BW109">
        <v>1</v>
      </c>
      <c r="BX109">
        <v>0</v>
      </c>
      <c r="BY109">
        <v>0</v>
      </c>
      <c r="BZ109">
        <v>0</v>
      </c>
      <c r="CA109">
        <v>0</v>
      </c>
      <c r="CB109">
        <v>0</v>
      </c>
      <c r="CC109">
        <v>0</v>
      </c>
      <c r="CD109">
        <v>0</v>
      </c>
      <c r="EH109" s="1"/>
    </row>
    <row r="110" spans="1:143" x14ac:dyDescent="0.35">
      <c r="A110" s="157" t="s">
        <v>17</v>
      </c>
      <c r="B110" s="1" t="s">
        <v>43</v>
      </c>
      <c r="C110">
        <v>157</v>
      </c>
      <c r="D110">
        <v>550</v>
      </c>
      <c r="E110">
        <v>70</v>
      </c>
      <c r="F110">
        <v>622.5</v>
      </c>
      <c r="G110">
        <v>56</v>
      </c>
      <c r="H110">
        <v>63</v>
      </c>
      <c r="I110">
        <v>0</v>
      </c>
      <c r="J110">
        <v>6</v>
      </c>
      <c r="K110">
        <v>2</v>
      </c>
      <c r="L110">
        <v>1</v>
      </c>
      <c r="M110">
        <v>227</v>
      </c>
      <c r="O110">
        <v>9</v>
      </c>
      <c r="P110">
        <v>7595</v>
      </c>
      <c r="Q110">
        <v>181</v>
      </c>
      <c r="R110">
        <v>160</v>
      </c>
      <c r="S110">
        <v>1895</v>
      </c>
      <c r="U110">
        <v>2236</v>
      </c>
      <c r="V110">
        <v>287.25</v>
      </c>
      <c r="W110">
        <v>96.25</v>
      </c>
      <c r="X110">
        <v>1610.75</v>
      </c>
      <c r="Z110">
        <v>1994.25</v>
      </c>
      <c r="AI110">
        <v>1</v>
      </c>
      <c r="AJ110">
        <v>1</v>
      </c>
      <c r="AK110">
        <v>11</v>
      </c>
      <c r="AR110">
        <v>4</v>
      </c>
      <c r="AS110">
        <v>23</v>
      </c>
      <c r="AT110">
        <v>8</v>
      </c>
      <c r="AU110">
        <v>8</v>
      </c>
      <c r="AV110">
        <v>2</v>
      </c>
      <c r="AW110">
        <v>6</v>
      </c>
      <c r="BD110">
        <v>5</v>
      </c>
      <c r="BE110">
        <v>25</v>
      </c>
      <c r="BF110">
        <v>27</v>
      </c>
      <c r="BG110">
        <v>59</v>
      </c>
      <c r="BH110">
        <v>44</v>
      </c>
      <c r="BI110">
        <v>1</v>
      </c>
      <c r="BJ110">
        <v>14</v>
      </c>
      <c r="BK110">
        <v>1</v>
      </c>
      <c r="BL110">
        <v>14</v>
      </c>
      <c r="BM110">
        <v>25</v>
      </c>
      <c r="BN110">
        <v>65</v>
      </c>
      <c r="BO110">
        <v>0</v>
      </c>
      <c r="BP110">
        <v>22</v>
      </c>
      <c r="BQ110">
        <v>4</v>
      </c>
      <c r="BR110">
        <v>24</v>
      </c>
      <c r="BS110">
        <v>3</v>
      </c>
      <c r="BT110">
        <v>19</v>
      </c>
      <c r="BU110">
        <v>16</v>
      </c>
      <c r="BV110">
        <v>1</v>
      </c>
      <c r="BW110">
        <v>0</v>
      </c>
      <c r="BX110">
        <v>0</v>
      </c>
      <c r="BY110">
        <v>1</v>
      </c>
      <c r="BZ110">
        <v>0</v>
      </c>
      <c r="CA110">
        <v>0</v>
      </c>
      <c r="CB110">
        <v>2</v>
      </c>
      <c r="CC110">
        <v>1</v>
      </c>
      <c r="CD110">
        <v>0</v>
      </c>
      <c r="CE110">
        <v>1</v>
      </c>
      <c r="CI110">
        <v>4</v>
      </c>
      <c r="CJ110">
        <v>7</v>
      </c>
      <c r="CK110">
        <v>4</v>
      </c>
      <c r="EH110" s="1"/>
    </row>
    <row r="111" spans="1:143" x14ac:dyDescent="0.35">
      <c r="A111" s="157" t="s">
        <v>17</v>
      </c>
      <c r="B111" s="1" t="s">
        <v>44</v>
      </c>
      <c r="C111">
        <v>38</v>
      </c>
      <c r="D111">
        <v>146</v>
      </c>
      <c r="E111">
        <v>15</v>
      </c>
      <c r="F111">
        <v>107</v>
      </c>
      <c r="G111">
        <v>1</v>
      </c>
      <c r="H111">
        <v>14</v>
      </c>
      <c r="I111">
        <v>0</v>
      </c>
      <c r="J111">
        <v>1</v>
      </c>
      <c r="K111">
        <v>1</v>
      </c>
      <c r="L111">
        <v>0</v>
      </c>
      <c r="M111">
        <v>53</v>
      </c>
      <c r="O111">
        <v>2</v>
      </c>
      <c r="P111">
        <v>1551</v>
      </c>
      <c r="Q111">
        <v>57</v>
      </c>
      <c r="R111">
        <v>17</v>
      </c>
      <c r="S111">
        <v>233</v>
      </c>
      <c r="U111">
        <v>307</v>
      </c>
      <c r="V111">
        <v>88.5</v>
      </c>
      <c r="W111">
        <v>11</v>
      </c>
      <c r="X111">
        <v>199.25</v>
      </c>
      <c r="Z111">
        <v>298.75</v>
      </c>
      <c r="AI111">
        <v>0</v>
      </c>
      <c r="AJ111">
        <v>0</v>
      </c>
      <c r="AK111">
        <v>1</v>
      </c>
      <c r="AR111">
        <v>0</v>
      </c>
      <c r="AS111">
        <v>2</v>
      </c>
      <c r="AT111">
        <v>4</v>
      </c>
      <c r="AU111">
        <v>1</v>
      </c>
      <c r="AV111">
        <v>1</v>
      </c>
      <c r="AW111">
        <v>0</v>
      </c>
      <c r="BD111">
        <v>0</v>
      </c>
      <c r="BE111">
        <v>2</v>
      </c>
      <c r="BF111">
        <v>3</v>
      </c>
      <c r="BG111">
        <v>6</v>
      </c>
      <c r="BH111">
        <v>4</v>
      </c>
      <c r="BI111">
        <v>1</v>
      </c>
      <c r="BJ111">
        <v>0</v>
      </c>
      <c r="BK111">
        <v>0</v>
      </c>
      <c r="BL111">
        <v>4</v>
      </c>
      <c r="BM111">
        <v>6</v>
      </c>
      <c r="BN111">
        <v>15</v>
      </c>
      <c r="BO111">
        <v>0</v>
      </c>
      <c r="BP111">
        <v>5</v>
      </c>
      <c r="BQ111">
        <v>1</v>
      </c>
      <c r="BR111">
        <v>1</v>
      </c>
      <c r="BS111">
        <v>0</v>
      </c>
      <c r="BT111">
        <v>0</v>
      </c>
      <c r="BU111">
        <v>4</v>
      </c>
      <c r="BV111">
        <v>0</v>
      </c>
      <c r="BW111">
        <v>0</v>
      </c>
      <c r="BX111">
        <v>0</v>
      </c>
      <c r="BY111">
        <v>0</v>
      </c>
      <c r="BZ111">
        <v>0</v>
      </c>
      <c r="CA111">
        <v>0</v>
      </c>
      <c r="CB111">
        <v>0</v>
      </c>
      <c r="CC111">
        <v>0</v>
      </c>
      <c r="CD111">
        <v>1</v>
      </c>
      <c r="EH111" s="1"/>
    </row>
    <row r="112" spans="1:143" x14ac:dyDescent="0.35">
      <c r="A112" s="157" t="s">
        <v>17</v>
      </c>
      <c r="B112" s="1" t="s">
        <v>45</v>
      </c>
      <c r="C112">
        <v>79</v>
      </c>
      <c r="D112">
        <v>329.5</v>
      </c>
      <c r="E112">
        <v>30</v>
      </c>
      <c r="F112">
        <v>249.75</v>
      </c>
      <c r="G112">
        <v>8</v>
      </c>
      <c r="H112">
        <v>30</v>
      </c>
      <c r="I112">
        <v>0</v>
      </c>
      <c r="J112">
        <v>1</v>
      </c>
      <c r="K112">
        <v>0</v>
      </c>
      <c r="L112">
        <v>0</v>
      </c>
      <c r="M112">
        <v>109</v>
      </c>
      <c r="O112">
        <v>1</v>
      </c>
      <c r="P112">
        <v>2865</v>
      </c>
      <c r="Q112">
        <v>91</v>
      </c>
      <c r="R112">
        <v>7</v>
      </c>
      <c r="S112">
        <v>520</v>
      </c>
      <c r="U112">
        <v>618</v>
      </c>
      <c r="V112">
        <v>149.75</v>
      </c>
      <c r="W112">
        <v>5.75</v>
      </c>
      <c r="X112">
        <v>578</v>
      </c>
      <c r="Z112">
        <v>733.5</v>
      </c>
      <c r="AI112">
        <v>1</v>
      </c>
      <c r="AJ112">
        <v>1</v>
      </c>
      <c r="AK112">
        <v>1</v>
      </c>
      <c r="AR112">
        <v>1</v>
      </c>
      <c r="AS112">
        <v>4</v>
      </c>
      <c r="AT112">
        <v>3</v>
      </c>
      <c r="AU112">
        <v>0</v>
      </c>
      <c r="AV112">
        <v>0</v>
      </c>
      <c r="AW112">
        <v>0</v>
      </c>
      <c r="BD112">
        <v>0</v>
      </c>
      <c r="BE112">
        <v>0</v>
      </c>
      <c r="BF112">
        <v>0</v>
      </c>
      <c r="BG112">
        <v>12</v>
      </c>
      <c r="BH112">
        <v>22</v>
      </c>
      <c r="BI112">
        <v>1</v>
      </c>
      <c r="BJ112">
        <v>6</v>
      </c>
      <c r="BK112">
        <v>0</v>
      </c>
      <c r="BL112">
        <v>8</v>
      </c>
      <c r="BM112">
        <v>12</v>
      </c>
      <c r="BN112">
        <v>25</v>
      </c>
      <c r="BO112">
        <v>0</v>
      </c>
      <c r="BP112">
        <v>21</v>
      </c>
      <c r="BQ112">
        <v>2</v>
      </c>
      <c r="BR112">
        <v>5</v>
      </c>
      <c r="BS112">
        <v>3</v>
      </c>
      <c r="BT112">
        <v>6</v>
      </c>
      <c r="BU112">
        <v>7</v>
      </c>
      <c r="BV112">
        <v>1</v>
      </c>
      <c r="BW112">
        <v>0</v>
      </c>
      <c r="BX112">
        <v>0</v>
      </c>
      <c r="BY112">
        <v>0</v>
      </c>
      <c r="BZ112">
        <v>0</v>
      </c>
      <c r="CA112">
        <v>0</v>
      </c>
      <c r="CB112">
        <v>0</v>
      </c>
      <c r="CC112">
        <v>4</v>
      </c>
      <c r="CD112">
        <v>1</v>
      </c>
      <c r="EH112" s="1"/>
    </row>
    <row r="113" spans="1:143" x14ac:dyDescent="0.35">
      <c r="A113" s="157" t="s">
        <v>17</v>
      </c>
      <c r="B113" s="1" t="s">
        <v>46</v>
      </c>
      <c r="C113">
        <v>69</v>
      </c>
      <c r="D113">
        <v>248.5</v>
      </c>
      <c r="E113">
        <v>20</v>
      </c>
      <c r="F113">
        <v>139.5</v>
      </c>
      <c r="G113">
        <v>9</v>
      </c>
      <c r="H113">
        <v>19</v>
      </c>
      <c r="I113">
        <v>0</v>
      </c>
      <c r="J113">
        <v>1</v>
      </c>
      <c r="K113">
        <v>0</v>
      </c>
      <c r="L113">
        <v>0</v>
      </c>
      <c r="M113">
        <v>89</v>
      </c>
      <c r="O113">
        <v>1</v>
      </c>
      <c r="P113">
        <v>5661</v>
      </c>
      <c r="Q113">
        <v>131</v>
      </c>
      <c r="R113">
        <v>11</v>
      </c>
      <c r="S113">
        <v>1033</v>
      </c>
      <c r="U113">
        <v>1175</v>
      </c>
      <c r="V113">
        <v>200.25</v>
      </c>
      <c r="W113">
        <v>6.25</v>
      </c>
      <c r="X113">
        <v>816</v>
      </c>
      <c r="Z113">
        <v>1022.5</v>
      </c>
      <c r="AI113">
        <v>0</v>
      </c>
      <c r="AJ113">
        <v>0</v>
      </c>
      <c r="AK113">
        <v>1</v>
      </c>
      <c r="AR113">
        <v>1</v>
      </c>
      <c r="AS113">
        <v>7</v>
      </c>
      <c r="AT113">
        <v>3</v>
      </c>
      <c r="AU113">
        <v>0</v>
      </c>
      <c r="AV113">
        <v>0</v>
      </c>
      <c r="AW113">
        <v>0</v>
      </c>
      <c r="BD113">
        <v>0</v>
      </c>
      <c r="BE113">
        <v>3</v>
      </c>
      <c r="BF113">
        <v>3</v>
      </c>
      <c r="BG113">
        <v>11</v>
      </c>
      <c r="BH113">
        <v>11</v>
      </c>
      <c r="BI113">
        <v>0</v>
      </c>
      <c r="BJ113">
        <v>9</v>
      </c>
      <c r="BK113">
        <v>0</v>
      </c>
      <c r="BL113">
        <v>3</v>
      </c>
      <c r="BM113">
        <v>10</v>
      </c>
      <c r="BN113">
        <v>25</v>
      </c>
      <c r="BO113">
        <v>0</v>
      </c>
      <c r="BP113">
        <v>16</v>
      </c>
      <c r="BQ113">
        <v>2</v>
      </c>
      <c r="BR113">
        <v>6</v>
      </c>
      <c r="BS113">
        <v>2</v>
      </c>
      <c r="BT113">
        <v>6</v>
      </c>
      <c r="BU113">
        <v>14</v>
      </c>
      <c r="BV113">
        <v>0</v>
      </c>
      <c r="BW113">
        <v>0</v>
      </c>
      <c r="BX113">
        <v>1</v>
      </c>
      <c r="BY113">
        <v>0</v>
      </c>
      <c r="BZ113">
        <v>0</v>
      </c>
      <c r="CA113">
        <v>1</v>
      </c>
      <c r="CB113">
        <v>2</v>
      </c>
      <c r="CC113">
        <v>0</v>
      </c>
      <c r="CD113">
        <v>0</v>
      </c>
      <c r="EH113" s="1"/>
    </row>
    <row r="114" spans="1:143" x14ac:dyDescent="0.35">
      <c r="A114" s="157" t="s">
        <v>17</v>
      </c>
      <c r="B114" s="1" t="s">
        <v>47</v>
      </c>
      <c r="C114">
        <v>27</v>
      </c>
      <c r="D114">
        <v>92.75</v>
      </c>
      <c r="E114">
        <v>9</v>
      </c>
      <c r="F114">
        <v>36.25</v>
      </c>
      <c r="G114">
        <v>3</v>
      </c>
      <c r="H114">
        <v>9</v>
      </c>
      <c r="I114">
        <v>0</v>
      </c>
      <c r="J114">
        <v>0</v>
      </c>
      <c r="K114">
        <v>0</v>
      </c>
      <c r="L114">
        <v>0</v>
      </c>
      <c r="M114">
        <v>36</v>
      </c>
      <c r="O114">
        <v>0</v>
      </c>
      <c r="P114">
        <v>2211</v>
      </c>
      <c r="Q114">
        <v>72</v>
      </c>
      <c r="R114">
        <v>52</v>
      </c>
      <c r="S114">
        <v>469</v>
      </c>
      <c r="U114">
        <v>593</v>
      </c>
      <c r="V114">
        <v>108.75</v>
      </c>
      <c r="W114">
        <v>41.25</v>
      </c>
      <c r="X114">
        <v>370.75</v>
      </c>
      <c r="Z114">
        <v>520.75</v>
      </c>
      <c r="AI114">
        <v>0</v>
      </c>
      <c r="AJ114">
        <v>0</v>
      </c>
      <c r="AK114">
        <v>0</v>
      </c>
      <c r="AR114">
        <v>0</v>
      </c>
      <c r="AS114">
        <v>2</v>
      </c>
      <c r="AT114">
        <v>1</v>
      </c>
      <c r="AU114">
        <v>0</v>
      </c>
      <c r="AV114">
        <v>0</v>
      </c>
      <c r="AW114">
        <v>0</v>
      </c>
      <c r="BD114">
        <v>1</v>
      </c>
      <c r="BE114">
        <v>3</v>
      </c>
      <c r="BF114">
        <v>2</v>
      </c>
      <c r="BG114">
        <v>10</v>
      </c>
      <c r="BH114">
        <v>8</v>
      </c>
      <c r="BI114">
        <v>0</v>
      </c>
      <c r="BJ114">
        <v>0</v>
      </c>
      <c r="BK114">
        <v>2</v>
      </c>
      <c r="BL114">
        <v>0</v>
      </c>
      <c r="BM114">
        <v>2</v>
      </c>
      <c r="BN114">
        <v>8</v>
      </c>
      <c r="BO114">
        <v>2</v>
      </c>
      <c r="BP114">
        <v>3</v>
      </c>
      <c r="BQ114">
        <v>1</v>
      </c>
      <c r="BR114">
        <v>1</v>
      </c>
      <c r="BS114">
        <v>1</v>
      </c>
      <c r="BT114">
        <v>0</v>
      </c>
      <c r="BU114">
        <v>1</v>
      </c>
      <c r="BV114">
        <v>0</v>
      </c>
      <c r="BW114">
        <v>1</v>
      </c>
      <c r="BX114">
        <v>0</v>
      </c>
      <c r="BY114">
        <v>0</v>
      </c>
      <c r="BZ114">
        <v>0</v>
      </c>
      <c r="CA114">
        <v>0</v>
      </c>
      <c r="CB114">
        <v>0</v>
      </c>
      <c r="CC114">
        <v>0</v>
      </c>
      <c r="CD114">
        <v>1</v>
      </c>
      <c r="CJ114">
        <v>1</v>
      </c>
      <c r="CK114">
        <v>1</v>
      </c>
      <c r="EH114" s="1"/>
    </row>
    <row r="115" spans="1:143" x14ac:dyDescent="0.35">
      <c r="A115" s="157" t="s">
        <v>17</v>
      </c>
      <c r="B115" s="1" t="s">
        <v>15</v>
      </c>
      <c r="C115">
        <v>864</v>
      </c>
      <c r="D115">
        <v>3406.75</v>
      </c>
      <c r="E115">
        <v>453</v>
      </c>
      <c r="F115">
        <v>4397.5</v>
      </c>
      <c r="G115">
        <v>199</v>
      </c>
      <c r="H115">
        <v>424</v>
      </c>
      <c r="I115">
        <v>0</v>
      </c>
      <c r="J115">
        <v>26</v>
      </c>
      <c r="K115">
        <v>5</v>
      </c>
      <c r="L115">
        <v>3</v>
      </c>
      <c r="M115">
        <v>1317</v>
      </c>
      <c r="N115">
        <v>0</v>
      </c>
      <c r="O115">
        <v>34</v>
      </c>
      <c r="P115">
        <v>27374</v>
      </c>
      <c r="Q115">
        <v>818</v>
      </c>
      <c r="R115">
        <v>470</v>
      </c>
      <c r="S115">
        <v>5586</v>
      </c>
      <c r="T115">
        <v>0</v>
      </c>
      <c r="U115">
        <v>6874</v>
      </c>
      <c r="V115">
        <v>1334</v>
      </c>
      <c r="W115">
        <v>365.25</v>
      </c>
      <c r="X115">
        <v>5379.75</v>
      </c>
      <c r="Y115">
        <v>0</v>
      </c>
      <c r="Z115">
        <v>7079</v>
      </c>
      <c r="AA115">
        <v>0</v>
      </c>
      <c r="AB115">
        <v>0</v>
      </c>
      <c r="AC115">
        <v>0</v>
      </c>
      <c r="AD115">
        <v>0</v>
      </c>
      <c r="AE115">
        <v>0</v>
      </c>
      <c r="AF115">
        <v>0</v>
      </c>
      <c r="AG115">
        <v>0</v>
      </c>
      <c r="AH115">
        <v>0</v>
      </c>
      <c r="AI115">
        <v>4</v>
      </c>
      <c r="AJ115">
        <v>4</v>
      </c>
      <c r="AK115">
        <v>36</v>
      </c>
      <c r="AL115">
        <v>0</v>
      </c>
      <c r="AM115">
        <v>0</v>
      </c>
      <c r="AN115">
        <v>0</v>
      </c>
      <c r="AO115">
        <v>0</v>
      </c>
      <c r="AP115">
        <v>0</v>
      </c>
      <c r="AQ115">
        <v>0</v>
      </c>
      <c r="AR115">
        <v>13</v>
      </c>
      <c r="AS115">
        <v>120</v>
      </c>
      <c r="AT115">
        <v>90</v>
      </c>
      <c r="AU115">
        <v>11</v>
      </c>
      <c r="AV115">
        <v>4</v>
      </c>
      <c r="AW115">
        <v>7</v>
      </c>
      <c r="AX115">
        <v>0</v>
      </c>
      <c r="AY115">
        <v>0</v>
      </c>
      <c r="AZ115">
        <v>0</v>
      </c>
      <c r="BA115">
        <v>0</v>
      </c>
      <c r="BB115">
        <v>0</v>
      </c>
      <c r="BC115">
        <v>0</v>
      </c>
      <c r="BD115">
        <v>7</v>
      </c>
      <c r="BE115">
        <v>51</v>
      </c>
      <c r="BF115">
        <v>49</v>
      </c>
      <c r="BG115">
        <v>210</v>
      </c>
      <c r="BH115">
        <v>188</v>
      </c>
      <c r="BI115">
        <v>12</v>
      </c>
      <c r="BJ115">
        <v>50</v>
      </c>
      <c r="BK115">
        <v>4</v>
      </c>
      <c r="BL115">
        <v>55</v>
      </c>
      <c r="BM115">
        <v>120</v>
      </c>
      <c r="BN115">
        <v>333</v>
      </c>
      <c r="BO115">
        <v>2</v>
      </c>
      <c r="BP115">
        <v>140</v>
      </c>
      <c r="BQ115">
        <v>21</v>
      </c>
      <c r="BR115">
        <v>55</v>
      </c>
      <c r="BS115">
        <v>25</v>
      </c>
      <c r="BT115">
        <v>58</v>
      </c>
      <c r="BU115">
        <v>84</v>
      </c>
      <c r="BV115">
        <v>6</v>
      </c>
      <c r="BW115">
        <v>3</v>
      </c>
      <c r="BX115">
        <v>1</v>
      </c>
      <c r="BY115">
        <v>1</v>
      </c>
      <c r="BZ115">
        <v>0</v>
      </c>
      <c r="CA115">
        <v>1</v>
      </c>
      <c r="CB115">
        <v>4</v>
      </c>
      <c r="CC115">
        <v>17</v>
      </c>
      <c r="CD115">
        <v>3</v>
      </c>
      <c r="CE115">
        <v>3</v>
      </c>
      <c r="CF115">
        <v>0</v>
      </c>
      <c r="CG115">
        <v>0</v>
      </c>
      <c r="CH115">
        <v>0</v>
      </c>
      <c r="CI115">
        <v>6</v>
      </c>
      <c r="CJ115">
        <v>17</v>
      </c>
      <c r="CK115">
        <v>12</v>
      </c>
      <c r="CL115">
        <v>2</v>
      </c>
      <c r="CM115">
        <v>1</v>
      </c>
      <c r="CN115">
        <v>0</v>
      </c>
      <c r="CO115">
        <v>0</v>
      </c>
      <c r="CP115">
        <v>0</v>
      </c>
      <c r="CQ115">
        <v>1</v>
      </c>
      <c r="CR115">
        <v>1</v>
      </c>
      <c r="CS115">
        <v>0</v>
      </c>
      <c r="CT115">
        <v>0</v>
      </c>
      <c r="CU115">
        <v>1</v>
      </c>
      <c r="CV115">
        <v>0</v>
      </c>
      <c r="CW115">
        <v>0</v>
      </c>
      <c r="CX115">
        <v>0</v>
      </c>
      <c r="CY115">
        <v>0</v>
      </c>
      <c r="CZ115">
        <v>0</v>
      </c>
      <c r="DA115">
        <v>0</v>
      </c>
      <c r="DB115">
        <v>0</v>
      </c>
      <c r="DC115">
        <v>0</v>
      </c>
      <c r="DD115">
        <v>0</v>
      </c>
      <c r="DE115">
        <v>0</v>
      </c>
      <c r="DF115">
        <v>0</v>
      </c>
      <c r="DG115">
        <v>0</v>
      </c>
      <c r="DH115">
        <v>0</v>
      </c>
      <c r="DI115">
        <v>0</v>
      </c>
      <c r="DJ115">
        <v>0</v>
      </c>
      <c r="DK115">
        <v>0</v>
      </c>
      <c r="DL115">
        <v>0</v>
      </c>
      <c r="DM115">
        <v>0</v>
      </c>
      <c r="DN115">
        <v>0</v>
      </c>
      <c r="DO115">
        <v>0</v>
      </c>
      <c r="DP115">
        <v>0</v>
      </c>
      <c r="DQ115">
        <v>0</v>
      </c>
      <c r="DR115">
        <v>0</v>
      </c>
      <c r="DS115">
        <v>0</v>
      </c>
      <c r="DT115">
        <v>0</v>
      </c>
      <c r="DU115">
        <v>0</v>
      </c>
      <c r="DV115">
        <v>0</v>
      </c>
      <c r="DW115">
        <v>0</v>
      </c>
      <c r="DX115">
        <v>0</v>
      </c>
      <c r="DY115">
        <v>0</v>
      </c>
      <c r="DZ115">
        <v>0</v>
      </c>
      <c r="EA115">
        <v>0</v>
      </c>
      <c r="EB115">
        <v>0</v>
      </c>
      <c r="EC115">
        <v>0</v>
      </c>
      <c r="ED115">
        <v>0</v>
      </c>
      <c r="EE115">
        <v>0</v>
      </c>
      <c r="EF115">
        <v>0</v>
      </c>
      <c r="EG115">
        <v>0</v>
      </c>
      <c r="EH115" s="156" t="s">
        <v>158</v>
      </c>
    </row>
    <row r="116" spans="1:143" x14ac:dyDescent="0.35">
      <c r="A116" s="157" t="s">
        <v>17</v>
      </c>
      <c r="B116" s="1" t="s">
        <v>48</v>
      </c>
      <c r="C116" t="s">
        <v>184</v>
      </c>
      <c r="AA116" t="s">
        <v>168</v>
      </c>
      <c r="BG116" t="s">
        <v>168</v>
      </c>
      <c r="BS116" t="s">
        <v>168</v>
      </c>
      <c r="EH116" s="1" t="s">
        <v>48</v>
      </c>
      <c r="EI116" t="s">
        <v>168</v>
      </c>
    </row>
    <row r="117" spans="1:143" x14ac:dyDescent="0.35">
      <c r="A117" s="153" t="s">
        <v>18</v>
      </c>
      <c r="B117" s="1" t="s">
        <v>31</v>
      </c>
      <c r="C117">
        <v>32</v>
      </c>
      <c r="D117">
        <v>44.25</v>
      </c>
      <c r="E117">
        <v>1</v>
      </c>
      <c r="F117">
        <v>4.5</v>
      </c>
      <c r="G117">
        <v>0</v>
      </c>
      <c r="H117">
        <v>1</v>
      </c>
      <c r="I117">
        <v>0</v>
      </c>
      <c r="J117">
        <v>0</v>
      </c>
      <c r="K117">
        <v>0</v>
      </c>
      <c r="L117">
        <v>0</v>
      </c>
      <c r="M117">
        <v>33</v>
      </c>
      <c r="N117">
        <v>0</v>
      </c>
      <c r="O117">
        <v>0</v>
      </c>
      <c r="P117">
        <v>128</v>
      </c>
      <c r="Q117">
        <v>15</v>
      </c>
      <c r="R117">
        <v>1</v>
      </c>
      <c r="S117">
        <v>9</v>
      </c>
      <c r="U117">
        <v>25</v>
      </c>
      <c r="V117">
        <v>39.25</v>
      </c>
      <c r="W117">
        <v>1</v>
      </c>
      <c r="X117">
        <v>9.91</v>
      </c>
      <c r="Z117">
        <v>50.16</v>
      </c>
      <c r="AA117">
        <v>0</v>
      </c>
      <c r="AH117">
        <v>0</v>
      </c>
      <c r="AI117">
        <v>0</v>
      </c>
      <c r="AJ117">
        <v>0</v>
      </c>
      <c r="AK117">
        <v>0</v>
      </c>
      <c r="AR117">
        <v>0</v>
      </c>
      <c r="AS117">
        <v>0</v>
      </c>
      <c r="AT117">
        <v>0</v>
      </c>
      <c r="AU117">
        <v>0</v>
      </c>
      <c r="BD117">
        <v>0</v>
      </c>
      <c r="BE117">
        <v>0</v>
      </c>
      <c r="BF117">
        <v>0</v>
      </c>
      <c r="BG117">
        <v>16</v>
      </c>
      <c r="BH117">
        <v>0</v>
      </c>
      <c r="BI117">
        <v>0</v>
      </c>
      <c r="BJ117">
        <v>0</v>
      </c>
      <c r="BK117">
        <v>0</v>
      </c>
      <c r="BL117">
        <v>0</v>
      </c>
      <c r="BM117">
        <v>0</v>
      </c>
      <c r="BN117">
        <v>9</v>
      </c>
      <c r="BO117">
        <v>0</v>
      </c>
      <c r="BP117">
        <v>0</v>
      </c>
      <c r="BQ117">
        <v>1</v>
      </c>
      <c r="BR117">
        <v>0</v>
      </c>
      <c r="BS117">
        <v>0</v>
      </c>
      <c r="BT117">
        <v>0</v>
      </c>
      <c r="BU117">
        <v>2</v>
      </c>
      <c r="BV117">
        <v>0</v>
      </c>
      <c r="BW117">
        <v>0</v>
      </c>
      <c r="BX117">
        <v>0</v>
      </c>
      <c r="BY117">
        <v>0</v>
      </c>
      <c r="BZ117">
        <v>0</v>
      </c>
      <c r="CA117">
        <v>0</v>
      </c>
      <c r="CB117">
        <v>0</v>
      </c>
      <c r="CC117">
        <v>0</v>
      </c>
      <c r="CD117">
        <v>0</v>
      </c>
      <c r="CE117">
        <v>0</v>
      </c>
      <c r="CF117">
        <v>0</v>
      </c>
      <c r="CG117">
        <v>0</v>
      </c>
      <c r="CH117">
        <v>0</v>
      </c>
      <c r="CI117">
        <v>0</v>
      </c>
      <c r="CJ117">
        <v>0</v>
      </c>
      <c r="CK117">
        <v>0</v>
      </c>
      <c r="CL117">
        <v>0</v>
      </c>
      <c r="CM117">
        <v>0</v>
      </c>
      <c r="CN117">
        <v>0</v>
      </c>
      <c r="CO117">
        <v>0</v>
      </c>
      <c r="CP117">
        <v>0</v>
      </c>
      <c r="CQ117">
        <v>0</v>
      </c>
      <c r="CR117">
        <v>0</v>
      </c>
      <c r="CS117">
        <v>0</v>
      </c>
      <c r="CT117">
        <v>0</v>
      </c>
      <c r="CU117">
        <v>0</v>
      </c>
      <c r="CV117">
        <v>0</v>
      </c>
      <c r="CW117">
        <v>0</v>
      </c>
      <c r="CX117">
        <v>0</v>
      </c>
      <c r="CY117">
        <v>0</v>
      </c>
      <c r="CZ117">
        <v>0</v>
      </c>
      <c r="DA117">
        <v>0</v>
      </c>
      <c r="DB117">
        <v>0</v>
      </c>
      <c r="DC117">
        <v>0</v>
      </c>
      <c r="DD117">
        <v>0</v>
      </c>
      <c r="DE117">
        <v>0</v>
      </c>
      <c r="DF117">
        <v>0</v>
      </c>
      <c r="DG117">
        <v>0</v>
      </c>
      <c r="DH117">
        <v>0</v>
      </c>
      <c r="DI117">
        <v>0</v>
      </c>
      <c r="DJ117">
        <v>0</v>
      </c>
      <c r="DK117">
        <v>0</v>
      </c>
      <c r="DL117">
        <v>0</v>
      </c>
      <c r="DM117">
        <v>0</v>
      </c>
      <c r="DN117">
        <v>0</v>
      </c>
      <c r="DO117">
        <v>0</v>
      </c>
      <c r="DP117">
        <v>0</v>
      </c>
      <c r="DQ117">
        <v>0</v>
      </c>
      <c r="DR117">
        <v>0</v>
      </c>
      <c r="DS117">
        <v>0</v>
      </c>
      <c r="DT117">
        <v>0</v>
      </c>
      <c r="DU117">
        <v>0</v>
      </c>
      <c r="DV117">
        <v>0</v>
      </c>
      <c r="DW117">
        <v>0</v>
      </c>
      <c r="DX117">
        <v>0</v>
      </c>
      <c r="DY117">
        <v>0</v>
      </c>
      <c r="DZ117">
        <v>0</v>
      </c>
      <c r="EA117">
        <v>0</v>
      </c>
      <c r="EB117">
        <v>0</v>
      </c>
      <c r="EC117">
        <v>0</v>
      </c>
      <c r="ED117">
        <v>0</v>
      </c>
      <c r="EE117">
        <v>0</v>
      </c>
      <c r="EF117">
        <v>0</v>
      </c>
      <c r="EG117">
        <v>0</v>
      </c>
      <c r="EH117" s="156" t="s">
        <v>149</v>
      </c>
      <c r="EI117">
        <v>0</v>
      </c>
      <c r="EJ117">
        <v>0</v>
      </c>
      <c r="EK117">
        <v>0</v>
      </c>
      <c r="EL117">
        <v>0</v>
      </c>
      <c r="EM117">
        <v>0</v>
      </c>
    </row>
    <row r="118" spans="1:143" x14ac:dyDescent="0.35">
      <c r="A118" s="153" t="s">
        <v>18</v>
      </c>
      <c r="B118" s="1" t="s">
        <v>32</v>
      </c>
      <c r="C118">
        <v>140</v>
      </c>
      <c r="D118">
        <v>420.5</v>
      </c>
      <c r="E118">
        <v>20</v>
      </c>
      <c r="F118">
        <v>112.5</v>
      </c>
      <c r="G118">
        <v>3</v>
      </c>
      <c r="H118">
        <v>19</v>
      </c>
      <c r="I118">
        <v>0</v>
      </c>
      <c r="J118">
        <v>1</v>
      </c>
      <c r="K118">
        <v>1</v>
      </c>
      <c r="L118">
        <v>0</v>
      </c>
      <c r="M118">
        <v>160</v>
      </c>
      <c r="N118">
        <v>7</v>
      </c>
      <c r="O118">
        <v>2</v>
      </c>
      <c r="P118">
        <v>273</v>
      </c>
      <c r="Q118">
        <v>21</v>
      </c>
      <c r="R118">
        <v>4</v>
      </c>
      <c r="S118">
        <v>131</v>
      </c>
      <c r="U118">
        <v>156</v>
      </c>
      <c r="V118">
        <v>45</v>
      </c>
      <c r="W118">
        <v>3</v>
      </c>
      <c r="X118">
        <v>106.58</v>
      </c>
      <c r="Z118">
        <v>154.57999999999998</v>
      </c>
      <c r="AA118">
        <v>0</v>
      </c>
      <c r="AH118">
        <v>0</v>
      </c>
      <c r="AI118">
        <v>1</v>
      </c>
      <c r="AJ118">
        <v>1</v>
      </c>
      <c r="AK118">
        <v>1</v>
      </c>
      <c r="AR118">
        <v>1</v>
      </c>
      <c r="AS118">
        <v>0</v>
      </c>
      <c r="AT118">
        <v>0</v>
      </c>
      <c r="AU118">
        <v>1</v>
      </c>
      <c r="BD118">
        <v>1</v>
      </c>
      <c r="BE118">
        <v>0</v>
      </c>
      <c r="BF118">
        <v>0</v>
      </c>
      <c r="BG118">
        <v>6</v>
      </c>
      <c r="BH118">
        <v>1</v>
      </c>
      <c r="BI118">
        <v>0</v>
      </c>
      <c r="BJ118">
        <v>1</v>
      </c>
      <c r="BK118">
        <v>0</v>
      </c>
      <c r="BL118">
        <v>2</v>
      </c>
      <c r="BM118">
        <v>6</v>
      </c>
      <c r="BN118">
        <v>32</v>
      </c>
      <c r="BO118">
        <v>0</v>
      </c>
      <c r="BP118">
        <v>3</v>
      </c>
      <c r="BQ118">
        <v>1</v>
      </c>
      <c r="BR118">
        <v>2</v>
      </c>
      <c r="BS118">
        <v>1</v>
      </c>
      <c r="BT118">
        <v>1</v>
      </c>
      <c r="BU118">
        <v>0</v>
      </c>
      <c r="BV118">
        <v>1</v>
      </c>
      <c r="BW118">
        <v>0</v>
      </c>
      <c r="BX118">
        <v>0</v>
      </c>
      <c r="BY118">
        <v>0</v>
      </c>
      <c r="BZ118">
        <v>0</v>
      </c>
      <c r="CA118">
        <v>0</v>
      </c>
      <c r="CB118">
        <v>0</v>
      </c>
      <c r="CC118">
        <v>0</v>
      </c>
      <c r="CD118">
        <v>0</v>
      </c>
      <c r="CE118">
        <v>0</v>
      </c>
      <c r="CF118">
        <v>0</v>
      </c>
      <c r="CG118">
        <v>0</v>
      </c>
      <c r="CH118">
        <v>0</v>
      </c>
      <c r="CI118">
        <v>0</v>
      </c>
      <c r="CJ118">
        <v>0</v>
      </c>
      <c r="CK118">
        <v>0</v>
      </c>
      <c r="CL118">
        <v>0</v>
      </c>
      <c r="CM118">
        <v>0</v>
      </c>
      <c r="CN118">
        <v>0</v>
      </c>
      <c r="CO118">
        <v>0</v>
      </c>
      <c r="CP118">
        <v>0</v>
      </c>
      <c r="CQ118">
        <v>0</v>
      </c>
      <c r="CR118">
        <v>0</v>
      </c>
      <c r="CS118">
        <v>0</v>
      </c>
      <c r="CT118">
        <v>0</v>
      </c>
      <c r="CU118">
        <v>0</v>
      </c>
      <c r="CV118">
        <v>0</v>
      </c>
      <c r="CW118">
        <v>0</v>
      </c>
      <c r="CX118">
        <v>0</v>
      </c>
      <c r="CY118">
        <v>0</v>
      </c>
      <c r="CZ118">
        <v>0</v>
      </c>
      <c r="DA118">
        <v>0</v>
      </c>
      <c r="DB118">
        <v>0</v>
      </c>
      <c r="DC118">
        <v>0</v>
      </c>
      <c r="DD118">
        <v>0</v>
      </c>
      <c r="DE118">
        <v>0</v>
      </c>
      <c r="DF118">
        <v>0</v>
      </c>
      <c r="DG118">
        <v>0</v>
      </c>
      <c r="DH118">
        <v>0</v>
      </c>
      <c r="DI118">
        <v>0</v>
      </c>
      <c r="DJ118">
        <v>0</v>
      </c>
      <c r="DK118">
        <v>0</v>
      </c>
      <c r="DL118">
        <v>0</v>
      </c>
      <c r="DM118">
        <v>0</v>
      </c>
      <c r="DN118">
        <v>0</v>
      </c>
      <c r="DO118">
        <v>0</v>
      </c>
      <c r="DP118">
        <v>0</v>
      </c>
      <c r="DQ118">
        <v>0</v>
      </c>
      <c r="DR118">
        <v>0</v>
      </c>
      <c r="DS118">
        <v>0</v>
      </c>
      <c r="DT118">
        <v>0</v>
      </c>
      <c r="DU118">
        <v>0</v>
      </c>
      <c r="DV118">
        <v>0</v>
      </c>
      <c r="DW118">
        <v>0</v>
      </c>
      <c r="DX118">
        <v>0</v>
      </c>
      <c r="DY118">
        <v>0</v>
      </c>
      <c r="DZ118">
        <v>0</v>
      </c>
      <c r="EA118">
        <v>0</v>
      </c>
      <c r="EB118">
        <v>0</v>
      </c>
      <c r="EC118">
        <v>0</v>
      </c>
      <c r="ED118">
        <v>0</v>
      </c>
      <c r="EE118">
        <v>0</v>
      </c>
      <c r="EF118">
        <v>0</v>
      </c>
      <c r="EG118">
        <v>0</v>
      </c>
      <c r="EH118" s="156" t="s">
        <v>150</v>
      </c>
      <c r="EI118">
        <v>0</v>
      </c>
      <c r="EJ118">
        <v>0</v>
      </c>
      <c r="EK118">
        <v>0</v>
      </c>
      <c r="EL118">
        <v>0</v>
      </c>
      <c r="EM118">
        <v>0</v>
      </c>
    </row>
    <row r="119" spans="1:143" x14ac:dyDescent="0.35">
      <c r="A119" s="153" t="s">
        <v>18</v>
      </c>
      <c r="B119" s="1" t="s">
        <v>33</v>
      </c>
      <c r="C119">
        <v>95</v>
      </c>
      <c r="D119">
        <v>273.5</v>
      </c>
      <c r="E119">
        <v>15</v>
      </c>
      <c r="F119">
        <v>62.41</v>
      </c>
      <c r="G119">
        <v>5</v>
      </c>
      <c r="H119">
        <v>11</v>
      </c>
      <c r="I119">
        <v>0</v>
      </c>
      <c r="J119">
        <v>0</v>
      </c>
      <c r="K119">
        <v>0</v>
      </c>
      <c r="L119">
        <v>0</v>
      </c>
      <c r="M119">
        <v>110</v>
      </c>
      <c r="N119">
        <v>8</v>
      </c>
      <c r="O119">
        <v>0</v>
      </c>
      <c r="P119">
        <v>817</v>
      </c>
      <c r="Q119">
        <v>9</v>
      </c>
      <c r="R119">
        <v>0</v>
      </c>
      <c r="S119">
        <v>273</v>
      </c>
      <c r="U119">
        <v>282</v>
      </c>
      <c r="V119">
        <v>12</v>
      </c>
      <c r="W119">
        <v>0</v>
      </c>
      <c r="X119">
        <v>257.66000000000003</v>
      </c>
      <c r="Z119">
        <v>269.66000000000003</v>
      </c>
      <c r="AA119">
        <v>0</v>
      </c>
      <c r="AH119">
        <v>0</v>
      </c>
      <c r="AI119">
        <v>0</v>
      </c>
      <c r="AJ119">
        <v>0</v>
      </c>
      <c r="AK119">
        <v>0</v>
      </c>
      <c r="AR119">
        <v>0</v>
      </c>
      <c r="AS119">
        <v>1</v>
      </c>
      <c r="AT119">
        <v>1</v>
      </c>
      <c r="AU119">
        <v>0</v>
      </c>
      <c r="BD119">
        <v>1</v>
      </c>
      <c r="BE119">
        <v>3</v>
      </c>
      <c r="BF119">
        <v>2</v>
      </c>
      <c r="BG119">
        <v>4</v>
      </c>
      <c r="BH119">
        <v>2</v>
      </c>
      <c r="BI119">
        <v>0</v>
      </c>
      <c r="BJ119">
        <v>0</v>
      </c>
      <c r="BK119">
        <v>0</v>
      </c>
      <c r="BL119">
        <v>6</v>
      </c>
      <c r="BM119">
        <v>2</v>
      </c>
      <c r="BN119">
        <v>26</v>
      </c>
      <c r="BO119">
        <v>0</v>
      </c>
      <c r="BP119">
        <v>3</v>
      </c>
      <c r="BQ119">
        <v>0</v>
      </c>
      <c r="BR119">
        <v>0</v>
      </c>
      <c r="BS119">
        <v>3</v>
      </c>
      <c r="BT119">
        <v>0</v>
      </c>
      <c r="BU119">
        <v>1</v>
      </c>
      <c r="BV119">
        <v>0</v>
      </c>
      <c r="BW119">
        <v>0</v>
      </c>
      <c r="BX119">
        <v>0</v>
      </c>
      <c r="BY119">
        <v>0</v>
      </c>
      <c r="BZ119">
        <v>0</v>
      </c>
      <c r="CA119">
        <v>0</v>
      </c>
      <c r="CB119">
        <v>0</v>
      </c>
      <c r="CC119">
        <v>0</v>
      </c>
      <c r="CD119">
        <v>0</v>
      </c>
      <c r="CE119">
        <v>0</v>
      </c>
      <c r="CF119">
        <v>0</v>
      </c>
      <c r="CG119">
        <v>0</v>
      </c>
      <c r="CH119">
        <v>0</v>
      </c>
      <c r="CI119">
        <v>0</v>
      </c>
      <c r="CJ119">
        <v>0</v>
      </c>
      <c r="CK119">
        <v>0</v>
      </c>
      <c r="CL119">
        <v>0</v>
      </c>
      <c r="CM119">
        <v>0</v>
      </c>
      <c r="CN119">
        <v>0</v>
      </c>
      <c r="CO119">
        <v>0</v>
      </c>
      <c r="CP119">
        <v>0</v>
      </c>
      <c r="CQ119">
        <v>0</v>
      </c>
      <c r="CR119">
        <v>0</v>
      </c>
      <c r="CS119">
        <v>0</v>
      </c>
      <c r="CT119">
        <v>0</v>
      </c>
      <c r="CU119">
        <v>0</v>
      </c>
      <c r="CV119">
        <v>0</v>
      </c>
      <c r="CW119">
        <v>0</v>
      </c>
      <c r="CX119">
        <v>0</v>
      </c>
      <c r="CY119">
        <v>0</v>
      </c>
      <c r="CZ119">
        <v>0</v>
      </c>
      <c r="DA119">
        <v>0</v>
      </c>
      <c r="DB119">
        <v>0</v>
      </c>
      <c r="DC119">
        <v>0</v>
      </c>
      <c r="DD119">
        <v>0</v>
      </c>
      <c r="DE119">
        <v>0</v>
      </c>
      <c r="DF119">
        <v>0</v>
      </c>
      <c r="DG119">
        <v>0</v>
      </c>
      <c r="DH119">
        <v>0</v>
      </c>
      <c r="DI119">
        <v>0</v>
      </c>
      <c r="DJ119">
        <v>0</v>
      </c>
      <c r="DK119">
        <v>0</v>
      </c>
      <c r="DL119">
        <v>0</v>
      </c>
      <c r="DM119">
        <v>0</v>
      </c>
      <c r="DN119">
        <v>0</v>
      </c>
      <c r="DO119">
        <v>0</v>
      </c>
      <c r="DP119">
        <v>0</v>
      </c>
      <c r="DQ119">
        <v>0</v>
      </c>
      <c r="DR119">
        <v>0</v>
      </c>
      <c r="DS119">
        <v>0</v>
      </c>
      <c r="DT119">
        <v>0</v>
      </c>
      <c r="DU119">
        <v>0</v>
      </c>
      <c r="DV119">
        <v>0</v>
      </c>
      <c r="DW119">
        <v>0</v>
      </c>
      <c r="DX119">
        <v>0</v>
      </c>
      <c r="DY119">
        <v>0</v>
      </c>
      <c r="DZ119">
        <v>0</v>
      </c>
      <c r="EA119">
        <v>0</v>
      </c>
      <c r="EB119">
        <v>0</v>
      </c>
      <c r="EC119">
        <v>0</v>
      </c>
      <c r="ED119">
        <v>0</v>
      </c>
      <c r="EE119">
        <v>0</v>
      </c>
      <c r="EF119">
        <v>0</v>
      </c>
      <c r="EG119">
        <v>0</v>
      </c>
      <c r="EH119" s="156" t="s">
        <v>516</v>
      </c>
      <c r="EI119">
        <v>0</v>
      </c>
      <c r="EJ119">
        <v>0</v>
      </c>
      <c r="EK119">
        <v>0</v>
      </c>
      <c r="EL119">
        <v>0</v>
      </c>
      <c r="EM119">
        <v>0</v>
      </c>
    </row>
    <row r="120" spans="1:143" x14ac:dyDescent="0.35">
      <c r="A120" s="153" t="s">
        <v>18</v>
      </c>
      <c r="B120" s="1" t="s">
        <v>34</v>
      </c>
      <c r="C120">
        <v>143</v>
      </c>
      <c r="D120">
        <v>329.5</v>
      </c>
      <c r="E120">
        <v>23</v>
      </c>
      <c r="F120">
        <v>81.25</v>
      </c>
      <c r="G120">
        <v>0</v>
      </c>
      <c r="H120">
        <v>8</v>
      </c>
      <c r="I120">
        <v>0</v>
      </c>
      <c r="J120">
        <v>0</v>
      </c>
      <c r="K120">
        <v>0</v>
      </c>
      <c r="L120">
        <v>0</v>
      </c>
      <c r="M120">
        <v>166</v>
      </c>
      <c r="N120">
        <v>7</v>
      </c>
      <c r="O120">
        <v>0</v>
      </c>
      <c r="P120">
        <v>307</v>
      </c>
      <c r="Q120">
        <v>7</v>
      </c>
      <c r="R120">
        <v>5</v>
      </c>
      <c r="S120">
        <v>85</v>
      </c>
      <c r="U120">
        <v>97</v>
      </c>
      <c r="V120">
        <v>7</v>
      </c>
      <c r="W120">
        <v>6.25</v>
      </c>
      <c r="X120">
        <v>82.082999999999998</v>
      </c>
      <c r="Z120">
        <v>95.332999999999998</v>
      </c>
      <c r="AA120">
        <v>0</v>
      </c>
      <c r="AH120">
        <v>0</v>
      </c>
      <c r="AI120">
        <v>0</v>
      </c>
      <c r="AJ120">
        <v>0</v>
      </c>
      <c r="AK120">
        <v>0</v>
      </c>
      <c r="AR120">
        <v>0</v>
      </c>
      <c r="AS120">
        <v>0</v>
      </c>
      <c r="AT120">
        <v>0</v>
      </c>
      <c r="AU120">
        <v>0</v>
      </c>
      <c r="BD120">
        <v>0</v>
      </c>
      <c r="BE120">
        <v>0</v>
      </c>
      <c r="BF120">
        <v>0</v>
      </c>
      <c r="BG120">
        <v>8</v>
      </c>
      <c r="BH120">
        <v>1</v>
      </c>
      <c r="BI120">
        <v>0</v>
      </c>
      <c r="BJ120">
        <v>0</v>
      </c>
      <c r="BK120">
        <v>0</v>
      </c>
      <c r="BL120">
        <v>1</v>
      </c>
      <c r="BM120">
        <v>1</v>
      </c>
      <c r="BN120">
        <v>7</v>
      </c>
      <c r="BO120">
        <v>0</v>
      </c>
      <c r="BP120">
        <v>5</v>
      </c>
      <c r="BQ120">
        <v>0</v>
      </c>
      <c r="BR120">
        <v>0</v>
      </c>
      <c r="BS120">
        <v>3</v>
      </c>
      <c r="BT120">
        <v>0</v>
      </c>
      <c r="BU120">
        <v>0</v>
      </c>
      <c r="BV120">
        <v>0</v>
      </c>
      <c r="BW120">
        <v>0</v>
      </c>
      <c r="BX120">
        <v>0</v>
      </c>
      <c r="BY120">
        <v>0</v>
      </c>
      <c r="BZ120">
        <v>0</v>
      </c>
      <c r="CA120">
        <v>0</v>
      </c>
      <c r="CB120">
        <v>0</v>
      </c>
      <c r="CC120">
        <v>2</v>
      </c>
      <c r="CD120">
        <v>0</v>
      </c>
      <c r="CE120">
        <v>0</v>
      </c>
      <c r="CF120">
        <v>0</v>
      </c>
      <c r="CG120">
        <v>0</v>
      </c>
      <c r="CH120">
        <v>0</v>
      </c>
      <c r="CI120">
        <v>0</v>
      </c>
      <c r="CJ120">
        <v>0</v>
      </c>
      <c r="CK120">
        <v>0</v>
      </c>
      <c r="CL120">
        <v>0</v>
      </c>
      <c r="CM120">
        <v>0</v>
      </c>
      <c r="CN120">
        <v>0</v>
      </c>
      <c r="CO120">
        <v>0</v>
      </c>
      <c r="CP120">
        <v>0</v>
      </c>
      <c r="CQ120">
        <v>0</v>
      </c>
      <c r="CR120">
        <v>0</v>
      </c>
      <c r="CS120">
        <v>0</v>
      </c>
      <c r="CT120">
        <v>0</v>
      </c>
      <c r="CU120">
        <v>0</v>
      </c>
      <c r="CV120">
        <v>0</v>
      </c>
      <c r="CW120">
        <v>0</v>
      </c>
      <c r="CX120">
        <v>0</v>
      </c>
      <c r="CY120">
        <v>0</v>
      </c>
      <c r="CZ120">
        <v>0</v>
      </c>
      <c r="DA120">
        <v>0</v>
      </c>
      <c r="DB120">
        <v>0</v>
      </c>
      <c r="DC120">
        <v>0</v>
      </c>
      <c r="DD120">
        <v>0</v>
      </c>
      <c r="DE120">
        <v>0</v>
      </c>
      <c r="DF120">
        <v>0</v>
      </c>
      <c r="DG120">
        <v>0</v>
      </c>
      <c r="DH120">
        <v>0</v>
      </c>
      <c r="DI120">
        <v>0</v>
      </c>
      <c r="DJ120">
        <v>0</v>
      </c>
      <c r="DK120">
        <v>0</v>
      </c>
      <c r="DL120">
        <v>0</v>
      </c>
      <c r="DM120">
        <v>0</v>
      </c>
      <c r="DN120">
        <v>0</v>
      </c>
      <c r="DO120">
        <v>0</v>
      </c>
      <c r="DP120">
        <v>0</v>
      </c>
      <c r="DQ120">
        <v>0</v>
      </c>
      <c r="DR120">
        <v>0</v>
      </c>
      <c r="DS120">
        <v>0</v>
      </c>
      <c r="DT120">
        <v>0</v>
      </c>
      <c r="DU120">
        <v>0</v>
      </c>
      <c r="DV120">
        <v>0</v>
      </c>
      <c r="DW120">
        <v>0</v>
      </c>
      <c r="DX120">
        <v>0</v>
      </c>
      <c r="DY120">
        <v>0</v>
      </c>
      <c r="DZ120">
        <v>0</v>
      </c>
      <c r="EA120">
        <v>0</v>
      </c>
      <c r="EB120">
        <v>0</v>
      </c>
      <c r="EC120">
        <v>0</v>
      </c>
      <c r="ED120">
        <v>0</v>
      </c>
      <c r="EE120">
        <v>0</v>
      </c>
      <c r="EF120">
        <v>0</v>
      </c>
      <c r="EG120">
        <v>0</v>
      </c>
      <c r="EH120" s="156" t="s">
        <v>151</v>
      </c>
      <c r="EI120">
        <v>0</v>
      </c>
      <c r="EJ120">
        <v>0</v>
      </c>
      <c r="EK120">
        <v>0</v>
      </c>
      <c r="EL120">
        <v>0</v>
      </c>
      <c r="EM120">
        <v>0</v>
      </c>
    </row>
    <row r="121" spans="1:143" x14ac:dyDescent="0.35">
      <c r="A121" s="153" t="s">
        <v>18</v>
      </c>
      <c r="B121" s="1" t="s">
        <v>35</v>
      </c>
      <c r="C121">
        <v>6</v>
      </c>
      <c r="D121">
        <v>16.829999999999998</v>
      </c>
      <c r="E121">
        <v>2</v>
      </c>
      <c r="F121">
        <v>9.5</v>
      </c>
      <c r="G121">
        <v>0</v>
      </c>
      <c r="H121">
        <v>2</v>
      </c>
      <c r="I121">
        <v>0</v>
      </c>
      <c r="J121">
        <v>1</v>
      </c>
      <c r="K121">
        <v>0</v>
      </c>
      <c r="L121">
        <v>0</v>
      </c>
      <c r="M121">
        <v>8</v>
      </c>
      <c r="N121">
        <v>0</v>
      </c>
      <c r="O121">
        <v>1</v>
      </c>
      <c r="P121">
        <v>65</v>
      </c>
      <c r="Q121">
        <v>0</v>
      </c>
      <c r="R121">
        <v>0</v>
      </c>
      <c r="S121">
        <v>10</v>
      </c>
      <c r="U121">
        <v>10</v>
      </c>
      <c r="V121">
        <v>0</v>
      </c>
      <c r="W121">
        <v>0</v>
      </c>
      <c r="X121">
        <v>13</v>
      </c>
      <c r="Z121">
        <v>13</v>
      </c>
      <c r="AA121">
        <v>0</v>
      </c>
      <c r="AH121">
        <v>0</v>
      </c>
      <c r="AI121">
        <v>0</v>
      </c>
      <c r="AJ121">
        <v>0</v>
      </c>
      <c r="AK121">
        <v>1</v>
      </c>
      <c r="AR121">
        <v>1</v>
      </c>
      <c r="AS121">
        <v>0</v>
      </c>
      <c r="AT121">
        <v>0</v>
      </c>
      <c r="AU121">
        <v>0</v>
      </c>
      <c r="BD121">
        <v>0</v>
      </c>
      <c r="BE121">
        <v>0</v>
      </c>
      <c r="BF121">
        <v>0</v>
      </c>
      <c r="BG121">
        <v>2</v>
      </c>
      <c r="BH121">
        <v>0</v>
      </c>
      <c r="BI121">
        <v>0</v>
      </c>
      <c r="BJ121">
        <v>1</v>
      </c>
      <c r="BK121">
        <v>0</v>
      </c>
      <c r="BL121">
        <v>0</v>
      </c>
      <c r="BM121">
        <v>0</v>
      </c>
      <c r="BN121">
        <v>3</v>
      </c>
      <c r="BO121">
        <v>0</v>
      </c>
      <c r="BP121">
        <v>1</v>
      </c>
      <c r="BQ121">
        <v>0</v>
      </c>
      <c r="BR121">
        <v>0</v>
      </c>
      <c r="BS121">
        <v>0</v>
      </c>
      <c r="BT121">
        <v>0</v>
      </c>
      <c r="BU121">
        <v>0</v>
      </c>
      <c r="BV121">
        <v>0</v>
      </c>
      <c r="BW121">
        <v>0</v>
      </c>
      <c r="BX121">
        <v>0</v>
      </c>
      <c r="BY121">
        <v>0</v>
      </c>
      <c r="BZ121">
        <v>0</v>
      </c>
      <c r="CA121">
        <v>0</v>
      </c>
      <c r="CB121">
        <v>0</v>
      </c>
      <c r="CC121">
        <v>0</v>
      </c>
      <c r="CD121">
        <v>0</v>
      </c>
      <c r="CE121">
        <v>0</v>
      </c>
      <c r="CF121">
        <v>0</v>
      </c>
      <c r="CG121">
        <v>0</v>
      </c>
      <c r="CH121">
        <v>0</v>
      </c>
      <c r="CI121">
        <v>0</v>
      </c>
      <c r="CJ121">
        <v>0</v>
      </c>
      <c r="CK121">
        <v>0</v>
      </c>
      <c r="CL121">
        <v>0</v>
      </c>
      <c r="CM121">
        <v>0</v>
      </c>
      <c r="CN121">
        <v>0</v>
      </c>
      <c r="CO121">
        <v>0</v>
      </c>
      <c r="CP121">
        <v>0</v>
      </c>
      <c r="CQ121">
        <v>0</v>
      </c>
      <c r="CR121">
        <v>0</v>
      </c>
      <c r="CS121">
        <v>0</v>
      </c>
      <c r="CT121">
        <v>0</v>
      </c>
      <c r="CU121">
        <v>0</v>
      </c>
      <c r="CV121">
        <v>0</v>
      </c>
      <c r="CW121">
        <v>0</v>
      </c>
      <c r="CX121">
        <v>0</v>
      </c>
      <c r="CY121">
        <v>0</v>
      </c>
      <c r="CZ121">
        <v>0</v>
      </c>
      <c r="DA121">
        <v>0</v>
      </c>
      <c r="DB121">
        <v>0</v>
      </c>
      <c r="DC121">
        <v>0</v>
      </c>
      <c r="DD121">
        <v>0</v>
      </c>
      <c r="DE121">
        <v>0</v>
      </c>
      <c r="DF121">
        <v>0</v>
      </c>
      <c r="DG121">
        <v>0</v>
      </c>
      <c r="DH121">
        <v>0</v>
      </c>
      <c r="DI121">
        <v>0</v>
      </c>
      <c r="DJ121">
        <v>0</v>
      </c>
      <c r="DK121">
        <v>0</v>
      </c>
      <c r="DL121">
        <v>0</v>
      </c>
      <c r="DM121">
        <v>0</v>
      </c>
      <c r="DN121">
        <v>0</v>
      </c>
      <c r="DO121">
        <v>0</v>
      </c>
      <c r="DP121">
        <v>0</v>
      </c>
      <c r="DQ121">
        <v>0</v>
      </c>
      <c r="DR121">
        <v>0</v>
      </c>
      <c r="DS121">
        <v>0</v>
      </c>
      <c r="DT121">
        <v>0</v>
      </c>
      <c r="DU121">
        <v>0</v>
      </c>
      <c r="DV121">
        <v>0</v>
      </c>
      <c r="DW121">
        <v>0</v>
      </c>
      <c r="DX121">
        <v>0</v>
      </c>
      <c r="DY121">
        <v>0</v>
      </c>
      <c r="DZ121">
        <v>0</v>
      </c>
      <c r="EA121">
        <v>0</v>
      </c>
      <c r="EB121">
        <v>0</v>
      </c>
      <c r="EC121">
        <v>0</v>
      </c>
      <c r="ED121">
        <v>0</v>
      </c>
      <c r="EE121">
        <v>0</v>
      </c>
      <c r="EF121">
        <v>0</v>
      </c>
      <c r="EG121">
        <v>0</v>
      </c>
      <c r="EH121" s="1"/>
      <c r="EI121">
        <v>0</v>
      </c>
      <c r="EJ121">
        <v>0</v>
      </c>
      <c r="EK121">
        <v>0</v>
      </c>
      <c r="EL121">
        <v>0</v>
      </c>
      <c r="EM121">
        <v>0</v>
      </c>
    </row>
    <row r="122" spans="1:143" x14ac:dyDescent="0.35">
      <c r="A122" s="153" t="s">
        <v>18</v>
      </c>
      <c r="B122" s="1" t="s">
        <v>36</v>
      </c>
      <c r="C122">
        <v>38</v>
      </c>
      <c r="D122">
        <v>127.75</v>
      </c>
      <c r="E122">
        <v>25</v>
      </c>
      <c r="F122">
        <v>112.41</v>
      </c>
      <c r="G122">
        <v>1</v>
      </c>
      <c r="H122">
        <v>24</v>
      </c>
      <c r="I122">
        <v>0</v>
      </c>
      <c r="J122">
        <v>0</v>
      </c>
      <c r="K122">
        <v>0</v>
      </c>
      <c r="L122">
        <v>0</v>
      </c>
      <c r="M122">
        <v>63</v>
      </c>
      <c r="N122">
        <v>2</v>
      </c>
      <c r="O122">
        <v>0</v>
      </c>
      <c r="P122">
        <v>134</v>
      </c>
      <c r="Q122">
        <v>6</v>
      </c>
      <c r="R122">
        <v>7</v>
      </c>
      <c r="S122">
        <v>79</v>
      </c>
      <c r="U122">
        <v>92</v>
      </c>
      <c r="V122">
        <v>5.83</v>
      </c>
      <c r="W122">
        <v>9.25</v>
      </c>
      <c r="X122">
        <v>81.58</v>
      </c>
      <c r="Z122">
        <v>96.66</v>
      </c>
      <c r="AA122">
        <v>0</v>
      </c>
      <c r="AH122">
        <v>0</v>
      </c>
      <c r="AI122">
        <v>0</v>
      </c>
      <c r="AJ122">
        <v>0</v>
      </c>
      <c r="AK122">
        <v>0</v>
      </c>
      <c r="AR122">
        <v>0</v>
      </c>
      <c r="AS122">
        <v>0</v>
      </c>
      <c r="AT122">
        <v>0</v>
      </c>
      <c r="AU122">
        <v>0</v>
      </c>
      <c r="BD122">
        <v>0</v>
      </c>
      <c r="BE122">
        <v>0</v>
      </c>
      <c r="BF122">
        <v>0</v>
      </c>
      <c r="BG122">
        <v>1</v>
      </c>
      <c r="BH122">
        <v>15</v>
      </c>
      <c r="BI122">
        <v>0</v>
      </c>
      <c r="BJ122">
        <v>0</v>
      </c>
      <c r="BK122">
        <v>0</v>
      </c>
      <c r="BL122">
        <v>1</v>
      </c>
      <c r="BM122">
        <v>1</v>
      </c>
      <c r="BN122">
        <v>21</v>
      </c>
      <c r="BO122">
        <v>0</v>
      </c>
      <c r="BP122">
        <v>5</v>
      </c>
      <c r="BQ122">
        <v>0</v>
      </c>
      <c r="BR122">
        <v>0</v>
      </c>
      <c r="BS122">
        <v>1</v>
      </c>
      <c r="BT122">
        <v>0</v>
      </c>
      <c r="BU122">
        <v>0</v>
      </c>
      <c r="BV122">
        <v>0</v>
      </c>
      <c r="BW122">
        <v>0</v>
      </c>
      <c r="BX122">
        <v>0</v>
      </c>
      <c r="BY122">
        <v>0</v>
      </c>
      <c r="BZ122">
        <v>0</v>
      </c>
      <c r="CA122">
        <v>0</v>
      </c>
      <c r="CB122">
        <v>0</v>
      </c>
      <c r="CC122">
        <v>0</v>
      </c>
      <c r="CD122">
        <v>0</v>
      </c>
      <c r="CE122">
        <v>0</v>
      </c>
      <c r="CF122">
        <v>0</v>
      </c>
      <c r="CG122">
        <v>0</v>
      </c>
      <c r="CH122">
        <v>0</v>
      </c>
      <c r="CI122">
        <v>0</v>
      </c>
      <c r="CJ122">
        <v>0</v>
      </c>
      <c r="CK122">
        <v>0</v>
      </c>
      <c r="CL122">
        <v>0</v>
      </c>
      <c r="CM122">
        <v>0</v>
      </c>
      <c r="CN122">
        <v>0</v>
      </c>
      <c r="CO122">
        <v>0</v>
      </c>
      <c r="CP122">
        <v>0</v>
      </c>
      <c r="CQ122">
        <v>0</v>
      </c>
      <c r="CR122">
        <v>0</v>
      </c>
      <c r="CS122">
        <v>0</v>
      </c>
      <c r="CT122">
        <v>0</v>
      </c>
      <c r="CU122">
        <v>0</v>
      </c>
      <c r="CV122">
        <v>0</v>
      </c>
      <c r="CW122">
        <v>0</v>
      </c>
      <c r="CX122">
        <v>0</v>
      </c>
      <c r="CY122">
        <v>0</v>
      </c>
      <c r="CZ122">
        <v>0</v>
      </c>
      <c r="DA122">
        <v>0</v>
      </c>
      <c r="DB122">
        <v>0</v>
      </c>
      <c r="DC122">
        <v>0</v>
      </c>
      <c r="DD122">
        <v>0</v>
      </c>
      <c r="DE122">
        <v>0</v>
      </c>
      <c r="DF122">
        <v>0</v>
      </c>
      <c r="DG122">
        <v>0</v>
      </c>
      <c r="DH122">
        <v>0</v>
      </c>
      <c r="DI122">
        <v>0</v>
      </c>
      <c r="DJ122">
        <v>0</v>
      </c>
      <c r="DK122">
        <v>0</v>
      </c>
      <c r="DL122">
        <v>0</v>
      </c>
      <c r="DM122">
        <v>0</v>
      </c>
      <c r="DN122">
        <v>0</v>
      </c>
      <c r="DO122">
        <v>0</v>
      </c>
      <c r="DP122">
        <v>0</v>
      </c>
      <c r="DQ122">
        <v>0</v>
      </c>
      <c r="DR122">
        <v>0</v>
      </c>
      <c r="DS122">
        <v>0</v>
      </c>
      <c r="DT122">
        <v>0</v>
      </c>
      <c r="DU122">
        <v>0</v>
      </c>
      <c r="DV122">
        <v>0</v>
      </c>
      <c r="DW122">
        <v>0</v>
      </c>
      <c r="DX122">
        <v>0</v>
      </c>
      <c r="DY122">
        <v>0</v>
      </c>
      <c r="DZ122">
        <v>0</v>
      </c>
      <c r="EA122">
        <v>0</v>
      </c>
      <c r="EB122">
        <v>0</v>
      </c>
      <c r="EC122">
        <v>0</v>
      </c>
      <c r="ED122">
        <v>0</v>
      </c>
      <c r="EE122">
        <v>0</v>
      </c>
      <c r="EF122">
        <v>0</v>
      </c>
      <c r="EG122">
        <v>0</v>
      </c>
      <c r="EH122" s="1"/>
    </row>
    <row r="123" spans="1:143" x14ac:dyDescent="0.35">
      <c r="A123" s="153" t="s">
        <v>18</v>
      </c>
      <c r="B123" s="1" t="s">
        <v>37</v>
      </c>
      <c r="C123">
        <v>26</v>
      </c>
      <c r="D123">
        <v>59.66</v>
      </c>
      <c r="E123">
        <v>6</v>
      </c>
      <c r="F123">
        <v>17</v>
      </c>
      <c r="G123">
        <v>0</v>
      </c>
      <c r="H123">
        <v>4</v>
      </c>
      <c r="I123">
        <v>0</v>
      </c>
      <c r="J123">
        <v>0</v>
      </c>
      <c r="K123">
        <v>0</v>
      </c>
      <c r="L123">
        <v>0</v>
      </c>
      <c r="M123">
        <v>32</v>
      </c>
      <c r="N123">
        <v>2</v>
      </c>
      <c r="O123">
        <v>0</v>
      </c>
      <c r="P123">
        <v>167</v>
      </c>
      <c r="Q123">
        <v>1</v>
      </c>
      <c r="R123">
        <v>0</v>
      </c>
      <c r="S123">
        <v>17</v>
      </c>
      <c r="U123">
        <v>18</v>
      </c>
      <c r="V123">
        <v>0.75</v>
      </c>
      <c r="W123">
        <v>0</v>
      </c>
      <c r="X123">
        <v>8.41</v>
      </c>
      <c r="Z123">
        <v>9.16</v>
      </c>
      <c r="AA123">
        <v>0</v>
      </c>
      <c r="AH123">
        <v>0</v>
      </c>
      <c r="AI123">
        <v>0</v>
      </c>
      <c r="AJ123">
        <v>0</v>
      </c>
      <c r="AK123">
        <v>0</v>
      </c>
      <c r="AR123">
        <v>0</v>
      </c>
      <c r="AS123">
        <v>0</v>
      </c>
      <c r="AT123">
        <v>0</v>
      </c>
      <c r="AU123">
        <v>0</v>
      </c>
      <c r="BD123">
        <v>0</v>
      </c>
      <c r="BE123">
        <v>0</v>
      </c>
      <c r="BF123">
        <v>0</v>
      </c>
      <c r="BG123">
        <v>4</v>
      </c>
      <c r="BH123">
        <v>2</v>
      </c>
      <c r="BI123">
        <v>0</v>
      </c>
      <c r="BJ123">
        <v>0</v>
      </c>
      <c r="BK123">
        <v>0</v>
      </c>
      <c r="BL123">
        <v>10</v>
      </c>
      <c r="BM123">
        <v>1</v>
      </c>
      <c r="BN123">
        <v>4</v>
      </c>
      <c r="BO123">
        <v>0</v>
      </c>
      <c r="BP123">
        <v>1</v>
      </c>
      <c r="BQ123">
        <v>0</v>
      </c>
      <c r="BR123">
        <v>0</v>
      </c>
      <c r="BS123">
        <v>2</v>
      </c>
      <c r="BT123">
        <v>0</v>
      </c>
      <c r="BU123">
        <v>0</v>
      </c>
      <c r="BV123">
        <v>0</v>
      </c>
      <c r="BW123">
        <v>0</v>
      </c>
      <c r="BX123">
        <v>0</v>
      </c>
      <c r="BY123">
        <v>0</v>
      </c>
      <c r="BZ123">
        <v>0</v>
      </c>
      <c r="CA123">
        <v>0</v>
      </c>
      <c r="CB123">
        <v>0</v>
      </c>
      <c r="CC123">
        <v>0</v>
      </c>
      <c r="CD123">
        <v>0</v>
      </c>
      <c r="CE123">
        <v>0</v>
      </c>
      <c r="CF123">
        <v>0</v>
      </c>
      <c r="CG123">
        <v>0</v>
      </c>
      <c r="CH123">
        <v>0</v>
      </c>
      <c r="CI123">
        <v>0</v>
      </c>
      <c r="CJ123">
        <v>0</v>
      </c>
      <c r="CK123">
        <v>0</v>
      </c>
      <c r="CL123">
        <v>0</v>
      </c>
      <c r="CM123">
        <v>0</v>
      </c>
      <c r="CN123">
        <v>0</v>
      </c>
      <c r="CO123">
        <v>0</v>
      </c>
      <c r="CP123">
        <v>0</v>
      </c>
      <c r="CQ123">
        <v>0</v>
      </c>
      <c r="CR123">
        <v>0</v>
      </c>
      <c r="CS123">
        <v>0</v>
      </c>
      <c r="CT123">
        <v>0</v>
      </c>
      <c r="CU123">
        <v>0</v>
      </c>
      <c r="CV123">
        <v>0</v>
      </c>
      <c r="CW123">
        <v>0</v>
      </c>
      <c r="CX123">
        <v>0</v>
      </c>
      <c r="CY123">
        <v>0</v>
      </c>
      <c r="CZ123">
        <v>0</v>
      </c>
      <c r="DA123">
        <v>0</v>
      </c>
      <c r="DB123">
        <v>0</v>
      </c>
      <c r="DC123">
        <v>0</v>
      </c>
      <c r="DD123">
        <v>0</v>
      </c>
      <c r="DE123">
        <v>0</v>
      </c>
      <c r="DF123">
        <v>0</v>
      </c>
      <c r="DG123">
        <v>0</v>
      </c>
      <c r="DH123">
        <v>0</v>
      </c>
      <c r="DI123">
        <v>0</v>
      </c>
      <c r="DJ123">
        <v>0</v>
      </c>
      <c r="DK123">
        <v>0</v>
      </c>
      <c r="DL123">
        <v>0</v>
      </c>
      <c r="DM123">
        <v>0</v>
      </c>
      <c r="DN123">
        <v>0</v>
      </c>
      <c r="DO123">
        <v>0</v>
      </c>
      <c r="DP123">
        <v>0</v>
      </c>
      <c r="DQ123">
        <v>0</v>
      </c>
      <c r="DR123">
        <v>0</v>
      </c>
      <c r="DS123">
        <v>0</v>
      </c>
      <c r="DT123">
        <v>0</v>
      </c>
      <c r="DU123">
        <v>0</v>
      </c>
      <c r="DV123">
        <v>0</v>
      </c>
      <c r="DW123">
        <v>0</v>
      </c>
      <c r="DX123">
        <v>0</v>
      </c>
      <c r="DY123">
        <v>0</v>
      </c>
      <c r="DZ123">
        <v>0</v>
      </c>
      <c r="EA123">
        <v>0</v>
      </c>
      <c r="EB123">
        <v>0</v>
      </c>
      <c r="EC123">
        <v>0</v>
      </c>
      <c r="ED123">
        <v>0</v>
      </c>
      <c r="EE123">
        <v>0</v>
      </c>
      <c r="EF123">
        <v>0</v>
      </c>
      <c r="EG123">
        <v>0</v>
      </c>
      <c r="EH123" s="1"/>
    </row>
    <row r="124" spans="1:143" x14ac:dyDescent="0.35">
      <c r="A124" s="153" t="s">
        <v>18</v>
      </c>
      <c r="B124" s="1" t="s">
        <v>38</v>
      </c>
      <c r="C124">
        <v>261</v>
      </c>
      <c r="D124">
        <v>559</v>
      </c>
      <c r="E124">
        <v>17</v>
      </c>
      <c r="F124">
        <v>72.5</v>
      </c>
      <c r="G124">
        <v>0</v>
      </c>
      <c r="H124">
        <v>13</v>
      </c>
      <c r="I124">
        <v>0</v>
      </c>
      <c r="J124">
        <v>0</v>
      </c>
      <c r="K124">
        <v>0</v>
      </c>
      <c r="L124">
        <v>0</v>
      </c>
      <c r="M124">
        <v>278</v>
      </c>
      <c r="N124">
        <v>9</v>
      </c>
      <c r="O124">
        <v>0</v>
      </c>
      <c r="P124">
        <v>949</v>
      </c>
      <c r="Q124">
        <v>23</v>
      </c>
      <c r="R124">
        <v>2</v>
      </c>
      <c r="S124">
        <v>150</v>
      </c>
      <c r="U124">
        <v>175</v>
      </c>
      <c r="V124">
        <v>23</v>
      </c>
      <c r="W124">
        <v>1.5</v>
      </c>
      <c r="X124">
        <v>89.75</v>
      </c>
      <c r="Z124">
        <v>114.25</v>
      </c>
      <c r="AA124">
        <v>0</v>
      </c>
      <c r="AH124">
        <v>0</v>
      </c>
      <c r="AI124">
        <v>0</v>
      </c>
      <c r="AJ124">
        <v>0</v>
      </c>
      <c r="AK124">
        <v>0</v>
      </c>
      <c r="AR124">
        <v>0</v>
      </c>
      <c r="AS124">
        <v>0</v>
      </c>
      <c r="AT124">
        <v>0</v>
      </c>
      <c r="AU124">
        <v>0</v>
      </c>
      <c r="BD124">
        <v>0</v>
      </c>
      <c r="BE124">
        <v>0</v>
      </c>
      <c r="BF124">
        <v>0</v>
      </c>
      <c r="BG124">
        <v>12</v>
      </c>
      <c r="BH124">
        <v>4</v>
      </c>
      <c r="BI124">
        <v>0</v>
      </c>
      <c r="BJ124">
        <v>0</v>
      </c>
      <c r="BK124">
        <v>0</v>
      </c>
      <c r="BL124">
        <v>4</v>
      </c>
      <c r="BM124">
        <v>1</v>
      </c>
      <c r="BN124">
        <v>26</v>
      </c>
      <c r="BO124">
        <v>1</v>
      </c>
      <c r="BP124">
        <v>4</v>
      </c>
      <c r="BQ124">
        <v>2</v>
      </c>
      <c r="BR124">
        <v>1</v>
      </c>
      <c r="BS124">
        <v>3</v>
      </c>
      <c r="BT124">
        <v>0</v>
      </c>
      <c r="BU124">
        <v>0</v>
      </c>
      <c r="BV124">
        <v>0</v>
      </c>
      <c r="BW124">
        <v>0</v>
      </c>
      <c r="BX124">
        <v>0</v>
      </c>
      <c r="BY124">
        <v>0</v>
      </c>
      <c r="BZ124">
        <v>0</v>
      </c>
      <c r="CA124">
        <v>0</v>
      </c>
      <c r="CB124">
        <v>0</v>
      </c>
      <c r="CC124">
        <v>0</v>
      </c>
      <c r="CD124">
        <v>0</v>
      </c>
      <c r="CE124">
        <v>0</v>
      </c>
      <c r="CF124">
        <v>0</v>
      </c>
      <c r="CG124">
        <v>0</v>
      </c>
      <c r="CH124">
        <v>0</v>
      </c>
      <c r="CI124">
        <v>0</v>
      </c>
      <c r="CJ124">
        <v>0</v>
      </c>
      <c r="CK124">
        <v>0</v>
      </c>
      <c r="CL124">
        <v>0</v>
      </c>
      <c r="CM124">
        <v>0</v>
      </c>
      <c r="CN124">
        <v>0</v>
      </c>
      <c r="CO124">
        <v>0</v>
      </c>
      <c r="CP124">
        <v>0</v>
      </c>
      <c r="CQ124">
        <v>0</v>
      </c>
      <c r="CR124">
        <v>0</v>
      </c>
      <c r="CS124">
        <v>0</v>
      </c>
      <c r="CT124">
        <v>0</v>
      </c>
      <c r="CU124">
        <v>0</v>
      </c>
      <c r="CV124">
        <v>0</v>
      </c>
      <c r="CW124">
        <v>0</v>
      </c>
      <c r="CX124">
        <v>0</v>
      </c>
      <c r="CY124">
        <v>0</v>
      </c>
      <c r="CZ124">
        <v>0</v>
      </c>
      <c r="DA124">
        <v>0</v>
      </c>
      <c r="DB124">
        <v>0</v>
      </c>
      <c r="DC124">
        <v>0</v>
      </c>
      <c r="DD124">
        <v>0</v>
      </c>
      <c r="DE124">
        <v>0</v>
      </c>
      <c r="DF124">
        <v>0</v>
      </c>
      <c r="DG124">
        <v>0</v>
      </c>
      <c r="DH124">
        <v>0</v>
      </c>
      <c r="DI124">
        <v>0</v>
      </c>
      <c r="DJ124">
        <v>0</v>
      </c>
      <c r="DK124">
        <v>0</v>
      </c>
      <c r="DL124">
        <v>0</v>
      </c>
      <c r="DM124">
        <v>0</v>
      </c>
      <c r="DN124">
        <v>0</v>
      </c>
      <c r="DO124">
        <v>0</v>
      </c>
      <c r="DP124">
        <v>0</v>
      </c>
      <c r="DQ124">
        <v>0</v>
      </c>
      <c r="DR124">
        <v>0</v>
      </c>
      <c r="DS124">
        <v>0</v>
      </c>
      <c r="DT124">
        <v>0</v>
      </c>
      <c r="DU124">
        <v>0</v>
      </c>
      <c r="DV124">
        <v>0</v>
      </c>
      <c r="DW124">
        <v>0</v>
      </c>
      <c r="DX124">
        <v>0</v>
      </c>
      <c r="DY124">
        <v>0</v>
      </c>
      <c r="DZ124">
        <v>0</v>
      </c>
      <c r="EA124">
        <v>0</v>
      </c>
      <c r="EB124">
        <v>0</v>
      </c>
      <c r="EC124">
        <v>0</v>
      </c>
      <c r="ED124">
        <v>0</v>
      </c>
      <c r="EE124">
        <v>0</v>
      </c>
      <c r="EF124">
        <v>0</v>
      </c>
      <c r="EG124">
        <v>0</v>
      </c>
      <c r="EH124" s="1"/>
    </row>
    <row r="125" spans="1:143" x14ac:dyDescent="0.35">
      <c r="A125" s="153" t="s">
        <v>18</v>
      </c>
      <c r="B125" s="1" t="s">
        <v>39</v>
      </c>
      <c r="C125">
        <v>2</v>
      </c>
      <c r="D125">
        <v>7</v>
      </c>
      <c r="E125">
        <v>0</v>
      </c>
      <c r="F125">
        <v>0</v>
      </c>
      <c r="G125">
        <v>0</v>
      </c>
      <c r="H125">
        <v>0</v>
      </c>
      <c r="I125">
        <v>0</v>
      </c>
      <c r="J125">
        <v>0</v>
      </c>
      <c r="K125">
        <v>0</v>
      </c>
      <c r="L125">
        <v>0</v>
      </c>
      <c r="M125">
        <v>2</v>
      </c>
      <c r="N125">
        <v>0</v>
      </c>
      <c r="O125">
        <v>0</v>
      </c>
      <c r="P125">
        <v>57</v>
      </c>
      <c r="Q125">
        <v>4</v>
      </c>
      <c r="R125">
        <v>0</v>
      </c>
      <c r="S125">
        <v>5</v>
      </c>
      <c r="U125">
        <v>9</v>
      </c>
      <c r="V125">
        <v>2.25</v>
      </c>
      <c r="W125">
        <v>0</v>
      </c>
      <c r="X125">
        <v>3.5</v>
      </c>
      <c r="Z125">
        <v>5.75</v>
      </c>
      <c r="AA125">
        <v>0</v>
      </c>
      <c r="AH125">
        <v>0</v>
      </c>
      <c r="AI125">
        <v>0</v>
      </c>
      <c r="AJ125">
        <v>0</v>
      </c>
      <c r="AK125">
        <v>0</v>
      </c>
      <c r="AR125">
        <v>0</v>
      </c>
      <c r="AS125">
        <v>0</v>
      </c>
      <c r="AT125">
        <v>0</v>
      </c>
      <c r="AU125">
        <v>0</v>
      </c>
      <c r="BD125">
        <v>0</v>
      </c>
      <c r="BE125">
        <v>0</v>
      </c>
      <c r="BF125">
        <v>0</v>
      </c>
      <c r="BG125">
        <v>0</v>
      </c>
      <c r="BH125">
        <v>0</v>
      </c>
      <c r="BI125">
        <v>0</v>
      </c>
      <c r="BJ125">
        <v>0</v>
      </c>
      <c r="BK125">
        <v>0</v>
      </c>
      <c r="BL125">
        <v>0</v>
      </c>
      <c r="BM125">
        <v>0</v>
      </c>
      <c r="BN125">
        <v>0</v>
      </c>
      <c r="BO125">
        <v>0</v>
      </c>
      <c r="BP125">
        <v>0</v>
      </c>
      <c r="BQ125">
        <v>0</v>
      </c>
      <c r="BR125">
        <v>0</v>
      </c>
      <c r="BS125">
        <v>0</v>
      </c>
      <c r="BT125">
        <v>0</v>
      </c>
      <c r="BU125">
        <v>0</v>
      </c>
      <c r="BV125">
        <v>0</v>
      </c>
      <c r="BW125">
        <v>0</v>
      </c>
      <c r="BX125">
        <v>0</v>
      </c>
      <c r="BY125">
        <v>0</v>
      </c>
      <c r="BZ125">
        <v>0</v>
      </c>
      <c r="CA125">
        <v>0</v>
      </c>
      <c r="CB125">
        <v>0</v>
      </c>
      <c r="CC125">
        <v>0</v>
      </c>
      <c r="CD125">
        <v>0</v>
      </c>
      <c r="CE125">
        <v>0</v>
      </c>
      <c r="CF125">
        <v>0</v>
      </c>
      <c r="CG125">
        <v>0</v>
      </c>
      <c r="CH125">
        <v>0</v>
      </c>
      <c r="CI125">
        <v>0</v>
      </c>
      <c r="CJ125">
        <v>0</v>
      </c>
      <c r="CK125">
        <v>0</v>
      </c>
      <c r="CL125">
        <v>0</v>
      </c>
      <c r="CM125">
        <v>0</v>
      </c>
      <c r="CN125">
        <v>0</v>
      </c>
      <c r="CO125">
        <v>0</v>
      </c>
      <c r="CP125">
        <v>0</v>
      </c>
      <c r="CQ125">
        <v>0</v>
      </c>
      <c r="CR125">
        <v>0</v>
      </c>
      <c r="CS125">
        <v>0</v>
      </c>
      <c r="CT125">
        <v>0</v>
      </c>
      <c r="CU125">
        <v>0</v>
      </c>
      <c r="CV125">
        <v>0</v>
      </c>
      <c r="CW125">
        <v>0</v>
      </c>
      <c r="CX125">
        <v>0</v>
      </c>
      <c r="CY125">
        <v>0</v>
      </c>
      <c r="CZ125">
        <v>0</v>
      </c>
      <c r="DA125">
        <v>0</v>
      </c>
      <c r="DB125">
        <v>0</v>
      </c>
      <c r="DC125">
        <v>0</v>
      </c>
      <c r="DD125">
        <v>0</v>
      </c>
      <c r="DE125">
        <v>0</v>
      </c>
      <c r="DF125">
        <v>0</v>
      </c>
      <c r="DG125">
        <v>0</v>
      </c>
      <c r="DH125">
        <v>0</v>
      </c>
      <c r="DI125">
        <v>0</v>
      </c>
      <c r="DJ125">
        <v>0</v>
      </c>
      <c r="DK125">
        <v>0</v>
      </c>
      <c r="DL125">
        <v>0</v>
      </c>
      <c r="DM125">
        <v>0</v>
      </c>
      <c r="DN125">
        <v>0</v>
      </c>
      <c r="DO125">
        <v>0</v>
      </c>
      <c r="DP125">
        <v>0</v>
      </c>
      <c r="DQ125">
        <v>0</v>
      </c>
      <c r="DR125">
        <v>0</v>
      </c>
      <c r="DS125">
        <v>0</v>
      </c>
      <c r="DT125">
        <v>0</v>
      </c>
      <c r="DU125">
        <v>0</v>
      </c>
      <c r="DV125">
        <v>0</v>
      </c>
      <c r="DW125">
        <v>0</v>
      </c>
      <c r="DX125">
        <v>0</v>
      </c>
      <c r="DY125">
        <v>0</v>
      </c>
      <c r="DZ125">
        <v>0</v>
      </c>
      <c r="EA125">
        <v>0</v>
      </c>
      <c r="EB125">
        <v>0</v>
      </c>
      <c r="EC125">
        <v>0</v>
      </c>
      <c r="ED125">
        <v>0</v>
      </c>
      <c r="EE125">
        <v>0</v>
      </c>
      <c r="EF125">
        <v>0</v>
      </c>
      <c r="EG125">
        <v>0</v>
      </c>
      <c r="EH125" s="1"/>
    </row>
    <row r="126" spans="1:143" x14ac:dyDescent="0.35">
      <c r="A126" s="153" t="s">
        <v>18</v>
      </c>
      <c r="B126" s="1" t="s">
        <v>40</v>
      </c>
      <c r="C126">
        <v>31</v>
      </c>
      <c r="D126">
        <v>102</v>
      </c>
      <c r="E126">
        <v>4</v>
      </c>
      <c r="F126">
        <v>19.41</v>
      </c>
      <c r="G126">
        <v>1</v>
      </c>
      <c r="H126">
        <v>4</v>
      </c>
      <c r="I126">
        <v>0</v>
      </c>
      <c r="J126">
        <v>0</v>
      </c>
      <c r="K126">
        <v>0</v>
      </c>
      <c r="L126">
        <v>0</v>
      </c>
      <c r="M126">
        <v>35</v>
      </c>
      <c r="N126">
        <v>2</v>
      </c>
      <c r="O126">
        <v>0</v>
      </c>
      <c r="P126">
        <v>801</v>
      </c>
      <c r="Q126">
        <v>19</v>
      </c>
      <c r="R126">
        <v>2</v>
      </c>
      <c r="S126">
        <v>52</v>
      </c>
      <c r="U126">
        <v>73</v>
      </c>
      <c r="V126">
        <v>16</v>
      </c>
      <c r="W126">
        <v>5</v>
      </c>
      <c r="X126">
        <v>53</v>
      </c>
      <c r="Z126">
        <v>74</v>
      </c>
      <c r="AA126">
        <v>0</v>
      </c>
      <c r="AH126">
        <v>0</v>
      </c>
      <c r="AI126">
        <v>0</v>
      </c>
      <c r="AJ126">
        <v>0</v>
      </c>
      <c r="AK126">
        <v>0</v>
      </c>
      <c r="AR126">
        <v>0</v>
      </c>
      <c r="AS126">
        <v>0</v>
      </c>
      <c r="AT126">
        <v>0</v>
      </c>
      <c r="AU126">
        <v>0</v>
      </c>
      <c r="BD126">
        <v>0</v>
      </c>
      <c r="BE126">
        <v>0</v>
      </c>
      <c r="BF126">
        <v>0</v>
      </c>
      <c r="BG126">
        <v>0</v>
      </c>
      <c r="BH126">
        <v>7</v>
      </c>
      <c r="BI126">
        <v>0</v>
      </c>
      <c r="BJ126">
        <v>0</v>
      </c>
      <c r="BK126">
        <v>0</v>
      </c>
      <c r="BL126">
        <v>4</v>
      </c>
      <c r="BM126">
        <v>2</v>
      </c>
      <c r="BN126">
        <v>13</v>
      </c>
      <c r="BO126">
        <v>1</v>
      </c>
      <c r="BP126">
        <v>2</v>
      </c>
      <c r="BQ126">
        <v>0</v>
      </c>
      <c r="BR126">
        <v>1</v>
      </c>
      <c r="BS126">
        <v>1</v>
      </c>
      <c r="BT126">
        <v>1</v>
      </c>
      <c r="BU126">
        <v>0</v>
      </c>
      <c r="BV126">
        <v>0</v>
      </c>
      <c r="BW126">
        <v>0</v>
      </c>
      <c r="BX126">
        <v>0</v>
      </c>
      <c r="BY126">
        <v>0</v>
      </c>
      <c r="BZ126">
        <v>0</v>
      </c>
      <c r="CA126">
        <v>0</v>
      </c>
      <c r="CB126">
        <v>0</v>
      </c>
      <c r="CC126">
        <v>0</v>
      </c>
      <c r="CD126">
        <v>0</v>
      </c>
      <c r="CE126">
        <v>0</v>
      </c>
      <c r="CF126">
        <v>0</v>
      </c>
      <c r="CG126">
        <v>0</v>
      </c>
      <c r="CH126">
        <v>0</v>
      </c>
      <c r="CI126">
        <v>0</v>
      </c>
      <c r="CJ126">
        <v>0</v>
      </c>
      <c r="CK126">
        <v>0</v>
      </c>
      <c r="CL126">
        <v>0</v>
      </c>
      <c r="CM126">
        <v>0</v>
      </c>
      <c r="CN126">
        <v>0</v>
      </c>
      <c r="CO126">
        <v>0</v>
      </c>
      <c r="CP126">
        <v>0</v>
      </c>
      <c r="CQ126">
        <v>0</v>
      </c>
      <c r="CR126">
        <v>0</v>
      </c>
      <c r="CS126">
        <v>0</v>
      </c>
      <c r="CT126">
        <v>0</v>
      </c>
      <c r="CU126">
        <v>0</v>
      </c>
      <c r="CV126">
        <v>0</v>
      </c>
      <c r="CW126">
        <v>0</v>
      </c>
      <c r="CX126">
        <v>0</v>
      </c>
      <c r="CY126">
        <v>0</v>
      </c>
      <c r="CZ126">
        <v>0</v>
      </c>
      <c r="DA126">
        <v>0</v>
      </c>
      <c r="DB126">
        <v>0</v>
      </c>
      <c r="DC126">
        <v>0</v>
      </c>
      <c r="DD126">
        <v>0</v>
      </c>
      <c r="DE126">
        <v>0</v>
      </c>
      <c r="DF126">
        <v>0</v>
      </c>
      <c r="DG126">
        <v>0</v>
      </c>
      <c r="DH126">
        <v>0</v>
      </c>
      <c r="DI126">
        <v>0</v>
      </c>
      <c r="DJ126">
        <v>0</v>
      </c>
      <c r="DK126">
        <v>0</v>
      </c>
      <c r="DL126">
        <v>0</v>
      </c>
      <c r="DM126">
        <v>0</v>
      </c>
      <c r="DN126">
        <v>0</v>
      </c>
      <c r="DO126">
        <v>0</v>
      </c>
      <c r="DP126">
        <v>0</v>
      </c>
      <c r="DQ126">
        <v>0</v>
      </c>
      <c r="DR126">
        <v>0</v>
      </c>
      <c r="DS126">
        <v>0</v>
      </c>
      <c r="DT126">
        <v>0</v>
      </c>
      <c r="DU126">
        <v>0</v>
      </c>
      <c r="DV126">
        <v>0</v>
      </c>
      <c r="DW126">
        <v>0</v>
      </c>
      <c r="DX126">
        <v>0</v>
      </c>
      <c r="DY126">
        <v>0</v>
      </c>
      <c r="DZ126">
        <v>0</v>
      </c>
      <c r="EA126">
        <v>0</v>
      </c>
      <c r="EB126">
        <v>0</v>
      </c>
      <c r="EC126">
        <v>0</v>
      </c>
      <c r="ED126">
        <v>0</v>
      </c>
      <c r="EE126">
        <v>0</v>
      </c>
      <c r="EF126">
        <v>0</v>
      </c>
      <c r="EG126">
        <v>0</v>
      </c>
      <c r="EH126" s="1"/>
    </row>
    <row r="127" spans="1:143" x14ac:dyDescent="0.35">
      <c r="A127" s="153" t="s">
        <v>18</v>
      </c>
      <c r="B127" s="1" t="s">
        <v>41</v>
      </c>
      <c r="C127">
        <v>82</v>
      </c>
      <c r="D127">
        <v>222.58</v>
      </c>
      <c r="E127">
        <v>32</v>
      </c>
      <c r="F127">
        <v>123.66</v>
      </c>
      <c r="G127">
        <v>4</v>
      </c>
      <c r="H127">
        <v>30</v>
      </c>
      <c r="I127">
        <v>0</v>
      </c>
      <c r="J127">
        <v>1</v>
      </c>
      <c r="K127">
        <v>1</v>
      </c>
      <c r="L127">
        <v>0</v>
      </c>
      <c r="M127">
        <v>114</v>
      </c>
      <c r="N127">
        <v>2</v>
      </c>
      <c r="O127">
        <v>2</v>
      </c>
      <c r="P127">
        <v>1317</v>
      </c>
      <c r="Q127">
        <v>31</v>
      </c>
      <c r="R127">
        <v>1</v>
      </c>
      <c r="S127">
        <v>239</v>
      </c>
      <c r="U127">
        <v>271</v>
      </c>
      <c r="V127">
        <v>28</v>
      </c>
      <c r="W127">
        <v>1.25</v>
      </c>
      <c r="X127">
        <v>223.58</v>
      </c>
      <c r="Z127">
        <v>252.83</v>
      </c>
      <c r="AA127">
        <v>0</v>
      </c>
      <c r="AH127">
        <v>0</v>
      </c>
      <c r="AI127">
        <v>2</v>
      </c>
      <c r="AJ127">
        <v>2</v>
      </c>
      <c r="AK127">
        <v>1</v>
      </c>
      <c r="AR127">
        <v>1</v>
      </c>
      <c r="AS127">
        <v>1</v>
      </c>
      <c r="AT127">
        <v>1</v>
      </c>
      <c r="AU127">
        <v>1</v>
      </c>
      <c r="BD127">
        <v>1</v>
      </c>
      <c r="BE127">
        <v>4</v>
      </c>
      <c r="BF127">
        <v>3</v>
      </c>
      <c r="BG127">
        <v>1</v>
      </c>
      <c r="BH127">
        <v>19</v>
      </c>
      <c r="BI127">
        <v>0</v>
      </c>
      <c r="BJ127">
        <v>2</v>
      </c>
      <c r="BK127">
        <v>0</v>
      </c>
      <c r="BL127">
        <v>8</v>
      </c>
      <c r="BM127">
        <v>3</v>
      </c>
      <c r="BN127">
        <v>45</v>
      </c>
      <c r="BO127">
        <v>0</v>
      </c>
      <c r="BP127">
        <v>7</v>
      </c>
      <c r="BQ127">
        <v>3</v>
      </c>
      <c r="BR127">
        <v>4</v>
      </c>
      <c r="BS127">
        <v>1</v>
      </c>
      <c r="BT127">
        <v>3</v>
      </c>
      <c r="BU127">
        <v>2</v>
      </c>
      <c r="BV127">
        <v>0</v>
      </c>
      <c r="BW127">
        <v>0</v>
      </c>
      <c r="BX127">
        <v>0</v>
      </c>
      <c r="BY127">
        <v>0</v>
      </c>
      <c r="BZ127">
        <v>0</v>
      </c>
      <c r="CA127">
        <v>0</v>
      </c>
      <c r="CB127">
        <v>0</v>
      </c>
      <c r="CC127">
        <v>0</v>
      </c>
      <c r="CD127">
        <v>0</v>
      </c>
      <c r="CE127">
        <v>0</v>
      </c>
      <c r="CF127">
        <v>0</v>
      </c>
      <c r="CG127">
        <v>0</v>
      </c>
      <c r="CH127">
        <v>0</v>
      </c>
      <c r="CI127">
        <v>0</v>
      </c>
      <c r="CJ127">
        <v>0</v>
      </c>
      <c r="CK127">
        <v>0</v>
      </c>
      <c r="CL127">
        <v>0</v>
      </c>
      <c r="CM127">
        <v>0</v>
      </c>
      <c r="CN127">
        <v>0</v>
      </c>
      <c r="CO127">
        <v>0</v>
      </c>
      <c r="CP127">
        <v>0</v>
      </c>
      <c r="CQ127">
        <v>0</v>
      </c>
      <c r="CR127">
        <v>0</v>
      </c>
      <c r="CS127">
        <v>0</v>
      </c>
      <c r="CT127">
        <v>0</v>
      </c>
      <c r="CU127">
        <v>0</v>
      </c>
      <c r="CV127">
        <v>0</v>
      </c>
      <c r="CW127">
        <v>0</v>
      </c>
      <c r="CX127">
        <v>0</v>
      </c>
      <c r="CY127">
        <v>0</v>
      </c>
      <c r="CZ127">
        <v>0</v>
      </c>
      <c r="DA127">
        <v>0</v>
      </c>
      <c r="DB127">
        <v>0</v>
      </c>
      <c r="DC127">
        <v>0</v>
      </c>
      <c r="DD127">
        <v>0</v>
      </c>
      <c r="DE127">
        <v>0</v>
      </c>
      <c r="DF127">
        <v>0</v>
      </c>
      <c r="DG127">
        <v>0</v>
      </c>
      <c r="DH127">
        <v>0</v>
      </c>
      <c r="DI127">
        <v>0</v>
      </c>
      <c r="DJ127">
        <v>0</v>
      </c>
      <c r="DK127">
        <v>0</v>
      </c>
      <c r="DL127">
        <v>0</v>
      </c>
      <c r="DM127">
        <v>0</v>
      </c>
      <c r="DN127">
        <v>0</v>
      </c>
      <c r="DO127">
        <v>0</v>
      </c>
      <c r="DP127">
        <v>0</v>
      </c>
      <c r="DQ127">
        <v>0</v>
      </c>
      <c r="DR127">
        <v>0</v>
      </c>
      <c r="DS127">
        <v>0</v>
      </c>
      <c r="DT127">
        <v>0</v>
      </c>
      <c r="DU127">
        <v>0</v>
      </c>
      <c r="DV127">
        <v>0</v>
      </c>
      <c r="DW127">
        <v>0</v>
      </c>
      <c r="DX127">
        <v>0</v>
      </c>
      <c r="DY127">
        <v>0</v>
      </c>
      <c r="DZ127">
        <v>0</v>
      </c>
      <c r="EA127">
        <v>0</v>
      </c>
      <c r="EB127">
        <v>0</v>
      </c>
      <c r="EC127">
        <v>0</v>
      </c>
      <c r="ED127">
        <v>0</v>
      </c>
      <c r="EE127">
        <v>0</v>
      </c>
      <c r="EF127">
        <v>0</v>
      </c>
      <c r="EG127">
        <v>0</v>
      </c>
      <c r="EH127" s="1"/>
    </row>
    <row r="128" spans="1:143" x14ac:dyDescent="0.35">
      <c r="A128" s="153" t="s">
        <v>18</v>
      </c>
      <c r="B128" s="1" t="s">
        <v>42</v>
      </c>
      <c r="C128">
        <v>184</v>
      </c>
      <c r="D128">
        <v>591.16</v>
      </c>
      <c r="E128">
        <v>8</v>
      </c>
      <c r="F128">
        <v>41</v>
      </c>
      <c r="G128">
        <v>0</v>
      </c>
      <c r="H128">
        <v>8</v>
      </c>
      <c r="I128">
        <v>0</v>
      </c>
      <c r="J128">
        <v>0</v>
      </c>
      <c r="K128">
        <v>0</v>
      </c>
      <c r="L128">
        <v>0</v>
      </c>
      <c r="M128">
        <v>192</v>
      </c>
      <c r="N128">
        <v>6</v>
      </c>
      <c r="O128">
        <v>0</v>
      </c>
      <c r="P128">
        <v>349</v>
      </c>
      <c r="Q128">
        <v>49</v>
      </c>
      <c r="R128">
        <v>4</v>
      </c>
      <c r="S128">
        <v>168</v>
      </c>
      <c r="U128">
        <v>221</v>
      </c>
      <c r="V128">
        <v>48.83</v>
      </c>
      <c r="W128">
        <v>3.75</v>
      </c>
      <c r="X128">
        <v>80.5</v>
      </c>
      <c r="Z128">
        <v>133.07999999999998</v>
      </c>
      <c r="AA128">
        <v>0</v>
      </c>
      <c r="AH128">
        <v>0</v>
      </c>
      <c r="AI128">
        <v>2</v>
      </c>
      <c r="AJ128">
        <v>2</v>
      </c>
      <c r="AK128">
        <v>0</v>
      </c>
      <c r="AR128">
        <v>0</v>
      </c>
      <c r="AS128">
        <v>0</v>
      </c>
      <c r="AT128">
        <v>0</v>
      </c>
      <c r="AU128">
        <v>0</v>
      </c>
      <c r="BD128">
        <v>0</v>
      </c>
      <c r="BE128">
        <v>0</v>
      </c>
      <c r="BF128">
        <v>0</v>
      </c>
      <c r="BG128">
        <v>5</v>
      </c>
      <c r="BH128">
        <v>3</v>
      </c>
      <c r="BI128">
        <v>0</v>
      </c>
      <c r="BJ128">
        <v>0</v>
      </c>
      <c r="BK128">
        <v>0</v>
      </c>
      <c r="BL128">
        <v>2</v>
      </c>
      <c r="BM128">
        <v>6</v>
      </c>
      <c r="BN128">
        <v>12</v>
      </c>
      <c r="BO128">
        <v>0</v>
      </c>
      <c r="BP128">
        <v>4</v>
      </c>
      <c r="BQ128">
        <v>2</v>
      </c>
      <c r="BR128">
        <v>0</v>
      </c>
      <c r="BS128">
        <v>2</v>
      </c>
      <c r="BT128">
        <v>5</v>
      </c>
      <c r="BU128">
        <v>2</v>
      </c>
      <c r="BV128">
        <v>1</v>
      </c>
      <c r="BW128">
        <v>0</v>
      </c>
      <c r="BX128">
        <v>0</v>
      </c>
      <c r="BY128">
        <v>0</v>
      </c>
      <c r="BZ128">
        <v>0</v>
      </c>
      <c r="CA128">
        <v>0</v>
      </c>
      <c r="CB128">
        <v>0</v>
      </c>
      <c r="CC128">
        <v>0</v>
      </c>
      <c r="CD128">
        <v>0</v>
      </c>
      <c r="CE128">
        <v>0</v>
      </c>
      <c r="CF128">
        <v>0</v>
      </c>
      <c r="CG128">
        <v>0</v>
      </c>
      <c r="CH128">
        <v>0</v>
      </c>
      <c r="CI128">
        <v>0</v>
      </c>
      <c r="CJ128">
        <v>0</v>
      </c>
      <c r="CK128">
        <v>0</v>
      </c>
      <c r="CL128">
        <v>0</v>
      </c>
      <c r="CM128">
        <v>0</v>
      </c>
      <c r="CN128">
        <v>0</v>
      </c>
      <c r="CO128">
        <v>0</v>
      </c>
      <c r="CP128">
        <v>0</v>
      </c>
      <c r="CQ128">
        <v>0</v>
      </c>
      <c r="CR128">
        <v>0</v>
      </c>
      <c r="CS128">
        <v>0</v>
      </c>
      <c r="CT128">
        <v>0</v>
      </c>
      <c r="CU128">
        <v>0</v>
      </c>
      <c r="CV128">
        <v>0</v>
      </c>
      <c r="CW128">
        <v>0</v>
      </c>
      <c r="CX128">
        <v>0</v>
      </c>
      <c r="CY128">
        <v>0</v>
      </c>
      <c r="CZ128">
        <v>0</v>
      </c>
      <c r="DA128">
        <v>0</v>
      </c>
      <c r="DB128">
        <v>0</v>
      </c>
      <c r="DC128">
        <v>0</v>
      </c>
      <c r="DD128">
        <v>0</v>
      </c>
      <c r="DE128">
        <v>0</v>
      </c>
      <c r="DF128">
        <v>0</v>
      </c>
      <c r="DG128">
        <v>0</v>
      </c>
      <c r="DH128">
        <v>0</v>
      </c>
      <c r="DI128">
        <v>0</v>
      </c>
      <c r="DJ128">
        <v>0</v>
      </c>
      <c r="DK128">
        <v>0</v>
      </c>
      <c r="DL128">
        <v>0</v>
      </c>
      <c r="DM128">
        <v>0</v>
      </c>
      <c r="DN128">
        <v>0</v>
      </c>
      <c r="DO128">
        <v>0</v>
      </c>
      <c r="DP128">
        <v>0</v>
      </c>
      <c r="DQ128">
        <v>0</v>
      </c>
      <c r="DR128">
        <v>0</v>
      </c>
      <c r="DS128">
        <v>0</v>
      </c>
      <c r="DT128">
        <v>0</v>
      </c>
      <c r="DU128">
        <v>0</v>
      </c>
      <c r="DV128">
        <v>0</v>
      </c>
      <c r="DW128">
        <v>0</v>
      </c>
      <c r="DX128">
        <v>0</v>
      </c>
      <c r="DY128">
        <v>0</v>
      </c>
      <c r="DZ128">
        <v>0</v>
      </c>
      <c r="EA128">
        <v>0</v>
      </c>
      <c r="EB128">
        <v>0</v>
      </c>
      <c r="EC128">
        <v>0</v>
      </c>
      <c r="ED128">
        <v>0</v>
      </c>
      <c r="EE128">
        <v>0</v>
      </c>
      <c r="EF128">
        <v>0</v>
      </c>
      <c r="EG128">
        <v>0</v>
      </c>
      <c r="EH128" s="1"/>
    </row>
    <row r="129" spans="1:143" x14ac:dyDescent="0.35">
      <c r="A129" s="153" t="s">
        <v>18</v>
      </c>
      <c r="B129" s="1" t="s">
        <v>43</v>
      </c>
      <c r="C129">
        <v>426</v>
      </c>
      <c r="D129">
        <v>815</v>
      </c>
      <c r="E129">
        <v>58</v>
      </c>
      <c r="F129">
        <v>277.83</v>
      </c>
      <c r="G129">
        <v>6</v>
      </c>
      <c r="H129">
        <v>25</v>
      </c>
      <c r="I129">
        <v>0</v>
      </c>
      <c r="J129">
        <v>0</v>
      </c>
      <c r="K129">
        <v>4</v>
      </c>
      <c r="L129">
        <v>0</v>
      </c>
      <c r="M129">
        <v>484</v>
      </c>
      <c r="N129">
        <v>30</v>
      </c>
      <c r="O129">
        <v>4</v>
      </c>
      <c r="P129">
        <v>5068</v>
      </c>
      <c r="Q129">
        <v>100</v>
      </c>
      <c r="R129">
        <v>0</v>
      </c>
      <c r="S129">
        <v>172</v>
      </c>
      <c r="U129">
        <v>272</v>
      </c>
      <c r="V129">
        <v>89.75</v>
      </c>
      <c r="W129">
        <v>0</v>
      </c>
      <c r="X129">
        <v>183.33</v>
      </c>
      <c r="Z129">
        <v>273.08000000000004</v>
      </c>
      <c r="AA129">
        <v>0</v>
      </c>
      <c r="AH129">
        <v>1</v>
      </c>
      <c r="AI129">
        <v>1</v>
      </c>
      <c r="AJ129">
        <v>0</v>
      </c>
      <c r="AK129">
        <v>0</v>
      </c>
      <c r="AR129">
        <v>0</v>
      </c>
      <c r="AS129">
        <v>0</v>
      </c>
      <c r="AT129">
        <v>0</v>
      </c>
      <c r="AU129">
        <v>3</v>
      </c>
      <c r="BD129">
        <v>2</v>
      </c>
      <c r="BE129">
        <v>5</v>
      </c>
      <c r="BF129">
        <v>6</v>
      </c>
      <c r="BG129">
        <v>24</v>
      </c>
      <c r="BH129">
        <v>48</v>
      </c>
      <c r="BI129">
        <v>0</v>
      </c>
      <c r="BJ129">
        <v>5</v>
      </c>
      <c r="BK129">
        <v>0</v>
      </c>
      <c r="BL129">
        <v>63</v>
      </c>
      <c r="BM129">
        <v>10</v>
      </c>
      <c r="BN129">
        <v>93</v>
      </c>
      <c r="BO129">
        <v>0</v>
      </c>
      <c r="BP129">
        <v>7</v>
      </c>
      <c r="BQ129">
        <v>4</v>
      </c>
      <c r="BR129">
        <v>25</v>
      </c>
      <c r="BS129">
        <v>10</v>
      </c>
      <c r="BT129">
        <v>7</v>
      </c>
      <c r="BU129">
        <v>7</v>
      </c>
      <c r="BV129">
        <v>1</v>
      </c>
      <c r="BW129">
        <v>0</v>
      </c>
      <c r="BX129">
        <v>0</v>
      </c>
      <c r="BY129">
        <v>0</v>
      </c>
      <c r="BZ129">
        <v>0</v>
      </c>
      <c r="CA129">
        <v>0</v>
      </c>
      <c r="CB129">
        <v>0</v>
      </c>
      <c r="CC129">
        <v>1</v>
      </c>
      <c r="CD129">
        <v>0</v>
      </c>
      <c r="CE129">
        <v>0</v>
      </c>
      <c r="CF129">
        <v>0</v>
      </c>
      <c r="CG129">
        <v>0</v>
      </c>
      <c r="CH129">
        <v>0</v>
      </c>
      <c r="CI129">
        <v>0</v>
      </c>
      <c r="CJ129">
        <v>0</v>
      </c>
      <c r="CK129">
        <v>0</v>
      </c>
      <c r="CL129">
        <v>0</v>
      </c>
      <c r="CM129">
        <v>0</v>
      </c>
      <c r="CN129">
        <v>0</v>
      </c>
      <c r="CO129">
        <v>0</v>
      </c>
      <c r="CP129">
        <v>0</v>
      </c>
      <c r="CQ129">
        <v>0</v>
      </c>
      <c r="CR129">
        <v>0</v>
      </c>
      <c r="CS129">
        <v>0</v>
      </c>
      <c r="CT129">
        <v>0</v>
      </c>
      <c r="CU129">
        <v>0</v>
      </c>
      <c r="CV129">
        <v>0</v>
      </c>
      <c r="CW129">
        <v>0</v>
      </c>
      <c r="CX129">
        <v>0</v>
      </c>
      <c r="CY129">
        <v>0</v>
      </c>
      <c r="CZ129">
        <v>0</v>
      </c>
      <c r="DA129">
        <v>0</v>
      </c>
      <c r="DB129">
        <v>0</v>
      </c>
      <c r="DC129">
        <v>0</v>
      </c>
      <c r="DD129">
        <v>0</v>
      </c>
      <c r="DE129">
        <v>0</v>
      </c>
      <c r="DF129">
        <v>0</v>
      </c>
      <c r="DG129">
        <v>0</v>
      </c>
      <c r="DH129">
        <v>0</v>
      </c>
      <c r="DI129">
        <v>0</v>
      </c>
      <c r="DJ129">
        <v>0</v>
      </c>
      <c r="DK129">
        <v>0</v>
      </c>
      <c r="DL129">
        <v>0</v>
      </c>
      <c r="DM129">
        <v>0</v>
      </c>
      <c r="DN129">
        <v>0</v>
      </c>
      <c r="DO129">
        <v>0</v>
      </c>
      <c r="DP129">
        <v>0</v>
      </c>
      <c r="DQ129">
        <v>0</v>
      </c>
      <c r="DR129">
        <v>0</v>
      </c>
      <c r="DS129">
        <v>0</v>
      </c>
      <c r="DT129">
        <v>0</v>
      </c>
      <c r="DU129">
        <v>0</v>
      </c>
      <c r="DV129">
        <v>0</v>
      </c>
      <c r="DW129">
        <v>0</v>
      </c>
      <c r="DX129">
        <v>0</v>
      </c>
      <c r="DY129">
        <v>0</v>
      </c>
      <c r="DZ129">
        <v>0</v>
      </c>
      <c r="EA129">
        <v>0</v>
      </c>
      <c r="EB129">
        <v>0</v>
      </c>
      <c r="EC129">
        <v>0</v>
      </c>
      <c r="ED129">
        <v>0</v>
      </c>
      <c r="EE129">
        <v>0</v>
      </c>
      <c r="EF129">
        <v>0</v>
      </c>
      <c r="EG129">
        <v>0</v>
      </c>
      <c r="EH129" s="1"/>
    </row>
    <row r="130" spans="1:143" x14ac:dyDescent="0.35">
      <c r="A130" s="153" t="s">
        <v>18</v>
      </c>
      <c r="B130" s="1" t="s">
        <v>44</v>
      </c>
      <c r="C130">
        <v>10</v>
      </c>
      <c r="D130">
        <v>29.41</v>
      </c>
      <c r="E130">
        <v>3</v>
      </c>
      <c r="F130">
        <v>14</v>
      </c>
      <c r="G130">
        <v>0</v>
      </c>
      <c r="H130">
        <v>2</v>
      </c>
      <c r="I130">
        <v>0</v>
      </c>
      <c r="J130">
        <v>0</v>
      </c>
      <c r="K130">
        <v>1</v>
      </c>
      <c r="L130">
        <v>0</v>
      </c>
      <c r="M130">
        <v>13</v>
      </c>
      <c r="N130">
        <v>1</v>
      </c>
      <c r="O130">
        <v>1</v>
      </c>
      <c r="P130">
        <v>171</v>
      </c>
      <c r="Q130">
        <v>11</v>
      </c>
      <c r="R130">
        <v>0</v>
      </c>
      <c r="S130">
        <v>14</v>
      </c>
      <c r="U130">
        <v>25</v>
      </c>
      <c r="V130">
        <v>9.33</v>
      </c>
      <c r="W130">
        <v>0</v>
      </c>
      <c r="X130">
        <v>7.5</v>
      </c>
      <c r="Z130">
        <v>16.829999999999998</v>
      </c>
      <c r="AA130">
        <v>0</v>
      </c>
      <c r="AH130">
        <v>0</v>
      </c>
      <c r="AI130">
        <v>0</v>
      </c>
      <c r="AJ130">
        <v>0</v>
      </c>
      <c r="AK130">
        <v>0</v>
      </c>
      <c r="AR130">
        <v>0</v>
      </c>
      <c r="AS130">
        <v>0</v>
      </c>
      <c r="AT130">
        <v>0</v>
      </c>
      <c r="AU130">
        <v>1</v>
      </c>
      <c r="BD130">
        <v>0</v>
      </c>
      <c r="BE130">
        <v>0</v>
      </c>
      <c r="BF130">
        <v>1</v>
      </c>
      <c r="BG130">
        <v>0</v>
      </c>
      <c r="BH130">
        <v>3</v>
      </c>
      <c r="BI130">
        <v>0</v>
      </c>
      <c r="BJ130">
        <v>1</v>
      </c>
      <c r="BK130">
        <v>0</v>
      </c>
      <c r="BL130">
        <v>2</v>
      </c>
      <c r="BM130">
        <v>1</v>
      </c>
      <c r="BN130">
        <v>6</v>
      </c>
      <c r="BO130">
        <v>0</v>
      </c>
      <c r="BP130">
        <v>2</v>
      </c>
      <c r="BQ130">
        <v>1</v>
      </c>
      <c r="BR130">
        <v>0</v>
      </c>
      <c r="BS130">
        <v>1</v>
      </c>
      <c r="BT130">
        <v>1</v>
      </c>
      <c r="BU130">
        <v>1</v>
      </c>
      <c r="BV130">
        <v>0</v>
      </c>
      <c r="BW130">
        <v>0</v>
      </c>
      <c r="BX130">
        <v>0</v>
      </c>
      <c r="BY130">
        <v>0</v>
      </c>
      <c r="BZ130">
        <v>0</v>
      </c>
      <c r="CA130">
        <v>0</v>
      </c>
      <c r="CB130">
        <v>0</v>
      </c>
      <c r="CC130">
        <v>0</v>
      </c>
      <c r="CD130">
        <v>0</v>
      </c>
      <c r="CE130">
        <v>0</v>
      </c>
      <c r="CF130">
        <v>0</v>
      </c>
      <c r="CG130">
        <v>0</v>
      </c>
      <c r="CH130">
        <v>0</v>
      </c>
      <c r="CI130">
        <v>0</v>
      </c>
      <c r="CJ130">
        <v>0</v>
      </c>
      <c r="CK130">
        <v>0</v>
      </c>
      <c r="CL130">
        <v>0</v>
      </c>
      <c r="CM130">
        <v>0</v>
      </c>
      <c r="CN130">
        <v>0</v>
      </c>
      <c r="CO130">
        <v>0</v>
      </c>
      <c r="CP130">
        <v>0</v>
      </c>
      <c r="CQ130">
        <v>0</v>
      </c>
      <c r="CR130">
        <v>0</v>
      </c>
      <c r="CS130">
        <v>0</v>
      </c>
      <c r="CT130">
        <v>0</v>
      </c>
      <c r="CU130">
        <v>0</v>
      </c>
      <c r="CV130">
        <v>0</v>
      </c>
      <c r="CW130">
        <v>0</v>
      </c>
      <c r="CX130">
        <v>0</v>
      </c>
      <c r="CY130">
        <v>0</v>
      </c>
      <c r="CZ130">
        <v>0</v>
      </c>
      <c r="DA130">
        <v>0</v>
      </c>
      <c r="DB130">
        <v>0</v>
      </c>
      <c r="DC130">
        <v>0</v>
      </c>
      <c r="DD130">
        <v>0</v>
      </c>
      <c r="DE130">
        <v>0</v>
      </c>
      <c r="DF130">
        <v>0</v>
      </c>
      <c r="DG130">
        <v>0</v>
      </c>
      <c r="DH130">
        <v>0</v>
      </c>
      <c r="DI130">
        <v>0</v>
      </c>
      <c r="DJ130">
        <v>0</v>
      </c>
      <c r="DK130">
        <v>0</v>
      </c>
      <c r="DL130">
        <v>0</v>
      </c>
      <c r="DM130">
        <v>0</v>
      </c>
      <c r="DN130">
        <v>0</v>
      </c>
      <c r="DO130">
        <v>0</v>
      </c>
      <c r="DP130">
        <v>0</v>
      </c>
      <c r="DQ130">
        <v>0</v>
      </c>
      <c r="DR130">
        <v>0</v>
      </c>
      <c r="DS130">
        <v>0</v>
      </c>
      <c r="DT130">
        <v>0</v>
      </c>
      <c r="DU130">
        <v>0</v>
      </c>
      <c r="DV130">
        <v>0</v>
      </c>
      <c r="DW130">
        <v>0</v>
      </c>
      <c r="DX130">
        <v>0</v>
      </c>
      <c r="DY130">
        <v>0</v>
      </c>
      <c r="DZ130">
        <v>0</v>
      </c>
      <c r="EA130">
        <v>0</v>
      </c>
      <c r="EB130">
        <v>0</v>
      </c>
      <c r="EC130">
        <v>0</v>
      </c>
      <c r="ED130">
        <v>0</v>
      </c>
      <c r="EE130">
        <v>0</v>
      </c>
      <c r="EF130">
        <v>0</v>
      </c>
      <c r="EG130">
        <v>0</v>
      </c>
      <c r="EH130" s="1"/>
    </row>
    <row r="131" spans="1:143" x14ac:dyDescent="0.35">
      <c r="A131" s="153" t="s">
        <v>18</v>
      </c>
      <c r="B131" s="1" t="s">
        <v>45</v>
      </c>
      <c r="C131">
        <v>95</v>
      </c>
      <c r="D131">
        <v>191.41</v>
      </c>
      <c r="E131">
        <v>7</v>
      </c>
      <c r="F131">
        <v>21.25</v>
      </c>
      <c r="G131">
        <v>2</v>
      </c>
      <c r="H131">
        <v>7</v>
      </c>
      <c r="I131">
        <v>0</v>
      </c>
      <c r="J131">
        <v>0</v>
      </c>
      <c r="K131">
        <v>0</v>
      </c>
      <c r="L131">
        <v>0</v>
      </c>
      <c r="M131">
        <v>102</v>
      </c>
      <c r="N131">
        <v>19</v>
      </c>
      <c r="O131">
        <v>0</v>
      </c>
      <c r="P131">
        <v>2251</v>
      </c>
      <c r="Q131">
        <v>38</v>
      </c>
      <c r="R131">
        <v>4</v>
      </c>
      <c r="S131">
        <v>44</v>
      </c>
      <c r="U131">
        <v>86</v>
      </c>
      <c r="V131">
        <v>45.41</v>
      </c>
      <c r="W131">
        <v>3</v>
      </c>
      <c r="X131">
        <v>56</v>
      </c>
      <c r="Z131">
        <v>104.41</v>
      </c>
      <c r="AA131">
        <v>0</v>
      </c>
      <c r="AH131">
        <v>0</v>
      </c>
      <c r="AI131">
        <v>3</v>
      </c>
      <c r="AJ131">
        <v>3</v>
      </c>
      <c r="AK131">
        <v>0</v>
      </c>
      <c r="AR131">
        <v>0</v>
      </c>
      <c r="AS131">
        <v>0</v>
      </c>
      <c r="AT131">
        <v>0</v>
      </c>
      <c r="AU131">
        <v>0</v>
      </c>
      <c r="BD131">
        <v>0</v>
      </c>
      <c r="BE131">
        <v>1</v>
      </c>
      <c r="BF131">
        <v>1</v>
      </c>
      <c r="BG131">
        <v>6</v>
      </c>
      <c r="BH131">
        <v>15</v>
      </c>
      <c r="BI131">
        <v>0</v>
      </c>
      <c r="BJ131">
        <v>2</v>
      </c>
      <c r="BK131">
        <v>0</v>
      </c>
      <c r="BL131">
        <v>3</v>
      </c>
      <c r="BM131">
        <v>6</v>
      </c>
      <c r="BN131">
        <v>24</v>
      </c>
      <c r="BO131">
        <v>1</v>
      </c>
      <c r="BP131">
        <v>3</v>
      </c>
      <c r="BQ131">
        <v>3</v>
      </c>
      <c r="BR131">
        <v>3</v>
      </c>
      <c r="BS131">
        <v>0</v>
      </c>
      <c r="BT131">
        <v>3</v>
      </c>
      <c r="BU131">
        <v>1</v>
      </c>
      <c r="BV131">
        <v>1</v>
      </c>
      <c r="BW131">
        <v>0</v>
      </c>
      <c r="BX131">
        <v>0</v>
      </c>
      <c r="BY131">
        <v>0</v>
      </c>
      <c r="BZ131">
        <v>0</v>
      </c>
      <c r="CA131">
        <v>0</v>
      </c>
      <c r="CB131">
        <v>0</v>
      </c>
      <c r="CC131">
        <v>0</v>
      </c>
      <c r="CD131">
        <v>0</v>
      </c>
      <c r="CE131">
        <v>0</v>
      </c>
      <c r="CF131">
        <v>0</v>
      </c>
      <c r="CG131">
        <v>0</v>
      </c>
      <c r="CH131">
        <v>0</v>
      </c>
      <c r="CI131">
        <v>0</v>
      </c>
      <c r="CJ131">
        <v>0</v>
      </c>
      <c r="CK131">
        <v>0</v>
      </c>
      <c r="CL131">
        <v>0</v>
      </c>
      <c r="CM131">
        <v>0</v>
      </c>
      <c r="CN131">
        <v>0</v>
      </c>
      <c r="CO131">
        <v>0</v>
      </c>
      <c r="CP131">
        <v>0</v>
      </c>
      <c r="CQ131">
        <v>0</v>
      </c>
      <c r="CR131">
        <v>0</v>
      </c>
      <c r="CS131">
        <v>0</v>
      </c>
      <c r="CT131">
        <v>0</v>
      </c>
      <c r="CU131">
        <v>0</v>
      </c>
      <c r="CV131">
        <v>0</v>
      </c>
      <c r="CW131">
        <v>0</v>
      </c>
      <c r="CX131">
        <v>0</v>
      </c>
      <c r="CY131">
        <v>0</v>
      </c>
      <c r="CZ131">
        <v>0</v>
      </c>
      <c r="DA131">
        <v>0</v>
      </c>
      <c r="DB131">
        <v>0</v>
      </c>
      <c r="DC131">
        <v>0</v>
      </c>
      <c r="DD131">
        <v>0</v>
      </c>
      <c r="DE131">
        <v>0</v>
      </c>
      <c r="DF131">
        <v>0</v>
      </c>
      <c r="DG131">
        <v>0</v>
      </c>
      <c r="DH131">
        <v>0</v>
      </c>
      <c r="DI131">
        <v>0</v>
      </c>
      <c r="DJ131">
        <v>0</v>
      </c>
      <c r="DK131">
        <v>0</v>
      </c>
      <c r="DL131">
        <v>0</v>
      </c>
      <c r="DM131">
        <v>0</v>
      </c>
      <c r="DN131">
        <v>0</v>
      </c>
      <c r="DO131">
        <v>0</v>
      </c>
      <c r="DP131">
        <v>0</v>
      </c>
      <c r="DQ131">
        <v>0</v>
      </c>
      <c r="DR131">
        <v>0</v>
      </c>
      <c r="DS131">
        <v>0</v>
      </c>
      <c r="DT131">
        <v>0</v>
      </c>
      <c r="DU131">
        <v>0</v>
      </c>
      <c r="DV131">
        <v>0</v>
      </c>
      <c r="DW131">
        <v>0</v>
      </c>
      <c r="DX131">
        <v>0</v>
      </c>
      <c r="DY131">
        <v>0</v>
      </c>
      <c r="DZ131">
        <v>0</v>
      </c>
      <c r="EA131">
        <v>0</v>
      </c>
      <c r="EB131">
        <v>0</v>
      </c>
      <c r="EC131">
        <v>0</v>
      </c>
      <c r="ED131">
        <v>0</v>
      </c>
      <c r="EE131">
        <v>0</v>
      </c>
      <c r="EF131">
        <v>0</v>
      </c>
      <c r="EG131">
        <v>0</v>
      </c>
      <c r="EH131" s="1"/>
    </row>
    <row r="132" spans="1:143" x14ac:dyDescent="0.35">
      <c r="A132" s="153" t="s">
        <v>18</v>
      </c>
      <c r="B132" s="1" t="s">
        <v>46</v>
      </c>
      <c r="C132">
        <v>64</v>
      </c>
      <c r="D132">
        <v>137.25</v>
      </c>
      <c r="E132">
        <v>3</v>
      </c>
      <c r="F132">
        <v>9.5</v>
      </c>
      <c r="G132">
        <v>2</v>
      </c>
      <c r="H132">
        <v>3</v>
      </c>
      <c r="I132">
        <v>0</v>
      </c>
      <c r="J132">
        <v>0</v>
      </c>
      <c r="K132">
        <v>0</v>
      </c>
      <c r="L132">
        <v>0</v>
      </c>
      <c r="M132">
        <v>67</v>
      </c>
      <c r="N132">
        <v>3</v>
      </c>
      <c r="O132">
        <v>0</v>
      </c>
      <c r="P132">
        <v>2411</v>
      </c>
      <c r="Q132">
        <v>59</v>
      </c>
      <c r="R132">
        <v>5</v>
      </c>
      <c r="S132">
        <v>129</v>
      </c>
      <c r="U132">
        <v>193</v>
      </c>
      <c r="V132">
        <v>59.33</v>
      </c>
      <c r="W132">
        <v>8.25</v>
      </c>
      <c r="X132">
        <v>83.83</v>
      </c>
      <c r="Z132">
        <v>151.41</v>
      </c>
      <c r="AA132">
        <v>0</v>
      </c>
      <c r="AH132">
        <v>0</v>
      </c>
      <c r="AI132">
        <v>0</v>
      </c>
      <c r="AJ132">
        <v>0</v>
      </c>
      <c r="AK132">
        <v>0</v>
      </c>
      <c r="AR132">
        <v>0</v>
      </c>
      <c r="AS132">
        <v>0</v>
      </c>
      <c r="AT132">
        <v>0</v>
      </c>
      <c r="AU132">
        <v>0</v>
      </c>
      <c r="BD132">
        <v>0</v>
      </c>
      <c r="BE132">
        <v>2</v>
      </c>
      <c r="BF132">
        <v>2</v>
      </c>
      <c r="BG132">
        <v>6</v>
      </c>
      <c r="BH132">
        <v>5</v>
      </c>
      <c r="BI132">
        <v>0</v>
      </c>
      <c r="BJ132">
        <v>0</v>
      </c>
      <c r="BK132">
        <v>0</v>
      </c>
      <c r="BL132">
        <v>7</v>
      </c>
      <c r="BM132">
        <v>2</v>
      </c>
      <c r="BN132">
        <v>16</v>
      </c>
      <c r="BO132">
        <v>0</v>
      </c>
      <c r="BP132">
        <v>2</v>
      </c>
      <c r="BQ132">
        <v>1</v>
      </c>
      <c r="BR132">
        <v>2</v>
      </c>
      <c r="BS132">
        <v>0</v>
      </c>
      <c r="BT132">
        <v>1</v>
      </c>
      <c r="BU132">
        <v>1</v>
      </c>
      <c r="BV132">
        <v>0</v>
      </c>
      <c r="BW132">
        <v>0</v>
      </c>
      <c r="BX132">
        <v>0</v>
      </c>
      <c r="BY132">
        <v>0</v>
      </c>
      <c r="BZ132">
        <v>0</v>
      </c>
      <c r="CA132">
        <v>0</v>
      </c>
      <c r="CB132">
        <v>0</v>
      </c>
      <c r="CC132">
        <v>0</v>
      </c>
      <c r="CD132">
        <v>0</v>
      </c>
      <c r="CE132">
        <v>0</v>
      </c>
      <c r="CF132">
        <v>0</v>
      </c>
      <c r="CG132">
        <v>0</v>
      </c>
      <c r="CH132">
        <v>0</v>
      </c>
      <c r="CI132">
        <v>0</v>
      </c>
      <c r="CJ132">
        <v>0</v>
      </c>
      <c r="CK132">
        <v>0</v>
      </c>
      <c r="CL132">
        <v>0</v>
      </c>
      <c r="CM132">
        <v>0</v>
      </c>
      <c r="CN132">
        <v>0</v>
      </c>
      <c r="CO132">
        <v>0</v>
      </c>
      <c r="CP132">
        <v>0</v>
      </c>
      <c r="CQ132">
        <v>0</v>
      </c>
      <c r="CR132">
        <v>0</v>
      </c>
      <c r="CS132">
        <v>0</v>
      </c>
      <c r="CT132">
        <v>0</v>
      </c>
      <c r="CU132">
        <v>0</v>
      </c>
      <c r="CV132">
        <v>0</v>
      </c>
      <c r="CW132">
        <v>0</v>
      </c>
      <c r="CX132">
        <v>0</v>
      </c>
      <c r="CY132">
        <v>0</v>
      </c>
      <c r="CZ132">
        <v>0</v>
      </c>
      <c r="DA132">
        <v>0</v>
      </c>
      <c r="DB132">
        <v>0</v>
      </c>
      <c r="DC132">
        <v>0</v>
      </c>
      <c r="DD132">
        <v>0</v>
      </c>
      <c r="DE132">
        <v>0</v>
      </c>
      <c r="DF132">
        <v>0</v>
      </c>
      <c r="DG132">
        <v>0</v>
      </c>
      <c r="DH132">
        <v>0</v>
      </c>
      <c r="DI132">
        <v>0</v>
      </c>
      <c r="DJ132">
        <v>0</v>
      </c>
      <c r="DK132">
        <v>0</v>
      </c>
      <c r="DL132">
        <v>0</v>
      </c>
      <c r="DM132">
        <v>0</v>
      </c>
      <c r="DN132">
        <v>0</v>
      </c>
      <c r="DO132">
        <v>0</v>
      </c>
      <c r="DP132">
        <v>0</v>
      </c>
      <c r="DQ132">
        <v>0</v>
      </c>
      <c r="DR132">
        <v>0</v>
      </c>
      <c r="DS132">
        <v>0</v>
      </c>
      <c r="DT132">
        <v>0</v>
      </c>
      <c r="DU132">
        <v>0</v>
      </c>
      <c r="DV132">
        <v>0</v>
      </c>
      <c r="DW132">
        <v>0</v>
      </c>
      <c r="DX132">
        <v>0</v>
      </c>
      <c r="DY132">
        <v>0</v>
      </c>
      <c r="DZ132">
        <v>0</v>
      </c>
      <c r="EA132">
        <v>0</v>
      </c>
      <c r="EB132">
        <v>0</v>
      </c>
      <c r="EC132">
        <v>0</v>
      </c>
      <c r="ED132">
        <v>0</v>
      </c>
      <c r="EE132">
        <v>0</v>
      </c>
      <c r="EF132">
        <v>0</v>
      </c>
      <c r="EG132">
        <v>0</v>
      </c>
      <c r="EH132" s="1"/>
    </row>
    <row r="133" spans="1:143" x14ac:dyDescent="0.35">
      <c r="A133" s="153" t="s">
        <v>18</v>
      </c>
      <c r="B133" s="1" t="s">
        <v>47</v>
      </c>
      <c r="C133">
        <v>3</v>
      </c>
      <c r="D133">
        <v>4</v>
      </c>
      <c r="E133">
        <v>0</v>
      </c>
      <c r="F133">
        <v>0</v>
      </c>
      <c r="G133">
        <v>0</v>
      </c>
      <c r="H133">
        <v>0</v>
      </c>
      <c r="I133">
        <v>0</v>
      </c>
      <c r="J133">
        <v>0</v>
      </c>
      <c r="K133">
        <v>0</v>
      </c>
      <c r="L133">
        <v>0</v>
      </c>
      <c r="M133">
        <v>3</v>
      </c>
      <c r="N133">
        <v>0</v>
      </c>
      <c r="O133">
        <v>0</v>
      </c>
      <c r="P133">
        <v>87</v>
      </c>
      <c r="Q133">
        <v>3</v>
      </c>
      <c r="R133">
        <v>0</v>
      </c>
      <c r="S133">
        <v>0</v>
      </c>
      <c r="U133">
        <v>3</v>
      </c>
      <c r="V133">
        <v>2</v>
      </c>
      <c r="W133">
        <v>0</v>
      </c>
      <c r="X133">
        <v>0</v>
      </c>
      <c r="Z133">
        <v>2</v>
      </c>
      <c r="AA133">
        <v>0</v>
      </c>
      <c r="AH133">
        <v>0</v>
      </c>
      <c r="AI133">
        <v>0</v>
      </c>
      <c r="AJ133">
        <v>0</v>
      </c>
      <c r="AK133">
        <v>0</v>
      </c>
      <c r="AR133">
        <v>0</v>
      </c>
      <c r="AS133">
        <v>0</v>
      </c>
      <c r="AT133">
        <v>0</v>
      </c>
      <c r="AU133">
        <v>0</v>
      </c>
      <c r="BD133">
        <v>0</v>
      </c>
      <c r="BE133">
        <v>0</v>
      </c>
      <c r="BF133">
        <v>0</v>
      </c>
      <c r="BG133">
        <v>0</v>
      </c>
      <c r="BH133">
        <v>0</v>
      </c>
      <c r="BI133">
        <v>0</v>
      </c>
      <c r="BJ133">
        <v>0</v>
      </c>
      <c r="BK133">
        <v>0</v>
      </c>
      <c r="BL133">
        <v>0</v>
      </c>
      <c r="BM133">
        <v>0</v>
      </c>
      <c r="BN133">
        <v>0</v>
      </c>
      <c r="BO133">
        <v>0</v>
      </c>
      <c r="BP133">
        <v>0</v>
      </c>
      <c r="BQ133">
        <v>0</v>
      </c>
      <c r="BR133">
        <v>0</v>
      </c>
      <c r="BS133">
        <v>0</v>
      </c>
      <c r="BT133">
        <v>0</v>
      </c>
      <c r="BU133">
        <v>0</v>
      </c>
      <c r="BV133">
        <v>0</v>
      </c>
      <c r="BW133">
        <v>0</v>
      </c>
      <c r="BX133">
        <v>0</v>
      </c>
      <c r="BY133">
        <v>0</v>
      </c>
      <c r="BZ133">
        <v>0</v>
      </c>
      <c r="CA133">
        <v>0</v>
      </c>
      <c r="CB133">
        <v>0</v>
      </c>
      <c r="CC133">
        <v>0</v>
      </c>
      <c r="CD133">
        <v>0</v>
      </c>
      <c r="CE133">
        <v>0</v>
      </c>
      <c r="CF133">
        <v>0</v>
      </c>
      <c r="CG133">
        <v>0</v>
      </c>
      <c r="CH133">
        <v>0</v>
      </c>
      <c r="CI133">
        <v>0</v>
      </c>
      <c r="CJ133">
        <v>0</v>
      </c>
      <c r="CK133">
        <v>0</v>
      </c>
      <c r="CL133">
        <v>0</v>
      </c>
      <c r="CM133">
        <v>0</v>
      </c>
      <c r="CN133">
        <v>0</v>
      </c>
      <c r="CO133">
        <v>0</v>
      </c>
      <c r="CP133">
        <v>0</v>
      </c>
      <c r="CQ133">
        <v>0</v>
      </c>
      <c r="CR133">
        <v>0</v>
      </c>
      <c r="CS133">
        <v>0</v>
      </c>
      <c r="CT133">
        <v>0</v>
      </c>
      <c r="CU133">
        <v>0</v>
      </c>
      <c r="CV133">
        <v>0</v>
      </c>
      <c r="CW133">
        <v>0</v>
      </c>
      <c r="CX133">
        <v>0</v>
      </c>
      <c r="CY133">
        <v>0</v>
      </c>
      <c r="CZ133">
        <v>0</v>
      </c>
      <c r="DA133">
        <v>0</v>
      </c>
      <c r="DB133">
        <v>0</v>
      </c>
      <c r="DC133">
        <v>0</v>
      </c>
      <c r="DD133">
        <v>0</v>
      </c>
      <c r="DE133">
        <v>0</v>
      </c>
      <c r="DF133">
        <v>0</v>
      </c>
      <c r="DG133">
        <v>0</v>
      </c>
      <c r="DH133">
        <v>0</v>
      </c>
      <c r="DI133">
        <v>0</v>
      </c>
      <c r="DJ133">
        <v>0</v>
      </c>
      <c r="DK133">
        <v>0</v>
      </c>
      <c r="DL133">
        <v>0</v>
      </c>
      <c r="DM133">
        <v>0</v>
      </c>
      <c r="DN133">
        <v>0</v>
      </c>
      <c r="DO133">
        <v>0</v>
      </c>
      <c r="DP133">
        <v>0</v>
      </c>
      <c r="DQ133">
        <v>0</v>
      </c>
      <c r="DR133">
        <v>0</v>
      </c>
      <c r="DS133">
        <v>0</v>
      </c>
      <c r="DT133">
        <v>0</v>
      </c>
      <c r="DU133">
        <v>0</v>
      </c>
      <c r="DV133">
        <v>0</v>
      </c>
      <c r="DW133">
        <v>0</v>
      </c>
      <c r="DX133">
        <v>0</v>
      </c>
      <c r="DY133">
        <v>0</v>
      </c>
      <c r="DZ133">
        <v>0</v>
      </c>
      <c r="EA133">
        <v>0</v>
      </c>
      <c r="EB133">
        <v>0</v>
      </c>
      <c r="EC133">
        <v>0</v>
      </c>
      <c r="ED133">
        <v>0</v>
      </c>
      <c r="EE133">
        <v>0</v>
      </c>
      <c r="EF133">
        <v>0</v>
      </c>
      <c r="EG133">
        <v>0</v>
      </c>
      <c r="EH133" s="1"/>
    </row>
    <row r="134" spans="1:143" x14ac:dyDescent="0.35">
      <c r="A134" s="153" t="s">
        <v>18</v>
      </c>
      <c r="B134" s="1" t="s">
        <v>15</v>
      </c>
      <c r="C134">
        <v>1638</v>
      </c>
      <c r="D134">
        <v>3930.7999999999997</v>
      </c>
      <c r="E134">
        <v>224</v>
      </c>
      <c r="F134">
        <v>978.72</v>
      </c>
      <c r="G134">
        <v>24</v>
      </c>
      <c r="H134">
        <v>161</v>
      </c>
      <c r="I134">
        <v>0</v>
      </c>
      <c r="J134">
        <v>3</v>
      </c>
      <c r="K134">
        <v>7</v>
      </c>
      <c r="L134">
        <v>0</v>
      </c>
      <c r="M134">
        <v>1862</v>
      </c>
      <c r="N134">
        <v>98</v>
      </c>
      <c r="O134">
        <v>10</v>
      </c>
      <c r="P134">
        <v>15352</v>
      </c>
      <c r="Q134">
        <v>396</v>
      </c>
      <c r="R134">
        <v>35</v>
      </c>
      <c r="S134">
        <v>1577</v>
      </c>
      <c r="T134">
        <v>0</v>
      </c>
      <c r="U134">
        <v>2008</v>
      </c>
      <c r="V134">
        <v>433.72999999999996</v>
      </c>
      <c r="W134">
        <v>42.25</v>
      </c>
      <c r="X134">
        <v>1340.213</v>
      </c>
      <c r="Y134">
        <v>0</v>
      </c>
      <c r="Z134">
        <v>1816.1929999999998</v>
      </c>
      <c r="AA134">
        <v>0</v>
      </c>
      <c r="AB134">
        <v>0</v>
      </c>
      <c r="AC134">
        <v>0</v>
      </c>
      <c r="AD134">
        <v>0</v>
      </c>
      <c r="AE134">
        <v>0</v>
      </c>
      <c r="AF134">
        <v>0</v>
      </c>
      <c r="AG134">
        <v>0</v>
      </c>
      <c r="AH134">
        <v>1</v>
      </c>
      <c r="AI134">
        <v>9</v>
      </c>
      <c r="AJ134">
        <v>8</v>
      </c>
      <c r="AK134">
        <v>3</v>
      </c>
      <c r="AL134">
        <v>0</v>
      </c>
      <c r="AM134">
        <v>0</v>
      </c>
      <c r="AN134">
        <v>0</v>
      </c>
      <c r="AO134">
        <v>0</v>
      </c>
      <c r="AP134">
        <v>0</v>
      </c>
      <c r="AQ134">
        <v>0</v>
      </c>
      <c r="AR134">
        <v>3</v>
      </c>
      <c r="AS134">
        <v>2</v>
      </c>
      <c r="AT134">
        <v>2</v>
      </c>
      <c r="AU134">
        <v>6</v>
      </c>
      <c r="AV134">
        <v>0</v>
      </c>
      <c r="AW134">
        <v>0</v>
      </c>
      <c r="AX134">
        <v>0</v>
      </c>
      <c r="AY134">
        <v>0</v>
      </c>
      <c r="AZ134">
        <v>0</v>
      </c>
      <c r="BA134">
        <v>0</v>
      </c>
      <c r="BB134">
        <v>0</v>
      </c>
      <c r="BC134">
        <v>0</v>
      </c>
      <c r="BD134">
        <v>6</v>
      </c>
      <c r="BE134">
        <v>15</v>
      </c>
      <c r="BF134">
        <v>15</v>
      </c>
      <c r="BG134">
        <v>95</v>
      </c>
      <c r="BH134">
        <v>125</v>
      </c>
      <c r="BI134">
        <v>0</v>
      </c>
      <c r="BJ134">
        <v>12</v>
      </c>
      <c r="BK134">
        <v>0</v>
      </c>
      <c r="BL134">
        <v>113</v>
      </c>
      <c r="BM134">
        <v>42</v>
      </c>
      <c r="BN134">
        <v>337</v>
      </c>
      <c r="BO134">
        <v>3</v>
      </c>
      <c r="BP134">
        <v>49</v>
      </c>
      <c r="BQ134">
        <v>18</v>
      </c>
      <c r="BR134">
        <v>38</v>
      </c>
      <c r="BS134">
        <v>28</v>
      </c>
      <c r="BT134">
        <v>22</v>
      </c>
      <c r="BU134">
        <v>17</v>
      </c>
      <c r="BV134">
        <v>4</v>
      </c>
      <c r="BW134">
        <v>0</v>
      </c>
      <c r="BX134">
        <v>0</v>
      </c>
      <c r="BY134">
        <v>0</v>
      </c>
      <c r="BZ134">
        <v>0</v>
      </c>
      <c r="CA134">
        <v>0</v>
      </c>
      <c r="CB134">
        <v>0</v>
      </c>
      <c r="CC134">
        <v>3</v>
      </c>
      <c r="CD134">
        <v>0</v>
      </c>
      <c r="CE134">
        <v>0</v>
      </c>
      <c r="CF134">
        <v>0</v>
      </c>
      <c r="CG134">
        <v>0</v>
      </c>
      <c r="CH134">
        <v>0</v>
      </c>
      <c r="CI134">
        <v>0</v>
      </c>
      <c r="CJ134">
        <v>0</v>
      </c>
      <c r="CK134">
        <v>0</v>
      </c>
      <c r="CL134">
        <v>0</v>
      </c>
      <c r="CM134">
        <v>0</v>
      </c>
      <c r="CN134">
        <v>0</v>
      </c>
      <c r="CO134">
        <v>0</v>
      </c>
      <c r="CP134">
        <v>0</v>
      </c>
      <c r="CQ134">
        <v>0</v>
      </c>
      <c r="CR134">
        <v>0</v>
      </c>
      <c r="CS134">
        <v>0</v>
      </c>
      <c r="CT134">
        <v>0</v>
      </c>
      <c r="CU134">
        <v>0</v>
      </c>
      <c r="CV134">
        <v>0</v>
      </c>
      <c r="CW134">
        <v>0</v>
      </c>
      <c r="CX134">
        <v>0</v>
      </c>
      <c r="CY134">
        <v>0</v>
      </c>
      <c r="CZ134">
        <v>0</v>
      </c>
      <c r="DA134">
        <v>0</v>
      </c>
      <c r="DB134">
        <v>0</v>
      </c>
      <c r="DC134">
        <v>0</v>
      </c>
      <c r="DD134">
        <v>0</v>
      </c>
      <c r="DE134">
        <v>0</v>
      </c>
      <c r="DF134">
        <v>0</v>
      </c>
      <c r="DG134">
        <v>0</v>
      </c>
      <c r="DH134">
        <v>0</v>
      </c>
      <c r="DI134">
        <v>0</v>
      </c>
      <c r="DJ134">
        <v>0</v>
      </c>
      <c r="DK134">
        <v>0</v>
      </c>
      <c r="DL134">
        <v>0</v>
      </c>
      <c r="DM134">
        <v>0</v>
      </c>
      <c r="DN134">
        <v>0</v>
      </c>
      <c r="DO134">
        <v>0</v>
      </c>
      <c r="DP134">
        <v>0</v>
      </c>
      <c r="DQ134">
        <v>0</v>
      </c>
      <c r="DR134">
        <v>0</v>
      </c>
      <c r="DS134">
        <v>0</v>
      </c>
      <c r="DT134">
        <v>0</v>
      </c>
      <c r="DU134">
        <v>0</v>
      </c>
      <c r="DV134">
        <v>0</v>
      </c>
      <c r="DW134">
        <v>0</v>
      </c>
      <c r="DX134">
        <v>0</v>
      </c>
      <c r="DY134">
        <v>0</v>
      </c>
      <c r="DZ134">
        <v>0</v>
      </c>
      <c r="EA134">
        <v>0</v>
      </c>
      <c r="EB134">
        <v>0</v>
      </c>
      <c r="EC134">
        <v>0</v>
      </c>
      <c r="ED134">
        <v>0</v>
      </c>
      <c r="EE134">
        <v>0</v>
      </c>
      <c r="EF134">
        <v>0</v>
      </c>
      <c r="EG134">
        <v>0</v>
      </c>
      <c r="EH134" s="156" t="s">
        <v>158</v>
      </c>
    </row>
    <row r="135" spans="1:143" x14ac:dyDescent="0.35">
      <c r="A135" s="153" t="s">
        <v>18</v>
      </c>
      <c r="B135" s="1" t="s">
        <v>48</v>
      </c>
      <c r="AA135" t="s">
        <v>168</v>
      </c>
      <c r="AU135" t="s">
        <v>697</v>
      </c>
      <c r="BG135" t="s">
        <v>168</v>
      </c>
      <c r="BS135" t="s">
        <v>168</v>
      </c>
      <c r="CE135" t="s">
        <v>168</v>
      </c>
      <c r="EH135" s="1" t="s">
        <v>48</v>
      </c>
      <c r="EI135" t="s">
        <v>168</v>
      </c>
    </row>
    <row r="136" spans="1:143" x14ac:dyDescent="0.35">
      <c r="A136" s="157" t="s">
        <v>66</v>
      </c>
      <c r="B136" s="1" t="s">
        <v>31</v>
      </c>
      <c r="C136">
        <v>8</v>
      </c>
      <c r="D136">
        <v>45.75</v>
      </c>
      <c r="E136">
        <v>2</v>
      </c>
      <c r="F136">
        <v>17.5</v>
      </c>
      <c r="G136">
        <v>0</v>
      </c>
      <c r="H136">
        <v>2</v>
      </c>
      <c r="I136">
        <v>0</v>
      </c>
      <c r="J136">
        <v>0</v>
      </c>
      <c r="K136">
        <v>0</v>
      </c>
      <c r="L136">
        <v>0</v>
      </c>
      <c r="M136">
        <v>10</v>
      </c>
      <c r="N136">
        <v>0</v>
      </c>
      <c r="O136">
        <v>0</v>
      </c>
      <c r="P136">
        <v>32</v>
      </c>
      <c r="Q136">
        <v>4</v>
      </c>
      <c r="R136">
        <v>0</v>
      </c>
      <c r="S136">
        <v>4</v>
      </c>
      <c r="T136">
        <v>0</v>
      </c>
      <c r="U136">
        <v>8</v>
      </c>
      <c r="V136">
        <v>4</v>
      </c>
      <c r="W136">
        <v>0</v>
      </c>
      <c r="X136">
        <v>1.66</v>
      </c>
      <c r="Y136">
        <v>0</v>
      </c>
      <c r="Z136">
        <v>5.66</v>
      </c>
      <c r="AA136">
        <v>0</v>
      </c>
      <c r="AB136">
        <v>0</v>
      </c>
      <c r="AC136">
        <v>0</v>
      </c>
      <c r="AD136">
        <v>0</v>
      </c>
      <c r="AE136">
        <v>0</v>
      </c>
      <c r="AF136">
        <v>0</v>
      </c>
      <c r="AG136">
        <v>0</v>
      </c>
      <c r="AH136">
        <v>0</v>
      </c>
      <c r="AI136">
        <v>0</v>
      </c>
      <c r="AJ136">
        <v>0</v>
      </c>
      <c r="AK136">
        <v>0</v>
      </c>
      <c r="AL136">
        <v>0</v>
      </c>
      <c r="AM136">
        <v>0</v>
      </c>
      <c r="AN136">
        <v>0</v>
      </c>
      <c r="AO136">
        <v>0</v>
      </c>
      <c r="AP136">
        <v>0</v>
      </c>
      <c r="AQ136">
        <v>0</v>
      </c>
      <c r="AR136">
        <v>0</v>
      </c>
      <c r="AS136">
        <v>0</v>
      </c>
      <c r="AT136">
        <v>0</v>
      </c>
      <c r="AU136">
        <v>0</v>
      </c>
      <c r="AV136">
        <v>0</v>
      </c>
      <c r="AW136">
        <v>0</v>
      </c>
      <c r="AX136">
        <v>0</v>
      </c>
      <c r="AY136">
        <v>0</v>
      </c>
      <c r="AZ136">
        <v>0</v>
      </c>
      <c r="BA136">
        <v>0</v>
      </c>
      <c r="BB136">
        <v>0</v>
      </c>
      <c r="BC136">
        <v>0</v>
      </c>
      <c r="BD136">
        <v>0</v>
      </c>
      <c r="BE136">
        <v>0</v>
      </c>
      <c r="BF136">
        <v>0</v>
      </c>
      <c r="BG136">
        <v>0</v>
      </c>
      <c r="BH136">
        <v>0</v>
      </c>
      <c r="BI136">
        <v>0</v>
      </c>
      <c r="BJ136">
        <v>0</v>
      </c>
      <c r="BK136">
        <v>0</v>
      </c>
      <c r="BL136">
        <v>1</v>
      </c>
      <c r="BM136">
        <v>0</v>
      </c>
      <c r="BN136">
        <v>0</v>
      </c>
      <c r="BO136">
        <v>0</v>
      </c>
      <c r="BP136">
        <v>0</v>
      </c>
      <c r="BQ136">
        <v>0</v>
      </c>
      <c r="BR136">
        <v>0</v>
      </c>
      <c r="BS136">
        <v>0</v>
      </c>
      <c r="BT136">
        <v>1</v>
      </c>
      <c r="BU136">
        <v>0</v>
      </c>
      <c r="BV136">
        <v>1</v>
      </c>
      <c r="BW136">
        <v>0</v>
      </c>
      <c r="BX136">
        <v>0</v>
      </c>
      <c r="BY136">
        <v>0</v>
      </c>
      <c r="BZ136">
        <v>0</v>
      </c>
      <c r="CA136">
        <v>0</v>
      </c>
      <c r="CB136">
        <v>0</v>
      </c>
      <c r="CC136">
        <v>0</v>
      </c>
      <c r="CD136">
        <v>0</v>
      </c>
      <c r="CE136">
        <v>0</v>
      </c>
      <c r="CF136">
        <v>0</v>
      </c>
      <c r="CG136">
        <v>0</v>
      </c>
      <c r="CH136">
        <v>0</v>
      </c>
      <c r="CI136">
        <v>0</v>
      </c>
      <c r="CJ136">
        <v>0</v>
      </c>
      <c r="CK136">
        <v>0</v>
      </c>
      <c r="CL136">
        <v>0</v>
      </c>
      <c r="CM136">
        <v>0</v>
      </c>
      <c r="CN136">
        <v>0</v>
      </c>
      <c r="CO136">
        <v>0</v>
      </c>
      <c r="CP136">
        <v>0</v>
      </c>
      <c r="CQ136">
        <v>0</v>
      </c>
      <c r="CR136">
        <v>0</v>
      </c>
      <c r="CS136">
        <v>0</v>
      </c>
      <c r="CT136">
        <v>0</v>
      </c>
      <c r="CU136">
        <v>0</v>
      </c>
      <c r="CV136">
        <v>0</v>
      </c>
      <c r="CW136">
        <v>0</v>
      </c>
      <c r="CX136">
        <v>0</v>
      </c>
      <c r="CY136">
        <v>0</v>
      </c>
      <c r="CZ136">
        <v>0</v>
      </c>
      <c r="DA136">
        <v>0</v>
      </c>
      <c r="DB136">
        <v>0</v>
      </c>
      <c r="DC136">
        <v>0</v>
      </c>
      <c r="DD136">
        <v>0</v>
      </c>
      <c r="DE136">
        <v>0</v>
      </c>
      <c r="DF136">
        <v>0</v>
      </c>
      <c r="DG136">
        <v>0</v>
      </c>
      <c r="DH136">
        <v>0</v>
      </c>
      <c r="DI136">
        <v>0</v>
      </c>
      <c r="DJ136">
        <v>0</v>
      </c>
      <c r="DK136">
        <v>0</v>
      </c>
      <c r="DL136">
        <v>0</v>
      </c>
      <c r="DM136">
        <v>0</v>
      </c>
      <c r="DN136">
        <v>0</v>
      </c>
      <c r="DO136">
        <v>0</v>
      </c>
      <c r="DP136">
        <v>0</v>
      </c>
      <c r="DQ136">
        <v>0</v>
      </c>
      <c r="DR136">
        <v>0</v>
      </c>
      <c r="DS136">
        <v>0</v>
      </c>
      <c r="DT136">
        <v>0</v>
      </c>
      <c r="DU136">
        <v>0</v>
      </c>
      <c r="DV136">
        <v>0</v>
      </c>
      <c r="DW136">
        <v>0</v>
      </c>
      <c r="DX136">
        <v>0</v>
      </c>
      <c r="DY136">
        <v>0</v>
      </c>
      <c r="DZ136">
        <v>0</v>
      </c>
      <c r="EA136">
        <v>0</v>
      </c>
      <c r="EB136">
        <v>0</v>
      </c>
      <c r="EC136">
        <v>0</v>
      </c>
      <c r="ED136">
        <v>0</v>
      </c>
      <c r="EE136">
        <v>0</v>
      </c>
      <c r="EF136">
        <v>0</v>
      </c>
      <c r="EG136">
        <v>0</v>
      </c>
      <c r="EH136" s="156" t="s">
        <v>149</v>
      </c>
      <c r="EI136">
        <v>140</v>
      </c>
      <c r="EJ136">
        <v>29</v>
      </c>
      <c r="EK136">
        <v>122.66</v>
      </c>
      <c r="EL136">
        <v>0</v>
      </c>
      <c r="EM136">
        <v>0</v>
      </c>
    </row>
    <row r="137" spans="1:143" x14ac:dyDescent="0.35">
      <c r="A137" s="157" t="s">
        <v>66</v>
      </c>
      <c r="B137" s="1" t="s">
        <v>32</v>
      </c>
      <c r="C137">
        <v>34</v>
      </c>
      <c r="D137">
        <v>137</v>
      </c>
      <c r="E137">
        <v>19</v>
      </c>
      <c r="F137">
        <v>169.75</v>
      </c>
      <c r="G137">
        <v>3</v>
      </c>
      <c r="H137">
        <v>19</v>
      </c>
      <c r="I137">
        <v>0</v>
      </c>
      <c r="J137">
        <v>1</v>
      </c>
      <c r="K137">
        <v>0</v>
      </c>
      <c r="L137">
        <v>0</v>
      </c>
      <c r="M137">
        <v>53</v>
      </c>
      <c r="N137">
        <v>0</v>
      </c>
      <c r="O137">
        <v>1</v>
      </c>
      <c r="P137">
        <v>323</v>
      </c>
      <c r="Q137">
        <v>15</v>
      </c>
      <c r="R137">
        <v>0</v>
      </c>
      <c r="S137">
        <v>17</v>
      </c>
      <c r="T137">
        <v>0</v>
      </c>
      <c r="U137">
        <v>32</v>
      </c>
      <c r="V137">
        <v>30.5</v>
      </c>
      <c r="W137">
        <v>0</v>
      </c>
      <c r="X137">
        <v>40</v>
      </c>
      <c r="Y137">
        <v>0</v>
      </c>
      <c r="Z137">
        <v>70.5</v>
      </c>
      <c r="AA137">
        <v>0</v>
      </c>
      <c r="AB137">
        <v>0</v>
      </c>
      <c r="AC137">
        <v>0</v>
      </c>
      <c r="AD137">
        <v>0</v>
      </c>
      <c r="AE137">
        <v>0</v>
      </c>
      <c r="AF137">
        <v>0</v>
      </c>
      <c r="AG137">
        <v>0</v>
      </c>
      <c r="AH137">
        <v>0</v>
      </c>
      <c r="AI137">
        <v>0</v>
      </c>
      <c r="AJ137">
        <v>0</v>
      </c>
      <c r="AK137">
        <v>1</v>
      </c>
      <c r="AL137">
        <v>0</v>
      </c>
      <c r="AM137">
        <v>0</v>
      </c>
      <c r="AN137">
        <v>0</v>
      </c>
      <c r="AO137">
        <v>0</v>
      </c>
      <c r="AP137">
        <v>0</v>
      </c>
      <c r="AQ137">
        <v>0</v>
      </c>
      <c r="AR137">
        <v>0</v>
      </c>
      <c r="AS137">
        <v>1</v>
      </c>
      <c r="AT137">
        <v>2</v>
      </c>
      <c r="AU137">
        <v>0</v>
      </c>
      <c r="AV137">
        <v>0</v>
      </c>
      <c r="AW137">
        <v>0</v>
      </c>
      <c r="AX137">
        <v>0</v>
      </c>
      <c r="AY137">
        <v>0</v>
      </c>
      <c r="AZ137">
        <v>0</v>
      </c>
      <c r="BA137">
        <v>0</v>
      </c>
      <c r="BB137">
        <v>0</v>
      </c>
      <c r="BC137">
        <v>0</v>
      </c>
      <c r="BD137">
        <v>0</v>
      </c>
      <c r="BE137">
        <v>0</v>
      </c>
      <c r="BF137">
        <v>0</v>
      </c>
      <c r="BG137">
        <v>2</v>
      </c>
      <c r="BH137">
        <v>3</v>
      </c>
      <c r="BI137">
        <v>0</v>
      </c>
      <c r="BJ137">
        <v>0</v>
      </c>
      <c r="BK137">
        <v>0</v>
      </c>
      <c r="BL137">
        <v>14</v>
      </c>
      <c r="BM137">
        <v>4</v>
      </c>
      <c r="BN137">
        <v>14</v>
      </c>
      <c r="BO137">
        <v>0</v>
      </c>
      <c r="BP137">
        <v>0</v>
      </c>
      <c r="BQ137">
        <v>7</v>
      </c>
      <c r="BR137">
        <v>10</v>
      </c>
      <c r="BS137">
        <v>2</v>
      </c>
      <c r="BT137">
        <v>1</v>
      </c>
      <c r="BU137">
        <v>3</v>
      </c>
      <c r="BV137">
        <v>2</v>
      </c>
      <c r="BW137">
        <v>1</v>
      </c>
      <c r="BX137">
        <v>1</v>
      </c>
      <c r="BY137">
        <v>0</v>
      </c>
      <c r="BZ137">
        <v>0</v>
      </c>
      <c r="CA137">
        <v>0</v>
      </c>
      <c r="CB137">
        <v>0</v>
      </c>
      <c r="CC137">
        <v>0</v>
      </c>
      <c r="CD137">
        <v>0</v>
      </c>
      <c r="CE137">
        <v>0</v>
      </c>
      <c r="CF137">
        <v>0</v>
      </c>
      <c r="CG137">
        <v>0</v>
      </c>
      <c r="CH137">
        <v>0</v>
      </c>
      <c r="CI137">
        <v>0</v>
      </c>
      <c r="CJ137">
        <v>0</v>
      </c>
      <c r="CK137">
        <v>0</v>
      </c>
      <c r="CL137">
        <v>0</v>
      </c>
      <c r="CM137">
        <v>0</v>
      </c>
      <c r="CN137">
        <v>0</v>
      </c>
      <c r="CO137">
        <v>0</v>
      </c>
      <c r="CP137">
        <v>0</v>
      </c>
      <c r="CQ137">
        <v>0</v>
      </c>
      <c r="CR137">
        <v>0</v>
      </c>
      <c r="CS137">
        <v>0</v>
      </c>
      <c r="CT137">
        <v>0</v>
      </c>
      <c r="CU137">
        <v>0</v>
      </c>
      <c r="CV137">
        <v>0</v>
      </c>
      <c r="CW137">
        <v>0</v>
      </c>
      <c r="CX137">
        <v>0</v>
      </c>
      <c r="CY137">
        <v>0</v>
      </c>
      <c r="CZ137">
        <v>0</v>
      </c>
      <c r="DA137">
        <v>0</v>
      </c>
      <c r="DB137">
        <v>0</v>
      </c>
      <c r="DC137">
        <v>0</v>
      </c>
      <c r="DD137">
        <v>0</v>
      </c>
      <c r="DE137">
        <v>0</v>
      </c>
      <c r="DF137">
        <v>0</v>
      </c>
      <c r="DG137">
        <v>0</v>
      </c>
      <c r="DH137">
        <v>0</v>
      </c>
      <c r="DI137">
        <v>0</v>
      </c>
      <c r="DJ137">
        <v>0</v>
      </c>
      <c r="DK137">
        <v>0</v>
      </c>
      <c r="DL137">
        <v>0</v>
      </c>
      <c r="DM137">
        <v>0</v>
      </c>
      <c r="DN137">
        <v>0</v>
      </c>
      <c r="DO137">
        <v>0</v>
      </c>
      <c r="DP137">
        <v>0</v>
      </c>
      <c r="DQ137">
        <v>0</v>
      </c>
      <c r="DR137">
        <v>0</v>
      </c>
      <c r="DS137">
        <v>0</v>
      </c>
      <c r="DT137">
        <v>0</v>
      </c>
      <c r="DU137">
        <v>0</v>
      </c>
      <c r="DV137">
        <v>0</v>
      </c>
      <c r="DW137">
        <v>0</v>
      </c>
      <c r="DX137">
        <v>0</v>
      </c>
      <c r="DY137">
        <v>0</v>
      </c>
      <c r="DZ137">
        <v>0</v>
      </c>
      <c r="EA137">
        <v>0</v>
      </c>
      <c r="EB137">
        <v>0</v>
      </c>
      <c r="EC137">
        <v>0</v>
      </c>
      <c r="ED137">
        <v>0</v>
      </c>
      <c r="EE137">
        <v>0</v>
      </c>
      <c r="EF137">
        <v>0</v>
      </c>
      <c r="EG137">
        <v>0</v>
      </c>
      <c r="EH137" s="156" t="s">
        <v>150</v>
      </c>
      <c r="EI137">
        <v>0</v>
      </c>
      <c r="EJ137">
        <v>0</v>
      </c>
      <c r="EK137">
        <v>0</v>
      </c>
      <c r="EL137">
        <v>0</v>
      </c>
      <c r="EM137">
        <v>0</v>
      </c>
    </row>
    <row r="138" spans="1:143" x14ac:dyDescent="0.35">
      <c r="A138" s="157" t="s">
        <v>66</v>
      </c>
      <c r="B138" s="1" t="s">
        <v>33</v>
      </c>
      <c r="C138">
        <v>4</v>
      </c>
      <c r="D138">
        <v>8</v>
      </c>
      <c r="E138">
        <v>1</v>
      </c>
      <c r="F138">
        <v>6</v>
      </c>
      <c r="G138">
        <v>0</v>
      </c>
      <c r="H138">
        <v>1</v>
      </c>
      <c r="I138">
        <v>0</v>
      </c>
      <c r="J138">
        <v>0</v>
      </c>
      <c r="K138">
        <v>0</v>
      </c>
      <c r="L138">
        <v>0</v>
      </c>
      <c r="M138">
        <v>5</v>
      </c>
      <c r="N138">
        <v>0</v>
      </c>
      <c r="O138">
        <v>0</v>
      </c>
      <c r="P138">
        <v>1188</v>
      </c>
      <c r="Q138">
        <v>5</v>
      </c>
      <c r="R138">
        <v>16</v>
      </c>
      <c r="S138">
        <v>44</v>
      </c>
      <c r="T138">
        <v>0</v>
      </c>
      <c r="U138">
        <v>65</v>
      </c>
      <c r="V138">
        <v>10.25</v>
      </c>
      <c r="W138">
        <v>10.25</v>
      </c>
      <c r="X138">
        <v>33</v>
      </c>
      <c r="Y138">
        <v>0</v>
      </c>
      <c r="Z138">
        <v>53.5</v>
      </c>
      <c r="AA138">
        <v>0</v>
      </c>
      <c r="AB138">
        <v>0</v>
      </c>
      <c r="AC138">
        <v>0</v>
      </c>
      <c r="AD138">
        <v>0</v>
      </c>
      <c r="AE138">
        <v>0</v>
      </c>
      <c r="AF138">
        <v>0</v>
      </c>
      <c r="AG138">
        <v>0</v>
      </c>
      <c r="AH138">
        <v>0</v>
      </c>
      <c r="AI138">
        <v>0</v>
      </c>
      <c r="AJ138">
        <v>0</v>
      </c>
      <c r="AK138">
        <v>0</v>
      </c>
      <c r="AL138">
        <v>0</v>
      </c>
      <c r="AM138">
        <v>0</v>
      </c>
      <c r="AN138">
        <v>0</v>
      </c>
      <c r="AO138">
        <v>0</v>
      </c>
      <c r="AP138">
        <v>0</v>
      </c>
      <c r="AQ138">
        <v>0</v>
      </c>
      <c r="AR138">
        <v>0</v>
      </c>
      <c r="AS138">
        <v>0</v>
      </c>
      <c r="AT138">
        <v>0</v>
      </c>
      <c r="AU138">
        <v>0</v>
      </c>
      <c r="AV138">
        <v>0</v>
      </c>
      <c r="AW138">
        <v>0</v>
      </c>
      <c r="AX138">
        <v>0</v>
      </c>
      <c r="AY138">
        <v>0</v>
      </c>
      <c r="AZ138">
        <v>0</v>
      </c>
      <c r="BA138">
        <v>0</v>
      </c>
      <c r="BB138">
        <v>0</v>
      </c>
      <c r="BC138">
        <v>0</v>
      </c>
      <c r="BD138">
        <v>0</v>
      </c>
      <c r="BE138">
        <v>3</v>
      </c>
      <c r="BF138">
        <v>3</v>
      </c>
      <c r="BG138">
        <v>0</v>
      </c>
      <c r="BH138">
        <v>0</v>
      </c>
      <c r="BI138">
        <v>0</v>
      </c>
      <c r="BJ138">
        <v>0</v>
      </c>
      <c r="BK138">
        <v>0</v>
      </c>
      <c r="BL138">
        <v>0</v>
      </c>
      <c r="BM138">
        <v>0</v>
      </c>
      <c r="BN138">
        <v>0</v>
      </c>
      <c r="BO138">
        <v>0</v>
      </c>
      <c r="BP138">
        <v>0</v>
      </c>
      <c r="BQ138">
        <v>0</v>
      </c>
      <c r="BR138">
        <v>0</v>
      </c>
      <c r="BS138">
        <v>0</v>
      </c>
      <c r="BT138">
        <v>0</v>
      </c>
      <c r="BU138">
        <v>1</v>
      </c>
      <c r="BV138">
        <v>0</v>
      </c>
      <c r="BW138">
        <v>0</v>
      </c>
      <c r="BX138">
        <v>0</v>
      </c>
      <c r="BY138">
        <v>0</v>
      </c>
      <c r="BZ138">
        <v>0</v>
      </c>
      <c r="CA138">
        <v>0</v>
      </c>
      <c r="CB138">
        <v>0</v>
      </c>
      <c r="CC138">
        <v>1</v>
      </c>
      <c r="CD138">
        <v>0</v>
      </c>
      <c r="CE138">
        <v>0</v>
      </c>
      <c r="CF138">
        <v>0</v>
      </c>
      <c r="CG138">
        <v>0</v>
      </c>
      <c r="CH138">
        <v>0</v>
      </c>
      <c r="CI138">
        <v>0</v>
      </c>
      <c r="CJ138">
        <v>0</v>
      </c>
      <c r="CK138">
        <v>0</v>
      </c>
      <c r="CL138">
        <v>0</v>
      </c>
      <c r="CM138">
        <v>0</v>
      </c>
      <c r="CN138">
        <v>0</v>
      </c>
      <c r="CO138">
        <v>0</v>
      </c>
      <c r="CP138">
        <v>0</v>
      </c>
      <c r="CQ138">
        <v>0</v>
      </c>
      <c r="CR138">
        <v>0</v>
      </c>
      <c r="CS138">
        <v>0</v>
      </c>
      <c r="CT138">
        <v>0</v>
      </c>
      <c r="CU138">
        <v>0</v>
      </c>
      <c r="CV138">
        <v>0</v>
      </c>
      <c r="CW138">
        <v>0</v>
      </c>
      <c r="CX138">
        <v>0</v>
      </c>
      <c r="CY138">
        <v>0</v>
      </c>
      <c r="CZ138">
        <v>0</v>
      </c>
      <c r="DA138">
        <v>0</v>
      </c>
      <c r="DB138">
        <v>0</v>
      </c>
      <c r="DC138">
        <v>0</v>
      </c>
      <c r="DD138">
        <v>0</v>
      </c>
      <c r="DE138">
        <v>0</v>
      </c>
      <c r="DF138">
        <v>0</v>
      </c>
      <c r="DG138">
        <v>0</v>
      </c>
      <c r="DH138">
        <v>0</v>
      </c>
      <c r="DI138">
        <v>0</v>
      </c>
      <c r="DJ138">
        <v>0</v>
      </c>
      <c r="DK138">
        <v>0</v>
      </c>
      <c r="DL138">
        <v>0</v>
      </c>
      <c r="DM138">
        <v>0</v>
      </c>
      <c r="DN138">
        <v>0</v>
      </c>
      <c r="DO138">
        <v>0</v>
      </c>
      <c r="DP138">
        <v>0</v>
      </c>
      <c r="DQ138">
        <v>0</v>
      </c>
      <c r="DR138">
        <v>0</v>
      </c>
      <c r="DS138">
        <v>0</v>
      </c>
      <c r="DT138">
        <v>0</v>
      </c>
      <c r="DU138">
        <v>0</v>
      </c>
      <c r="DV138">
        <v>0</v>
      </c>
      <c r="DW138">
        <v>0</v>
      </c>
      <c r="DX138">
        <v>0</v>
      </c>
      <c r="DY138">
        <v>0</v>
      </c>
      <c r="DZ138">
        <v>0</v>
      </c>
      <c r="EA138">
        <v>0</v>
      </c>
      <c r="EB138">
        <v>0</v>
      </c>
      <c r="EC138">
        <v>0</v>
      </c>
      <c r="ED138">
        <v>0</v>
      </c>
      <c r="EE138">
        <v>0</v>
      </c>
      <c r="EF138">
        <v>0</v>
      </c>
      <c r="EG138">
        <v>0</v>
      </c>
      <c r="EH138" s="156" t="s">
        <v>516</v>
      </c>
      <c r="EI138">
        <v>102</v>
      </c>
      <c r="EJ138">
        <v>48</v>
      </c>
      <c r="EK138">
        <v>146.33000000000001</v>
      </c>
      <c r="EL138">
        <v>1</v>
      </c>
      <c r="EM138">
        <v>1</v>
      </c>
    </row>
    <row r="139" spans="1:143" x14ac:dyDescent="0.35">
      <c r="A139" s="157" t="s">
        <v>66</v>
      </c>
      <c r="B139" s="1" t="s">
        <v>34</v>
      </c>
      <c r="C139">
        <v>7</v>
      </c>
      <c r="D139">
        <v>19.75</v>
      </c>
      <c r="E139">
        <v>3</v>
      </c>
      <c r="F139">
        <v>18.75</v>
      </c>
      <c r="G139">
        <v>3</v>
      </c>
      <c r="H139">
        <v>3</v>
      </c>
      <c r="I139">
        <v>0</v>
      </c>
      <c r="J139">
        <v>0</v>
      </c>
      <c r="K139">
        <v>0</v>
      </c>
      <c r="L139">
        <v>0</v>
      </c>
      <c r="M139">
        <v>10</v>
      </c>
      <c r="N139">
        <v>0</v>
      </c>
      <c r="O139">
        <v>0</v>
      </c>
      <c r="P139">
        <v>902</v>
      </c>
      <c r="Q139">
        <v>22</v>
      </c>
      <c r="R139">
        <v>7</v>
      </c>
      <c r="S139">
        <v>49</v>
      </c>
      <c r="T139">
        <v>0</v>
      </c>
      <c r="U139">
        <v>78</v>
      </c>
      <c r="V139">
        <v>35.25</v>
      </c>
      <c r="W139">
        <v>8.33</v>
      </c>
      <c r="X139">
        <v>37</v>
      </c>
      <c r="Y139">
        <v>0</v>
      </c>
      <c r="Z139">
        <v>80.58</v>
      </c>
      <c r="AA139">
        <v>0</v>
      </c>
      <c r="AB139">
        <v>0</v>
      </c>
      <c r="AC139">
        <v>0</v>
      </c>
      <c r="AD139">
        <v>0</v>
      </c>
      <c r="AE139">
        <v>0</v>
      </c>
      <c r="AF139">
        <v>0</v>
      </c>
      <c r="AG139">
        <v>0</v>
      </c>
      <c r="AH139">
        <v>0</v>
      </c>
      <c r="AI139">
        <v>0</v>
      </c>
      <c r="AJ139">
        <v>0</v>
      </c>
      <c r="AK139">
        <v>0</v>
      </c>
      <c r="AL139">
        <v>0</v>
      </c>
      <c r="AM139">
        <v>0</v>
      </c>
      <c r="AN139">
        <v>0</v>
      </c>
      <c r="AO139">
        <v>0</v>
      </c>
      <c r="AP139">
        <v>0</v>
      </c>
      <c r="AQ139">
        <v>0</v>
      </c>
      <c r="AR139">
        <v>0</v>
      </c>
      <c r="AS139">
        <v>1</v>
      </c>
      <c r="AT139">
        <v>0</v>
      </c>
      <c r="AU139">
        <v>0</v>
      </c>
      <c r="AV139">
        <v>0</v>
      </c>
      <c r="AW139">
        <v>0</v>
      </c>
      <c r="AX139">
        <v>0</v>
      </c>
      <c r="AY139">
        <v>0</v>
      </c>
      <c r="AZ139">
        <v>0</v>
      </c>
      <c r="BA139">
        <v>0</v>
      </c>
      <c r="BB139">
        <v>0</v>
      </c>
      <c r="BC139">
        <v>0</v>
      </c>
      <c r="BD139">
        <v>0</v>
      </c>
      <c r="BE139">
        <v>0</v>
      </c>
      <c r="BF139">
        <v>0</v>
      </c>
      <c r="BG139">
        <v>0</v>
      </c>
      <c r="BH139">
        <v>0</v>
      </c>
      <c r="BI139">
        <v>1</v>
      </c>
      <c r="BJ139">
        <v>1</v>
      </c>
      <c r="BK139">
        <v>0</v>
      </c>
      <c r="BL139">
        <v>1</v>
      </c>
      <c r="BM139">
        <v>2</v>
      </c>
      <c r="BN139">
        <v>1</v>
      </c>
      <c r="BO139">
        <v>0</v>
      </c>
      <c r="BP139">
        <v>2</v>
      </c>
      <c r="BQ139">
        <v>0</v>
      </c>
      <c r="BR139">
        <v>0</v>
      </c>
      <c r="BS139">
        <v>1</v>
      </c>
      <c r="BT139">
        <v>0</v>
      </c>
      <c r="BU139">
        <v>0</v>
      </c>
      <c r="BV139">
        <v>0</v>
      </c>
      <c r="BW139">
        <v>0</v>
      </c>
      <c r="BX139">
        <v>0</v>
      </c>
      <c r="BY139">
        <v>0</v>
      </c>
      <c r="BZ139">
        <v>0</v>
      </c>
      <c r="CA139">
        <v>0</v>
      </c>
      <c r="CB139">
        <v>0</v>
      </c>
      <c r="CC139">
        <v>1</v>
      </c>
      <c r="CD139">
        <v>0</v>
      </c>
      <c r="CE139">
        <v>0</v>
      </c>
      <c r="CF139">
        <v>0</v>
      </c>
      <c r="CG139">
        <v>0</v>
      </c>
      <c r="CH139">
        <v>0</v>
      </c>
      <c r="CI139">
        <v>0</v>
      </c>
      <c r="CJ139">
        <v>0</v>
      </c>
      <c r="CK139">
        <v>0</v>
      </c>
      <c r="CL139">
        <v>0</v>
      </c>
      <c r="CM139">
        <v>0</v>
      </c>
      <c r="CN139">
        <v>0</v>
      </c>
      <c r="CO139">
        <v>0</v>
      </c>
      <c r="CP139">
        <v>0</v>
      </c>
      <c r="CQ139">
        <v>0</v>
      </c>
      <c r="CR139">
        <v>0</v>
      </c>
      <c r="CS139">
        <v>0</v>
      </c>
      <c r="CT139">
        <v>0</v>
      </c>
      <c r="CU139">
        <v>0</v>
      </c>
      <c r="CV139">
        <v>0</v>
      </c>
      <c r="CW139">
        <v>0</v>
      </c>
      <c r="CX139">
        <v>0</v>
      </c>
      <c r="CY139">
        <v>0</v>
      </c>
      <c r="CZ139">
        <v>0</v>
      </c>
      <c r="DA139">
        <v>0</v>
      </c>
      <c r="DB139">
        <v>0</v>
      </c>
      <c r="DC139">
        <v>0</v>
      </c>
      <c r="DD139">
        <v>0</v>
      </c>
      <c r="DE139">
        <v>0</v>
      </c>
      <c r="DF139">
        <v>0</v>
      </c>
      <c r="DG139">
        <v>0</v>
      </c>
      <c r="DH139">
        <v>0</v>
      </c>
      <c r="DI139">
        <v>0</v>
      </c>
      <c r="DJ139">
        <v>0</v>
      </c>
      <c r="DK139">
        <v>0</v>
      </c>
      <c r="DL139">
        <v>0</v>
      </c>
      <c r="DM139">
        <v>0</v>
      </c>
      <c r="DN139">
        <v>0</v>
      </c>
      <c r="DO139">
        <v>0</v>
      </c>
      <c r="DP139">
        <v>0</v>
      </c>
      <c r="DQ139">
        <v>0</v>
      </c>
      <c r="DR139">
        <v>0</v>
      </c>
      <c r="DS139">
        <v>0</v>
      </c>
      <c r="DT139">
        <v>0</v>
      </c>
      <c r="DU139">
        <v>0</v>
      </c>
      <c r="DV139">
        <v>0</v>
      </c>
      <c r="DW139">
        <v>0</v>
      </c>
      <c r="DX139">
        <v>0</v>
      </c>
      <c r="DY139">
        <v>0</v>
      </c>
      <c r="DZ139">
        <v>0</v>
      </c>
      <c r="EA139">
        <v>0</v>
      </c>
      <c r="EB139">
        <v>0</v>
      </c>
      <c r="EC139">
        <v>0</v>
      </c>
      <c r="ED139">
        <v>0</v>
      </c>
      <c r="EE139">
        <v>0</v>
      </c>
      <c r="EF139">
        <v>0</v>
      </c>
      <c r="EG139">
        <v>0</v>
      </c>
      <c r="EH139" s="156" t="s">
        <v>151</v>
      </c>
      <c r="EI139">
        <v>0</v>
      </c>
      <c r="EJ139">
        <v>0</v>
      </c>
      <c r="EK139">
        <v>0</v>
      </c>
      <c r="EL139">
        <v>0</v>
      </c>
      <c r="EM139">
        <v>0</v>
      </c>
    </row>
    <row r="140" spans="1:143" x14ac:dyDescent="0.35">
      <c r="A140" s="157" t="s">
        <v>66</v>
      </c>
      <c r="B140" s="1" t="s">
        <v>35</v>
      </c>
      <c r="C140">
        <v>0</v>
      </c>
      <c r="D140">
        <v>0</v>
      </c>
      <c r="E140">
        <v>0</v>
      </c>
      <c r="F140">
        <v>0</v>
      </c>
      <c r="G140">
        <v>0</v>
      </c>
      <c r="H140">
        <v>0</v>
      </c>
      <c r="I140">
        <v>0</v>
      </c>
      <c r="J140">
        <v>0</v>
      </c>
      <c r="K140">
        <v>0</v>
      </c>
      <c r="L140">
        <v>0</v>
      </c>
      <c r="M140">
        <v>0</v>
      </c>
      <c r="N140">
        <v>0</v>
      </c>
      <c r="O140">
        <v>0</v>
      </c>
      <c r="P140">
        <v>46</v>
      </c>
      <c r="Q140">
        <v>0</v>
      </c>
      <c r="R140">
        <v>1</v>
      </c>
      <c r="S140">
        <v>3</v>
      </c>
      <c r="T140">
        <v>0</v>
      </c>
      <c r="U140">
        <v>4</v>
      </c>
      <c r="V140">
        <v>0</v>
      </c>
      <c r="W140">
        <v>1.5</v>
      </c>
      <c r="X140">
        <v>1.75</v>
      </c>
      <c r="Y140">
        <v>0</v>
      </c>
      <c r="Z140">
        <v>3.25</v>
      </c>
      <c r="AA140">
        <v>0</v>
      </c>
      <c r="AB140">
        <v>0</v>
      </c>
      <c r="AC140">
        <v>0</v>
      </c>
      <c r="AD140">
        <v>0</v>
      </c>
      <c r="AE140">
        <v>0</v>
      </c>
      <c r="AF140">
        <v>0</v>
      </c>
      <c r="AG140">
        <v>0</v>
      </c>
      <c r="AH140">
        <v>0</v>
      </c>
      <c r="AI140">
        <v>0</v>
      </c>
      <c r="AJ140">
        <v>0</v>
      </c>
      <c r="AK140">
        <v>0</v>
      </c>
      <c r="AL140">
        <v>0</v>
      </c>
      <c r="AM140">
        <v>0</v>
      </c>
      <c r="AN140">
        <v>0</v>
      </c>
      <c r="AO140">
        <v>0</v>
      </c>
      <c r="AP140">
        <v>0</v>
      </c>
      <c r="AQ140">
        <v>0</v>
      </c>
      <c r="AR140">
        <v>0</v>
      </c>
      <c r="AS140">
        <v>0</v>
      </c>
      <c r="AT140">
        <v>0</v>
      </c>
      <c r="AU140">
        <v>0</v>
      </c>
      <c r="AV140">
        <v>0</v>
      </c>
      <c r="AW140">
        <v>0</v>
      </c>
      <c r="AX140">
        <v>0</v>
      </c>
      <c r="AY140">
        <v>0</v>
      </c>
      <c r="AZ140">
        <v>0</v>
      </c>
      <c r="BA140">
        <v>0</v>
      </c>
      <c r="BB140">
        <v>0</v>
      </c>
      <c r="BC140">
        <v>0</v>
      </c>
      <c r="BD140">
        <v>0</v>
      </c>
      <c r="BE140">
        <v>0</v>
      </c>
      <c r="BF140">
        <v>0</v>
      </c>
      <c r="BG140">
        <v>0</v>
      </c>
      <c r="BH140">
        <v>0</v>
      </c>
      <c r="BI140">
        <v>0</v>
      </c>
      <c r="BJ140">
        <v>0</v>
      </c>
      <c r="BK140">
        <v>0</v>
      </c>
      <c r="BL140">
        <v>0</v>
      </c>
      <c r="BM140">
        <v>0</v>
      </c>
      <c r="BN140">
        <v>0</v>
      </c>
      <c r="BO140">
        <v>0</v>
      </c>
      <c r="BP140">
        <v>0</v>
      </c>
      <c r="BQ140">
        <v>0</v>
      </c>
      <c r="BR140">
        <v>0</v>
      </c>
      <c r="BS140">
        <v>0</v>
      </c>
      <c r="BT140">
        <v>0</v>
      </c>
      <c r="BU140">
        <v>0</v>
      </c>
      <c r="BV140">
        <v>0</v>
      </c>
      <c r="BW140">
        <v>0</v>
      </c>
      <c r="BX140">
        <v>0</v>
      </c>
      <c r="BY140">
        <v>0</v>
      </c>
      <c r="BZ140">
        <v>0</v>
      </c>
      <c r="CA140">
        <v>0</v>
      </c>
      <c r="CB140">
        <v>0</v>
      </c>
      <c r="CC140">
        <v>0</v>
      </c>
      <c r="CD140">
        <v>0</v>
      </c>
      <c r="CE140">
        <v>0</v>
      </c>
      <c r="CF140">
        <v>0</v>
      </c>
      <c r="CG140">
        <v>0</v>
      </c>
      <c r="CH140">
        <v>0</v>
      </c>
      <c r="CI140">
        <v>0</v>
      </c>
      <c r="CJ140">
        <v>0</v>
      </c>
      <c r="CK140">
        <v>0</v>
      </c>
      <c r="CL140">
        <v>0</v>
      </c>
      <c r="CM140">
        <v>0</v>
      </c>
      <c r="CN140">
        <v>0</v>
      </c>
      <c r="CO140">
        <v>0</v>
      </c>
      <c r="CP140">
        <v>0</v>
      </c>
      <c r="CQ140">
        <v>0</v>
      </c>
      <c r="CR140">
        <v>0</v>
      </c>
      <c r="CS140">
        <v>0</v>
      </c>
      <c r="CT140">
        <v>0</v>
      </c>
      <c r="CU140">
        <v>0</v>
      </c>
      <c r="CV140">
        <v>0</v>
      </c>
      <c r="CW140">
        <v>0</v>
      </c>
      <c r="CX140">
        <v>0</v>
      </c>
      <c r="CY140">
        <v>0</v>
      </c>
      <c r="CZ140">
        <v>0</v>
      </c>
      <c r="DA140">
        <v>0</v>
      </c>
      <c r="DB140">
        <v>0</v>
      </c>
      <c r="DC140">
        <v>0</v>
      </c>
      <c r="DD140">
        <v>0</v>
      </c>
      <c r="DE140">
        <v>0</v>
      </c>
      <c r="DF140">
        <v>0</v>
      </c>
      <c r="DG140">
        <v>0</v>
      </c>
      <c r="DH140">
        <v>0</v>
      </c>
      <c r="DI140">
        <v>0</v>
      </c>
      <c r="DJ140">
        <v>0</v>
      </c>
      <c r="DK140">
        <v>0</v>
      </c>
      <c r="DL140">
        <v>0</v>
      </c>
      <c r="DM140">
        <v>0</v>
      </c>
      <c r="DN140">
        <v>0</v>
      </c>
      <c r="DO140">
        <v>0</v>
      </c>
      <c r="DP140">
        <v>0</v>
      </c>
      <c r="DQ140">
        <v>0</v>
      </c>
      <c r="DR140">
        <v>0</v>
      </c>
      <c r="DS140">
        <v>0</v>
      </c>
      <c r="DT140">
        <v>0</v>
      </c>
      <c r="DU140">
        <v>0</v>
      </c>
      <c r="DV140">
        <v>0</v>
      </c>
      <c r="DW140">
        <v>0</v>
      </c>
      <c r="DX140">
        <v>0</v>
      </c>
      <c r="DY140">
        <v>0</v>
      </c>
      <c r="DZ140">
        <v>0</v>
      </c>
      <c r="EA140">
        <v>0</v>
      </c>
      <c r="EB140">
        <v>0</v>
      </c>
      <c r="EC140">
        <v>0</v>
      </c>
      <c r="ED140">
        <v>0</v>
      </c>
      <c r="EE140">
        <v>0</v>
      </c>
      <c r="EF140">
        <v>0</v>
      </c>
      <c r="EG140">
        <v>0</v>
      </c>
      <c r="EH140" s="1"/>
      <c r="EI140">
        <v>242</v>
      </c>
      <c r="EJ140">
        <v>77</v>
      </c>
      <c r="EK140">
        <v>268.99</v>
      </c>
      <c r="EL140">
        <v>1</v>
      </c>
      <c r="EM140">
        <v>1</v>
      </c>
    </row>
    <row r="141" spans="1:143" x14ac:dyDescent="0.35">
      <c r="A141" s="157" t="s">
        <v>66</v>
      </c>
      <c r="B141" s="1" t="s">
        <v>36</v>
      </c>
      <c r="C141">
        <v>179</v>
      </c>
      <c r="D141">
        <v>714.5</v>
      </c>
      <c r="E141">
        <v>58</v>
      </c>
      <c r="F141">
        <v>369.25</v>
      </c>
      <c r="G141">
        <v>11</v>
      </c>
      <c r="H141">
        <v>52</v>
      </c>
      <c r="I141">
        <v>0</v>
      </c>
      <c r="J141">
        <v>4</v>
      </c>
      <c r="K141">
        <v>2</v>
      </c>
      <c r="L141">
        <v>0</v>
      </c>
      <c r="M141">
        <v>237</v>
      </c>
      <c r="N141">
        <v>0</v>
      </c>
      <c r="O141">
        <v>6</v>
      </c>
      <c r="P141">
        <v>1178</v>
      </c>
      <c r="Q141">
        <v>34</v>
      </c>
      <c r="R141">
        <v>34</v>
      </c>
      <c r="S141">
        <v>50</v>
      </c>
      <c r="T141">
        <v>0</v>
      </c>
      <c r="U141">
        <v>118</v>
      </c>
      <c r="V141">
        <v>71</v>
      </c>
      <c r="W141">
        <v>27</v>
      </c>
      <c r="X141">
        <v>111</v>
      </c>
      <c r="Y141">
        <v>0</v>
      </c>
      <c r="Z141">
        <v>209</v>
      </c>
      <c r="AA141">
        <v>0</v>
      </c>
      <c r="AB141">
        <v>0</v>
      </c>
      <c r="AC141">
        <v>0</v>
      </c>
      <c r="AD141">
        <v>0</v>
      </c>
      <c r="AE141">
        <v>0</v>
      </c>
      <c r="AF141">
        <v>0</v>
      </c>
      <c r="AG141">
        <v>0</v>
      </c>
      <c r="AH141">
        <v>0</v>
      </c>
      <c r="AI141">
        <v>0</v>
      </c>
      <c r="AJ141">
        <v>0</v>
      </c>
      <c r="AK141">
        <v>4</v>
      </c>
      <c r="AL141">
        <v>0</v>
      </c>
      <c r="AM141">
        <v>0</v>
      </c>
      <c r="AN141">
        <v>0</v>
      </c>
      <c r="AO141">
        <v>0</v>
      </c>
      <c r="AP141">
        <v>0</v>
      </c>
      <c r="AQ141">
        <v>0</v>
      </c>
      <c r="AR141">
        <v>0</v>
      </c>
      <c r="AS141">
        <v>3</v>
      </c>
      <c r="AT141">
        <v>5</v>
      </c>
      <c r="AU141">
        <v>2</v>
      </c>
      <c r="AV141">
        <v>0</v>
      </c>
      <c r="AW141">
        <v>2</v>
      </c>
      <c r="AX141">
        <v>0</v>
      </c>
      <c r="AY141">
        <v>0</v>
      </c>
      <c r="AZ141">
        <v>0</v>
      </c>
      <c r="BA141">
        <v>0</v>
      </c>
      <c r="BB141">
        <v>0</v>
      </c>
      <c r="BC141">
        <v>0</v>
      </c>
      <c r="BD141">
        <v>0</v>
      </c>
      <c r="BE141">
        <v>6</v>
      </c>
      <c r="BF141">
        <v>5</v>
      </c>
      <c r="BG141">
        <v>0</v>
      </c>
      <c r="BH141">
        <v>14</v>
      </c>
      <c r="BI141">
        <v>3</v>
      </c>
      <c r="BJ141">
        <v>1</v>
      </c>
      <c r="BK141">
        <v>0</v>
      </c>
      <c r="BL141">
        <v>20</v>
      </c>
      <c r="BM141">
        <v>12</v>
      </c>
      <c r="BN141">
        <v>45</v>
      </c>
      <c r="BO141">
        <v>0</v>
      </c>
      <c r="BP141">
        <v>12</v>
      </c>
      <c r="BQ141">
        <v>11</v>
      </c>
      <c r="BR141">
        <v>22</v>
      </c>
      <c r="BS141">
        <v>11</v>
      </c>
      <c r="BT141">
        <v>1</v>
      </c>
      <c r="BU141">
        <v>3</v>
      </c>
      <c r="BV141">
        <v>2</v>
      </c>
      <c r="BW141">
        <v>0</v>
      </c>
      <c r="BX141">
        <v>0</v>
      </c>
      <c r="BY141">
        <v>0</v>
      </c>
      <c r="BZ141">
        <v>2</v>
      </c>
      <c r="CA141">
        <v>1</v>
      </c>
      <c r="CB141">
        <v>0</v>
      </c>
      <c r="CC141">
        <v>1</v>
      </c>
      <c r="CD141">
        <v>0</v>
      </c>
      <c r="CE141">
        <v>0</v>
      </c>
      <c r="CF141">
        <v>0</v>
      </c>
      <c r="CG141">
        <v>0</v>
      </c>
      <c r="CH141">
        <v>1</v>
      </c>
      <c r="CI141">
        <v>0</v>
      </c>
      <c r="CJ141">
        <v>0</v>
      </c>
      <c r="CK141">
        <v>1</v>
      </c>
      <c r="CL141">
        <v>0</v>
      </c>
      <c r="CM141">
        <v>0</v>
      </c>
      <c r="CN141">
        <v>0</v>
      </c>
      <c r="CO141">
        <v>0</v>
      </c>
      <c r="CP141">
        <v>0</v>
      </c>
      <c r="CQ141">
        <v>0</v>
      </c>
      <c r="CR141">
        <v>0</v>
      </c>
      <c r="CS141">
        <v>0</v>
      </c>
      <c r="CT141">
        <v>0</v>
      </c>
      <c r="CU141">
        <v>0</v>
      </c>
      <c r="CV141">
        <v>0</v>
      </c>
      <c r="CW141">
        <v>0</v>
      </c>
      <c r="CX141">
        <v>0</v>
      </c>
      <c r="CY141">
        <v>0</v>
      </c>
      <c r="CZ141">
        <v>0</v>
      </c>
      <c r="DA141">
        <v>0</v>
      </c>
      <c r="DB141">
        <v>0</v>
      </c>
      <c r="DC141">
        <v>0</v>
      </c>
      <c r="DD141">
        <v>0</v>
      </c>
      <c r="DE141">
        <v>0</v>
      </c>
      <c r="DF141">
        <v>0</v>
      </c>
      <c r="DG141">
        <v>0</v>
      </c>
      <c r="DH141">
        <v>0</v>
      </c>
      <c r="DI141">
        <v>0</v>
      </c>
      <c r="DJ141">
        <v>0</v>
      </c>
      <c r="DK141">
        <v>0</v>
      </c>
      <c r="DL141">
        <v>0</v>
      </c>
      <c r="DM141">
        <v>0</v>
      </c>
      <c r="DN141">
        <v>0</v>
      </c>
      <c r="DO141">
        <v>0</v>
      </c>
      <c r="DP141">
        <v>0</v>
      </c>
      <c r="DQ141">
        <v>0</v>
      </c>
      <c r="DR141">
        <v>0</v>
      </c>
      <c r="DS141">
        <v>0</v>
      </c>
      <c r="DT141">
        <v>0</v>
      </c>
      <c r="DU141">
        <v>0</v>
      </c>
      <c r="DV141">
        <v>0</v>
      </c>
      <c r="DW141">
        <v>0</v>
      </c>
      <c r="DX141">
        <v>0</v>
      </c>
      <c r="DY141">
        <v>0</v>
      </c>
      <c r="DZ141">
        <v>0</v>
      </c>
      <c r="EA141">
        <v>0</v>
      </c>
      <c r="EB141">
        <v>0</v>
      </c>
      <c r="EC141">
        <v>0</v>
      </c>
      <c r="ED141">
        <v>0</v>
      </c>
      <c r="EE141">
        <v>0</v>
      </c>
      <c r="EF141">
        <v>0</v>
      </c>
      <c r="EG141">
        <v>0</v>
      </c>
      <c r="EH141" s="1"/>
    </row>
    <row r="142" spans="1:143" x14ac:dyDescent="0.35">
      <c r="A142" s="157" t="s">
        <v>66</v>
      </c>
      <c r="B142" s="1" t="s">
        <v>37</v>
      </c>
      <c r="C142">
        <v>3</v>
      </c>
      <c r="D142">
        <v>3</v>
      </c>
      <c r="E142">
        <v>0</v>
      </c>
      <c r="F142">
        <v>5.25</v>
      </c>
      <c r="G142">
        <v>1</v>
      </c>
      <c r="H142">
        <v>0</v>
      </c>
      <c r="I142">
        <v>0</v>
      </c>
      <c r="J142">
        <v>0</v>
      </c>
      <c r="K142">
        <v>0</v>
      </c>
      <c r="L142">
        <v>0</v>
      </c>
      <c r="M142">
        <v>3</v>
      </c>
      <c r="N142">
        <v>0</v>
      </c>
      <c r="O142">
        <v>0</v>
      </c>
      <c r="P142">
        <v>681</v>
      </c>
      <c r="Q142">
        <v>6</v>
      </c>
      <c r="R142">
        <v>1</v>
      </c>
      <c r="S142">
        <v>6</v>
      </c>
      <c r="T142">
        <v>0</v>
      </c>
      <c r="U142">
        <v>13</v>
      </c>
      <c r="V142">
        <v>10.75</v>
      </c>
      <c r="W142">
        <v>0.5</v>
      </c>
      <c r="X142">
        <v>14.91</v>
      </c>
      <c r="Y142">
        <v>0</v>
      </c>
      <c r="Z142">
        <v>26.16</v>
      </c>
      <c r="AA142">
        <v>0</v>
      </c>
      <c r="AB142">
        <v>0</v>
      </c>
      <c r="AC142">
        <v>0</v>
      </c>
      <c r="AD142">
        <v>0</v>
      </c>
      <c r="AE142">
        <v>0</v>
      </c>
      <c r="AF142">
        <v>0</v>
      </c>
      <c r="AG142">
        <v>0</v>
      </c>
      <c r="AH142">
        <v>0</v>
      </c>
      <c r="AI142">
        <v>0</v>
      </c>
      <c r="AJ142">
        <v>0</v>
      </c>
      <c r="AK142">
        <v>0</v>
      </c>
      <c r="AL142">
        <v>0</v>
      </c>
      <c r="AM142">
        <v>0</v>
      </c>
      <c r="AN142">
        <v>0</v>
      </c>
      <c r="AO142">
        <v>0</v>
      </c>
      <c r="AP142">
        <v>0</v>
      </c>
      <c r="AQ142">
        <v>0</v>
      </c>
      <c r="AR142">
        <v>0</v>
      </c>
      <c r="AS142">
        <v>0</v>
      </c>
      <c r="AT142">
        <v>0</v>
      </c>
      <c r="AU142">
        <v>0</v>
      </c>
      <c r="AV142">
        <v>0</v>
      </c>
      <c r="AW142">
        <v>0</v>
      </c>
      <c r="AX142">
        <v>0</v>
      </c>
      <c r="AY142">
        <v>0</v>
      </c>
      <c r="AZ142">
        <v>0</v>
      </c>
      <c r="BA142">
        <v>0</v>
      </c>
      <c r="BB142">
        <v>0</v>
      </c>
      <c r="BC142">
        <v>0</v>
      </c>
      <c r="BD142">
        <v>0</v>
      </c>
      <c r="BE142">
        <v>0</v>
      </c>
      <c r="BF142">
        <v>0</v>
      </c>
      <c r="BG142">
        <v>0</v>
      </c>
      <c r="BH142">
        <v>0</v>
      </c>
      <c r="BI142">
        <v>0</v>
      </c>
      <c r="BJ142">
        <v>0</v>
      </c>
      <c r="BK142">
        <v>0</v>
      </c>
      <c r="BL142">
        <v>0</v>
      </c>
      <c r="BM142">
        <v>0</v>
      </c>
      <c r="BN142">
        <v>0</v>
      </c>
      <c r="BO142">
        <v>0</v>
      </c>
      <c r="BP142">
        <v>0</v>
      </c>
      <c r="BQ142">
        <v>0</v>
      </c>
      <c r="BR142">
        <v>0</v>
      </c>
      <c r="BS142">
        <v>0</v>
      </c>
      <c r="BT142">
        <v>0</v>
      </c>
      <c r="BU142">
        <v>0</v>
      </c>
      <c r="BV142">
        <v>0</v>
      </c>
      <c r="BW142">
        <v>0</v>
      </c>
      <c r="BX142">
        <v>0</v>
      </c>
      <c r="BY142">
        <v>0</v>
      </c>
      <c r="BZ142">
        <v>0</v>
      </c>
      <c r="CA142">
        <v>1</v>
      </c>
      <c r="CB142">
        <v>0</v>
      </c>
      <c r="CC142">
        <v>0</v>
      </c>
      <c r="CD142">
        <v>0</v>
      </c>
      <c r="CE142">
        <v>0</v>
      </c>
      <c r="CF142">
        <v>0</v>
      </c>
      <c r="CG142">
        <v>0</v>
      </c>
      <c r="CH142">
        <v>0</v>
      </c>
      <c r="CI142">
        <v>0</v>
      </c>
      <c r="CJ142">
        <v>0</v>
      </c>
      <c r="CK142">
        <v>0</v>
      </c>
      <c r="CL142">
        <v>0</v>
      </c>
      <c r="CM142">
        <v>0</v>
      </c>
      <c r="CN142">
        <v>0</v>
      </c>
      <c r="CO142">
        <v>0</v>
      </c>
      <c r="CP142">
        <v>0</v>
      </c>
      <c r="CQ142">
        <v>0</v>
      </c>
      <c r="CR142">
        <v>0</v>
      </c>
      <c r="CS142">
        <v>0</v>
      </c>
      <c r="CT142">
        <v>0</v>
      </c>
      <c r="CU142">
        <v>0</v>
      </c>
      <c r="CV142">
        <v>0</v>
      </c>
      <c r="CW142">
        <v>0</v>
      </c>
      <c r="CX142">
        <v>0</v>
      </c>
      <c r="CY142">
        <v>0</v>
      </c>
      <c r="CZ142">
        <v>0</v>
      </c>
      <c r="DA142">
        <v>0</v>
      </c>
      <c r="DB142">
        <v>0</v>
      </c>
      <c r="DC142">
        <v>0</v>
      </c>
      <c r="DD142">
        <v>0</v>
      </c>
      <c r="DE142">
        <v>0</v>
      </c>
      <c r="DF142">
        <v>0</v>
      </c>
      <c r="DG142">
        <v>0</v>
      </c>
      <c r="DH142">
        <v>0</v>
      </c>
      <c r="DI142">
        <v>0</v>
      </c>
      <c r="DJ142">
        <v>0</v>
      </c>
      <c r="DK142">
        <v>0</v>
      </c>
      <c r="DL142">
        <v>0</v>
      </c>
      <c r="DM142">
        <v>0</v>
      </c>
      <c r="DN142">
        <v>0</v>
      </c>
      <c r="DO142">
        <v>0</v>
      </c>
      <c r="DP142">
        <v>0</v>
      </c>
      <c r="DQ142">
        <v>0</v>
      </c>
      <c r="DR142">
        <v>0</v>
      </c>
      <c r="DS142">
        <v>0</v>
      </c>
      <c r="DT142">
        <v>0</v>
      </c>
      <c r="DU142">
        <v>0</v>
      </c>
      <c r="DV142">
        <v>0</v>
      </c>
      <c r="DW142">
        <v>0</v>
      </c>
      <c r="DX142">
        <v>0</v>
      </c>
      <c r="DY142">
        <v>0</v>
      </c>
      <c r="DZ142">
        <v>0</v>
      </c>
      <c r="EA142">
        <v>0</v>
      </c>
      <c r="EB142">
        <v>0</v>
      </c>
      <c r="EC142">
        <v>0</v>
      </c>
      <c r="ED142">
        <v>0</v>
      </c>
      <c r="EE142">
        <v>0</v>
      </c>
      <c r="EF142">
        <v>0</v>
      </c>
      <c r="EG142">
        <v>0</v>
      </c>
      <c r="EH142" s="1"/>
    </row>
    <row r="143" spans="1:143" x14ac:dyDescent="0.35">
      <c r="A143" s="157" t="s">
        <v>66</v>
      </c>
      <c r="B143" s="1" t="s">
        <v>38</v>
      </c>
      <c r="C143">
        <v>52</v>
      </c>
      <c r="D143">
        <v>106.5</v>
      </c>
      <c r="E143">
        <v>13</v>
      </c>
      <c r="F143">
        <v>30.5</v>
      </c>
      <c r="G143">
        <v>0</v>
      </c>
      <c r="H143">
        <v>12</v>
      </c>
      <c r="I143">
        <v>0</v>
      </c>
      <c r="J143">
        <v>0</v>
      </c>
      <c r="K143">
        <v>0</v>
      </c>
      <c r="L143">
        <v>0</v>
      </c>
      <c r="M143">
        <v>65</v>
      </c>
      <c r="N143">
        <v>0</v>
      </c>
      <c r="O143">
        <v>0</v>
      </c>
      <c r="P143">
        <v>1410</v>
      </c>
      <c r="Q143">
        <v>47</v>
      </c>
      <c r="R143">
        <v>22</v>
      </c>
      <c r="S143">
        <v>14</v>
      </c>
      <c r="T143">
        <v>0</v>
      </c>
      <c r="U143">
        <v>83</v>
      </c>
      <c r="V143">
        <v>90.75</v>
      </c>
      <c r="W143">
        <v>22.66</v>
      </c>
      <c r="X143">
        <v>26.83</v>
      </c>
      <c r="Y143">
        <v>0</v>
      </c>
      <c r="Z143">
        <v>140.24</v>
      </c>
      <c r="AA143">
        <v>0</v>
      </c>
      <c r="AB143">
        <v>0</v>
      </c>
      <c r="AC143">
        <v>0</v>
      </c>
      <c r="AD143">
        <v>0</v>
      </c>
      <c r="AE143">
        <v>0</v>
      </c>
      <c r="AF143">
        <v>0</v>
      </c>
      <c r="AG143">
        <v>0</v>
      </c>
      <c r="AH143">
        <v>0</v>
      </c>
      <c r="AI143">
        <v>0</v>
      </c>
      <c r="AJ143">
        <v>0</v>
      </c>
      <c r="AK143">
        <v>0</v>
      </c>
      <c r="AL143">
        <v>0</v>
      </c>
      <c r="AM143">
        <v>0</v>
      </c>
      <c r="AN143">
        <v>0</v>
      </c>
      <c r="AO143">
        <v>0</v>
      </c>
      <c r="AP143">
        <v>0</v>
      </c>
      <c r="AQ143">
        <v>0</v>
      </c>
      <c r="AR143">
        <v>0</v>
      </c>
      <c r="AS143">
        <v>0</v>
      </c>
      <c r="AT143">
        <v>0</v>
      </c>
      <c r="AU143">
        <v>0</v>
      </c>
      <c r="AV143">
        <v>0</v>
      </c>
      <c r="AW143">
        <v>0</v>
      </c>
      <c r="AX143">
        <v>0</v>
      </c>
      <c r="AY143">
        <v>0</v>
      </c>
      <c r="AZ143">
        <v>0</v>
      </c>
      <c r="BA143">
        <v>0</v>
      </c>
      <c r="BB143">
        <v>0</v>
      </c>
      <c r="BC143">
        <v>0</v>
      </c>
      <c r="BD143">
        <v>0</v>
      </c>
      <c r="BE143">
        <v>0</v>
      </c>
      <c r="BF143">
        <v>0</v>
      </c>
      <c r="BG143">
        <v>0</v>
      </c>
      <c r="BH143">
        <v>0</v>
      </c>
      <c r="BI143">
        <v>0</v>
      </c>
      <c r="BJ143">
        <v>0</v>
      </c>
      <c r="BK143">
        <v>0</v>
      </c>
      <c r="BL143">
        <v>13</v>
      </c>
      <c r="BM143">
        <v>0</v>
      </c>
      <c r="BN143">
        <v>8</v>
      </c>
      <c r="BO143">
        <v>0</v>
      </c>
      <c r="BP143">
        <v>1</v>
      </c>
      <c r="BQ143">
        <v>0</v>
      </c>
      <c r="BR143">
        <v>5</v>
      </c>
      <c r="BS143">
        <v>1</v>
      </c>
      <c r="BT143">
        <v>0</v>
      </c>
      <c r="BU143">
        <v>0</v>
      </c>
      <c r="BV143">
        <v>1</v>
      </c>
      <c r="BW143">
        <v>0</v>
      </c>
      <c r="BX143">
        <v>0</v>
      </c>
      <c r="BY143">
        <v>0</v>
      </c>
      <c r="BZ143">
        <v>0</v>
      </c>
      <c r="CA143">
        <v>1</v>
      </c>
      <c r="CB143">
        <v>1</v>
      </c>
      <c r="CC143">
        <v>0</v>
      </c>
      <c r="CD143">
        <v>0</v>
      </c>
      <c r="CE143">
        <v>0</v>
      </c>
      <c r="CF143">
        <v>0</v>
      </c>
      <c r="CG143">
        <v>0</v>
      </c>
      <c r="CH143">
        <v>0</v>
      </c>
      <c r="CI143">
        <v>0</v>
      </c>
      <c r="CJ143">
        <v>0</v>
      </c>
      <c r="CK143">
        <v>0</v>
      </c>
      <c r="CL143">
        <v>0</v>
      </c>
      <c r="CM143">
        <v>0</v>
      </c>
      <c r="CN143">
        <v>0</v>
      </c>
      <c r="CO143">
        <v>0</v>
      </c>
      <c r="CP143">
        <v>0</v>
      </c>
      <c r="CQ143">
        <v>0</v>
      </c>
      <c r="CR143">
        <v>0</v>
      </c>
      <c r="CS143">
        <v>0</v>
      </c>
      <c r="CT143">
        <v>0</v>
      </c>
      <c r="CU143">
        <v>0</v>
      </c>
      <c r="CV143">
        <v>0</v>
      </c>
      <c r="CW143">
        <v>0</v>
      </c>
      <c r="CX143">
        <v>0</v>
      </c>
      <c r="CY143">
        <v>0</v>
      </c>
      <c r="CZ143">
        <v>0</v>
      </c>
      <c r="DA143">
        <v>0</v>
      </c>
      <c r="DB143">
        <v>0</v>
      </c>
      <c r="DC143">
        <v>0</v>
      </c>
      <c r="DD143">
        <v>0</v>
      </c>
      <c r="DE143">
        <v>0</v>
      </c>
      <c r="DF143">
        <v>0</v>
      </c>
      <c r="DG143">
        <v>0</v>
      </c>
      <c r="DH143">
        <v>0</v>
      </c>
      <c r="DI143">
        <v>0</v>
      </c>
      <c r="DJ143">
        <v>0</v>
      </c>
      <c r="DK143">
        <v>0</v>
      </c>
      <c r="DL143">
        <v>0</v>
      </c>
      <c r="DM143">
        <v>0</v>
      </c>
      <c r="DN143">
        <v>0</v>
      </c>
      <c r="DO143">
        <v>0</v>
      </c>
      <c r="DP143">
        <v>0</v>
      </c>
      <c r="DQ143">
        <v>0</v>
      </c>
      <c r="DR143">
        <v>0</v>
      </c>
      <c r="DS143">
        <v>0</v>
      </c>
      <c r="DT143">
        <v>0</v>
      </c>
      <c r="DU143">
        <v>0</v>
      </c>
      <c r="DV143">
        <v>0</v>
      </c>
      <c r="DW143">
        <v>0</v>
      </c>
      <c r="DX143">
        <v>0</v>
      </c>
      <c r="DY143">
        <v>0</v>
      </c>
      <c r="DZ143">
        <v>0</v>
      </c>
      <c r="EA143">
        <v>0</v>
      </c>
      <c r="EB143">
        <v>0</v>
      </c>
      <c r="EC143">
        <v>0</v>
      </c>
      <c r="ED143">
        <v>0</v>
      </c>
      <c r="EE143">
        <v>0</v>
      </c>
      <c r="EF143">
        <v>0</v>
      </c>
      <c r="EG143">
        <v>0</v>
      </c>
      <c r="EH143" s="1"/>
    </row>
    <row r="144" spans="1:143" x14ac:dyDescent="0.35">
      <c r="A144" s="157" t="s">
        <v>66</v>
      </c>
      <c r="B144" s="1" t="s">
        <v>39</v>
      </c>
      <c r="C144">
        <v>0</v>
      </c>
      <c r="D144">
        <v>0</v>
      </c>
      <c r="E144">
        <v>0</v>
      </c>
      <c r="F144">
        <v>0</v>
      </c>
      <c r="G144">
        <v>0</v>
      </c>
      <c r="H144">
        <v>0</v>
      </c>
      <c r="I144">
        <v>0</v>
      </c>
      <c r="J144">
        <v>0</v>
      </c>
      <c r="K144">
        <v>0</v>
      </c>
      <c r="L144">
        <v>0</v>
      </c>
      <c r="M144">
        <v>0</v>
      </c>
      <c r="N144">
        <v>0</v>
      </c>
      <c r="O144">
        <v>0</v>
      </c>
      <c r="P144">
        <v>21</v>
      </c>
      <c r="Q144">
        <v>4</v>
      </c>
      <c r="R144">
        <v>3</v>
      </c>
      <c r="S144">
        <v>0</v>
      </c>
      <c r="T144">
        <v>0</v>
      </c>
      <c r="U144">
        <v>7</v>
      </c>
      <c r="V144">
        <v>4.25</v>
      </c>
      <c r="W144">
        <v>3</v>
      </c>
      <c r="X144">
        <v>0</v>
      </c>
      <c r="Y144">
        <v>0</v>
      </c>
      <c r="Z144">
        <v>7.25</v>
      </c>
      <c r="AA144">
        <v>0</v>
      </c>
      <c r="AB144">
        <v>0</v>
      </c>
      <c r="AC144">
        <v>0</v>
      </c>
      <c r="AD144">
        <v>0</v>
      </c>
      <c r="AE144">
        <v>0</v>
      </c>
      <c r="AF144">
        <v>0</v>
      </c>
      <c r="AG144">
        <v>0</v>
      </c>
      <c r="AH144">
        <v>0</v>
      </c>
      <c r="AI144">
        <v>0</v>
      </c>
      <c r="AJ144">
        <v>0</v>
      </c>
      <c r="AK144">
        <v>0</v>
      </c>
      <c r="AL144">
        <v>0</v>
      </c>
      <c r="AM144">
        <v>0</v>
      </c>
      <c r="AN144">
        <v>0</v>
      </c>
      <c r="AO144">
        <v>0</v>
      </c>
      <c r="AP144">
        <v>0</v>
      </c>
      <c r="AQ144">
        <v>0</v>
      </c>
      <c r="AR144">
        <v>0</v>
      </c>
      <c r="AS144">
        <v>0</v>
      </c>
      <c r="AT144">
        <v>0</v>
      </c>
      <c r="AU144">
        <v>0</v>
      </c>
      <c r="AV144">
        <v>0</v>
      </c>
      <c r="AW144">
        <v>0</v>
      </c>
      <c r="AX144">
        <v>0</v>
      </c>
      <c r="AY144">
        <v>0</v>
      </c>
      <c r="AZ144">
        <v>0</v>
      </c>
      <c r="BA144">
        <v>0</v>
      </c>
      <c r="BB144">
        <v>0</v>
      </c>
      <c r="BC144">
        <v>0</v>
      </c>
      <c r="BD144">
        <v>0</v>
      </c>
      <c r="BE144">
        <v>0</v>
      </c>
      <c r="BF144">
        <v>0</v>
      </c>
      <c r="BG144">
        <v>0</v>
      </c>
      <c r="BH144">
        <v>0</v>
      </c>
      <c r="BI144">
        <v>0</v>
      </c>
      <c r="BJ144">
        <v>0</v>
      </c>
      <c r="BK144">
        <v>0</v>
      </c>
      <c r="BL144">
        <v>0</v>
      </c>
      <c r="BM144">
        <v>0</v>
      </c>
      <c r="BN144">
        <v>0</v>
      </c>
      <c r="BO144">
        <v>0</v>
      </c>
      <c r="BP144">
        <v>0</v>
      </c>
      <c r="BQ144">
        <v>0</v>
      </c>
      <c r="BR144">
        <v>0</v>
      </c>
      <c r="BS144">
        <v>0</v>
      </c>
      <c r="BT144">
        <v>0</v>
      </c>
      <c r="BU144">
        <v>0</v>
      </c>
      <c r="BV144">
        <v>0</v>
      </c>
      <c r="BW144">
        <v>0</v>
      </c>
      <c r="BX144">
        <v>0</v>
      </c>
      <c r="BY144">
        <v>0</v>
      </c>
      <c r="BZ144">
        <v>0</v>
      </c>
      <c r="CA144">
        <v>0</v>
      </c>
      <c r="CB144">
        <v>0</v>
      </c>
      <c r="CC144">
        <v>0</v>
      </c>
      <c r="CD144">
        <v>0</v>
      </c>
      <c r="CE144">
        <v>0</v>
      </c>
      <c r="CF144">
        <v>0</v>
      </c>
      <c r="CG144">
        <v>0</v>
      </c>
      <c r="CH144">
        <v>0</v>
      </c>
      <c r="CI144">
        <v>0</v>
      </c>
      <c r="CJ144">
        <v>0</v>
      </c>
      <c r="CK144">
        <v>0</v>
      </c>
      <c r="CL144">
        <v>0</v>
      </c>
      <c r="CM144">
        <v>0</v>
      </c>
      <c r="CN144">
        <v>0</v>
      </c>
      <c r="CO144">
        <v>0</v>
      </c>
      <c r="CP144">
        <v>0</v>
      </c>
      <c r="CQ144">
        <v>0</v>
      </c>
      <c r="CR144">
        <v>0</v>
      </c>
      <c r="CS144">
        <v>0</v>
      </c>
      <c r="CT144">
        <v>0</v>
      </c>
      <c r="CU144">
        <v>0</v>
      </c>
      <c r="CV144">
        <v>0</v>
      </c>
      <c r="CW144">
        <v>0</v>
      </c>
      <c r="CX144">
        <v>0</v>
      </c>
      <c r="CY144">
        <v>0</v>
      </c>
      <c r="CZ144">
        <v>0</v>
      </c>
      <c r="DA144">
        <v>0</v>
      </c>
      <c r="DB144">
        <v>0</v>
      </c>
      <c r="DC144">
        <v>0</v>
      </c>
      <c r="DD144">
        <v>0</v>
      </c>
      <c r="DE144">
        <v>0</v>
      </c>
      <c r="DF144">
        <v>0</v>
      </c>
      <c r="DG144">
        <v>0</v>
      </c>
      <c r="DH144">
        <v>0</v>
      </c>
      <c r="DI144">
        <v>0</v>
      </c>
      <c r="DJ144">
        <v>0</v>
      </c>
      <c r="DK144">
        <v>0</v>
      </c>
      <c r="DL144">
        <v>0</v>
      </c>
      <c r="DM144">
        <v>0</v>
      </c>
      <c r="DN144">
        <v>0</v>
      </c>
      <c r="DO144">
        <v>0</v>
      </c>
      <c r="DP144">
        <v>0</v>
      </c>
      <c r="DQ144">
        <v>0</v>
      </c>
      <c r="DR144">
        <v>0</v>
      </c>
      <c r="DS144">
        <v>0</v>
      </c>
      <c r="DT144">
        <v>0</v>
      </c>
      <c r="DU144">
        <v>0</v>
      </c>
      <c r="DV144">
        <v>0</v>
      </c>
      <c r="DW144">
        <v>0</v>
      </c>
      <c r="DX144">
        <v>0</v>
      </c>
      <c r="DY144">
        <v>0</v>
      </c>
      <c r="DZ144">
        <v>0</v>
      </c>
      <c r="EA144">
        <v>0</v>
      </c>
      <c r="EB144">
        <v>0</v>
      </c>
      <c r="EC144">
        <v>0</v>
      </c>
      <c r="ED144">
        <v>0</v>
      </c>
      <c r="EE144">
        <v>0</v>
      </c>
      <c r="EF144">
        <v>0</v>
      </c>
      <c r="EG144">
        <v>0</v>
      </c>
      <c r="EH144" s="1"/>
    </row>
    <row r="145" spans="1:143" x14ac:dyDescent="0.35">
      <c r="A145" s="157" t="s">
        <v>66</v>
      </c>
      <c r="B145" s="1" t="s">
        <v>40</v>
      </c>
      <c r="C145">
        <v>6</v>
      </c>
      <c r="D145">
        <v>23</v>
      </c>
      <c r="E145">
        <v>2</v>
      </c>
      <c r="F145">
        <v>6</v>
      </c>
      <c r="G145">
        <v>0</v>
      </c>
      <c r="H145">
        <v>2</v>
      </c>
      <c r="I145">
        <v>0</v>
      </c>
      <c r="J145">
        <v>0</v>
      </c>
      <c r="K145">
        <v>0</v>
      </c>
      <c r="L145">
        <v>0</v>
      </c>
      <c r="M145">
        <v>8</v>
      </c>
      <c r="N145">
        <v>0</v>
      </c>
      <c r="O145">
        <v>0</v>
      </c>
      <c r="P145">
        <v>903</v>
      </c>
      <c r="Q145">
        <v>24</v>
      </c>
      <c r="R145">
        <v>4</v>
      </c>
      <c r="S145">
        <v>17</v>
      </c>
      <c r="T145">
        <v>0</v>
      </c>
      <c r="U145">
        <v>45</v>
      </c>
      <c r="V145">
        <v>41.75</v>
      </c>
      <c r="W145">
        <v>5.33</v>
      </c>
      <c r="X145">
        <v>20</v>
      </c>
      <c r="Y145">
        <v>0</v>
      </c>
      <c r="Z145">
        <v>67.08</v>
      </c>
      <c r="AA145">
        <v>0</v>
      </c>
      <c r="AB145">
        <v>0</v>
      </c>
      <c r="AC145">
        <v>0</v>
      </c>
      <c r="AD145">
        <v>0</v>
      </c>
      <c r="AE145">
        <v>0</v>
      </c>
      <c r="AF145">
        <v>0</v>
      </c>
      <c r="AG145">
        <v>0</v>
      </c>
      <c r="AH145">
        <v>0</v>
      </c>
      <c r="AI145">
        <v>0</v>
      </c>
      <c r="AJ145">
        <v>0</v>
      </c>
      <c r="AK145">
        <v>0</v>
      </c>
      <c r="AL145">
        <v>0</v>
      </c>
      <c r="AM145">
        <v>0</v>
      </c>
      <c r="AN145">
        <v>0</v>
      </c>
      <c r="AO145">
        <v>0</v>
      </c>
      <c r="AP145">
        <v>0</v>
      </c>
      <c r="AQ145">
        <v>0</v>
      </c>
      <c r="AR145">
        <v>0</v>
      </c>
      <c r="AS145">
        <v>0</v>
      </c>
      <c r="AT145">
        <v>0</v>
      </c>
      <c r="AU145">
        <v>0</v>
      </c>
      <c r="AV145">
        <v>0</v>
      </c>
      <c r="AW145">
        <v>0</v>
      </c>
      <c r="AX145">
        <v>0</v>
      </c>
      <c r="AY145">
        <v>0</v>
      </c>
      <c r="AZ145">
        <v>0</v>
      </c>
      <c r="BA145">
        <v>0</v>
      </c>
      <c r="BB145">
        <v>0</v>
      </c>
      <c r="BC145">
        <v>0</v>
      </c>
      <c r="BD145">
        <v>0</v>
      </c>
      <c r="BE145">
        <v>1</v>
      </c>
      <c r="BF145">
        <v>1</v>
      </c>
      <c r="BG145">
        <v>0</v>
      </c>
      <c r="BH145">
        <v>0</v>
      </c>
      <c r="BI145">
        <v>0</v>
      </c>
      <c r="BJ145">
        <v>0</v>
      </c>
      <c r="BK145">
        <v>0</v>
      </c>
      <c r="BL145">
        <v>2</v>
      </c>
      <c r="BM145">
        <v>0</v>
      </c>
      <c r="BN145">
        <v>5</v>
      </c>
      <c r="BO145">
        <v>0</v>
      </c>
      <c r="BP145">
        <v>0</v>
      </c>
      <c r="BQ145">
        <v>0</v>
      </c>
      <c r="BR145">
        <v>2</v>
      </c>
      <c r="BS145">
        <v>1</v>
      </c>
      <c r="BT145">
        <v>1</v>
      </c>
      <c r="BU145">
        <v>1</v>
      </c>
      <c r="BV145">
        <v>0</v>
      </c>
      <c r="BW145">
        <v>0</v>
      </c>
      <c r="BX145">
        <v>0</v>
      </c>
      <c r="BY145">
        <v>0</v>
      </c>
      <c r="BZ145">
        <v>0</v>
      </c>
      <c r="CA145">
        <v>0</v>
      </c>
      <c r="CB145">
        <v>0</v>
      </c>
      <c r="CC145">
        <v>0</v>
      </c>
      <c r="CD145">
        <v>0</v>
      </c>
      <c r="CE145">
        <v>0</v>
      </c>
      <c r="CF145">
        <v>0</v>
      </c>
      <c r="CG145">
        <v>0</v>
      </c>
      <c r="CH145">
        <v>0</v>
      </c>
      <c r="CI145">
        <v>0</v>
      </c>
      <c r="CJ145">
        <v>0</v>
      </c>
      <c r="CK145">
        <v>0</v>
      </c>
      <c r="CL145">
        <v>0</v>
      </c>
      <c r="CM145">
        <v>0</v>
      </c>
      <c r="CN145">
        <v>0</v>
      </c>
      <c r="CO145">
        <v>0</v>
      </c>
      <c r="CP145">
        <v>0</v>
      </c>
      <c r="CQ145">
        <v>0</v>
      </c>
      <c r="CR145">
        <v>0</v>
      </c>
      <c r="CS145">
        <v>0</v>
      </c>
      <c r="CT145">
        <v>0</v>
      </c>
      <c r="CU145">
        <v>0</v>
      </c>
      <c r="CV145">
        <v>0</v>
      </c>
      <c r="CW145">
        <v>0</v>
      </c>
      <c r="CX145">
        <v>0</v>
      </c>
      <c r="CY145">
        <v>0</v>
      </c>
      <c r="CZ145">
        <v>0</v>
      </c>
      <c r="DA145">
        <v>0</v>
      </c>
      <c r="DB145">
        <v>0</v>
      </c>
      <c r="DC145">
        <v>0</v>
      </c>
      <c r="DD145">
        <v>0</v>
      </c>
      <c r="DE145">
        <v>0</v>
      </c>
      <c r="DF145">
        <v>0</v>
      </c>
      <c r="DG145">
        <v>0</v>
      </c>
      <c r="DH145">
        <v>0</v>
      </c>
      <c r="DI145">
        <v>0</v>
      </c>
      <c r="DJ145">
        <v>0</v>
      </c>
      <c r="DK145">
        <v>0</v>
      </c>
      <c r="DL145">
        <v>0</v>
      </c>
      <c r="DM145">
        <v>0</v>
      </c>
      <c r="DN145">
        <v>0</v>
      </c>
      <c r="DO145">
        <v>0</v>
      </c>
      <c r="DP145">
        <v>0</v>
      </c>
      <c r="DQ145">
        <v>0</v>
      </c>
      <c r="DR145">
        <v>0</v>
      </c>
      <c r="DS145">
        <v>0</v>
      </c>
      <c r="DT145">
        <v>0</v>
      </c>
      <c r="DU145">
        <v>0</v>
      </c>
      <c r="DV145">
        <v>0</v>
      </c>
      <c r="DW145">
        <v>0</v>
      </c>
      <c r="DX145">
        <v>0</v>
      </c>
      <c r="DY145">
        <v>0</v>
      </c>
      <c r="DZ145">
        <v>0</v>
      </c>
      <c r="EA145">
        <v>0</v>
      </c>
      <c r="EB145">
        <v>0</v>
      </c>
      <c r="EC145">
        <v>0</v>
      </c>
      <c r="ED145">
        <v>0</v>
      </c>
      <c r="EE145">
        <v>0</v>
      </c>
      <c r="EF145">
        <v>0</v>
      </c>
      <c r="EG145">
        <v>0</v>
      </c>
      <c r="EH145" s="1"/>
    </row>
    <row r="146" spans="1:143" x14ac:dyDescent="0.35">
      <c r="A146" s="157" t="s">
        <v>66</v>
      </c>
      <c r="B146" s="1" t="s">
        <v>41</v>
      </c>
      <c r="C146">
        <v>7</v>
      </c>
      <c r="D146">
        <v>28.75</v>
      </c>
      <c r="E146">
        <v>5</v>
      </c>
      <c r="F146">
        <v>27.75</v>
      </c>
      <c r="G146">
        <v>0</v>
      </c>
      <c r="H146">
        <v>4</v>
      </c>
      <c r="I146">
        <v>0</v>
      </c>
      <c r="J146">
        <v>0</v>
      </c>
      <c r="K146">
        <v>0</v>
      </c>
      <c r="L146">
        <v>0</v>
      </c>
      <c r="M146">
        <v>12</v>
      </c>
      <c r="N146">
        <v>0</v>
      </c>
      <c r="O146">
        <v>0</v>
      </c>
      <c r="P146">
        <v>855</v>
      </c>
      <c r="Q146">
        <v>24</v>
      </c>
      <c r="R146">
        <v>53</v>
      </c>
      <c r="S146">
        <v>21</v>
      </c>
      <c r="T146">
        <v>0</v>
      </c>
      <c r="U146">
        <v>98</v>
      </c>
      <c r="V146">
        <v>83.75</v>
      </c>
      <c r="W146">
        <v>46.5</v>
      </c>
      <c r="X146">
        <v>28</v>
      </c>
      <c r="Y146">
        <v>0</v>
      </c>
      <c r="Z146">
        <v>158.25</v>
      </c>
      <c r="AA146">
        <v>0</v>
      </c>
      <c r="AB146">
        <v>0</v>
      </c>
      <c r="AC146">
        <v>0</v>
      </c>
      <c r="AD146">
        <v>0</v>
      </c>
      <c r="AE146">
        <v>0</v>
      </c>
      <c r="AF146">
        <v>0</v>
      </c>
      <c r="AG146">
        <v>0</v>
      </c>
      <c r="AH146">
        <v>0</v>
      </c>
      <c r="AI146">
        <v>0</v>
      </c>
      <c r="AJ146">
        <v>0</v>
      </c>
      <c r="AK146">
        <v>0</v>
      </c>
      <c r="AL146">
        <v>0</v>
      </c>
      <c r="AM146">
        <v>0</v>
      </c>
      <c r="AN146">
        <v>0</v>
      </c>
      <c r="AO146">
        <v>0</v>
      </c>
      <c r="AP146">
        <v>0</v>
      </c>
      <c r="AQ146">
        <v>0</v>
      </c>
      <c r="AR146">
        <v>0</v>
      </c>
      <c r="AS146">
        <v>0</v>
      </c>
      <c r="AT146">
        <v>0</v>
      </c>
      <c r="AU146">
        <v>0</v>
      </c>
      <c r="AV146">
        <v>0</v>
      </c>
      <c r="AW146">
        <v>0</v>
      </c>
      <c r="AX146">
        <v>0</v>
      </c>
      <c r="AY146">
        <v>0</v>
      </c>
      <c r="AZ146">
        <v>0</v>
      </c>
      <c r="BA146">
        <v>0</v>
      </c>
      <c r="BB146">
        <v>0</v>
      </c>
      <c r="BC146">
        <v>0</v>
      </c>
      <c r="BD146">
        <v>0</v>
      </c>
      <c r="BE146">
        <v>0</v>
      </c>
      <c r="BF146">
        <v>0</v>
      </c>
      <c r="BG146">
        <v>1</v>
      </c>
      <c r="BH146">
        <v>1</v>
      </c>
      <c r="BI146">
        <v>1</v>
      </c>
      <c r="BJ146">
        <v>1</v>
      </c>
      <c r="BK146">
        <v>0</v>
      </c>
      <c r="BL146">
        <v>2</v>
      </c>
      <c r="BM146">
        <v>2</v>
      </c>
      <c r="BN146">
        <v>4</v>
      </c>
      <c r="BO146">
        <v>0</v>
      </c>
      <c r="BP146">
        <v>1</v>
      </c>
      <c r="BQ146">
        <v>1</v>
      </c>
      <c r="BR146">
        <v>2</v>
      </c>
      <c r="BS146">
        <v>0</v>
      </c>
      <c r="BT146">
        <v>0</v>
      </c>
      <c r="BU146">
        <v>2</v>
      </c>
      <c r="BV146">
        <v>0</v>
      </c>
      <c r="BW146">
        <v>0</v>
      </c>
      <c r="BX146">
        <v>0</v>
      </c>
      <c r="BY146">
        <v>0</v>
      </c>
      <c r="BZ146">
        <v>0</v>
      </c>
      <c r="CA146">
        <v>0</v>
      </c>
      <c r="CB146">
        <v>0</v>
      </c>
      <c r="CC146">
        <v>0</v>
      </c>
      <c r="CD146">
        <v>0</v>
      </c>
      <c r="CE146">
        <v>0</v>
      </c>
      <c r="CF146">
        <v>0</v>
      </c>
      <c r="CG146">
        <v>0</v>
      </c>
      <c r="CH146">
        <v>0</v>
      </c>
      <c r="CI146">
        <v>0</v>
      </c>
      <c r="CJ146">
        <v>0</v>
      </c>
      <c r="CK146">
        <v>0</v>
      </c>
      <c r="CL146">
        <v>0</v>
      </c>
      <c r="CM146">
        <v>0</v>
      </c>
      <c r="CN146">
        <v>0</v>
      </c>
      <c r="CO146">
        <v>0</v>
      </c>
      <c r="CP146">
        <v>0</v>
      </c>
      <c r="CQ146">
        <v>0</v>
      </c>
      <c r="CR146">
        <v>0</v>
      </c>
      <c r="CS146">
        <v>0</v>
      </c>
      <c r="CT146">
        <v>0</v>
      </c>
      <c r="CU146">
        <v>0</v>
      </c>
      <c r="CV146">
        <v>0</v>
      </c>
      <c r="CW146">
        <v>0</v>
      </c>
      <c r="CX146">
        <v>0</v>
      </c>
      <c r="CY146">
        <v>0</v>
      </c>
      <c r="CZ146">
        <v>0</v>
      </c>
      <c r="DA146">
        <v>0</v>
      </c>
      <c r="DB146">
        <v>0</v>
      </c>
      <c r="DC146">
        <v>0</v>
      </c>
      <c r="DD146">
        <v>0</v>
      </c>
      <c r="DE146">
        <v>0</v>
      </c>
      <c r="DF146">
        <v>0</v>
      </c>
      <c r="DG146">
        <v>0</v>
      </c>
      <c r="DH146">
        <v>0</v>
      </c>
      <c r="DI146">
        <v>0</v>
      </c>
      <c r="DJ146">
        <v>0</v>
      </c>
      <c r="DK146">
        <v>0</v>
      </c>
      <c r="DL146">
        <v>0</v>
      </c>
      <c r="DM146">
        <v>0</v>
      </c>
      <c r="DN146">
        <v>0</v>
      </c>
      <c r="DO146">
        <v>0</v>
      </c>
      <c r="DP146">
        <v>0</v>
      </c>
      <c r="DQ146">
        <v>0</v>
      </c>
      <c r="DR146">
        <v>0</v>
      </c>
      <c r="DS146">
        <v>0</v>
      </c>
      <c r="DT146">
        <v>0</v>
      </c>
      <c r="DU146">
        <v>0</v>
      </c>
      <c r="DV146">
        <v>0</v>
      </c>
      <c r="DW146">
        <v>0</v>
      </c>
      <c r="DX146">
        <v>0</v>
      </c>
      <c r="DY146">
        <v>0</v>
      </c>
      <c r="DZ146">
        <v>0</v>
      </c>
      <c r="EA146">
        <v>0</v>
      </c>
      <c r="EB146">
        <v>0</v>
      </c>
      <c r="EC146">
        <v>0</v>
      </c>
      <c r="ED146">
        <v>0</v>
      </c>
      <c r="EE146">
        <v>0</v>
      </c>
      <c r="EF146">
        <v>0</v>
      </c>
      <c r="EG146">
        <v>0</v>
      </c>
      <c r="EH146" s="1"/>
    </row>
    <row r="147" spans="1:143" x14ac:dyDescent="0.35">
      <c r="A147" s="157" t="s">
        <v>66</v>
      </c>
      <c r="B147" s="1" t="s">
        <v>42</v>
      </c>
      <c r="C147">
        <v>13</v>
      </c>
      <c r="D147">
        <v>54</v>
      </c>
      <c r="E147">
        <v>5</v>
      </c>
      <c r="F147">
        <v>24.5</v>
      </c>
      <c r="G147">
        <v>2</v>
      </c>
      <c r="H147">
        <v>5</v>
      </c>
      <c r="I147">
        <v>0</v>
      </c>
      <c r="J147">
        <v>0</v>
      </c>
      <c r="K147">
        <v>0</v>
      </c>
      <c r="L147">
        <v>0</v>
      </c>
      <c r="M147">
        <v>18</v>
      </c>
      <c r="N147">
        <v>0</v>
      </c>
      <c r="O147">
        <v>0</v>
      </c>
      <c r="P147">
        <v>690</v>
      </c>
      <c r="Q147">
        <v>66</v>
      </c>
      <c r="R147">
        <v>4</v>
      </c>
      <c r="S147">
        <v>24</v>
      </c>
      <c r="T147">
        <v>0</v>
      </c>
      <c r="U147">
        <v>94</v>
      </c>
      <c r="V147">
        <v>101.5</v>
      </c>
      <c r="W147">
        <v>4.3</v>
      </c>
      <c r="X147">
        <v>17</v>
      </c>
      <c r="Y147">
        <v>0</v>
      </c>
      <c r="Z147">
        <v>122.8</v>
      </c>
      <c r="AA147">
        <v>0</v>
      </c>
      <c r="AB147">
        <v>0</v>
      </c>
      <c r="AC147">
        <v>0</v>
      </c>
      <c r="AD147">
        <v>0</v>
      </c>
      <c r="AE147">
        <v>0</v>
      </c>
      <c r="AF147">
        <v>0</v>
      </c>
      <c r="AG147">
        <v>0</v>
      </c>
      <c r="AH147">
        <v>0</v>
      </c>
      <c r="AI147">
        <v>0</v>
      </c>
      <c r="AJ147">
        <v>0</v>
      </c>
      <c r="AK147">
        <v>0</v>
      </c>
      <c r="AL147">
        <v>0</v>
      </c>
      <c r="AM147">
        <v>0</v>
      </c>
      <c r="AN147">
        <v>0</v>
      </c>
      <c r="AO147">
        <v>0</v>
      </c>
      <c r="AP147">
        <v>0</v>
      </c>
      <c r="AQ147">
        <v>0</v>
      </c>
      <c r="AR147">
        <v>0</v>
      </c>
      <c r="AS147">
        <v>0</v>
      </c>
      <c r="AT147">
        <v>0</v>
      </c>
      <c r="AU147">
        <v>0</v>
      </c>
      <c r="AV147">
        <v>0</v>
      </c>
      <c r="AW147">
        <v>0</v>
      </c>
      <c r="AX147">
        <v>0</v>
      </c>
      <c r="AY147">
        <v>0</v>
      </c>
      <c r="AZ147">
        <v>0</v>
      </c>
      <c r="BA147">
        <v>0</v>
      </c>
      <c r="BB147">
        <v>0</v>
      </c>
      <c r="BC147">
        <v>0</v>
      </c>
      <c r="BD147">
        <v>0</v>
      </c>
      <c r="BE147">
        <v>0</v>
      </c>
      <c r="BF147">
        <v>0</v>
      </c>
      <c r="BG147">
        <v>2</v>
      </c>
      <c r="BH147">
        <v>1</v>
      </c>
      <c r="BI147">
        <v>2</v>
      </c>
      <c r="BJ147">
        <v>0</v>
      </c>
      <c r="BK147">
        <v>0</v>
      </c>
      <c r="BL147">
        <v>3</v>
      </c>
      <c r="BM147">
        <v>4</v>
      </c>
      <c r="BN147">
        <v>1</v>
      </c>
      <c r="BO147">
        <v>0</v>
      </c>
      <c r="BP147">
        <v>2</v>
      </c>
      <c r="BQ147">
        <v>2</v>
      </c>
      <c r="BR147">
        <v>1</v>
      </c>
      <c r="BS147">
        <v>0</v>
      </c>
      <c r="BT147">
        <v>0</v>
      </c>
      <c r="BU147">
        <v>0</v>
      </c>
      <c r="BV147">
        <v>0</v>
      </c>
      <c r="BW147">
        <v>0</v>
      </c>
      <c r="BX147">
        <v>0</v>
      </c>
      <c r="BY147">
        <v>0</v>
      </c>
      <c r="BZ147">
        <v>0</v>
      </c>
      <c r="CA147">
        <v>0</v>
      </c>
      <c r="CB147">
        <v>0</v>
      </c>
      <c r="CC147">
        <v>0</v>
      </c>
      <c r="CD147">
        <v>0</v>
      </c>
      <c r="CE147">
        <v>0</v>
      </c>
      <c r="CF147">
        <v>0</v>
      </c>
      <c r="CG147">
        <v>0</v>
      </c>
      <c r="CH147">
        <v>0</v>
      </c>
      <c r="CI147">
        <v>0</v>
      </c>
      <c r="CJ147">
        <v>0</v>
      </c>
      <c r="CK147">
        <v>0</v>
      </c>
      <c r="CL147">
        <v>0</v>
      </c>
      <c r="CM147">
        <v>0</v>
      </c>
      <c r="CN147">
        <v>0</v>
      </c>
      <c r="CO147">
        <v>0</v>
      </c>
      <c r="CP147">
        <v>0</v>
      </c>
      <c r="CQ147">
        <v>0</v>
      </c>
      <c r="CR147">
        <v>0</v>
      </c>
      <c r="CS147">
        <v>0</v>
      </c>
      <c r="CT147">
        <v>0</v>
      </c>
      <c r="CU147">
        <v>0</v>
      </c>
      <c r="CV147">
        <v>0</v>
      </c>
      <c r="CW147">
        <v>0</v>
      </c>
      <c r="CX147">
        <v>0</v>
      </c>
      <c r="CY147">
        <v>0</v>
      </c>
      <c r="CZ147">
        <v>0</v>
      </c>
      <c r="DA147">
        <v>0</v>
      </c>
      <c r="DB147">
        <v>0</v>
      </c>
      <c r="DC147">
        <v>0</v>
      </c>
      <c r="DD147">
        <v>0</v>
      </c>
      <c r="DE147">
        <v>0</v>
      </c>
      <c r="DF147">
        <v>0</v>
      </c>
      <c r="DG147">
        <v>0</v>
      </c>
      <c r="DH147">
        <v>0</v>
      </c>
      <c r="DI147">
        <v>0</v>
      </c>
      <c r="DJ147">
        <v>0</v>
      </c>
      <c r="DK147">
        <v>0</v>
      </c>
      <c r="DL147">
        <v>0</v>
      </c>
      <c r="DM147">
        <v>0</v>
      </c>
      <c r="DN147">
        <v>0</v>
      </c>
      <c r="DO147">
        <v>0</v>
      </c>
      <c r="DP147">
        <v>0</v>
      </c>
      <c r="DQ147">
        <v>0</v>
      </c>
      <c r="DR147">
        <v>0</v>
      </c>
      <c r="DS147">
        <v>0</v>
      </c>
      <c r="DT147">
        <v>0</v>
      </c>
      <c r="DU147">
        <v>0</v>
      </c>
      <c r="DV147">
        <v>0</v>
      </c>
      <c r="DW147">
        <v>0</v>
      </c>
      <c r="DX147">
        <v>0</v>
      </c>
      <c r="DY147">
        <v>0</v>
      </c>
      <c r="DZ147">
        <v>0</v>
      </c>
      <c r="EA147">
        <v>0</v>
      </c>
      <c r="EB147">
        <v>0</v>
      </c>
      <c r="EC147">
        <v>0</v>
      </c>
      <c r="ED147">
        <v>0</v>
      </c>
      <c r="EE147">
        <v>0</v>
      </c>
      <c r="EF147">
        <v>0</v>
      </c>
      <c r="EG147">
        <v>0</v>
      </c>
      <c r="EH147" s="1"/>
    </row>
    <row r="148" spans="1:143" x14ac:dyDescent="0.35">
      <c r="A148" s="157" t="s">
        <v>66</v>
      </c>
      <c r="B148" s="1" t="s">
        <v>43</v>
      </c>
      <c r="C148">
        <v>28</v>
      </c>
      <c r="D148">
        <v>90.5</v>
      </c>
      <c r="E148">
        <v>20</v>
      </c>
      <c r="F148">
        <v>134</v>
      </c>
      <c r="G148">
        <v>14</v>
      </c>
      <c r="H148">
        <v>14</v>
      </c>
      <c r="I148">
        <v>0</v>
      </c>
      <c r="J148">
        <v>7</v>
      </c>
      <c r="K148">
        <v>4</v>
      </c>
      <c r="L148">
        <v>0</v>
      </c>
      <c r="M148">
        <v>48</v>
      </c>
      <c r="N148">
        <v>0</v>
      </c>
      <c r="O148">
        <v>11</v>
      </c>
      <c r="P148">
        <v>5044</v>
      </c>
      <c r="Q148">
        <v>131</v>
      </c>
      <c r="R148">
        <v>135</v>
      </c>
      <c r="S148">
        <v>98</v>
      </c>
      <c r="T148">
        <v>0</v>
      </c>
      <c r="U148">
        <v>364</v>
      </c>
      <c r="V148">
        <v>235.75</v>
      </c>
      <c r="W148">
        <v>91</v>
      </c>
      <c r="X148">
        <v>107.6</v>
      </c>
      <c r="Y148">
        <v>0</v>
      </c>
      <c r="Z148">
        <v>434.35</v>
      </c>
      <c r="AA148">
        <v>0</v>
      </c>
      <c r="AB148">
        <v>0</v>
      </c>
      <c r="AC148">
        <v>0</v>
      </c>
      <c r="AD148">
        <v>0</v>
      </c>
      <c r="AE148">
        <v>0</v>
      </c>
      <c r="AF148">
        <v>0</v>
      </c>
      <c r="AG148">
        <v>0</v>
      </c>
      <c r="AH148">
        <v>0</v>
      </c>
      <c r="AI148">
        <v>0</v>
      </c>
      <c r="AJ148">
        <v>0</v>
      </c>
      <c r="AK148">
        <v>7</v>
      </c>
      <c r="AL148">
        <v>0</v>
      </c>
      <c r="AM148">
        <v>0</v>
      </c>
      <c r="AN148">
        <v>0</v>
      </c>
      <c r="AO148">
        <v>0</v>
      </c>
      <c r="AP148">
        <v>0</v>
      </c>
      <c r="AQ148">
        <v>0</v>
      </c>
      <c r="AR148">
        <v>0</v>
      </c>
      <c r="AS148">
        <v>3</v>
      </c>
      <c r="AT148">
        <v>9</v>
      </c>
      <c r="AU148">
        <v>4</v>
      </c>
      <c r="AV148">
        <v>0</v>
      </c>
      <c r="AW148">
        <v>4</v>
      </c>
      <c r="AX148">
        <v>0</v>
      </c>
      <c r="AY148">
        <v>0</v>
      </c>
      <c r="AZ148">
        <v>0</v>
      </c>
      <c r="BA148">
        <v>0</v>
      </c>
      <c r="BB148">
        <v>0</v>
      </c>
      <c r="BC148">
        <v>0</v>
      </c>
      <c r="BD148">
        <v>0</v>
      </c>
      <c r="BE148">
        <v>3</v>
      </c>
      <c r="BF148">
        <v>5</v>
      </c>
      <c r="BG148">
        <v>7</v>
      </c>
      <c r="BH148">
        <v>11</v>
      </c>
      <c r="BI148">
        <v>4</v>
      </c>
      <c r="BJ148">
        <v>2</v>
      </c>
      <c r="BK148">
        <v>1</v>
      </c>
      <c r="BL148">
        <v>13</v>
      </c>
      <c r="BM148">
        <v>10</v>
      </c>
      <c r="BN148">
        <v>12</v>
      </c>
      <c r="BO148">
        <v>1</v>
      </c>
      <c r="BP148">
        <v>6</v>
      </c>
      <c r="BQ148">
        <v>3</v>
      </c>
      <c r="BR148">
        <v>8</v>
      </c>
      <c r="BS148">
        <v>6</v>
      </c>
      <c r="BT148">
        <v>1</v>
      </c>
      <c r="BU148">
        <v>6</v>
      </c>
      <c r="BV148">
        <v>2</v>
      </c>
      <c r="BW148">
        <v>0</v>
      </c>
      <c r="BX148">
        <v>0</v>
      </c>
      <c r="BY148">
        <v>0</v>
      </c>
      <c r="BZ148">
        <v>2</v>
      </c>
      <c r="CA148">
        <v>0</v>
      </c>
      <c r="CB148">
        <v>0</v>
      </c>
      <c r="CC148">
        <v>0</v>
      </c>
      <c r="CD148">
        <v>0</v>
      </c>
      <c r="CE148">
        <v>0</v>
      </c>
      <c r="CF148">
        <v>0</v>
      </c>
      <c r="CG148">
        <v>0</v>
      </c>
      <c r="CH148">
        <v>0</v>
      </c>
      <c r="CI148">
        <v>0</v>
      </c>
      <c r="CJ148">
        <v>0</v>
      </c>
      <c r="CK148">
        <v>0</v>
      </c>
      <c r="CL148">
        <v>0</v>
      </c>
      <c r="CM148">
        <v>0</v>
      </c>
      <c r="CN148">
        <v>0</v>
      </c>
      <c r="CO148">
        <v>0</v>
      </c>
      <c r="CP148">
        <v>0</v>
      </c>
      <c r="CQ148">
        <v>0</v>
      </c>
      <c r="CR148">
        <v>0</v>
      </c>
      <c r="CS148">
        <v>0</v>
      </c>
      <c r="CT148">
        <v>0</v>
      </c>
      <c r="CU148">
        <v>0</v>
      </c>
      <c r="CV148">
        <v>0</v>
      </c>
      <c r="CW148">
        <v>0</v>
      </c>
      <c r="CX148">
        <v>0</v>
      </c>
      <c r="CY148">
        <v>0</v>
      </c>
      <c r="CZ148">
        <v>0</v>
      </c>
      <c r="DA148">
        <v>0</v>
      </c>
      <c r="DB148">
        <v>0</v>
      </c>
      <c r="DC148">
        <v>0</v>
      </c>
      <c r="DD148">
        <v>0</v>
      </c>
      <c r="DE148">
        <v>0</v>
      </c>
      <c r="DF148">
        <v>0</v>
      </c>
      <c r="DG148">
        <v>0</v>
      </c>
      <c r="DH148">
        <v>0</v>
      </c>
      <c r="DI148">
        <v>0</v>
      </c>
      <c r="DJ148">
        <v>0</v>
      </c>
      <c r="DK148">
        <v>0</v>
      </c>
      <c r="DL148">
        <v>0</v>
      </c>
      <c r="DM148">
        <v>0</v>
      </c>
      <c r="DN148">
        <v>0</v>
      </c>
      <c r="DO148">
        <v>0</v>
      </c>
      <c r="DP148">
        <v>0</v>
      </c>
      <c r="DQ148">
        <v>0</v>
      </c>
      <c r="DR148">
        <v>0</v>
      </c>
      <c r="DS148">
        <v>0</v>
      </c>
      <c r="DT148">
        <v>0</v>
      </c>
      <c r="DU148">
        <v>0</v>
      </c>
      <c r="DV148">
        <v>0</v>
      </c>
      <c r="DW148">
        <v>0</v>
      </c>
      <c r="DX148">
        <v>0</v>
      </c>
      <c r="DY148">
        <v>0</v>
      </c>
      <c r="DZ148">
        <v>0</v>
      </c>
      <c r="EA148">
        <v>0</v>
      </c>
      <c r="EB148">
        <v>0</v>
      </c>
      <c r="EC148">
        <v>0</v>
      </c>
      <c r="ED148">
        <v>0</v>
      </c>
      <c r="EE148">
        <v>0</v>
      </c>
      <c r="EF148">
        <v>0</v>
      </c>
      <c r="EG148">
        <v>0</v>
      </c>
      <c r="EH148" s="1"/>
    </row>
    <row r="149" spans="1:143" x14ac:dyDescent="0.35">
      <c r="A149" s="157" t="s">
        <v>66</v>
      </c>
      <c r="B149" s="1" t="s">
        <v>44</v>
      </c>
      <c r="C149">
        <v>6</v>
      </c>
      <c r="D149">
        <v>26.5</v>
      </c>
      <c r="E149">
        <v>6</v>
      </c>
      <c r="F149">
        <v>46</v>
      </c>
      <c r="G149">
        <v>4</v>
      </c>
      <c r="H149">
        <v>4</v>
      </c>
      <c r="I149">
        <v>0</v>
      </c>
      <c r="J149">
        <v>2</v>
      </c>
      <c r="K149">
        <v>2</v>
      </c>
      <c r="L149">
        <v>0</v>
      </c>
      <c r="M149">
        <v>12</v>
      </c>
      <c r="N149">
        <v>0</v>
      </c>
      <c r="O149">
        <v>4</v>
      </c>
      <c r="P149">
        <v>883</v>
      </c>
      <c r="Q149">
        <v>24</v>
      </c>
      <c r="R149">
        <v>25</v>
      </c>
      <c r="S149">
        <v>19</v>
      </c>
      <c r="T149">
        <v>0</v>
      </c>
      <c r="U149">
        <v>68</v>
      </c>
      <c r="V149">
        <v>41.5</v>
      </c>
      <c r="W149">
        <v>24.41</v>
      </c>
      <c r="X149">
        <v>21</v>
      </c>
      <c r="Y149">
        <v>0</v>
      </c>
      <c r="Z149">
        <v>86.91</v>
      </c>
      <c r="AA149">
        <v>0</v>
      </c>
      <c r="AB149">
        <v>0</v>
      </c>
      <c r="AC149">
        <v>0</v>
      </c>
      <c r="AD149">
        <v>0</v>
      </c>
      <c r="AE149">
        <v>0</v>
      </c>
      <c r="AF149">
        <v>0</v>
      </c>
      <c r="AG149">
        <v>0</v>
      </c>
      <c r="AH149">
        <v>0</v>
      </c>
      <c r="AI149">
        <v>0</v>
      </c>
      <c r="AJ149">
        <v>0</v>
      </c>
      <c r="AK149">
        <v>2</v>
      </c>
      <c r="AL149">
        <v>0</v>
      </c>
      <c r="AM149">
        <v>0</v>
      </c>
      <c r="AN149">
        <v>0</v>
      </c>
      <c r="AO149">
        <v>0</v>
      </c>
      <c r="AP149">
        <v>0</v>
      </c>
      <c r="AQ149">
        <v>0</v>
      </c>
      <c r="AR149">
        <v>0</v>
      </c>
      <c r="AS149">
        <v>0</v>
      </c>
      <c r="AT149">
        <v>2</v>
      </c>
      <c r="AU149">
        <v>2</v>
      </c>
      <c r="AV149">
        <v>0</v>
      </c>
      <c r="AW149">
        <v>2</v>
      </c>
      <c r="AX149">
        <v>0</v>
      </c>
      <c r="AY149">
        <v>0</v>
      </c>
      <c r="AZ149">
        <v>0</v>
      </c>
      <c r="BA149">
        <v>0</v>
      </c>
      <c r="BB149">
        <v>0</v>
      </c>
      <c r="BC149">
        <v>0</v>
      </c>
      <c r="BD149">
        <v>0</v>
      </c>
      <c r="BE149">
        <v>0</v>
      </c>
      <c r="BF149">
        <v>2</v>
      </c>
      <c r="BG149">
        <v>2</v>
      </c>
      <c r="BH149">
        <v>3</v>
      </c>
      <c r="BI149">
        <v>0</v>
      </c>
      <c r="BJ149">
        <v>2</v>
      </c>
      <c r="BK149">
        <v>0</v>
      </c>
      <c r="BL149">
        <v>4</v>
      </c>
      <c r="BM149">
        <v>4</v>
      </c>
      <c r="BN149">
        <v>3</v>
      </c>
      <c r="BO149">
        <v>0</v>
      </c>
      <c r="BP149">
        <v>1</v>
      </c>
      <c r="BQ149">
        <v>0</v>
      </c>
      <c r="BR149">
        <v>1</v>
      </c>
      <c r="BS149">
        <v>0</v>
      </c>
      <c r="BT149">
        <v>0</v>
      </c>
      <c r="BU149">
        <v>2</v>
      </c>
      <c r="BV149">
        <v>0</v>
      </c>
      <c r="BW149">
        <v>0</v>
      </c>
      <c r="BX149">
        <v>0</v>
      </c>
      <c r="BY149">
        <v>0</v>
      </c>
      <c r="BZ149">
        <v>0</v>
      </c>
      <c r="CA149">
        <v>0</v>
      </c>
      <c r="CB149">
        <v>1</v>
      </c>
      <c r="CC149">
        <v>0</v>
      </c>
      <c r="CD149">
        <v>0</v>
      </c>
      <c r="CE149">
        <v>0</v>
      </c>
      <c r="CF149">
        <v>0</v>
      </c>
      <c r="CG149">
        <v>0</v>
      </c>
      <c r="CH149">
        <v>0</v>
      </c>
      <c r="CI149">
        <v>0</v>
      </c>
      <c r="CJ149">
        <v>0</v>
      </c>
      <c r="CK149">
        <v>0</v>
      </c>
      <c r="CL149">
        <v>0</v>
      </c>
      <c r="CM149">
        <v>0</v>
      </c>
      <c r="CN149">
        <v>0</v>
      </c>
      <c r="CO149">
        <v>0</v>
      </c>
      <c r="CP149">
        <v>0</v>
      </c>
      <c r="CQ149">
        <v>0</v>
      </c>
      <c r="CR149">
        <v>0</v>
      </c>
      <c r="CS149">
        <v>0</v>
      </c>
      <c r="CT149">
        <v>0</v>
      </c>
      <c r="CU149">
        <v>0</v>
      </c>
      <c r="CV149">
        <v>0</v>
      </c>
      <c r="CW149">
        <v>0</v>
      </c>
      <c r="CX149">
        <v>0</v>
      </c>
      <c r="CY149">
        <v>0</v>
      </c>
      <c r="CZ149">
        <v>0</v>
      </c>
      <c r="DA149">
        <v>0</v>
      </c>
      <c r="DB149">
        <v>0</v>
      </c>
      <c r="DC149">
        <v>0</v>
      </c>
      <c r="DD149">
        <v>0</v>
      </c>
      <c r="DE149">
        <v>0</v>
      </c>
      <c r="DF149">
        <v>0</v>
      </c>
      <c r="DG149">
        <v>0</v>
      </c>
      <c r="DH149">
        <v>0</v>
      </c>
      <c r="DI149">
        <v>0</v>
      </c>
      <c r="DJ149">
        <v>0</v>
      </c>
      <c r="DK149">
        <v>0</v>
      </c>
      <c r="DL149">
        <v>0</v>
      </c>
      <c r="DM149">
        <v>0</v>
      </c>
      <c r="DN149">
        <v>0</v>
      </c>
      <c r="DO149">
        <v>0</v>
      </c>
      <c r="DP149">
        <v>0</v>
      </c>
      <c r="DQ149">
        <v>0</v>
      </c>
      <c r="DR149">
        <v>0</v>
      </c>
      <c r="DS149">
        <v>0</v>
      </c>
      <c r="DT149">
        <v>0</v>
      </c>
      <c r="DU149">
        <v>0</v>
      </c>
      <c r="DV149">
        <v>0</v>
      </c>
      <c r="DW149">
        <v>0</v>
      </c>
      <c r="DX149">
        <v>0</v>
      </c>
      <c r="DY149">
        <v>0</v>
      </c>
      <c r="DZ149">
        <v>0</v>
      </c>
      <c r="EA149">
        <v>0</v>
      </c>
      <c r="EB149">
        <v>0</v>
      </c>
      <c r="EC149">
        <v>0</v>
      </c>
      <c r="ED149">
        <v>0</v>
      </c>
      <c r="EE149">
        <v>0</v>
      </c>
      <c r="EF149">
        <v>0</v>
      </c>
      <c r="EG149">
        <v>0</v>
      </c>
      <c r="EH149" s="1"/>
    </row>
    <row r="150" spans="1:143" x14ac:dyDescent="0.35">
      <c r="A150" s="157" t="s">
        <v>66</v>
      </c>
      <c r="B150" s="1" t="s">
        <v>45</v>
      </c>
      <c r="C150">
        <v>7</v>
      </c>
      <c r="D150">
        <v>33</v>
      </c>
      <c r="E150">
        <v>5</v>
      </c>
      <c r="F150">
        <v>29</v>
      </c>
      <c r="G150">
        <v>0</v>
      </c>
      <c r="H150">
        <v>5</v>
      </c>
      <c r="I150">
        <v>0</v>
      </c>
      <c r="J150">
        <v>0</v>
      </c>
      <c r="K150">
        <v>0</v>
      </c>
      <c r="L150">
        <v>0</v>
      </c>
      <c r="M150">
        <v>12</v>
      </c>
      <c r="N150">
        <v>0</v>
      </c>
      <c r="O150">
        <v>0</v>
      </c>
      <c r="P150">
        <v>1473</v>
      </c>
      <c r="Q150">
        <v>37</v>
      </c>
      <c r="R150">
        <v>9</v>
      </c>
      <c r="S150">
        <v>18</v>
      </c>
      <c r="T150">
        <v>0</v>
      </c>
      <c r="U150">
        <v>64</v>
      </c>
      <c r="V150">
        <v>66</v>
      </c>
      <c r="W150">
        <v>6.41</v>
      </c>
      <c r="X150">
        <v>11</v>
      </c>
      <c r="Y150">
        <v>0</v>
      </c>
      <c r="Z150">
        <v>83.41</v>
      </c>
      <c r="AA150">
        <v>0</v>
      </c>
      <c r="AB150">
        <v>0</v>
      </c>
      <c r="AC150">
        <v>0</v>
      </c>
      <c r="AD150">
        <v>0</v>
      </c>
      <c r="AE150">
        <v>0</v>
      </c>
      <c r="AF150">
        <v>0</v>
      </c>
      <c r="AG150">
        <v>0</v>
      </c>
      <c r="AH150">
        <v>0</v>
      </c>
      <c r="AI150">
        <v>0</v>
      </c>
      <c r="AJ150">
        <v>0</v>
      </c>
      <c r="AK150">
        <v>0</v>
      </c>
      <c r="AL150">
        <v>0</v>
      </c>
      <c r="AM150">
        <v>0</v>
      </c>
      <c r="AN150">
        <v>0</v>
      </c>
      <c r="AO150">
        <v>0</v>
      </c>
      <c r="AP150">
        <v>0</v>
      </c>
      <c r="AQ150">
        <v>0</v>
      </c>
      <c r="AR150">
        <v>0</v>
      </c>
      <c r="AS150">
        <v>0</v>
      </c>
      <c r="AT150">
        <v>0</v>
      </c>
      <c r="AU150">
        <v>0</v>
      </c>
      <c r="AV150">
        <v>0</v>
      </c>
      <c r="AW150">
        <v>0</v>
      </c>
      <c r="AX150">
        <v>0</v>
      </c>
      <c r="AY150">
        <v>0</v>
      </c>
      <c r="AZ150">
        <v>0</v>
      </c>
      <c r="BA150">
        <v>0</v>
      </c>
      <c r="BB150">
        <v>0</v>
      </c>
      <c r="BC150">
        <v>0</v>
      </c>
      <c r="BD150">
        <v>0</v>
      </c>
      <c r="BE150">
        <v>0</v>
      </c>
      <c r="BF150">
        <v>0</v>
      </c>
      <c r="BG150">
        <v>2</v>
      </c>
      <c r="BH150">
        <v>2</v>
      </c>
      <c r="BI150">
        <v>0</v>
      </c>
      <c r="BJ150">
        <v>1</v>
      </c>
      <c r="BK150">
        <v>1</v>
      </c>
      <c r="BL150">
        <v>3</v>
      </c>
      <c r="BM150">
        <v>0</v>
      </c>
      <c r="BN150">
        <v>1</v>
      </c>
      <c r="BO150">
        <v>1</v>
      </c>
      <c r="BP150">
        <v>3</v>
      </c>
      <c r="BQ150">
        <v>0</v>
      </c>
      <c r="BR150">
        <v>3</v>
      </c>
      <c r="BS150">
        <v>1</v>
      </c>
      <c r="BT150">
        <v>0</v>
      </c>
      <c r="BU150">
        <v>1</v>
      </c>
      <c r="BV150">
        <v>0</v>
      </c>
      <c r="BW150">
        <v>0</v>
      </c>
      <c r="BX150">
        <v>0</v>
      </c>
      <c r="BY150">
        <v>0</v>
      </c>
      <c r="BZ150">
        <v>0</v>
      </c>
      <c r="CA150">
        <v>0</v>
      </c>
      <c r="CB150">
        <v>0</v>
      </c>
      <c r="CC150">
        <v>0</v>
      </c>
      <c r="CD150">
        <v>0</v>
      </c>
      <c r="CE150">
        <v>0</v>
      </c>
      <c r="CF150">
        <v>0</v>
      </c>
      <c r="CG150">
        <v>0</v>
      </c>
      <c r="CH150">
        <v>0</v>
      </c>
      <c r="CI150">
        <v>0</v>
      </c>
      <c r="CJ150">
        <v>0</v>
      </c>
      <c r="CK150">
        <v>0</v>
      </c>
      <c r="CL150">
        <v>0</v>
      </c>
      <c r="CM150">
        <v>0</v>
      </c>
      <c r="CN150">
        <v>0</v>
      </c>
      <c r="CO150">
        <v>0</v>
      </c>
      <c r="CP150">
        <v>0</v>
      </c>
      <c r="CQ150">
        <v>0</v>
      </c>
      <c r="CR150">
        <v>0</v>
      </c>
      <c r="CS150">
        <v>0</v>
      </c>
      <c r="CT150">
        <v>0</v>
      </c>
      <c r="CU150">
        <v>0</v>
      </c>
      <c r="CV150">
        <v>0</v>
      </c>
      <c r="CW150">
        <v>0</v>
      </c>
      <c r="CX150">
        <v>0</v>
      </c>
      <c r="CY150">
        <v>0</v>
      </c>
      <c r="CZ150">
        <v>0</v>
      </c>
      <c r="DA150">
        <v>0</v>
      </c>
      <c r="DB150">
        <v>0</v>
      </c>
      <c r="DC150">
        <v>0</v>
      </c>
      <c r="DD150">
        <v>0</v>
      </c>
      <c r="DE150">
        <v>0</v>
      </c>
      <c r="DF150">
        <v>0</v>
      </c>
      <c r="DG150">
        <v>0</v>
      </c>
      <c r="DH150">
        <v>0</v>
      </c>
      <c r="DI150">
        <v>0</v>
      </c>
      <c r="DJ150">
        <v>0</v>
      </c>
      <c r="DK150">
        <v>0</v>
      </c>
      <c r="DL150">
        <v>0</v>
      </c>
      <c r="DM150">
        <v>0</v>
      </c>
      <c r="DN150">
        <v>0</v>
      </c>
      <c r="DO150">
        <v>0</v>
      </c>
      <c r="DP150">
        <v>0</v>
      </c>
      <c r="DQ150">
        <v>0</v>
      </c>
      <c r="DR150">
        <v>0</v>
      </c>
      <c r="DS150">
        <v>0</v>
      </c>
      <c r="DT150">
        <v>0</v>
      </c>
      <c r="DU150">
        <v>0</v>
      </c>
      <c r="DV150">
        <v>0</v>
      </c>
      <c r="DW150">
        <v>0</v>
      </c>
      <c r="DX150">
        <v>0</v>
      </c>
      <c r="DY150">
        <v>0</v>
      </c>
      <c r="DZ150">
        <v>0</v>
      </c>
      <c r="EA150">
        <v>0</v>
      </c>
      <c r="EB150">
        <v>0</v>
      </c>
      <c r="EC150">
        <v>0</v>
      </c>
      <c r="ED150">
        <v>0</v>
      </c>
      <c r="EE150">
        <v>0</v>
      </c>
      <c r="EF150">
        <v>0</v>
      </c>
      <c r="EG150">
        <v>0</v>
      </c>
      <c r="EH150" s="1"/>
    </row>
    <row r="151" spans="1:143" x14ac:dyDescent="0.35">
      <c r="A151" s="157" t="s">
        <v>66</v>
      </c>
      <c r="B151" s="1" t="s">
        <v>46</v>
      </c>
      <c r="C151">
        <v>6</v>
      </c>
      <c r="D151">
        <v>23</v>
      </c>
      <c r="E151">
        <v>4</v>
      </c>
      <c r="F151">
        <v>30</v>
      </c>
      <c r="G151">
        <v>3</v>
      </c>
      <c r="H151">
        <v>3</v>
      </c>
      <c r="I151">
        <v>0</v>
      </c>
      <c r="J151">
        <v>1</v>
      </c>
      <c r="K151">
        <v>1</v>
      </c>
      <c r="L151">
        <v>0</v>
      </c>
      <c r="M151">
        <v>10</v>
      </c>
      <c r="N151">
        <v>0</v>
      </c>
      <c r="O151">
        <v>2</v>
      </c>
      <c r="P151">
        <v>1655</v>
      </c>
      <c r="Q151">
        <v>50</v>
      </c>
      <c r="R151">
        <v>10</v>
      </c>
      <c r="S151">
        <v>23</v>
      </c>
      <c r="T151">
        <v>0</v>
      </c>
      <c r="U151">
        <v>83</v>
      </c>
      <c r="V151">
        <v>84</v>
      </c>
      <c r="W151">
        <v>6.16</v>
      </c>
      <c r="X151">
        <v>23.66</v>
      </c>
      <c r="Y151">
        <v>0</v>
      </c>
      <c r="Z151">
        <v>113.82</v>
      </c>
      <c r="AA151">
        <v>0</v>
      </c>
      <c r="AB151">
        <v>0</v>
      </c>
      <c r="AC151">
        <v>0</v>
      </c>
      <c r="AD151">
        <v>0</v>
      </c>
      <c r="AE151">
        <v>0</v>
      </c>
      <c r="AF151">
        <v>0</v>
      </c>
      <c r="AG151">
        <v>0</v>
      </c>
      <c r="AH151">
        <v>0</v>
      </c>
      <c r="AI151">
        <v>0</v>
      </c>
      <c r="AJ151">
        <v>0</v>
      </c>
      <c r="AK151">
        <v>1</v>
      </c>
      <c r="AL151">
        <v>0</v>
      </c>
      <c r="AM151">
        <v>0</v>
      </c>
      <c r="AN151">
        <v>0</v>
      </c>
      <c r="AO151">
        <v>0</v>
      </c>
      <c r="AP151">
        <v>0</v>
      </c>
      <c r="AQ151">
        <v>0</v>
      </c>
      <c r="AR151">
        <v>0</v>
      </c>
      <c r="AS151">
        <v>0</v>
      </c>
      <c r="AT151">
        <v>1</v>
      </c>
      <c r="AU151">
        <v>1</v>
      </c>
      <c r="AV151">
        <v>0</v>
      </c>
      <c r="AW151">
        <v>1</v>
      </c>
      <c r="AX151">
        <v>0</v>
      </c>
      <c r="AY151">
        <v>0</v>
      </c>
      <c r="AZ151">
        <v>0</v>
      </c>
      <c r="BA151">
        <v>0</v>
      </c>
      <c r="BB151">
        <v>0</v>
      </c>
      <c r="BC151">
        <v>0</v>
      </c>
      <c r="BD151">
        <v>0</v>
      </c>
      <c r="BE151">
        <v>0</v>
      </c>
      <c r="BF151">
        <v>1</v>
      </c>
      <c r="BG151">
        <v>2</v>
      </c>
      <c r="BH151">
        <v>1</v>
      </c>
      <c r="BI151">
        <v>0</v>
      </c>
      <c r="BJ151">
        <v>1</v>
      </c>
      <c r="BK151">
        <v>0</v>
      </c>
      <c r="BL151">
        <v>2</v>
      </c>
      <c r="BM151">
        <v>3</v>
      </c>
      <c r="BN151">
        <v>3</v>
      </c>
      <c r="BO151">
        <v>0</v>
      </c>
      <c r="BP151">
        <v>2</v>
      </c>
      <c r="BQ151">
        <v>0</v>
      </c>
      <c r="BR151">
        <v>0</v>
      </c>
      <c r="BS151">
        <v>0</v>
      </c>
      <c r="BT151">
        <v>0</v>
      </c>
      <c r="BU151">
        <v>3</v>
      </c>
      <c r="BV151">
        <v>0</v>
      </c>
      <c r="BW151">
        <v>0</v>
      </c>
      <c r="BX151">
        <v>0</v>
      </c>
      <c r="BY151">
        <v>0</v>
      </c>
      <c r="BZ151">
        <v>0</v>
      </c>
      <c r="CA151">
        <v>0</v>
      </c>
      <c r="CB151">
        <v>0</v>
      </c>
      <c r="CC151">
        <v>0</v>
      </c>
      <c r="CD151">
        <v>0</v>
      </c>
      <c r="CE151">
        <v>0</v>
      </c>
      <c r="CF151">
        <v>0</v>
      </c>
      <c r="CG151">
        <v>0</v>
      </c>
      <c r="CH151">
        <v>0</v>
      </c>
      <c r="CI151">
        <v>0</v>
      </c>
      <c r="CJ151">
        <v>0</v>
      </c>
      <c r="CK151">
        <v>0</v>
      </c>
      <c r="CL151">
        <v>0</v>
      </c>
      <c r="CM151">
        <v>0</v>
      </c>
      <c r="CN151">
        <v>0</v>
      </c>
      <c r="CO151">
        <v>0</v>
      </c>
      <c r="CP151">
        <v>0</v>
      </c>
      <c r="CQ151">
        <v>0</v>
      </c>
      <c r="CR151">
        <v>0</v>
      </c>
      <c r="CS151">
        <v>0</v>
      </c>
      <c r="CT151">
        <v>0</v>
      </c>
      <c r="CU151">
        <v>0</v>
      </c>
      <c r="CV151">
        <v>0</v>
      </c>
      <c r="CW151">
        <v>0</v>
      </c>
      <c r="CX151">
        <v>0</v>
      </c>
      <c r="CY151">
        <v>0</v>
      </c>
      <c r="CZ151">
        <v>0</v>
      </c>
      <c r="DA151">
        <v>0</v>
      </c>
      <c r="DB151">
        <v>0</v>
      </c>
      <c r="DC151">
        <v>0</v>
      </c>
      <c r="DD151">
        <v>0</v>
      </c>
      <c r="DE151">
        <v>0</v>
      </c>
      <c r="DF151">
        <v>0</v>
      </c>
      <c r="DG151">
        <v>0</v>
      </c>
      <c r="DH151">
        <v>0</v>
      </c>
      <c r="DI151">
        <v>0</v>
      </c>
      <c r="DJ151">
        <v>0</v>
      </c>
      <c r="DK151">
        <v>0</v>
      </c>
      <c r="DL151">
        <v>0</v>
      </c>
      <c r="DM151">
        <v>0</v>
      </c>
      <c r="DN151">
        <v>0</v>
      </c>
      <c r="DO151">
        <v>0</v>
      </c>
      <c r="DP151">
        <v>0</v>
      </c>
      <c r="DQ151">
        <v>0</v>
      </c>
      <c r="DR151">
        <v>0</v>
      </c>
      <c r="DS151">
        <v>0</v>
      </c>
      <c r="DT151">
        <v>0</v>
      </c>
      <c r="DU151">
        <v>0</v>
      </c>
      <c r="DV151">
        <v>0</v>
      </c>
      <c r="DW151">
        <v>0</v>
      </c>
      <c r="DX151">
        <v>0</v>
      </c>
      <c r="DY151">
        <v>0</v>
      </c>
      <c r="DZ151">
        <v>0</v>
      </c>
      <c r="EA151">
        <v>0</v>
      </c>
      <c r="EB151">
        <v>0</v>
      </c>
      <c r="EC151">
        <v>0</v>
      </c>
      <c r="ED151">
        <v>0</v>
      </c>
      <c r="EE151">
        <v>0</v>
      </c>
      <c r="EF151">
        <v>0</v>
      </c>
      <c r="EG151">
        <v>0</v>
      </c>
      <c r="EH151" s="1"/>
    </row>
    <row r="152" spans="1:143" x14ac:dyDescent="0.35">
      <c r="A152" s="157" t="s">
        <v>66</v>
      </c>
      <c r="B152" s="1" t="s">
        <v>47</v>
      </c>
      <c r="C152">
        <v>2</v>
      </c>
      <c r="D152">
        <v>6.5</v>
      </c>
      <c r="E152">
        <v>0</v>
      </c>
      <c r="F152">
        <v>0</v>
      </c>
      <c r="G152">
        <v>0</v>
      </c>
      <c r="H152">
        <v>0</v>
      </c>
      <c r="I152">
        <v>0</v>
      </c>
      <c r="J152">
        <v>0</v>
      </c>
      <c r="K152">
        <v>0</v>
      </c>
      <c r="L152">
        <v>0</v>
      </c>
      <c r="M152">
        <v>2</v>
      </c>
      <c r="N152">
        <v>0</v>
      </c>
      <c r="O152">
        <v>0</v>
      </c>
      <c r="P152">
        <v>1298</v>
      </c>
      <c r="Q152">
        <v>12</v>
      </c>
      <c r="R152">
        <v>17</v>
      </c>
      <c r="S152">
        <v>59</v>
      </c>
      <c r="T152">
        <v>0</v>
      </c>
      <c r="U152">
        <v>88</v>
      </c>
      <c r="V152">
        <v>19.75</v>
      </c>
      <c r="W152">
        <v>10.83</v>
      </c>
      <c r="X152">
        <v>38.409999999999997</v>
      </c>
      <c r="Y152">
        <v>0</v>
      </c>
      <c r="Z152">
        <v>68.989999999999995</v>
      </c>
      <c r="AA152">
        <v>0</v>
      </c>
      <c r="AB152">
        <v>0</v>
      </c>
      <c r="AC152">
        <v>0</v>
      </c>
      <c r="AD152">
        <v>0</v>
      </c>
      <c r="AE152">
        <v>0</v>
      </c>
      <c r="AF152">
        <v>0</v>
      </c>
      <c r="AG152">
        <v>0</v>
      </c>
      <c r="AH152">
        <v>0</v>
      </c>
      <c r="AI152">
        <v>0</v>
      </c>
      <c r="AJ152">
        <v>0</v>
      </c>
      <c r="AK152">
        <v>0</v>
      </c>
      <c r="AL152">
        <v>0</v>
      </c>
      <c r="AM152">
        <v>0</v>
      </c>
      <c r="AN152">
        <v>0</v>
      </c>
      <c r="AO152">
        <v>0</v>
      </c>
      <c r="AP152">
        <v>0</v>
      </c>
      <c r="AQ152">
        <v>0</v>
      </c>
      <c r="AR152">
        <v>0</v>
      </c>
      <c r="AS152">
        <v>0</v>
      </c>
      <c r="AT152">
        <v>0</v>
      </c>
      <c r="AU152">
        <v>0</v>
      </c>
      <c r="AV152">
        <v>0</v>
      </c>
      <c r="AW152">
        <v>0</v>
      </c>
      <c r="AX152">
        <v>0</v>
      </c>
      <c r="AY152">
        <v>0</v>
      </c>
      <c r="AZ152">
        <v>0</v>
      </c>
      <c r="BA152">
        <v>0</v>
      </c>
      <c r="BB152">
        <v>0</v>
      </c>
      <c r="BC152">
        <v>0</v>
      </c>
      <c r="BD152">
        <v>0</v>
      </c>
      <c r="BE152">
        <v>1</v>
      </c>
      <c r="BF152">
        <v>1</v>
      </c>
      <c r="BG152">
        <v>0</v>
      </c>
      <c r="BH152">
        <v>0</v>
      </c>
      <c r="BI152">
        <v>0</v>
      </c>
      <c r="BJ152">
        <v>0</v>
      </c>
      <c r="BK152">
        <v>0</v>
      </c>
      <c r="BL152">
        <v>0</v>
      </c>
      <c r="BM152">
        <v>0</v>
      </c>
      <c r="BN152">
        <v>0</v>
      </c>
      <c r="BO152">
        <v>0</v>
      </c>
      <c r="BP152">
        <v>0</v>
      </c>
      <c r="BQ152">
        <v>0</v>
      </c>
      <c r="BR152">
        <v>0</v>
      </c>
      <c r="BS152">
        <v>0</v>
      </c>
      <c r="BT152">
        <v>0</v>
      </c>
      <c r="BU152">
        <v>0</v>
      </c>
      <c r="BV152">
        <v>0</v>
      </c>
      <c r="BW152">
        <v>0</v>
      </c>
      <c r="BX152">
        <v>0</v>
      </c>
      <c r="BY152">
        <v>0</v>
      </c>
      <c r="BZ152">
        <v>0</v>
      </c>
      <c r="CA152">
        <v>0</v>
      </c>
      <c r="CB152">
        <v>0</v>
      </c>
      <c r="CC152">
        <v>0</v>
      </c>
      <c r="CD152">
        <v>0</v>
      </c>
      <c r="CE152">
        <v>0</v>
      </c>
      <c r="CF152">
        <v>0</v>
      </c>
      <c r="CG152">
        <v>0</v>
      </c>
      <c r="CH152">
        <v>0</v>
      </c>
      <c r="CI152">
        <v>0</v>
      </c>
      <c r="CJ152">
        <v>0</v>
      </c>
      <c r="CK152">
        <v>0</v>
      </c>
      <c r="CL152">
        <v>0</v>
      </c>
      <c r="CM152">
        <v>0</v>
      </c>
      <c r="CN152">
        <v>0</v>
      </c>
      <c r="CO152">
        <v>0</v>
      </c>
      <c r="CP152">
        <v>0</v>
      </c>
      <c r="CQ152">
        <v>0</v>
      </c>
      <c r="CR152">
        <v>0</v>
      </c>
      <c r="CS152">
        <v>0</v>
      </c>
      <c r="CT152">
        <v>0</v>
      </c>
      <c r="CU152">
        <v>0</v>
      </c>
      <c r="CV152">
        <v>0</v>
      </c>
      <c r="CW152">
        <v>0</v>
      </c>
      <c r="CX152">
        <v>0</v>
      </c>
      <c r="CY152">
        <v>0</v>
      </c>
      <c r="CZ152">
        <v>0</v>
      </c>
      <c r="DA152">
        <v>0</v>
      </c>
      <c r="DB152">
        <v>0</v>
      </c>
      <c r="DC152">
        <v>0</v>
      </c>
      <c r="DD152">
        <v>0</v>
      </c>
      <c r="DE152">
        <v>0</v>
      </c>
      <c r="DF152">
        <v>0</v>
      </c>
      <c r="DG152">
        <v>0</v>
      </c>
      <c r="DH152">
        <v>0</v>
      </c>
      <c r="DI152">
        <v>0</v>
      </c>
      <c r="DJ152">
        <v>0</v>
      </c>
      <c r="DK152">
        <v>0</v>
      </c>
      <c r="DL152">
        <v>0</v>
      </c>
      <c r="DM152">
        <v>0</v>
      </c>
      <c r="DN152">
        <v>0</v>
      </c>
      <c r="DO152">
        <v>0</v>
      </c>
      <c r="DP152">
        <v>0</v>
      </c>
      <c r="DQ152">
        <v>0</v>
      </c>
      <c r="DR152">
        <v>0</v>
      </c>
      <c r="DS152">
        <v>0</v>
      </c>
      <c r="DT152">
        <v>0</v>
      </c>
      <c r="DU152">
        <v>0</v>
      </c>
      <c r="DV152">
        <v>0</v>
      </c>
      <c r="DW152">
        <v>0</v>
      </c>
      <c r="DX152">
        <v>0</v>
      </c>
      <c r="DY152">
        <v>0</v>
      </c>
      <c r="DZ152">
        <v>0</v>
      </c>
      <c r="EA152">
        <v>0</v>
      </c>
      <c r="EB152">
        <v>0</v>
      </c>
      <c r="EC152">
        <v>0</v>
      </c>
      <c r="ED152">
        <v>0</v>
      </c>
      <c r="EE152">
        <v>0</v>
      </c>
      <c r="EF152">
        <v>0</v>
      </c>
      <c r="EG152">
        <v>0</v>
      </c>
      <c r="EH152" s="1"/>
    </row>
    <row r="153" spans="1:143" x14ac:dyDescent="0.35">
      <c r="A153" s="157" t="s">
        <v>66</v>
      </c>
      <c r="B153" s="1" t="s">
        <v>15</v>
      </c>
      <c r="C153">
        <v>362</v>
      </c>
      <c r="D153">
        <v>1319.75</v>
      </c>
      <c r="E153">
        <v>143</v>
      </c>
      <c r="F153">
        <v>914.25</v>
      </c>
      <c r="G153">
        <v>41</v>
      </c>
      <c r="H153">
        <v>126</v>
      </c>
      <c r="I153">
        <v>0</v>
      </c>
      <c r="J153">
        <v>15</v>
      </c>
      <c r="K153">
        <v>9</v>
      </c>
      <c r="L153">
        <v>0</v>
      </c>
      <c r="M153">
        <v>505</v>
      </c>
      <c r="N153">
        <v>0</v>
      </c>
      <c r="O153">
        <v>24</v>
      </c>
      <c r="P153">
        <v>18582</v>
      </c>
      <c r="Q153">
        <v>505</v>
      </c>
      <c r="R153">
        <v>341</v>
      </c>
      <c r="S153">
        <v>466</v>
      </c>
      <c r="T153">
        <v>0</v>
      </c>
      <c r="U153">
        <v>1312</v>
      </c>
      <c r="V153">
        <v>930.75</v>
      </c>
      <c r="W153">
        <v>268.18</v>
      </c>
      <c r="X153">
        <v>532.82000000000005</v>
      </c>
      <c r="Y153">
        <v>0</v>
      </c>
      <c r="Z153">
        <v>1731.7500000000002</v>
      </c>
      <c r="AA153">
        <v>0</v>
      </c>
      <c r="AB153">
        <v>0</v>
      </c>
      <c r="AC153">
        <v>0</v>
      </c>
      <c r="AD153">
        <v>0</v>
      </c>
      <c r="AE153">
        <v>0</v>
      </c>
      <c r="AF153">
        <v>0</v>
      </c>
      <c r="AG153">
        <v>0</v>
      </c>
      <c r="AH153">
        <v>0</v>
      </c>
      <c r="AI153">
        <v>0</v>
      </c>
      <c r="AJ153">
        <v>0</v>
      </c>
      <c r="AK153">
        <v>15</v>
      </c>
      <c r="AL153">
        <v>0</v>
      </c>
      <c r="AM153">
        <v>0</v>
      </c>
      <c r="AN153">
        <v>0</v>
      </c>
      <c r="AO153">
        <v>0</v>
      </c>
      <c r="AP153">
        <v>0</v>
      </c>
      <c r="AQ153">
        <v>0</v>
      </c>
      <c r="AR153">
        <v>0</v>
      </c>
      <c r="AS153">
        <v>8</v>
      </c>
      <c r="AT153">
        <v>19</v>
      </c>
      <c r="AU153">
        <v>9</v>
      </c>
      <c r="AV153">
        <v>0</v>
      </c>
      <c r="AW153">
        <v>9</v>
      </c>
      <c r="AX153">
        <v>0</v>
      </c>
      <c r="AY153">
        <v>0</v>
      </c>
      <c r="AZ153">
        <v>0</v>
      </c>
      <c r="BA153">
        <v>0</v>
      </c>
      <c r="BB153">
        <v>0</v>
      </c>
      <c r="BC153">
        <v>0</v>
      </c>
      <c r="BD153">
        <v>0</v>
      </c>
      <c r="BE153">
        <v>14</v>
      </c>
      <c r="BF153">
        <v>18</v>
      </c>
      <c r="BG153">
        <v>18</v>
      </c>
      <c r="BH153">
        <v>36</v>
      </c>
      <c r="BI153">
        <v>11</v>
      </c>
      <c r="BJ153">
        <v>9</v>
      </c>
      <c r="BK153">
        <v>2</v>
      </c>
      <c r="BL153">
        <v>78</v>
      </c>
      <c r="BM153">
        <v>41</v>
      </c>
      <c r="BN153">
        <v>97</v>
      </c>
      <c r="BO153">
        <v>2</v>
      </c>
      <c r="BP153">
        <v>30</v>
      </c>
      <c r="BQ153">
        <v>24</v>
      </c>
      <c r="BR153">
        <v>54</v>
      </c>
      <c r="BS153">
        <v>23</v>
      </c>
      <c r="BT153">
        <v>5</v>
      </c>
      <c r="BU153">
        <v>22</v>
      </c>
      <c r="BV153">
        <v>8</v>
      </c>
      <c r="BW153">
        <v>1</v>
      </c>
      <c r="BX153">
        <v>1</v>
      </c>
      <c r="BY153">
        <v>0</v>
      </c>
      <c r="BZ153">
        <v>4</v>
      </c>
      <c r="CA153">
        <v>3</v>
      </c>
      <c r="CB153">
        <v>2</v>
      </c>
      <c r="CC153">
        <v>3</v>
      </c>
      <c r="CD153">
        <v>0</v>
      </c>
      <c r="CE153">
        <v>0</v>
      </c>
      <c r="CF153">
        <v>0</v>
      </c>
      <c r="CG153">
        <v>0</v>
      </c>
      <c r="CH153">
        <v>1</v>
      </c>
      <c r="CI153">
        <v>0</v>
      </c>
      <c r="CJ153">
        <v>0</v>
      </c>
      <c r="CK153">
        <v>1</v>
      </c>
      <c r="CL153">
        <v>0</v>
      </c>
      <c r="CM153">
        <v>0</v>
      </c>
      <c r="CN153">
        <v>0</v>
      </c>
      <c r="CO153">
        <v>0</v>
      </c>
      <c r="CP153">
        <v>0</v>
      </c>
      <c r="CQ153">
        <v>0</v>
      </c>
      <c r="CR153">
        <v>0</v>
      </c>
      <c r="CS153">
        <v>0</v>
      </c>
      <c r="CT153">
        <v>0</v>
      </c>
      <c r="CU153">
        <v>0</v>
      </c>
      <c r="CV153">
        <v>0</v>
      </c>
      <c r="CW153">
        <v>0</v>
      </c>
      <c r="CX153">
        <v>0</v>
      </c>
      <c r="CY153">
        <v>0</v>
      </c>
      <c r="CZ153">
        <v>0</v>
      </c>
      <c r="DA153">
        <v>0</v>
      </c>
      <c r="DB153">
        <v>0</v>
      </c>
      <c r="DC153">
        <v>0</v>
      </c>
      <c r="DD153">
        <v>0</v>
      </c>
      <c r="DE153">
        <v>0</v>
      </c>
      <c r="DF153">
        <v>0</v>
      </c>
      <c r="DG153">
        <v>0</v>
      </c>
      <c r="DH153">
        <v>0</v>
      </c>
      <c r="DI153">
        <v>0</v>
      </c>
      <c r="DJ153">
        <v>0</v>
      </c>
      <c r="DK153">
        <v>0</v>
      </c>
      <c r="DL153">
        <v>0</v>
      </c>
      <c r="DM153">
        <v>0</v>
      </c>
      <c r="DN153">
        <v>0</v>
      </c>
      <c r="DO153">
        <v>0</v>
      </c>
      <c r="DP153">
        <v>0</v>
      </c>
      <c r="DQ153">
        <v>0</v>
      </c>
      <c r="DR153">
        <v>0</v>
      </c>
      <c r="DS153">
        <v>0</v>
      </c>
      <c r="DT153">
        <v>0</v>
      </c>
      <c r="DU153">
        <v>0</v>
      </c>
      <c r="DV153">
        <v>0</v>
      </c>
      <c r="DW153">
        <v>0</v>
      </c>
      <c r="DX153">
        <v>0</v>
      </c>
      <c r="DY153">
        <v>0</v>
      </c>
      <c r="DZ153">
        <v>0</v>
      </c>
      <c r="EA153">
        <v>0</v>
      </c>
      <c r="EB153">
        <v>0</v>
      </c>
      <c r="EC153">
        <v>0</v>
      </c>
      <c r="ED153">
        <v>0</v>
      </c>
      <c r="EE153">
        <v>0</v>
      </c>
      <c r="EF153">
        <v>0</v>
      </c>
      <c r="EG153">
        <v>0</v>
      </c>
      <c r="EH153" s="156" t="s">
        <v>158</v>
      </c>
      <c r="EI153" t="s">
        <v>700</v>
      </c>
    </row>
    <row r="154" spans="1:143" x14ac:dyDescent="0.35">
      <c r="A154" s="157" t="s">
        <v>66</v>
      </c>
      <c r="B154" s="1" t="s">
        <v>48</v>
      </c>
      <c r="C154" t="s">
        <v>698</v>
      </c>
      <c r="AA154" t="s">
        <v>699</v>
      </c>
      <c r="BG154" t="s">
        <v>168</v>
      </c>
      <c r="BS154" t="s">
        <v>168</v>
      </c>
      <c r="CE154" t="s">
        <v>168</v>
      </c>
      <c r="EH154" s="1" t="s">
        <v>48</v>
      </c>
      <c r="EI154" t="s">
        <v>701</v>
      </c>
    </row>
    <row r="155" spans="1:143" x14ac:dyDescent="0.35">
      <c r="A155" s="153" t="s">
        <v>69</v>
      </c>
      <c r="B155" s="1" t="s">
        <v>31</v>
      </c>
      <c r="C155">
        <v>0</v>
      </c>
      <c r="D155">
        <v>0</v>
      </c>
      <c r="E155">
        <v>0</v>
      </c>
      <c r="F155">
        <v>0</v>
      </c>
      <c r="G155">
        <v>0</v>
      </c>
      <c r="H155">
        <v>0</v>
      </c>
      <c r="I155">
        <v>0</v>
      </c>
      <c r="J155">
        <v>0</v>
      </c>
      <c r="K155">
        <v>0</v>
      </c>
      <c r="L155">
        <v>0</v>
      </c>
      <c r="M155">
        <v>0</v>
      </c>
      <c r="O155">
        <v>0</v>
      </c>
      <c r="P155">
        <v>0</v>
      </c>
      <c r="Q155">
        <v>0</v>
      </c>
      <c r="R155">
        <v>0</v>
      </c>
      <c r="S155">
        <v>0</v>
      </c>
      <c r="T155">
        <v>0</v>
      </c>
      <c r="U155">
        <v>0</v>
      </c>
      <c r="V155">
        <v>0</v>
      </c>
      <c r="W155">
        <v>0</v>
      </c>
      <c r="X155">
        <v>0</v>
      </c>
      <c r="Y155">
        <v>0</v>
      </c>
      <c r="Z155">
        <v>0</v>
      </c>
      <c r="AA155">
        <v>0</v>
      </c>
      <c r="AB155">
        <v>0</v>
      </c>
      <c r="AC155">
        <v>0</v>
      </c>
      <c r="AD155">
        <v>0</v>
      </c>
      <c r="AE155">
        <v>0</v>
      </c>
      <c r="AF155">
        <v>0</v>
      </c>
      <c r="AG155">
        <v>0</v>
      </c>
      <c r="AH155">
        <v>0</v>
      </c>
      <c r="AI155">
        <v>0</v>
      </c>
      <c r="AJ155">
        <v>0</v>
      </c>
      <c r="AK155">
        <v>0</v>
      </c>
      <c r="AL155">
        <v>0</v>
      </c>
      <c r="AM155">
        <v>0</v>
      </c>
      <c r="AN155">
        <v>0</v>
      </c>
      <c r="AO155">
        <v>0</v>
      </c>
      <c r="AP155">
        <v>0</v>
      </c>
      <c r="AQ155">
        <v>0</v>
      </c>
      <c r="AR155">
        <v>0</v>
      </c>
      <c r="AS155">
        <v>0</v>
      </c>
      <c r="AT155">
        <v>0</v>
      </c>
      <c r="AU155">
        <v>0</v>
      </c>
      <c r="AV155">
        <v>0</v>
      </c>
      <c r="AW155">
        <v>0</v>
      </c>
      <c r="AX155">
        <v>0</v>
      </c>
      <c r="AY155">
        <v>0</v>
      </c>
      <c r="AZ155">
        <v>0</v>
      </c>
      <c r="BA155">
        <v>0</v>
      </c>
      <c r="BB155">
        <v>0</v>
      </c>
      <c r="BC155">
        <v>0</v>
      </c>
      <c r="BD155">
        <v>0</v>
      </c>
      <c r="BE155">
        <v>0</v>
      </c>
      <c r="BF155">
        <v>0</v>
      </c>
      <c r="BG155">
        <v>0</v>
      </c>
      <c r="BH155">
        <v>0</v>
      </c>
      <c r="BI155">
        <v>0</v>
      </c>
      <c r="BJ155">
        <v>0</v>
      </c>
      <c r="BK155">
        <v>0</v>
      </c>
      <c r="BL155">
        <v>0</v>
      </c>
      <c r="BM155">
        <v>0</v>
      </c>
      <c r="BN155">
        <v>0</v>
      </c>
      <c r="BO155">
        <v>0</v>
      </c>
      <c r="BP155">
        <v>0</v>
      </c>
      <c r="BQ155">
        <v>0</v>
      </c>
      <c r="BR155">
        <v>0</v>
      </c>
      <c r="BS155">
        <v>0</v>
      </c>
      <c r="BT155">
        <v>0</v>
      </c>
      <c r="BU155">
        <v>0</v>
      </c>
      <c r="BV155">
        <v>0</v>
      </c>
      <c r="BW155">
        <v>0</v>
      </c>
      <c r="BX155">
        <v>0</v>
      </c>
      <c r="BY155">
        <v>0</v>
      </c>
      <c r="BZ155">
        <v>0</v>
      </c>
      <c r="CA155">
        <v>0</v>
      </c>
      <c r="CB155">
        <v>0</v>
      </c>
      <c r="CC155">
        <v>0</v>
      </c>
      <c r="CD155">
        <v>0</v>
      </c>
      <c r="CE155">
        <v>0</v>
      </c>
      <c r="CF155">
        <v>0</v>
      </c>
      <c r="CG155">
        <v>0</v>
      </c>
      <c r="CH155">
        <v>0</v>
      </c>
      <c r="CI155">
        <v>0</v>
      </c>
      <c r="CJ155">
        <v>0</v>
      </c>
      <c r="CK155">
        <v>0</v>
      </c>
      <c r="CL155">
        <v>0</v>
      </c>
      <c r="CM155">
        <v>0</v>
      </c>
      <c r="CN155">
        <v>0</v>
      </c>
      <c r="CO155">
        <v>0</v>
      </c>
      <c r="CP155">
        <v>0</v>
      </c>
      <c r="CQ155">
        <v>0</v>
      </c>
      <c r="CR155">
        <v>0</v>
      </c>
      <c r="CS155">
        <v>0</v>
      </c>
      <c r="CT155">
        <v>0</v>
      </c>
      <c r="CU155">
        <v>0</v>
      </c>
      <c r="CV155">
        <v>0</v>
      </c>
      <c r="CW155">
        <v>0</v>
      </c>
      <c r="CX155">
        <v>0</v>
      </c>
      <c r="CY155">
        <v>0</v>
      </c>
      <c r="CZ155">
        <v>0</v>
      </c>
      <c r="DA155">
        <v>0</v>
      </c>
      <c r="DB155">
        <v>0</v>
      </c>
      <c r="DC155">
        <v>0</v>
      </c>
      <c r="DD155">
        <v>0</v>
      </c>
      <c r="DE155">
        <v>0</v>
      </c>
      <c r="DF155">
        <v>0</v>
      </c>
      <c r="DG155">
        <v>0</v>
      </c>
      <c r="DH155">
        <v>0</v>
      </c>
      <c r="DI155">
        <v>0</v>
      </c>
      <c r="DJ155">
        <v>0</v>
      </c>
      <c r="DK155">
        <v>0</v>
      </c>
      <c r="DL155">
        <v>0</v>
      </c>
      <c r="DM155">
        <v>0</v>
      </c>
      <c r="DN155">
        <v>0</v>
      </c>
      <c r="DO155">
        <v>0</v>
      </c>
      <c r="DP155">
        <v>0</v>
      </c>
      <c r="DQ155">
        <v>0</v>
      </c>
      <c r="DR155">
        <v>0</v>
      </c>
      <c r="DS155">
        <v>0</v>
      </c>
      <c r="DT155">
        <v>0</v>
      </c>
      <c r="DU155">
        <v>0</v>
      </c>
      <c r="DV155">
        <v>0</v>
      </c>
      <c r="DW155">
        <v>0</v>
      </c>
      <c r="DX155">
        <v>0</v>
      </c>
      <c r="DY155">
        <v>0</v>
      </c>
      <c r="DZ155">
        <v>0</v>
      </c>
      <c r="EA155">
        <v>0</v>
      </c>
      <c r="EB155">
        <v>0</v>
      </c>
      <c r="EC155">
        <v>0</v>
      </c>
      <c r="ED155">
        <v>0</v>
      </c>
      <c r="EE155">
        <v>0</v>
      </c>
      <c r="EF155">
        <v>0</v>
      </c>
      <c r="EG155">
        <v>0</v>
      </c>
      <c r="EH155" s="156" t="s">
        <v>149</v>
      </c>
      <c r="EI155">
        <v>0</v>
      </c>
      <c r="EJ155">
        <v>0</v>
      </c>
      <c r="EK155">
        <v>0</v>
      </c>
      <c r="EL155">
        <v>0</v>
      </c>
      <c r="EM155">
        <v>0</v>
      </c>
    </row>
    <row r="156" spans="1:143" x14ac:dyDescent="0.35">
      <c r="A156" s="153" t="s">
        <v>69</v>
      </c>
      <c r="B156" s="1" t="s">
        <v>32</v>
      </c>
      <c r="C156">
        <v>0</v>
      </c>
      <c r="D156">
        <v>0</v>
      </c>
      <c r="E156">
        <v>0</v>
      </c>
      <c r="F156">
        <v>0</v>
      </c>
      <c r="G156">
        <v>0</v>
      </c>
      <c r="H156">
        <v>0</v>
      </c>
      <c r="I156">
        <v>0</v>
      </c>
      <c r="J156">
        <v>0</v>
      </c>
      <c r="K156">
        <v>0</v>
      </c>
      <c r="L156">
        <v>0</v>
      </c>
      <c r="M156">
        <v>0</v>
      </c>
      <c r="O156">
        <v>0</v>
      </c>
      <c r="P156">
        <v>0</v>
      </c>
      <c r="Q156">
        <v>0</v>
      </c>
      <c r="R156">
        <v>0</v>
      </c>
      <c r="S156">
        <v>0</v>
      </c>
      <c r="T156">
        <v>0</v>
      </c>
      <c r="U156">
        <v>0</v>
      </c>
      <c r="V156">
        <v>0</v>
      </c>
      <c r="W156">
        <v>0</v>
      </c>
      <c r="X156">
        <v>0</v>
      </c>
      <c r="Y156">
        <v>0</v>
      </c>
      <c r="Z156">
        <v>0</v>
      </c>
      <c r="AA156">
        <v>0</v>
      </c>
      <c r="AB156">
        <v>0</v>
      </c>
      <c r="AC156">
        <v>0</v>
      </c>
      <c r="AD156">
        <v>0</v>
      </c>
      <c r="AE156">
        <v>0</v>
      </c>
      <c r="AF156">
        <v>0</v>
      </c>
      <c r="AG156">
        <v>0</v>
      </c>
      <c r="AH156">
        <v>0</v>
      </c>
      <c r="AI156">
        <v>0</v>
      </c>
      <c r="AJ156">
        <v>0</v>
      </c>
      <c r="AK156">
        <v>0</v>
      </c>
      <c r="AL156">
        <v>0</v>
      </c>
      <c r="AM156">
        <v>0</v>
      </c>
      <c r="AN156">
        <v>0</v>
      </c>
      <c r="AO156">
        <v>0</v>
      </c>
      <c r="AP156">
        <v>0</v>
      </c>
      <c r="AQ156">
        <v>0</v>
      </c>
      <c r="AR156">
        <v>0</v>
      </c>
      <c r="AS156">
        <v>0</v>
      </c>
      <c r="AT156">
        <v>0</v>
      </c>
      <c r="AU156">
        <v>0</v>
      </c>
      <c r="AV156">
        <v>0</v>
      </c>
      <c r="AW156">
        <v>0</v>
      </c>
      <c r="AX156">
        <v>0</v>
      </c>
      <c r="AY156">
        <v>0</v>
      </c>
      <c r="AZ156">
        <v>0</v>
      </c>
      <c r="BA156">
        <v>0</v>
      </c>
      <c r="BB156">
        <v>0</v>
      </c>
      <c r="BC156">
        <v>0</v>
      </c>
      <c r="BD156">
        <v>0</v>
      </c>
      <c r="BE156">
        <v>0</v>
      </c>
      <c r="BF156">
        <v>0</v>
      </c>
      <c r="BG156">
        <v>0</v>
      </c>
      <c r="BH156">
        <v>0</v>
      </c>
      <c r="BI156">
        <v>0</v>
      </c>
      <c r="BJ156">
        <v>0</v>
      </c>
      <c r="BK156">
        <v>0</v>
      </c>
      <c r="BL156">
        <v>0</v>
      </c>
      <c r="BM156">
        <v>0</v>
      </c>
      <c r="BN156">
        <v>0</v>
      </c>
      <c r="BO156">
        <v>0</v>
      </c>
      <c r="BP156">
        <v>0</v>
      </c>
      <c r="BQ156">
        <v>0</v>
      </c>
      <c r="BR156">
        <v>0</v>
      </c>
      <c r="BS156">
        <v>0</v>
      </c>
      <c r="BT156">
        <v>0</v>
      </c>
      <c r="BU156">
        <v>0</v>
      </c>
      <c r="BV156">
        <v>0</v>
      </c>
      <c r="BW156">
        <v>0</v>
      </c>
      <c r="BX156">
        <v>0</v>
      </c>
      <c r="BY156">
        <v>0</v>
      </c>
      <c r="BZ156">
        <v>0</v>
      </c>
      <c r="CA156">
        <v>0</v>
      </c>
      <c r="CB156">
        <v>0</v>
      </c>
      <c r="CC156">
        <v>0</v>
      </c>
      <c r="CD156">
        <v>0</v>
      </c>
      <c r="CE156">
        <v>0</v>
      </c>
      <c r="CF156">
        <v>0</v>
      </c>
      <c r="CG156">
        <v>0</v>
      </c>
      <c r="CH156">
        <v>0</v>
      </c>
      <c r="CI156">
        <v>0</v>
      </c>
      <c r="CJ156">
        <v>0</v>
      </c>
      <c r="CK156">
        <v>0</v>
      </c>
      <c r="CL156">
        <v>0</v>
      </c>
      <c r="CM156">
        <v>0</v>
      </c>
      <c r="CN156">
        <v>0</v>
      </c>
      <c r="CO156">
        <v>0</v>
      </c>
      <c r="CP156">
        <v>0</v>
      </c>
      <c r="CQ156">
        <v>0</v>
      </c>
      <c r="CR156">
        <v>0</v>
      </c>
      <c r="CS156">
        <v>0</v>
      </c>
      <c r="CT156">
        <v>0</v>
      </c>
      <c r="CU156">
        <v>0</v>
      </c>
      <c r="CV156">
        <v>0</v>
      </c>
      <c r="CW156">
        <v>0</v>
      </c>
      <c r="CX156">
        <v>0</v>
      </c>
      <c r="CY156">
        <v>0</v>
      </c>
      <c r="CZ156">
        <v>0</v>
      </c>
      <c r="DA156">
        <v>0</v>
      </c>
      <c r="DB156">
        <v>0</v>
      </c>
      <c r="DC156">
        <v>0</v>
      </c>
      <c r="DD156">
        <v>0</v>
      </c>
      <c r="DE156">
        <v>0</v>
      </c>
      <c r="DF156">
        <v>0</v>
      </c>
      <c r="DG156">
        <v>0</v>
      </c>
      <c r="DH156">
        <v>0</v>
      </c>
      <c r="DI156">
        <v>0</v>
      </c>
      <c r="DJ156">
        <v>0</v>
      </c>
      <c r="DK156">
        <v>0</v>
      </c>
      <c r="DL156">
        <v>0</v>
      </c>
      <c r="DM156">
        <v>0</v>
      </c>
      <c r="DN156">
        <v>0</v>
      </c>
      <c r="DO156">
        <v>0</v>
      </c>
      <c r="DP156">
        <v>0</v>
      </c>
      <c r="DQ156">
        <v>0</v>
      </c>
      <c r="DR156">
        <v>0</v>
      </c>
      <c r="DS156">
        <v>0</v>
      </c>
      <c r="DT156">
        <v>0</v>
      </c>
      <c r="DU156">
        <v>0</v>
      </c>
      <c r="DV156">
        <v>0</v>
      </c>
      <c r="DW156">
        <v>0</v>
      </c>
      <c r="DX156">
        <v>0</v>
      </c>
      <c r="DY156">
        <v>0</v>
      </c>
      <c r="DZ156">
        <v>0</v>
      </c>
      <c r="EA156">
        <v>0</v>
      </c>
      <c r="EB156">
        <v>0</v>
      </c>
      <c r="EC156">
        <v>0</v>
      </c>
      <c r="ED156">
        <v>0</v>
      </c>
      <c r="EE156">
        <v>0</v>
      </c>
      <c r="EF156">
        <v>0</v>
      </c>
      <c r="EG156">
        <v>0</v>
      </c>
      <c r="EH156" s="156" t="s">
        <v>150</v>
      </c>
      <c r="EI156">
        <v>0</v>
      </c>
      <c r="EJ156">
        <v>0</v>
      </c>
      <c r="EK156">
        <v>0</v>
      </c>
      <c r="EL156">
        <v>0</v>
      </c>
      <c r="EM156">
        <v>0</v>
      </c>
    </row>
    <row r="157" spans="1:143" x14ac:dyDescent="0.35">
      <c r="A157" s="153" t="s">
        <v>69</v>
      </c>
      <c r="B157" s="1" t="s">
        <v>33</v>
      </c>
      <c r="C157">
        <v>0</v>
      </c>
      <c r="D157">
        <v>0</v>
      </c>
      <c r="E157">
        <v>0</v>
      </c>
      <c r="F157">
        <v>0</v>
      </c>
      <c r="G157">
        <v>0</v>
      </c>
      <c r="H157">
        <v>0</v>
      </c>
      <c r="I157">
        <v>0</v>
      </c>
      <c r="J157">
        <v>0</v>
      </c>
      <c r="K157">
        <v>0</v>
      </c>
      <c r="L157">
        <v>0</v>
      </c>
      <c r="M157">
        <v>0</v>
      </c>
      <c r="O157">
        <v>0</v>
      </c>
      <c r="P157">
        <v>0</v>
      </c>
      <c r="Q157">
        <v>0</v>
      </c>
      <c r="R157">
        <v>0</v>
      </c>
      <c r="S157">
        <v>0</v>
      </c>
      <c r="T157">
        <v>0</v>
      </c>
      <c r="U157">
        <v>0</v>
      </c>
      <c r="V157">
        <v>0</v>
      </c>
      <c r="W157">
        <v>0</v>
      </c>
      <c r="X157">
        <v>0</v>
      </c>
      <c r="Y157">
        <v>0</v>
      </c>
      <c r="Z157">
        <v>0</v>
      </c>
      <c r="AA157">
        <v>0</v>
      </c>
      <c r="AB157">
        <v>0</v>
      </c>
      <c r="AC157">
        <v>0</v>
      </c>
      <c r="AD157">
        <v>0</v>
      </c>
      <c r="AE157">
        <v>0</v>
      </c>
      <c r="AF157">
        <v>0</v>
      </c>
      <c r="AG157">
        <v>0</v>
      </c>
      <c r="AH157">
        <v>0</v>
      </c>
      <c r="AI157">
        <v>0</v>
      </c>
      <c r="AJ157">
        <v>0</v>
      </c>
      <c r="AK157">
        <v>0</v>
      </c>
      <c r="AL157">
        <v>0</v>
      </c>
      <c r="AM157">
        <v>0</v>
      </c>
      <c r="AN157">
        <v>0</v>
      </c>
      <c r="AO157">
        <v>0</v>
      </c>
      <c r="AP157">
        <v>0</v>
      </c>
      <c r="AQ157">
        <v>0</v>
      </c>
      <c r="AR157">
        <v>0</v>
      </c>
      <c r="AS157">
        <v>0</v>
      </c>
      <c r="AT157">
        <v>0</v>
      </c>
      <c r="AU157">
        <v>0</v>
      </c>
      <c r="AV157">
        <v>0</v>
      </c>
      <c r="AW157">
        <v>0</v>
      </c>
      <c r="AX157">
        <v>0</v>
      </c>
      <c r="AY157">
        <v>0</v>
      </c>
      <c r="AZ157">
        <v>0</v>
      </c>
      <c r="BA157">
        <v>0</v>
      </c>
      <c r="BB157">
        <v>0</v>
      </c>
      <c r="BC157">
        <v>0</v>
      </c>
      <c r="BD157">
        <v>0</v>
      </c>
      <c r="BE157">
        <v>0</v>
      </c>
      <c r="BF157">
        <v>0</v>
      </c>
      <c r="BG157">
        <v>0</v>
      </c>
      <c r="BH157">
        <v>0</v>
      </c>
      <c r="BI157">
        <v>0</v>
      </c>
      <c r="BJ157">
        <v>0</v>
      </c>
      <c r="BK157">
        <v>0</v>
      </c>
      <c r="BL157">
        <v>0</v>
      </c>
      <c r="BM157">
        <v>0</v>
      </c>
      <c r="BN157">
        <v>0</v>
      </c>
      <c r="BO157">
        <v>0</v>
      </c>
      <c r="BP157">
        <v>0</v>
      </c>
      <c r="BQ157">
        <v>0</v>
      </c>
      <c r="BR157">
        <v>0</v>
      </c>
      <c r="BS157">
        <v>0</v>
      </c>
      <c r="BT157">
        <v>0</v>
      </c>
      <c r="BU157">
        <v>0</v>
      </c>
      <c r="BV157">
        <v>0</v>
      </c>
      <c r="BW157">
        <v>0</v>
      </c>
      <c r="BX157">
        <v>0</v>
      </c>
      <c r="BY157">
        <v>0</v>
      </c>
      <c r="BZ157">
        <v>0</v>
      </c>
      <c r="CA157">
        <v>0</v>
      </c>
      <c r="CB157">
        <v>0</v>
      </c>
      <c r="CC157">
        <v>0</v>
      </c>
      <c r="CD157">
        <v>0</v>
      </c>
      <c r="CE157">
        <v>0</v>
      </c>
      <c r="CF157">
        <v>0</v>
      </c>
      <c r="CG157">
        <v>0</v>
      </c>
      <c r="CH157">
        <v>0</v>
      </c>
      <c r="CI157">
        <v>0</v>
      </c>
      <c r="CJ157">
        <v>0</v>
      </c>
      <c r="CK157">
        <v>0</v>
      </c>
      <c r="CL157">
        <v>0</v>
      </c>
      <c r="CM157">
        <v>0</v>
      </c>
      <c r="CN157">
        <v>0</v>
      </c>
      <c r="CO157">
        <v>0</v>
      </c>
      <c r="CP157">
        <v>0</v>
      </c>
      <c r="CQ157">
        <v>0</v>
      </c>
      <c r="CR157">
        <v>0</v>
      </c>
      <c r="CS157">
        <v>0</v>
      </c>
      <c r="CT157">
        <v>0</v>
      </c>
      <c r="CU157">
        <v>0</v>
      </c>
      <c r="CV157">
        <v>0</v>
      </c>
      <c r="CW157">
        <v>0</v>
      </c>
      <c r="CX157">
        <v>0</v>
      </c>
      <c r="CY157">
        <v>0</v>
      </c>
      <c r="CZ157">
        <v>0</v>
      </c>
      <c r="DA157">
        <v>0</v>
      </c>
      <c r="DB157">
        <v>0</v>
      </c>
      <c r="DC157">
        <v>0</v>
      </c>
      <c r="DD157">
        <v>0</v>
      </c>
      <c r="DE157">
        <v>0</v>
      </c>
      <c r="DF157">
        <v>0</v>
      </c>
      <c r="DG157">
        <v>0</v>
      </c>
      <c r="DH157">
        <v>0</v>
      </c>
      <c r="DI157">
        <v>0</v>
      </c>
      <c r="DJ157">
        <v>0</v>
      </c>
      <c r="DK157">
        <v>0</v>
      </c>
      <c r="DL157">
        <v>0</v>
      </c>
      <c r="DM157">
        <v>0</v>
      </c>
      <c r="DN157">
        <v>0</v>
      </c>
      <c r="DO157">
        <v>0</v>
      </c>
      <c r="DP157">
        <v>0</v>
      </c>
      <c r="DQ157">
        <v>0</v>
      </c>
      <c r="DR157">
        <v>0</v>
      </c>
      <c r="DS157">
        <v>0</v>
      </c>
      <c r="DT157">
        <v>0</v>
      </c>
      <c r="DU157">
        <v>0</v>
      </c>
      <c r="DV157">
        <v>0</v>
      </c>
      <c r="DW157">
        <v>0</v>
      </c>
      <c r="DX157">
        <v>0</v>
      </c>
      <c r="DY157">
        <v>0</v>
      </c>
      <c r="DZ157">
        <v>0</v>
      </c>
      <c r="EA157">
        <v>0</v>
      </c>
      <c r="EB157">
        <v>0</v>
      </c>
      <c r="EC157">
        <v>0</v>
      </c>
      <c r="ED157">
        <v>0</v>
      </c>
      <c r="EE157">
        <v>0</v>
      </c>
      <c r="EF157">
        <v>0</v>
      </c>
      <c r="EG157">
        <v>0</v>
      </c>
      <c r="EH157" s="156" t="s">
        <v>516</v>
      </c>
      <c r="EI157">
        <v>0</v>
      </c>
      <c r="EJ157">
        <v>0</v>
      </c>
      <c r="EK157">
        <v>0</v>
      </c>
      <c r="EL157">
        <v>0</v>
      </c>
      <c r="EM157">
        <v>0</v>
      </c>
    </row>
    <row r="158" spans="1:143" x14ac:dyDescent="0.35">
      <c r="A158" s="153" t="s">
        <v>69</v>
      </c>
      <c r="B158" s="1" t="s">
        <v>34</v>
      </c>
      <c r="C158">
        <v>0</v>
      </c>
      <c r="D158">
        <v>0</v>
      </c>
      <c r="E158">
        <v>0</v>
      </c>
      <c r="F158">
        <v>0</v>
      </c>
      <c r="G158">
        <v>0</v>
      </c>
      <c r="H158">
        <v>0</v>
      </c>
      <c r="I158">
        <v>0</v>
      </c>
      <c r="J158">
        <v>0</v>
      </c>
      <c r="K158">
        <v>0</v>
      </c>
      <c r="L158">
        <v>0</v>
      </c>
      <c r="M158">
        <v>0</v>
      </c>
      <c r="O158">
        <v>0</v>
      </c>
      <c r="P158">
        <v>0</v>
      </c>
      <c r="Q158">
        <v>0</v>
      </c>
      <c r="R158">
        <v>0</v>
      </c>
      <c r="S158">
        <v>0</v>
      </c>
      <c r="T158">
        <v>0</v>
      </c>
      <c r="U158">
        <v>0</v>
      </c>
      <c r="V158">
        <v>0</v>
      </c>
      <c r="W158">
        <v>0</v>
      </c>
      <c r="X158">
        <v>0</v>
      </c>
      <c r="Y158">
        <v>0</v>
      </c>
      <c r="Z158">
        <v>0</v>
      </c>
      <c r="AA158">
        <v>0</v>
      </c>
      <c r="AB158">
        <v>0</v>
      </c>
      <c r="AC158">
        <v>0</v>
      </c>
      <c r="AD158">
        <v>0</v>
      </c>
      <c r="AE158">
        <v>0</v>
      </c>
      <c r="AF158">
        <v>0</v>
      </c>
      <c r="AG158">
        <v>0</v>
      </c>
      <c r="AH158">
        <v>0</v>
      </c>
      <c r="AI158">
        <v>0</v>
      </c>
      <c r="AJ158">
        <v>0</v>
      </c>
      <c r="AK158">
        <v>0</v>
      </c>
      <c r="AL158">
        <v>0</v>
      </c>
      <c r="AM158">
        <v>0</v>
      </c>
      <c r="AN158">
        <v>0</v>
      </c>
      <c r="AO158">
        <v>0</v>
      </c>
      <c r="AP158">
        <v>0</v>
      </c>
      <c r="AQ158">
        <v>0</v>
      </c>
      <c r="AR158">
        <v>0</v>
      </c>
      <c r="AS158">
        <v>0</v>
      </c>
      <c r="AT158">
        <v>0</v>
      </c>
      <c r="AU158">
        <v>0</v>
      </c>
      <c r="AV158">
        <v>0</v>
      </c>
      <c r="AW158">
        <v>0</v>
      </c>
      <c r="AX158">
        <v>0</v>
      </c>
      <c r="AY158">
        <v>0</v>
      </c>
      <c r="AZ158">
        <v>0</v>
      </c>
      <c r="BA158">
        <v>0</v>
      </c>
      <c r="BB158">
        <v>0</v>
      </c>
      <c r="BC158">
        <v>0</v>
      </c>
      <c r="BD158">
        <v>0</v>
      </c>
      <c r="BE158">
        <v>0</v>
      </c>
      <c r="BF158">
        <v>0</v>
      </c>
      <c r="BG158">
        <v>0</v>
      </c>
      <c r="BH158">
        <v>0</v>
      </c>
      <c r="BI158">
        <v>0</v>
      </c>
      <c r="BJ158">
        <v>0</v>
      </c>
      <c r="BK158">
        <v>0</v>
      </c>
      <c r="BL158">
        <v>0</v>
      </c>
      <c r="BM158">
        <v>0</v>
      </c>
      <c r="BN158">
        <v>0</v>
      </c>
      <c r="BO158">
        <v>0</v>
      </c>
      <c r="BP158">
        <v>0</v>
      </c>
      <c r="BQ158">
        <v>0</v>
      </c>
      <c r="BR158">
        <v>0</v>
      </c>
      <c r="BS158">
        <v>0</v>
      </c>
      <c r="BT158">
        <v>0</v>
      </c>
      <c r="BU158">
        <v>0</v>
      </c>
      <c r="BV158">
        <v>0</v>
      </c>
      <c r="BW158">
        <v>0</v>
      </c>
      <c r="BX158">
        <v>0</v>
      </c>
      <c r="BY158">
        <v>0</v>
      </c>
      <c r="BZ158">
        <v>0</v>
      </c>
      <c r="CA158">
        <v>0</v>
      </c>
      <c r="CB158">
        <v>0</v>
      </c>
      <c r="CC158">
        <v>0</v>
      </c>
      <c r="CD158">
        <v>0</v>
      </c>
      <c r="CE158">
        <v>0</v>
      </c>
      <c r="CF158">
        <v>0</v>
      </c>
      <c r="CG158">
        <v>0</v>
      </c>
      <c r="CH158">
        <v>0</v>
      </c>
      <c r="CI158">
        <v>0</v>
      </c>
      <c r="CJ158">
        <v>0</v>
      </c>
      <c r="CK158">
        <v>0</v>
      </c>
      <c r="CL158">
        <v>0</v>
      </c>
      <c r="CM158">
        <v>0</v>
      </c>
      <c r="CN158">
        <v>0</v>
      </c>
      <c r="CO158">
        <v>0</v>
      </c>
      <c r="CP158">
        <v>0</v>
      </c>
      <c r="CQ158">
        <v>0</v>
      </c>
      <c r="CR158">
        <v>0</v>
      </c>
      <c r="CS158">
        <v>0</v>
      </c>
      <c r="CT158">
        <v>0</v>
      </c>
      <c r="CU158">
        <v>0</v>
      </c>
      <c r="CV158">
        <v>0</v>
      </c>
      <c r="CW158">
        <v>0</v>
      </c>
      <c r="CX158">
        <v>0</v>
      </c>
      <c r="CY158">
        <v>0</v>
      </c>
      <c r="CZ158">
        <v>0</v>
      </c>
      <c r="DA158">
        <v>0</v>
      </c>
      <c r="DB158">
        <v>0</v>
      </c>
      <c r="DC158">
        <v>0</v>
      </c>
      <c r="DD158">
        <v>0</v>
      </c>
      <c r="DE158">
        <v>0</v>
      </c>
      <c r="DF158">
        <v>0</v>
      </c>
      <c r="DG158">
        <v>0</v>
      </c>
      <c r="DH158">
        <v>0</v>
      </c>
      <c r="DI158">
        <v>0</v>
      </c>
      <c r="DJ158">
        <v>0</v>
      </c>
      <c r="DK158">
        <v>0</v>
      </c>
      <c r="DL158">
        <v>0</v>
      </c>
      <c r="DM158">
        <v>0</v>
      </c>
      <c r="DN158">
        <v>0</v>
      </c>
      <c r="DO158">
        <v>0</v>
      </c>
      <c r="DP158">
        <v>0</v>
      </c>
      <c r="DQ158">
        <v>0</v>
      </c>
      <c r="DR158">
        <v>0</v>
      </c>
      <c r="DS158">
        <v>0</v>
      </c>
      <c r="DT158">
        <v>0</v>
      </c>
      <c r="DU158">
        <v>0</v>
      </c>
      <c r="DV158">
        <v>0</v>
      </c>
      <c r="DW158">
        <v>0</v>
      </c>
      <c r="DX158">
        <v>0</v>
      </c>
      <c r="DY158">
        <v>0</v>
      </c>
      <c r="DZ158">
        <v>0</v>
      </c>
      <c r="EA158">
        <v>0</v>
      </c>
      <c r="EB158">
        <v>0</v>
      </c>
      <c r="EC158">
        <v>0</v>
      </c>
      <c r="ED158">
        <v>0</v>
      </c>
      <c r="EE158">
        <v>0</v>
      </c>
      <c r="EF158">
        <v>0</v>
      </c>
      <c r="EG158">
        <v>0</v>
      </c>
      <c r="EH158" s="156" t="s">
        <v>151</v>
      </c>
      <c r="EI158">
        <v>0</v>
      </c>
      <c r="EJ158">
        <v>0</v>
      </c>
      <c r="EK158">
        <v>0</v>
      </c>
      <c r="EL158">
        <v>0</v>
      </c>
      <c r="EM158">
        <v>0</v>
      </c>
    </row>
    <row r="159" spans="1:143" x14ac:dyDescent="0.35">
      <c r="A159" s="153" t="s">
        <v>69</v>
      </c>
      <c r="B159" s="1" t="s">
        <v>35</v>
      </c>
      <c r="C159">
        <v>0</v>
      </c>
      <c r="D159">
        <v>0</v>
      </c>
      <c r="E159">
        <v>0</v>
      </c>
      <c r="F159">
        <v>0</v>
      </c>
      <c r="G159">
        <v>0</v>
      </c>
      <c r="H159">
        <v>0</v>
      </c>
      <c r="I159">
        <v>0</v>
      </c>
      <c r="J159">
        <v>0</v>
      </c>
      <c r="K159">
        <v>0</v>
      </c>
      <c r="L159">
        <v>0</v>
      </c>
      <c r="M159">
        <v>0</v>
      </c>
      <c r="O159">
        <v>0</v>
      </c>
      <c r="P159">
        <v>0</v>
      </c>
      <c r="Q159">
        <v>0</v>
      </c>
      <c r="R159">
        <v>0</v>
      </c>
      <c r="S159">
        <v>0</v>
      </c>
      <c r="T159">
        <v>0</v>
      </c>
      <c r="U159">
        <v>0</v>
      </c>
      <c r="V159">
        <v>0</v>
      </c>
      <c r="W159">
        <v>0</v>
      </c>
      <c r="X159">
        <v>0</v>
      </c>
      <c r="Y159">
        <v>0</v>
      </c>
      <c r="Z159">
        <v>0</v>
      </c>
      <c r="AA159">
        <v>0</v>
      </c>
      <c r="AB159">
        <v>0</v>
      </c>
      <c r="AC159">
        <v>0</v>
      </c>
      <c r="AD159">
        <v>0</v>
      </c>
      <c r="AE159">
        <v>0</v>
      </c>
      <c r="AF159">
        <v>0</v>
      </c>
      <c r="AG159">
        <v>0</v>
      </c>
      <c r="AH159">
        <v>0</v>
      </c>
      <c r="AI159">
        <v>0</v>
      </c>
      <c r="AJ159">
        <v>0</v>
      </c>
      <c r="AK159">
        <v>0</v>
      </c>
      <c r="AL159">
        <v>0</v>
      </c>
      <c r="AM159">
        <v>0</v>
      </c>
      <c r="AN159">
        <v>0</v>
      </c>
      <c r="AO159">
        <v>0</v>
      </c>
      <c r="AP159">
        <v>0</v>
      </c>
      <c r="AQ159">
        <v>0</v>
      </c>
      <c r="AR159">
        <v>0</v>
      </c>
      <c r="AS159">
        <v>0</v>
      </c>
      <c r="AT159">
        <v>0</v>
      </c>
      <c r="AU159">
        <v>0</v>
      </c>
      <c r="AV159">
        <v>0</v>
      </c>
      <c r="AW159">
        <v>0</v>
      </c>
      <c r="AX159">
        <v>0</v>
      </c>
      <c r="AY159">
        <v>0</v>
      </c>
      <c r="AZ159">
        <v>0</v>
      </c>
      <c r="BA159">
        <v>0</v>
      </c>
      <c r="BB159">
        <v>0</v>
      </c>
      <c r="BC159">
        <v>0</v>
      </c>
      <c r="BD159">
        <v>0</v>
      </c>
      <c r="BE159">
        <v>0</v>
      </c>
      <c r="BF159">
        <v>0</v>
      </c>
      <c r="BG159">
        <v>0</v>
      </c>
      <c r="BH159">
        <v>0</v>
      </c>
      <c r="BI159">
        <v>0</v>
      </c>
      <c r="BJ159">
        <v>0</v>
      </c>
      <c r="BK159">
        <v>0</v>
      </c>
      <c r="BL159">
        <v>0</v>
      </c>
      <c r="BM159">
        <v>0</v>
      </c>
      <c r="BN159">
        <v>0</v>
      </c>
      <c r="BO159">
        <v>0</v>
      </c>
      <c r="BP159">
        <v>0</v>
      </c>
      <c r="BQ159">
        <v>0</v>
      </c>
      <c r="BR159">
        <v>0</v>
      </c>
      <c r="BS159">
        <v>0</v>
      </c>
      <c r="BT159">
        <v>0</v>
      </c>
      <c r="BU159">
        <v>0</v>
      </c>
      <c r="BV159">
        <v>0</v>
      </c>
      <c r="BW159">
        <v>0</v>
      </c>
      <c r="BX159">
        <v>0</v>
      </c>
      <c r="BY159">
        <v>0</v>
      </c>
      <c r="BZ159">
        <v>0</v>
      </c>
      <c r="CA159">
        <v>0</v>
      </c>
      <c r="CB159">
        <v>0</v>
      </c>
      <c r="CC159">
        <v>0</v>
      </c>
      <c r="CD159">
        <v>0</v>
      </c>
      <c r="CE159">
        <v>0</v>
      </c>
      <c r="CF159">
        <v>0</v>
      </c>
      <c r="CG159">
        <v>0</v>
      </c>
      <c r="CH159">
        <v>0</v>
      </c>
      <c r="CI159">
        <v>0</v>
      </c>
      <c r="CJ159">
        <v>0</v>
      </c>
      <c r="CK159">
        <v>0</v>
      </c>
      <c r="CL159">
        <v>0</v>
      </c>
      <c r="CM159">
        <v>0</v>
      </c>
      <c r="CN159">
        <v>0</v>
      </c>
      <c r="CO159">
        <v>0</v>
      </c>
      <c r="CP159">
        <v>0</v>
      </c>
      <c r="CQ159">
        <v>0</v>
      </c>
      <c r="CR159">
        <v>0</v>
      </c>
      <c r="CS159">
        <v>0</v>
      </c>
      <c r="CT159">
        <v>0</v>
      </c>
      <c r="CU159">
        <v>0</v>
      </c>
      <c r="CV159">
        <v>0</v>
      </c>
      <c r="CW159">
        <v>0</v>
      </c>
      <c r="CX159">
        <v>0</v>
      </c>
      <c r="CY159">
        <v>0</v>
      </c>
      <c r="CZ159">
        <v>0</v>
      </c>
      <c r="DA159">
        <v>0</v>
      </c>
      <c r="DB159">
        <v>0</v>
      </c>
      <c r="DC159">
        <v>0</v>
      </c>
      <c r="DD159">
        <v>0</v>
      </c>
      <c r="DE159">
        <v>0</v>
      </c>
      <c r="DF159">
        <v>0</v>
      </c>
      <c r="DG159">
        <v>0</v>
      </c>
      <c r="DH159">
        <v>0</v>
      </c>
      <c r="DI159">
        <v>0</v>
      </c>
      <c r="DJ159">
        <v>0</v>
      </c>
      <c r="DK159">
        <v>0</v>
      </c>
      <c r="DL159">
        <v>0</v>
      </c>
      <c r="DM159">
        <v>0</v>
      </c>
      <c r="DN159">
        <v>0</v>
      </c>
      <c r="DO159">
        <v>0</v>
      </c>
      <c r="DP159">
        <v>0</v>
      </c>
      <c r="DQ159">
        <v>0</v>
      </c>
      <c r="DR159">
        <v>0</v>
      </c>
      <c r="DS159">
        <v>0</v>
      </c>
      <c r="DT159">
        <v>0</v>
      </c>
      <c r="DU159">
        <v>0</v>
      </c>
      <c r="DV159">
        <v>0</v>
      </c>
      <c r="DW159">
        <v>0</v>
      </c>
      <c r="DX159">
        <v>0</v>
      </c>
      <c r="DY159">
        <v>0</v>
      </c>
      <c r="DZ159">
        <v>0</v>
      </c>
      <c r="EA159">
        <v>0</v>
      </c>
      <c r="EB159">
        <v>0</v>
      </c>
      <c r="EC159">
        <v>0</v>
      </c>
      <c r="ED159">
        <v>0</v>
      </c>
      <c r="EE159">
        <v>0</v>
      </c>
      <c r="EF159">
        <v>0</v>
      </c>
      <c r="EG159">
        <v>0</v>
      </c>
      <c r="EH159" s="1"/>
      <c r="EI159">
        <v>0</v>
      </c>
      <c r="EJ159">
        <v>0</v>
      </c>
      <c r="EK159">
        <v>0</v>
      </c>
      <c r="EL159">
        <v>0</v>
      </c>
      <c r="EM159">
        <v>0</v>
      </c>
    </row>
    <row r="160" spans="1:143" x14ac:dyDescent="0.35">
      <c r="A160" s="153" t="s">
        <v>69</v>
      </c>
      <c r="B160" s="1" t="s">
        <v>36</v>
      </c>
      <c r="C160">
        <v>0</v>
      </c>
      <c r="D160">
        <v>0</v>
      </c>
      <c r="E160">
        <v>0</v>
      </c>
      <c r="F160">
        <v>0</v>
      </c>
      <c r="G160">
        <v>0</v>
      </c>
      <c r="H160">
        <v>0</v>
      </c>
      <c r="I160">
        <v>0</v>
      </c>
      <c r="J160">
        <v>0</v>
      </c>
      <c r="K160">
        <v>0</v>
      </c>
      <c r="L160">
        <v>0</v>
      </c>
      <c r="M160">
        <v>0</v>
      </c>
      <c r="O160">
        <v>0</v>
      </c>
      <c r="P160">
        <v>0</v>
      </c>
      <c r="Q160">
        <v>0</v>
      </c>
      <c r="R160">
        <v>0</v>
      </c>
      <c r="S160">
        <v>0</v>
      </c>
      <c r="T160">
        <v>0</v>
      </c>
      <c r="U160">
        <v>0</v>
      </c>
      <c r="V160">
        <v>0</v>
      </c>
      <c r="W160">
        <v>0</v>
      </c>
      <c r="X160">
        <v>0</v>
      </c>
      <c r="Y160">
        <v>0</v>
      </c>
      <c r="Z160">
        <v>0</v>
      </c>
      <c r="AA160">
        <v>0</v>
      </c>
      <c r="AB160">
        <v>0</v>
      </c>
      <c r="AC160">
        <v>0</v>
      </c>
      <c r="AD160">
        <v>0</v>
      </c>
      <c r="AE160">
        <v>0</v>
      </c>
      <c r="AF160">
        <v>0</v>
      </c>
      <c r="AG160">
        <v>0</v>
      </c>
      <c r="AH160">
        <v>0</v>
      </c>
      <c r="AI160">
        <v>0</v>
      </c>
      <c r="AJ160">
        <v>0</v>
      </c>
      <c r="AK160">
        <v>0</v>
      </c>
      <c r="AL160">
        <v>0</v>
      </c>
      <c r="AM160">
        <v>0</v>
      </c>
      <c r="AN160">
        <v>0</v>
      </c>
      <c r="AO160">
        <v>0</v>
      </c>
      <c r="AP160">
        <v>0</v>
      </c>
      <c r="AQ160">
        <v>0</v>
      </c>
      <c r="AR160">
        <v>0</v>
      </c>
      <c r="AS160">
        <v>0</v>
      </c>
      <c r="AT160">
        <v>0</v>
      </c>
      <c r="AU160">
        <v>0</v>
      </c>
      <c r="AV160">
        <v>0</v>
      </c>
      <c r="AW160">
        <v>0</v>
      </c>
      <c r="AX160">
        <v>0</v>
      </c>
      <c r="AY160">
        <v>0</v>
      </c>
      <c r="AZ160">
        <v>0</v>
      </c>
      <c r="BA160">
        <v>0</v>
      </c>
      <c r="BB160">
        <v>0</v>
      </c>
      <c r="BC160">
        <v>0</v>
      </c>
      <c r="BD160">
        <v>0</v>
      </c>
      <c r="BE160">
        <v>0</v>
      </c>
      <c r="BF160">
        <v>0</v>
      </c>
      <c r="BG160">
        <v>0</v>
      </c>
      <c r="BH160">
        <v>0</v>
      </c>
      <c r="BI160">
        <v>0</v>
      </c>
      <c r="BJ160">
        <v>0</v>
      </c>
      <c r="BK160">
        <v>0</v>
      </c>
      <c r="BL160">
        <v>0</v>
      </c>
      <c r="BM160">
        <v>0</v>
      </c>
      <c r="BN160">
        <v>0</v>
      </c>
      <c r="BO160">
        <v>0</v>
      </c>
      <c r="BP160">
        <v>0</v>
      </c>
      <c r="BQ160">
        <v>0</v>
      </c>
      <c r="BR160">
        <v>0</v>
      </c>
      <c r="BS160">
        <v>0</v>
      </c>
      <c r="BT160">
        <v>0</v>
      </c>
      <c r="BU160">
        <v>0</v>
      </c>
      <c r="BV160">
        <v>0</v>
      </c>
      <c r="BW160">
        <v>0</v>
      </c>
      <c r="BX160">
        <v>0</v>
      </c>
      <c r="BY160">
        <v>0</v>
      </c>
      <c r="BZ160">
        <v>0</v>
      </c>
      <c r="CA160">
        <v>0</v>
      </c>
      <c r="CB160">
        <v>0</v>
      </c>
      <c r="CC160">
        <v>0</v>
      </c>
      <c r="CD160">
        <v>0</v>
      </c>
      <c r="CE160">
        <v>0</v>
      </c>
      <c r="CF160">
        <v>0</v>
      </c>
      <c r="CG160">
        <v>0</v>
      </c>
      <c r="CH160">
        <v>0</v>
      </c>
      <c r="CI160">
        <v>0</v>
      </c>
      <c r="CJ160">
        <v>0</v>
      </c>
      <c r="CK160">
        <v>0</v>
      </c>
      <c r="CL160">
        <v>0</v>
      </c>
      <c r="CM160">
        <v>0</v>
      </c>
      <c r="CN160">
        <v>0</v>
      </c>
      <c r="CO160">
        <v>0</v>
      </c>
      <c r="CP160">
        <v>0</v>
      </c>
      <c r="CQ160">
        <v>0</v>
      </c>
      <c r="CR160">
        <v>0</v>
      </c>
      <c r="CS160">
        <v>0</v>
      </c>
      <c r="CT160">
        <v>0</v>
      </c>
      <c r="CU160">
        <v>0</v>
      </c>
      <c r="CV160">
        <v>0</v>
      </c>
      <c r="CW160">
        <v>0</v>
      </c>
      <c r="CX160">
        <v>0</v>
      </c>
      <c r="CY160">
        <v>0</v>
      </c>
      <c r="CZ160">
        <v>0</v>
      </c>
      <c r="DA160">
        <v>0</v>
      </c>
      <c r="DB160">
        <v>0</v>
      </c>
      <c r="DC160">
        <v>0</v>
      </c>
      <c r="DD160">
        <v>0</v>
      </c>
      <c r="DE160">
        <v>0</v>
      </c>
      <c r="DF160">
        <v>0</v>
      </c>
      <c r="DG160">
        <v>0</v>
      </c>
      <c r="DH160">
        <v>0</v>
      </c>
      <c r="DI160">
        <v>0</v>
      </c>
      <c r="DJ160">
        <v>0</v>
      </c>
      <c r="DK160">
        <v>0</v>
      </c>
      <c r="DL160">
        <v>0</v>
      </c>
      <c r="DM160">
        <v>0</v>
      </c>
      <c r="DN160">
        <v>0</v>
      </c>
      <c r="DO160">
        <v>0</v>
      </c>
      <c r="DP160">
        <v>0</v>
      </c>
      <c r="DQ160">
        <v>0</v>
      </c>
      <c r="DR160">
        <v>0</v>
      </c>
      <c r="DS160">
        <v>0</v>
      </c>
      <c r="DT160">
        <v>0</v>
      </c>
      <c r="DU160">
        <v>0</v>
      </c>
      <c r="DV160">
        <v>0</v>
      </c>
      <c r="DW160">
        <v>0</v>
      </c>
      <c r="DX160">
        <v>0</v>
      </c>
      <c r="DY160">
        <v>0</v>
      </c>
      <c r="DZ160">
        <v>0</v>
      </c>
      <c r="EA160">
        <v>0</v>
      </c>
      <c r="EB160">
        <v>0</v>
      </c>
      <c r="EC160">
        <v>0</v>
      </c>
      <c r="ED160">
        <v>0</v>
      </c>
      <c r="EE160">
        <v>0</v>
      </c>
      <c r="EF160">
        <v>0</v>
      </c>
      <c r="EG160">
        <v>0</v>
      </c>
      <c r="EH160" s="1"/>
    </row>
    <row r="161" spans="1:139" x14ac:dyDescent="0.35">
      <c r="A161" s="153" t="s">
        <v>69</v>
      </c>
      <c r="B161" s="1" t="s">
        <v>37</v>
      </c>
      <c r="C161">
        <v>0</v>
      </c>
      <c r="D161">
        <v>0</v>
      </c>
      <c r="E161">
        <v>0</v>
      </c>
      <c r="F161">
        <v>0</v>
      </c>
      <c r="G161">
        <v>0</v>
      </c>
      <c r="H161">
        <v>0</v>
      </c>
      <c r="I161">
        <v>0</v>
      </c>
      <c r="J161">
        <v>0</v>
      </c>
      <c r="K161">
        <v>0</v>
      </c>
      <c r="L161">
        <v>0</v>
      </c>
      <c r="M161">
        <v>0</v>
      </c>
      <c r="O161">
        <v>0</v>
      </c>
      <c r="P161">
        <v>0</v>
      </c>
      <c r="Q161">
        <v>0</v>
      </c>
      <c r="R161">
        <v>0</v>
      </c>
      <c r="S161">
        <v>0</v>
      </c>
      <c r="T161">
        <v>0</v>
      </c>
      <c r="U161">
        <v>0</v>
      </c>
      <c r="V161">
        <v>0</v>
      </c>
      <c r="W161">
        <v>0</v>
      </c>
      <c r="X161">
        <v>0</v>
      </c>
      <c r="Y161">
        <v>0</v>
      </c>
      <c r="Z161">
        <v>0</v>
      </c>
      <c r="AA161">
        <v>0</v>
      </c>
      <c r="AB161">
        <v>0</v>
      </c>
      <c r="AC161">
        <v>0</v>
      </c>
      <c r="AD161">
        <v>0</v>
      </c>
      <c r="AE161">
        <v>0</v>
      </c>
      <c r="AF161">
        <v>0</v>
      </c>
      <c r="AG161">
        <v>0</v>
      </c>
      <c r="AH161">
        <v>0</v>
      </c>
      <c r="AI161">
        <v>0</v>
      </c>
      <c r="AJ161">
        <v>0</v>
      </c>
      <c r="AK161">
        <v>0</v>
      </c>
      <c r="AL161">
        <v>0</v>
      </c>
      <c r="AM161">
        <v>0</v>
      </c>
      <c r="AN161">
        <v>0</v>
      </c>
      <c r="AO161">
        <v>0</v>
      </c>
      <c r="AP161">
        <v>0</v>
      </c>
      <c r="AQ161">
        <v>0</v>
      </c>
      <c r="AR161">
        <v>0</v>
      </c>
      <c r="AS161">
        <v>0</v>
      </c>
      <c r="AT161">
        <v>0</v>
      </c>
      <c r="AU161">
        <v>0</v>
      </c>
      <c r="AV161">
        <v>0</v>
      </c>
      <c r="AW161">
        <v>0</v>
      </c>
      <c r="AX161">
        <v>0</v>
      </c>
      <c r="AY161">
        <v>0</v>
      </c>
      <c r="AZ161">
        <v>0</v>
      </c>
      <c r="BA161">
        <v>0</v>
      </c>
      <c r="BB161">
        <v>0</v>
      </c>
      <c r="BC161">
        <v>0</v>
      </c>
      <c r="BD161">
        <v>0</v>
      </c>
      <c r="BE161">
        <v>0</v>
      </c>
      <c r="BF161">
        <v>0</v>
      </c>
      <c r="BG161">
        <v>0</v>
      </c>
      <c r="BH161">
        <v>0</v>
      </c>
      <c r="BI161">
        <v>0</v>
      </c>
      <c r="BJ161">
        <v>0</v>
      </c>
      <c r="BK161">
        <v>0</v>
      </c>
      <c r="BL161">
        <v>0</v>
      </c>
      <c r="BM161">
        <v>0</v>
      </c>
      <c r="BN161">
        <v>0</v>
      </c>
      <c r="BO161">
        <v>0</v>
      </c>
      <c r="BP161">
        <v>0</v>
      </c>
      <c r="BQ161">
        <v>0</v>
      </c>
      <c r="BR161">
        <v>0</v>
      </c>
      <c r="BS161">
        <v>0</v>
      </c>
      <c r="BT161">
        <v>0</v>
      </c>
      <c r="BU161">
        <v>0</v>
      </c>
      <c r="BV161">
        <v>0</v>
      </c>
      <c r="BW161">
        <v>0</v>
      </c>
      <c r="BX161">
        <v>0</v>
      </c>
      <c r="BY161">
        <v>0</v>
      </c>
      <c r="BZ161">
        <v>0</v>
      </c>
      <c r="CA161">
        <v>0</v>
      </c>
      <c r="CB161">
        <v>0</v>
      </c>
      <c r="CC161">
        <v>0</v>
      </c>
      <c r="CD161">
        <v>0</v>
      </c>
      <c r="CE161">
        <v>0</v>
      </c>
      <c r="CF161">
        <v>0</v>
      </c>
      <c r="CG161">
        <v>0</v>
      </c>
      <c r="CH161">
        <v>0</v>
      </c>
      <c r="CI161">
        <v>0</v>
      </c>
      <c r="CJ161">
        <v>0</v>
      </c>
      <c r="CK161">
        <v>0</v>
      </c>
      <c r="CL161">
        <v>0</v>
      </c>
      <c r="CM161">
        <v>0</v>
      </c>
      <c r="CN161">
        <v>0</v>
      </c>
      <c r="CO161">
        <v>0</v>
      </c>
      <c r="CP161">
        <v>0</v>
      </c>
      <c r="CQ161">
        <v>0</v>
      </c>
      <c r="CR161">
        <v>0</v>
      </c>
      <c r="CS161">
        <v>0</v>
      </c>
      <c r="CT161">
        <v>0</v>
      </c>
      <c r="CU161">
        <v>0</v>
      </c>
      <c r="CV161">
        <v>0</v>
      </c>
      <c r="CW161">
        <v>0</v>
      </c>
      <c r="CX161">
        <v>0</v>
      </c>
      <c r="CY161">
        <v>0</v>
      </c>
      <c r="CZ161">
        <v>0</v>
      </c>
      <c r="DA161">
        <v>0</v>
      </c>
      <c r="DB161">
        <v>0</v>
      </c>
      <c r="DC161">
        <v>0</v>
      </c>
      <c r="DD161">
        <v>0</v>
      </c>
      <c r="DE161">
        <v>0</v>
      </c>
      <c r="DF161">
        <v>0</v>
      </c>
      <c r="DG161">
        <v>0</v>
      </c>
      <c r="DH161">
        <v>0</v>
      </c>
      <c r="DI161">
        <v>0</v>
      </c>
      <c r="DJ161">
        <v>0</v>
      </c>
      <c r="DK161">
        <v>0</v>
      </c>
      <c r="DL161">
        <v>0</v>
      </c>
      <c r="DM161">
        <v>0</v>
      </c>
      <c r="DN161">
        <v>0</v>
      </c>
      <c r="DO161">
        <v>0</v>
      </c>
      <c r="DP161">
        <v>0</v>
      </c>
      <c r="DQ161">
        <v>0</v>
      </c>
      <c r="DR161">
        <v>0</v>
      </c>
      <c r="DS161">
        <v>0</v>
      </c>
      <c r="DT161">
        <v>0</v>
      </c>
      <c r="DU161">
        <v>0</v>
      </c>
      <c r="DV161">
        <v>0</v>
      </c>
      <c r="DW161">
        <v>0</v>
      </c>
      <c r="DX161">
        <v>0</v>
      </c>
      <c r="DY161">
        <v>0</v>
      </c>
      <c r="DZ161">
        <v>0</v>
      </c>
      <c r="EA161">
        <v>0</v>
      </c>
      <c r="EB161">
        <v>0</v>
      </c>
      <c r="EC161">
        <v>0</v>
      </c>
      <c r="ED161">
        <v>0</v>
      </c>
      <c r="EE161">
        <v>0</v>
      </c>
      <c r="EF161">
        <v>0</v>
      </c>
      <c r="EG161">
        <v>0</v>
      </c>
      <c r="EH161" s="1"/>
    </row>
    <row r="162" spans="1:139" x14ac:dyDescent="0.35">
      <c r="A162" s="153" t="s">
        <v>69</v>
      </c>
      <c r="B162" s="1" t="s">
        <v>38</v>
      </c>
      <c r="C162">
        <v>0</v>
      </c>
      <c r="D162">
        <v>0</v>
      </c>
      <c r="E162">
        <v>0</v>
      </c>
      <c r="F162">
        <v>0</v>
      </c>
      <c r="G162">
        <v>0</v>
      </c>
      <c r="H162">
        <v>0</v>
      </c>
      <c r="I162">
        <v>0</v>
      </c>
      <c r="J162">
        <v>0</v>
      </c>
      <c r="K162">
        <v>0</v>
      </c>
      <c r="L162">
        <v>0</v>
      </c>
      <c r="M162">
        <v>0</v>
      </c>
      <c r="O162">
        <v>0</v>
      </c>
      <c r="P162">
        <v>0</v>
      </c>
      <c r="Q162">
        <v>0</v>
      </c>
      <c r="R162">
        <v>0</v>
      </c>
      <c r="S162">
        <v>0</v>
      </c>
      <c r="T162">
        <v>0</v>
      </c>
      <c r="U162">
        <v>0</v>
      </c>
      <c r="V162">
        <v>0</v>
      </c>
      <c r="W162">
        <v>0</v>
      </c>
      <c r="X162">
        <v>0</v>
      </c>
      <c r="Y162">
        <v>0</v>
      </c>
      <c r="Z162">
        <v>0</v>
      </c>
      <c r="AA162">
        <v>0</v>
      </c>
      <c r="AB162">
        <v>0</v>
      </c>
      <c r="AC162">
        <v>0</v>
      </c>
      <c r="AD162">
        <v>0</v>
      </c>
      <c r="AE162">
        <v>0</v>
      </c>
      <c r="AF162">
        <v>0</v>
      </c>
      <c r="AG162">
        <v>0</v>
      </c>
      <c r="AH162">
        <v>0</v>
      </c>
      <c r="AI162">
        <v>0</v>
      </c>
      <c r="AJ162">
        <v>0</v>
      </c>
      <c r="AK162">
        <v>0</v>
      </c>
      <c r="AL162">
        <v>0</v>
      </c>
      <c r="AM162">
        <v>0</v>
      </c>
      <c r="AN162">
        <v>0</v>
      </c>
      <c r="AO162">
        <v>0</v>
      </c>
      <c r="AP162">
        <v>0</v>
      </c>
      <c r="AQ162">
        <v>0</v>
      </c>
      <c r="AR162">
        <v>0</v>
      </c>
      <c r="AS162">
        <v>0</v>
      </c>
      <c r="AT162">
        <v>0</v>
      </c>
      <c r="AU162">
        <v>0</v>
      </c>
      <c r="AV162">
        <v>0</v>
      </c>
      <c r="AW162">
        <v>0</v>
      </c>
      <c r="AX162">
        <v>0</v>
      </c>
      <c r="AY162">
        <v>0</v>
      </c>
      <c r="AZ162">
        <v>0</v>
      </c>
      <c r="BA162">
        <v>0</v>
      </c>
      <c r="BB162">
        <v>0</v>
      </c>
      <c r="BC162">
        <v>0</v>
      </c>
      <c r="BD162">
        <v>0</v>
      </c>
      <c r="BE162">
        <v>0</v>
      </c>
      <c r="BF162">
        <v>0</v>
      </c>
      <c r="BG162">
        <v>0</v>
      </c>
      <c r="BH162">
        <v>0</v>
      </c>
      <c r="BI162">
        <v>0</v>
      </c>
      <c r="BJ162">
        <v>0</v>
      </c>
      <c r="BK162">
        <v>0</v>
      </c>
      <c r="BL162">
        <v>0</v>
      </c>
      <c r="BM162">
        <v>0</v>
      </c>
      <c r="BN162">
        <v>0</v>
      </c>
      <c r="BO162">
        <v>0</v>
      </c>
      <c r="BP162">
        <v>0</v>
      </c>
      <c r="BQ162">
        <v>0</v>
      </c>
      <c r="BR162">
        <v>0</v>
      </c>
      <c r="BS162">
        <v>0</v>
      </c>
      <c r="BT162">
        <v>0</v>
      </c>
      <c r="BU162">
        <v>0</v>
      </c>
      <c r="BV162">
        <v>0</v>
      </c>
      <c r="BW162">
        <v>0</v>
      </c>
      <c r="BX162">
        <v>0</v>
      </c>
      <c r="BY162">
        <v>0</v>
      </c>
      <c r="BZ162">
        <v>0</v>
      </c>
      <c r="CA162">
        <v>0</v>
      </c>
      <c r="CB162">
        <v>0</v>
      </c>
      <c r="CC162">
        <v>0</v>
      </c>
      <c r="CD162">
        <v>0</v>
      </c>
      <c r="CE162">
        <v>0</v>
      </c>
      <c r="CF162">
        <v>0</v>
      </c>
      <c r="CG162">
        <v>0</v>
      </c>
      <c r="CH162">
        <v>0</v>
      </c>
      <c r="CI162">
        <v>0</v>
      </c>
      <c r="CJ162">
        <v>0</v>
      </c>
      <c r="CK162">
        <v>0</v>
      </c>
      <c r="CL162">
        <v>0</v>
      </c>
      <c r="CM162">
        <v>0</v>
      </c>
      <c r="CN162">
        <v>0</v>
      </c>
      <c r="CO162">
        <v>0</v>
      </c>
      <c r="CP162">
        <v>0</v>
      </c>
      <c r="CQ162">
        <v>0</v>
      </c>
      <c r="CR162">
        <v>0</v>
      </c>
      <c r="CS162">
        <v>0</v>
      </c>
      <c r="CT162">
        <v>0</v>
      </c>
      <c r="CU162">
        <v>0</v>
      </c>
      <c r="CV162">
        <v>0</v>
      </c>
      <c r="CW162">
        <v>0</v>
      </c>
      <c r="CX162">
        <v>0</v>
      </c>
      <c r="CY162">
        <v>0</v>
      </c>
      <c r="CZ162">
        <v>0</v>
      </c>
      <c r="DA162">
        <v>0</v>
      </c>
      <c r="DB162">
        <v>0</v>
      </c>
      <c r="DC162">
        <v>0</v>
      </c>
      <c r="DD162">
        <v>0</v>
      </c>
      <c r="DE162">
        <v>0</v>
      </c>
      <c r="DF162">
        <v>0</v>
      </c>
      <c r="DG162">
        <v>0</v>
      </c>
      <c r="DH162">
        <v>0</v>
      </c>
      <c r="DI162">
        <v>0</v>
      </c>
      <c r="DJ162">
        <v>0</v>
      </c>
      <c r="DK162">
        <v>0</v>
      </c>
      <c r="DL162">
        <v>0</v>
      </c>
      <c r="DM162">
        <v>0</v>
      </c>
      <c r="DN162">
        <v>0</v>
      </c>
      <c r="DO162">
        <v>0</v>
      </c>
      <c r="DP162">
        <v>0</v>
      </c>
      <c r="DQ162">
        <v>0</v>
      </c>
      <c r="DR162">
        <v>0</v>
      </c>
      <c r="DS162">
        <v>0</v>
      </c>
      <c r="DT162">
        <v>0</v>
      </c>
      <c r="DU162">
        <v>0</v>
      </c>
      <c r="DV162">
        <v>0</v>
      </c>
      <c r="DW162">
        <v>0</v>
      </c>
      <c r="DX162">
        <v>0</v>
      </c>
      <c r="DY162">
        <v>0</v>
      </c>
      <c r="DZ162">
        <v>0</v>
      </c>
      <c r="EA162">
        <v>0</v>
      </c>
      <c r="EB162">
        <v>0</v>
      </c>
      <c r="EC162">
        <v>0</v>
      </c>
      <c r="ED162">
        <v>0</v>
      </c>
      <c r="EE162">
        <v>0</v>
      </c>
      <c r="EF162">
        <v>0</v>
      </c>
      <c r="EG162">
        <v>0</v>
      </c>
      <c r="EH162" s="1"/>
    </row>
    <row r="163" spans="1:139" x14ac:dyDescent="0.35">
      <c r="A163" s="153" t="s">
        <v>69</v>
      </c>
      <c r="B163" s="1" t="s">
        <v>39</v>
      </c>
      <c r="C163">
        <v>0</v>
      </c>
      <c r="D163">
        <v>0</v>
      </c>
      <c r="E163">
        <v>0</v>
      </c>
      <c r="F163">
        <v>0</v>
      </c>
      <c r="G163">
        <v>0</v>
      </c>
      <c r="H163">
        <v>0</v>
      </c>
      <c r="I163">
        <v>0</v>
      </c>
      <c r="J163">
        <v>0</v>
      </c>
      <c r="K163">
        <v>0</v>
      </c>
      <c r="L163">
        <v>0</v>
      </c>
      <c r="M163">
        <v>0</v>
      </c>
      <c r="O163">
        <v>0</v>
      </c>
      <c r="P163">
        <v>0</v>
      </c>
      <c r="Q163">
        <v>0</v>
      </c>
      <c r="R163">
        <v>0</v>
      </c>
      <c r="S163">
        <v>0</v>
      </c>
      <c r="T163">
        <v>0</v>
      </c>
      <c r="U163">
        <v>0</v>
      </c>
      <c r="V163">
        <v>0</v>
      </c>
      <c r="W163">
        <v>0</v>
      </c>
      <c r="X163">
        <v>0</v>
      </c>
      <c r="Y163">
        <v>0</v>
      </c>
      <c r="Z163">
        <v>0</v>
      </c>
      <c r="AA163">
        <v>0</v>
      </c>
      <c r="AB163">
        <v>0</v>
      </c>
      <c r="AC163">
        <v>0</v>
      </c>
      <c r="AD163">
        <v>0</v>
      </c>
      <c r="AE163">
        <v>0</v>
      </c>
      <c r="AF163">
        <v>0</v>
      </c>
      <c r="AG163">
        <v>0</v>
      </c>
      <c r="AH163">
        <v>0</v>
      </c>
      <c r="AI163">
        <v>0</v>
      </c>
      <c r="AJ163">
        <v>0</v>
      </c>
      <c r="AK163">
        <v>0</v>
      </c>
      <c r="AL163">
        <v>0</v>
      </c>
      <c r="AM163">
        <v>0</v>
      </c>
      <c r="AN163">
        <v>0</v>
      </c>
      <c r="AO163">
        <v>0</v>
      </c>
      <c r="AP163">
        <v>0</v>
      </c>
      <c r="AQ163">
        <v>0</v>
      </c>
      <c r="AR163">
        <v>0</v>
      </c>
      <c r="AS163">
        <v>0</v>
      </c>
      <c r="AT163">
        <v>0</v>
      </c>
      <c r="AU163">
        <v>0</v>
      </c>
      <c r="AV163">
        <v>0</v>
      </c>
      <c r="AW163">
        <v>0</v>
      </c>
      <c r="AX163">
        <v>0</v>
      </c>
      <c r="AY163">
        <v>0</v>
      </c>
      <c r="AZ163">
        <v>0</v>
      </c>
      <c r="BA163">
        <v>0</v>
      </c>
      <c r="BB163">
        <v>0</v>
      </c>
      <c r="BC163">
        <v>0</v>
      </c>
      <c r="BD163">
        <v>0</v>
      </c>
      <c r="BE163">
        <v>0</v>
      </c>
      <c r="BF163">
        <v>0</v>
      </c>
      <c r="BG163">
        <v>0</v>
      </c>
      <c r="BH163">
        <v>0</v>
      </c>
      <c r="BI163">
        <v>0</v>
      </c>
      <c r="BJ163">
        <v>0</v>
      </c>
      <c r="BK163">
        <v>0</v>
      </c>
      <c r="BL163">
        <v>0</v>
      </c>
      <c r="BM163">
        <v>0</v>
      </c>
      <c r="BN163">
        <v>0</v>
      </c>
      <c r="BO163">
        <v>0</v>
      </c>
      <c r="BP163">
        <v>0</v>
      </c>
      <c r="BQ163">
        <v>0</v>
      </c>
      <c r="BR163">
        <v>0</v>
      </c>
      <c r="BS163">
        <v>0</v>
      </c>
      <c r="BT163">
        <v>0</v>
      </c>
      <c r="BU163">
        <v>0</v>
      </c>
      <c r="BV163">
        <v>0</v>
      </c>
      <c r="BW163">
        <v>0</v>
      </c>
      <c r="BX163">
        <v>0</v>
      </c>
      <c r="BY163">
        <v>0</v>
      </c>
      <c r="BZ163">
        <v>0</v>
      </c>
      <c r="CA163">
        <v>0</v>
      </c>
      <c r="CB163">
        <v>0</v>
      </c>
      <c r="CC163">
        <v>0</v>
      </c>
      <c r="CD163">
        <v>0</v>
      </c>
      <c r="CE163">
        <v>0</v>
      </c>
      <c r="CF163">
        <v>0</v>
      </c>
      <c r="CG163">
        <v>0</v>
      </c>
      <c r="CH163">
        <v>0</v>
      </c>
      <c r="CI163">
        <v>0</v>
      </c>
      <c r="CJ163">
        <v>0</v>
      </c>
      <c r="CK163">
        <v>0</v>
      </c>
      <c r="CL163">
        <v>0</v>
      </c>
      <c r="CM163">
        <v>0</v>
      </c>
      <c r="CN163">
        <v>0</v>
      </c>
      <c r="CO163">
        <v>0</v>
      </c>
      <c r="CP163">
        <v>0</v>
      </c>
      <c r="CQ163">
        <v>0</v>
      </c>
      <c r="CR163">
        <v>0</v>
      </c>
      <c r="CS163">
        <v>0</v>
      </c>
      <c r="CT163">
        <v>0</v>
      </c>
      <c r="CU163">
        <v>0</v>
      </c>
      <c r="CV163">
        <v>0</v>
      </c>
      <c r="CW163">
        <v>0</v>
      </c>
      <c r="CX163">
        <v>0</v>
      </c>
      <c r="CY163">
        <v>0</v>
      </c>
      <c r="CZ163">
        <v>0</v>
      </c>
      <c r="DA163">
        <v>0</v>
      </c>
      <c r="DB163">
        <v>0</v>
      </c>
      <c r="DC163">
        <v>0</v>
      </c>
      <c r="DD163">
        <v>0</v>
      </c>
      <c r="DE163">
        <v>0</v>
      </c>
      <c r="DF163">
        <v>0</v>
      </c>
      <c r="DG163">
        <v>0</v>
      </c>
      <c r="DH163">
        <v>0</v>
      </c>
      <c r="DI163">
        <v>0</v>
      </c>
      <c r="DJ163">
        <v>0</v>
      </c>
      <c r="DK163">
        <v>0</v>
      </c>
      <c r="DL163">
        <v>0</v>
      </c>
      <c r="DM163">
        <v>0</v>
      </c>
      <c r="DN163">
        <v>0</v>
      </c>
      <c r="DO163">
        <v>0</v>
      </c>
      <c r="DP163">
        <v>0</v>
      </c>
      <c r="DQ163">
        <v>0</v>
      </c>
      <c r="DR163">
        <v>0</v>
      </c>
      <c r="DS163">
        <v>0</v>
      </c>
      <c r="DT163">
        <v>0</v>
      </c>
      <c r="DU163">
        <v>0</v>
      </c>
      <c r="DV163">
        <v>0</v>
      </c>
      <c r="DW163">
        <v>0</v>
      </c>
      <c r="DX163">
        <v>0</v>
      </c>
      <c r="DY163">
        <v>0</v>
      </c>
      <c r="DZ163">
        <v>0</v>
      </c>
      <c r="EA163">
        <v>0</v>
      </c>
      <c r="EB163">
        <v>0</v>
      </c>
      <c r="EC163">
        <v>0</v>
      </c>
      <c r="ED163">
        <v>0</v>
      </c>
      <c r="EE163">
        <v>0</v>
      </c>
      <c r="EF163">
        <v>0</v>
      </c>
      <c r="EG163">
        <v>0</v>
      </c>
      <c r="EH163" s="1"/>
    </row>
    <row r="164" spans="1:139" x14ac:dyDescent="0.35">
      <c r="A164" s="153" t="s">
        <v>69</v>
      </c>
      <c r="B164" s="1" t="s">
        <v>40</v>
      </c>
      <c r="C164">
        <v>0</v>
      </c>
      <c r="D164">
        <v>0</v>
      </c>
      <c r="E164">
        <v>0</v>
      </c>
      <c r="F164">
        <v>0</v>
      </c>
      <c r="G164">
        <v>0</v>
      </c>
      <c r="H164">
        <v>0</v>
      </c>
      <c r="I164">
        <v>0</v>
      </c>
      <c r="J164">
        <v>0</v>
      </c>
      <c r="K164">
        <v>0</v>
      </c>
      <c r="L164">
        <v>0</v>
      </c>
      <c r="M164">
        <v>0</v>
      </c>
      <c r="O164">
        <v>0</v>
      </c>
      <c r="P164">
        <v>0</v>
      </c>
      <c r="Q164">
        <v>0</v>
      </c>
      <c r="R164">
        <v>0</v>
      </c>
      <c r="S164">
        <v>0</v>
      </c>
      <c r="T164">
        <v>0</v>
      </c>
      <c r="U164">
        <v>0</v>
      </c>
      <c r="V164">
        <v>0</v>
      </c>
      <c r="W164">
        <v>0</v>
      </c>
      <c r="X164">
        <v>0</v>
      </c>
      <c r="Y164">
        <v>0</v>
      </c>
      <c r="Z164">
        <v>0</v>
      </c>
      <c r="AA164">
        <v>0</v>
      </c>
      <c r="AB164">
        <v>0</v>
      </c>
      <c r="AC164">
        <v>0</v>
      </c>
      <c r="AD164">
        <v>0</v>
      </c>
      <c r="AE164">
        <v>0</v>
      </c>
      <c r="AF164">
        <v>0</v>
      </c>
      <c r="AG164">
        <v>0</v>
      </c>
      <c r="AH164">
        <v>0</v>
      </c>
      <c r="AI164">
        <v>0</v>
      </c>
      <c r="AJ164">
        <v>0</v>
      </c>
      <c r="AK164">
        <v>0</v>
      </c>
      <c r="AL164">
        <v>0</v>
      </c>
      <c r="AM164">
        <v>0</v>
      </c>
      <c r="AN164">
        <v>0</v>
      </c>
      <c r="AO164">
        <v>0</v>
      </c>
      <c r="AP164">
        <v>0</v>
      </c>
      <c r="AQ164">
        <v>0</v>
      </c>
      <c r="AR164">
        <v>0</v>
      </c>
      <c r="AS164">
        <v>0</v>
      </c>
      <c r="AT164">
        <v>0</v>
      </c>
      <c r="AU164">
        <v>0</v>
      </c>
      <c r="AV164">
        <v>0</v>
      </c>
      <c r="AW164">
        <v>0</v>
      </c>
      <c r="AX164">
        <v>0</v>
      </c>
      <c r="AY164">
        <v>0</v>
      </c>
      <c r="AZ164">
        <v>0</v>
      </c>
      <c r="BA164">
        <v>0</v>
      </c>
      <c r="BB164">
        <v>0</v>
      </c>
      <c r="BC164">
        <v>0</v>
      </c>
      <c r="BD164">
        <v>0</v>
      </c>
      <c r="BE164">
        <v>0</v>
      </c>
      <c r="BF164">
        <v>0</v>
      </c>
      <c r="BG164">
        <v>0</v>
      </c>
      <c r="BH164">
        <v>0</v>
      </c>
      <c r="BI164">
        <v>0</v>
      </c>
      <c r="BJ164">
        <v>0</v>
      </c>
      <c r="BK164">
        <v>0</v>
      </c>
      <c r="BL164">
        <v>0</v>
      </c>
      <c r="BM164">
        <v>0</v>
      </c>
      <c r="BN164">
        <v>0</v>
      </c>
      <c r="BO164">
        <v>0</v>
      </c>
      <c r="BP164">
        <v>0</v>
      </c>
      <c r="BQ164">
        <v>0</v>
      </c>
      <c r="BR164">
        <v>0</v>
      </c>
      <c r="BS164">
        <v>0</v>
      </c>
      <c r="BT164">
        <v>0</v>
      </c>
      <c r="BU164">
        <v>0</v>
      </c>
      <c r="BV164">
        <v>0</v>
      </c>
      <c r="BW164">
        <v>0</v>
      </c>
      <c r="BX164">
        <v>0</v>
      </c>
      <c r="BY164">
        <v>0</v>
      </c>
      <c r="BZ164">
        <v>0</v>
      </c>
      <c r="CA164">
        <v>0</v>
      </c>
      <c r="CB164">
        <v>0</v>
      </c>
      <c r="CC164">
        <v>0</v>
      </c>
      <c r="CD164">
        <v>0</v>
      </c>
      <c r="CE164">
        <v>0</v>
      </c>
      <c r="CF164">
        <v>0</v>
      </c>
      <c r="CG164">
        <v>0</v>
      </c>
      <c r="CH164">
        <v>0</v>
      </c>
      <c r="CI164">
        <v>0</v>
      </c>
      <c r="CJ164">
        <v>0</v>
      </c>
      <c r="CK164">
        <v>0</v>
      </c>
      <c r="CL164">
        <v>0</v>
      </c>
      <c r="CM164">
        <v>0</v>
      </c>
      <c r="CN164">
        <v>0</v>
      </c>
      <c r="CO164">
        <v>0</v>
      </c>
      <c r="CP164">
        <v>0</v>
      </c>
      <c r="CQ164">
        <v>0</v>
      </c>
      <c r="CR164">
        <v>0</v>
      </c>
      <c r="CS164">
        <v>0</v>
      </c>
      <c r="CT164">
        <v>0</v>
      </c>
      <c r="CU164">
        <v>0</v>
      </c>
      <c r="CV164">
        <v>0</v>
      </c>
      <c r="CW164">
        <v>0</v>
      </c>
      <c r="CX164">
        <v>0</v>
      </c>
      <c r="CY164">
        <v>0</v>
      </c>
      <c r="CZ164">
        <v>0</v>
      </c>
      <c r="DA164">
        <v>0</v>
      </c>
      <c r="DB164">
        <v>0</v>
      </c>
      <c r="DC164">
        <v>0</v>
      </c>
      <c r="DD164">
        <v>0</v>
      </c>
      <c r="DE164">
        <v>0</v>
      </c>
      <c r="DF164">
        <v>0</v>
      </c>
      <c r="DG164">
        <v>0</v>
      </c>
      <c r="DH164">
        <v>0</v>
      </c>
      <c r="DI164">
        <v>0</v>
      </c>
      <c r="DJ164">
        <v>0</v>
      </c>
      <c r="DK164">
        <v>0</v>
      </c>
      <c r="DL164">
        <v>0</v>
      </c>
      <c r="DM164">
        <v>0</v>
      </c>
      <c r="DN164">
        <v>0</v>
      </c>
      <c r="DO164">
        <v>0</v>
      </c>
      <c r="DP164">
        <v>0</v>
      </c>
      <c r="DQ164">
        <v>0</v>
      </c>
      <c r="DR164">
        <v>0</v>
      </c>
      <c r="DS164">
        <v>0</v>
      </c>
      <c r="DT164">
        <v>0</v>
      </c>
      <c r="DU164">
        <v>0</v>
      </c>
      <c r="DV164">
        <v>0</v>
      </c>
      <c r="DW164">
        <v>0</v>
      </c>
      <c r="DX164">
        <v>0</v>
      </c>
      <c r="DY164">
        <v>0</v>
      </c>
      <c r="DZ164">
        <v>0</v>
      </c>
      <c r="EA164">
        <v>0</v>
      </c>
      <c r="EB164">
        <v>0</v>
      </c>
      <c r="EC164">
        <v>0</v>
      </c>
      <c r="ED164">
        <v>0</v>
      </c>
      <c r="EE164">
        <v>0</v>
      </c>
      <c r="EF164">
        <v>0</v>
      </c>
      <c r="EG164">
        <v>0</v>
      </c>
      <c r="EH164" s="1"/>
    </row>
    <row r="165" spans="1:139" x14ac:dyDescent="0.35">
      <c r="A165" s="153" t="s">
        <v>69</v>
      </c>
      <c r="B165" s="1" t="s">
        <v>41</v>
      </c>
      <c r="C165">
        <v>0</v>
      </c>
      <c r="D165">
        <v>0</v>
      </c>
      <c r="E165">
        <v>0</v>
      </c>
      <c r="F165">
        <v>0</v>
      </c>
      <c r="G165">
        <v>0</v>
      </c>
      <c r="H165">
        <v>0</v>
      </c>
      <c r="I165">
        <v>0</v>
      </c>
      <c r="J165">
        <v>0</v>
      </c>
      <c r="K165">
        <v>0</v>
      </c>
      <c r="L165">
        <v>0</v>
      </c>
      <c r="M165">
        <v>0</v>
      </c>
      <c r="O165">
        <v>0</v>
      </c>
      <c r="P165">
        <v>0</v>
      </c>
      <c r="Q165">
        <v>0</v>
      </c>
      <c r="R165">
        <v>0</v>
      </c>
      <c r="S165">
        <v>0</v>
      </c>
      <c r="T165">
        <v>0</v>
      </c>
      <c r="U165">
        <v>0</v>
      </c>
      <c r="V165">
        <v>0</v>
      </c>
      <c r="W165">
        <v>0</v>
      </c>
      <c r="X165">
        <v>0</v>
      </c>
      <c r="Y165">
        <v>0</v>
      </c>
      <c r="Z165">
        <v>0</v>
      </c>
      <c r="AA165">
        <v>0</v>
      </c>
      <c r="AB165">
        <v>0</v>
      </c>
      <c r="AC165">
        <v>0</v>
      </c>
      <c r="AD165">
        <v>0</v>
      </c>
      <c r="AE165">
        <v>0</v>
      </c>
      <c r="AF165">
        <v>0</v>
      </c>
      <c r="AG165">
        <v>0</v>
      </c>
      <c r="AH165">
        <v>0</v>
      </c>
      <c r="AI165">
        <v>0</v>
      </c>
      <c r="AJ165">
        <v>0</v>
      </c>
      <c r="AK165">
        <v>0</v>
      </c>
      <c r="AL165">
        <v>0</v>
      </c>
      <c r="AM165">
        <v>0</v>
      </c>
      <c r="AN165">
        <v>0</v>
      </c>
      <c r="AO165">
        <v>0</v>
      </c>
      <c r="AP165">
        <v>0</v>
      </c>
      <c r="AQ165">
        <v>0</v>
      </c>
      <c r="AR165">
        <v>0</v>
      </c>
      <c r="AS165">
        <v>0</v>
      </c>
      <c r="AT165">
        <v>0</v>
      </c>
      <c r="AU165">
        <v>0</v>
      </c>
      <c r="AV165">
        <v>0</v>
      </c>
      <c r="AW165">
        <v>0</v>
      </c>
      <c r="AX165">
        <v>0</v>
      </c>
      <c r="AY165">
        <v>0</v>
      </c>
      <c r="AZ165">
        <v>0</v>
      </c>
      <c r="BA165">
        <v>0</v>
      </c>
      <c r="BB165">
        <v>0</v>
      </c>
      <c r="BC165">
        <v>0</v>
      </c>
      <c r="BD165">
        <v>0</v>
      </c>
      <c r="BE165">
        <v>0</v>
      </c>
      <c r="BF165">
        <v>0</v>
      </c>
      <c r="BG165">
        <v>0</v>
      </c>
      <c r="BH165">
        <v>0</v>
      </c>
      <c r="BI165">
        <v>0</v>
      </c>
      <c r="BJ165">
        <v>0</v>
      </c>
      <c r="BK165">
        <v>0</v>
      </c>
      <c r="BL165">
        <v>0</v>
      </c>
      <c r="BM165">
        <v>0</v>
      </c>
      <c r="BN165">
        <v>0</v>
      </c>
      <c r="BO165">
        <v>0</v>
      </c>
      <c r="BP165">
        <v>0</v>
      </c>
      <c r="BQ165">
        <v>0</v>
      </c>
      <c r="BR165">
        <v>0</v>
      </c>
      <c r="BS165">
        <v>0</v>
      </c>
      <c r="BT165">
        <v>0</v>
      </c>
      <c r="BU165">
        <v>0</v>
      </c>
      <c r="BV165">
        <v>0</v>
      </c>
      <c r="BW165">
        <v>0</v>
      </c>
      <c r="BX165">
        <v>0</v>
      </c>
      <c r="BY165">
        <v>0</v>
      </c>
      <c r="BZ165">
        <v>0</v>
      </c>
      <c r="CA165">
        <v>0</v>
      </c>
      <c r="CB165">
        <v>0</v>
      </c>
      <c r="CC165">
        <v>0</v>
      </c>
      <c r="CD165">
        <v>0</v>
      </c>
      <c r="CE165">
        <v>0</v>
      </c>
      <c r="CF165">
        <v>0</v>
      </c>
      <c r="CG165">
        <v>0</v>
      </c>
      <c r="CH165">
        <v>0</v>
      </c>
      <c r="CI165">
        <v>0</v>
      </c>
      <c r="CJ165">
        <v>0</v>
      </c>
      <c r="CK165">
        <v>0</v>
      </c>
      <c r="CL165">
        <v>0</v>
      </c>
      <c r="CM165">
        <v>0</v>
      </c>
      <c r="CN165">
        <v>0</v>
      </c>
      <c r="CO165">
        <v>0</v>
      </c>
      <c r="CP165">
        <v>0</v>
      </c>
      <c r="CQ165">
        <v>0</v>
      </c>
      <c r="CR165">
        <v>0</v>
      </c>
      <c r="CS165">
        <v>0</v>
      </c>
      <c r="CT165">
        <v>0</v>
      </c>
      <c r="CU165">
        <v>0</v>
      </c>
      <c r="CV165">
        <v>0</v>
      </c>
      <c r="CW165">
        <v>0</v>
      </c>
      <c r="CX165">
        <v>0</v>
      </c>
      <c r="CY165">
        <v>0</v>
      </c>
      <c r="CZ165">
        <v>0</v>
      </c>
      <c r="DA165">
        <v>0</v>
      </c>
      <c r="DB165">
        <v>0</v>
      </c>
      <c r="DC165">
        <v>0</v>
      </c>
      <c r="DD165">
        <v>0</v>
      </c>
      <c r="DE165">
        <v>0</v>
      </c>
      <c r="DF165">
        <v>0</v>
      </c>
      <c r="DG165">
        <v>0</v>
      </c>
      <c r="DH165">
        <v>0</v>
      </c>
      <c r="DI165">
        <v>0</v>
      </c>
      <c r="DJ165">
        <v>0</v>
      </c>
      <c r="DK165">
        <v>0</v>
      </c>
      <c r="DL165">
        <v>0</v>
      </c>
      <c r="DM165">
        <v>0</v>
      </c>
      <c r="DN165">
        <v>0</v>
      </c>
      <c r="DO165">
        <v>0</v>
      </c>
      <c r="DP165">
        <v>0</v>
      </c>
      <c r="DQ165">
        <v>0</v>
      </c>
      <c r="DR165">
        <v>0</v>
      </c>
      <c r="DS165">
        <v>0</v>
      </c>
      <c r="DT165">
        <v>0</v>
      </c>
      <c r="DU165">
        <v>0</v>
      </c>
      <c r="DV165">
        <v>0</v>
      </c>
      <c r="DW165">
        <v>0</v>
      </c>
      <c r="DX165">
        <v>0</v>
      </c>
      <c r="DY165">
        <v>0</v>
      </c>
      <c r="DZ165">
        <v>0</v>
      </c>
      <c r="EA165">
        <v>0</v>
      </c>
      <c r="EB165">
        <v>0</v>
      </c>
      <c r="EC165">
        <v>0</v>
      </c>
      <c r="ED165">
        <v>0</v>
      </c>
      <c r="EE165">
        <v>0</v>
      </c>
      <c r="EF165">
        <v>0</v>
      </c>
      <c r="EG165">
        <v>0</v>
      </c>
      <c r="EH165" s="1"/>
    </row>
    <row r="166" spans="1:139" x14ac:dyDescent="0.35">
      <c r="A166" s="153" t="s">
        <v>69</v>
      </c>
      <c r="B166" s="1" t="s">
        <v>42</v>
      </c>
      <c r="C166">
        <v>0</v>
      </c>
      <c r="D166">
        <v>0</v>
      </c>
      <c r="E166">
        <v>0</v>
      </c>
      <c r="F166">
        <v>0</v>
      </c>
      <c r="G166">
        <v>0</v>
      </c>
      <c r="H166">
        <v>0</v>
      </c>
      <c r="I166">
        <v>0</v>
      </c>
      <c r="J166">
        <v>0</v>
      </c>
      <c r="K166">
        <v>0</v>
      </c>
      <c r="L166">
        <v>0</v>
      </c>
      <c r="M166">
        <v>0</v>
      </c>
      <c r="O166">
        <v>0</v>
      </c>
      <c r="P166">
        <v>0</v>
      </c>
      <c r="Q166">
        <v>0</v>
      </c>
      <c r="R166">
        <v>0</v>
      </c>
      <c r="S166">
        <v>0</v>
      </c>
      <c r="T166">
        <v>0</v>
      </c>
      <c r="U166">
        <v>0</v>
      </c>
      <c r="V166">
        <v>0</v>
      </c>
      <c r="W166">
        <v>0</v>
      </c>
      <c r="X166">
        <v>0</v>
      </c>
      <c r="Y166">
        <v>0</v>
      </c>
      <c r="Z166">
        <v>0</v>
      </c>
      <c r="AA166">
        <v>0</v>
      </c>
      <c r="AB166">
        <v>0</v>
      </c>
      <c r="AC166">
        <v>0</v>
      </c>
      <c r="AD166">
        <v>0</v>
      </c>
      <c r="AE166">
        <v>0</v>
      </c>
      <c r="AF166">
        <v>0</v>
      </c>
      <c r="AG166">
        <v>0</v>
      </c>
      <c r="AH166">
        <v>0</v>
      </c>
      <c r="AI166">
        <v>0</v>
      </c>
      <c r="AJ166">
        <v>0</v>
      </c>
      <c r="AK166">
        <v>0</v>
      </c>
      <c r="AL166">
        <v>0</v>
      </c>
      <c r="AM166">
        <v>0</v>
      </c>
      <c r="AN166">
        <v>0</v>
      </c>
      <c r="AO166">
        <v>0</v>
      </c>
      <c r="AP166">
        <v>0</v>
      </c>
      <c r="AQ166">
        <v>0</v>
      </c>
      <c r="AR166">
        <v>0</v>
      </c>
      <c r="AS166">
        <v>0</v>
      </c>
      <c r="AT166">
        <v>0</v>
      </c>
      <c r="AU166">
        <v>0</v>
      </c>
      <c r="AV166">
        <v>0</v>
      </c>
      <c r="AW166">
        <v>0</v>
      </c>
      <c r="AX166">
        <v>0</v>
      </c>
      <c r="AY166">
        <v>0</v>
      </c>
      <c r="AZ166">
        <v>0</v>
      </c>
      <c r="BA166">
        <v>0</v>
      </c>
      <c r="BB166">
        <v>0</v>
      </c>
      <c r="BC166">
        <v>0</v>
      </c>
      <c r="BD166">
        <v>0</v>
      </c>
      <c r="BE166">
        <v>0</v>
      </c>
      <c r="BF166">
        <v>0</v>
      </c>
      <c r="BG166">
        <v>0</v>
      </c>
      <c r="BH166">
        <v>0</v>
      </c>
      <c r="BI166">
        <v>0</v>
      </c>
      <c r="BJ166">
        <v>0</v>
      </c>
      <c r="BK166">
        <v>0</v>
      </c>
      <c r="BL166">
        <v>0</v>
      </c>
      <c r="BM166">
        <v>0</v>
      </c>
      <c r="BN166">
        <v>0</v>
      </c>
      <c r="BO166">
        <v>0</v>
      </c>
      <c r="BP166">
        <v>0</v>
      </c>
      <c r="BQ166">
        <v>0</v>
      </c>
      <c r="BR166">
        <v>0</v>
      </c>
      <c r="BS166">
        <v>0</v>
      </c>
      <c r="BT166">
        <v>0</v>
      </c>
      <c r="BU166">
        <v>0</v>
      </c>
      <c r="BV166">
        <v>0</v>
      </c>
      <c r="BW166">
        <v>0</v>
      </c>
      <c r="BX166">
        <v>0</v>
      </c>
      <c r="BY166">
        <v>0</v>
      </c>
      <c r="BZ166">
        <v>0</v>
      </c>
      <c r="CA166">
        <v>0</v>
      </c>
      <c r="CB166">
        <v>0</v>
      </c>
      <c r="CC166">
        <v>0</v>
      </c>
      <c r="CD166">
        <v>0</v>
      </c>
      <c r="CE166">
        <v>0</v>
      </c>
      <c r="CF166">
        <v>0</v>
      </c>
      <c r="CG166">
        <v>0</v>
      </c>
      <c r="CH166">
        <v>0</v>
      </c>
      <c r="CI166">
        <v>0</v>
      </c>
      <c r="CJ166">
        <v>0</v>
      </c>
      <c r="CK166">
        <v>0</v>
      </c>
      <c r="CL166">
        <v>0</v>
      </c>
      <c r="CM166">
        <v>0</v>
      </c>
      <c r="CN166">
        <v>0</v>
      </c>
      <c r="CO166">
        <v>0</v>
      </c>
      <c r="CP166">
        <v>0</v>
      </c>
      <c r="CQ166">
        <v>0</v>
      </c>
      <c r="CR166">
        <v>0</v>
      </c>
      <c r="CS166">
        <v>0</v>
      </c>
      <c r="CT166">
        <v>0</v>
      </c>
      <c r="CU166">
        <v>0</v>
      </c>
      <c r="CV166">
        <v>0</v>
      </c>
      <c r="CW166">
        <v>0</v>
      </c>
      <c r="CX166">
        <v>0</v>
      </c>
      <c r="CY166">
        <v>0</v>
      </c>
      <c r="CZ166">
        <v>0</v>
      </c>
      <c r="DA166">
        <v>0</v>
      </c>
      <c r="DB166">
        <v>0</v>
      </c>
      <c r="DC166">
        <v>0</v>
      </c>
      <c r="DD166">
        <v>0</v>
      </c>
      <c r="DE166">
        <v>0</v>
      </c>
      <c r="DF166">
        <v>0</v>
      </c>
      <c r="DG166">
        <v>0</v>
      </c>
      <c r="DH166">
        <v>0</v>
      </c>
      <c r="DI166">
        <v>0</v>
      </c>
      <c r="DJ166">
        <v>0</v>
      </c>
      <c r="DK166">
        <v>0</v>
      </c>
      <c r="DL166">
        <v>0</v>
      </c>
      <c r="DM166">
        <v>0</v>
      </c>
      <c r="DN166">
        <v>0</v>
      </c>
      <c r="DO166">
        <v>0</v>
      </c>
      <c r="DP166">
        <v>0</v>
      </c>
      <c r="DQ166">
        <v>0</v>
      </c>
      <c r="DR166">
        <v>0</v>
      </c>
      <c r="DS166">
        <v>0</v>
      </c>
      <c r="DT166">
        <v>0</v>
      </c>
      <c r="DU166">
        <v>0</v>
      </c>
      <c r="DV166">
        <v>0</v>
      </c>
      <c r="DW166">
        <v>0</v>
      </c>
      <c r="DX166">
        <v>0</v>
      </c>
      <c r="DY166">
        <v>0</v>
      </c>
      <c r="DZ166">
        <v>0</v>
      </c>
      <c r="EA166">
        <v>0</v>
      </c>
      <c r="EB166">
        <v>0</v>
      </c>
      <c r="EC166">
        <v>0</v>
      </c>
      <c r="ED166">
        <v>0</v>
      </c>
      <c r="EE166">
        <v>0</v>
      </c>
      <c r="EF166">
        <v>0</v>
      </c>
      <c r="EG166">
        <v>0</v>
      </c>
      <c r="EH166" s="1"/>
    </row>
    <row r="167" spans="1:139" x14ac:dyDescent="0.35">
      <c r="A167" s="153" t="s">
        <v>69</v>
      </c>
      <c r="B167" s="1" t="s">
        <v>43</v>
      </c>
      <c r="C167">
        <v>0</v>
      </c>
      <c r="D167">
        <v>0</v>
      </c>
      <c r="E167">
        <v>0</v>
      </c>
      <c r="F167">
        <v>0</v>
      </c>
      <c r="G167">
        <v>0</v>
      </c>
      <c r="H167">
        <v>0</v>
      </c>
      <c r="I167">
        <v>0</v>
      </c>
      <c r="J167">
        <v>0</v>
      </c>
      <c r="K167">
        <v>0</v>
      </c>
      <c r="L167">
        <v>0</v>
      </c>
      <c r="M167">
        <v>0</v>
      </c>
      <c r="O167">
        <v>0</v>
      </c>
      <c r="P167">
        <v>0</v>
      </c>
      <c r="Q167">
        <v>0</v>
      </c>
      <c r="R167">
        <v>0</v>
      </c>
      <c r="S167">
        <v>0</v>
      </c>
      <c r="T167">
        <v>0</v>
      </c>
      <c r="U167">
        <v>0</v>
      </c>
      <c r="V167">
        <v>0</v>
      </c>
      <c r="W167">
        <v>0</v>
      </c>
      <c r="X167">
        <v>0</v>
      </c>
      <c r="Y167">
        <v>0</v>
      </c>
      <c r="Z167">
        <v>0</v>
      </c>
      <c r="AA167">
        <v>0</v>
      </c>
      <c r="AB167">
        <v>0</v>
      </c>
      <c r="AC167">
        <v>0</v>
      </c>
      <c r="AD167">
        <v>0</v>
      </c>
      <c r="AE167">
        <v>0</v>
      </c>
      <c r="AF167">
        <v>0</v>
      </c>
      <c r="AG167">
        <v>0</v>
      </c>
      <c r="AH167">
        <v>0</v>
      </c>
      <c r="AI167">
        <v>0</v>
      </c>
      <c r="AJ167">
        <v>0</v>
      </c>
      <c r="AK167">
        <v>0</v>
      </c>
      <c r="AL167">
        <v>0</v>
      </c>
      <c r="AM167">
        <v>0</v>
      </c>
      <c r="AN167">
        <v>0</v>
      </c>
      <c r="AO167">
        <v>0</v>
      </c>
      <c r="AP167">
        <v>0</v>
      </c>
      <c r="AQ167">
        <v>0</v>
      </c>
      <c r="AR167">
        <v>0</v>
      </c>
      <c r="AS167">
        <v>0</v>
      </c>
      <c r="AT167">
        <v>0</v>
      </c>
      <c r="AU167">
        <v>0</v>
      </c>
      <c r="AV167">
        <v>0</v>
      </c>
      <c r="AW167">
        <v>0</v>
      </c>
      <c r="AX167">
        <v>0</v>
      </c>
      <c r="AY167">
        <v>0</v>
      </c>
      <c r="AZ167">
        <v>0</v>
      </c>
      <c r="BA167">
        <v>0</v>
      </c>
      <c r="BB167">
        <v>0</v>
      </c>
      <c r="BC167">
        <v>0</v>
      </c>
      <c r="BD167">
        <v>0</v>
      </c>
      <c r="BE167">
        <v>0</v>
      </c>
      <c r="BF167">
        <v>0</v>
      </c>
      <c r="BG167">
        <v>0</v>
      </c>
      <c r="BH167">
        <v>0</v>
      </c>
      <c r="BI167">
        <v>0</v>
      </c>
      <c r="BJ167">
        <v>0</v>
      </c>
      <c r="BK167">
        <v>0</v>
      </c>
      <c r="BL167">
        <v>0</v>
      </c>
      <c r="BM167">
        <v>0</v>
      </c>
      <c r="BN167">
        <v>0</v>
      </c>
      <c r="BO167">
        <v>0</v>
      </c>
      <c r="BP167">
        <v>0</v>
      </c>
      <c r="BQ167">
        <v>0</v>
      </c>
      <c r="BR167">
        <v>0</v>
      </c>
      <c r="BS167">
        <v>0</v>
      </c>
      <c r="BT167">
        <v>0</v>
      </c>
      <c r="BU167">
        <v>0</v>
      </c>
      <c r="BV167">
        <v>0</v>
      </c>
      <c r="BW167">
        <v>0</v>
      </c>
      <c r="BX167">
        <v>0</v>
      </c>
      <c r="BY167">
        <v>0</v>
      </c>
      <c r="BZ167">
        <v>0</v>
      </c>
      <c r="CA167">
        <v>0</v>
      </c>
      <c r="CB167">
        <v>0</v>
      </c>
      <c r="CC167">
        <v>0</v>
      </c>
      <c r="CD167">
        <v>0</v>
      </c>
      <c r="CE167">
        <v>0</v>
      </c>
      <c r="CF167">
        <v>0</v>
      </c>
      <c r="CG167">
        <v>0</v>
      </c>
      <c r="CH167">
        <v>0</v>
      </c>
      <c r="CI167">
        <v>0</v>
      </c>
      <c r="CJ167">
        <v>0</v>
      </c>
      <c r="CK167">
        <v>0</v>
      </c>
      <c r="CL167">
        <v>0</v>
      </c>
      <c r="CM167">
        <v>0</v>
      </c>
      <c r="CN167">
        <v>0</v>
      </c>
      <c r="CO167">
        <v>0</v>
      </c>
      <c r="CP167">
        <v>0</v>
      </c>
      <c r="CQ167">
        <v>0</v>
      </c>
      <c r="CR167">
        <v>0</v>
      </c>
      <c r="CS167">
        <v>0</v>
      </c>
      <c r="CT167">
        <v>0</v>
      </c>
      <c r="CU167">
        <v>0</v>
      </c>
      <c r="CV167">
        <v>0</v>
      </c>
      <c r="CW167">
        <v>0</v>
      </c>
      <c r="CX167">
        <v>0</v>
      </c>
      <c r="CY167">
        <v>0</v>
      </c>
      <c r="CZ167">
        <v>0</v>
      </c>
      <c r="DA167">
        <v>0</v>
      </c>
      <c r="DB167">
        <v>0</v>
      </c>
      <c r="DC167">
        <v>0</v>
      </c>
      <c r="DD167">
        <v>0</v>
      </c>
      <c r="DE167">
        <v>0</v>
      </c>
      <c r="DF167">
        <v>0</v>
      </c>
      <c r="DG167">
        <v>0</v>
      </c>
      <c r="DH167">
        <v>0</v>
      </c>
      <c r="DI167">
        <v>0</v>
      </c>
      <c r="DJ167">
        <v>0</v>
      </c>
      <c r="DK167">
        <v>0</v>
      </c>
      <c r="DL167">
        <v>0</v>
      </c>
      <c r="DM167">
        <v>0</v>
      </c>
      <c r="DN167">
        <v>0</v>
      </c>
      <c r="DO167">
        <v>0</v>
      </c>
      <c r="DP167">
        <v>0</v>
      </c>
      <c r="DQ167">
        <v>0</v>
      </c>
      <c r="DR167">
        <v>0</v>
      </c>
      <c r="DS167">
        <v>0</v>
      </c>
      <c r="DT167">
        <v>0</v>
      </c>
      <c r="DU167">
        <v>0</v>
      </c>
      <c r="DV167">
        <v>0</v>
      </c>
      <c r="DW167">
        <v>0</v>
      </c>
      <c r="DX167">
        <v>0</v>
      </c>
      <c r="DY167">
        <v>0</v>
      </c>
      <c r="DZ167">
        <v>0</v>
      </c>
      <c r="EA167">
        <v>0</v>
      </c>
      <c r="EB167">
        <v>0</v>
      </c>
      <c r="EC167">
        <v>0</v>
      </c>
      <c r="ED167">
        <v>0</v>
      </c>
      <c r="EE167">
        <v>0</v>
      </c>
      <c r="EF167">
        <v>0</v>
      </c>
      <c r="EG167">
        <v>0</v>
      </c>
      <c r="EH167" s="1"/>
    </row>
    <row r="168" spans="1:139" x14ac:dyDescent="0.35">
      <c r="A168" s="153" t="s">
        <v>69</v>
      </c>
      <c r="B168" s="1" t="s">
        <v>44</v>
      </c>
      <c r="C168">
        <v>0</v>
      </c>
      <c r="D168">
        <v>0</v>
      </c>
      <c r="E168">
        <v>0</v>
      </c>
      <c r="F168">
        <v>0</v>
      </c>
      <c r="G168">
        <v>0</v>
      </c>
      <c r="H168">
        <v>0</v>
      </c>
      <c r="I168">
        <v>0</v>
      </c>
      <c r="J168">
        <v>0</v>
      </c>
      <c r="K168">
        <v>0</v>
      </c>
      <c r="L168">
        <v>0</v>
      </c>
      <c r="M168">
        <v>0</v>
      </c>
      <c r="O168">
        <v>0</v>
      </c>
      <c r="P168">
        <v>0</v>
      </c>
      <c r="Q168">
        <v>0</v>
      </c>
      <c r="R168">
        <v>0</v>
      </c>
      <c r="S168">
        <v>0</v>
      </c>
      <c r="T168">
        <v>0</v>
      </c>
      <c r="U168">
        <v>0</v>
      </c>
      <c r="V168">
        <v>0</v>
      </c>
      <c r="W168">
        <v>0</v>
      </c>
      <c r="X168">
        <v>0</v>
      </c>
      <c r="Y168">
        <v>0</v>
      </c>
      <c r="Z168">
        <v>0</v>
      </c>
      <c r="AA168">
        <v>0</v>
      </c>
      <c r="AB168">
        <v>0</v>
      </c>
      <c r="AC168">
        <v>0</v>
      </c>
      <c r="AD168">
        <v>0</v>
      </c>
      <c r="AE168">
        <v>0</v>
      </c>
      <c r="AF168">
        <v>0</v>
      </c>
      <c r="AG168">
        <v>0</v>
      </c>
      <c r="AH168">
        <v>0</v>
      </c>
      <c r="AI168">
        <v>0</v>
      </c>
      <c r="AJ168">
        <v>0</v>
      </c>
      <c r="AK168">
        <v>0</v>
      </c>
      <c r="AL168">
        <v>0</v>
      </c>
      <c r="AM168">
        <v>0</v>
      </c>
      <c r="AN168">
        <v>0</v>
      </c>
      <c r="AO168">
        <v>0</v>
      </c>
      <c r="AP168">
        <v>0</v>
      </c>
      <c r="AQ168">
        <v>0</v>
      </c>
      <c r="AR168">
        <v>0</v>
      </c>
      <c r="AS168">
        <v>0</v>
      </c>
      <c r="AT168">
        <v>0</v>
      </c>
      <c r="AU168">
        <v>0</v>
      </c>
      <c r="AV168">
        <v>0</v>
      </c>
      <c r="AW168">
        <v>0</v>
      </c>
      <c r="AX168">
        <v>0</v>
      </c>
      <c r="AY168">
        <v>0</v>
      </c>
      <c r="AZ168">
        <v>0</v>
      </c>
      <c r="BA168">
        <v>0</v>
      </c>
      <c r="BB168">
        <v>0</v>
      </c>
      <c r="BC168">
        <v>0</v>
      </c>
      <c r="BD168">
        <v>0</v>
      </c>
      <c r="BE168">
        <v>0</v>
      </c>
      <c r="BF168">
        <v>0</v>
      </c>
      <c r="BG168">
        <v>0</v>
      </c>
      <c r="BH168">
        <v>0</v>
      </c>
      <c r="BI168">
        <v>0</v>
      </c>
      <c r="BJ168">
        <v>0</v>
      </c>
      <c r="BK168">
        <v>0</v>
      </c>
      <c r="BL168">
        <v>0</v>
      </c>
      <c r="BM168">
        <v>0</v>
      </c>
      <c r="BN168">
        <v>0</v>
      </c>
      <c r="BO168">
        <v>0</v>
      </c>
      <c r="BP168">
        <v>0</v>
      </c>
      <c r="BQ168">
        <v>0</v>
      </c>
      <c r="BR168">
        <v>0</v>
      </c>
      <c r="BS168">
        <v>0</v>
      </c>
      <c r="BT168">
        <v>0</v>
      </c>
      <c r="BU168">
        <v>0</v>
      </c>
      <c r="BV168">
        <v>0</v>
      </c>
      <c r="BW168">
        <v>0</v>
      </c>
      <c r="BX168">
        <v>0</v>
      </c>
      <c r="BY168">
        <v>0</v>
      </c>
      <c r="BZ168">
        <v>0</v>
      </c>
      <c r="CA168">
        <v>0</v>
      </c>
      <c r="CB168">
        <v>0</v>
      </c>
      <c r="CC168">
        <v>0</v>
      </c>
      <c r="CD168">
        <v>0</v>
      </c>
      <c r="CE168">
        <v>0</v>
      </c>
      <c r="CF168">
        <v>0</v>
      </c>
      <c r="CG168">
        <v>0</v>
      </c>
      <c r="CH168">
        <v>0</v>
      </c>
      <c r="CI168">
        <v>0</v>
      </c>
      <c r="CJ168">
        <v>0</v>
      </c>
      <c r="CK168">
        <v>0</v>
      </c>
      <c r="CL168">
        <v>0</v>
      </c>
      <c r="CM168">
        <v>0</v>
      </c>
      <c r="CN168">
        <v>0</v>
      </c>
      <c r="CO168">
        <v>0</v>
      </c>
      <c r="CP168">
        <v>0</v>
      </c>
      <c r="CQ168">
        <v>0</v>
      </c>
      <c r="CR168">
        <v>0</v>
      </c>
      <c r="CS168">
        <v>0</v>
      </c>
      <c r="CT168">
        <v>0</v>
      </c>
      <c r="CU168">
        <v>0</v>
      </c>
      <c r="CV168">
        <v>0</v>
      </c>
      <c r="CW168">
        <v>0</v>
      </c>
      <c r="CX168">
        <v>0</v>
      </c>
      <c r="CY168">
        <v>0</v>
      </c>
      <c r="CZ168">
        <v>0</v>
      </c>
      <c r="DA168">
        <v>0</v>
      </c>
      <c r="DB168">
        <v>0</v>
      </c>
      <c r="DC168">
        <v>0</v>
      </c>
      <c r="DD168">
        <v>0</v>
      </c>
      <c r="DE168">
        <v>0</v>
      </c>
      <c r="DF168">
        <v>0</v>
      </c>
      <c r="DG168">
        <v>0</v>
      </c>
      <c r="DH168">
        <v>0</v>
      </c>
      <c r="DI168">
        <v>0</v>
      </c>
      <c r="DJ168">
        <v>0</v>
      </c>
      <c r="DK168">
        <v>0</v>
      </c>
      <c r="DL168">
        <v>0</v>
      </c>
      <c r="DM168">
        <v>0</v>
      </c>
      <c r="DN168">
        <v>0</v>
      </c>
      <c r="DO168">
        <v>0</v>
      </c>
      <c r="DP168">
        <v>0</v>
      </c>
      <c r="DQ168">
        <v>0</v>
      </c>
      <c r="DR168">
        <v>0</v>
      </c>
      <c r="DS168">
        <v>0</v>
      </c>
      <c r="DT168">
        <v>0</v>
      </c>
      <c r="DU168">
        <v>0</v>
      </c>
      <c r="DV168">
        <v>0</v>
      </c>
      <c r="DW168">
        <v>0</v>
      </c>
      <c r="DX168">
        <v>0</v>
      </c>
      <c r="DY168">
        <v>0</v>
      </c>
      <c r="DZ168">
        <v>0</v>
      </c>
      <c r="EA168">
        <v>0</v>
      </c>
      <c r="EB168">
        <v>0</v>
      </c>
      <c r="EC168">
        <v>0</v>
      </c>
      <c r="ED168">
        <v>0</v>
      </c>
      <c r="EE168">
        <v>0</v>
      </c>
      <c r="EF168">
        <v>0</v>
      </c>
      <c r="EG168">
        <v>0</v>
      </c>
      <c r="EH168" s="1"/>
    </row>
    <row r="169" spans="1:139" x14ac:dyDescent="0.35">
      <c r="A169" s="153" t="s">
        <v>69</v>
      </c>
      <c r="B169" s="1" t="s">
        <v>45</v>
      </c>
      <c r="C169">
        <v>0</v>
      </c>
      <c r="D169">
        <v>0</v>
      </c>
      <c r="E169">
        <v>0</v>
      </c>
      <c r="F169">
        <v>0</v>
      </c>
      <c r="G169">
        <v>0</v>
      </c>
      <c r="H169">
        <v>0</v>
      </c>
      <c r="I169">
        <v>0</v>
      </c>
      <c r="J169">
        <v>0</v>
      </c>
      <c r="K169">
        <v>0</v>
      </c>
      <c r="L169">
        <v>0</v>
      </c>
      <c r="M169">
        <v>0</v>
      </c>
      <c r="O169">
        <v>0</v>
      </c>
      <c r="P169">
        <v>0</v>
      </c>
      <c r="Q169">
        <v>0</v>
      </c>
      <c r="R169">
        <v>0</v>
      </c>
      <c r="S169">
        <v>0</v>
      </c>
      <c r="T169">
        <v>0</v>
      </c>
      <c r="U169">
        <v>0</v>
      </c>
      <c r="V169">
        <v>0</v>
      </c>
      <c r="W169">
        <v>0</v>
      </c>
      <c r="X169">
        <v>0</v>
      </c>
      <c r="Y169">
        <v>0</v>
      </c>
      <c r="Z169">
        <v>0</v>
      </c>
      <c r="AA169">
        <v>0</v>
      </c>
      <c r="AB169">
        <v>0</v>
      </c>
      <c r="AC169">
        <v>0</v>
      </c>
      <c r="AD169">
        <v>0</v>
      </c>
      <c r="AE169">
        <v>0</v>
      </c>
      <c r="AF169">
        <v>0</v>
      </c>
      <c r="AG169">
        <v>0</v>
      </c>
      <c r="AH169">
        <v>0</v>
      </c>
      <c r="AI169">
        <v>0</v>
      </c>
      <c r="AJ169">
        <v>0</v>
      </c>
      <c r="AK169">
        <v>0</v>
      </c>
      <c r="AL169">
        <v>0</v>
      </c>
      <c r="AM169">
        <v>0</v>
      </c>
      <c r="AN169">
        <v>0</v>
      </c>
      <c r="AO169">
        <v>0</v>
      </c>
      <c r="AP169">
        <v>0</v>
      </c>
      <c r="AQ169">
        <v>0</v>
      </c>
      <c r="AR169">
        <v>0</v>
      </c>
      <c r="AS169">
        <v>0</v>
      </c>
      <c r="AT169">
        <v>0</v>
      </c>
      <c r="AU169">
        <v>0</v>
      </c>
      <c r="AV169">
        <v>0</v>
      </c>
      <c r="AW169">
        <v>0</v>
      </c>
      <c r="AX169">
        <v>0</v>
      </c>
      <c r="AY169">
        <v>0</v>
      </c>
      <c r="AZ169">
        <v>0</v>
      </c>
      <c r="BA169">
        <v>0</v>
      </c>
      <c r="BB169">
        <v>0</v>
      </c>
      <c r="BC169">
        <v>0</v>
      </c>
      <c r="BD169">
        <v>0</v>
      </c>
      <c r="BE169">
        <v>0</v>
      </c>
      <c r="BF169">
        <v>0</v>
      </c>
      <c r="BG169">
        <v>0</v>
      </c>
      <c r="BH169">
        <v>0</v>
      </c>
      <c r="BI169">
        <v>0</v>
      </c>
      <c r="BJ169">
        <v>0</v>
      </c>
      <c r="BK169">
        <v>0</v>
      </c>
      <c r="BL169">
        <v>0</v>
      </c>
      <c r="BM169">
        <v>0</v>
      </c>
      <c r="BN169">
        <v>0</v>
      </c>
      <c r="BO169">
        <v>0</v>
      </c>
      <c r="BP169">
        <v>0</v>
      </c>
      <c r="BQ169">
        <v>0</v>
      </c>
      <c r="BR169">
        <v>0</v>
      </c>
      <c r="BS169">
        <v>0</v>
      </c>
      <c r="BT169">
        <v>0</v>
      </c>
      <c r="BU169">
        <v>0</v>
      </c>
      <c r="BV169">
        <v>0</v>
      </c>
      <c r="BW169">
        <v>0</v>
      </c>
      <c r="BX169">
        <v>0</v>
      </c>
      <c r="BY169">
        <v>0</v>
      </c>
      <c r="BZ169">
        <v>0</v>
      </c>
      <c r="CA169">
        <v>0</v>
      </c>
      <c r="CB169">
        <v>0</v>
      </c>
      <c r="CC169">
        <v>0</v>
      </c>
      <c r="CD169">
        <v>0</v>
      </c>
      <c r="CE169">
        <v>0</v>
      </c>
      <c r="CF169">
        <v>0</v>
      </c>
      <c r="CG169">
        <v>0</v>
      </c>
      <c r="CH169">
        <v>0</v>
      </c>
      <c r="CI169">
        <v>0</v>
      </c>
      <c r="CJ169">
        <v>0</v>
      </c>
      <c r="CK169">
        <v>0</v>
      </c>
      <c r="CL169">
        <v>0</v>
      </c>
      <c r="CM169">
        <v>0</v>
      </c>
      <c r="CN169">
        <v>0</v>
      </c>
      <c r="CO169">
        <v>0</v>
      </c>
      <c r="CP169">
        <v>0</v>
      </c>
      <c r="CQ169">
        <v>0</v>
      </c>
      <c r="CR169">
        <v>0</v>
      </c>
      <c r="CS169">
        <v>0</v>
      </c>
      <c r="CT169">
        <v>0</v>
      </c>
      <c r="CU169">
        <v>0</v>
      </c>
      <c r="CV169">
        <v>0</v>
      </c>
      <c r="CW169">
        <v>0</v>
      </c>
      <c r="CX169">
        <v>0</v>
      </c>
      <c r="CY169">
        <v>0</v>
      </c>
      <c r="CZ169">
        <v>0</v>
      </c>
      <c r="DA169">
        <v>0</v>
      </c>
      <c r="DB169">
        <v>0</v>
      </c>
      <c r="DC169">
        <v>0</v>
      </c>
      <c r="DD169">
        <v>0</v>
      </c>
      <c r="DE169">
        <v>0</v>
      </c>
      <c r="DF169">
        <v>0</v>
      </c>
      <c r="DG169">
        <v>0</v>
      </c>
      <c r="DH169">
        <v>0</v>
      </c>
      <c r="DI169">
        <v>0</v>
      </c>
      <c r="DJ169">
        <v>0</v>
      </c>
      <c r="DK169">
        <v>0</v>
      </c>
      <c r="DL169">
        <v>0</v>
      </c>
      <c r="DM169">
        <v>0</v>
      </c>
      <c r="DN169">
        <v>0</v>
      </c>
      <c r="DO169">
        <v>0</v>
      </c>
      <c r="DP169">
        <v>0</v>
      </c>
      <c r="DQ169">
        <v>0</v>
      </c>
      <c r="DR169">
        <v>0</v>
      </c>
      <c r="DS169">
        <v>0</v>
      </c>
      <c r="DT169">
        <v>0</v>
      </c>
      <c r="DU169">
        <v>0</v>
      </c>
      <c r="DV169">
        <v>0</v>
      </c>
      <c r="DW169">
        <v>0</v>
      </c>
      <c r="DX169">
        <v>0</v>
      </c>
      <c r="DY169">
        <v>0</v>
      </c>
      <c r="DZ169">
        <v>0</v>
      </c>
      <c r="EA169">
        <v>0</v>
      </c>
      <c r="EB169">
        <v>0</v>
      </c>
      <c r="EC169">
        <v>0</v>
      </c>
      <c r="ED169">
        <v>0</v>
      </c>
      <c r="EE169">
        <v>0</v>
      </c>
      <c r="EF169">
        <v>0</v>
      </c>
      <c r="EG169">
        <v>0</v>
      </c>
      <c r="EH169" s="1"/>
    </row>
    <row r="170" spans="1:139" x14ac:dyDescent="0.35">
      <c r="A170" s="153" t="s">
        <v>69</v>
      </c>
      <c r="B170" s="1" t="s">
        <v>46</v>
      </c>
      <c r="C170">
        <v>0</v>
      </c>
      <c r="D170">
        <v>0</v>
      </c>
      <c r="E170">
        <v>0</v>
      </c>
      <c r="F170">
        <v>0</v>
      </c>
      <c r="G170">
        <v>0</v>
      </c>
      <c r="H170">
        <v>0</v>
      </c>
      <c r="I170">
        <v>0</v>
      </c>
      <c r="J170">
        <v>0</v>
      </c>
      <c r="K170">
        <v>0</v>
      </c>
      <c r="L170">
        <v>0</v>
      </c>
      <c r="M170">
        <v>0</v>
      </c>
      <c r="O170">
        <v>0</v>
      </c>
      <c r="P170">
        <v>0</v>
      </c>
      <c r="Q170">
        <v>0</v>
      </c>
      <c r="R170">
        <v>0</v>
      </c>
      <c r="S170">
        <v>0</v>
      </c>
      <c r="T170">
        <v>0</v>
      </c>
      <c r="U170">
        <v>0</v>
      </c>
      <c r="V170">
        <v>0</v>
      </c>
      <c r="W170">
        <v>0</v>
      </c>
      <c r="X170">
        <v>0</v>
      </c>
      <c r="Y170">
        <v>0</v>
      </c>
      <c r="Z170">
        <v>0</v>
      </c>
      <c r="AA170">
        <v>0</v>
      </c>
      <c r="AB170">
        <v>0</v>
      </c>
      <c r="AC170">
        <v>0</v>
      </c>
      <c r="AD170">
        <v>0</v>
      </c>
      <c r="AE170">
        <v>0</v>
      </c>
      <c r="AF170">
        <v>0</v>
      </c>
      <c r="AG170">
        <v>0</v>
      </c>
      <c r="AH170">
        <v>0</v>
      </c>
      <c r="AI170">
        <v>0</v>
      </c>
      <c r="AJ170">
        <v>0</v>
      </c>
      <c r="AK170">
        <v>0</v>
      </c>
      <c r="AL170">
        <v>0</v>
      </c>
      <c r="AM170">
        <v>0</v>
      </c>
      <c r="AN170">
        <v>0</v>
      </c>
      <c r="AO170">
        <v>0</v>
      </c>
      <c r="AP170">
        <v>0</v>
      </c>
      <c r="AQ170">
        <v>0</v>
      </c>
      <c r="AR170">
        <v>0</v>
      </c>
      <c r="AS170">
        <v>0</v>
      </c>
      <c r="AT170">
        <v>0</v>
      </c>
      <c r="AU170">
        <v>0</v>
      </c>
      <c r="AV170">
        <v>0</v>
      </c>
      <c r="AW170">
        <v>0</v>
      </c>
      <c r="AX170">
        <v>0</v>
      </c>
      <c r="AY170">
        <v>0</v>
      </c>
      <c r="AZ170">
        <v>0</v>
      </c>
      <c r="BA170">
        <v>0</v>
      </c>
      <c r="BB170">
        <v>0</v>
      </c>
      <c r="BC170">
        <v>0</v>
      </c>
      <c r="BD170">
        <v>0</v>
      </c>
      <c r="BE170">
        <v>0</v>
      </c>
      <c r="BF170">
        <v>0</v>
      </c>
      <c r="BG170">
        <v>0</v>
      </c>
      <c r="BH170">
        <v>0</v>
      </c>
      <c r="BI170">
        <v>0</v>
      </c>
      <c r="BJ170">
        <v>0</v>
      </c>
      <c r="BK170">
        <v>0</v>
      </c>
      <c r="BL170">
        <v>0</v>
      </c>
      <c r="BM170">
        <v>0</v>
      </c>
      <c r="BN170">
        <v>0</v>
      </c>
      <c r="BO170">
        <v>0</v>
      </c>
      <c r="BP170">
        <v>0</v>
      </c>
      <c r="BQ170">
        <v>0</v>
      </c>
      <c r="BR170">
        <v>0</v>
      </c>
      <c r="BS170">
        <v>0</v>
      </c>
      <c r="BT170">
        <v>0</v>
      </c>
      <c r="BU170">
        <v>0</v>
      </c>
      <c r="BV170">
        <v>0</v>
      </c>
      <c r="BW170">
        <v>0</v>
      </c>
      <c r="BX170">
        <v>0</v>
      </c>
      <c r="BY170">
        <v>0</v>
      </c>
      <c r="BZ170">
        <v>0</v>
      </c>
      <c r="CA170">
        <v>0</v>
      </c>
      <c r="CB170">
        <v>0</v>
      </c>
      <c r="CC170">
        <v>0</v>
      </c>
      <c r="CD170">
        <v>0</v>
      </c>
      <c r="CE170">
        <v>0</v>
      </c>
      <c r="CF170">
        <v>0</v>
      </c>
      <c r="CG170">
        <v>0</v>
      </c>
      <c r="CH170">
        <v>0</v>
      </c>
      <c r="CI170">
        <v>0</v>
      </c>
      <c r="CJ170">
        <v>0</v>
      </c>
      <c r="CK170">
        <v>0</v>
      </c>
      <c r="CL170">
        <v>0</v>
      </c>
      <c r="CM170">
        <v>0</v>
      </c>
      <c r="CN170">
        <v>0</v>
      </c>
      <c r="CO170">
        <v>0</v>
      </c>
      <c r="CP170">
        <v>0</v>
      </c>
      <c r="CQ170">
        <v>0</v>
      </c>
      <c r="CR170">
        <v>0</v>
      </c>
      <c r="CS170">
        <v>0</v>
      </c>
      <c r="CT170">
        <v>0</v>
      </c>
      <c r="CU170">
        <v>0</v>
      </c>
      <c r="CV170">
        <v>0</v>
      </c>
      <c r="CW170">
        <v>0</v>
      </c>
      <c r="CX170">
        <v>0</v>
      </c>
      <c r="CY170">
        <v>0</v>
      </c>
      <c r="CZ170">
        <v>0</v>
      </c>
      <c r="DA170">
        <v>0</v>
      </c>
      <c r="DB170">
        <v>0</v>
      </c>
      <c r="DC170">
        <v>0</v>
      </c>
      <c r="DD170">
        <v>0</v>
      </c>
      <c r="DE170">
        <v>0</v>
      </c>
      <c r="DF170">
        <v>0</v>
      </c>
      <c r="DG170">
        <v>0</v>
      </c>
      <c r="DH170">
        <v>0</v>
      </c>
      <c r="DI170">
        <v>0</v>
      </c>
      <c r="DJ170">
        <v>0</v>
      </c>
      <c r="DK170">
        <v>0</v>
      </c>
      <c r="DL170">
        <v>0</v>
      </c>
      <c r="DM170">
        <v>0</v>
      </c>
      <c r="DN170">
        <v>0</v>
      </c>
      <c r="DO170">
        <v>0</v>
      </c>
      <c r="DP170">
        <v>0</v>
      </c>
      <c r="DQ170">
        <v>0</v>
      </c>
      <c r="DR170">
        <v>0</v>
      </c>
      <c r="DS170">
        <v>0</v>
      </c>
      <c r="DT170">
        <v>0</v>
      </c>
      <c r="DU170">
        <v>0</v>
      </c>
      <c r="DV170">
        <v>0</v>
      </c>
      <c r="DW170">
        <v>0</v>
      </c>
      <c r="DX170">
        <v>0</v>
      </c>
      <c r="DY170">
        <v>0</v>
      </c>
      <c r="DZ170">
        <v>0</v>
      </c>
      <c r="EA170">
        <v>0</v>
      </c>
      <c r="EB170">
        <v>0</v>
      </c>
      <c r="EC170">
        <v>0</v>
      </c>
      <c r="ED170">
        <v>0</v>
      </c>
      <c r="EE170">
        <v>0</v>
      </c>
      <c r="EF170">
        <v>0</v>
      </c>
      <c r="EG170">
        <v>0</v>
      </c>
      <c r="EH170" s="1"/>
    </row>
    <row r="171" spans="1:139" x14ac:dyDescent="0.35">
      <c r="A171" s="153" t="s">
        <v>69</v>
      </c>
      <c r="B171" s="1" t="s">
        <v>47</v>
      </c>
      <c r="C171">
        <v>0</v>
      </c>
      <c r="D171">
        <v>0</v>
      </c>
      <c r="E171">
        <v>0</v>
      </c>
      <c r="F171">
        <v>0</v>
      </c>
      <c r="G171">
        <v>0</v>
      </c>
      <c r="H171">
        <v>0</v>
      </c>
      <c r="I171">
        <v>0</v>
      </c>
      <c r="J171">
        <v>0</v>
      </c>
      <c r="K171">
        <v>0</v>
      </c>
      <c r="L171">
        <v>0</v>
      </c>
      <c r="M171">
        <v>0</v>
      </c>
      <c r="O171">
        <v>0</v>
      </c>
      <c r="P171">
        <v>0</v>
      </c>
      <c r="Q171">
        <v>0</v>
      </c>
      <c r="R171">
        <v>0</v>
      </c>
      <c r="S171">
        <v>0</v>
      </c>
      <c r="T171">
        <v>0</v>
      </c>
      <c r="U171">
        <v>0</v>
      </c>
      <c r="V171">
        <v>0</v>
      </c>
      <c r="W171">
        <v>0</v>
      </c>
      <c r="X171">
        <v>0</v>
      </c>
      <c r="Y171">
        <v>0</v>
      </c>
      <c r="Z171">
        <v>0</v>
      </c>
      <c r="AA171">
        <v>0</v>
      </c>
      <c r="AB171">
        <v>0</v>
      </c>
      <c r="AC171">
        <v>0</v>
      </c>
      <c r="AD171">
        <v>0</v>
      </c>
      <c r="AE171">
        <v>0</v>
      </c>
      <c r="AF171">
        <v>0</v>
      </c>
      <c r="AG171">
        <v>0</v>
      </c>
      <c r="AH171">
        <v>0</v>
      </c>
      <c r="AI171">
        <v>0</v>
      </c>
      <c r="AJ171">
        <v>0</v>
      </c>
      <c r="AK171">
        <v>0</v>
      </c>
      <c r="AL171">
        <v>0</v>
      </c>
      <c r="AM171">
        <v>0</v>
      </c>
      <c r="AN171">
        <v>0</v>
      </c>
      <c r="AO171">
        <v>0</v>
      </c>
      <c r="AP171">
        <v>0</v>
      </c>
      <c r="AQ171">
        <v>0</v>
      </c>
      <c r="AR171">
        <v>0</v>
      </c>
      <c r="AS171">
        <v>0</v>
      </c>
      <c r="AT171">
        <v>0</v>
      </c>
      <c r="AU171">
        <v>0</v>
      </c>
      <c r="AV171">
        <v>0</v>
      </c>
      <c r="AW171">
        <v>0</v>
      </c>
      <c r="AX171">
        <v>0</v>
      </c>
      <c r="AY171">
        <v>0</v>
      </c>
      <c r="AZ171">
        <v>0</v>
      </c>
      <c r="BA171">
        <v>0</v>
      </c>
      <c r="BB171">
        <v>0</v>
      </c>
      <c r="BC171">
        <v>0</v>
      </c>
      <c r="BD171">
        <v>0</v>
      </c>
      <c r="BE171">
        <v>0</v>
      </c>
      <c r="BF171">
        <v>0</v>
      </c>
      <c r="BG171">
        <v>0</v>
      </c>
      <c r="BH171">
        <v>0</v>
      </c>
      <c r="BI171">
        <v>0</v>
      </c>
      <c r="BJ171">
        <v>0</v>
      </c>
      <c r="BK171">
        <v>0</v>
      </c>
      <c r="BL171">
        <v>0</v>
      </c>
      <c r="BM171">
        <v>0</v>
      </c>
      <c r="BN171">
        <v>0</v>
      </c>
      <c r="BO171">
        <v>0</v>
      </c>
      <c r="BP171">
        <v>0</v>
      </c>
      <c r="BQ171">
        <v>0</v>
      </c>
      <c r="BR171">
        <v>0</v>
      </c>
      <c r="BS171">
        <v>0</v>
      </c>
      <c r="BT171">
        <v>0</v>
      </c>
      <c r="BU171">
        <v>0</v>
      </c>
      <c r="BV171">
        <v>0</v>
      </c>
      <c r="BW171">
        <v>0</v>
      </c>
      <c r="BX171">
        <v>0</v>
      </c>
      <c r="BY171">
        <v>0</v>
      </c>
      <c r="BZ171">
        <v>0</v>
      </c>
      <c r="CA171">
        <v>0</v>
      </c>
      <c r="CB171">
        <v>0</v>
      </c>
      <c r="CC171">
        <v>0</v>
      </c>
      <c r="CD171">
        <v>0</v>
      </c>
      <c r="CE171">
        <v>0</v>
      </c>
      <c r="CF171">
        <v>0</v>
      </c>
      <c r="CG171">
        <v>0</v>
      </c>
      <c r="CH171">
        <v>0</v>
      </c>
      <c r="CI171">
        <v>0</v>
      </c>
      <c r="CJ171">
        <v>0</v>
      </c>
      <c r="CK171">
        <v>0</v>
      </c>
      <c r="CL171">
        <v>0</v>
      </c>
      <c r="CM171">
        <v>0</v>
      </c>
      <c r="CN171">
        <v>0</v>
      </c>
      <c r="CO171">
        <v>0</v>
      </c>
      <c r="CP171">
        <v>0</v>
      </c>
      <c r="CQ171">
        <v>0</v>
      </c>
      <c r="CR171">
        <v>0</v>
      </c>
      <c r="CS171">
        <v>0</v>
      </c>
      <c r="CT171">
        <v>0</v>
      </c>
      <c r="CU171">
        <v>0</v>
      </c>
      <c r="CV171">
        <v>0</v>
      </c>
      <c r="CW171">
        <v>0</v>
      </c>
      <c r="CX171">
        <v>0</v>
      </c>
      <c r="CY171">
        <v>0</v>
      </c>
      <c r="CZ171">
        <v>0</v>
      </c>
      <c r="DA171">
        <v>0</v>
      </c>
      <c r="DB171">
        <v>0</v>
      </c>
      <c r="DC171">
        <v>0</v>
      </c>
      <c r="DD171">
        <v>0</v>
      </c>
      <c r="DE171">
        <v>0</v>
      </c>
      <c r="DF171">
        <v>0</v>
      </c>
      <c r="DG171">
        <v>0</v>
      </c>
      <c r="DH171">
        <v>0</v>
      </c>
      <c r="DI171">
        <v>0</v>
      </c>
      <c r="DJ171">
        <v>0</v>
      </c>
      <c r="DK171">
        <v>0</v>
      </c>
      <c r="DL171">
        <v>0</v>
      </c>
      <c r="DM171">
        <v>0</v>
      </c>
      <c r="DN171">
        <v>0</v>
      </c>
      <c r="DO171">
        <v>0</v>
      </c>
      <c r="DP171">
        <v>0</v>
      </c>
      <c r="DQ171">
        <v>0</v>
      </c>
      <c r="DR171">
        <v>0</v>
      </c>
      <c r="DS171">
        <v>0</v>
      </c>
      <c r="DT171">
        <v>0</v>
      </c>
      <c r="DU171">
        <v>0</v>
      </c>
      <c r="DV171">
        <v>0</v>
      </c>
      <c r="DW171">
        <v>0</v>
      </c>
      <c r="DX171">
        <v>0</v>
      </c>
      <c r="DY171">
        <v>0</v>
      </c>
      <c r="DZ171">
        <v>0</v>
      </c>
      <c r="EA171">
        <v>0</v>
      </c>
      <c r="EB171">
        <v>0</v>
      </c>
      <c r="EC171">
        <v>0</v>
      </c>
      <c r="ED171">
        <v>0</v>
      </c>
      <c r="EE171">
        <v>0</v>
      </c>
      <c r="EF171">
        <v>0</v>
      </c>
      <c r="EG171">
        <v>0</v>
      </c>
      <c r="EH171" s="1"/>
    </row>
    <row r="172" spans="1:139" x14ac:dyDescent="0.35">
      <c r="A172" s="153" t="s">
        <v>69</v>
      </c>
      <c r="B172" s="1" t="s">
        <v>15</v>
      </c>
      <c r="C172">
        <v>0</v>
      </c>
      <c r="D172">
        <v>0</v>
      </c>
      <c r="E172">
        <v>0</v>
      </c>
      <c r="F172">
        <v>0</v>
      </c>
      <c r="G172">
        <v>0</v>
      </c>
      <c r="H172">
        <v>0</v>
      </c>
      <c r="I172">
        <v>0</v>
      </c>
      <c r="J172">
        <v>0</v>
      </c>
      <c r="K172">
        <v>0</v>
      </c>
      <c r="L172">
        <v>0</v>
      </c>
      <c r="M172">
        <v>0</v>
      </c>
      <c r="N172">
        <v>0</v>
      </c>
      <c r="O172">
        <v>0</v>
      </c>
      <c r="P172">
        <v>0</v>
      </c>
      <c r="Q172">
        <v>0</v>
      </c>
      <c r="R172">
        <v>0</v>
      </c>
      <c r="S172">
        <v>0</v>
      </c>
      <c r="T172">
        <v>0</v>
      </c>
      <c r="U172">
        <v>0</v>
      </c>
      <c r="V172">
        <v>0</v>
      </c>
      <c r="W172">
        <v>0</v>
      </c>
      <c r="X172">
        <v>0</v>
      </c>
      <c r="Y172">
        <v>0</v>
      </c>
      <c r="Z172">
        <v>0</v>
      </c>
      <c r="AA172">
        <v>0</v>
      </c>
      <c r="AB172">
        <v>0</v>
      </c>
      <c r="AC172">
        <v>0</v>
      </c>
      <c r="AD172">
        <v>0</v>
      </c>
      <c r="AE172">
        <v>0</v>
      </c>
      <c r="AF172">
        <v>0</v>
      </c>
      <c r="AG172">
        <v>0</v>
      </c>
      <c r="AH172">
        <v>0</v>
      </c>
      <c r="AI172">
        <v>0</v>
      </c>
      <c r="AJ172">
        <v>0</v>
      </c>
      <c r="AK172">
        <v>0</v>
      </c>
      <c r="AL172">
        <v>0</v>
      </c>
      <c r="AM172">
        <v>0</v>
      </c>
      <c r="AN172">
        <v>0</v>
      </c>
      <c r="AO172">
        <v>0</v>
      </c>
      <c r="AP172">
        <v>0</v>
      </c>
      <c r="AQ172">
        <v>0</v>
      </c>
      <c r="AR172">
        <v>0</v>
      </c>
      <c r="AS172">
        <v>0</v>
      </c>
      <c r="AT172">
        <v>0</v>
      </c>
      <c r="AU172">
        <v>0</v>
      </c>
      <c r="AV172">
        <v>0</v>
      </c>
      <c r="AW172">
        <v>0</v>
      </c>
      <c r="AX172">
        <v>0</v>
      </c>
      <c r="AY172">
        <v>0</v>
      </c>
      <c r="AZ172">
        <v>0</v>
      </c>
      <c r="BA172">
        <v>0</v>
      </c>
      <c r="BB172">
        <v>0</v>
      </c>
      <c r="BC172">
        <v>0</v>
      </c>
      <c r="BD172">
        <v>0</v>
      </c>
      <c r="BE172">
        <v>0</v>
      </c>
      <c r="BF172">
        <v>0</v>
      </c>
      <c r="BG172">
        <v>0</v>
      </c>
      <c r="BH172">
        <v>0</v>
      </c>
      <c r="BI172">
        <v>0</v>
      </c>
      <c r="BJ172">
        <v>0</v>
      </c>
      <c r="BK172">
        <v>0</v>
      </c>
      <c r="BL172">
        <v>0</v>
      </c>
      <c r="BM172">
        <v>0</v>
      </c>
      <c r="BN172">
        <v>0</v>
      </c>
      <c r="BO172">
        <v>0</v>
      </c>
      <c r="BP172">
        <v>0</v>
      </c>
      <c r="BQ172">
        <v>0</v>
      </c>
      <c r="BR172">
        <v>0</v>
      </c>
      <c r="BS172">
        <v>0</v>
      </c>
      <c r="BT172">
        <v>0</v>
      </c>
      <c r="BU172">
        <v>0</v>
      </c>
      <c r="BV172">
        <v>0</v>
      </c>
      <c r="BW172">
        <v>0</v>
      </c>
      <c r="BX172">
        <v>0</v>
      </c>
      <c r="BY172">
        <v>0</v>
      </c>
      <c r="BZ172">
        <v>0</v>
      </c>
      <c r="CA172">
        <v>0</v>
      </c>
      <c r="CB172">
        <v>0</v>
      </c>
      <c r="CC172">
        <v>0</v>
      </c>
      <c r="CD172">
        <v>0</v>
      </c>
      <c r="CE172">
        <v>0</v>
      </c>
      <c r="CF172">
        <v>0</v>
      </c>
      <c r="CG172">
        <v>0</v>
      </c>
      <c r="CH172">
        <v>0</v>
      </c>
      <c r="CI172">
        <v>0</v>
      </c>
      <c r="CJ172">
        <v>0</v>
      </c>
      <c r="CK172">
        <v>0</v>
      </c>
      <c r="CL172">
        <v>0</v>
      </c>
      <c r="CM172">
        <v>0</v>
      </c>
      <c r="CN172">
        <v>0</v>
      </c>
      <c r="CO172">
        <v>0</v>
      </c>
      <c r="CP172">
        <v>0</v>
      </c>
      <c r="CQ172">
        <v>0</v>
      </c>
      <c r="CR172">
        <v>0</v>
      </c>
      <c r="CS172">
        <v>0</v>
      </c>
      <c r="CT172">
        <v>0</v>
      </c>
      <c r="CU172">
        <v>0</v>
      </c>
      <c r="CV172">
        <v>0</v>
      </c>
      <c r="CW172">
        <v>0</v>
      </c>
      <c r="CX172">
        <v>0</v>
      </c>
      <c r="CY172">
        <v>0</v>
      </c>
      <c r="CZ172">
        <v>0</v>
      </c>
      <c r="DA172">
        <v>0</v>
      </c>
      <c r="DB172">
        <v>0</v>
      </c>
      <c r="DC172">
        <v>0</v>
      </c>
      <c r="DD172">
        <v>0</v>
      </c>
      <c r="DE172">
        <v>0</v>
      </c>
      <c r="DF172">
        <v>0</v>
      </c>
      <c r="DG172">
        <v>0</v>
      </c>
      <c r="DH172">
        <v>0</v>
      </c>
      <c r="DI172">
        <v>0</v>
      </c>
      <c r="DJ172">
        <v>0</v>
      </c>
      <c r="DK172">
        <v>0</v>
      </c>
      <c r="DL172">
        <v>0</v>
      </c>
      <c r="DM172">
        <v>0</v>
      </c>
      <c r="DN172">
        <v>0</v>
      </c>
      <c r="DO172">
        <v>0</v>
      </c>
      <c r="DP172">
        <v>0</v>
      </c>
      <c r="DQ172">
        <v>0</v>
      </c>
      <c r="DR172">
        <v>0</v>
      </c>
      <c r="DS172">
        <v>0</v>
      </c>
      <c r="DT172">
        <v>0</v>
      </c>
      <c r="DU172">
        <v>0</v>
      </c>
      <c r="DV172">
        <v>0</v>
      </c>
      <c r="DW172">
        <v>0</v>
      </c>
      <c r="DX172">
        <v>0</v>
      </c>
      <c r="DY172">
        <v>0</v>
      </c>
      <c r="DZ172">
        <v>0</v>
      </c>
      <c r="EA172">
        <v>0</v>
      </c>
      <c r="EB172">
        <v>0</v>
      </c>
      <c r="EC172">
        <v>0</v>
      </c>
      <c r="ED172">
        <v>0</v>
      </c>
      <c r="EE172">
        <v>0</v>
      </c>
      <c r="EF172">
        <v>0</v>
      </c>
      <c r="EG172">
        <v>0</v>
      </c>
      <c r="EH172" s="156" t="s">
        <v>158</v>
      </c>
    </row>
    <row r="173" spans="1:139" x14ac:dyDescent="0.35">
      <c r="A173" s="153" t="s">
        <v>69</v>
      </c>
      <c r="B173" s="1" t="s">
        <v>48</v>
      </c>
      <c r="C173" t="s">
        <v>168</v>
      </c>
      <c r="AA173" t="s">
        <v>168</v>
      </c>
      <c r="BG173" t="s">
        <v>168</v>
      </c>
      <c r="BS173" t="s">
        <v>168</v>
      </c>
      <c r="CE173" t="s">
        <v>168</v>
      </c>
      <c r="EH173" s="1" t="s">
        <v>48</v>
      </c>
      <c r="EI173" t="s">
        <v>168</v>
      </c>
    </row>
    <row r="174" spans="1:139" x14ac:dyDescent="0.35">
      <c r="A174" s="157" t="s">
        <v>13</v>
      </c>
      <c r="B174" s="1" t="s">
        <v>31</v>
      </c>
      <c r="C174">
        <v>6</v>
      </c>
      <c r="D174">
        <v>68</v>
      </c>
      <c r="E174">
        <v>2</v>
      </c>
      <c r="F174">
        <v>17</v>
      </c>
      <c r="G174">
        <v>0</v>
      </c>
      <c r="H174">
        <v>0</v>
      </c>
      <c r="I174">
        <v>0</v>
      </c>
      <c r="J174">
        <v>0</v>
      </c>
      <c r="K174">
        <v>0</v>
      </c>
      <c r="L174">
        <v>0</v>
      </c>
      <c r="M174">
        <v>8</v>
      </c>
      <c r="N174">
        <v>6</v>
      </c>
      <c r="O174">
        <v>0</v>
      </c>
      <c r="P174">
        <v>32</v>
      </c>
      <c r="Q174">
        <v>6</v>
      </c>
      <c r="R174">
        <v>3</v>
      </c>
      <c r="S174">
        <v>1</v>
      </c>
      <c r="U174">
        <v>10</v>
      </c>
      <c r="V174">
        <v>12</v>
      </c>
      <c r="W174">
        <v>9</v>
      </c>
      <c r="X174">
        <v>2</v>
      </c>
      <c r="Z174">
        <v>23</v>
      </c>
      <c r="AA174">
        <v>0</v>
      </c>
      <c r="AB174">
        <v>0</v>
      </c>
      <c r="AC174">
        <v>0</v>
      </c>
      <c r="AD174">
        <v>0</v>
      </c>
      <c r="AE174">
        <v>0</v>
      </c>
      <c r="AF174">
        <v>0</v>
      </c>
      <c r="AG174">
        <v>0</v>
      </c>
      <c r="AH174">
        <v>0</v>
      </c>
      <c r="AI174">
        <v>0</v>
      </c>
      <c r="AJ174">
        <v>0</v>
      </c>
      <c r="AK174">
        <v>0</v>
      </c>
      <c r="AL174">
        <v>0</v>
      </c>
      <c r="AM174">
        <v>0</v>
      </c>
      <c r="AN174">
        <v>0</v>
      </c>
      <c r="AO174">
        <v>0</v>
      </c>
      <c r="AP174">
        <v>0</v>
      </c>
      <c r="AQ174">
        <v>0</v>
      </c>
      <c r="AR174">
        <v>0</v>
      </c>
      <c r="AS174">
        <v>0</v>
      </c>
      <c r="AT174">
        <v>0</v>
      </c>
      <c r="AU174">
        <v>0</v>
      </c>
      <c r="AV174">
        <v>0</v>
      </c>
      <c r="AW174">
        <v>0</v>
      </c>
      <c r="AX174">
        <v>0</v>
      </c>
      <c r="AY174">
        <v>0</v>
      </c>
      <c r="AZ174">
        <v>0</v>
      </c>
      <c r="BA174">
        <v>0</v>
      </c>
      <c r="BB174">
        <v>0</v>
      </c>
      <c r="BC174">
        <v>0</v>
      </c>
      <c r="BD174">
        <v>0</v>
      </c>
      <c r="BE174">
        <v>0</v>
      </c>
      <c r="BF174">
        <v>0</v>
      </c>
      <c r="BG174">
        <v>0</v>
      </c>
      <c r="BH174">
        <v>0</v>
      </c>
      <c r="BI174">
        <v>0</v>
      </c>
      <c r="BJ174">
        <v>0</v>
      </c>
      <c r="BK174">
        <v>0</v>
      </c>
      <c r="BL174">
        <v>0</v>
      </c>
      <c r="BM174">
        <v>0</v>
      </c>
      <c r="BN174">
        <v>0</v>
      </c>
      <c r="BO174">
        <v>0</v>
      </c>
      <c r="BP174">
        <v>0</v>
      </c>
      <c r="BQ174">
        <v>0</v>
      </c>
      <c r="BR174">
        <v>1</v>
      </c>
      <c r="BS174">
        <v>0</v>
      </c>
      <c r="BT174">
        <v>0</v>
      </c>
      <c r="BU174">
        <v>0</v>
      </c>
      <c r="BV174">
        <v>0</v>
      </c>
      <c r="BW174">
        <v>0</v>
      </c>
      <c r="BX174">
        <v>0</v>
      </c>
      <c r="BY174">
        <v>0</v>
      </c>
      <c r="BZ174">
        <v>0</v>
      </c>
      <c r="CA174">
        <v>0</v>
      </c>
      <c r="CB174">
        <v>0</v>
      </c>
      <c r="CC174">
        <v>0</v>
      </c>
      <c r="CD174">
        <v>0</v>
      </c>
      <c r="CE174">
        <v>0</v>
      </c>
      <c r="CF174">
        <v>0</v>
      </c>
      <c r="CG174">
        <v>0</v>
      </c>
      <c r="CH174">
        <v>0</v>
      </c>
      <c r="CI174">
        <v>0</v>
      </c>
      <c r="CJ174">
        <v>0</v>
      </c>
      <c r="CK174">
        <v>0</v>
      </c>
      <c r="CL174">
        <v>0</v>
      </c>
      <c r="CM174">
        <v>0</v>
      </c>
      <c r="CN174">
        <v>0</v>
      </c>
      <c r="CO174">
        <v>0</v>
      </c>
      <c r="CP174">
        <v>0</v>
      </c>
      <c r="CQ174">
        <v>0</v>
      </c>
      <c r="CR174">
        <v>0</v>
      </c>
      <c r="CS174">
        <v>0</v>
      </c>
      <c r="CT174">
        <v>0</v>
      </c>
      <c r="CU174">
        <v>0</v>
      </c>
      <c r="CV174">
        <v>0</v>
      </c>
      <c r="CW174">
        <v>0</v>
      </c>
      <c r="CX174">
        <v>0</v>
      </c>
      <c r="CY174">
        <v>0</v>
      </c>
      <c r="CZ174">
        <v>0</v>
      </c>
      <c r="DA174">
        <v>0</v>
      </c>
      <c r="DB174">
        <v>0</v>
      </c>
      <c r="DC174">
        <v>0</v>
      </c>
      <c r="DD174">
        <v>0</v>
      </c>
      <c r="DE174">
        <v>0</v>
      </c>
      <c r="DF174">
        <v>0</v>
      </c>
      <c r="DG174">
        <v>0</v>
      </c>
      <c r="DH174">
        <v>0</v>
      </c>
      <c r="DI174">
        <v>0</v>
      </c>
      <c r="DJ174">
        <v>0</v>
      </c>
      <c r="DK174">
        <v>0</v>
      </c>
      <c r="DL174">
        <v>0</v>
      </c>
      <c r="DM174">
        <v>0</v>
      </c>
      <c r="DN174">
        <v>0</v>
      </c>
      <c r="DO174">
        <v>0</v>
      </c>
      <c r="DP174">
        <v>0</v>
      </c>
      <c r="DQ174">
        <v>0</v>
      </c>
      <c r="DR174">
        <v>0</v>
      </c>
      <c r="DS174">
        <v>0</v>
      </c>
      <c r="DT174">
        <v>0</v>
      </c>
      <c r="DU174">
        <v>0</v>
      </c>
      <c r="DV174">
        <v>0</v>
      </c>
      <c r="DW174">
        <v>0</v>
      </c>
      <c r="DX174">
        <v>0</v>
      </c>
      <c r="DY174">
        <v>0</v>
      </c>
      <c r="DZ174">
        <v>0</v>
      </c>
      <c r="EA174">
        <v>0</v>
      </c>
      <c r="EB174">
        <v>0</v>
      </c>
      <c r="EC174">
        <v>0</v>
      </c>
      <c r="ED174">
        <v>0</v>
      </c>
      <c r="EE174">
        <v>0</v>
      </c>
      <c r="EF174">
        <v>0</v>
      </c>
      <c r="EG174">
        <v>0</v>
      </c>
      <c r="EH174" s="156" t="s">
        <v>149</v>
      </c>
    </row>
    <row r="175" spans="1:139" x14ac:dyDescent="0.35">
      <c r="A175" s="157" t="s">
        <v>13</v>
      </c>
      <c r="B175" s="1" t="s">
        <v>32</v>
      </c>
      <c r="C175">
        <v>69</v>
      </c>
      <c r="D175">
        <v>300</v>
      </c>
      <c r="E175">
        <v>28</v>
      </c>
      <c r="F175">
        <v>141</v>
      </c>
      <c r="G175">
        <v>1</v>
      </c>
      <c r="H175">
        <v>24</v>
      </c>
      <c r="I175">
        <v>0</v>
      </c>
      <c r="J175">
        <v>4</v>
      </c>
      <c r="K175">
        <v>0</v>
      </c>
      <c r="L175">
        <v>0</v>
      </c>
      <c r="M175">
        <v>97</v>
      </c>
      <c r="N175">
        <v>69</v>
      </c>
      <c r="O175">
        <v>4</v>
      </c>
      <c r="P175">
        <v>264</v>
      </c>
      <c r="Q175">
        <v>12</v>
      </c>
      <c r="R175">
        <v>0</v>
      </c>
      <c r="S175">
        <v>8</v>
      </c>
      <c r="U175">
        <v>20</v>
      </c>
      <c r="V175">
        <v>15</v>
      </c>
      <c r="X175">
        <v>13</v>
      </c>
      <c r="Z175">
        <v>28</v>
      </c>
      <c r="AA175">
        <v>0</v>
      </c>
      <c r="AB175">
        <v>0</v>
      </c>
      <c r="AC175">
        <v>0</v>
      </c>
      <c r="AD175">
        <v>0</v>
      </c>
      <c r="AE175">
        <v>0</v>
      </c>
      <c r="AF175">
        <v>0</v>
      </c>
      <c r="AG175">
        <v>0</v>
      </c>
      <c r="AH175">
        <v>0</v>
      </c>
      <c r="AI175">
        <v>0</v>
      </c>
      <c r="AJ175">
        <v>0</v>
      </c>
      <c r="AK175">
        <v>4</v>
      </c>
      <c r="AL175">
        <v>0</v>
      </c>
      <c r="AM175">
        <v>0</v>
      </c>
      <c r="AN175">
        <v>0</v>
      </c>
      <c r="AO175">
        <v>0</v>
      </c>
      <c r="AP175">
        <v>0</v>
      </c>
      <c r="AQ175">
        <v>0</v>
      </c>
      <c r="AR175">
        <v>0</v>
      </c>
      <c r="AS175">
        <v>0</v>
      </c>
      <c r="AT175">
        <v>4</v>
      </c>
      <c r="AU175">
        <v>0</v>
      </c>
      <c r="AV175">
        <v>0</v>
      </c>
      <c r="AW175">
        <v>0</v>
      </c>
      <c r="AX175">
        <v>0</v>
      </c>
      <c r="AY175">
        <v>0</v>
      </c>
      <c r="AZ175">
        <v>0</v>
      </c>
      <c r="BA175">
        <v>0</v>
      </c>
      <c r="BB175">
        <v>0</v>
      </c>
      <c r="BC175">
        <v>0</v>
      </c>
      <c r="BD175">
        <v>0</v>
      </c>
      <c r="BE175">
        <v>0</v>
      </c>
      <c r="BF175">
        <v>0</v>
      </c>
      <c r="BG175">
        <v>2</v>
      </c>
      <c r="BH175">
        <v>6</v>
      </c>
      <c r="BI175">
        <v>5</v>
      </c>
      <c r="BJ175">
        <v>1</v>
      </c>
      <c r="BK175">
        <v>0</v>
      </c>
      <c r="BL175">
        <v>3</v>
      </c>
      <c r="BM175">
        <v>9</v>
      </c>
      <c r="BN175">
        <v>5</v>
      </c>
      <c r="BO175">
        <v>0</v>
      </c>
      <c r="BP175">
        <v>2</v>
      </c>
      <c r="BQ175">
        <v>0</v>
      </c>
      <c r="BR175">
        <v>0</v>
      </c>
      <c r="BS175">
        <v>0</v>
      </c>
      <c r="BT175">
        <v>1</v>
      </c>
      <c r="BU175">
        <v>0</v>
      </c>
      <c r="BV175">
        <v>0</v>
      </c>
      <c r="BW175">
        <v>0</v>
      </c>
      <c r="BX175">
        <v>0</v>
      </c>
      <c r="BY175">
        <v>0</v>
      </c>
      <c r="BZ175">
        <v>0</v>
      </c>
      <c r="CA175">
        <v>0</v>
      </c>
      <c r="CB175">
        <v>0</v>
      </c>
      <c r="CC175">
        <v>0</v>
      </c>
      <c r="CD175">
        <v>0</v>
      </c>
      <c r="CE175">
        <v>0</v>
      </c>
      <c r="CF175">
        <v>0</v>
      </c>
      <c r="CG175">
        <v>0</v>
      </c>
      <c r="CH175">
        <v>0</v>
      </c>
      <c r="CI175">
        <v>0</v>
      </c>
      <c r="CJ175">
        <v>0</v>
      </c>
      <c r="CK175">
        <v>0</v>
      </c>
      <c r="CL175">
        <v>0</v>
      </c>
      <c r="CM175">
        <v>0</v>
      </c>
      <c r="CN175">
        <v>0</v>
      </c>
      <c r="CO175">
        <v>0</v>
      </c>
      <c r="CP175">
        <v>0</v>
      </c>
      <c r="CQ175">
        <v>0</v>
      </c>
      <c r="CR175">
        <v>0</v>
      </c>
      <c r="CS175">
        <v>0</v>
      </c>
      <c r="CT175">
        <v>0</v>
      </c>
      <c r="CU175">
        <v>0</v>
      </c>
      <c r="CV175">
        <v>0</v>
      </c>
      <c r="CW175">
        <v>0</v>
      </c>
      <c r="CX175">
        <v>0</v>
      </c>
      <c r="CY175">
        <v>0</v>
      </c>
      <c r="CZ175">
        <v>0</v>
      </c>
      <c r="DA175">
        <v>0</v>
      </c>
      <c r="DB175">
        <v>0</v>
      </c>
      <c r="DC175">
        <v>0</v>
      </c>
      <c r="DD175">
        <v>0</v>
      </c>
      <c r="DE175">
        <v>0</v>
      </c>
      <c r="DF175">
        <v>0</v>
      </c>
      <c r="DG175">
        <v>0</v>
      </c>
      <c r="DH175">
        <v>0</v>
      </c>
      <c r="DI175">
        <v>0</v>
      </c>
      <c r="DJ175">
        <v>0</v>
      </c>
      <c r="DK175">
        <v>0</v>
      </c>
      <c r="DL175">
        <v>0</v>
      </c>
      <c r="DM175">
        <v>0</v>
      </c>
      <c r="DN175">
        <v>0</v>
      </c>
      <c r="DO175">
        <v>0</v>
      </c>
      <c r="DP175">
        <v>0</v>
      </c>
      <c r="DQ175">
        <v>0</v>
      </c>
      <c r="DR175">
        <v>0</v>
      </c>
      <c r="DS175">
        <v>0</v>
      </c>
      <c r="DT175">
        <v>0</v>
      </c>
      <c r="DU175">
        <v>0</v>
      </c>
      <c r="DV175">
        <v>0</v>
      </c>
      <c r="DW175">
        <v>0</v>
      </c>
      <c r="DX175">
        <v>0</v>
      </c>
      <c r="DY175">
        <v>0</v>
      </c>
      <c r="DZ175">
        <v>0</v>
      </c>
      <c r="EA175">
        <v>0</v>
      </c>
      <c r="EB175">
        <v>0</v>
      </c>
      <c r="EC175">
        <v>0</v>
      </c>
      <c r="ED175">
        <v>0</v>
      </c>
      <c r="EE175">
        <v>0</v>
      </c>
      <c r="EF175">
        <v>0</v>
      </c>
      <c r="EG175">
        <v>0</v>
      </c>
      <c r="EH175" s="156" t="s">
        <v>150</v>
      </c>
    </row>
    <row r="176" spans="1:139" x14ac:dyDescent="0.35">
      <c r="A176" s="157" t="s">
        <v>13</v>
      </c>
      <c r="B176" s="1" t="s">
        <v>33</v>
      </c>
      <c r="C176">
        <v>3</v>
      </c>
      <c r="D176">
        <v>19</v>
      </c>
      <c r="E176">
        <v>2</v>
      </c>
      <c r="F176">
        <v>10</v>
      </c>
      <c r="G176">
        <v>0</v>
      </c>
      <c r="H176">
        <v>1</v>
      </c>
      <c r="I176">
        <v>0</v>
      </c>
      <c r="J176">
        <v>1</v>
      </c>
      <c r="K176">
        <v>1</v>
      </c>
      <c r="L176">
        <v>0</v>
      </c>
      <c r="M176">
        <v>5</v>
      </c>
      <c r="N176">
        <v>3</v>
      </c>
      <c r="O176">
        <v>2</v>
      </c>
      <c r="P176">
        <v>157</v>
      </c>
      <c r="Q176">
        <v>5</v>
      </c>
      <c r="R176">
        <v>1</v>
      </c>
      <c r="S176">
        <v>1</v>
      </c>
      <c r="U176">
        <v>7</v>
      </c>
      <c r="V176">
        <v>5</v>
      </c>
      <c r="W176">
        <v>1</v>
      </c>
      <c r="X176">
        <v>5</v>
      </c>
      <c r="Z176">
        <v>11</v>
      </c>
      <c r="AA176">
        <v>0</v>
      </c>
      <c r="AB176">
        <v>0</v>
      </c>
      <c r="AC176">
        <v>0</v>
      </c>
      <c r="AD176">
        <v>0</v>
      </c>
      <c r="AE176">
        <v>0</v>
      </c>
      <c r="AF176">
        <v>0</v>
      </c>
      <c r="AG176">
        <v>0</v>
      </c>
      <c r="AH176">
        <v>0</v>
      </c>
      <c r="AI176">
        <v>0</v>
      </c>
      <c r="AJ176">
        <v>0</v>
      </c>
      <c r="AK176">
        <v>1</v>
      </c>
      <c r="AL176">
        <v>0</v>
      </c>
      <c r="AM176">
        <v>0</v>
      </c>
      <c r="AN176">
        <v>0</v>
      </c>
      <c r="AO176">
        <v>0</v>
      </c>
      <c r="AP176">
        <v>0</v>
      </c>
      <c r="AQ176">
        <v>0</v>
      </c>
      <c r="AR176">
        <v>0</v>
      </c>
      <c r="AS176">
        <v>0</v>
      </c>
      <c r="AT176">
        <v>0</v>
      </c>
      <c r="AU176">
        <v>1</v>
      </c>
      <c r="AV176">
        <v>1</v>
      </c>
      <c r="AW176">
        <v>0</v>
      </c>
      <c r="AX176">
        <v>0</v>
      </c>
      <c r="AY176">
        <v>0</v>
      </c>
      <c r="AZ176">
        <v>0</v>
      </c>
      <c r="BA176">
        <v>0</v>
      </c>
      <c r="BB176">
        <v>0</v>
      </c>
      <c r="BC176">
        <v>0</v>
      </c>
      <c r="BD176">
        <v>0</v>
      </c>
      <c r="BE176">
        <v>1</v>
      </c>
      <c r="BF176">
        <v>2</v>
      </c>
      <c r="BG176">
        <v>0</v>
      </c>
      <c r="BH176">
        <v>1</v>
      </c>
      <c r="BI176">
        <v>0</v>
      </c>
      <c r="BJ176">
        <v>0</v>
      </c>
      <c r="BK176">
        <v>0</v>
      </c>
      <c r="BL176">
        <v>1</v>
      </c>
      <c r="BM176">
        <v>1</v>
      </c>
      <c r="BN176">
        <v>1</v>
      </c>
      <c r="BO176">
        <v>0</v>
      </c>
      <c r="BP176">
        <v>1</v>
      </c>
      <c r="BQ176">
        <v>0</v>
      </c>
      <c r="BR176">
        <v>0</v>
      </c>
      <c r="BS176">
        <v>0</v>
      </c>
      <c r="BT176">
        <v>1</v>
      </c>
      <c r="BU176">
        <v>0</v>
      </c>
      <c r="BV176">
        <v>0</v>
      </c>
      <c r="BW176">
        <v>0</v>
      </c>
      <c r="BX176">
        <v>0</v>
      </c>
      <c r="BY176">
        <v>0</v>
      </c>
      <c r="BZ176">
        <v>0</v>
      </c>
      <c r="CA176">
        <v>0</v>
      </c>
      <c r="CB176">
        <v>0</v>
      </c>
      <c r="CC176">
        <v>0</v>
      </c>
      <c r="CD176">
        <v>0</v>
      </c>
      <c r="CE176">
        <v>0</v>
      </c>
      <c r="CF176">
        <v>0</v>
      </c>
      <c r="CG176">
        <v>0</v>
      </c>
      <c r="CH176">
        <v>0</v>
      </c>
      <c r="CI176">
        <v>0</v>
      </c>
      <c r="CJ176">
        <v>0</v>
      </c>
      <c r="CK176">
        <v>0</v>
      </c>
      <c r="CL176">
        <v>0</v>
      </c>
      <c r="CM176">
        <v>0</v>
      </c>
      <c r="CN176">
        <v>0</v>
      </c>
      <c r="CO176">
        <v>0</v>
      </c>
      <c r="CP176">
        <v>0</v>
      </c>
      <c r="CQ176">
        <v>0</v>
      </c>
      <c r="CR176">
        <v>0</v>
      </c>
      <c r="CS176">
        <v>0</v>
      </c>
      <c r="CT176">
        <v>0</v>
      </c>
      <c r="CU176">
        <v>0</v>
      </c>
      <c r="CV176">
        <v>0</v>
      </c>
      <c r="CW176">
        <v>0</v>
      </c>
      <c r="CX176">
        <v>0</v>
      </c>
      <c r="CY176">
        <v>0</v>
      </c>
      <c r="CZ176">
        <v>0</v>
      </c>
      <c r="DA176">
        <v>0</v>
      </c>
      <c r="DB176">
        <v>0</v>
      </c>
      <c r="DC176">
        <v>0</v>
      </c>
      <c r="DD176">
        <v>0</v>
      </c>
      <c r="DE176">
        <v>0</v>
      </c>
      <c r="DF176">
        <v>0</v>
      </c>
      <c r="DG176">
        <v>0</v>
      </c>
      <c r="DH176">
        <v>0</v>
      </c>
      <c r="DI176">
        <v>0</v>
      </c>
      <c r="DJ176">
        <v>0</v>
      </c>
      <c r="DK176">
        <v>0</v>
      </c>
      <c r="DL176">
        <v>0</v>
      </c>
      <c r="DM176">
        <v>0</v>
      </c>
      <c r="DN176">
        <v>0</v>
      </c>
      <c r="DO176">
        <v>0</v>
      </c>
      <c r="DP176">
        <v>0</v>
      </c>
      <c r="DQ176">
        <v>0</v>
      </c>
      <c r="DR176">
        <v>0</v>
      </c>
      <c r="DS176">
        <v>0</v>
      </c>
      <c r="DT176">
        <v>0</v>
      </c>
      <c r="DU176">
        <v>0</v>
      </c>
      <c r="DV176">
        <v>0</v>
      </c>
      <c r="DW176">
        <v>0</v>
      </c>
      <c r="DX176">
        <v>0</v>
      </c>
      <c r="DY176">
        <v>0</v>
      </c>
      <c r="DZ176">
        <v>0</v>
      </c>
      <c r="EA176">
        <v>0</v>
      </c>
      <c r="EB176">
        <v>0</v>
      </c>
      <c r="EC176">
        <v>0</v>
      </c>
      <c r="ED176">
        <v>0</v>
      </c>
      <c r="EE176">
        <v>0</v>
      </c>
      <c r="EF176">
        <v>0</v>
      </c>
      <c r="EG176">
        <v>0</v>
      </c>
      <c r="EH176" s="156" t="s">
        <v>516</v>
      </c>
    </row>
    <row r="177" spans="1:143" x14ac:dyDescent="0.35">
      <c r="A177" s="157" t="s">
        <v>13</v>
      </c>
      <c r="B177" s="1" t="s">
        <v>34</v>
      </c>
      <c r="C177">
        <v>21</v>
      </c>
      <c r="D177">
        <v>58</v>
      </c>
      <c r="E177">
        <v>11</v>
      </c>
      <c r="F177">
        <v>54</v>
      </c>
      <c r="G177">
        <v>1</v>
      </c>
      <c r="H177">
        <v>9</v>
      </c>
      <c r="I177">
        <v>0</v>
      </c>
      <c r="J177">
        <v>0</v>
      </c>
      <c r="K177">
        <v>0</v>
      </c>
      <c r="L177">
        <v>0</v>
      </c>
      <c r="M177">
        <v>32</v>
      </c>
      <c r="N177">
        <v>21</v>
      </c>
      <c r="O177">
        <v>0</v>
      </c>
      <c r="P177">
        <v>95</v>
      </c>
      <c r="Q177">
        <v>4</v>
      </c>
      <c r="R177">
        <v>0</v>
      </c>
      <c r="S177">
        <v>1</v>
      </c>
      <c r="U177">
        <v>5</v>
      </c>
      <c r="V177">
        <v>6</v>
      </c>
      <c r="X177">
        <v>1</v>
      </c>
      <c r="Z177">
        <v>7</v>
      </c>
      <c r="AA177">
        <v>0</v>
      </c>
      <c r="AB177">
        <v>0</v>
      </c>
      <c r="AC177">
        <v>0</v>
      </c>
      <c r="AD177">
        <v>0</v>
      </c>
      <c r="AE177">
        <v>0</v>
      </c>
      <c r="AF177">
        <v>0</v>
      </c>
      <c r="AG177">
        <v>0</v>
      </c>
      <c r="AH177">
        <v>0</v>
      </c>
      <c r="AI177">
        <v>0</v>
      </c>
      <c r="AJ177">
        <v>0</v>
      </c>
      <c r="AK177">
        <v>0</v>
      </c>
      <c r="AL177">
        <v>0</v>
      </c>
      <c r="AM177">
        <v>0</v>
      </c>
      <c r="AN177">
        <v>0</v>
      </c>
      <c r="AO177">
        <v>0</v>
      </c>
      <c r="AP177">
        <v>0</v>
      </c>
      <c r="AQ177">
        <v>0</v>
      </c>
      <c r="AR177">
        <v>0</v>
      </c>
      <c r="AS177">
        <v>0</v>
      </c>
      <c r="AT177">
        <v>0</v>
      </c>
      <c r="AU177">
        <v>0</v>
      </c>
      <c r="AV177">
        <v>0</v>
      </c>
      <c r="AW177">
        <v>0</v>
      </c>
      <c r="AX177">
        <v>0</v>
      </c>
      <c r="AY177">
        <v>0</v>
      </c>
      <c r="AZ177">
        <v>0</v>
      </c>
      <c r="BA177">
        <v>0</v>
      </c>
      <c r="BB177">
        <v>0</v>
      </c>
      <c r="BC177">
        <v>0</v>
      </c>
      <c r="BD177">
        <v>0</v>
      </c>
      <c r="BE177">
        <v>0</v>
      </c>
      <c r="BF177">
        <v>0</v>
      </c>
      <c r="BG177">
        <v>1</v>
      </c>
      <c r="BH177">
        <v>1</v>
      </c>
      <c r="BI177">
        <v>2</v>
      </c>
      <c r="BJ177">
        <v>1</v>
      </c>
      <c r="BK177">
        <v>0</v>
      </c>
      <c r="BL177">
        <v>0</v>
      </c>
      <c r="BM177">
        <v>2</v>
      </c>
      <c r="BN177">
        <v>1</v>
      </c>
      <c r="BO177">
        <v>0</v>
      </c>
      <c r="BP177">
        <v>2</v>
      </c>
      <c r="BQ177">
        <v>2</v>
      </c>
      <c r="BR177">
        <v>0</v>
      </c>
      <c r="BS177">
        <v>1</v>
      </c>
      <c r="BT177">
        <v>0</v>
      </c>
      <c r="BU177">
        <v>0</v>
      </c>
      <c r="BV177">
        <v>0</v>
      </c>
      <c r="BW177">
        <v>0</v>
      </c>
      <c r="BX177">
        <v>0</v>
      </c>
      <c r="BY177">
        <v>0</v>
      </c>
      <c r="BZ177">
        <v>0</v>
      </c>
      <c r="CA177">
        <v>0</v>
      </c>
      <c r="CB177">
        <v>0</v>
      </c>
      <c r="CC177">
        <v>3</v>
      </c>
      <c r="CD177">
        <v>0</v>
      </c>
      <c r="CE177">
        <v>0</v>
      </c>
      <c r="CF177">
        <v>0</v>
      </c>
      <c r="CG177">
        <v>0</v>
      </c>
      <c r="CH177">
        <v>0</v>
      </c>
      <c r="CI177">
        <v>0</v>
      </c>
      <c r="CJ177">
        <v>0</v>
      </c>
      <c r="CK177">
        <v>0</v>
      </c>
      <c r="CL177">
        <v>0</v>
      </c>
      <c r="CM177">
        <v>0</v>
      </c>
      <c r="CN177">
        <v>0</v>
      </c>
      <c r="CO177">
        <v>0</v>
      </c>
      <c r="CP177">
        <v>0</v>
      </c>
      <c r="CQ177">
        <v>0</v>
      </c>
      <c r="CR177">
        <v>0</v>
      </c>
      <c r="CS177">
        <v>0</v>
      </c>
      <c r="CT177">
        <v>0</v>
      </c>
      <c r="CU177">
        <v>0</v>
      </c>
      <c r="CV177">
        <v>0</v>
      </c>
      <c r="CW177">
        <v>0</v>
      </c>
      <c r="CX177">
        <v>0</v>
      </c>
      <c r="CY177">
        <v>0</v>
      </c>
      <c r="CZ177">
        <v>0</v>
      </c>
      <c r="DA177">
        <v>0</v>
      </c>
      <c r="DB177">
        <v>0</v>
      </c>
      <c r="DC177">
        <v>0</v>
      </c>
      <c r="DD177">
        <v>0</v>
      </c>
      <c r="DE177">
        <v>0</v>
      </c>
      <c r="DF177">
        <v>0</v>
      </c>
      <c r="DG177">
        <v>0</v>
      </c>
      <c r="DH177">
        <v>0</v>
      </c>
      <c r="DI177">
        <v>0</v>
      </c>
      <c r="DJ177">
        <v>0</v>
      </c>
      <c r="DK177">
        <v>0</v>
      </c>
      <c r="DL177">
        <v>0</v>
      </c>
      <c r="DM177">
        <v>0</v>
      </c>
      <c r="DN177">
        <v>0</v>
      </c>
      <c r="DO177">
        <v>0</v>
      </c>
      <c r="DP177">
        <v>0</v>
      </c>
      <c r="DQ177">
        <v>0</v>
      </c>
      <c r="DR177">
        <v>0</v>
      </c>
      <c r="DS177">
        <v>0</v>
      </c>
      <c r="DT177">
        <v>0</v>
      </c>
      <c r="DU177">
        <v>0</v>
      </c>
      <c r="DV177">
        <v>0</v>
      </c>
      <c r="DW177">
        <v>0</v>
      </c>
      <c r="DX177">
        <v>0</v>
      </c>
      <c r="DY177">
        <v>0</v>
      </c>
      <c r="DZ177">
        <v>0</v>
      </c>
      <c r="EA177">
        <v>0</v>
      </c>
      <c r="EB177">
        <v>0</v>
      </c>
      <c r="EC177">
        <v>0</v>
      </c>
      <c r="ED177">
        <v>0</v>
      </c>
      <c r="EE177">
        <v>0</v>
      </c>
      <c r="EF177">
        <v>0</v>
      </c>
      <c r="EG177">
        <v>0</v>
      </c>
      <c r="EH177" s="156" t="s">
        <v>151</v>
      </c>
    </row>
    <row r="178" spans="1:143" x14ac:dyDescent="0.35">
      <c r="A178" s="157" t="s">
        <v>13</v>
      </c>
      <c r="B178" s="1" t="s">
        <v>35</v>
      </c>
      <c r="C178">
        <v>21</v>
      </c>
      <c r="D178">
        <v>48</v>
      </c>
      <c r="E178">
        <v>7</v>
      </c>
      <c r="F178">
        <v>27</v>
      </c>
      <c r="G178">
        <v>0</v>
      </c>
      <c r="H178">
        <v>6</v>
      </c>
      <c r="I178">
        <v>0</v>
      </c>
      <c r="J178">
        <v>1</v>
      </c>
      <c r="K178">
        <v>0</v>
      </c>
      <c r="L178">
        <v>0</v>
      </c>
      <c r="M178">
        <v>28</v>
      </c>
      <c r="N178">
        <v>21</v>
      </c>
      <c r="O178">
        <v>1</v>
      </c>
      <c r="P178">
        <v>95</v>
      </c>
      <c r="Q178">
        <v>9</v>
      </c>
      <c r="R178">
        <v>0</v>
      </c>
      <c r="S178">
        <v>0</v>
      </c>
      <c r="U178">
        <v>9</v>
      </c>
      <c r="V178">
        <v>15</v>
      </c>
      <c r="Z178">
        <v>15</v>
      </c>
      <c r="AA178">
        <v>0</v>
      </c>
      <c r="AB178">
        <v>0</v>
      </c>
      <c r="AC178">
        <v>0</v>
      </c>
      <c r="AD178">
        <v>0</v>
      </c>
      <c r="AE178">
        <v>0</v>
      </c>
      <c r="AF178">
        <v>0</v>
      </c>
      <c r="AG178">
        <v>0</v>
      </c>
      <c r="AH178">
        <v>0</v>
      </c>
      <c r="AI178">
        <v>0</v>
      </c>
      <c r="AJ178">
        <v>0</v>
      </c>
      <c r="AK178">
        <v>1</v>
      </c>
      <c r="AL178">
        <v>0</v>
      </c>
      <c r="AM178">
        <v>0</v>
      </c>
      <c r="AN178">
        <v>0</v>
      </c>
      <c r="AO178">
        <v>0</v>
      </c>
      <c r="AP178">
        <v>0</v>
      </c>
      <c r="AQ178">
        <v>0</v>
      </c>
      <c r="AR178">
        <v>0</v>
      </c>
      <c r="AS178">
        <v>0</v>
      </c>
      <c r="AT178">
        <v>0</v>
      </c>
      <c r="AU178">
        <v>0</v>
      </c>
      <c r="AV178">
        <v>0</v>
      </c>
      <c r="AW178">
        <v>0</v>
      </c>
      <c r="AX178">
        <v>0</v>
      </c>
      <c r="AY178">
        <v>0</v>
      </c>
      <c r="AZ178">
        <v>0</v>
      </c>
      <c r="BA178">
        <v>0</v>
      </c>
      <c r="BB178">
        <v>0</v>
      </c>
      <c r="BC178">
        <v>0</v>
      </c>
      <c r="BD178">
        <v>0</v>
      </c>
      <c r="BE178">
        <v>0</v>
      </c>
      <c r="BF178">
        <v>0</v>
      </c>
      <c r="BG178">
        <v>0</v>
      </c>
      <c r="BH178">
        <v>1</v>
      </c>
      <c r="BI178">
        <v>0</v>
      </c>
      <c r="BJ178">
        <v>1</v>
      </c>
      <c r="BK178">
        <v>0</v>
      </c>
      <c r="BL178">
        <v>0</v>
      </c>
      <c r="BM178">
        <v>2</v>
      </c>
      <c r="BN178">
        <v>4</v>
      </c>
      <c r="BO178">
        <v>0</v>
      </c>
      <c r="BP178">
        <v>0</v>
      </c>
      <c r="BQ178">
        <v>1</v>
      </c>
      <c r="BR178">
        <v>0</v>
      </c>
      <c r="BS178">
        <v>0</v>
      </c>
      <c r="BT178">
        <v>3</v>
      </c>
      <c r="BU178">
        <v>0</v>
      </c>
      <c r="BV178">
        <v>0</v>
      </c>
      <c r="BW178">
        <v>0</v>
      </c>
      <c r="BX178">
        <v>0</v>
      </c>
      <c r="BY178">
        <v>0</v>
      </c>
      <c r="BZ178">
        <v>0</v>
      </c>
      <c r="CA178">
        <v>0</v>
      </c>
      <c r="CB178">
        <v>0</v>
      </c>
      <c r="CC178">
        <v>0</v>
      </c>
      <c r="CD178">
        <v>0</v>
      </c>
      <c r="CE178">
        <v>0</v>
      </c>
      <c r="CF178">
        <v>0</v>
      </c>
      <c r="CG178">
        <v>0</v>
      </c>
      <c r="CH178">
        <v>0</v>
      </c>
      <c r="CI178">
        <v>0</v>
      </c>
      <c r="CJ178">
        <v>0</v>
      </c>
      <c r="CK178">
        <v>0</v>
      </c>
      <c r="CL178">
        <v>0</v>
      </c>
      <c r="CM178">
        <v>0</v>
      </c>
      <c r="CN178">
        <v>0</v>
      </c>
      <c r="CO178">
        <v>0</v>
      </c>
      <c r="CP178">
        <v>0</v>
      </c>
      <c r="CQ178">
        <v>0</v>
      </c>
      <c r="CR178">
        <v>0</v>
      </c>
      <c r="CS178">
        <v>0</v>
      </c>
      <c r="CT178">
        <v>0</v>
      </c>
      <c r="CU178">
        <v>0</v>
      </c>
      <c r="CV178">
        <v>0</v>
      </c>
      <c r="CW178">
        <v>0</v>
      </c>
      <c r="CX178">
        <v>0</v>
      </c>
      <c r="CY178">
        <v>0</v>
      </c>
      <c r="CZ178">
        <v>0</v>
      </c>
      <c r="DA178">
        <v>0</v>
      </c>
      <c r="DB178">
        <v>0</v>
      </c>
      <c r="DC178">
        <v>0</v>
      </c>
      <c r="DD178">
        <v>0</v>
      </c>
      <c r="DE178">
        <v>0</v>
      </c>
      <c r="DF178">
        <v>0</v>
      </c>
      <c r="DG178">
        <v>0</v>
      </c>
      <c r="DH178">
        <v>0</v>
      </c>
      <c r="DI178">
        <v>0</v>
      </c>
      <c r="DJ178">
        <v>0</v>
      </c>
      <c r="DK178">
        <v>0</v>
      </c>
      <c r="DL178">
        <v>0</v>
      </c>
      <c r="DM178">
        <v>0</v>
      </c>
      <c r="DN178">
        <v>0</v>
      </c>
      <c r="DO178">
        <v>0</v>
      </c>
      <c r="DP178">
        <v>0</v>
      </c>
      <c r="DQ178">
        <v>0</v>
      </c>
      <c r="DR178">
        <v>0</v>
      </c>
      <c r="DS178">
        <v>0</v>
      </c>
      <c r="DT178">
        <v>0</v>
      </c>
      <c r="DU178">
        <v>0</v>
      </c>
      <c r="DV178">
        <v>0</v>
      </c>
      <c r="DW178">
        <v>0</v>
      </c>
      <c r="DX178">
        <v>0</v>
      </c>
      <c r="DY178">
        <v>0</v>
      </c>
      <c r="DZ178">
        <v>0</v>
      </c>
      <c r="EA178">
        <v>0</v>
      </c>
      <c r="EB178">
        <v>0</v>
      </c>
      <c r="EC178">
        <v>0</v>
      </c>
      <c r="ED178">
        <v>0</v>
      </c>
      <c r="EE178">
        <v>0</v>
      </c>
      <c r="EF178">
        <v>0</v>
      </c>
      <c r="EG178">
        <v>0</v>
      </c>
      <c r="EH178" s="1"/>
      <c r="EI178">
        <v>0</v>
      </c>
      <c r="EJ178">
        <v>0</v>
      </c>
      <c r="EK178">
        <v>0</v>
      </c>
      <c r="EL178">
        <v>0</v>
      </c>
      <c r="EM178">
        <v>0</v>
      </c>
    </row>
    <row r="179" spans="1:143" x14ac:dyDescent="0.35">
      <c r="A179" s="157" t="s">
        <v>13</v>
      </c>
      <c r="B179" s="1" t="s">
        <v>36</v>
      </c>
      <c r="C179">
        <v>143</v>
      </c>
      <c r="D179">
        <v>576</v>
      </c>
      <c r="E179">
        <v>104</v>
      </c>
      <c r="F179">
        <v>384</v>
      </c>
      <c r="G179">
        <v>4</v>
      </c>
      <c r="H179">
        <v>97</v>
      </c>
      <c r="I179">
        <v>0</v>
      </c>
      <c r="J179">
        <v>2</v>
      </c>
      <c r="K179">
        <v>1</v>
      </c>
      <c r="L179">
        <v>0</v>
      </c>
      <c r="M179">
        <v>247</v>
      </c>
      <c r="N179">
        <v>143</v>
      </c>
      <c r="O179">
        <v>3</v>
      </c>
      <c r="P179">
        <v>1136</v>
      </c>
      <c r="Q179">
        <v>52</v>
      </c>
      <c r="R179">
        <v>19</v>
      </c>
      <c r="S179">
        <v>10</v>
      </c>
      <c r="U179">
        <v>81</v>
      </c>
      <c r="V179">
        <v>55</v>
      </c>
      <c r="W179">
        <v>10</v>
      </c>
      <c r="X179">
        <v>23</v>
      </c>
      <c r="Z179">
        <v>88</v>
      </c>
      <c r="AA179">
        <v>0</v>
      </c>
      <c r="AB179">
        <v>0</v>
      </c>
      <c r="AC179">
        <v>0</v>
      </c>
      <c r="AD179">
        <v>0</v>
      </c>
      <c r="AE179">
        <v>0</v>
      </c>
      <c r="AF179">
        <v>0</v>
      </c>
      <c r="AG179">
        <v>0</v>
      </c>
      <c r="AH179">
        <v>0</v>
      </c>
      <c r="AI179">
        <v>0</v>
      </c>
      <c r="AJ179">
        <v>0</v>
      </c>
      <c r="AK179">
        <v>2</v>
      </c>
      <c r="AL179">
        <v>0</v>
      </c>
      <c r="AM179">
        <v>0</v>
      </c>
      <c r="AN179">
        <v>0</v>
      </c>
      <c r="AO179">
        <v>0</v>
      </c>
      <c r="AP179">
        <v>0</v>
      </c>
      <c r="AQ179">
        <v>0</v>
      </c>
      <c r="AR179">
        <v>0</v>
      </c>
      <c r="AS179">
        <v>0</v>
      </c>
      <c r="AT179">
        <v>0</v>
      </c>
      <c r="AU179">
        <v>1</v>
      </c>
      <c r="AV179">
        <v>1</v>
      </c>
      <c r="AW179">
        <v>0</v>
      </c>
      <c r="AX179">
        <v>0</v>
      </c>
      <c r="AY179">
        <v>0</v>
      </c>
      <c r="AZ179">
        <v>0</v>
      </c>
      <c r="BA179">
        <v>0</v>
      </c>
      <c r="BB179">
        <v>0</v>
      </c>
      <c r="BC179">
        <v>0</v>
      </c>
      <c r="BD179">
        <v>1</v>
      </c>
      <c r="BE179">
        <v>1</v>
      </c>
      <c r="BF179">
        <v>1</v>
      </c>
      <c r="BG179">
        <v>7</v>
      </c>
      <c r="BH179">
        <v>32</v>
      </c>
      <c r="BI179">
        <v>7</v>
      </c>
      <c r="BJ179">
        <v>9</v>
      </c>
      <c r="BK179">
        <v>0</v>
      </c>
      <c r="BL179">
        <v>13</v>
      </c>
      <c r="BM179">
        <v>18</v>
      </c>
      <c r="BN179">
        <v>30</v>
      </c>
      <c r="BO179">
        <v>0</v>
      </c>
      <c r="BP179">
        <v>12</v>
      </c>
      <c r="BQ179">
        <v>0</v>
      </c>
      <c r="BR179">
        <v>12</v>
      </c>
      <c r="BS179">
        <v>4</v>
      </c>
      <c r="BT179">
        <v>15</v>
      </c>
      <c r="BU179">
        <v>2</v>
      </c>
      <c r="BV179">
        <v>1</v>
      </c>
      <c r="BW179">
        <v>0</v>
      </c>
      <c r="BX179">
        <v>0</v>
      </c>
      <c r="BY179">
        <v>0</v>
      </c>
      <c r="BZ179">
        <v>0</v>
      </c>
      <c r="CA179">
        <v>0</v>
      </c>
      <c r="CB179">
        <v>0</v>
      </c>
      <c r="CC179">
        <v>1</v>
      </c>
      <c r="CD179">
        <v>0</v>
      </c>
      <c r="CE179">
        <v>0</v>
      </c>
      <c r="CF179">
        <v>0</v>
      </c>
      <c r="CG179">
        <v>0</v>
      </c>
      <c r="CH179">
        <v>0</v>
      </c>
      <c r="CI179">
        <v>0</v>
      </c>
      <c r="CJ179">
        <v>0</v>
      </c>
      <c r="CK179">
        <v>0</v>
      </c>
      <c r="CL179">
        <v>0</v>
      </c>
      <c r="CM179">
        <v>0</v>
      </c>
      <c r="CN179">
        <v>0</v>
      </c>
      <c r="CO179">
        <v>0</v>
      </c>
      <c r="CP179">
        <v>0</v>
      </c>
      <c r="CQ179">
        <v>0</v>
      </c>
      <c r="CR179">
        <v>0</v>
      </c>
      <c r="CS179">
        <v>0</v>
      </c>
      <c r="CT179">
        <v>0</v>
      </c>
      <c r="CU179">
        <v>0</v>
      </c>
      <c r="CV179">
        <v>0</v>
      </c>
      <c r="CW179">
        <v>0</v>
      </c>
      <c r="CX179">
        <v>0</v>
      </c>
      <c r="CY179">
        <v>0</v>
      </c>
      <c r="CZ179">
        <v>0</v>
      </c>
      <c r="DA179">
        <v>0</v>
      </c>
      <c r="DB179">
        <v>0</v>
      </c>
      <c r="DC179">
        <v>0</v>
      </c>
      <c r="DD179">
        <v>0</v>
      </c>
      <c r="DE179">
        <v>0</v>
      </c>
      <c r="DF179">
        <v>0</v>
      </c>
      <c r="DG179">
        <v>0</v>
      </c>
      <c r="DH179">
        <v>0</v>
      </c>
      <c r="DI179">
        <v>0</v>
      </c>
      <c r="DJ179">
        <v>0</v>
      </c>
      <c r="DK179">
        <v>0</v>
      </c>
      <c r="DL179">
        <v>0</v>
      </c>
      <c r="DM179">
        <v>0</v>
      </c>
      <c r="DN179">
        <v>0</v>
      </c>
      <c r="DO179">
        <v>0</v>
      </c>
      <c r="DP179">
        <v>0</v>
      </c>
      <c r="DQ179">
        <v>0</v>
      </c>
      <c r="DR179">
        <v>0</v>
      </c>
      <c r="DS179">
        <v>0</v>
      </c>
      <c r="DT179">
        <v>0</v>
      </c>
      <c r="DU179">
        <v>0</v>
      </c>
      <c r="DV179">
        <v>0</v>
      </c>
      <c r="DW179">
        <v>0</v>
      </c>
      <c r="DX179">
        <v>0</v>
      </c>
      <c r="DY179">
        <v>0</v>
      </c>
      <c r="DZ179">
        <v>0</v>
      </c>
      <c r="EA179">
        <v>0</v>
      </c>
      <c r="EB179">
        <v>0</v>
      </c>
      <c r="EC179">
        <v>0</v>
      </c>
      <c r="ED179">
        <v>0</v>
      </c>
      <c r="EE179">
        <v>0</v>
      </c>
      <c r="EF179">
        <v>0</v>
      </c>
      <c r="EG179">
        <v>0</v>
      </c>
      <c r="EH179" s="1"/>
    </row>
    <row r="180" spans="1:143" x14ac:dyDescent="0.35">
      <c r="A180" s="157" t="s">
        <v>13</v>
      </c>
      <c r="B180" s="1" t="s">
        <v>37</v>
      </c>
      <c r="C180">
        <v>12</v>
      </c>
      <c r="D180">
        <v>48</v>
      </c>
      <c r="E180">
        <v>15</v>
      </c>
      <c r="F180">
        <v>75</v>
      </c>
      <c r="G180">
        <v>0</v>
      </c>
      <c r="H180">
        <v>14</v>
      </c>
      <c r="I180">
        <v>0</v>
      </c>
      <c r="J180">
        <v>2</v>
      </c>
      <c r="K180">
        <v>0</v>
      </c>
      <c r="L180">
        <v>0</v>
      </c>
      <c r="M180">
        <v>27</v>
      </c>
      <c r="N180">
        <v>12</v>
      </c>
      <c r="O180">
        <v>2</v>
      </c>
      <c r="P180">
        <v>135</v>
      </c>
      <c r="Q180">
        <v>15</v>
      </c>
      <c r="R180">
        <v>0</v>
      </c>
      <c r="S180">
        <v>3</v>
      </c>
      <c r="U180">
        <v>18</v>
      </c>
      <c r="V180">
        <v>14</v>
      </c>
      <c r="X180">
        <v>6</v>
      </c>
      <c r="Z180">
        <v>20</v>
      </c>
      <c r="AA180">
        <v>0</v>
      </c>
      <c r="AB180">
        <v>0</v>
      </c>
      <c r="AC180">
        <v>0</v>
      </c>
      <c r="AD180">
        <v>0</v>
      </c>
      <c r="AE180">
        <v>0</v>
      </c>
      <c r="AF180">
        <v>0</v>
      </c>
      <c r="AG180">
        <v>0</v>
      </c>
      <c r="AH180">
        <v>0</v>
      </c>
      <c r="AI180">
        <v>0</v>
      </c>
      <c r="AJ180">
        <v>0</v>
      </c>
      <c r="AK180">
        <v>2</v>
      </c>
      <c r="AL180">
        <v>0</v>
      </c>
      <c r="AM180">
        <v>0</v>
      </c>
      <c r="AN180">
        <v>0</v>
      </c>
      <c r="AO180">
        <v>0</v>
      </c>
      <c r="AP180">
        <v>0</v>
      </c>
      <c r="AQ180">
        <v>0</v>
      </c>
      <c r="AR180">
        <v>0</v>
      </c>
      <c r="AS180">
        <v>0</v>
      </c>
      <c r="AT180">
        <v>1</v>
      </c>
      <c r="AU180">
        <v>0</v>
      </c>
      <c r="AV180">
        <v>0</v>
      </c>
      <c r="AW180">
        <v>0</v>
      </c>
      <c r="AX180">
        <v>0</v>
      </c>
      <c r="AY180">
        <v>0</v>
      </c>
      <c r="AZ180">
        <v>0</v>
      </c>
      <c r="BA180">
        <v>0</v>
      </c>
      <c r="BB180">
        <v>0</v>
      </c>
      <c r="BC180">
        <v>0</v>
      </c>
      <c r="BD180">
        <v>0</v>
      </c>
      <c r="BE180">
        <v>0</v>
      </c>
      <c r="BF180">
        <v>0</v>
      </c>
      <c r="BG180">
        <v>3</v>
      </c>
      <c r="BH180">
        <v>7</v>
      </c>
      <c r="BI180">
        <v>1</v>
      </c>
      <c r="BJ180">
        <v>0</v>
      </c>
      <c r="BK180">
        <v>0</v>
      </c>
      <c r="BL180">
        <v>2</v>
      </c>
      <c r="BM180">
        <v>4</v>
      </c>
      <c r="BN180">
        <v>5</v>
      </c>
      <c r="BO180">
        <v>0</v>
      </c>
      <c r="BP180">
        <v>4</v>
      </c>
      <c r="BQ180">
        <v>2</v>
      </c>
      <c r="BR180">
        <v>0</v>
      </c>
      <c r="BS180">
        <v>0</v>
      </c>
      <c r="BT180">
        <v>0</v>
      </c>
      <c r="BU180">
        <v>4</v>
      </c>
      <c r="BV180">
        <v>0</v>
      </c>
      <c r="BW180">
        <v>0</v>
      </c>
      <c r="BX180">
        <v>0</v>
      </c>
      <c r="BY180">
        <v>0</v>
      </c>
      <c r="BZ180">
        <v>0</v>
      </c>
      <c r="CA180">
        <v>0</v>
      </c>
      <c r="CB180">
        <v>0</v>
      </c>
      <c r="CC180">
        <v>0</v>
      </c>
      <c r="CD180">
        <v>0</v>
      </c>
      <c r="CE180">
        <v>0</v>
      </c>
      <c r="CF180">
        <v>0</v>
      </c>
      <c r="CG180">
        <v>0</v>
      </c>
      <c r="CH180">
        <v>0</v>
      </c>
      <c r="CI180">
        <v>0</v>
      </c>
      <c r="CJ180">
        <v>0</v>
      </c>
      <c r="CK180">
        <v>0</v>
      </c>
      <c r="CL180">
        <v>0</v>
      </c>
      <c r="CM180">
        <v>0</v>
      </c>
      <c r="CN180">
        <v>0</v>
      </c>
      <c r="CO180">
        <v>0</v>
      </c>
      <c r="CP180">
        <v>0</v>
      </c>
      <c r="CQ180">
        <v>0</v>
      </c>
      <c r="CR180">
        <v>0</v>
      </c>
      <c r="CS180">
        <v>0</v>
      </c>
      <c r="CT180">
        <v>0</v>
      </c>
      <c r="CU180">
        <v>0</v>
      </c>
      <c r="CV180">
        <v>0</v>
      </c>
      <c r="CW180">
        <v>0</v>
      </c>
      <c r="CX180">
        <v>0</v>
      </c>
      <c r="CY180">
        <v>0</v>
      </c>
      <c r="CZ180">
        <v>0</v>
      </c>
      <c r="DA180">
        <v>0</v>
      </c>
      <c r="DB180">
        <v>0</v>
      </c>
      <c r="DC180">
        <v>0</v>
      </c>
      <c r="DD180">
        <v>0</v>
      </c>
      <c r="DE180">
        <v>0</v>
      </c>
      <c r="DF180">
        <v>0</v>
      </c>
      <c r="DG180">
        <v>0</v>
      </c>
      <c r="DH180">
        <v>0</v>
      </c>
      <c r="DI180">
        <v>0</v>
      </c>
      <c r="DJ180">
        <v>0</v>
      </c>
      <c r="DK180">
        <v>0</v>
      </c>
      <c r="DL180">
        <v>0</v>
      </c>
      <c r="DM180">
        <v>0</v>
      </c>
      <c r="DN180">
        <v>0</v>
      </c>
      <c r="DO180">
        <v>0</v>
      </c>
      <c r="DP180">
        <v>0</v>
      </c>
      <c r="DQ180">
        <v>0</v>
      </c>
      <c r="DR180">
        <v>0</v>
      </c>
      <c r="DS180">
        <v>0</v>
      </c>
      <c r="DT180">
        <v>0</v>
      </c>
      <c r="DU180">
        <v>0</v>
      </c>
      <c r="DV180">
        <v>0</v>
      </c>
      <c r="DW180">
        <v>0</v>
      </c>
      <c r="DX180">
        <v>0</v>
      </c>
      <c r="DY180">
        <v>0</v>
      </c>
      <c r="DZ180">
        <v>0</v>
      </c>
      <c r="EA180">
        <v>0</v>
      </c>
      <c r="EB180">
        <v>0</v>
      </c>
      <c r="EC180">
        <v>0</v>
      </c>
      <c r="ED180">
        <v>0</v>
      </c>
      <c r="EE180">
        <v>0</v>
      </c>
      <c r="EF180">
        <v>0</v>
      </c>
      <c r="EG180">
        <v>0</v>
      </c>
      <c r="EH180" s="1"/>
    </row>
    <row r="181" spans="1:143" x14ac:dyDescent="0.35">
      <c r="A181" s="157" t="s">
        <v>13</v>
      </c>
      <c r="B181" s="1" t="s">
        <v>38</v>
      </c>
      <c r="C181">
        <v>57</v>
      </c>
      <c r="D181">
        <v>268</v>
      </c>
      <c r="E181">
        <v>62</v>
      </c>
      <c r="F181">
        <v>219</v>
      </c>
      <c r="G181">
        <v>4</v>
      </c>
      <c r="H181">
        <v>61</v>
      </c>
      <c r="I181">
        <v>0</v>
      </c>
      <c r="J181">
        <v>5</v>
      </c>
      <c r="K181">
        <v>0</v>
      </c>
      <c r="L181">
        <v>0</v>
      </c>
      <c r="M181">
        <v>119</v>
      </c>
      <c r="N181">
        <v>57</v>
      </c>
      <c r="O181">
        <v>5</v>
      </c>
      <c r="P181">
        <v>593</v>
      </c>
      <c r="Q181">
        <v>37</v>
      </c>
      <c r="R181">
        <v>6</v>
      </c>
      <c r="S181">
        <v>30</v>
      </c>
      <c r="U181">
        <v>73</v>
      </c>
      <c r="V181">
        <v>45</v>
      </c>
      <c r="W181">
        <v>5</v>
      </c>
      <c r="X181">
        <v>41</v>
      </c>
      <c r="Z181">
        <v>91</v>
      </c>
      <c r="AA181">
        <v>0</v>
      </c>
      <c r="AB181">
        <v>0</v>
      </c>
      <c r="AC181">
        <v>0</v>
      </c>
      <c r="AD181">
        <v>0</v>
      </c>
      <c r="AE181">
        <v>0</v>
      </c>
      <c r="AF181">
        <v>0</v>
      </c>
      <c r="AG181">
        <v>0</v>
      </c>
      <c r="AH181">
        <v>0</v>
      </c>
      <c r="AI181">
        <v>0</v>
      </c>
      <c r="AJ181">
        <v>0</v>
      </c>
      <c r="AK181">
        <v>5</v>
      </c>
      <c r="AL181">
        <v>0</v>
      </c>
      <c r="AM181">
        <v>0</v>
      </c>
      <c r="AN181">
        <v>0</v>
      </c>
      <c r="AO181">
        <v>0</v>
      </c>
      <c r="AP181">
        <v>0</v>
      </c>
      <c r="AQ181">
        <v>0</v>
      </c>
      <c r="AR181">
        <v>0</v>
      </c>
      <c r="AS181">
        <v>0</v>
      </c>
      <c r="AT181">
        <v>0</v>
      </c>
      <c r="AU181">
        <v>0</v>
      </c>
      <c r="AV181">
        <v>0</v>
      </c>
      <c r="AW181">
        <v>0</v>
      </c>
      <c r="AX181">
        <v>0</v>
      </c>
      <c r="AY181">
        <v>0</v>
      </c>
      <c r="AZ181">
        <v>0</v>
      </c>
      <c r="BA181">
        <v>0</v>
      </c>
      <c r="BB181">
        <v>0</v>
      </c>
      <c r="BC181">
        <v>0</v>
      </c>
      <c r="BD181">
        <v>0</v>
      </c>
      <c r="BE181">
        <v>0</v>
      </c>
      <c r="BF181">
        <v>0</v>
      </c>
      <c r="BG181">
        <v>3</v>
      </c>
      <c r="BH181">
        <v>22</v>
      </c>
      <c r="BI181">
        <v>2</v>
      </c>
      <c r="BJ181">
        <v>3</v>
      </c>
      <c r="BK181">
        <v>0</v>
      </c>
      <c r="BL181">
        <v>12</v>
      </c>
      <c r="BM181">
        <v>26</v>
      </c>
      <c r="BN181">
        <v>9</v>
      </c>
      <c r="BO181">
        <v>0</v>
      </c>
      <c r="BP181">
        <v>7</v>
      </c>
      <c r="BQ181">
        <v>1</v>
      </c>
      <c r="BR181">
        <v>4</v>
      </c>
      <c r="BS181">
        <v>2</v>
      </c>
      <c r="BT181">
        <v>2</v>
      </c>
      <c r="BU181">
        <v>2</v>
      </c>
      <c r="BV181">
        <v>1</v>
      </c>
      <c r="BW181">
        <v>0</v>
      </c>
      <c r="BX181">
        <v>0</v>
      </c>
      <c r="BY181">
        <v>0</v>
      </c>
      <c r="BZ181">
        <v>0</v>
      </c>
      <c r="CA181">
        <v>0</v>
      </c>
      <c r="CB181">
        <v>0</v>
      </c>
      <c r="CC181">
        <v>0</v>
      </c>
      <c r="CD181">
        <v>0</v>
      </c>
      <c r="CE181">
        <v>0</v>
      </c>
      <c r="CF181">
        <v>0</v>
      </c>
      <c r="CG181">
        <v>0</v>
      </c>
      <c r="CH181">
        <v>0</v>
      </c>
      <c r="CI181">
        <v>0</v>
      </c>
      <c r="CJ181">
        <v>0</v>
      </c>
      <c r="CK181">
        <v>0</v>
      </c>
      <c r="CL181">
        <v>0</v>
      </c>
      <c r="CM181">
        <v>0</v>
      </c>
      <c r="CN181">
        <v>0</v>
      </c>
      <c r="CO181">
        <v>0</v>
      </c>
      <c r="CP181">
        <v>0</v>
      </c>
      <c r="CQ181">
        <v>0</v>
      </c>
      <c r="CR181">
        <v>0</v>
      </c>
      <c r="CS181">
        <v>0</v>
      </c>
      <c r="CT181">
        <v>0</v>
      </c>
      <c r="CU181">
        <v>0</v>
      </c>
      <c r="CV181">
        <v>0</v>
      </c>
      <c r="CW181">
        <v>0</v>
      </c>
      <c r="CX181">
        <v>0</v>
      </c>
      <c r="CY181">
        <v>0</v>
      </c>
      <c r="CZ181">
        <v>0</v>
      </c>
      <c r="DA181">
        <v>0</v>
      </c>
      <c r="DB181">
        <v>0</v>
      </c>
      <c r="DC181">
        <v>0</v>
      </c>
      <c r="DD181">
        <v>0</v>
      </c>
      <c r="DE181">
        <v>0</v>
      </c>
      <c r="DF181">
        <v>0</v>
      </c>
      <c r="DG181">
        <v>0</v>
      </c>
      <c r="DH181">
        <v>0</v>
      </c>
      <c r="DI181">
        <v>0</v>
      </c>
      <c r="DJ181">
        <v>0</v>
      </c>
      <c r="DK181">
        <v>0</v>
      </c>
      <c r="DL181">
        <v>0</v>
      </c>
      <c r="DM181">
        <v>0</v>
      </c>
      <c r="DN181">
        <v>0</v>
      </c>
      <c r="DO181">
        <v>0</v>
      </c>
      <c r="DP181">
        <v>0</v>
      </c>
      <c r="DQ181">
        <v>0</v>
      </c>
      <c r="DR181">
        <v>0</v>
      </c>
      <c r="DS181">
        <v>0</v>
      </c>
      <c r="DT181">
        <v>0</v>
      </c>
      <c r="DU181">
        <v>0</v>
      </c>
      <c r="DV181">
        <v>0</v>
      </c>
      <c r="DW181">
        <v>0</v>
      </c>
      <c r="DX181">
        <v>0</v>
      </c>
      <c r="DY181">
        <v>0</v>
      </c>
      <c r="DZ181">
        <v>0</v>
      </c>
      <c r="EA181">
        <v>0</v>
      </c>
      <c r="EB181">
        <v>0</v>
      </c>
      <c r="EC181">
        <v>0</v>
      </c>
      <c r="ED181">
        <v>0</v>
      </c>
      <c r="EE181">
        <v>0</v>
      </c>
      <c r="EF181">
        <v>0</v>
      </c>
      <c r="EG181">
        <v>0</v>
      </c>
      <c r="EH181" s="1"/>
    </row>
    <row r="182" spans="1:143" x14ac:dyDescent="0.35">
      <c r="A182" s="157" t="s">
        <v>13</v>
      </c>
      <c r="B182" s="1" t="s">
        <v>39</v>
      </c>
      <c r="C182">
        <v>9</v>
      </c>
      <c r="D182">
        <v>43</v>
      </c>
      <c r="E182">
        <v>0</v>
      </c>
      <c r="F182">
        <v>2</v>
      </c>
      <c r="G182">
        <v>0</v>
      </c>
      <c r="H182">
        <v>0</v>
      </c>
      <c r="I182">
        <v>0</v>
      </c>
      <c r="J182">
        <v>0</v>
      </c>
      <c r="K182">
        <v>0</v>
      </c>
      <c r="L182">
        <v>0</v>
      </c>
      <c r="M182">
        <v>9</v>
      </c>
      <c r="N182">
        <v>9</v>
      </c>
      <c r="O182">
        <v>0</v>
      </c>
      <c r="P182">
        <v>55</v>
      </c>
      <c r="Q182">
        <v>6</v>
      </c>
      <c r="R182">
        <v>0</v>
      </c>
      <c r="S182">
        <v>0</v>
      </c>
      <c r="U182">
        <v>6</v>
      </c>
      <c r="V182">
        <v>6</v>
      </c>
      <c r="Z182">
        <v>6</v>
      </c>
      <c r="AA182">
        <v>0</v>
      </c>
      <c r="AB182">
        <v>0</v>
      </c>
      <c r="AC182">
        <v>0</v>
      </c>
      <c r="AD182">
        <v>0</v>
      </c>
      <c r="AE182">
        <v>0</v>
      </c>
      <c r="AF182">
        <v>0</v>
      </c>
      <c r="AG182">
        <v>0</v>
      </c>
      <c r="AH182">
        <v>0</v>
      </c>
      <c r="AI182">
        <v>0</v>
      </c>
      <c r="AJ182">
        <v>0</v>
      </c>
      <c r="AK182">
        <v>0</v>
      </c>
      <c r="AL182">
        <v>0</v>
      </c>
      <c r="AM182">
        <v>0</v>
      </c>
      <c r="AN182">
        <v>0</v>
      </c>
      <c r="AO182">
        <v>0</v>
      </c>
      <c r="AP182">
        <v>0</v>
      </c>
      <c r="AQ182">
        <v>0</v>
      </c>
      <c r="AR182">
        <v>0</v>
      </c>
      <c r="AS182">
        <v>0</v>
      </c>
      <c r="AT182">
        <v>0</v>
      </c>
      <c r="AU182">
        <v>0</v>
      </c>
      <c r="AV182">
        <v>0</v>
      </c>
      <c r="AW182">
        <v>0</v>
      </c>
      <c r="AX182">
        <v>0</v>
      </c>
      <c r="AY182">
        <v>0</v>
      </c>
      <c r="AZ182">
        <v>0</v>
      </c>
      <c r="BA182">
        <v>0</v>
      </c>
      <c r="BB182">
        <v>0</v>
      </c>
      <c r="BC182">
        <v>0</v>
      </c>
      <c r="BD182">
        <v>0</v>
      </c>
      <c r="BE182">
        <v>0</v>
      </c>
      <c r="BF182">
        <v>0</v>
      </c>
      <c r="BG182">
        <v>0</v>
      </c>
      <c r="BH182">
        <v>0</v>
      </c>
      <c r="BI182">
        <v>0</v>
      </c>
      <c r="BJ182">
        <v>0</v>
      </c>
      <c r="BK182">
        <v>0</v>
      </c>
      <c r="BL182">
        <v>0</v>
      </c>
      <c r="BM182">
        <v>0</v>
      </c>
      <c r="BN182">
        <v>0</v>
      </c>
      <c r="BO182">
        <v>0</v>
      </c>
      <c r="BP182">
        <v>0</v>
      </c>
      <c r="BQ182">
        <v>0</v>
      </c>
      <c r="BR182">
        <v>0</v>
      </c>
      <c r="BS182">
        <v>0</v>
      </c>
      <c r="BT182">
        <v>0</v>
      </c>
      <c r="BU182">
        <v>0</v>
      </c>
      <c r="BV182">
        <v>0</v>
      </c>
      <c r="BW182">
        <v>0</v>
      </c>
      <c r="BX182">
        <v>0</v>
      </c>
      <c r="BY182">
        <v>0</v>
      </c>
      <c r="BZ182">
        <v>0</v>
      </c>
      <c r="CA182">
        <v>0</v>
      </c>
      <c r="CB182">
        <v>0</v>
      </c>
      <c r="CC182">
        <v>0</v>
      </c>
      <c r="CD182">
        <v>0</v>
      </c>
      <c r="CE182">
        <v>0</v>
      </c>
      <c r="CF182">
        <v>0</v>
      </c>
      <c r="CG182">
        <v>0</v>
      </c>
      <c r="CH182">
        <v>0</v>
      </c>
      <c r="CI182">
        <v>0</v>
      </c>
      <c r="CJ182">
        <v>0</v>
      </c>
      <c r="CK182">
        <v>0</v>
      </c>
      <c r="CL182">
        <v>0</v>
      </c>
      <c r="CM182">
        <v>0</v>
      </c>
      <c r="CN182">
        <v>0</v>
      </c>
      <c r="CO182">
        <v>0</v>
      </c>
      <c r="CP182">
        <v>0</v>
      </c>
      <c r="CQ182">
        <v>0</v>
      </c>
      <c r="CR182">
        <v>0</v>
      </c>
      <c r="CS182">
        <v>0</v>
      </c>
      <c r="CT182">
        <v>0</v>
      </c>
      <c r="CU182">
        <v>0</v>
      </c>
      <c r="CV182">
        <v>0</v>
      </c>
      <c r="CW182">
        <v>0</v>
      </c>
      <c r="CX182">
        <v>0</v>
      </c>
      <c r="CY182">
        <v>0</v>
      </c>
      <c r="CZ182">
        <v>0</v>
      </c>
      <c r="DA182">
        <v>0</v>
      </c>
      <c r="DB182">
        <v>0</v>
      </c>
      <c r="DC182">
        <v>0</v>
      </c>
      <c r="DD182">
        <v>0</v>
      </c>
      <c r="DE182">
        <v>0</v>
      </c>
      <c r="DF182">
        <v>0</v>
      </c>
      <c r="DG182">
        <v>0</v>
      </c>
      <c r="DH182">
        <v>0</v>
      </c>
      <c r="DI182">
        <v>0</v>
      </c>
      <c r="DJ182">
        <v>0</v>
      </c>
      <c r="DK182">
        <v>0</v>
      </c>
      <c r="DL182">
        <v>0</v>
      </c>
      <c r="DM182">
        <v>0</v>
      </c>
      <c r="DN182">
        <v>0</v>
      </c>
      <c r="DO182">
        <v>0</v>
      </c>
      <c r="DP182">
        <v>0</v>
      </c>
      <c r="DQ182">
        <v>0</v>
      </c>
      <c r="DR182">
        <v>0</v>
      </c>
      <c r="DS182">
        <v>0</v>
      </c>
      <c r="DT182">
        <v>0</v>
      </c>
      <c r="DU182">
        <v>0</v>
      </c>
      <c r="DV182">
        <v>0</v>
      </c>
      <c r="DW182">
        <v>0</v>
      </c>
      <c r="DX182">
        <v>0</v>
      </c>
      <c r="DY182">
        <v>0</v>
      </c>
      <c r="DZ182">
        <v>0</v>
      </c>
      <c r="EA182">
        <v>0</v>
      </c>
      <c r="EB182">
        <v>0</v>
      </c>
      <c r="EC182">
        <v>0</v>
      </c>
      <c r="ED182">
        <v>0</v>
      </c>
      <c r="EE182">
        <v>0</v>
      </c>
      <c r="EF182">
        <v>0</v>
      </c>
      <c r="EG182">
        <v>0</v>
      </c>
      <c r="EH182" s="1"/>
    </row>
    <row r="183" spans="1:143" x14ac:dyDescent="0.35">
      <c r="A183" s="157" t="s">
        <v>13</v>
      </c>
      <c r="B183" s="1" t="s">
        <v>40</v>
      </c>
      <c r="C183">
        <v>11</v>
      </c>
      <c r="D183">
        <v>62</v>
      </c>
      <c r="E183">
        <v>2</v>
      </c>
      <c r="F183">
        <v>3</v>
      </c>
      <c r="G183">
        <v>0</v>
      </c>
      <c r="H183">
        <v>1</v>
      </c>
      <c r="I183">
        <v>0</v>
      </c>
      <c r="J183">
        <v>0</v>
      </c>
      <c r="K183">
        <v>0</v>
      </c>
      <c r="L183">
        <v>0</v>
      </c>
      <c r="M183">
        <v>13</v>
      </c>
      <c r="N183">
        <v>11</v>
      </c>
      <c r="O183">
        <v>0</v>
      </c>
      <c r="P183">
        <v>176</v>
      </c>
      <c r="Q183">
        <v>18</v>
      </c>
      <c r="R183">
        <v>1</v>
      </c>
      <c r="S183">
        <v>1</v>
      </c>
      <c r="U183">
        <v>20</v>
      </c>
      <c r="V183">
        <v>15</v>
      </c>
      <c r="W183">
        <v>1</v>
      </c>
      <c r="X183">
        <v>2</v>
      </c>
      <c r="Z183">
        <v>18</v>
      </c>
      <c r="AA183">
        <v>0</v>
      </c>
      <c r="AB183">
        <v>0</v>
      </c>
      <c r="AC183">
        <v>0</v>
      </c>
      <c r="AD183">
        <v>0</v>
      </c>
      <c r="AE183">
        <v>0</v>
      </c>
      <c r="AF183">
        <v>0</v>
      </c>
      <c r="AG183">
        <v>0</v>
      </c>
      <c r="AH183">
        <v>0</v>
      </c>
      <c r="AI183">
        <v>0</v>
      </c>
      <c r="AJ183">
        <v>0</v>
      </c>
      <c r="AK183">
        <v>0</v>
      </c>
      <c r="AL183">
        <v>0</v>
      </c>
      <c r="AM183">
        <v>0</v>
      </c>
      <c r="AN183">
        <v>0</v>
      </c>
      <c r="AO183">
        <v>0</v>
      </c>
      <c r="AP183">
        <v>0</v>
      </c>
      <c r="AQ183">
        <v>0</v>
      </c>
      <c r="AR183">
        <v>0</v>
      </c>
      <c r="AS183">
        <v>0</v>
      </c>
      <c r="AT183">
        <v>0</v>
      </c>
      <c r="AU183">
        <v>0</v>
      </c>
      <c r="AV183">
        <v>0</v>
      </c>
      <c r="AW183">
        <v>0</v>
      </c>
      <c r="AX183">
        <v>0</v>
      </c>
      <c r="AY183">
        <v>0</v>
      </c>
      <c r="AZ183">
        <v>0</v>
      </c>
      <c r="BA183">
        <v>0</v>
      </c>
      <c r="BB183">
        <v>0</v>
      </c>
      <c r="BC183">
        <v>0</v>
      </c>
      <c r="BD183">
        <v>0</v>
      </c>
      <c r="BE183">
        <v>0</v>
      </c>
      <c r="BF183">
        <v>0</v>
      </c>
      <c r="BG183">
        <v>0</v>
      </c>
      <c r="BH183">
        <v>2</v>
      </c>
      <c r="BI183">
        <v>0</v>
      </c>
      <c r="BJ183">
        <v>0</v>
      </c>
      <c r="BK183">
        <v>0</v>
      </c>
      <c r="BL183">
        <v>0</v>
      </c>
      <c r="BM183">
        <v>0</v>
      </c>
      <c r="BN183">
        <v>0</v>
      </c>
      <c r="BO183">
        <v>0</v>
      </c>
      <c r="BP183">
        <v>1</v>
      </c>
      <c r="BQ183">
        <v>1</v>
      </c>
      <c r="BR183">
        <v>0</v>
      </c>
      <c r="BS183">
        <v>0</v>
      </c>
      <c r="BT183">
        <v>2</v>
      </c>
      <c r="BU183">
        <v>0</v>
      </c>
      <c r="BV183">
        <v>0</v>
      </c>
      <c r="BW183">
        <v>0</v>
      </c>
      <c r="BX183">
        <v>0</v>
      </c>
      <c r="BY183">
        <v>0</v>
      </c>
      <c r="BZ183">
        <v>0</v>
      </c>
      <c r="CA183">
        <v>0</v>
      </c>
      <c r="CB183">
        <v>0</v>
      </c>
      <c r="CC183">
        <v>0</v>
      </c>
      <c r="CD183">
        <v>0</v>
      </c>
      <c r="CE183">
        <v>0</v>
      </c>
      <c r="CF183">
        <v>0</v>
      </c>
      <c r="CG183">
        <v>0</v>
      </c>
      <c r="CH183">
        <v>0</v>
      </c>
      <c r="CI183">
        <v>0</v>
      </c>
      <c r="CJ183">
        <v>0</v>
      </c>
      <c r="CK183">
        <v>0</v>
      </c>
      <c r="CL183">
        <v>0</v>
      </c>
      <c r="CM183">
        <v>0</v>
      </c>
      <c r="CN183">
        <v>0</v>
      </c>
      <c r="CO183">
        <v>0</v>
      </c>
      <c r="CP183">
        <v>0</v>
      </c>
      <c r="CQ183">
        <v>0</v>
      </c>
      <c r="CR183">
        <v>0</v>
      </c>
      <c r="CS183">
        <v>0</v>
      </c>
      <c r="CT183">
        <v>0</v>
      </c>
      <c r="CU183">
        <v>0</v>
      </c>
      <c r="CV183">
        <v>0</v>
      </c>
      <c r="CW183">
        <v>0</v>
      </c>
      <c r="CX183">
        <v>0</v>
      </c>
      <c r="CY183">
        <v>0</v>
      </c>
      <c r="CZ183">
        <v>0</v>
      </c>
      <c r="DA183">
        <v>0</v>
      </c>
      <c r="DB183">
        <v>0</v>
      </c>
      <c r="DC183">
        <v>0</v>
      </c>
      <c r="DD183">
        <v>0</v>
      </c>
      <c r="DE183">
        <v>0</v>
      </c>
      <c r="DF183">
        <v>0</v>
      </c>
      <c r="DG183">
        <v>0</v>
      </c>
      <c r="DH183">
        <v>0</v>
      </c>
      <c r="DI183">
        <v>0</v>
      </c>
      <c r="DJ183">
        <v>0</v>
      </c>
      <c r="DK183">
        <v>0</v>
      </c>
      <c r="DL183">
        <v>0</v>
      </c>
      <c r="DM183">
        <v>0</v>
      </c>
      <c r="DN183">
        <v>0</v>
      </c>
      <c r="DO183">
        <v>0</v>
      </c>
      <c r="DP183">
        <v>0</v>
      </c>
      <c r="DQ183">
        <v>0</v>
      </c>
      <c r="DR183">
        <v>0</v>
      </c>
      <c r="DS183">
        <v>0</v>
      </c>
      <c r="DT183">
        <v>0</v>
      </c>
      <c r="DU183">
        <v>0</v>
      </c>
      <c r="DV183">
        <v>0</v>
      </c>
      <c r="DW183">
        <v>0</v>
      </c>
      <c r="DX183">
        <v>0</v>
      </c>
      <c r="DY183">
        <v>0</v>
      </c>
      <c r="DZ183">
        <v>0</v>
      </c>
      <c r="EA183">
        <v>0</v>
      </c>
      <c r="EB183">
        <v>0</v>
      </c>
      <c r="EC183">
        <v>0</v>
      </c>
      <c r="ED183">
        <v>0</v>
      </c>
      <c r="EE183">
        <v>0</v>
      </c>
      <c r="EF183">
        <v>0</v>
      </c>
      <c r="EG183">
        <v>0</v>
      </c>
      <c r="EH183" s="1"/>
    </row>
    <row r="184" spans="1:143" x14ac:dyDescent="0.35">
      <c r="A184" s="157" t="s">
        <v>13</v>
      </c>
      <c r="B184" s="1" t="s">
        <v>41</v>
      </c>
      <c r="C184">
        <v>62</v>
      </c>
      <c r="D184">
        <v>292</v>
      </c>
      <c r="E184">
        <v>46</v>
      </c>
      <c r="F184">
        <v>220</v>
      </c>
      <c r="G184">
        <v>4</v>
      </c>
      <c r="H184">
        <v>42</v>
      </c>
      <c r="I184">
        <v>0</v>
      </c>
      <c r="J184">
        <v>6</v>
      </c>
      <c r="K184">
        <v>2</v>
      </c>
      <c r="L184">
        <v>0</v>
      </c>
      <c r="M184">
        <v>108</v>
      </c>
      <c r="N184">
        <v>62</v>
      </c>
      <c r="O184">
        <v>8</v>
      </c>
      <c r="P184">
        <v>897</v>
      </c>
      <c r="Q184">
        <v>48</v>
      </c>
      <c r="R184">
        <v>67</v>
      </c>
      <c r="S184">
        <v>20</v>
      </c>
      <c r="U184">
        <v>135</v>
      </c>
      <c r="V184">
        <v>48</v>
      </c>
      <c r="W184">
        <v>42</v>
      </c>
      <c r="X184">
        <v>38</v>
      </c>
      <c r="Z184">
        <v>128</v>
      </c>
      <c r="AA184">
        <v>0</v>
      </c>
      <c r="AB184">
        <v>0</v>
      </c>
      <c r="AC184">
        <v>0</v>
      </c>
      <c r="AD184">
        <v>0</v>
      </c>
      <c r="AE184">
        <v>0</v>
      </c>
      <c r="AF184">
        <v>0</v>
      </c>
      <c r="AG184">
        <v>0</v>
      </c>
      <c r="AH184">
        <v>0</v>
      </c>
      <c r="AI184">
        <v>0</v>
      </c>
      <c r="AJ184">
        <v>0</v>
      </c>
      <c r="AK184">
        <v>6</v>
      </c>
      <c r="AL184">
        <v>0</v>
      </c>
      <c r="AM184">
        <v>0</v>
      </c>
      <c r="AN184">
        <v>0</v>
      </c>
      <c r="AO184">
        <v>0</v>
      </c>
      <c r="AP184">
        <v>0</v>
      </c>
      <c r="AQ184">
        <v>0</v>
      </c>
      <c r="AR184">
        <v>0</v>
      </c>
      <c r="AS184">
        <v>0</v>
      </c>
      <c r="AT184">
        <v>4</v>
      </c>
      <c r="AU184">
        <v>2</v>
      </c>
      <c r="AV184">
        <v>2</v>
      </c>
      <c r="AW184">
        <v>0</v>
      </c>
      <c r="AX184">
        <v>0</v>
      </c>
      <c r="AY184">
        <v>0</v>
      </c>
      <c r="AZ184">
        <v>0</v>
      </c>
      <c r="BA184">
        <v>0</v>
      </c>
      <c r="BB184">
        <v>0</v>
      </c>
      <c r="BC184">
        <v>0</v>
      </c>
      <c r="BD184">
        <v>1</v>
      </c>
      <c r="BE184">
        <v>3</v>
      </c>
      <c r="BF184">
        <v>4</v>
      </c>
      <c r="BG184">
        <v>3</v>
      </c>
      <c r="BH184">
        <v>21</v>
      </c>
      <c r="BI184">
        <v>7</v>
      </c>
      <c r="BJ184">
        <v>5</v>
      </c>
      <c r="BK184">
        <v>0</v>
      </c>
      <c r="BL184">
        <v>9</v>
      </c>
      <c r="BM184">
        <v>15</v>
      </c>
      <c r="BN184">
        <v>16</v>
      </c>
      <c r="BO184">
        <v>0</v>
      </c>
      <c r="BP184">
        <v>19</v>
      </c>
      <c r="BQ184">
        <v>2</v>
      </c>
      <c r="BR184">
        <v>14</v>
      </c>
      <c r="BS184">
        <v>7</v>
      </c>
      <c r="BT184">
        <v>11</v>
      </c>
      <c r="BU184">
        <v>4</v>
      </c>
      <c r="BV184">
        <v>1</v>
      </c>
      <c r="BW184">
        <v>0</v>
      </c>
      <c r="BX184">
        <v>0</v>
      </c>
      <c r="BY184">
        <v>0</v>
      </c>
      <c r="BZ184">
        <v>0</v>
      </c>
      <c r="CA184">
        <v>0</v>
      </c>
      <c r="CB184">
        <v>0</v>
      </c>
      <c r="CC184">
        <v>0</v>
      </c>
      <c r="CD184">
        <v>0</v>
      </c>
      <c r="CE184">
        <v>0</v>
      </c>
      <c r="CF184">
        <v>0</v>
      </c>
      <c r="CG184">
        <v>0</v>
      </c>
      <c r="CH184">
        <v>0</v>
      </c>
      <c r="CI184">
        <v>0</v>
      </c>
      <c r="CJ184">
        <v>0</v>
      </c>
      <c r="CK184">
        <v>0</v>
      </c>
      <c r="CL184">
        <v>0</v>
      </c>
      <c r="CM184">
        <v>0</v>
      </c>
      <c r="CN184">
        <v>0</v>
      </c>
      <c r="CO184">
        <v>0</v>
      </c>
      <c r="CP184">
        <v>0</v>
      </c>
      <c r="CQ184">
        <v>0</v>
      </c>
      <c r="CR184">
        <v>0</v>
      </c>
      <c r="CS184">
        <v>0</v>
      </c>
      <c r="CT184">
        <v>0</v>
      </c>
      <c r="CU184">
        <v>0</v>
      </c>
      <c r="CV184">
        <v>0</v>
      </c>
      <c r="CW184">
        <v>0</v>
      </c>
      <c r="CX184">
        <v>0</v>
      </c>
      <c r="CY184">
        <v>0</v>
      </c>
      <c r="CZ184">
        <v>0</v>
      </c>
      <c r="DA184">
        <v>0</v>
      </c>
      <c r="DB184">
        <v>0</v>
      </c>
      <c r="DC184">
        <v>0</v>
      </c>
      <c r="DD184">
        <v>0</v>
      </c>
      <c r="DE184">
        <v>0</v>
      </c>
      <c r="DF184">
        <v>0</v>
      </c>
      <c r="DG184">
        <v>0</v>
      </c>
      <c r="DH184">
        <v>0</v>
      </c>
      <c r="DI184">
        <v>0</v>
      </c>
      <c r="DJ184">
        <v>0</v>
      </c>
      <c r="DK184">
        <v>0</v>
      </c>
      <c r="DL184">
        <v>0</v>
      </c>
      <c r="DM184">
        <v>0</v>
      </c>
      <c r="DN184">
        <v>0</v>
      </c>
      <c r="DO184">
        <v>0</v>
      </c>
      <c r="DP184">
        <v>0</v>
      </c>
      <c r="DQ184">
        <v>0</v>
      </c>
      <c r="DR184">
        <v>0</v>
      </c>
      <c r="DS184">
        <v>0</v>
      </c>
      <c r="DT184">
        <v>0</v>
      </c>
      <c r="DU184">
        <v>0</v>
      </c>
      <c r="DV184">
        <v>0</v>
      </c>
      <c r="DW184">
        <v>0</v>
      </c>
      <c r="DX184">
        <v>0</v>
      </c>
      <c r="DY184">
        <v>0</v>
      </c>
      <c r="DZ184">
        <v>0</v>
      </c>
      <c r="EA184">
        <v>0</v>
      </c>
      <c r="EB184">
        <v>0</v>
      </c>
      <c r="EC184">
        <v>0</v>
      </c>
      <c r="ED184">
        <v>0</v>
      </c>
      <c r="EE184">
        <v>0</v>
      </c>
      <c r="EF184">
        <v>0</v>
      </c>
      <c r="EG184">
        <v>0</v>
      </c>
      <c r="EH184" s="1"/>
    </row>
    <row r="185" spans="1:143" x14ac:dyDescent="0.35">
      <c r="A185" s="157" t="s">
        <v>13</v>
      </c>
      <c r="B185" s="1" t="s">
        <v>42</v>
      </c>
      <c r="C185">
        <v>45</v>
      </c>
      <c r="D185">
        <v>246</v>
      </c>
      <c r="E185">
        <v>12</v>
      </c>
      <c r="F185">
        <v>90</v>
      </c>
      <c r="G185">
        <v>1</v>
      </c>
      <c r="H185">
        <v>12</v>
      </c>
      <c r="I185">
        <v>0</v>
      </c>
      <c r="J185">
        <v>0</v>
      </c>
      <c r="K185">
        <v>0</v>
      </c>
      <c r="L185">
        <v>0</v>
      </c>
      <c r="M185">
        <v>57</v>
      </c>
      <c r="N185">
        <v>45</v>
      </c>
      <c r="O185">
        <v>0</v>
      </c>
      <c r="P185">
        <v>359</v>
      </c>
      <c r="Q185">
        <v>64</v>
      </c>
      <c r="R185">
        <v>2</v>
      </c>
      <c r="S185">
        <v>5</v>
      </c>
      <c r="U185">
        <v>71</v>
      </c>
      <c r="V185">
        <v>83</v>
      </c>
      <c r="W185">
        <v>3</v>
      </c>
      <c r="X185">
        <v>6</v>
      </c>
      <c r="Z185">
        <v>92</v>
      </c>
      <c r="AA185">
        <v>0</v>
      </c>
      <c r="AB185">
        <v>0</v>
      </c>
      <c r="AC185">
        <v>0</v>
      </c>
      <c r="AD185">
        <v>0</v>
      </c>
      <c r="AE185">
        <v>0</v>
      </c>
      <c r="AF185">
        <v>0</v>
      </c>
      <c r="AG185">
        <v>0</v>
      </c>
      <c r="AH185">
        <v>0</v>
      </c>
      <c r="AI185">
        <v>0</v>
      </c>
      <c r="AJ185">
        <v>0</v>
      </c>
      <c r="AK185">
        <v>0</v>
      </c>
      <c r="AL185">
        <v>0</v>
      </c>
      <c r="AM185">
        <v>0</v>
      </c>
      <c r="AN185">
        <v>0</v>
      </c>
      <c r="AO185">
        <v>0</v>
      </c>
      <c r="AP185">
        <v>0</v>
      </c>
      <c r="AQ185">
        <v>0</v>
      </c>
      <c r="AR185">
        <v>0</v>
      </c>
      <c r="AS185">
        <v>0</v>
      </c>
      <c r="AT185">
        <v>0</v>
      </c>
      <c r="AU185">
        <v>0</v>
      </c>
      <c r="AV185">
        <v>0</v>
      </c>
      <c r="AW185">
        <v>0</v>
      </c>
      <c r="AX185">
        <v>0</v>
      </c>
      <c r="AY185">
        <v>0</v>
      </c>
      <c r="AZ185">
        <v>0</v>
      </c>
      <c r="BA185">
        <v>0</v>
      </c>
      <c r="BB185">
        <v>0</v>
      </c>
      <c r="BC185">
        <v>0</v>
      </c>
      <c r="BD185">
        <v>0</v>
      </c>
      <c r="BE185">
        <v>0</v>
      </c>
      <c r="BF185">
        <v>0</v>
      </c>
      <c r="BG185">
        <v>1</v>
      </c>
      <c r="BH185">
        <v>2</v>
      </c>
      <c r="BI185">
        <v>0</v>
      </c>
      <c r="BJ185">
        <v>0</v>
      </c>
      <c r="BK185">
        <v>0</v>
      </c>
      <c r="BL185">
        <v>1</v>
      </c>
      <c r="BM185">
        <v>5</v>
      </c>
      <c r="BN185">
        <v>0</v>
      </c>
      <c r="BO185">
        <v>0</v>
      </c>
      <c r="BP185">
        <v>1</v>
      </c>
      <c r="BQ185">
        <v>1</v>
      </c>
      <c r="BR185">
        <v>1</v>
      </c>
      <c r="BS185">
        <v>3</v>
      </c>
      <c r="BT185">
        <v>0</v>
      </c>
      <c r="BU185">
        <v>1</v>
      </c>
      <c r="BV185">
        <v>0</v>
      </c>
      <c r="BW185">
        <v>0</v>
      </c>
      <c r="BX185">
        <v>0</v>
      </c>
      <c r="BY185">
        <v>0</v>
      </c>
      <c r="BZ185">
        <v>0</v>
      </c>
      <c r="CA185">
        <v>0</v>
      </c>
      <c r="CB185">
        <v>0</v>
      </c>
      <c r="CC185">
        <v>0</v>
      </c>
      <c r="CD185">
        <v>0</v>
      </c>
      <c r="CE185">
        <v>0</v>
      </c>
      <c r="CF185">
        <v>0</v>
      </c>
      <c r="CG185">
        <v>0</v>
      </c>
      <c r="CH185">
        <v>0</v>
      </c>
      <c r="CI185">
        <v>0</v>
      </c>
      <c r="CJ185">
        <v>0</v>
      </c>
      <c r="CK185">
        <v>0</v>
      </c>
      <c r="CL185">
        <v>0</v>
      </c>
      <c r="CM185">
        <v>0</v>
      </c>
      <c r="CN185">
        <v>0</v>
      </c>
      <c r="CO185">
        <v>0</v>
      </c>
      <c r="CP185">
        <v>0</v>
      </c>
      <c r="CQ185">
        <v>0</v>
      </c>
      <c r="CR185">
        <v>0</v>
      </c>
      <c r="CS185">
        <v>0</v>
      </c>
      <c r="CT185">
        <v>0</v>
      </c>
      <c r="CU185">
        <v>0</v>
      </c>
      <c r="CV185">
        <v>0</v>
      </c>
      <c r="CW185">
        <v>0</v>
      </c>
      <c r="CX185">
        <v>0</v>
      </c>
      <c r="CY185">
        <v>0</v>
      </c>
      <c r="CZ185">
        <v>0</v>
      </c>
      <c r="DA185">
        <v>0</v>
      </c>
      <c r="DB185">
        <v>0</v>
      </c>
      <c r="DC185">
        <v>0</v>
      </c>
      <c r="DD185">
        <v>0</v>
      </c>
      <c r="DE185">
        <v>0</v>
      </c>
      <c r="DF185">
        <v>0</v>
      </c>
      <c r="DG185">
        <v>0</v>
      </c>
      <c r="DH185">
        <v>0</v>
      </c>
      <c r="DI185">
        <v>0</v>
      </c>
      <c r="DJ185">
        <v>0</v>
      </c>
      <c r="DK185">
        <v>0</v>
      </c>
      <c r="DL185">
        <v>0</v>
      </c>
      <c r="DM185">
        <v>0</v>
      </c>
      <c r="DN185">
        <v>0</v>
      </c>
      <c r="DO185">
        <v>0</v>
      </c>
      <c r="DP185">
        <v>0</v>
      </c>
      <c r="DQ185">
        <v>0</v>
      </c>
      <c r="DR185">
        <v>0</v>
      </c>
      <c r="DS185">
        <v>0</v>
      </c>
      <c r="DT185">
        <v>0</v>
      </c>
      <c r="DU185">
        <v>0</v>
      </c>
      <c r="DV185">
        <v>0</v>
      </c>
      <c r="DW185">
        <v>0</v>
      </c>
      <c r="DX185">
        <v>0</v>
      </c>
      <c r="DY185">
        <v>0</v>
      </c>
      <c r="DZ185">
        <v>0</v>
      </c>
      <c r="EA185">
        <v>0</v>
      </c>
      <c r="EB185">
        <v>0</v>
      </c>
      <c r="EC185">
        <v>0</v>
      </c>
      <c r="ED185">
        <v>0</v>
      </c>
      <c r="EE185">
        <v>0</v>
      </c>
      <c r="EF185">
        <v>0</v>
      </c>
      <c r="EG185">
        <v>0</v>
      </c>
      <c r="EH185" s="1"/>
    </row>
    <row r="186" spans="1:143" x14ac:dyDescent="0.35">
      <c r="A186" s="157" t="s">
        <v>13</v>
      </c>
      <c r="B186" s="1" t="s">
        <v>43</v>
      </c>
      <c r="C186">
        <v>117</v>
      </c>
      <c r="D186">
        <v>490</v>
      </c>
      <c r="E186">
        <v>45</v>
      </c>
      <c r="F186">
        <v>371</v>
      </c>
      <c r="G186">
        <v>4</v>
      </c>
      <c r="H186">
        <v>36</v>
      </c>
      <c r="I186">
        <v>0</v>
      </c>
      <c r="J186">
        <v>6</v>
      </c>
      <c r="K186">
        <v>3</v>
      </c>
      <c r="L186">
        <v>1</v>
      </c>
      <c r="M186">
        <v>162</v>
      </c>
      <c r="N186">
        <v>117</v>
      </c>
      <c r="O186">
        <v>10</v>
      </c>
      <c r="P186">
        <v>1675</v>
      </c>
      <c r="Q186">
        <v>116</v>
      </c>
      <c r="R186">
        <v>30</v>
      </c>
      <c r="S186">
        <v>99</v>
      </c>
      <c r="U186">
        <v>245</v>
      </c>
      <c r="V186">
        <v>113</v>
      </c>
      <c r="W186">
        <v>24</v>
      </c>
      <c r="X186">
        <v>33</v>
      </c>
      <c r="Z186">
        <v>170</v>
      </c>
      <c r="AA186">
        <v>0</v>
      </c>
      <c r="AB186">
        <v>0</v>
      </c>
      <c r="AC186">
        <v>0</v>
      </c>
      <c r="AD186">
        <v>0</v>
      </c>
      <c r="AE186">
        <v>0</v>
      </c>
      <c r="AF186">
        <v>0</v>
      </c>
      <c r="AG186">
        <v>0</v>
      </c>
      <c r="AH186">
        <v>0</v>
      </c>
      <c r="AI186">
        <v>0</v>
      </c>
      <c r="AJ186">
        <v>0</v>
      </c>
      <c r="AK186">
        <v>6</v>
      </c>
      <c r="AL186">
        <v>0</v>
      </c>
      <c r="AM186">
        <v>0</v>
      </c>
      <c r="AN186">
        <v>0</v>
      </c>
      <c r="AO186">
        <v>0</v>
      </c>
      <c r="AP186">
        <v>0</v>
      </c>
      <c r="AQ186">
        <v>0</v>
      </c>
      <c r="AR186">
        <v>0</v>
      </c>
      <c r="AS186">
        <v>0</v>
      </c>
      <c r="AT186">
        <v>6</v>
      </c>
      <c r="AU186">
        <v>3</v>
      </c>
      <c r="AV186">
        <v>3</v>
      </c>
      <c r="AW186">
        <v>0</v>
      </c>
      <c r="AX186">
        <v>0</v>
      </c>
      <c r="AY186">
        <v>0</v>
      </c>
      <c r="AZ186">
        <v>0</v>
      </c>
      <c r="BA186">
        <v>0</v>
      </c>
      <c r="BB186">
        <v>0</v>
      </c>
      <c r="BC186">
        <v>0</v>
      </c>
      <c r="BD186">
        <v>1</v>
      </c>
      <c r="BE186">
        <v>4</v>
      </c>
      <c r="BF186">
        <v>6</v>
      </c>
      <c r="BG186">
        <v>7</v>
      </c>
      <c r="BH186">
        <v>22</v>
      </c>
      <c r="BI186">
        <v>7</v>
      </c>
      <c r="BJ186">
        <v>8</v>
      </c>
      <c r="BK186">
        <v>1</v>
      </c>
      <c r="BL186">
        <v>10</v>
      </c>
      <c r="BM186">
        <v>9</v>
      </c>
      <c r="BN186">
        <v>18</v>
      </c>
      <c r="BO186">
        <v>0</v>
      </c>
      <c r="BP186">
        <v>9</v>
      </c>
      <c r="BQ186">
        <v>0</v>
      </c>
      <c r="BR186">
        <v>13</v>
      </c>
      <c r="BS186">
        <v>3</v>
      </c>
      <c r="BT186">
        <v>10</v>
      </c>
      <c r="BU186">
        <v>5</v>
      </c>
      <c r="BV186">
        <v>1</v>
      </c>
      <c r="BW186">
        <v>0</v>
      </c>
      <c r="BX186">
        <v>0</v>
      </c>
      <c r="BY186">
        <v>0</v>
      </c>
      <c r="BZ186">
        <v>0</v>
      </c>
      <c r="CA186">
        <v>0</v>
      </c>
      <c r="CB186">
        <v>0</v>
      </c>
      <c r="CC186">
        <v>0</v>
      </c>
      <c r="CD186">
        <v>0</v>
      </c>
      <c r="CE186">
        <v>1</v>
      </c>
      <c r="CF186">
        <v>0</v>
      </c>
      <c r="CG186">
        <v>0</v>
      </c>
      <c r="CH186">
        <v>0</v>
      </c>
      <c r="CI186">
        <v>0</v>
      </c>
      <c r="CJ186">
        <v>0</v>
      </c>
      <c r="CK186">
        <v>0</v>
      </c>
      <c r="CL186">
        <v>2</v>
      </c>
      <c r="CM186">
        <v>1</v>
      </c>
      <c r="CN186">
        <v>0</v>
      </c>
      <c r="CO186">
        <v>0</v>
      </c>
      <c r="CP186">
        <v>0</v>
      </c>
      <c r="CQ186">
        <v>2</v>
      </c>
      <c r="CR186">
        <v>3</v>
      </c>
      <c r="CS186">
        <v>0</v>
      </c>
      <c r="CT186">
        <v>0</v>
      </c>
      <c r="CU186">
        <v>0</v>
      </c>
      <c r="CV186">
        <v>0</v>
      </c>
      <c r="CW186">
        <v>0</v>
      </c>
      <c r="CX186">
        <v>0</v>
      </c>
      <c r="CY186">
        <v>0</v>
      </c>
      <c r="CZ186">
        <v>0</v>
      </c>
      <c r="DA186">
        <v>0</v>
      </c>
      <c r="DB186">
        <v>0</v>
      </c>
      <c r="DC186">
        <v>0</v>
      </c>
      <c r="DD186">
        <v>0</v>
      </c>
      <c r="DE186">
        <v>0</v>
      </c>
      <c r="DF186">
        <v>1</v>
      </c>
      <c r="DG186">
        <v>0</v>
      </c>
      <c r="DH186">
        <v>0</v>
      </c>
      <c r="DI186">
        <v>0</v>
      </c>
      <c r="DJ186">
        <v>0</v>
      </c>
      <c r="DK186">
        <v>0</v>
      </c>
      <c r="DL186">
        <v>0</v>
      </c>
      <c r="DM186">
        <v>0</v>
      </c>
      <c r="DN186">
        <v>0</v>
      </c>
      <c r="DO186">
        <v>0</v>
      </c>
      <c r="DP186">
        <v>0</v>
      </c>
      <c r="DQ186">
        <v>0</v>
      </c>
      <c r="DR186">
        <v>0</v>
      </c>
      <c r="DS186">
        <v>0</v>
      </c>
      <c r="DT186">
        <v>0</v>
      </c>
      <c r="DU186">
        <v>0</v>
      </c>
      <c r="DV186">
        <v>0</v>
      </c>
      <c r="DW186">
        <v>0</v>
      </c>
      <c r="DX186">
        <v>0</v>
      </c>
      <c r="DY186">
        <v>0</v>
      </c>
      <c r="DZ186">
        <v>0</v>
      </c>
      <c r="EA186">
        <v>0</v>
      </c>
      <c r="EB186">
        <v>0</v>
      </c>
      <c r="EC186">
        <v>0</v>
      </c>
      <c r="ED186">
        <v>0</v>
      </c>
      <c r="EE186">
        <v>0</v>
      </c>
      <c r="EF186">
        <v>0</v>
      </c>
      <c r="EG186">
        <v>0</v>
      </c>
      <c r="EH186" s="1"/>
    </row>
    <row r="187" spans="1:143" x14ac:dyDescent="0.35">
      <c r="A187" s="157" t="s">
        <v>13</v>
      </c>
      <c r="B187" s="1" t="s">
        <v>44</v>
      </c>
      <c r="C187">
        <v>39</v>
      </c>
      <c r="D187">
        <v>169</v>
      </c>
      <c r="E187">
        <v>11</v>
      </c>
      <c r="F187">
        <v>46</v>
      </c>
      <c r="G187">
        <v>0</v>
      </c>
      <c r="H187">
        <v>10</v>
      </c>
      <c r="I187">
        <v>0</v>
      </c>
      <c r="J187">
        <v>0</v>
      </c>
      <c r="K187">
        <v>0</v>
      </c>
      <c r="L187">
        <v>0</v>
      </c>
      <c r="M187">
        <v>50</v>
      </c>
      <c r="N187">
        <v>39</v>
      </c>
      <c r="O187">
        <v>0</v>
      </c>
      <c r="P187">
        <v>345</v>
      </c>
      <c r="Q187">
        <v>30</v>
      </c>
      <c r="R187">
        <v>15</v>
      </c>
      <c r="S187">
        <v>10</v>
      </c>
      <c r="U187">
        <v>55</v>
      </c>
      <c r="V187">
        <v>27</v>
      </c>
      <c r="W187">
        <v>15</v>
      </c>
      <c r="X187">
        <v>8</v>
      </c>
      <c r="Z187">
        <v>50</v>
      </c>
      <c r="AA187">
        <v>0</v>
      </c>
      <c r="AB187">
        <v>0</v>
      </c>
      <c r="AC187">
        <v>0</v>
      </c>
      <c r="AD187">
        <v>0</v>
      </c>
      <c r="AE187">
        <v>0</v>
      </c>
      <c r="AF187">
        <v>0</v>
      </c>
      <c r="AG187">
        <v>0</v>
      </c>
      <c r="AH187">
        <v>0</v>
      </c>
      <c r="AI187">
        <v>0</v>
      </c>
      <c r="AJ187">
        <v>0</v>
      </c>
      <c r="AK187">
        <v>0</v>
      </c>
      <c r="AL187">
        <v>0</v>
      </c>
      <c r="AM187">
        <v>0</v>
      </c>
      <c r="AN187">
        <v>0</v>
      </c>
      <c r="AO187">
        <v>0</v>
      </c>
      <c r="AP187">
        <v>0</v>
      </c>
      <c r="AQ187">
        <v>0</v>
      </c>
      <c r="AR187">
        <v>0</v>
      </c>
      <c r="AS187">
        <v>0</v>
      </c>
      <c r="AT187">
        <v>0</v>
      </c>
      <c r="AU187">
        <v>0</v>
      </c>
      <c r="AV187">
        <v>0</v>
      </c>
      <c r="AW187">
        <v>0</v>
      </c>
      <c r="AX187">
        <v>0</v>
      </c>
      <c r="AY187">
        <v>0</v>
      </c>
      <c r="AZ187">
        <v>0</v>
      </c>
      <c r="BA187">
        <v>0</v>
      </c>
      <c r="BB187">
        <v>0</v>
      </c>
      <c r="BC187">
        <v>0</v>
      </c>
      <c r="BD187">
        <v>0</v>
      </c>
      <c r="BE187">
        <v>0</v>
      </c>
      <c r="BF187">
        <v>0</v>
      </c>
      <c r="BG187">
        <v>1</v>
      </c>
      <c r="BH187">
        <v>1</v>
      </c>
      <c r="BI187">
        <v>0</v>
      </c>
      <c r="BJ187">
        <v>0</v>
      </c>
      <c r="BK187">
        <v>0</v>
      </c>
      <c r="BL187">
        <v>2</v>
      </c>
      <c r="BM187">
        <v>3</v>
      </c>
      <c r="BN187">
        <v>5</v>
      </c>
      <c r="BO187">
        <v>0</v>
      </c>
      <c r="BP187">
        <v>4</v>
      </c>
      <c r="BQ187">
        <v>0</v>
      </c>
      <c r="BR187">
        <v>2</v>
      </c>
      <c r="BS187">
        <v>1</v>
      </c>
      <c r="BT187">
        <v>1</v>
      </c>
      <c r="BU187">
        <v>0</v>
      </c>
      <c r="BV187">
        <v>0</v>
      </c>
      <c r="BW187">
        <v>0</v>
      </c>
      <c r="BX187">
        <v>0</v>
      </c>
      <c r="BY187">
        <v>0</v>
      </c>
      <c r="BZ187">
        <v>0</v>
      </c>
      <c r="CA187">
        <v>0</v>
      </c>
      <c r="CB187">
        <v>0</v>
      </c>
      <c r="CC187">
        <v>0</v>
      </c>
      <c r="CD187">
        <v>0</v>
      </c>
      <c r="CE187">
        <v>0</v>
      </c>
      <c r="CF187">
        <v>0</v>
      </c>
      <c r="CG187">
        <v>0</v>
      </c>
      <c r="CH187">
        <v>0</v>
      </c>
      <c r="CI187">
        <v>0</v>
      </c>
      <c r="CJ187">
        <v>0</v>
      </c>
      <c r="CK187">
        <v>0</v>
      </c>
      <c r="CL187">
        <v>0</v>
      </c>
      <c r="CM187">
        <v>0</v>
      </c>
      <c r="CN187">
        <v>0</v>
      </c>
      <c r="CO187">
        <v>0</v>
      </c>
      <c r="CP187">
        <v>0</v>
      </c>
      <c r="CQ187">
        <v>0</v>
      </c>
      <c r="CR187">
        <v>0</v>
      </c>
      <c r="CS187">
        <v>0</v>
      </c>
      <c r="CT187">
        <v>0</v>
      </c>
      <c r="CU187">
        <v>0</v>
      </c>
      <c r="CV187">
        <v>0</v>
      </c>
      <c r="CW187">
        <v>0</v>
      </c>
      <c r="CX187">
        <v>0</v>
      </c>
      <c r="CY187">
        <v>0</v>
      </c>
      <c r="CZ187">
        <v>0</v>
      </c>
      <c r="DA187">
        <v>0</v>
      </c>
      <c r="DB187">
        <v>0</v>
      </c>
      <c r="DC187">
        <v>0</v>
      </c>
      <c r="DD187">
        <v>0</v>
      </c>
      <c r="DE187">
        <v>0</v>
      </c>
      <c r="DF187">
        <v>0</v>
      </c>
      <c r="DG187">
        <v>0</v>
      </c>
      <c r="DH187">
        <v>0</v>
      </c>
      <c r="DI187">
        <v>0</v>
      </c>
      <c r="DJ187">
        <v>0</v>
      </c>
      <c r="DK187">
        <v>0</v>
      </c>
      <c r="DL187">
        <v>0</v>
      </c>
      <c r="DM187">
        <v>0</v>
      </c>
      <c r="DN187">
        <v>0</v>
      </c>
      <c r="DO187">
        <v>0</v>
      </c>
      <c r="DP187">
        <v>0</v>
      </c>
      <c r="DQ187">
        <v>0</v>
      </c>
      <c r="DR187">
        <v>0</v>
      </c>
      <c r="DS187">
        <v>0</v>
      </c>
      <c r="DT187">
        <v>0</v>
      </c>
      <c r="DU187">
        <v>0</v>
      </c>
      <c r="DV187">
        <v>0</v>
      </c>
      <c r="DW187">
        <v>0</v>
      </c>
      <c r="DX187">
        <v>0</v>
      </c>
      <c r="DY187">
        <v>0</v>
      </c>
      <c r="DZ187">
        <v>0</v>
      </c>
      <c r="EA187">
        <v>0</v>
      </c>
      <c r="EB187">
        <v>0</v>
      </c>
      <c r="EC187">
        <v>0</v>
      </c>
      <c r="ED187">
        <v>0</v>
      </c>
      <c r="EE187">
        <v>0</v>
      </c>
      <c r="EF187">
        <v>0</v>
      </c>
      <c r="EG187">
        <v>0</v>
      </c>
      <c r="EH187" s="1"/>
    </row>
    <row r="188" spans="1:143" x14ac:dyDescent="0.35">
      <c r="A188" s="157" t="s">
        <v>13</v>
      </c>
      <c r="B188" s="1" t="s">
        <v>45</v>
      </c>
      <c r="C188">
        <v>22</v>
      </c>
      <c r="D188">
        <v>159</v>
      </c>
      <c r="E188">
        <v>9</v>
      </c>
      <c r="F188">
        <v>42</v>
      </c>
      <c r="G188">
        <v>1</v>
      </c>
      <c r="H188">
        <v>8</v>
      </c>
      <c r="I188">
        <v>0</v>
      </c>
      <c r="J188">
        <v>0</v>
      </c>
      <c r="K188">
        <v>0</v>
      </c>
      <c r="L188">
        <v>0</v>
      </c>
      <c r="M188">
        <v>31</v>
      </c>
      <c r="N188">
        <v>22</v>
      </c>
      <c r="O188">
        <v>0</v>
      </c>
      <c r="P188">
        <v>391</v>
      </c>
      <c r="Q188">
        <v>62</v>
      </c>
      <c r="R188">
        <v>0</v>
      </c>
      <c r="S188">
        <v>16</v>
      </c>
      <c r="U188">
        <v>78</v>
      </c>
      <c r="V188">
        <v>73</v>
      </c>
      <c r="X188">
        <v>12</v>
      </c>
      <c r="Z188">
        <v>85</v>
      </c>
      <c r="AA188">
        <v>0</v>
      </c>
      <c r="AB188">
        <v>0</v>
      </c>
      <c r="AC188">
        <v>0</v>
      </c>
      <c r="AD188">
        <v>0</v>
      </c>
      <c r="AE188">
        <v>0</v>
      </c>
      <c r="AF188">
        <v>0</v>
      </c>
      <c r="AG188">
        <v>0</v>
      </c>
      <c r="AH188">
        <v>0</v>
      </c>
      <c r="AI188">
        <v>0</v>
      </c>
      <c r="AJ188">
        <v>0</v>
      </c>
      <c r="AK188">
        <v>0</v>
      </c>
      <c r="AL188">
        <v>0</v>
      </c>
      <c r="AM188">
        <v>0</v>
      </c>
      <c r="AN188">
        <v>0</v>
      </c>
      <c r="AO188">
        <v>0</v>
      </c>
      <c r="AP188">
        <v>0</v>
      </c>
      <c r="AQ188">
        <v>0</v>
      </c>
      <c r="AR188">
        <v>0</v>
      </c>
      <c r="AS188">
        <v>0</v>
      </c>
      <c r="AT188">
        <v>0</v>
      </c>
      <c r="AU188">
        <v>0</v>
      </c>
      <c r="AV188">
        <v>0</v>
      </c>
      <c r="AW188">
        <v>0</v>
      </c>
      <c r="AX188">
        <v>0</v>
      </c>
      <c r="AY188">
        <v>0</v>
      </c>
      <c r="AZ188">
        <v>0</v>
      </c>
      <c r="BA188">
        <v>0</v>
      </c>
      <c r="BB188">
        <v>0</v>
      </c>
      <c r="BC188">
        <v>0</v>
      </c>
      <c r="BD188">
        <v>0</v>
      </c>
      <c r="BE188">
        <v>0</v>
      </c>
      <c r="BF188">
        <v>0</v>
      </c>
      <c r="BG188">
        <v>0</v>
      </c>
      <c r="BH188">
        <v>4</v>
      </c>
      <c r="BI188">
        <v>2</v>
      </c>
      <c r="BJ188">
        <v>4</v>
      </c>
      <c r="BK188">
        <v>0</v>
      </c>
      <c r="BL188">
        <v>4</v>
      </c>
      <c r="BM188">
        <v>0</v>
      </c>
      <c r="BN188">
        <v>5</v>
      </c>
      <c r="BO188">
        <v>1</v>
      </c>
      <c r="BP188">
        <v>1</v>
      </c>
      <c r="BQ188">
        <v>2</v>
      </c>
      <c r="BR188">
        <v>4</v>
      </c>
      <c r="BS188">
        <v>0</v>
      </c>
      <c r="BT188">
        <v>6</v>
      </c>
      <c r="BU188">
        <v>1</v>
      </c>
      <c r="BV188">
        <v>1</v>
      </c>
      <c r="BW188">
        <v>0</v>
      </c>
      <c r="BX188">
        <v>0</v>
      </c>
      <c r="BY188">
        <v>0</v>
      </c>
      <c r="BZ188">
        <v>0</v>
      </c>
      <c r="CA188">
        <v>0</v>
      </c>
      <c r="CB188">
        <v>0</v>
      </c>
      <c r="CC188">
        <v>0</v>
      </c>
      <c r="CD188">
        <v>0</v>
      </c>
      <c r="CE188">
        <v>0</v>
      </c>
      <c r="CF188">
        <v>0</v>
      </c>
      <c r="CG188">
        <v>0</v>
      </c>
      <c r="CH188">
        <v>0</v>
      </c>
      <c r="CI188">
        <v>0</v>
      </c>
      <c r="CJ188">
        <v>0</v>
      </c>
      <c r="CK188">
        <v>0</v>
      </c>
      <c r="CL188">
        <v>0</v>
      </c>
      <c r="CM188">
        <v>0</v>
      </c>
      <c r="CN188">
        <v>0</v>
      </c>
      <c r="CO188">
        <v>0</v>
      </c>
      <c r="CP188">
        <v>0</v>
      </c>
      <c r="CQ188">
        <v>0</v>
      </c>
      <c r="CR188">
        <v>0</v>
      </c>
      <c r="CS188">
        <v>0</v>
      </c>
      <c r="CT188">
        <v>0</v>
      </c>
      <c r="CU188">
        <v>0</v>
      </c>
      <c r="CV188">
        <v>0</v>
      </c>
      <c r="CW188">
        <v>0</v>
      </c>
      <c r="CX188">
        <v>0</v>
      </c>
      <c r="CY188">
        <v>0</v>
      </c>
      <c r="CZ188">
        <v>0</v>
      </c>
      <c r="DA188">
        <v>0</v>
      </c>
      <c r="DB188">
        <v>0</v>
      </c>
      <c r="DC188">
        <v>0</v>
      </c>
      <c r="DD188">
        <v>0</v>
      </c>
      <c r="DE188">
        <v>0</v>
      </c>
      <c r="DF188">
        <v>0</v>
      </c>
      <c r="DG188">
        <v>0</v>
      </c>
      <c r="DH188">
        <v>0</v>
      </c>
      <c r="DI188">
        <v>0</v>
      </c>
      <c r="DJ188">
        <v>0</v>
      </c>
      <c r="DK188">
        <v>0</v>
      </c>
      <c r="DL188">
        <v>0</v>
      </c>
      <c r="DM188">
        <v>0</v>
      </c>
      <c r="DN188">
        <v>0</v>
      </c>
      <c r="DO188">
        <v>0</v>
      </c>
      <c r="DP188">
        <v>0</v>
      </c>
      <c r="DQ188">
        <v>0</v>
      </c>
      <c r="DR188">
        <v>0</v>
      </c>
      <c r="DS188">
        <v>0</v>
      </c>
      <c r="DT188">
        <v>0</v>
      </c>
      <c r="DU188">
        <v>0</v>
      </c>
      <c r="DV188">
        <v>0</v>
      </c>
      <c r="DW188">
        <v>0</v>
      </c>
      <c r="DX188">
        <v>0</v>
      </c>
      <c r="DY188">
        <v>0</v>
      </c>
      <c r="DZ188">
        <v>0</v>
      </c>
      <c r="EA188">
        <v>0</v>
      </c>
      <c r="EB188">
        <v>0</v>
      </c>
      <c r="EC188">
        <v>0</v>
      </c>
      <c r="ED188">
        <v>0</v>
      </c>
      <c r="EE188">
        <v>0</v>
      </c>
      <c r="EF188">
        <v>0</v>
      </c>
      <c r="EG188">
        <v>0</v>
      </c>
      <c r="EH188" s="1"/>
    </row>
    <row r="189" spans="1:143" x14ac:dyDescent="0.35">
      <c r="A189" s="157" t="s">
        <v>13</v>
      </c>
      <c r="B189" s="1" t="s">
        <v>46</v>
      </c>
      <c r="C189">
        <v>30</v>
      </c>
      <c r="D189">
        <v>138</v>
      </c>
      <c r="E189">
        <v>9</v>
      </c>
      <c r="F189">
        <v>30</v>
      </c>
      <c r="G189">
        <v>1</v>
      </c>
      <c r="H189">
        <v>8</v>
      </c>
      <c r="I189">
        <v>0</v>
      </c>
      <c r="J189">
        <v>1</v>
      </c>
      <c r="K189">
        <v>0</v>
      </c>
      <c r="L189">
        <v>0</v>
      </c>
      <c r="M189">
        <v>39</v>
      </c>
      <c r="N189">
        <v>30</v>
      </c>
      <c r="O189">
        <v>1</v>
      </c>
      <c r="P189">
        <v>703</v>
      </c>
      <c r="Q189">
        <v>67</v>
      </c>
      <c r="R189">
        <v>0</v>
      </c>
      <c r="S189">
        <v>13</v>
      </c>
      <c r="U189">
        <v>80</v>
      </c>
      <c r="V189">
        <v>63</v>
      </c>
      <c r="X189">
        <v>9</v>
      </c>
      <c r="Z189">
        <v>72</v>
      </c>
      <c r="AA189">
        <v>0</v>
      </c>
      <c r="AB189">
        <v>0</v>
      </c>
      <c r="AC189">
        <v>0</v>
      </c>
      <c r="AD189">
        <v>0</v>
      </c>
      <c r="AE189">
        <v>0</v>
      </c>
      <c r="AF189">
        <v>0</v>
      </c>
      <c r="AG189">
        <v>0</v>
      </c>
      <c r="AH189">
        <v>0</v>
      </c>
      <c r="AI189">
        <v>0</v>
      </c>
      <c r="AJ189">
        <v>0</v>
      </c>
      <c r="AK189">
        <v>1</v>
      </c>
      <c r="AL189">
        <v>0</v>
      </c>
      <c r="AM189">
        <v>0</v>
      </c>
      <c r="AN189">
        <v>0</v>
      </c>
      <c r="AO189">
        <v>0</v>
      </c>
      <c r="AP189">
        <v>0</v>
      </c>
      <c r="AQ189">
        <v>0</v>
      </c>
      <c r="AR189">
        <v>0</v>
      </c>
      <c r="AS189">
        <v>0</v>
      </c>
      <c r="AT189">
        <v>0</v>
      </c>
      <c r="AU189">
        <v>0</v>
      </c>
      <c r="AV189">
        <v>0</v>
      </c>
      <c r="AW189">
        <v>0</v>
      </c>
      <c r="AX189">
        <v>0</v>
      </c>
      <c r="AY189">
        <v>0</v>
      </c>
      <c r="AZ189">
        <v>0</v>
      </c>
      <c r="BA189">
        <v>0</v>
      </c>
      <c r="BB189">
        <v>0</v>
      </c>
      <c r="BC189">
        <v>0</v>
      </c>
      <c r="BD189">
        <v>0</v>
      </c>
      <c r="BE189">
        <v>0</v>
      </c>
      <c r="BF189">
        <v>0</v>
      </c>
      <c r="BG189">
        <v>1</v>
      </c>
      <c r="BH189">
        <v>4</v>
      </c>
      <c r="BI189">
        <v>0</v>
      </c>
      <c r="BJ189">
        <v>1</v>
      </c>
      <c r="BK189">
        <v>0</v>
      </c>
      <c r="BL189">
        <v>4</v>
      </c>
      <c r="BM189">
        <v>8</v>
      </c>
      <c r="BN189">
        <v>1</v>
      </c>
      <c r="BO189">
        <v>0</v>
      </c>
      <c r="BP189">
        <v>3</v>
      </c>
      <c r="BQ189">
        <v>0</v>
      </c>
      <c r="BR189">
        <v>1</v>
      </c>
      <c r="BS189">
        <v>0</v>
      </c>
      <c r="BT189">
        <v>0</v>
      </c>
      <c r="BU189">
        <v>1</v>
      </c>
      <c r="BV189">
        <v>0</v>
      </c>
      <c r="BW189">
        <v>0</v>
      </c>
      <c r="BX189">
        <v>0</v>
      </c>
      <c r="BY189">
        <v>0</v>
      </c>
      <c r="BZ189">
        <v>0</v>
      </c>
      <c r="CA189">
        <v>0</v>
      </c>
      <c r="CB189">
        <v>0</v>
      </c>
      <c r="CC189">
        <v>0</v>
      </c>
      <c r="CD189">
        <v>0</v>
      </c>
      <c r="CE189">
        <v>0</v>
      </c>
      <c r="CF189">
        <v>0</v>
      </c>
      <c r="CG189">
        <v>0</v>
      </c>
      <c r="CH189">
        <v>0</v>
      </c>
      <c r="CI189">
        <v>0</v>
      </c>
      <c r="CJ189">
        <v>0</v>
      </c>
      <c r="CK189">
        <v>0</v>
      </c>
      <c r="CL189">
        <v>0</v>
      </c>
      <c r="CM189">
        <v>0</v>
      </c>
      <c r="CN189">
        <v>0</v>
      </c>
      <c r="CO189">
        <v>0</v>
      </c>
      <c r="CP189">
        <v>0</v>
      </c>
      <c r="CQ189">
        <v>0</v>
      </c>
      <c r="CR189">
        <v>0</v>
      </c>
      <c r="CS189">
        <v>0</v>
      </c>
      <c r="CT189">
        <v>0</v>
      </c>
      <c r="CU189">
        <v>0</v>
      </c>
      <c r="CV189">
        <v>0</v>
      </c>
      <c r="CW189">
        <v>0</v>
      </c>
      <c r="CX189">
        <v>0</v>
      </c>
      <c r="CY189">
        <v>0</v>
      </c>
      <c r="CZ189">
        <v>0</v>
      </c>
      <c r="DA189">
        <v>0</v>
      </c>
      <c r="DB189">
        <v>0</v>
      </c>
      <c r="DC189">
        <v>0</v>
      </c>
      <c r="DD189">
        <v>0</v>
      </c>
      <c r="DE189">
        <v>0</v>
      </c>
      <c r="DF189">
        <v>0</v>
      </c>
      <c r="DG189">
        <v>0</v>
      </c>
      <c r="DH189">
        <v>0</v>
      </c>
      <c r="DI189">
        <v>0</v>
      </c>
      <c r="DJ189">
        <v>0</v>
      </c>
      <c r="DK189">
        <v>0</v>
      </c>
      <c r="DL189">
        <v>0</v>
      </c>
      <c r="DM189">
        <v>0</v>
      </c>
      <c r="DN189">
        <v>0</v>
      </c>
      <c r="DO189">
        <v>0</v>
      </c>
      <c r="DP189">
        <v>0</v>
      </c>
      <c r="DQ189">
        <v>0</v>
      </c>
      <c r="DR189">
        <v>0</v>
      </c>
      <c r="DS189">
        <v>0</v>
      </c>
      <c r="DT189">
        <v>0</v>
      </c>
      <c r="DU189">
        <v>0</v>
      </c>
      <c r="DV189">
        <v>0</v>
      </c>
      <c r="DW189">
        <v>0</v>
      </c>
      <c r="DX189">
        <v>0</v>
      </c>
      <c r="DY189">
        <v>0</v>
      </c>
      <c r="DZ189">
        <v>0</v>
      </c>
      <c r="EA189">
        <v>0</v>
      </c>
      <c r="EB189">
        <v>0</v>
      </c>
      <c r="EC189">
        <v>0</v>
      </c>
      <c r="ED189">
        <v>0</v>
      </c>
      <c r="EE189">
        <v>0</v>
      </c>
      <c r="EF189">
        <v>0</v>
      </c>
      <c r="EG189">
        <v>0</v>
      </c>
      <c r="EH189" s="1"/>
    </row>
    <row r="190" spans="1:143" x14ac:dyDescent="0.35">
      <c r="A190" s="157" t="s">
        <v>13</v>
      </c>
      <c r="B190" s="1" t="s">
        <v>47</v>
      </c>
      <c r="C190">
        <v>15</v>
      </c>
      <c r="D190">
        <v>87</v>
      </c>
      <c r="E190">
        <v>9</v>
      </c>
      <c r="F190">
        <v>36</v>
      </c>
      <c r="G190">
        <v>0</v>
      </c>
      <c r="H190">
        <v>8</v>
      </c>
      <c r="I190">
        <v>0</v>
      </c>
      <c r="J190">
        <v>0</v>
      </c>
      <c r="K190">
        <v>0</v>
      </c>
      <c r="L190">
        <v>0</v>
      </c>
      <c r="M190">
        <v>24</v>
      </c>
      <c r="N190">
        <v>15</v>
      </c>
      <c r="O190">
        <v>0</v>
      </c>
      <c r="P190">
        <v>347</v>
      </c>
      <c r="Q190">
        <v>39</v>
      </c>
      <c r="R190">
        <v>1</v>
      </c>
      <c r="S190">
        <v>10</v>
      </c>
      <c r="U190">
        <v>50</v>
      </c>
      <c r="V190">
        <v>45</v>
      </c>
      <c r="W190">
        <v>0</v>
      </c>
      <c r="X190">
        <v>5</v>
      </c>
      <c r="Z190">
        <v>50</v>
      </c>
      <c r="AA190">
        <v>0</v>
      </c>
      <c r="AB190">
        <v>0</v>
      </c>
      <c r="AC190">
        <v>0</v>
      </c>
      <c r="AD190">
        <v>0</v>
      </c>
      <c r="AE190">
        <v>0</v>
      </c>
      <c r="AF190">
        <v>0</v>
      </c>
      <c r="AG190">
        <v>0</v>
      </c>
      <c r="AH190">
        <v>0</v>
      </c>
      <c r="AI190">
        <v>0</v>
      </c>
      <c r="AJ190">
        <v>0</v>
      </c>
      <c r="AK190">
        <v>0</v>
      </c>
      <c r="AL190">
        <v>0</v>
      </c>
      <c r="AM190">
        <v>0</v>
      </c>
      <c r="AN190">
        <v>0</v>
      </c>
      <c r="AO190">
        <v>0</v>
      </c>
      <c r="AP190">
        <v>0</v>
      </c>
      <c r="AQ190">
        <v>0</v>
      </c>
      <c r="AR190">
        <v>0</v>
      </c>
      <c r="AS190">
        <v>0</v>
      </c>
      <c r="AT190">
        <v>0</v>
      </c>
      <c r="AU190">
        <v>0</v>
      </c>
      <c r="AV190">
        <v>0</v>
      </c>
      <c r="AW190">
        <v>0</v>
      </c>
      <c r="AX190">
        <v>0</v>
      </c>
      <c r="AY190">
        <v>0</v>
      </c>
      <c r="AZ190">
        <v>0</v>
      </c>
      <c r="BA190">
        <v>0</v>
      </c>
      <c r="BB190">
        <v>0</v>
      </c>
      <c r="BC190">
        <v>0</v>
      </c>
      <c r="BD190">
        <v>0</v>
      </c>
      <c r="BE190">
        <v>1</v>
      </c>
      <c r="BF190">
        <v>1</v>
      </c>
      <c r="BG190">
        <v>0</v>
      </c>
      <c r="BH190">
        <v>4</v>
      </c>
      <c r="BI190">
        <v>2</v>
      </c>
      <c r="BJ190">
        <v>2</v>
      </c>
      <c r="BK190">
        <v>0</v>
      </c>
      <c r="BL190">
        <v>1</v>
      </c>
      <c r="BM190">
        <v>2</v>
      </c>
      <c r="BN190">
        <v>5</v>
      </c>
      <c r="BO190">
        <v>0</v>
      </c>
      <c r="BP190">
        <v>4</v>
      </c>
      <c r="BQ190">
        <v>1</v>
      </c>
      <c r="BR190">
        <v>3</v>
      </c>
      <c r="BS190">
        <v>0</v>
      </c>
      <c r="BT190">
        <v>4</v>
      </c>
      <c r="BU190">
        <v>1</v>
      </c>
      <c r="BV190">
        <v>0</v>
      </c>
      <c r="BW190">
        <v>0</v>
      </c>
      <c r="BX190">
        <v>0</v>
      </c>
      <c r="BY190">
        <v>0</v>
      </c>
      <c r="BZ190">
        <v>0</v>
      </c>
      <c r="CA190">
        <v>0</v>
      </c>
      <c r="CB190">
        <v>0</v>
      </c>
      <c r="CC190">
        <v>0</v>
      </c>
      <c r="CD190">
        <v>0</v>
      </c>
      <c r="CE190">
        <v>0</v>
      </c>
      <c r="CF190">
        <v>0</v>
      </c>
      <c r="CG190">
        <v>0</v>
      </c>
      <c r="CH190">
        <v>0</v>
      </c>
      <c r="CI190">
        <v>0</v>
      </c>
      <c r="CJ190">
        <v>0</v>
      </c>
      <c r="CK190">
        <v>0</v>
      </c>
      <c r="CL190">
        <v>0</v>
      </c>
      <c r="CM190">
        <v>0</v>
      </c>
      <c r="CN190">
        <v>0</v>
      </c>
      <c r="CO190">
        <v>0</v>
      </c>
      <c r="CP190">
        <v>0</v>
      </c>
      <c r="CQ190">
        <v>0</v>
      </c>
      <c r="CR190">
        <v>0</v>
      </c>
      <c r="CS190">
        <v>0</v>
      </c>
      <c r="CT190">
        <v>0</v>
      </c>
      <c r="CU190">
        <v>0</v>
      </c>
      <c r="CV190">
        <v>0</v>
      </c>
      <c r="CW190">
        <v>0</v>
      </c>
      <c r="CX190">
        <v>0</v>
      </c>
      <c r="CY190">
        <v>0</v>
      </c>
      <c r="CZ190">
        <v>0</v>
      </c>
      <c r="DA190">
        <v>0</v>
      </c>
      <c r="DB190">
        <v>0</v>
      </c>
      <c r="DC190">
        <v>0</v>
      </c>
      <c r="DD190">
        <v>0</v>
      </c>
      <c r="DE190">
        <v>0</v>
      </c>
      <c r="DF190">
        <v>0</v>
      </c>
      <c r="DG190">
        <v>0</v>
      </c>
      <c r="DH190">
        <v>0</v>
      </c>
      <c r="DI190">
        <v>0</v>
      </c>
      <c r="DJ190">
        <v>0</v>
      </c>
      <c r="DK190">
        <v>0</v>
      </c>
      <c r="DL190">
        <v>0</v>
      </c>
      <c r="DM190">
        <v>0</v>
      </c>
      <c r="DN190">
        <v>0</v>
      </c>
      <c r="DO190">
        <v>0</v>
      </c>
      <c r="DP190">
        <v>0</v>
      </c>
      <c r="DQ190">
        <v>0</v>
      </c>
      <c r="DR190">
        <v>0</v>
      </c>
      <c r="DS190">
        <v>0</v>
      </c>
      <c r="DT190">
        <v>0</v>
      </c>
      <c r="DU190">
        <v>0</v>
      </c>
      <c r="DV190">
        <v>0</v>
      </c>
      <c r="DW190">
        <v>0</v>
      </c>
      <c r="DX190">
        <v>0</v>
      </c>
      <c r="DY190">
        <v>0</v>
      </c>
      <c r="DZ190">
        <v>0</v>
      </c>
      <c r="EA190">
        <v>0</v>
      </c>
      <c r="EB190">
        <v>0</v>
      </c>
      <c r="EC190">
        <v>0</v>
      </c>
      <c r="ED190">
        <v>0</v>
      </c>
      <c r="EE190">
        <v>0</v>
      </c>
      <c r="EF190">
        <v>0</v>
      </c>
      <c r="EG190">
        <v>0</v>
      </c>
      <c r="EH190" s="1"/>
    </row>
    <row r="191" spans="1:143" x14ac:dyDescent="0.35">
      <c r="A191" s="157" t="s">
        <v>13</v>
      </c>
      <c r="B191" s="1" t="s">
        <v>15</v>
      </c>
      <c r="C191">
        <v>682</v>
      </c>
      <c r="D191">
        <v>3071</v>
      </c>
      <c r="E191">
        <v>374</v>
      </c>
      <c r="F191">
        <v>1767</v>
      </c>
      <c r="G191">
        <v>21</v>
      </c>
      <c r="H191">
        <v>337</v>
      </c>
      <c r="I191">
        <v>0</v>
      </c>
      <c r="J191">
        <v>28</v>
      </c>
      <c r="K191">
        <v>7</v>
      </c>
      <c r="L191">
        <v>1</v>
      </c>
      <c r="M191">
        <v>1056</v>
      </c>
      <c r="N191">
        <v>682</v>
      </c>
      <c r="O191">
        <v>36</v>
      </c>
      <c r="P191">
        <v>7455</v>
      </c>
      <c r="Q191">
        <v>590</v>
      </c>
      <c r="R191">
        <v>145</v>
      </c>
      <c r="S191">
        <v>228</v>
      </c>
      <c r="T191">
        <v>0</v>
      </c>
      <c r="U191">
        <v>963</v>
      </c>
      <c r="V191">
        <v>640</v>
      </c>
      <c r="W191">
        <v>110</v>
      </c>
      <c r="X191">
        <v>204</v>
      </c>
      <c r="Y191">
        <v>0</v>
      </c>
      <c r="Z191">
        <v>954</v>
      </c>
      <c r="AA191">
        <v>0</v>
      </c>
      <c r="AB191">
        <v>0</v>
      </c>
      <c r="AC191">
        <v>0</v>
      </c>
      <c r="AD191">
        <v>0</v>
      </c>
      <c r="AE191">
        <v>0</v>
      </c>
      <c r="AF191">
        <v>0</v>
      </c>
      <c r="AG191">
        <v>0</v>
      </c>
      <c r="AH191">
        <v>0</v>
      </c>
      <c r="AI191">
        <v>0</v>
      </c>
      <c r="AJ191">
        <v>0</v>
      </c>
      <c r="AK191">
        <v>28</v>
      </c>
      <c r="AL191">
        <v>0</v>
      </c>
      <c r="AM191">
        <v>0</v>
      </c>
      <c r="AN191">
        <v>0</v>
      </c>
      <c r="AO191">
        <v>0</v>
      </c>
      <c r="AP191">
        <v>0</v>
      </c>
      <c r="AQ191">
        <v>0</v>
      </c>
      <c r="AR191">
        <v>0</v>
      </c>
      <c r="AS191">
        <v>0</v>
      </c>
      <c r="AT191">
        <v>15</v>
      </c>
      <c r="AU191">
        <v>7</v>
      </c>
      <c r="AV191">
        <v>7</v>
      </c>
      <c r="AW191">
        <v>0</v>
      </c>
      <c r="AX191">
        <v>0</v>
      </c>
      <c r="AY191">
        <v>0</v>
      </c>
      <c r="AZ191">
        <v>0</v>
      </c>
      <c r="BA191">
        <v>0</v>
      </c>
      <c r="BB191">
        <v>0</v>
      </c>
      <c r="BC191">
        <v>0</v>
      </c>
      <c r="BD191">
        <v>3</v>
      </c>
      <c r="BE191">
        <v>10</v>
      </c>
      <c r="BF191">
        <v>14</v>
      </c>
      <c r="BG191">
        <v>29</v>
      </c>
      <c r="BH191">
        <v>130</v>
      </c>
      <c r="BI191">
        <v>35</v>
      </c>
      <c r="BJ191">
        <v>35</v>
      </c>
      <c r="BK191">
        <v>1</v>
      </c>
      <c r="BL191">
        <v>62</v>
      </c>
      <c r="BM191">
        <v>104</v>
      </c>
      <c r="BN191">
        <v>105</v>
      </c>
      <c r="BO191">
        <v>1</v>
      </c>
      <c r="BP191">
        <v>70</v>
      </c>
      <c r="BQ191">
        <v>13</v>
      </c>
      <c r="BR191">
        <v>55</v>
      </c>
      <c r="BS191">
        <v>21</v>
      </c>
      <c r="BT191">
        <v>56</v>
      </c>
      <c r="BU191">
        <v>21</v>
      </c>
      <c r="BV191">
        <v>5</v>
      </c>
      <c r="BW191">
        <v>0</v>
      </c>
      <c r="BX191">
        <v>0</v>
      </c>
      <c r="BY191">
        <v>0</v>
      </c>
      <c r="BZ191">
        <v>0</v>
      </c>
      <c r="CA191">
        <v>0</v>
      </c>
      <c r="CB191">
        <v>0</v>
      </c>
      <c r="CC191">
        <v>4</v>
      </c>
      <c r="CD191">
        <v>0</v>
      </c>
      <c r="CE191">
        <v>1</v>
      </c>
      <c r="CF191">
        <v>0</v>
      </c>
      <c r="CG191">
        <v>0</v>
      </c>
      <c r="CH191">
        <v>0</v>
      </c>
      <c r="CI191">
        <v>0</v>
      </c>
      <c r="CJ191">
        <v>0</v>
      </c>
      <c r="CK191">
        <v>0</v>
      </c>
      <c r="CL191">
        <v>2</v>
      </c>
      <c r="CM191">
        <v>1</v>
      </c>
      <c r="CN191">
        <v>0</v>
      </c>
      <c r="CO191">
        <v>0</v>
      </c>
      <c r="CP191">
        <v>0</v>
      </c>
      <c r="CQ191">
        <v>2</v>
      </c>
      <c r="CR191">
        <v>3</v>
      </c>
      <c r="CS191">
        <v>0</v>
      </c>
      <c r="CT191">
        <v>0</v>
      </c>
      <c r="CU191">
        <v>0</v>
      </c>
      <c r="CV191">
        <v>0</v>
      </c>
      <c r="CW191">
        <v>0</v>
      </c>
      <c r="CX191">
        <v>0</v>
      </c>
      <c r="CY191">
        <v>0</v>
      </c>
      <c r="CZ191">
        <v>0</v>
      </c>
      <c r="DA191">
        <v>0</v>
      </c>
      <c r="DB191">
        <v>0</v>
      </c>
      <c r="DC191">
        <v>0</v>
      </c>
      <c r="DD191">
        <v>0</v>
      </c>
      <c r="DE191">
        <v>0</v>
      </c>
      <c r="DF191">
        <v>1</v>
      </c>
      <c r="DG191">
        <v>0</v>
      </c>
      <c r="DH191">
        <v>0</v>
      </c>
      <c r="DI191">
        <v>0</v>
      </c>
      <c r="DJ191">
        <v>0</v>
      </c>
      <c r="DK191">
        <v>0</v>
      </c>
      <c r="DL191">
        <v>0</v>
      </c>
      <c r="DM191">
        <v>0</v>
      </c>
      <c r="DN191">
        <v>0</v>
      </c>
      <c r="DO191">
        <v>0</v>
      </c>
      <c r="DP191">
        <v>0</v>
      </c>
      <c r="DQ191">
        <v>0</v>
      </c>
      <c r="DR191">
        <v>0</v>
      </c>
      <c r="DS191">
        <v>0</v>
      </c>
      <c r="DT191">
        <v>0</v>
      </c>
      <c r="DU191">
        <v>0</v>
      </c>
      <c r="DV191">
        <v>0</v>
      </c>
      <c r="DW191">
        <v>0</v>
      </c>
      <c r="DX191">
        <v>0</v>
      </c>
      <c r="DY191">
        <v>0</v>
      </c>
      <c r="DZ191">
        <v>0</v>
      </c>
      <c r="EA191">
        <v>0</v>
      </c>
      <c r="EB191">
        <v>0</v>
      </c>
      <c r="EC191">
        <v>0</v>
      </c>
      <c r="ED191">
        <v>0</v>
      </c>
      <c r="EE191">
        <v>0</v>
      </c>
      <c r="EF191">
        <v>0</v>
      </c>
      <c r="EG191">
        <v>0</v>
      </c>
      <c r="EH191" s="156" t="s">
        <v>158</v>
      </c>
      <c r="EI191" t="s">
        <v>706</v>
      </c>
    </row>
    <row r="192" spans="1:143" x14ac:dyDescent="0.35">
      <c r="A192" s="157" t="s">
        <v>13</v>
      </c>
      <c r="B192" s="1" t="s">
        <v>48</v>
      </c>
      <c r="C192" t="s">
        <v>702</v>
      </c>
      <c r="P192" t="s">
        <v>703</v>
      </c>
      <c r="AA192" t="s">
        <v>168</v>
      </c>
      <c r="AK192" t="s">
        <v>704</v>
      </c>
      <c r="BG192" t="s">
        <v>168</v>
      </c>
      <c r="BS192" t="s">
        <v>168</v>
      </c>
      <c r="CE192" t="s">
        <v>168</v>
      </c>
      <c r="CL192" t="s">
        <v>705</v>
      </c>
      <c r="EH192" s="1" t="s">
        <v>48</v>
      </c>
      <c r="EI192" t="s">
        <v>168</v>
      </c>
    </row>
    <row r="193" spans="1:143" x14ac:dyDescent="0.35">
      <c r="A193" s="153" t="s">
        <v>19</v>
      </c>
      <c r="B193" s="1" t="s">
        <v>31</v>
      </c>
      <c r="C193">
        <v>7</v>
      </c>
      <c r="D193">
        <v>29.83</v>
      </c>
      <c r="E193">
        <v>3</v>
      </c>
      <c r="F193">
        <v>34</v>
      </c>
      <c r="G193">
        <v>3</v>
      </c>
      <c r="H193">
        <v>3</v>
      </c>
      <c r="I193">
        <v>0</v>
      </c>
      <c r="J193">
        <v>0</v>
      </c>
      <c r="K193">
        <v>0</v>
      </c>
      <c r="L193">
        <v>0</v>
      </c>
      <c r="M193">
        <v>10</v>
      </c>
      <c r="N193">
        <v>10</v>
      </c>
      <c r="O193">
        <v>0</v>
      </c>
      <c r="P193">
        <v>40</v>
      </c>
      <c r="Q193">
        <v>21</v>
      </c>
      <c r="R193">
        <v>0</v>
      </c>
      <c r="S193">
        <v>56</v>
      </c>
      <c r="T193">
        <v>0</v>
      </c>
      <c r="U193">
        <v>77</v>
      </c>
      <c r="V193">
        <v>28.1</v>
      </c>
      <c r="W193">
        <v>0</v>
      </c>
      <c r="X193">
        <v>111.5</v>
      </c>
      <c r="Y193">
        <v>0</v>
      </c>
      <c r="Z193">
        <v>139.6</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c r="AU193">
        <v>0</v>
      </c>
      <c r="AV193">
        <v>0</v>
      </c>
      <c r="AW193">
        <v>0</v>
      </c>
      <c r="AX193">
        <v>0</v>
      </c>
      <c r="AY193">
        <v>0</v>
      </c>
      <c r="AZ193">
        <v>0</v>
      </c>
      <c r="BA193">
        <v>0</v>
      </c>
      <c r="BB193">
        <v>0</v>
      </c>
      <c r="BC193">
        <v>0</v>
      </c>
      <c r="BD193">
        <v>0</v>
      </c>
      <c r="BE193">
        <v>0</v>
      </c>
      <c r="BF193">
        <v>0</v>
      </c>
      <c r="BG193">
        <v>0</v>
      </c>
      <c r="BH193">
        <v>0</v>
      </c>
      <c r="BI193">
        <v>0</v>
      </c>
      <c r="BJ193">
        <v>0</v>
      </c>
      <c r="BK193">
        <v>0</v>
      </c>
      <c r="BL193">
        <v>0</v>
      </c>
      <c r="BM193">
        <v>0</v>
      </c>
      <c r="BN193">
        <v>0</v>
      </c>
      <c r="BO193">
        <v>0</v>
      </c>
      <c r="BP193">
        <v>0</v>
      </c>
      <c r="BQ193">
        <v>0</v>
      </c>
      <c r="BR193">
        <v>0</v>
      </c>
      <c r="BS193">
        <v>0</v>
      </c>
      <c r="BT193">
        <v>0</v>
      </c>
      <c r="BU193">
        <v>0</v>
      </c>
      <c r="BV193">
        <v>0</v>
      </c>
      <c r="BW193">
        <v>0</v>
      </c>
      <c r="BX193">
        <v>0</v>
      </c>
      <c r="BY193">
        <v>0</v>
      </c>
      <c r="BZ193">
        <v>0</v>
      </c>
      <c r="CA193">
        <v>0</v>
      </c>
      <c r="CB193">
        <v>0</v>
      </c>
      <c r="CC193">
        <v>0</v>
      </c>
      <c r="CD193">
        <v>0</v>
      </c>
      <c r="CE193">
        <v>0</v>
      </c>
      <c r="CF193">
        <v>0</v>
      </c>
      <c r="CG193">
        <v>0</v>
      </c>
      <c r="CH193">
        <v>0</v>
      </c>
      <c r="CI193">
        <v>0</v>
      </c>
      <c r="CJ193">
        <v>0</v>
      </c>
      <c r="CK193">
        <v>0</v>
      </c>
      <c r="CL193">
        <v>0</v>
      </c>
      <c r="CM193">
        <v>0</v>
      </c>
      <c r="CN193">
        <v>0</v>
      </c>
      <c r="CO193">
        <v>0</v>
      </c>
      <c r="CP193">
        <v>0</v>
      </c>
      <c r="CQ193">
        <v>0</v>
      </c>
      <c r="CR193">
        <v>0</v>
      </c>
      <c r="CS193">
        <v>0</v>
      </c>
      <c r="CT193">
        <v>0</v>
      </c>
      <c r="CU193">
        <v>0</v>
      </c>
      <c r="CV193">
        <v>0</v>
      </c>
      <c r="CW193">
        <v>0</v>
      </c>
      <c r="CX193">
        <v>0</v>
      </c>
      <c r="CY193">
        <v>0</v>
      </c>
      <c r="CZ193">
        <v>0</v>
      </c>
      <c r="DA193">
        <v>0</v>
      </c>
      <c r="DB193">
        <v>0</v>
      </c>
      <c r="DC193">
        <v>0</v>
      </c>
      <c r="DD193">
        <v>0</v>
      </c>
      <c r="DE193">
        <v>0</v>
      </c>
      <c r="DF193">
        <v>0</v>
      </c>
      <c r="DG193">
        <v>0</v>
      </c>
      <c r="DH193">
        <v>0</v>
      </c>
      <c r="DI193">
        <v>0</v>
      </c>
      <c r="DJ193">
        <v>0</v>
      </c>
      <c r="DK193">
        <v>0</v>
      </c>
      <c r="DL193">
        <v>0</v>
      </c>
      <c r="DM193">
        <v>0</v>
      </c>
      <c r="DN193">
        <v>0</v>
      </c>
      <c r="DO193">
        <v>0</v>
      </c>
      <c r="DP193">
        <v>0</v>
      </c>
      <c r="DQ193">
        <v>0</v>
      </c>
      <c r="DR193">
        <v>0</v>
      </c>
      <c r="DS193">
        <v>0</v>
      </c>
      <c r="DT193">
        <v>0</v>
      </c>
      <c r="DU193">
        <v>0</v>
      </c>
      <c r="DV193">
        <v>0</v>
      </c>
      <c r="DW193">
        <v>0</v>
      </c>
      <c r="DX193">
        <v>0</v>
      </c>
      <c r="DY193">
        <v>0</v>
      </c>
      <c r="DZ193">
        <v>0</v>
      </c>
      <c r="EA193">
        <v>0</v>
      </c>
      <c r="EB193">
        <v>0</v>
      </c>
      <c r="EC193">
        <v>0</v>
      </c>
      <c r="ED193">
        <v>0</v>
      </c>
      <c r="EE193">
        <v>0</v>
      </c>
      <c r="EF193">
        <v>0</v>
      </c>
      <c r="EG193">
        <v>0</v>
      </c>
      <c r="EH193" s="156" t="s">
        <v>149</v>
      </c>
      <c r="EI193">
        <v>0</v>
      </c>
      <c r="EJ193">
        <v>0</v>
      </c>
      <c r="EK193">
        <v>0</v>
      </c>
      <c r="EL193">
        <v>0</v>
      </c>
      <c r="EM193">
        <v>0</v>
      </c>
    </row>
    <row r="194" spans="1:143" x14ac:dyDescent="0.35">
      <c r="A194" s="153" t="s">
        <v>19</v>
      </c>
      <c r="B194" s="1" t="s">
        <v>32</v>
      </c>
      <c r="C194">
        <v>164</v>
      </c>
      <c r="D194">
        <v>954.8</v>
      </c>
      <c r="E194">
        <v>67</v>
      </c>
      <c r="F194">
        <v>558.04999999999995</v>
      </c>
      <c r="G194">
        <v>56</v>
      </c>
      <c r="H194">
        <v>60</v>
      </c>
      <c r="I194">
        <v>0</v>
      </c>
      <c r="J194">
        <v>7</v>
      </c>
      <c r="K194">
        <v>0</v>
      </c>
      <c r="L194">
        <v>0</v>
      </c>
      <c r="M194">
        <v>231</v>
      </c>
      <c r="N194">
        <v>209</v>
      </c>
      <c r="O194">
        <v>7</v>
      </c>
      <c r="P194">
        <v>429</v>
      </c>
      <c r="Q194">
        <v>22</v>
      </c>
      <c r="R194">
        <v>0</v>
      </c>
      <c r="S194">
        <v>162</v>
      </c>
      <c r="T194">
        <v>0</v>
      </c>
      <c r="U194">
        <v>184</v>
      </c>
      <c r="V194">
        <v>41.45</v>
      </c>
      <c r="W194">
        <v>0</v>
      </c>
      <c r="X194">
        <v>292.85000000000002</v>
      </c>
      <c r="Y194">
        <v>0</v>
      </c>
      <c r="Z194">
        <v>334.3</v>
      </c>
      <c r="AA194">
        <v>0</v>
      </c>
      <c r="AB194">
        <v>0</v>
      </c>
      <c r="AC194">
        <v>0</v>
      </c>
      <c r="AD194">
        <v>0</v>
      </c>
      <c r="AE194">
        <v>0</v>
      </c>
      <c r="AF194">
        <v>0</v>
      </c>
      <c r="AG194">
        <v>0</v>
      </c>
      <c r="AH194">
        <v>0</v>
      </c>
      <c r="AI194">
        <v>0</v>
      </c>
      <c r="AJ194">
        <v>0</v>
      </c>
      <c r="AK194">
        <v>7</v>
      </c>
      <c r="AL194">
        <v>0</v>
      </c>
      <c r="AM194">
        <v>0</v>
      </c>
      <c r="AN194">
        <v>0</v>
      </c>
      <c r="AO194">
        <v>0</v>
      </c>
      <c r="AP194">
        <v>0</v>
      </c>
      <c r="AQ194">
        <v>0</v>
      </c>
      <c r="AR194">
        <v>4</v>
      </c>
      <c r="AS194">
        <v>2</v>
      </c>
      <c r="AT194">
        <v>5</v>
      </c>
      <c r="AU194">
        <v>0</v>
      </c>
      <c r="AV194">
        <v>0</v>
      </c>
      <c r="AW194">
        <v>0</v>
      </c>
      <c r="AX194">
        <v>0</v>
      </c>
      <c r="AY194">
        <v>0</v>
      </c>
      <c r="AZ194">
        <v>0</v>
      </c>
      <c r="BA194">
        <v>0</v>
      </c>
      <c r="BB194">
        <v>0</v>
      </c>
      <c r="BC194">
        <v>0</v>
      </c>
      <c r="BD194">
        <v>0</v>
      </c>
      <c r="BE194">
        <v>0</v>
      </c>
      <c r="BF194">
        <v>0</v>
      </c>
      <c r="BG194">
        <v>7</v>
      </c>
      <c r="BH194">
        <v>10</v>
      </c>
      <c r="BI194">
        <v>3</v>
      </c>
      <c r="BJ194">
        <v>4</v>
      </c>
      <c r="BK194">
        <v>0</v>
      </c>
      <c r="BL194">
        <v>8</v>
      </c>
      <c r="BM194">
        <v>11</v>
      </c>
      <c r="BN194">
        <v>12</v>
      </c>
      <c r="BO194">
        <v>0</v>
      </c>
      <c r="BP194">
        <v>10</v>
      </c>
      <c r="BQ194">
        <v>0</v>
      </c>
      <c r="BR194">
        <v>2</v>
      </c>
      <c r="BS194">
        <v>0</v>
      </c>
      <c r="BT194">
        <v>8</v>
      </c>
      <c r="BU194">
        <v>0</v>
      </c>
      <c r="BV194">
        <v>1</v>
      </c>
      <c r="BW194">
        <v>0</v>
      </c>
      <c r="BX194">
        <v>0</v>
      </c>
      <c r="BY194">
        <v>0</v>
      </c>
      <c r="BZ194">
        <v>0</v>
      </c>
      <c r="CA194">
        <v>0</v>
      </c>
      <c r="CB194">
        <v>0</v>
      </c>
      <c r="CC194">
        <v>0</v>
      </c>
      <c r="CD194">
        <v>0</v>
      </c>
      <c r="CE194">
        <v>0</v>
      </c>
      <c r="CF194">
        <v>0</v>
      </c>
      <c r="CG194">
        <v>0</v>
      </c>
      <c r="CH194">
        <v>0</v>
      </c>
      <c r="CI194">
        <v>0</v>
      </c>
      <c r="CJ194">
        <v>0</v>
      </c>
      <c r="CK194">
        <v>0</v>
      </c>
      <c r="CL194">
        <v>0</v>
      </c>
      <c r="CM194">
        <v>0</v>
      </c>
      <c r="CN194">
        <v>0</v>
      </c>
      <c r="CO194">
        <v>0</v>
      </c>
      <c r="CP194">
        <v>0</v>
      </c>
      <c r="CQ194">
        <v>0</v>
      </c>
      <c r="CR194">
        <v>0</v>
      </c>
      <c r="CS194">
        <v>0</v>
      </c>
      <c r="CT194">
        <v>0</v>
      </c>
      <c r="CU194">
        <v>0</v>
      </c>
      <c r="CV194">
        <v>0</v>
      </c>
      <c r="CW194">
        <v>0</v>
      </c>
      <c r="CX194">
        <v>0</v>
      </c>
      <c r="CY194">
        <v>0</v>
      </c>
      <c r="CZ194">
        <v>0</v>
      </c>
      <c r="DA194">
        <v>0</v>
      </c>
      <c r="DB194">
        <v>0</v>
      </c>
      <c r="DC194">
        <v>0</v>
      </c>
      <c r="DD194">
        <v>0</v>
      </c>
      <c r="DE194">
        <v>0</v>
      </c>
      <c r="DF194">
        <v>0</v>
      </c>
      <c r="DG194">
        <v>0</v>
      </c>
      <c r="DH194">
        <v>0</v>
      </c>
      <c r="DI194">
        <v>0</v>
      </c>
      <c r="DJ194">
        <v>0</v>
      </c>
      <c r="DK194">
        <v>0</v>
      </c>
      <c r="DL194">
        <v>0</v>
      </c>
      <c r="DM194">
        <v>0</v>
      </c>
      <c r="DN194">
        <v>0</v>
      </c>
      <c r="DO194">
        <v>0</v>
      </c>
      <c r="DP194">
        <v>0</v>
      </c>
      <c r="DQ194">
        <v>0</v>
      </c>
      <c r="DR194">
        <v>0</v>
      </c>
      <c r="DS194">
        <v>0</v>
      </c>
      <c r="DT194">
        <v>0</v>
      </c>
      <c r="DU194">
        <v>0</v>
      </c>
      <c r="DV194">
        <v>0</v>
      </c>
      <c r="DW194">
        <v>0</v>
      </c>
      <c r="DX194">
        <v>0</v>
      </c>
      <c r="DY194">
        <v>0</v>
      </c>
      <c r="DZ194">
        <v>0</v>
      </c>
      <c r="EA194">
        <v>0</v>
      </c>
      <c r="EB194">
        <v>0</v>
      </c>
      <c r="EC194">
        <v>0</v>
      </c>
      <c r="ED194">
        <v>0</v>
      </c>
      <c r="EE194">
        <v>0</v>
      </c>
      <c r="EF194">
        <v>0</v>
      </c>
      <c r="EG194">
        <v>0</v>
      </c>
      <c r="EH194" s="156" t="s">
        <v>150</v>
      </c>
      <c r="EI194">
        <v>0</v>
      </c>
      <c r="EJ194">
        <v>0</v>
      </c>
      <c r="EK194">
        <v>0</v>
      </c>
      <c r="EL194">
        <v>0</v>
      </c>
      <c r="EM194">
        <v>0</v>
      </c>
    </row>
    <row r="195" spans="1:143" x14ac:dyDescent="0.35">
      <c r="A195" s="153" t="s">
        <v>19</v>
      </c>
      <c r="B195" s="1" t="s">
        <v>33</v>
      </c>
      <c r="C195">
        <v>5</v>
      </c>
      <c r="D195">
        <v>24.4</v>
      </c>
      <c r="E195">
        <v>9</v>
      </c>
      <c r="F195">
        <v>92.05</v>
      </c>
      <c r="G195">
        <v>4</v>
      </c>
      <c r="H195">
        <v>3</v>
      </c>
      <c r="I195">
        <v>0</v>
      </c>
      <c r="J195">
        <v>3</v>
      </c>
      <c r="K195">
        <v>1</v>
      </c>
      <c r="L195">
        <v>0</v>
      </c>
      <c r="M195">
        <v>14</v>
      </c>
      <c r="N195">
        <v>7</v>
      </c>
      <c r="O195">
        <v>4</v>
      </c>
      <c r="P195">
        <v>474</v>
      </c>
      <c r="Q195">
        <v>0</v>
      </c>
      <c r="R195">
        <v>7</v>
      </c>
      <c r="S195">
        <v>3</v>
      </c>
      <c r="T195">
        <v>0</v>
      </c>
      <c r="U195">
        <v>10</v>
      </c>
      <c r="V195">
        <v>0</v>
      </c>
      <c r="W195">
        <v>8.6999999999999993</v>
      </c>
      <c r="X195">
        <v>4.5999999999999996</v>
      </c>
      <c r="Y195">
        <v>0</v>
      </c>
      <c r="Z195">
        <v>13.299999999999999</v>
      </c>
      <c r="AA195">
        <v>0</v>
      </c>
      <c r="AB195">
        <v>0</v>
      </c>
      <c r="AC195">
        <v>0</v>
      </c>
      <c r="AD195">
        <v>0</v>
      </c>
      <c r="AE195">
        <v>0</v>
      </c>
      <c r="AF195">
        <v>0</v>
      </c>
      <c r="AG195">
        <v>0</v>
      </c>
      <c r="AH195">
        <v>0</v>
      </c>
      <c r="AI195">
        <v>1</v>
      </c>
      <c r="AJ195">
        <v>1</v>
      </c>
      <c r="AK195">
        <v>3</v>
      </c>
      <c r="AL195">
        <v>0</v>
      </c>
      <c r="AM195">
        <v>0</v>
      </c>
      <c r="AN195">
        <v>0</v>
      </c>
      <c r="AO195">
        <v>0</v>
      </c>
      <c r="AP195">
        <v>0</v>
      </c>
      <c r="AQ195">
        <v>0</v>
      </c>
      <c r="AR195">
        <v>3</v>
      </c>
      <c r="AS195">
        <v>7</v>
      </c>
      <c r="AT195">
        <v>7</v>
      </c>
      <c r="AU195">
        <v>1</v>
      </c>
      <c r="AV195">
        <v>0</v>
      </c>
      <c r="AW195">
        <v>1</v>
      </c>
      <c r="AX195">
        <v>0</v>
      </c>
      <c r="AY195">
        <v>0</v>
      </c>
      <c r="AZ195">
        <v>0</v>
      </c>
      <c r="BA195">
        <v>0</v>
      </c>
      <c r="BB195">
        <v>0</v>
      </c>
      <c r="BC195">
        <v>0</v>
      </c>
      <c r="BD195">
        <v>0</v>
      </c>
      <c r="BE195">
        <v>3</v>
      </c>
      <c r="BF195">
        <v>4</v>
      </c>
      <c r="BG195">
        <v>4</v>
      </c>
      <c r="BH195">
        <v>4</v>
      </c>
      <c r="BI195">
        <v>4</v>
      </c>
      <c r="BJ195">
        <v>4</v>
      </c>
      <c r="BK195">
        <v>0</v>
      </c>
      <c r="BL195">
        <v>5</v>
      </c>
      <c r="BM195">
        <v>3</v>
      </c>
      <c r="BN195">
        <v>1</v>
      </c>
      <c r="BO195">
        <v>0</v>
      </c>
      <c r="BP195">
        <v>4</v>
      </c>
      <c r="BQ195">
        <v>2</v>
      </c>
      <c r="BR195">
        <v>1</v>
      </c>
      <c r="BS195">
        <v>1</v>
      </c>
      <c r="BT195">
        <v>1</v>
      </c>
      <c r="BU195">
        <v>0</v>
      </c>
      <c r="BV195">
        <v>0</v>
      </c>
      <c r="BW195">
        <v>0</v>
      </c>
      <c r="BX195">
        <v>1</v>
      </c>
      <c r="BY195">
        <v>0</v>
      </c>
      <c r="BZ195">
        <v>0</v>
      </c>
      <c r="CA195">
        <v>1</v>
      </c>
      <c r="CB195">
        <v>0</v>
      </c>
      <c r="CC195">
        <v>0</v>
      </c>
      <c r="CD195">
        <v>1</v>
      </c>
      <c r="CE195">
        <v>0</v>
      </c>
      <c r="CF195">
        <v>0</v>
      </c>
      <c r="CG195">
        <v>0</v>
      </c>
      <c r="CH195">
        <v>0</v>
      </c>
      <c r="CI195">
        <v>0</v>
      </c>
      <c r="CJ195">
        <v>0</v>
      </c>
      <c r="CK195">
        <v>0</v>
      </c>
      <c r="CL195">
        <v>0</v>
      </c>
      <c r="CM195">
        <v>0</v>
      </c>
      <c r="CN195">
        <v>0</v>
      </c>
      <c r="CO195">
        <v>0</v>
      </c>
      <c r="CP195">
        <v>0</v>
      </c>
      <c r="CQ195">
        <v>0</v>
      </c>
      <c r="CR195">
        <v>0</v>
      </c>
      <c r="CS195">
        <v>0</v>
      </c>
      <c r="CT195">
        <v>0</v>
      </c>
      <c r="CU195">
        <v>0</v>
      </c>
      <c r="CV195">
        <v>0</v>
      </c>
      <c r="CW195">
        <v>0</v>
      </c>
      <c r="CX195">
        <v>0</v>
      </c>
      <c r="CY195">
        <v>0</v>
      </c>
      <c r="CZ195">
        <v>0</v>
      </c>
      <c r="DA195">
        <v>0</v>
      </c>
      <c r="DB195">
        <v>0</v>
      </c>
      <c r="DC195">
        <v>0</v>
      </c>
      <c r="DD195">
        <v>0</v>
      </c>
      <c r="DE195">
        <v>0</v>
      </c>
      <c r="DF195">
        <v>0</v>
      </c>
      <c r="DG195">
        <v>0</v>
      </c>
      <c r="DH195">
        <v>0</v>
      </c>
      <c r="DI195">
        <v>0</v>
      </c>
      <c r="DJ195">
        <v>0</v>
      </c>
      <c r="DK195">
        <v>0</v>
      </c>
      <c r="DL195">
        <v>0</v>
      </c>
      <c r="DM195">
        <v>0</v>
      </c>
      <c r="DN195">
        <v>0</v>
      </c>
      <c r="DO195">
        <v>0</v>
      </c>
      <c r="DP195">
        <v>0</v>
      </c>
      <c r="DQ195">
        <v>0</v>
      </c>
      <c r="DR195">
        <v>0</v>
      </c>
      <c r="DS195">
        <v>0</v>
      </c>
      <c r="DT195">
        <v>0</v>
      </c>
      <c r="DU195">
        <v>0</v>
      </c>
      <c r="DV195">
        <v>0</v>
      </c>
      <c r="DW195">
        <v>0</v>
      </c>
      <c r="DX195">
        <v>0</v>
      </c>
      <c r="DY195">
        <v>0</v>
      </c>
      <c r="DZ195">
        <v>0</v>
      </c>
      <c r="EA195">
        <v>0</v>
      </c>
      <c r="EB195">
        <v>0</v>
      </c>
      <c r="EC195">
        <v>0</v>
      </c>
      <c r="ED195">
        <v>0</v>
      </c>
      <c r="EE195">
        <v>0</v>
      </c>
      <c r="EF195">
        <v>0</v>
      </c>
      <c r="EG195">
        <v>0</v>
      </c>
      <c r="EH195" s="156" t="s">
        <v>516</v>
      </c>
      <c r="EI195">
        <v>0</v>
      </c>
      <c r="EJ195">
        <v>0</v>
      </c>
      <c r="EK195">
        <v>0</v>
      </c>
      <c r="EL195">
        <v>0</v>
      </c>
      <c r="EM195">
        <v>0</v>
      </c>
    </row>
    <row r="196" spans="1:143" x14ac:dyDescent="0.35">
      <c r="A196" s="153" t="s">
        <v>19</v>
      </c>
      <c r="B196" s="1" t="s">
        <v>34</v>
      </c>
      <c r="C196">
        <v>15</v>
      </c>
      <c r="D196">
        <v>80.7</v>
      </c>
      <c r="E196">
        <v>3</v>
      </c>
      <c r="F196">
        <v>33.799999999999997</v>
      </c>
      <c r="G196">
        <v>2</v>
      </c>
      <c r="H196">
        <v>2</v>
      </c>
      <c r="I196">
        <v>0</v>
      </c>
      <c r="J196">
        <v>0</v>
      </c>
      <c r="K196">
        <v>0</v>
      </c>
      <c r="L196">
        <v>0</v>
      </c>
      <c r="M196">
        <v>18</v>
      </c>
      <c r="N196">
        <v>16</v>
      </c>
      <c r="O196">
        <v>0</v>
      </c>
      <c r="P196">
        <v>153</v>
      </c>
      <c r="Q196">
        <v>0</v>
      </c>
      <c r="R196">
        <v>0</v>
      </c>
      <c r="S196">
        <v>0</v>
      </c>
      <c r="T196">
        <v>0</v>
      </c>
      <c r="U196">
        <v>0</v>
      </c>
      <c r="V196">
        <v>0</v>
      </c>
      <c r="W196">
        <v>0</v>
      </c>
      <c r="X196">
        <v>0</v>
      </c>
      <c r="Y196">
        <v>0</v>
      </c>
      <c r="Z196">
        <v>0</v>
      </c>
      <c r="AA196">
        <v>0</v>
      </c>
      <c r="AB196">
        <v>0</v>
      </c>
      <c r="AC196">
        <v>0</v>
      </c>
      <c r="AD196">
        <v>0</v>
      </c>
      <c r="AE196">
        <v>0</v>
      </c>
      <c r="AF196">
        <v>0</v>
      </c>
      <c r="AG196">
        <v>0</v>
      </c>
      <c r="AH196">
        <v>0</v>
      </c>
      <c r="AI196">
        <v>0</v>
      </c>
      <c r="AJ196">
        <v>0</v>
      </c>
      <c r="AK196">
        <v>0</v>
      </c>
      <c r="AL196">
        <v>0</v>
      </c>
      <c r="AM196">
        <v>0</v>
      </c>
      <c r="AN196">
        <v>0</v>
      </c>
      <c r="AO196">
        <v>0</v>
      </c>
      <c r="AP196">
        <v>0</v>
      </c>
      <c r="AQ196">
        <v>0</v>
      </c>
      <c r="AR196">
        <v>0</v>
      </c>
      <c r="AS196">
        <v>1</v>
      </c>
      <c r="AT196">
        <v>1</v>
      </c>
      <c r="AU196">
        <v>0</v>
      </c>
      <c r="AV196">
        <v>0</v>
      </c>
      <c r="AW196">
        <v>0</v>
      </c>
      <c r="AX196">
        <v>0</v>
      </c>
      <c r="AY196">
        <v>0</v>
      </c>
      <c r="AZ196">
        <v>0</v>
      </c>
      <c r="BA196">
        <v>0</v>
      </c>
      <c r="BB196">
        <v>0</v>
      </c>
      <c r="BC196">
        <v>0</v>
      </c>
      <c r="BD196">
        <v>0</v>
      </c>
      <c r="BE196">
        <v>0</v>
      </c>
      <c r="BF196">
        <v>0</v>
      </c>
      <c r="BG196">
        <v>0</v>
      </c>
      <c r="BH196">
        <v>1</v>
      </c>
      <c r="BI196">
        <v>1</v>
      </c>
      <c r="BJ196">
        <v>1</v>
      </c>
      <c r="BK196">
        <v>0</v>
      </c>
      <c r="BL196">
        <v>1</v>
      </c>
      <c r="BM196">
        <v>0</v>
      </c>
      <c r="BN196">
        <v>0</v>
      </c>
      <c r="BO196">
        <v>0</v>
      </c>
      <c r="BP196">
        <v>1</v>
      </c>
      <c r="BQ196">
        <v>0</v>
      </c>
      <c r="BR196">
        <v>0</v>
      </c>
      <c r="BS196">
        <v>0</v>
      </c>
      <c r="BT196">
        <v>0</v>
      </c>
      <c r="BU196">
        <v>0</v>
      </c>
      <c r="BV196">
        <v>0</v>
      </c>
      <c r="BW196">
        <v>0</v>
      </c>
      <c r="BX196">
        <v>0</v>
      </c>
      <c r="BY196">
        <v>0</v>
      </c>
      <c r="BZ196">
        <v>0</v>
      </c>
      <c r="CA196">
        <v>0</v>
      </c>
      <c r="CB196">
        <v>0</v>
      </c>
      <c r="CC196">
        <v>0</v>
      </c>
      <c r="CD196">
        <v>0</v>
      </c>
      <c r="CE196">
        <v>0</v>
      </c>
      <c r="CF196">
        <v>0</v>
      </c>
      <c r="CG196">
        <v>0</v>
      </c>
      <c r="CH196">
        <v>0</v>
      </c>
      <c r="CI196">
        <v>0</v>
      </c>
      <c r="CJ196">
        <v>0</v>
      </c>
      <c r="CK196">
        <v>0</v>
      </c>
      <c r="CL196">
        <v>0</v>
      </c>
      <c r="CM196">
        <v>0</v>
      </c>
      <c r="CN196">
        <v>0</v>
      </c>
      <c r="CO196">
        <v>0</v>
      </c>
      <c r="CP196">
        <v>0</v>
      </c>
      <c r="CQ196">
        <v>0</v>
      </c>
      <c r="CR196">
        <v>0</v>
      </c>
      <c r="CS196">
        <v>0</v>
      </c>
      <c r="CT196">
        <v>0</v>
      </c>
      <c r="CU196">
        <v>0</v>
      </c>
      <c r="CV196">
        <v>0</v>
      </c>
      <c r="CW196">
        <v>0</v>
      </c>
      <c r="CX196">
        <v>0</v>
      </c>
      <c r="CY196">
        <v>0</v>
      </c>
      <c r="CZ196">
        <v>0</v>
      </c>
      <c r="DA196">
        <v>0</v>
      </c>
      <c r="DB196">
        <v>0</v>
      </c>
      <c r="DC196">
        <v>0</v>
      </c>
      <c r="DD196">
        <v>0</v>
      </c>
      <c r="DE196">
        <v>0</v>
      </c>
      <c r="DF196">
        <v>0</v>
      </c>
      <c r="DG196">
        <v>0</v>
      </c>
      <c r="DH196">
        <v>0</v>
      </c>
      <c r="DI196">
        <v>0</v>
      </c>
      <c r="DJ196">
        <v>0</v>
      </c>
      <c r="DK196">
        <v>0</v>
      </c>
      <c r="DL196">
        <v>0</v>
      </c>
      <c r="DM196">
        <v>0</v>
      </c>
      <c r="DN196">
        <v>0</v>
      </c>
      <c r="DO196">
        <v>0</v>
      </c>
      <c r="DP196">
        <v>0</v>
      </c>
      <c r="DQ196">
        <v>0</v>
      </c>
      <c r="DR196">
        <v>0</v>
      </c>
      <c r="DS196">
        <v>0</v>
      </c>
      <c r="DT196">
        <v>0</v>
      </c>
      <c r="DU196">
        <v>0</v>
      </c>
      <c r="DV196">
        <v>0</v>
      </c>
      <c r="DW196">
        <v>0</v>
      </c>
      <c r="DX196">
        <v>0</v>
      </c>
      <c r="DY196">
        <v>0</v>
      </c>
      <c r="DZ196">
        <v>0</v>
      </c>
      <c r="EA196">
        <v>0</v>
      </c>
      <c r="EB196">
        <v>0</v>
      </c>
      <c r="EC196">
        <v>0</v>
      </c>
      <c r="ED196">
        <v>0</v>
      </c>
      <c r="EE196">
        <v>0</v>
      </c>
      <c r="EF196">
        <v>0</v>
      </c>
      <c r="EG196">
        <v>0</v>
      </c>
      <c r="EH196" s="156" t="s">
        <v>151</v>
      </c>
      <c r="EI196">
        <v>0</v>
      </c>
      <c r="EJ196">
        <v>0</v>
      </c>
      <c r="EK196">
        <v>0</v>
      </c>
      <c r="EL196">
        <v>0</v>
      </c>
      <c r="EM196">
        <v>0</v>
      </c>
    </row>
    <row r="197" spans="1:143" x14ac:dyDescent="0.35">
      <c r="A197" s="153" t="s">
        <v>19</v>
      </c>
      <c r="B197" s="1" t="s">
        <v>35</v>
      </c>
      <c r="C197">
        <v>17</v>
      </c>
      <c r="D197">
        <v>91.3</v>
      </c>
      <c r="E197">
        <v>2</v>
      </c>
      <c r="F197">
        <v>0</v>
      </c>
      <c r="G197">
        <v>0</v>
      </c>
      <c r="H197">
        <v>2</v>
      </c>
      <c r="I197">
        <v>0</v>
      </c>
      <c r="J197">
        <v>0</v>
      </c>
      <c r="K197">
        <v>0</v>
      </c>
      <c r="L197">
        <v>0</v>
      </c>
      <c r="M197">
        <v>19</v>
      </c>
      <c r="N197">
        <v>19</v>
      </c>
      <c r="O197">
        <v>0</v>
      </c>
      <c r="P197">
        <v>79</v>
      </c>
      <c r="Q197">
        <v>3</v>
      </c>
      <c r="R197">
        <v>0</v>
      </c>
      <c r="S197">
        <v>8</v>
      </c>
      <c r="T197">
        <v>0</v>
      </c>
      <c r="U197">
        <v>11</v>
      </c>
      <c r="V197">
        <v>5.7</v>
      </c>
      <c r="W197">
        <v>0</v>
      </c>
      <c r="X197">
        <v>11.6</v>
      </c>
      <c r="Y197">
        <v>0</v>
      </c>
      <c r="Z197">
        <v>17.3</v>
      </c>
      <c r="AA197">
        <v>0</v>
      </c>
      <c r="AB197">
        <v>0</v>
      </c>
      <c r="AC197">
        <v>0</v>
      </c>
      <c r="AD197">
        <v>0</v>
      </c>
      <c r="AE197">
        <v>0</v>
      </c>
      <c r="AF197">
        <v>0</v>
      </c>
      <c r="AG197">
        <v>0</v>
      </c>
      <c r="AH197">
        <v>0</v>
      </c>
      <c r="AI197">
        <v>0</v>
      </c>
      <c r="AJ197">
        <v>0</v>
      </c>
      <c r="AK197">
        <v>0</v>
      </c>
      <c r="AL197">
        <v>0</v>
      </c>
      <c r="AM197">
        <v>0</v>
      </c>
      <c r="AN197">
        <v>0</v>
      </c>
      <c r="AO197">
        <v>0</v>
      </c>
      <c r="AP197">
        <v>0</v>
      </c>
      <c r="AQ197">
        <v>0</v>
      </c>
      <c r="AR197">
        <v>0</v>
      </c>
      <c r="AS197">
        <v>0</v>
      </c>
      <c r="AT197">
        <v>0</v>
      </c>
      <c r="AU197">
        <v>0</v>
      </c>
      <c r="AV197">
        <v>0</v>
      </c>
      <c r="AW197">
        <v>0</v>
      </c>
      <c r="AX197">
        <v>0</v>
      </c>
      <c r="AY197">
        <v>0</v>
      </c>
      <c r="AZ197">
        <v>0</v>
      </c>
      <c r="BA197">
        <v>0</v>
      </c>
      <c r="BB197">
        <v>0</v>
      </c>
      <c r="BC197">
        <v>0</v>
      </c>
      <c r="BD197">
        <v>0</v>
      </c>
      <c r="BE197">
        <v>0</v>
      </c>
      <c r="BF197">
        <v>0</v>
      </c>
      <c r="BG197">
        <v>0</v>
      </c>
      <c r="BH197">
        <v>0</v>
      </c>
      <c r="BI197">
        <v>0</v>
      </c>
      <c r="BJ197">
        <v>0</v>
      </c>
      <c r="BK197">
        <v>0</v>
      </c>
      <c r="BL197">
        <v>0</v>
      </c>
      <c r="BM197">
        <v>0</v>
      </c>
      <c r="BN197">
        <v>0</v>
      </c>
      <c r="BO197">
        <v>0</v>
      </c>
      <c r="BP197">
        <v>0</v>
      </c>
      <c r="BQ197">
        <v>0</v>
      </c>
      <c r="BR197">
        <v>0</v>
      </c>
      <c r="BS197">
        <v>0</v>
      </c>
      <c r="BT197">
        <v>0</v>
      </c>
      <c r="BU197">
        <v>0</v>
      </c>
      <c r="BV197">
        <v>0</v>
      </c>
      <c r="BW197">
        <v>0</v>
      </c>
      <c r="BX197">
        <v>0</v>
      </c>
      <c r="BY197">
        <v>0</v>
      </c>
      <c r="BZ197">
        <v>0</v>
      </c>
      <c r="CA197">
        <v>0</v>
      </c>
      <c r="CB197">
        <v>0</v>
      </c>
      <c r="CC197">
        <v>0</v>
      </c>
      <c r="CD197">
        <v>0</v>
      </c>
      <c r="CE197">
        <v>0</v>
      </c>
      <c r="CF197">
        <v>0</v>
      </c>
      <c r="CG197">
        <v>0</v>
      </c>
      <c r="CH197">
        <v>0</v>
      </c>
      <c r="CI197">
        <v>0</v>
      </c>
      <c r="CJ197">
        <v>0</v>
      </c>
      <c r="CK197">
        <v>0</v>
      </c>
      <c r="CL197">
        <v>0</v>
      </c>
      <c r="CM197">
        <v>0</v>
      </c>
      <c r="CN197">
        <v>0</v>
      </c>
      <c r="CO197">
        <v>0</v>
      </c>
      <c r="CP197">
        <v>0</v>
      </c>
      <c r="CQ197">
        <v>0</v>
      </c>
      <c r="CR197">
        <v>0</v>
      </c>
      <c r="CS197">
        <v>0</v>
      </c>
      <c r="CT197">
        <v>0</v>
      </c>
      <c r="CU197">
        <v>0</v>
      </c>
      <c r="CV197">
        <v>0</v>
      </c>
      <c r="CW197">
        <v>0</v>
      </c>
      <c r="CX197">
        <v>0</v>
      </c>
      <c r="CY197">
        <v>0</v>
      </c>
      <c r="CZ197">
        <v>0</v>
      </c>
      <c r="DA197">
        <v>0</v>
      </c>
      <c r="DB197">
        <v>0</v>
      </c>
      <c r="DC197">
        <v>0</v>
      </c>
      <c r="DD197">
        <v>0</v>
      </c>
      <c r="DE197">
        <v>0</v>
      </c>
      <c r="DF197">
        <v>0</v>
      </c>
      <c r="DG197">
        <v>0</v>
      </c>
      <c r="DH197">
        <v>0</v>
      </c>
      <c r="DI197">
        <v>0</v>
      </c>
      <c r="DJ197">
        <v>0</v>
      </c>
      <c r="DK197">
        <v>0</v>
      </c>
      <c r="DL197">
        <v>0</v>
      </c>
      <c r="DM197">
        <v>0</v>
      </c>
      <c r="DN197">
        <v>0</v>
      </c>
      <c r="DO197">
        <v>0</v>
      </c>
      <c r="DP197">
        <v>0</v>
      </c>
      <c r="DQ197">
        <v>0</v>
      </c>
      <c r="DR197">
        <v>0</v>
      </c>
      <c r="DS197">
        <v>0</v>
      </c>
      <c r="DT197">
        <v>0</v>
      </c>
      <c r="DU197">
        <v>0</v>
      </c>
      <c r="DV197">
        <v>0</v>
      </c>
      <c r="DW197">
        <v>0</v>
      </c>
      <c r="DX197">
        <v>0</v>
      </c>
      <c r="DY197">
        <v>0</v>
      </c>
      <c r="DZ197">
        <v>0</v>
      </c>
      <c r="EA197">
        <v>0</v>
      </c>
      <c r="EB197">
        <v>0</v>
      </c>
      <c r="EC197">
        <v>0</v>
      </c>
      <c r="ED197">
        <v>0</v>
      </c>
      <c r="EE197">
        <v>0</v>
      </c>
      <c r="EF197">
        <v>0</v>
      </c>
      <c r="EG197">
        <v>0</v>
      </c>
      <c r="EH197" s="1"/>
      <c r="EI197">
        <v>0</v>
      </c>
      <c r="EJ197">
        <v>0</v>
      </c>
      <c r="EK197">
        <v>0</v>
      </c>
      <c r="EL197">
        <v>0</v>
      </c>
      <c r="EM197">
        <v>0</v>
      </c>
    </row>
    <row r="198" spans="1:143" x14ac:dyDescent="0.35">
      <c r="A198" s="153" t="s">
        <v>19</v>
      </c>
      <c r="B198" s="1" t="s">
        <v>36</v>
      </c>
      <c r="C198">
        <v>96</v>
      </c>
      <c r="D198">
        <v>508.51</v>
      </c>
      <c r="E198">
        <v>51</v>
      </c>
      <c r="F198">
        <v>523.75</v>
      </c>
      <c r="G198">
        <v>47</v>
      </c>
      <c r="H198">
        <v>47</v>
      </c>
      <c r="I198">
        <v>0</v>
      </c>
      <c r="J198">
        <v>3</v>
      </c>
      <c r="K198">
        <v>2</v>
      </c>
      <c r="L198">
        <v>0</v>
      </c>
      <c r="M198">
        <v>147</v>
      </c>
      <c r="N198">
        <v>139</v>
      </c>
      <c r="O198">
        <v>5</v>
      </c>
      <c r="P198">
        <v>473</v>
      </c>
      <c r="Q198">
        <v>14</v>
      </c>
      <c r="R198">
        <v>6</v>
      </c>
      <c r="S198">
        <v>48</v>
      </c>
      <c r="T198">
        <v>0</v>
      </c>
      <c r="U198">
        <v>68</v>
      </c>
      <c r="V198">
        <v>16.350000000000001</v>
      </c>
      <c r="W198">
        <v>9.85</v>
      </c>
      <c r="X198">
        <v>101.4</v>
      </c>
      <c r="Y198">
        <v>0</v>
      </c>
      <c r="Z198">
        <v>127.60000000000001</v>
      </c>
      <c r="AA198">
        <v>0</v>
      </c>
      <c r="AB198">
        <v>0</v>
      </c>
      <c r="AC198">
        <v>0</v>
      </c>
      <c r="AD198">
        <v>0</v>
      </c>
      <c r="AE198">
        <v>0</v>
      </c>
      <c r="AF198">
        <v>0</v>
      </c>
      <c r="AG198">
        <v>0</v>
      </c>
      <c r="AH198">
        <v>0</v>
      </c>
      <c r="AI198">
        <v>0</v>
      </c>
      <c r="AJ198">
        <v>0</v>
      </c>
      <c r="AK198">
        <v>3</v>
      </c>
      <c r="AL198">
        <v>0</v>
      </c>
      <c r="AM198">
        <v>0</v>
      </c>
      <c r="AN198">
        <v>0</v>
      </c>
      <c r="AO198">
        <v>0</v>
      </c>
      <c r="AP198">
        <v>0</v>
      </c>
      <c r="AQ198">
        <v>0</v>
      </c>
      <c r="AR198">
        <v>3</v>
      </c>
      <c r="AS198">
        <v>1</v>
      </c>
      <c r="AT198">
        <v>1</v>
      </c>
      <c r="AU198">
        <v>2</v>
      </c>
      <c r="AV198">
        <v>2</v>
      </c>
      <c r="AW198">
        <v>0</v>
      </c>
      <c r="AX198">
        <v>0</v>
      </c>
      <c r="AY198">
        <v>0</v>
      </c>
      <c r="AZ198">
        <v>0</v>
      </c>
      <c r="BA198">
        <v>0</v>
      </c>
      <c r="BB198">
        <v>0</v>
      </c>
      <c r="BC198">
        <v>0</v>
      </c>
      <c r="BD198">
        <v>2</v>
      </c>
      <c r="BE198">
        <v>0</v>
      </c>
      <c r="BF198">
        <v>0</v>
      </c>
      <c r="BG198">
        <v>5</v>
      </c>
      <c r="BH198">
        <v>8</v>
      </c>
      <c r="BI198">
        <v>2</v>
      </c>
      <c r="BJ198">
        <v>4</v>
      </c>
      <c r="BK198">
        <v>0</v>
      </c>
      <c r="BL198">
        <v>5</v>
      </c>
      <c r="BM198">
        <v>7</v>
      </c>
      <c r="BN198">
        <v>3</v>
      </c>
      <c r="BO198">
        <v>0</v>
      </c>
      <c r="BP198">
        <v>7</v>
      </c>
      <c r="BQ198">
        <v>1</v>
      </c>
      <c r="BR198">
        <v>2</v>
      </c>
      <c r="BS198">
        <v>0</v>
      </c>
      <c r="BT198">
        <v>4</v>
      </c>
      <c r="BU198">
        <v>1</v>
      </c>
      <c r="BV198">
        <v>1</v>
      </c>
      <c r="BW198">
        <v>0</v>
      </c>
      <c r="BX198">
        <v>0</v>
      </c>
      <c r="BY198">
        <v>0</v>
      </c>
      <c r="BZ198">
        <v>0</v>
      </c>
      <c r="CA198">
        <v>0</v>
      </c>
      <c r="CB198">
        <v>0</v>
      </c>
      <c r="CC198">
        <v>0</v>
      </c>
      <c r="CD198">
        <v>0</v>
      </c>
      <c r="CE198">
        <v>0</v>
      </c>
      <c r="CF198">
        <v>0</v>
      </c>
      <c r="CG198">
        <v>0</v>
      </c>
      <c r="CH198">
        <v>0</v>
      </c>
      <c r="CI198">
        <v>0</v>
      </c>
      <c r="CJ198">
        <v>0</v>
      </c>
      <c r="CK198">
        <v>0</v>
      </c>
      <c r="CL198">
        <v>0</v>
      </c>
      <c r="CM198">
        <v>0</v>
      </c>
      <c r="CN198">
        <v>0</v>
      </c>
      <c r="CO198">
        <v>0</v>
      </c>
      <c r="CP198">
        <v>0</v>
      </c>
      <c r="CQ198">
        <v>0</v>
      </c>
      <c r="CR198">
        <v>0</v>
      </c>
      <c r="CS198">
        <v>0</v>
      </c>
      <c r="CT198">
        <v>0</v>
      </c>
      <c r="CU198">
        <v>0</v>
      </c>
      <c r="CV198">
        <v>0</v>
      </c>
      <c r="CW198">
        <v>0</v>
      </c>
      <c r="CX198">
        <v>0</v>
      </c>
      <c r="CY198">
        <v>0</v>
      </c>
      <c r="CZ198">
        <v>0</v>
      </c>
      <c r="DA198">
        <v>0</v>
      </c>
      <c r="DB198">
        <v>0</v>
      </c>
      <c r="DC198">
        <v>0</v>
      </c>
      <c r="DD198">
        <v>0</v>
      </c>
      <c r="DE198">
        <v>0</v>
      </c>
      <c r="DF198">
        <v>0</v>
      </c>
      <c r="DG198">
        <v>0</v>
      </c>
      <c r="DH198">
        <v>0</v>
      </c>
      <c r="DI198">
        <v>0</v>
      </c>
      <c r="DJ198">
        <v>0</v>
      </c>
      <c r="DK198">
        <v>0</v>
      </c>
      <c r="DL198">
        <v>0</v>
      </c>
      <c r="DM198">
        <v>0</v>
      </c>
      <c r="DN198">
        <v>0</v>
      </c>
      <c r="DO198">
        <v>0</v>
      </c>
      <c r="DP198">
        <v>0</v>
      </c>
      <c r="DQ198">
        <v>0</v>
      </c>
      <c r="DR198">
        <v>0</v>
      </c>
      <c r="DS198">
        <v>0</v>
      </c>
      <c r="DT198">
        <v>0</v>
      </c>
      <c r="DU198">
        <v>0</v>
      </c>
      <c r="DV198">
        <v>0</v>
      </c>
      <c r="DW198">
        <v>0</v>
      </c>
      <c r="DX198">
        <v>0</v>
      </c>
      <c r="DY198">
        <v>0</v>
      </c>
      <c r="DZ198">
        <v>0</v>
      </c>
      <c r="EA198">
        <v>0</v>
      </c>
      <c r="EB198">
        <v>0</v>
      </c>
      <c r="EC198">
        <v>0</v>
      </c>
      <c r="ED198">
        <v>0</v>
      </c>
      <c r="EE198">
        <v>0</v>
      </c>
      <c r="EF198">
        <v>0</v>
      </c>
      <c r="EG198">
        <v>0</v>
      </c>
      <c r="EH198" s="1"/>
    </row>
    <row r="199" spans="1:143" x14ac:dyDescent="0.35">
      <c r="A199" s="153" t="s">
        <v>19</v>
      </c>
      <c r="B199" s="1" t="s">
        <v>37</v>
      </c>
      <c r="C199">
        <v>17</v>
      </c>
      <c r="D199">
        <v>97.65</v>
      </c>
      <c r="E199">
        <v>12</v>
      </c>
      <c r="F199">
        <v>155.35</v>
      </c>
      <c r="G199">
        <v>13</v>
      </c>
      <c r="H199">
        <v>10</v>
      </c>
      <c r="I199">
        <v>0</v>
      </c>
      <c r="J199">
        <v>2</v>
      </c>
      <c r="K199">
        <v>1</v>
      </c>
      <c r="L199">
        <v>0</v>
      </c>
      <c r="M199">
        <v>29</v>
      </c>
      <c r="N199">
        <v>27</v>
      </c>
      <c r="O199">
        <v>3</v>
      </c>
      <c r="P199">
        <v>410</v>
      </c>
      <c r="Q199">
        <v>0</v>
      </c>
      <c r="R199">
        <v>0</v>
      </c>
      <c r="S199">
        <v>0</v>
      </c>
      <c r="T199">
        <v>0</v>
      </c>
      <c r="U199">
        <v>0</v>
      </c>
      <c r="V199">
        <v>0</v>
      </c>
      <c r="W199">
        <v>0</v>
      </c>
      <c r="X199">
        <v>0</v>
      </c>
      <c r="Y199">
        <v>0</v>
      </c>
      <c r="Z199">
        <v>0</v>
      </c>
      <c r="AA199">
        <v>0</v>
      </c>
      <c r="AB199">
        <v>0</v>
      </c>
      <c r="AC199">
        <v>0</v>
      </c>
      <c r="AD199">
        <v>0</v>
      </c>
      <c r="AE199">
        <v>0</v>
      </c>
      <c r="AF199">
        <v>0</v>
      </c>
      <c r="AG199">
        <v>0</v>
      </c>
      <c r="AH199">
        <v>0</v>
      </c>
      <c r="AI199">
        <v>0</v>
      </c>
      <c r="AJ199">
        <v>0</v>
      </c>
      <c r="AK199">
        <v>2</v>
      </c>
      <c r="AL199">
        <v>0</v>
      </c>
      <c r="AM199">
        <v>0</v>
      </c>
      <c r="AN199">
        <v>0</v>
      </c>
      <c r="AO199">
        <v>0</v>
      </c>
      <c r="AP199">
        <v>0</v>
      </c>
      <c r="AQ199">
        <v>0</v>
      </c>
      <c r="AR199">
        <v>3</v>
      </c>
      <c r="AS199">
        <v>1</v>
      </c>
      <c r="AT199">
        <v>0</v>
      </c>
      <c r="AU199">
        <v>1</v>
      </c>
      <c r="AV199">
        <v>1</v>
      </c>
      <c r="AW199">
        <v>0</v>
      </c>
      <c r="AX199">
        <v>0</v>
      </c>
      <c r="AY199">
        <v>0</v>
      </c>
      <c r="AZ199">
        <v>0</v>
      </c>
      <c r="BA199">
        <v>0</v>
      </c>
      <c r="BB199">
        <v>0</v>
      </c>
      <c r="BC199">
        <v>0</v>
      </c>
      <c r="BD199">
        <v>1</v>
      </c>
      <c r="BE199">
        <v>0</v>
      </c>
      <c r="BF199">
        <v>0</v>
      </c>
      <c r="BG199">
        <v>3</v>
      </c>
      <c r="BH199">
        <v>2</v>
      </c>
      <c r="BI199">
        <v>1</v>
      </c>
      <c r="BJ199">
        <v>3</v>
      </c>
      <c r="BK199">
        <v>0</v>
      </c>
      <c r="BL199">
        <v>2</v>
      </c>
      <c r="BM199">
        <v>3</v>
      </c>
      <c r="BN199">
        <v>1</v>
      </c>
      <c r="BO199">
        <v>0</v>
      </c>
      <c r="BP199">
        <v>2</v>
      </c>
      <c r="BQ199">
        <v>2</v>
      </c>
      <c r="BR199">
        <v>0</v>
      </c>
      <c r="BS199">
        <v>0</v>
      </c>
      <c r="BT199">
        <v>1</v>
      </c>
      <c r="BU199">
        <v>0</v>
      </c>
      <c r="BV199">
        <v>0</v>
      </c>
      <c r="BW199">
        <v>0</v>
      </c>
      <c r="BX199">
        <v>0</v>
      </c>
      <c r="BY199">
        <v>0</v>
      </c>
      <c r="BZ199">
        <v>0</v>
      </c>
      <c r="CA199">
        <v>0</v>
      </c>
      <c r="CB199">
        <v>0</v>
      </c>
      <c r="CC199">
        <v>0</v>
      </c>
      <c r="CD199">
        <v>0</v>
      </c>
      <c r="CE199">
        <v>0</v>
      </c>
      <c r="CF199">
        <v>0</v>
      </c>
      <c r="CG199">
        <v>0</v>
      </c>
      <c r="CH199">
        <v>1</v>
      </c>
      <c r="CI199">
        <v>0</v>
      </c>
      <c r="CJ199">
        <v>0</v>
      </c>
      <c r="CK199">
        <v>1</v>
      </c>
      <c r="CL199">
        <v>0</v>
      </c>
      <c r="CM199">
        <v>0</v>
      </c>
      <c r="CN199">
        <v>0</v>
      </c>
      <c r="CO199">
        <v>0</v>
      </c>
      <c r="CP199">
        <v>0</v>
      </c>
      <c r="CQ199">
        <v>0</v>
      </c>
      <c r="CR199">
        <v>0</v>
      </c>
      <c r="CS199">
        <v>0</v>
      </c>
      <c r="CT199">
        <v>0</v>
      </c>
      <c r="CU199">
        <v>0</v>
      </c>
      <c r="CV199">
        <v>0</v>
      </c>
      <c r="CW199">
        <v>0</v>
      </c>
      <c r="CX199">
        <v>0</v>
      </c>
      <c r="CY199">
        <v>0</v>
      </c>
      <c r="CZ199">
        <v>0</v>
      </c>
      <c r="DA199">
        <v>0</v>
      </c>
      <c r="DB199">
        <v>0</v>
      </c>
      <c r="DC199">
        <v>0</v>
      </c>
      <c r="DD199">
        <v>0</v>
      </c>
      <c r="DE199">
        <v>0</v>
      </c>
      <c r="DF199">
        <v>0</v>
      </c>
      <c r="DG199">
        <v>0</v>
      </c>
      <c r="DH199">
        <v>0</v>
      </c>
      <c r="DI199">
        <v>0</v>
      </c>
      <c r="DJ199">
        <v>0</v>
      </c>
      <c r="DK199">
        <v>0</v>
      </c>
      <c r="DL199">
        <v>0</v>
      </c>
      <c r="DM199">
        <v>0</v>
      </c>
      <c r="DN199">
        <v>0</v>
      </c>
      <c r="DO199">
        <v>0</v>
      </c>
      <c r="DP199">
        <v>0</v>
      </c>
      <c r="DQ199">
        <v>0</v>
      </c>
      <c r="DR199">
        <v>0</v>
      </c>
      <c r="DS199">
        <v>0</v>
      </c>
      <c r="DT199">
        <v>0</v>
      </c>
      <c r="DU199">
        <v>0</v>
      </c>
      <c r="DV199">
        <v>0</v>
      </c>
      <c r="DW199">
        <v>0</v>
      </c>
      <c r="DX199">
        <v>0</v>
      </c>
      <c r="DY199">
        <v>0</v>
      </c>
      <c r="DZ199">
        <v>0</v>
      </c>
      <c r="EA199">
        <v>0</v>
      </c>
      <c r="EB199">
        <v>0</v>
      </c>
      <c r="EC199">
        <v>0</v>
      </c>
      <c r="ED199">
        <v>0</v>
      </c>
      <c r="EE199">
        <v>0</v>
      </c>
      <c r="EF199">
        <v>0</v>
      </c>
      <c r="EG199">
        <v>0</v>
      </c>
      <c r="EH199" s="1"/>
    </row>
    <row r="200" spans="1:143" x14ac:dyDescent="0.35">
      <c r="A200" s="153" t="s">
        <v>19</v>
      </c>
      <c r="B200" s="1" t="s">
        <v>38</v>
      </c>
      <c r="C200">
        <v>32</v>
      </c>
      <c r="D200">
        <v>185.75</v>
      </c>
      <c r="E200">
        <v>16</v>
      </c>
      <c r="F200">
        <v>229.85</v>
      </c>
      <c r="G200">
        <v>14</v>
      </c>
      <c r="H200">
        <v>12</v>
      </c>
      <c r="I200">
        <v>0</v>
      </c>
      <c r="J200">
        <v>6</v>
      </c>
      <c r="K200">
        <v>3</v>
      </c>
      <c r="L200">
        <v>0</v>
      </c>
      <c r="M200">
        <v>48</v>
      </c>
      <c r="N200">
        <v>43</v>
      </c>
      <c r="O200">
        <v>9</v>
      </c>
      <c r="P200">
        <v>975</v>
      </c>
      <c r="Q200">
        <v>31</v>
      </c>
      <c r="R200">
        <v>9</v>
      </c>
      <c r="S200">
        <v>141</v>
      </c>
      <c r="T200">
        <v>0</v>
      </c>
      <c r="U200">
        <v>181</v>
      </c>
      <c r="V200">
        <v>54.7</v>
      </c>
      <c r="W200">
        <v>11.25</v>
      </c>
      <c r="X200">
        <v>189.35</v>
      </c>
      <c r="Y200">
        <v>0</v>
      </c>
      <c r="Z200">
        <v>255.3</v>
      </c>
      <c r="AA200">
        <v>0</v>
      </c>
      <c r="AB200">
        <v>0</v>
      </c>
      <c r="AC200">
        <v>0</v>
      </c>
      <c r="AD200">
        <v>0</v>
      </c>
      <c r="AE200">
        <v>0</v>
      </c>
      <c r="AF200">
        <v>0</v>
      </c>
      <c r="AG200">
        <v>0</v>
      </c>
      <c r="AH200">
        <v>0</v>
      </c>
      <c r="AI200">
        <v>0</v>
      </c>
      <c r="AJ200">
        <v>0</v>
      </c>
      <c r="AK200">
        <v>6</v>
      </c>
      <c r="AL200">
        <v>0</v>
      </c>
      <c r="AM200">
        <v>0</v>
      </c>
      <c r="AN200">
        <v>0</v>
      </c>
      <c r="AO200">
        <v>0</v>
      </c>
      <c r="AP200">
        <v>0</v>
      </c>
      <c r="AQ200">
        <v>0</v>
      </c>
      <c r="AR200">
        <v>6</v>
      </c>
      <c r="AS200">
        <v>3</v>
      </c>
      <c r="AT200">
        <v>3</v>
      </c>
      <c r="AU200">
        <v>3</v>
      </c>
      <c r="AV200">
        <v>2</v>
      </c>
      <c r="AW200">
        <v>1</v>
      </c>
      <c r="AX200">
        <v>0</v>
      </c>
      <c r="AY200">
        <v>0</v>
      </c>
      <c r="AZ200">
        <v>0</v>
      </c>
      <c r="BA200">
        <v>0</v>
      </c>
      <c r="BB200">
        <v>0</v>
      </c>
      <c r="BC200">
        <v>0</v>
      </c>
      <c r="BD200">
        <v>4</v>
      </c>
      <c r="BE200">
        <v>1</v>
      </c>
      <c r="BF200">
        <v>0</v>
      </c>
      <c r="BG200">
        <v>3</v>
      </c>
      <c r="BH200">
        <v>2</v>
      </c>
      <c r="BI200">
        <v>1</v>
      </c>
      <c r="BJ200">
        <v>1</v>
      </c>
      <c r="BK200">
        <v>0</v>
      </c>
      <c r="BL200">
        <v>2</v>
      </c>
      <c r="BM200">
        <v>3</v>
      </c>
      <c r="BN200">
        <v>2</v>
      </c>
      <c r="BO200">
        <v>0</v>
      </c>
      <c r="BP200">
        <v>2</v>
      </c>
      <c r="BQ200">
        <v>2</v>
      </c>
      <c r="BR200">
        <v>0</v>
      </c>
      <c r="BS200">
        <v>0</v>
      </c>
      <c r="BT200">
        <v>0</v>
      </c>
      <c r="BU200">
        <v>1</v>
      </c>
      <c r="BV200">
        <v>0</v>
      </c>
      <c r="BW200">
        <v>0</v>
      </c>
      <c r="BX200">
        <v>1</v>
      </c>
      <c r="BY200">
        <v>0</v>
      </c>
      <c r="BZ200">
        <v>0</v>
      </c>
      <c r="CA200">
        <v>0</v>
      </c>
      <c r="CB200">
        <v>0</v>
      </c>
      <c r="CC200">
        <v>0</v>
      </c>
      <c r="CD200">
        <v>0</v>
      </c>
      <c r="CE200">
        <v>0</v>
      </c>
      <c r="CF200">
        <v>0</v>
      </c>
      <c r="CG200">
        <v>0</v>
      </c>
      <c r="CH200">
        <v>1</v>
      </c>
      <c r="CI200">
        <v>0</v>
      </c>
      <c r="CJ200">
        <v>0</v>
      </c>
      <c r="CK200">
        <v>1</v>
      </c>
      <c r="CL200">
        <v>0</v>
      </c>
      <c r="CM200">
        <v>0</v>
      </c>
      <c r="CN200">
        <v>0</v>
      </c>
      <c r="CO200">
        <v>0</v>
      </c>
      <c r="CP200">
        <v>0</v>
      </c>
      <c r="CQ200">
        <v>0</v>
      </c>
      <c r="CR200">
        <v>0</v>
      </c>
      <c r="CS200">
        <v>0</v>
      </c>
      <c r="CT200">
        <v>0</v>
      </c>
      <c r="CU200">
        <v>0</v>
      </c>
      <c r="CV200">
        <v>0</v>
      </c>
      <c r="CW200">
        <v>0</v>
      </c>
      <c r="CX200">
        <v>0</v>
      </c>
      <c r="CY200">
        <v>0</v>
      </c>
      <c r="CZ200">
        <v>0</v>
      </c>
      <c r="DA200">
        <v>0</v>
      </c>
      <c r="DB200">
        <v>0</v>
      </c>
      <c r="DC200">
        <v>0</v>
      </c>
      <c r="DD200">
        <v>0</v>
      </c>
      <c r="DE200">
        <v>0</v>
      </c>
      <c r="DF200">
        <v>0</v>
      </c>
      <c r="DG200">
        <v>0</v>
      </c>
      <c r="DH200">
        <v>0</v>
      </c>
      <c r="DI200">
        <v>0</v>
      </c>
      <c r="DJ200">
        <v>0</v>
      </c>
      <c r="DK200">
        <v>0</v>
      </c>
      <c r="DL200">
        <v>0</v>
      </c>
      <c r="DM200">
        <v>0</v>
      </c>
      <c r="DN200">
        <v>0</v>
      </c>
      <c r="DO200">
        <v>0</v>
      </c>
      <c r="DP200">
        <v>0</v>
      </c>
      <c r="DQ200">
        <v>0</v>
      </c>
      <c r="DR200">
        <v>0</v>
      </c>
      <c r="DS200">
        <v>0</v>
      </c>
      <c r="DT200">
        <v>0</v>
      </c>
      <c r="DU200">
        <v>0</v>
      </c>
      <c r="DV200">
        <v>0</v>
      </c>
      <c r="DW200">
        <v>0</v>
      </c>
      <c r="DX200">
        <v>0</v>
      </c>
      <c r="DY200">
        <v>0</v>
      </c>
      <c r="DZ200">
        <v>0</v>
      </c>
      <c r="EA200">
        <v>0</v>
      </c>
      <c r="EB200">
        <v>0</v>
      </c>
      <c r="EC200">
        <v>0</v>
      </c>
      <c r="ED200">
        <v>0</v>
      </c>
      <c r="EE200">
        <v>0</v>
      </c>
      <c r="EF200">
        <v>0</v>
      </c>
      <c r="EG200">
        <v>0</v>
      </c>
      <c r="EH200" s="1"/>
    </row>
    <row r="201" spans="1:143" x14ac:dyDescent="0.35">
      <c r="A201" s="153" t="s">
        <v>19</v>
      </c>
      <c r="B201" s="1" t="s">
        <v>39</v>
      </c>
      <c r="C201">
        <v>2</v>
      </c>
      <c r="D201">
        <v>14.4</v>
      </c>
      <c r="E201">
        <v>1</v>
      </c>
      <c r="F201">
        <v>6.1</v>
      </c>
      <c r="G201">
        <v>1</v>
      </c>
      <c r="H201">
        <v>1</v>
      </c>
      <c r="I201">
        <v>0</v>
      </c>
      <c r="J201">
        <v>0</v>
      </c>
      <c r="K201">
        <v>0</v>
      </c>
      <c r="L201">
        <v>0</v>
      </c>
      <c r="M201">
        <v>3</v>
      </c>
      <c r="N201">
        <v>3</v>
      </c>
      <c r="O201">
        <v>0</v>
      </c>
      <c r="P201">
        <v>72</v>
      </c>
      <c r="Q201">
        <v>13</v>
      </c>
      <c r="R201">
        <v>1</v>
      </c>
      <c r="S201">
        <v>48</v>
      </c>
      <c r="T201">
        <v>0</v>
      </c>
      <c r="U201">
        <v>62</v>
      </c>
      <c r="V201">
        <v>20.8</v>
      </c>
      <c r="W201">
        <v>1.5</v>
      </c>
      <c r="X201">
        <v>65.900000000000006</v>
      </c>
      <c r="Y201">
        <v>0</v>
      </c>
      <c r="Z201">
        <v>88.2</v>
      </c>
      <c r="AA201">
        <v>0</v>
      </c>
      <c r="AB201">
        <v>0</v>
      </c>
      <c r="AC201">
        <v>0</v>
      </c>
      <c r="AD201">
        <v>0</v>
      </c>
      <c r="AE201">
        <v>0</v>
      </c>
      <c r="AF201">
        <v>0</v>
      </c>
      <c r="AG201">
        <v>0</v>
      </c>
      <c r="AH201">
        <v>0</v>
      </c>
      <c r="AI201">
        <v>0</v>
      </c>
      <c r="AJ201">
        <v>0</v>
      </c>
      <c r="AK201">
        <v>0</v>
      </c>
      <c r="AL201">
        <v>0</v>
      </c>
      <c r="AM201">
        <v>0</v>
      </c>
      <c r="AN201">
        <v>0</v>
      </c>
      <c r="AO201">
        <v>0</v>
      </c>
      <c r="AP201">
        <v>0</v>
      </c>
      <c r="AQ201">
        <v>0</v>
      </c>
      <c r="AR201">
        <v>0</v>
      </c>
      <c r="AS201">
        <v>0</v>
      </c>
      <c r="AT201">
        <v>0</v>
      </c>
      <c r="AU201">
        <v>0</v>
      </c>
      <c r="AV201">
        <v>0</v>
      </c>
      <c r="AW201">
        <v>0</v>
      </c>
      <c r="AX201">
        <v>0</v>
      </c>
      <c r="AY201">
        <v>0</v>
      </c>
      <c r="AZ201">
        <v>0</v>
      </c>
      <c r="BA201">
        <v>0</v>
      </c>
      <c r="BB201">
        <v>0</v>
      </c>
      <c r="BC201">
        <v>0</v>
      </c>
      <c r="BD201">
        <v>1</v>
      </c>
      <c r="BE201">
        <v>1</v>
      </c>
      <c r="BF201">
        <v>0</v>
      </c>
      <c r="BG201">
        <v>0</v>
      </c>
      <c r="BH201">
        <v>0</v>
      </c>
      <c r="BI201">
        <v>0</v>
      </c>
      <c r="BJ201">
        <v>0</v>
      </c>
      <c r="BK201">
        <v>0</v>
      </c>
      <c r="BL201">
        <v>0</v>
      </c>
      <c r="BM201">
        <v>0</v>
      </c>
      <c r="BN201">
        <v>0</v>
      </c>
      <c r="BO201">
        <v>0</v>
      </c>
      <c r="BP201">
        <v>0</v>
      </c>
      <c r="BQ201">
        <v>0</v>
      </c>
      <c r="BR201">
        <v>0</v>
      </c>
      <c r="BS201">
        <v>0</v>
      </c>
      <c r="BT201">
        <v>0</v>
      </c>
      <c r="BU201">
        <v>0</v>
      </c>
      <c r="BV201">
        <v>0</v>
      </c>
      <c r="BW201">
        <v>0</v>
      </c>
      <c r="BX201">
        <v>0</v>
      </c>
      <c r="BY201">
        <v>0</v>
      </c>
      <c r="BZ201">
        <v>0</v>
      </c>
      <c r="CA201">
        <v>0</v>
      </c>
      <c r="CB201">
        <v>0</v>
      </c>
      <c r="CC201">
        <v>0</v>
      </c>
      <c r="CD201">
        <v>0</v>
      </c>
      <c r="CE201">
        <v>0</v>
      </c>
      <c r="CF201">
        <v>0</v>
      </c>
      <c r="CG201">
        <v>0</v>
      </c>
      <c r="CH201">
        <v>0</v>
      </c>
      <c r="CI201">
        <v>0</v>
      </c>
      <c r="CJ201">
        <v>0</v>
      </c>
      <c r="CK201">
        <v>0</v>
      </c>
      <c r="CL201">
        <v>0</v>
      </c>
      <c r="CM201">
        <v>0</v>
      </c>
      <c r="CN201">
        <v>0</v>
      </c>
      <c r="CO201">
        <v>0</v>
      </c>
      <c r="CP201">
        <v>0</v>
      </c>
      <c r="CQ201">
        <v>0</v>
      </c>
      <c r="CR201">
        <v>0</v>
      </c>
      <c r="CS201">
        <v>0</v>
      </c>
      <c r="CT201">
        <v>0</v>
      </c>
      <c r="CU201">
        <v>0</v>
      </c>
      <c r="CV201">
        <v>0</v>
      </c>
      <c r="CW201">
        <v>0</v>
      </c>
      <c r="CX201">
        <v>0</v>
      </c>
      <c r="CY201">
        <v>0</v>
      </c>
      <c r="CZ201">
        <v>0</v>
      </c>
      <c r="DA201">
        <v>0</v>
      </c>
      <c r="DB201">
        <v>0</v>
      </c>
      <c r="DC201">
        <v>0</v>
      </c>
      <c r="DD201">
        <v>0</v>
      </c>
      <c r="DE201">
        <v>0</v>
      </c>
      <c r="DF201">
        <v>0</v>
      </c>
      <c r="DG201">
        <v>0</v>
      </c>
      <c r="DH201">
        <v>0</v>
      </c>
      <c r="DI201">
        <v>0</v>
      </c>
      <c r="DJ201">
        <v>0</v>
      </c>
      <c r="DK201">
        <v>0</v>
      </c>
      <c r="DL201">
        <v>0</v>
      </c>
      <c r="DM201">
        <v>0</v>
      </c>
      <c r="DN201">
        <v>0</v>
      </c>
      <c r="DO201">
        <v>0</v>
      </c>
      <c r="DP201">
        <v>0</v>
      </c>
      <c r="DQ201">
        <v>0</v>
      </c>
      <c r="DR201">
        <v>0</v>
      </c>
      <c r="DS201">
        <v>0</v>
      </c>
      <c r="DT201">
        <v>0</v>
      </c>
      <c r="DU201">
        <v>0</v>
      </c>
      <c r="DV201">
        <v>0</v>
      </c>
      <c r="DW201">
        <v>0</v>
      </c>
      <c r="DX201">
        <v>0</v>
      </c>
      <c r="DY201">
        <v>0</v>
      </c>
      <c r="DZ201">
        <v>0</v>
      </c>
      <c r="EA201">
        <v>0</v>
      </c>
      <c r="EB201">
        <v>0</v>
      </c>
      <c r="EC201">
        <v>0</v>
      </c>
      <c r="ED201">
        <v>0</v>
      </c>
      <c r="EE201">
        <v>0</v>
      </c>
      <c r="EF201">
        <v>0</v>
      </c>
      <c r="EG201">
        <v>0</v>
      </c>
      <c r="EH201" s="1"/>
    </row>
    <row r="202" spans="1:143" x14ac:dyDescent="0.35">
      <c r="A202" s="153" t="s">
        <v>19</v>
      </c>
      <c r="B202" s="1" t="s">
        <v>40</v>
      </c>
      <c r="C202">
        <v>4</v>
      </c>
      <c r="D202">
        <v>22.7</v>
      </c>
      <c r="E202">
        <v>2</v>
      </c>
      <c r="F202">
        <v>4.4000000000000004</v>
      </c>
      <c r="G202">
        <v>1</v>
      </c>
      <c r="H202">
        <v>2</v>
      </c>
      <c r="I202">
        <v>0</v>
      </c>
      <c r="J202">
        <v>0</v>
      </c>
      <c r="K202">
        <v>0</v>
      </c>
      <c r="L202">
        <v>0</v>
      </c>
      <c r="M202">
        <v>6</v>
      </c>
      <c r="N202">
        <v>6</v>
      </c>
      <c r="O202">
        <v>0</v>
      </c>
      <c r="P202">
        <v>329</v>
      </c>
      <c r="Q202">
        <v>11</v>
      </c>
      <c r="R202">
        <v>3</v>
      </c>
      <c r="S202">
        <v>113</v>
      </c>
      <c r="T202">
        <v>0</v>
      </c>
      <c r="U202">
        <v>127</v>
      </c>
      <c r="V202">
        <v>13.75</v>
      </c>
      <c r="W202">
        <v>3</v>
      </c>
      <c r="X202">
        <v>152.80000000000001</v>
      </c>
      <c r="Y202">
        <v>0</v>
      </c>
      <c r="Z202">
        <v>169.55</v>
      </c>
      <c r="AA202">
        <v>0</v>
      </c>
      <c r="AB202">
        <v>0</v>
      </c>
      <c r="AC202">
        <v>0</v>
      </c>
      <c r="AD202">
        <v>0</v>
      </c>
      <c r="AE202">
        <v>0</v>
      </c>
      <c r="AF202">
        <v>0</v>
      </c>
      <c r="AG202">
        <v>0</v>
      </c>
      <c r="AH202">
        <v>0</v>
      </c>
      <c r="AI202">
        <v>0</v>
      </c>
      <c r="AJ202">
        <v>0</v>
      </c>
      <c r="AK202">
        <v>0</v>
      </c>
      <c r="AL202">
        <v>0</v>
      </c>
      <c r="AM202">
        <v>0</v>
      </c>
      <c r="AN202">
        <v>0</v>
      </c>
      <c r="AO202">
        <v>0</v>
      </c>
      <c r="AP202">
        <v>0</v>
      </c>
      <c r="AQ202">
        <v>0</v>
      </c>
      <c r="AR202">
        <v>0</v>
      </c>
      <c r="AS202">
        <v>0</v>
      </c>
      <c r="AT202">
        <v>0</v>
      </c>
      <c r="AU202">
        <v>0</v>
      </c>
      <c r="AV202">
        <v>0</v>
      </c>
      <c r="AW202">
        <v>0</v>
      </c>
      <c r="AX202">
        <v>0</v>
      </c>
      <c r="AY202">
        <v>0</v>
      </c>
      <c r="AZ202">
        <v>0</v>
      </c>
      <c r="BA202">
        <v>0</v>
      </c>
      <c r="BB202">
        <v>0</v>
      </c>
      <c r="BC202">
        <v>0</v>
      </c>
      <c r="BD202">
        <v>1</v>
      </c>
      <c r="BE202">
        <v>2</v>
      </c>
      <c r="BF202">
        <v>1</v>
      </c>
      <c r="BG202">
        <v>0</v>
      </c>
      <c r="BH202">
        <v>0</v>
      </c>
      <c r="BI202">
        <v>0</v>
      </c>
      <c r="BJ202">
        <v>0</v>
      </c>
      <c r="BK202">
        <v>0</v>
      </c>
      <c r="BL202">
        <v>0</v>
      </c>
      <c r="BM202">
        <v>0</v>
      </c>
      <c r="BN202">
        <v>0</v>
      </c>
      <c r="BO202">
        <v>0</v>
      </c>
      <c r="BP202">
        <v>0</v>
      </c>
      <c r="BQ202">
        <v>0</v>
      </c>
      <c r="BR202">
        <v>0</v>
      </c>
      <c r="BS202">
        <v>0</v>
      </c>
      <c r="BT202">
        <v>0</v>
      </c>
      <c r="BU202">
        <v>0</v>
      </c>
      <c r="BV202">
        <v>0</v>
      </c>
      <c r="BW202">
        <v>0</v>
      </c>
      <c r="BX202">
        <v>0</v>
      </c>
      <c r="BY202">
        <v>0</v>
      </c>
      <c r="BZ202">
        <v>0</v>
      </c>
      <c r="CA202">
        <v>0</v>
      </c>
      <c r="CB202">
        <v>0</v>
      </c>
      <c r="CC202">
        <v>0</v>
      </c>
      <c r="CD202">
        <v>0</v>
      </c>
      <c r="CE202">
        <v>0</v>
      </c>
      <c r="CF202">
        <v>0</v>
      </c>
      <c r="CG202">
        <v>0</v>
      </c>
      <c r="CH202">
        <v>0</v>
      </c>
      <c r="CI202">
        <v>0</v>
      </c>
      <c r="CJ202">
        <v>0</v>
      </c>
      <c r="CK202">
        <v>0</v>
      </c>
      <c r="CL202">
        <v>0</v>
      </c>
      <c r="CM202">
        <v>0</v>
      </c>
      <c r="CN202">
        <v>0</v>
      </c>
      <c r="CO202">
        <v>0</v>
      </c>
      <c r="CP202">
        <v>0</v>
      </c>
      <c r="CQ202">
        <v>0</v>
      </c>
      <c r="CR202">
        <v>0</v>
      </c>
      <c r="CS202">
        <v>0</v>
      </c>
      <c r="CT202">
        <v>0</v>
      </c>
      <c r="CU202">
        <v>0</v>
      </c>
      <c r="CV202">
        <v>0</v>
      </c>
      <c r="CW202">
        <v>0</v>
      </c>
      <c r="CX202">
        <v>0</v>
      </c>
      <c r="CY202">
        <v>0</v>
      </c>
      <c r="CZ202">
        <v>0</v>
      </c>
      <c r="DA202">
        <v>0</v>
      </c>
      <c r="DB202">
        <v>0</v>
      </c>
      <c r="DC202">
        <v>0</v>
      </c>
      <c r="DD202">
        <v>0</v>
      </c>
      <c r="DE202">
        <v>0</v>
      </c>
      <c r="DF202">
        <v>0</v>
      </c>
      <c r="DG202">
        <v>0</v>
      </c>
      <c r="DH202">
        <v>0</v>
      </c>
      <c r="DI202">
        <v>0</v>
      </c>
      <c r="DJ202">
        <v>0</v>
      </c>
      <c r="DK202">
        <v>0</v>
      </c>
      <c r="DL202">
        <v>0</v>
      </c>
      <c r="DM202">
        <v>0</v>
      </c>
      <c r="DN202">
        <v>0</v>
      </c>
      <c r="DO202">
        <v>0</v>
      </c>
      <c r="DP202">
        <v>0</v>
      </c>
      <c r="DQ202">
        <v>0</v>
      </c>
      <c r="DR202">
        <v>0</v>
      </c>
      <c r="DS202">
        <v>0</v>
      </c>
      <c r="DT202">
        <v>0</v>
      </c>
      <c r="DU202">
        <v>0</v>
      </c>
      <c r="DV202">
        <v>0</v>
      </c>
      <c r="DW202">
        <v>0</v>
      </c>
      <c r="DX202">
        <v>0</v>
      </c>
      <c r="DY202">
        <v>0</v>
      </c>
      <c r="DZ202">
        <v>0</v>
      </c>
      <c r="EA202">
        <v>0</v>
      </c>
      <c r="EB202">
        <v>0</v>
      </c>
      <c r="EC202">
        <v>0</v>
      </c>
      <c r="ED202">
        <v>0</v>
      </c>
      <c r="EE202">
        <v>0</v>
      </c>
      <c r="EF202">
        <v>0</v>
      </c>
      <c r="EG202">
        <v>0</v>
      </c>
      <c r="EH202" s="1"/>
    </row>
    <row r="203" spans="1:143" x14ac:dyDescent="0.35">
      <c r="A203" s="153" t="s">
        <v>19</v>
      </c>
      <c r="B203" s="1" t="s">
        <v>41</v>
      </c>
      <c r="C203">
        <v>110</v>
      </c>
      <c r="D203">
        <v>611.70000000000005</v>
      </c>
      <c r="E203">
        <v>112</v>
      </c>
      <c r="F203">
        <v>877.5</v>
      </c>
      <c r="G203">
        <v>88</v>
      </c>
      <c r="H203">
        <v>102</v>
      </c>
      <c r="I203">
        <v>0</v>
      </c>
      <c r="J203">
        <v>11</v>
      </c>
      <c r="K203">
        <v>5</v>
      </c>
      <c r="L203">
        <v>0</v>
      </c>
      <c r="M203">
        <v>222</v>
      </c>
      <c r="N203">
        <v>201</v>
      </c>
      <c r="O203">
        <v>16</v>
      </c>
      <c r="P203">
        <v>2458</v>
      </c>
      <c r="Q203">
        <v>92</v>
      </c>
      <c r="R203">
        <v>152</v>
      </c>
      <c r="S203">
        <v>521</v>
      </c>
      <c r="T203">
        <v>0</v>
      </c>
      <c r="U203">
        <v>765</v>
      </c>
      <c r="V203">
        <v>173.85</v>
      </c>
      <c r="W203">
        <v>175.75</v>
      </c>
      <c r="X203">
        <v>651.24</v>
      </c>
      <c r="Y203">
        <v>0</v>
      </c>
      <c r="Z203">
        <v>1000.84</v>
      </c>
      <c r="AA203">
        <v>0</v>
      </c>
      <c r="AB203">
        <v>0</v>
      </c>
      <c r="AC203">
        <v>0</v>
      </c>
      <c r="AD203">
        <v>0</v>
      </c>
      <c r="AE203">
        <v>0</v>
      </c>
      <c r="AF203">
        <v>0</v>
      </c>
      <c r="AG203">
        <v>0</v>
      </c>
      <c r="AH203">
        <v>0</v>
      </c>
      <c r="AI203">
        <v>1</v>
      </c>
      <c r="AJ203">
        <v>1</v>
      </c>
      <c r="AK203">
        <v>11</v>
      </c>
      <c r="AL203">
        <v>0</v>
      </c>
      <c r="AM203">
        <v>0</v>
      </c>
      <c r="AN203">
        <v>0</v>
      </c>
      <c r="AO203">
        <v>0</v>
      </c>
      <c r="AP203">
        <v>0</v>
      </c>
      <c r="AQ203">
        <v>0</v>
      </c>
      <c r="AR203">
        <v>9</v>
      </c>
      <c r="AS203">
        <v>6</v>
      </c>
      <c r="AT203">
        <v>8</v>
      </c>
      <c r="AU203">
        <v>5</v>
      </c>
      <c r="AV203">
        <v>3</v>
      </c>
      <c r="AW203">
        <v>2</v>
      </c>
      <c r="AX203">
        <v>0</v>
      </c>
      <c r="AY203">
        <v>0</v>
      </c>
      <c r="AZ203">
        <v>0</v>
      </c>
      <c r="BA203">
        <v>0</v>
      </c>
      <c r="BB203">
        <v>0</v>
      </c>
      <c r="BC203">
        <v>0</v>
      </c>
      <c r="BD203">
        <v>2</v>
      </c>
      <c r="BE203">
        <v>3</v>
      </c>
      <c r="BF203">
        <v>6</v>
      </c>
      <c r="BG203">
        <v>10</v>
      </c>
      <c r="BH203">
        <v>13</v>
      </c>
      <c r="BI203">
        <v>8</v>
      </c>
      <c r="BJ203">
        <v>7</v>
      </c>
      <c r="BK203">
        <v>0</v>
      </c>
      <c r="BL203">
        <v>11</v>
      </c>
      <c r="BM203">
        <v>11</v>
      </c>
      <c r="BN203">
        <v>6</v>
      </c>
      <c r="BO203">
        <v>0</v>
      </c>
      <c r="BP203">
        <v>11</v>
      </c>
      <c r="BQ203">
        <v>3</v>
      </c>
      <c r="BR203">
        <v>6</v>
      </c>
      <c r="BS203">
        <v>4</v>
      </c>
      <c r="BT203">
        <v>7</v>
      </c>
      <c r="BU203">
        <v>0</v>
      </c>
      <c r="BV203">
        <v>2</v>
      </c>
      <c r="BW203">
        <v>0</v>
      </c>
      <c r="BX203">
        <v>0</v>
      </c>
      <c r="BY203">
        <v>0</v>
      </c>
      <c r="BZ203">
        <v>1</v>
      </c>
      <c r="CA203">
        <v>0</v>
      </c>
      <c r="CB203">
        <v>0</v>
      </c>
      <c r="CC203">
        <v>0</v>
      </c>
      <c r="CD203">
        <v>0</v>
      </c>
      <c r="CE203">
        <v>0</v>
      </c>
      <c r="CF203">
        <v>0</v>
      </c>
      <c r="CG203">
        <v>0</v>
      </c>
      <c r="CH203">
        <v>0</v>
      </c>
      <c r="CI203">
        <v>0</v>
      </c>
      <c r="CJ203">
        <v>0</v>
      </c>
      <c r="CK203">
        <v>0</v>
      </c>
      <c r="CL203">
        <v>0</v>
      </c>
      <c r="CM203">
        <v>0</v>
      </c>
      <c r="CN203">
        <v>0</v>
      </c>
      <c r="CO203">
        <v>0</v>
      </c>
      <c r="CP203">
        <v>0</v>
      </c>
      <c r="CQ203">
        <v>0</v>
      </c>
      <c r="CR203">
        <v>0</v>
      </c>
      <c r="CS203">
        <v>0</v>
      </c>
      <c r="CT203">
        <v>0</v>
      </c>
      <c r="CU203">
        <v>0</v>
      </c>
      <c r="CV203">
        <v>0</v>
      </c>
      <c r="CW203">
        <v>0</v>
      </c>
      <c r="CX203">
        <v>0</v>
      </c>
      <c r="CY203">
        <v>0</v>
      </c>
      <c r="CZ203">
        <v>0</v>
      </c>
      <c r="DA203">
        <v>0</v>
      </c>
      <c r="DB203">
        <v>0</v>
      </c>
      <c r="DC203">
        <v>0</v>
      </c>
      <c r="DD203">
        <v>0</v>
      </c>
      <c r="DE203">
        <v>0</v>
      </c>
      <c r="DF203">
        <v>0</v>
      </c>
      <c r="DG203">
        <v>0</v>
      </c>
      <c r="DH203">
        <v>0</v>
      </c>
      <c r="DI203">
        <v>0</v>
      </c>
      <c r="DJ203">
        <v>0</v>
      </c>
      <c r="DK203">
        <v>0</v>
      </c>
      <c r="DL203">
        <v>0</v>
      </c>
      <c r="DM203">
        <v>0</v>
      </c>
      <c r="DN203">
        <v>0</v>
      </c>
      <c r="DO203">
        <v>0</v>
      </c>
      <c r="DP203">
        <v>0</v>
      </c>
      <c r="DQ203">
        <v>0</v>
      </c>
      <c r="DR203">
        <v>0</v>
      </c>
      <c r="DS203">
        <v>0</v>
      </c>
      <c r="DT203">
        <v>0</v>
      </c>
      <c r="DU203">
        <v>0</v>
      </c>
      <c r="DV203">
        <v>0</v>
      </c>
      <c r="DW203">
        <v>0</v>
      </c>
      <c r="DX203">
        <v>0</v>
      </c>
      <c r="DY203">
        <v>0</v>
      </c>
      <c r="DZ203">
        <v>0</v>
      </c>
      <c r="EA203">
        <v>0</v>
      </c>
      <c r="EB203">
        <v>0</v>
      </c>
      <c r="EC203">
        <v>0</v>
      </c>
      <c r="ED203">
        <v>0</v>
      </c>
      <c r="EE203">
        <v>0</v>
      </c>
      <c r="EF203">
        <v>0</v>
      </c>
      <c r="EG203">
        <v>0</v>
      </c>
      <c r="EH203" s="1"/>
    </row>
    <row r="204" spans="1:143" x14ac:dyDescent="0.35">
      <c r="A204" s="153" t="s">
        <v>19</v>
      </c>
      <c r="B204" s="1" t="s">
        <v>42</v>
      </c>
      <c r="C204">
        <v>6</v>
      </c>
      <c r="D204">
        <v>35.5</v>
      </c>
      <c r="E204">
        <v>5</v>
      </c>
      <c r="F204">
        <v>30.7</v>
      </c>
      <c r="G204">
        <v>4</v>
      </c>
      <c r="H204">
        <v>5</v>
      </c>
      <c r="I204">
        <v>0</v>
      </c>
      <c r="J204">
        <v>0</v>
      </c>
      <c r="K204">
        <v>0</v>
      </c>
      <c r="L204">
        <v>0</v>
      </c>
      <c r="M204">
        <v>11</v>
      </c>
      <c r="N204">
        <v>9</v>
      </c>
      <c r="O204">
        <v>0</v>
      </c>
      <c r="P204">
        <v>848</v>
      </c>
      <c r="Q204">
        <v>88</v>
      </c>
      <c r="R204">
        <v>1</v>
      </c>
      <c r="S204">
        <v>283</v>
      </c>
      <c r="T204">
        <v>0</v>
      </c>
      <c r="U204">
        <v>372</v>
      </c>
      <c r="V204">
        <v>189.95</v>
      </c>
      <c r="W204">
        <v>0.75</v>
      </c>
      <c r="X204">
        <v>311.35000000000002</v>
      </c>
      <c r="Y204">
        <v>0</v>
      </c>
      <c r="Z204">
        <v>502.05</v>
      </c>
      <c r="AA204">
        <v>0</v>
      </c>
      <c r="AB204">
        <v>0</v>
      </c>
      <c r="AC204">
        <v>0</v>
      </c>
      <c r="AD204">
        <v>0</v>
      </c>
      <c r="AE204">
        <v>0</v>
      </c>
      <c r="AF204">
        <v>0</v>
      </c>
      <c r="AG204">
        <v>0</v>
      </c>
      <c r="AH204">
        <v>0</v>
      </c>
      <c r="AI204">
        <v>0</v>
      </c>
      <c r="AJ204">
        <v>0</v>
      </c>
      <c r="AK204">
        <v>0</v>
      </c>
      <c r="AL204">
        <v>0</v>
      </c>
      <c r="AM204">
        <v>0</v>
      </c>
      <c r="AN204">
        <v>0</v>
      </c>
      <c r="AO204">
        <v>0</v>
      </c>
      <c r="AP204">
        <v>0</v>
      </c>
      <c r="AQ204">
        <v>0</v>
      </c>
      <c r="AR204">
        <v>0</v>
      </c>
      <c r="AS204">
        <v>0</v>
      </c>
      <c r="AT204">
        <v>0</v>
      </c>
      <c r="AU204">
        <v>0</v>
      </c>
      <c r="AV204">
        <v>0</v>
      </c>
      <c r="AW204">
        <v>0</v>
      </c>
      <c r="AX204">
        <v>0</v>
      </c>
      <c r="AY204">
        <v>0</v>
      </c>
      <c r="AZ204">
        <v>0</v>
      </c>
      <c r="BA204">
        <v>0</v>
      </c>
      <c r="BB204">
        <v>0</v>
      </c>
      <c r="BC204">
        <v>0</v>
      </c>
      <c r="BD204">
        <v>0</v>
      </c>
      <c r="BE204">
        <v>5</v>
      </c>
      <c r="BF204">
        <v>0</v>
      </c>
      <c r="BG204">
        <v>1</v>
      </c>
      <c r="BH204">
        <v>2</v>
      </c>
      <c r="BI204">
        <v>0</v>
      </c>
      <c r="BJ204">
        <v>2</v>
      </c>
      <c r="BK204">
        <v>0</v>
      </c>
      <c r="BL204">
        <v>1</v>
      </c>
      <c r="BM204">
        <v>1</v>
      </c>
      <c r="BN204">
        <v>1</v>
      </c>
      <c r="BO204">
        <v>0</v>
      </c>
      <c r="BP204">
        <v>2</v>
      </c>
      <c r="BQ204">
        <v>0</v>
      </c>
      <c r="BR204">
        <v>0</v>
      </c>
      <c r="BS204">
        <v>0</v>
      </c>
      <c r="BT204">
        <v>1</v>
      </c>
      <c r="BU204">
        <v>0</v>
      </c>
      <c r="BV204">
        <v>0</v>
      </c>
      <c r="BW204">
        <v>0</v>
      </c>
      <c r="BX204">
        <v>0</v>
      </c>
      <c r="BY204">
        <v>0</v>
      </c>
      <c r="BZ204">
        <v>0</v>
      </c>
      <c r="CA204">
        <v>0</v>
      </c>
      <c r="CB204">
        <v>0</v>
      </c>
      <c r="CC204">
        <v>0</v>
      </c>
      <c r="CD204">
        <v>0</v>
      </c>
      <c r="CE204">
        <v>0</v>
      </c>
      <c r="CF204">
        <v>0</v>
      </c>
      <c r="CG204">
        <v>0</v>
      </c>
      <c r="CH204">
        <v>0</v>
      </c>
      <c r="CI204">
        <v>0</v>
      </c>
      <c r="CJ204">
        <v>0</v>
      </c>
      <c r="CK204">
        <v>0</v>
      </c>
      <c r="CL204">
        <v>0</v>
      </c>
      <c r="CM204">
        <v>0</v>
      </c>
      <c r="CN204">
        <v>0</v>
      </c>
      <c r="CO204">
        <v>0</v>
      </c>
      <c r="CP204">
        <v>0</v>
      </c>
      <c r="CQ204">
        <v>0</v>
      </c>
      <c r="CR204">
        <v>0</v>
      </c>
      <c r="CS204">
        <v>0</v>
      </c>
      <c r="CT204">
        <v>0</v>
      </c>
      <c r="CU204">
        <v>0</v>
      </c>
      <c r="CV204">
        <v>0</v>
      </c>
      <c r="CW204">
        <v>0</v>
      </c>
      <c r="CX204">
        <v>0</v>
      </c>
      <c r="CY204">
        <v>0</v>
      </c>
      <c r="CZ204">
        <v>0</v>
      </c>
      <c r="DA204">
        <v>0</v>
      </c>
      <c r="DB204">
        <v>0</v>
      </c>
      <c r="DC204">
        <v>0</v>
      </c>
      <c r="DD204">
        <v>0</v>
      </c>
      <c r="DE204">
        <v>0</v>
      </c>
      <c r="DF204">
        <v>0</v>
      </c>
      <c r="DG204">
        <v>0</v>
      </c>
      <c r="DH204">
        <v>0</v>
      </c>
      <c r="DI204">
        <v>0</v>
      </c>
      <c r="DJ204">
        <v>0</v>
      </c>
      <c r="DK204">
        <v>0</v>
      </c>
      <c r="DL204">
        <v>0</v>
      </c>
      <c r="DM204">
        <v>0</v>
      </c>
      <c r="DN204">
        <v>0</v>
      </c>
      <c r="DO204">
        <v>0</v>
      </c>
      <c r="DP204">
        <v>0</v>
      </c>
      <c r="DQ204">
        <v>0</v>
      </c>
      <c r="DR204">
        <v>0</v>
      </c>
      <c r="DS204">
        <v>0</v>
      </c>
      <c r="DT204">
        <v>0</v>
      </c>
      <c r="DU204">
        <v>0</v>
      </c>
      <c r="DV204">
        <v>0</v>
      </c>
      <c r="DW204">
        <v>0</v>
      </c>
      <c r="DX204">
        <v>0</v>
      </c>
      <c r="DY204">
        <v>0</v>
      </c>
      <c r="DZ204">
        <v>0</v>
      </c>
      <c r="EA204">
        <v>0</v>
      </c>
      <c r="EB204">
        <v>0</v>
      </c>
      <c r="EC204">
        <v>0</v>
      </c>
      <c r="ED204">
        <v>0</v>
      </c>
      <c r="EE204">
        <v>0</v>
      </c>
      <c r="EF204">
        <v>0</v>
      </c>
      <c r="EG204">
        <v>0</v>
      </c>
      <c r="EH204" s="1"/>
    </row>
    <row r="205" spans="1:143" x14ac:dyDescent="0.35">
      <c r="A205" s="153" t="s">
        <v>19</v>
      </c>
      <c r="B205" s="1" t="s">
        <v>43</v>
      </c>
      <c r="C205">
        <v>44</v>
      </c>
      <c r="D205">
        <v>254.85</v>
      </c>
      <c r="E205">
        <v>48</v>
      </c>
      <c r="F205">
        <v>357.4</v>
      </c>
      <c r="G205">
        <v>40</v>
      </c>
      <c r="H205">
        <v>40</v>
      </c>
      <c r="I205">
        <v>0</v>
      </c>
      <c r="J205">
        <v>5</v>
      </c>
      <c r="K205">
        <v>0</v>
      </c>
      <c r="L205">
        <v>0</v>
      </c>
      <c r="M205">
        <v>92</v>
      </c>
      <c r="N205">
        <v>80</v>
      </c>
      <c r="O205">
        <v>5</v>
      </c>
      <c r="P205">
        <v>9105</v>
      </c>
      <c r="Q205">
        <v>215</v>
      </c>
      <c r="R205">
        <v>121</v>
      </c>
      <c r="S205">
        <v>2260</v>
      </c>
      <c r="T205">
        <v>0</v>
      </c>
      <c r="U205">
        <v>2596</v>
      </c>
      <c r="V205">
        <v>422.9</v>
      </c>
      <c r="W205">
        <v>144.46</v>
      </c>
      <c r="X205">
        <v>3918.87</v>
      </c>
      <c r="Y205">
        <v>0</v>
      </c>
      <c r="Z205">
        <v>4486.2299999999996</v>
      </c>
      <c r="AA205">
        <v>0</v>
      </c>
      <c r="AB205">
        <v>0</v>
      </c>
      <c r="AC205">
        <v>0</v>
      </c>
      <c r="AD205">
        <v>0</v>
      </c>
      <c r="AE205">
        <v>0</v>
      </c>
      <c r="AF205">
        <v>0</v>
      </c>
      <c r="AG205">
        <v>0</v>
      </c>
      <c r="AH205">
        <v>0</v>
      </c>
      <c r="AI205">
        <v>1</v>
      </c>
      <c r="AJ205">
        <v>1</v>
      </c>
      <c r="AK205">
        <v>5</v>
      </c>
      <c r="AL205">
        <v>0</v>
      </c>
      <c r="AM205">
        <v>0</v>
      </c>
      <c r="AN205">
        <v>0</v>
      </c>
      <c r="AO205">
        <v>0</v>
      </c>
      <c r="AP205">
        <v>0</v>
      </c>
      <c r="AQ205">
        <v>0</v>
      </c>
      <c r="AR205">
        <v>5</v>
      </c>
      <c r="AS205">
        <v>4</v>
      </c>
      <c r="AT205">
        <v>4</v>
      </c>
      <c r="AU205">
        <v>0</v>
      </c>
      <c r="AV205">
        <v>0</v>
      </c>
      <c r="AW205">
        <v>0</v>
      </c>
      <c r="AX205">
        <v>0</v>
      </c>
      <c r="AY205">
        <v>0</v>
      </c>
      <c r="AZ205">
        <v>0</v>
      </c>
      <c r="BA205">
        <v>0</v>
      </c>
      <c r="BB205">
        <v>0</v>
      </c>
      <c r="BC205">
        <v>0</v>
      </c>
      <c r="BD205">
        <v>2</v>
      </c>
      <c r="BE205">
        <v>0</v>
      </c>
      <c r="BF205">
        <v>3</v>
      </c>
      <c r="BG205">
        <v>8</v>
      </c>
      <c r="BH205">
        <v>9</v>
      </c>
      <c r="BI205">
        <v>2</v>
      </c>
      <c r="BJ205">
        <v>7</v>
      </c>
      <c r="BK205">
        <v>0</v>
      </c>
      <c r="BL205">
        <v>8</v>
      </c>
      <c r="BM205">
        <v>9</v>
      </c>
      <c r="BN205">
        <v>8</v>
      </c>
      <c r="BO205">
        <v>0</v>
      </c>
      <c r="BP205">
        <v>4</v>
      </c>
      <c r="BQ205">
        <v>3</v>
      </c>
      <c r="BR205">
        <v>5</v>
      </c>
      <c r="BS205">
        <v>1</v>
      </c>
      <c r="BT205">
        <v>7</v>
      </c>
      <c r="BU205">
        <v>2</v>
      </c>
      <c r="BV205">
        <v>0</v>
      </c>
      <c r="BW205">
        <v>0</v>
      </c>
      <c r="BX205">
        <v>0</v>
      </c>
      <c r="BY205">
        <v>0</v>
      </c>
      <c r="BZ205">
        <v>0</v>
      </c>
      <c r="CA205">
        <v>1</v>
      </c>
      <c r="CB205">
        <v>0</v>
      </c>
      <c r="CC205">
        <v>0</v>
      </c>
      <c r="CD205">
        <v>0</v>
      </c>
      <c r="CE205">
        <v>0</v>
      </c>
      <c r="CF205">
        <v>0</v>
      </c>
      <c r="CG205">
        <v>0</v>
      </c>
      <c r="CH205">
        <v>0</v>
      </c>
      <c r="CI205">
        <v>0</v>
      </c>
      <c r="CJ205">
        <v>0</v>
      </c>
      <c r="CK205">
        <v>0</v>
      </c>
      <c r="CL205">
        <v>0</v>
      </c>
      <c r="CM205">
        <v>0</v>
      </c>
      <c r="CN205">
        <v>0</v>
      </c>
      <c r="CO205">
        <v>0</v>
      </c>
      <c r="CP205">
        <v>0</v>
      </c>
      <c r="CQ205">
        <v>0</v>
      </c>
      <c r="CR205">
        <v>0</v>
      </c>
      <c r="CS205">
        <v>0</v>
      </c>
      <c r="CT205">
        <v>0</v>
      </c>
      <c r="CU205">
        <v>0</v>
      </c>
      <c r="CV205">
        <v>0</v>
      </c>
      <c r="CW205">
        <v>0</v>
      </c>
      <c r="CX205">
        <v>0</v>
      </c>
      <c r="CY205">
        <v>0</v>
      </c>
      <c r="CZ205">
        <v>0</v>
      </c>
      <c r="DA205">
        <v>0</v>
      </c>
      <c r="DB205">
        <v>0</v>
      </c>
      <c r="DC205">
        <v>0</v>
      </c>
      <c r="DD205">
        <v>0</v>
      </c>
      <c r="DE205">
        <v>0</v>
      </c>
      <c r="DF205">
        <v>0</v>
      </c>
      <c r="DG205">
        <v>0</v>
      </c>
      <c r="DH205">
        <v>0</v>
      </c>
      <c r="DI205">
        <v>0</v>
      </c>
      <c r="DJ205">
        <v>0</v>
      </c>
      <c r="DK205">
        <v>0</v>
      </c>
      <c r="DL205">
        <v>0</v>
      </c>
      <c r="DM205">
        <v>0</v>
      </c>
      <c r="DN205">
        <v>0</v>
      </c>
      <c r="DO205">
        <v>0</v>
      </c>
      <c r="DP205">
        <v>0</v>
      </c>
      <c r="DQ205">
        <v>0</v>
      </c>
      <c r="DR205">
        <v>0</v>
      </c>
      <c r="DS205">
        <v>0</v>
      </c>
      <c r="DT205">
        <v>0</v>
      </c>
      <c r="DU205">
        <v>0</v>
      </c>
      <c r="DV205">
        <v>0</v>
      </c>
      <c r="DW205">
        <v>0</v>
      </c>
      <c r="DX205">
        <v>0</v>
      </c>
      <c r="DY205">
        <v>0</v>
      </c>
      <c r="DZ205">
        <v>0</v>
      </c>
      <c r="EA205">
        <v>0</v>
      </c>
      <c r="EB205">
        <v>0</v>
      </c>
      <c r="EC205">
        <v>0</v>
      </c>
      <c r="ED205">
        <v>0</v>
      </c>
      <c r="EE205">
        <v>0</v>
      </c>
      <c r="EF205">
        <v>0</v>
      </c>
      <c r="EG205">
        <v>0</v>
      </c>
      <c r="EH205" s="1"/>
    </row>
    <row r="206" spans="1:143" x14ac:dyDescent="0.35">
      <c r="A206" s="153" t="s">
        <v>19</v>
      </c>
      <c r="B206" s="1" t="s">
        <v>44</v>
      </c>
      <c r="C206">
        <v>37</v>
      </c>
      <c r="D206">
        <v>192.65</v>
      </c>
      <c r="E206">
        <v>10</v>
      </c>
      <c r="F206">
        <v>84.45</v>
      </c>
      <c r="G206">
        <v>10</v>
      </c>
      <c r="H206">
        <v>9</v>
      </c>
      <c r="I206">
        <v>0</v>
      </c>
      <c r="J206">
        <v>0</v>
      </c>
      <c r="K206">
        <v>1</v>
      </c>
      <c r="L206">
        <v>0</v>
      </c>
      <c r="M206">
        <v>47</v>
      </c>
      <c r="N206">
        <v>45</v>
      </c>
      <c r="O206">
        <v>1</v>
      </c>
      <c r="P206">
        <v>2132</v>
      </c>
      <c r="Q206">
        <v>56</v>
      </c>
      <c r="R206">
        <v>0</v>
      </c>
      <c r="S206">
        <v>298</v>
      </c>
      <c r="T206">
        <v>0</v>
      </c>
      <c r="U206">
        <v>354</v>
      </c>
      <c r="V206">
        <v>103.55</v>
      </c>
      <c r="W206">
        <v>0</v>
      </c>
      <c r="X206">
        <v>340.76</v>
      </c>
      <c r="Y206">
        <v>0</v>
      </c>
      <c r="Z206">
        <v>444.31</v>
      </c>
      <c r="AA206">
        <v>0</v>
      </c>
      <c r="AB206">
        <v>0</v>
      </c>
      <c r="AC206">
        <v>0</v>
      </c>
      <c r="AD206">
        <v>0</v>
      </c>
      <c r="AE206">
        <v>0</v>
      </c>
      <c r="AF206">
        <v>0</v>
      </c>
      <c r="AG206">
        <v>0</v>
      </c>
      <c r="AH206">
        <v>0</v>
      </c>
      <c r="AI206">
        <v>0</v>
      </c>
      <c r="AJ206">
        <v>0</v>
      </c>
      <c r="AK206">
        <v>0</v>
      </c>
      <c r="AL206">
        <v>0</v>
      </c>
      <c r="AM206">
        <v>0</v>
      </c>
      <c r="AN206">
        <v>0</v>
      </c>
      <c r="AO206">
        <v>0</v>
      </c>
      <c r="AP206">
        <v>0</v>
      </c>
      <c r="AQ206">
        <v>0</v>
      </c>
      <c r="AR206">
        <v>0</v>
      </c>
      <c r="AS206">
        <v>1</v>
      </c>
      <c r="AT206">
        <v>1</v>
      </c>
      <c r="AU206">
        <v>1</v>
      </c>
      <c r="AV206">
        <v>0</v>
      </c>
      <c r="AW206">
        <v>1</v>
      </c>
      <c r="AX206">
        <v>0</v>
      </c>
      <c r="AY206">
        <v>0</v>
      </c>
      <c r="AZ206">
        <v>0</v>
      </c>
      <c r="BA206">
        <v>0</v>
      </c>
      <c r="BB206">
        <v>0</v>
      </c>
      <c r="BC206">
        <v>0</v>
      </c>
      <c r="BD206">
        <v>0</v>
      </c>
      <c r="BE206">
        <v>1</v>
      </c>
      <c r="BF206">
        <v>1</v>
      </c>
      <c r="BG206">
        <v>1</v>
      </c>
      <c r="BH206">
        <v>1</v>
      </c>
      <c r="BI206">
        <v>0</v>
      </c>
      <c r="BJ206">
        <v>0</v>
      </c>
      <c r="BK206">
        <v>0</v>
      </c>
      <c r="BL206">
        <v>1</v>
      </c>
      <c r="BM206">
        <v>1</v>
      </c>
      <c r="BN206">
        <v>1</v>
      </c>
      <c r="BO206">
        <v>0</v>
      </c>
      <c r="BP206">
        <v>1</v>
      </c>
      <c r="BQ206">
        <v>0</v>
      </c>
      <c r="BR206">
        <v>1</v>
      </c>
      <c r="BS206">
        <v>1</v>
      </c>
      <c r="BT206">
        <v>1</v>
      </c>
      <c r="BU206">
        <v>0</v>
      </c>
      <c r="BV206">
        <v>0</v>
      </c>
      <c r="BW206">
        <v>0</v>
      </c>
      <c r="BX206">
        <v>0</v>
      </c>
      <c r="BY206">
        <v>0</v>
      </c>
      <c r="BZ206">
        <v>0</v>
      </c>
      <c r="CA206">
        <v>0</v>
      </c>
      <c r="CB206">
        <v>0</v>
      </c>
      <c r="CC206">
        <v>0</v>
      </c>
      <c r="CD206">
        <v>0</v>
      </c>
      <c r="CE206">
        <v>0</v>
      </c>
      <c r="CF206">
        <v>0</v>
      </c>
      <c r="CG206">
        <v>0</v>
      </c>
      <c r="CH206">
        <v>0</v>
      </c>
      <c r="CI206">
        <v>0</v>
      </c>
      <c r="CJ206">
        <v>0</v>
      </c>
      <c r="CK206">
        <v>0</v>
      </c>
      <c r="CL206">
        <v>0</v>
      </c>
      <c r="CM206">
        <v>0</v>
      </c>
      <c r="CN206">
        <v>0</v>
      </c>
      <c r="CO206">
        <v>0</v>
      </c>
      <c r="CP206">
        <v>0</v>
      </c>
      <c r="CQ206">
        <v>0</v>
      </c>
      <c r="CR206">
        <v>0</v>
      </c>
      <c r="CS206">
        <v>0</v>
      </c>
      <c r="CT206">
        <v>0</v>
      </c>
      <c r="CU206">
        <v>0</v>
      </c>
      <c r="CV206">
        <v>0</v>
      </c>
      <c r="CW206">
        <v>0</v>
      </c>
      <c r="CX206">
        <v>0</v>
      </c>
      <c r="CY206">
        <v>0</v>
      </c>
      <c r="CZ206">
        <v>0</v>
      </c>
      <c r="DA206">
        <v>0</v>
      </c>
      <c r="DB206">
        <v>0</v>
      </c>
      <c r="DC206">
        <v>0</v>
      </c>
      <c r="DD206">
        <v>0</v>
      </c>
      <c r="DE206">
        <v>0</v>
      </c>
      <c r="DF206">
        <v>0</v>
      </c>
      <c r="DG206">
        <v>0</v>
      </c>
      <c r="DH206">
        <v>0</v>
      </c>
      <c r="DI206">
        <v>0</v>
      </c>
      <c r="DJ206">
        <v>0</v>
      </c>
      <c r="DK206">
        <v>0</v>
      </c>
      <c r="DL206">
        <v>0</v>
      </c>
      <c r="DM206">
        <v>0</v>
      </c>
      <c r="DN206">
        <v>0</v>
      </c>
      <c r="DO206">
        <v>0</v>
      </c>
      <c r="DP206">
        <v>0</v>
      </c>
      <c r="DQ206">
        <v>0</v>
      </c>
      <c r="DR206">
        <v>0</v>
      </c>
      <c r="DS206">
        <v>0</v>
      </c>
      <c r="DT206">
        <v>0</v>
      </c>
      <c r="DU206">
        <v>0</v>
      </c>
      <c r="DV206">
        <v>0</v>
      </c>
      <c r="DW206">
        <v>0</v>
      </c>
      <c r="DX206">
        <v>0</v>
      </c>
      <c r="DY206">
        <v>0</v>
      </c>
      <c r="DZ206">
        <v>0</v>
      </c>
      <c r="EA206">
        <v>0</v>
      </c>
      <c r="EB206">
        <v>0</v>
      </c>
      <c r="EC206">
        <v>0</v>
      </c>
      <c r="ED206">
        <v>0</v>
      </c>
      <c r="EE206">
        <v>0</v>
      </c>
      <c r="EF206">
        <v>0</v>
      </c>
      <c r="EG206">
        <v>0</v>
      </c>
      <c r="EH206" s="1"/>
    </row>
    <row r="207" spans="1:143" x14ac:dyDescent="0.35">
      <c r="A207" s="153" t="s">
        <v>19</v>
      </c>
      <c r="B207" s="1" t="s">
        <v>45</v>
      </c>
      <c r="C207">
        <v>33</v>
      </c>
      <c r="D207">
        <v>212.4</v>
      </c>
      <c r="E207">
        <v>12</v>
      </c>
      <c r="F207">
        <v>93</v>
      </c>
      <c r="G207">
        <v>9</v>
      </c>
      <c r="H207">
        <v>11</v>
      </c>
      <c r="I207">
        <v>0</v>
      </c>
      <c r="J207">
        <v>2</v>
      </c>
      <c r="K207">
        <v>0</v>
      </c>
      <c r="L207">
        <v>0</v>
      </c>
      <c r="M207">
        <v>45</v>
      </c>
      <c r="N207">
        <v>42</v>
      </c>
      <c r="O207">
        <v>2</v>
      </c>
      <c r="P207">
        <v>2825</v>
      </c>
      <c r="Q207">
        <v>152</v>
      </c>
      <c r="R207">
        <v>0</v>
      </c>
      <c r="S207">
        <v>549</v>
      </c>
      <c r="T207">
        <v>0</v>
      </c>
      <c r="U207">
        <v>701</v>
      </c>
      <c r="V207">
        <v>246.96</v>
      </c>
      <c r="W207">
        <v>0</v>
      </c>
      <c r="X207">
        <v>961.04</v>
      </c>
      <c r="Y207">
        <v>0</v>
      </c>
      <c r="Z207">
        <v>1208</v>
      </c>
      <c r="AA207">
        <v>0</v>
      </c>
      <c r="AB207">
        <v>0</v>
      </c>
      <c r="AC207">
        <v>0</v>
      </c>
      <c r="AD207">
        <v>0</v>
      </c>
      <c r="AE207">
        <v>0</v>
      </c>
      <c r="AF207">
        <v>0</v>
      </c>
      <c r="AG207">
        <v>0</v>
      </c>
      <c r="AH207">
        <v>0</v>
      </c>
      <c r="AI207">
        <v>0</v>
      </c>
      <c r="AJ207">
        <v>0</v>
      </c>
      <c r="AK207">
        <v>2</v>
      </c>
      <c r="AL207">
        <v>0</v>
      </c>
      <c r="AM207">
        <v>0</v>
      </c>
      <c r="AN207">
        <v>0</v>
      </c>
      <c r="AO207">
        <v>0</v>
      </c>
      <c r="AP207">
        <v>0</v>
      </c>
      <c r="AQ207">
        <v>0</v>
      </c>
      <c r="AR207">
        <v>3</v>
      </c>
      <c r="AS207">
        <v>1</v>
      </c>
      <c r="AT207">
        <v>0</v>
      </c>
      <c r="AU207">
        <v>0</v>
      </c>
      <c r="AV207">
        <v>0</v>
      </c>
      <c r="AW207">
        <v>0</v>
      </c>
      <c r="AX207">
        <v>0</v>
      </c>
      <c r="AY207">
        <v>0</v>
      </c>
      <c r="AZ207">
        <v>0</v>
      </c>
      <c r="BA207">
        <v>0</v>
      </c>
      <c r="BB207">
        <v>0</v>
      </c>
      <c r="BC207">
        <v>0</v>
      </c>
      <c r="BD207">
        <v>0</v>
      </c>
      <c r="BE207">
        <v>0</v>
      </c>
      <c r="BF207">
        <v>0</v>
      </c>
      <c r="BG207">
        <v>1</v>
      </c>
      <c r="BH207">
        <v>1</v>
      </c>
      <c r="BI207">
        <v>0</v>
      </c>
      <c r="BJ207">
        <v>1</v>
      </c>
      <c r="BK207">
        <v>0</v>
      </c>
      <c r="BL207">
        <v>1</v>
      </c>
      <c r="BM207">
        <v>0</v>
      </c>
      <c r="BN207">
        <v>1</v>
      </c>
      <c r="BO207">
        <v>0</v>
      </c>
      <c r="BP207">
        <v>1</v>
      </c>
      <c r="BQ207">
        <v>0</v>
      </c>
      <c r="BR207">
        <v>1</v>
      </c>
      <c r="BS207">
        <v>0</v>
      </c>
      <c r="BT207">
        <v>1</v>
      </c>
      <c r="BU207">
        <v>0</v>
      </c>
      <c r="BV207">
        <v>0</v>
      </c>
      <c r="BW207">
        <v>0</v>
      </c>
      <c r="BX207">
        <v>0</v>
      </c>
      <c r="BY207">
        <v>0</v>
      </c>
      <c r="BZ207">
        <v>0</v>
      </c>
      <c r="CA207">
        <v>0</v>
      </c>
      <c r="CB207">
        <v>0</v>
      </c>
      <c r="CC207">
        <v>0</v>
      </c>
      <c r="CD207">
        <v>0</v>
      </c>
      <c r="CE207">
        <v>0</v>
      </c>
      <c r="CF207">
        <v>0</v>
      </c>
      <c r="CG207">
        <v>0</v>
      </c>
      <c r="CH207">
        <v>0</v>
      </c>
      <c r="CI207">
        <v>0</v>
      </c>
      <c r="CJ207">
        <v>0</v>
      </c>
      <c r="CK207">
        <v>0</v>
      </c>
      <c r="CL207">
        <v>0</v>
      </c>
      <c r="CM207">
        <v>0</v>
      </c>
      <c r="CN207">
        <v>0</v>
      </c>
      <c r="CO207">
        <v>0</v>
      </c>
      <c r="CP207">
        <v>0</v>
      </c>
      <c r="CQ207">
        <v>0</v>
      </c>
      <c r="CR207">
        <v>0</v>
      </c>
      <c r="CS207">
        <v>0</v>
      </c>
      <c r="CT207">
        <v>0</v>
      </c>
      <c r="CU207">
        <v>0</v>
      </c>
      <c r="CV207">
        <v>0</v>
      </c>
      <c r="CW207">
        <v>0</v>
      </c>
      <c r="CX207">
        <v>0</v>
      </c>
      <c r="CY207">
        <v>0</v>
      </c>
      <c r="CZ207">
        <v>0</v>
      </c>
      <c r="DA207">
        <v>0</v>
      </c>
      <c r="DB207">
        <v>0</v>
      </c>
      <c r="DC207">
        <v>0</v>
      </c>
      <c r="DD207">
        <v>0</v>
      </c>
      <c r="DE207">
        <v>0</v>
      </c>
      <c r="DF207">
        <v>0</v>
      </c>
      <c r="DG207">
        <v>0</v>
      </c>
      <c r="DH207">
        <v>0</v>
      </c>
      <c r="DI207">
        <v>0</v>
      </c>
      <c r="DJ207">
        <v>0</v>
      </c>
      <c r="DK207">
        <v>0</v>
      </c>
      <c r="DL207">
        <v>0</v>
      </c>
      <c r="DM207">
        <v>0</v>
      </c>
      <c r="DN207">
        <v>0</v>
      </c>
      <c r="DO207">
        <v>0</v>
      </c>
      <c r="DP207">
        <v>0</v>
      </c>
      <c r="DQ207">
        <v>0</v>
      </c>
      <c r="DR207">
        <v>0</v>
      </c>
      <c r="DS207">
        <v>0</v>
      </c>
      <c r="DT207">
        <v>0</v>
      </c>
      <c r="DU207">
        <v>0</v>
      </c>
      <c r="DV207">
        <v>0</v>
      </c>
      <c r="DW207">
        <v>0</v>
      </c>
      <c r="DX207">
        <v>0</v>
      </c>
      <c r="DY207">
        <v>0</v>
      </c>
      <c r="DZ207">
        <v>0</v>
      </c>
      <c r="EA207">
        <v>0</v>
      </c>
      <c r="EB207">
        <v>0</v>
      </c>
      <c r="EC207">
        <v>0</v>
      </c>
      <c r="ED207">
        <v>0</v>
      </c>
      <c r="EE207">
        <v>0</v>
      </c>
      <c r="EF207">
        <v>0</v>
      </c>
      <c r="EG207">
        <v>0</v>
      </c>
      <c r="EH207" s="1"/>
    </row>
    <row r="208" spans="1:143" x14ac:dyDescent="0.35">
      <c r="A208" s="153" t="s">
        <v>19</v>
      </c>
      <c r="B208" s="1" t="s">
        <v>46</v>
      </c>
      <c r="C208">
        <v>13</v>
      </c>
      <c r="D208">
        <v>79.75</v>
      </c>
      <c r="E208">
        <v>10</v>
      </c>
      <c r="F208">
        <v>43.4</v>
      </c>
      <c r="G208">
        <v>8</v>
      </c>
      <c r="H208">
        <v>10</v>
      </c>
      <c r="I208">
        <v>0</v>
      </c>
      <c r="J208">
        <v>0</v>
      </c>
      <c r="K208">
        <v>0</v>
      </c>
      <c r="L208">
        <v>0</v>
      </c>
      <c r="M208">
        <v>23</v>
      </c>
      <c r="N208">
        <v>22</v>
      </c>
      <c r="O208">
        <v>0</v>
      </c>
      <c r="P208">
        <v>4796</v>
      </c>
      <c r="Q208">
        <v>94</v>
      </c>
      <c r="R208">
        <v>0</v>
      </c>
      <c r="S208">
        <v>374</v>
      </c>
      <c r="T208">
        <v>0</v>
      </c>
      <c r="U208">
        <v>468</v>
      </c>
      <c r="V208">
        <v>171.35</v>
      </c>
      <c r="W208">
        <v>0</v>
      </c>
      <c r="X208">
        <v>655.01</v>
      </c>
      <c r="Y208">
        <v>0</v>
      </c>
      <c r="Z208">
        <v>826.36</v>
      </c>
      <c r="AA208">
        <v>0</v>
      </c>
      <c r="AB208">
        <v>0</v>
      </c>
      <c r="AC208">
        <v>0</v>
      </c>
      <c r="AD208">
        <v>0</v>
      </c>
      <c r="AE208">
        <v>0</v>
      </c>
      <c r="AF208">
        <v>0</v>
      </c>
      <c r="AG208">
        <v>0</v>
      </c>
      <c r="AH208">
        <v>0</v>
      </c>
      <c r="AI208">
        <v>0</v>
      </c>
      <c r="AJ208">
        <v>0</v>
      </c>
      <c r="AK208">
        <v>0</v>
      </c>
      <c r="AL208">
        <v>0</v>
      </c>
      <c r="AM208">
        <v>0</v>
      </c>
      <c r="AN208">
        <v>0</v>
      </c>
      <c r="AO208">
        <v>0</v>
      </c>
      <c r="AP208">
        <v>0</v>
      </c>
      <c r="AQ208">
        <v>0</v>
      </c>
      <c r="AR208">
        <v>0</v>
      </c>
      <c r="AS208">
        <v>0</v>
      </c>
      <c r="AT208">
        <v>0</v>
      </c>
      <c r="AU208">
        <v>0</v>
      </c>
      <c r="AV208">
        <v>0</v>
      </c>
      <c r="AW208">
        <v>0</v>
      </c>
      <c r="AX208">
        <v>0</v>
      </c>
      <c r="AY208">
        <v>0</v>
      </c>
      <c r="AZ208">
        <v>0</v>
      </c>
      <c r="BA208">
        <v>0</v>
      </c>
      <c r="BB208">
        <v>0</v>
      </c>
      <c r="BC208">
        <v>0</v>
      </c>
      <c r="BD208">
        <v>0</v>
      </c>
      <c r="BE208">
        <v>0</v>
      </c>
      <c r="BF208">
        <v>0</v>
      </c>
      <c r="BG208">
        <v>0</v>
      </c>
      <c r="BH208">
        <v>0</v>
      </c>
      <c r="BI208">
        <v>0</v>
      </c>
      <c r="BJ208">
        <v>0</v>
      </c>
      <c r="BK208">
        <v>0</v>
      </c>
      <c r="BL208">
        <v>0</v>
      </c>
      <c r="BM208">
        <v>0</v>
      </c>
      <c r="BN208">
        <v>0</v>
      </c>
      <c r="BO208">
        <v>0</v>
      </c>
      <c r="BP208">
        <v>0</v>
      </c>
      <c r="BQ208">
        <v>0</v>
      </c>
      <c r="BR208">
        <v>0</v>
      </c>
      <c r="BS208">
        <v>0</v>
      </c>
      <c r="BT208">
        <v>0</v>
      </c>
      <c r="BU208">
        <v>0</v>
      </c>
      <c r="BV208">
        <v>0</v>
      </c>
      <c r="BW208">
        <v>0</v>
      </c>
      <c r="BX208">
        <v>0</v>
      </c>
      <c r="BY208">
        <v>0</v>
      </c>
      <c r="BZ208">
        <v>0</v>
      </c>
      <c r="CA208">
        <v>0</v>
      </c>
      <c r="CB208">
        <v>0</v>
      </c>
      <c r="CC208">
        <v>0</v>
      </c>
      <c r="CD208">
        <v>0</v>
      </c>
      <c r="CE208">
        <v>0</v>
      </c>
      <c r="CF208">
        <v>0</v>
      </c>
      <c r="CG208">
        <v>0</v>
      </c>
      <c r="CH208">
        <v>0</v>
      </c>
      <c r="CI208">
        <v>0</v>
      </c>
      <c r="CJ208">
        <v>0</v>
      </c>
      <c r="CK208">
        <v>0</v>
      </c>
      <c r="CL208">
        <v>0</v>
      </c>
      <c r="CM208">
        <v>0</v>
      </c>
      <c r="CN208">
        <v>0</v>
      </c>
      <c r="CO208">
        <v>0</v>
      </c>
      <c r="CP208">
        <v>0</v>
      </c>
      <c r="CQ208">
        <v>0</v>
      </c>
      <c r="CR208">
        <v>0</v>
      </c>
      <c r="CS208">
        <v>0</v>
      </c>
      <c r="CT208">
        <v>0</v>
      </c>
      <c r="CU208">
        <v>0</v>
      </c>
      <c r="CV208">
        <v>0</v>
      </c>
      <c r="CW208">
        <v>0</v>
      </c>
      <c r="CX208">
        <v>0</v>
      </c>
      <c r="CY208">
        <v>0</v>
      </c>
      <c r="CZ208">
        <v>0</v>
      </c>
      <c r="DA208">
        <v>0</v>
      </c>
      <c r="DB208">
        <v>0</v>
      </c>
      <c r="DC208">
        <v>0</v>
      </c>
      <c r="DD208">
        <v>0</v>
      </c>
      <c r="DE208">
        <v>0</v>
      </c>
      <c r="DF208">
        <v>0</v>
      </c>
      <c r="DG208">
        <v>0</v>
      </c>
      <c r="DH208">
        <v>0</v>
      </c>
      <c r="DI208">
        <v>0</v>
      </c>
      <c r="DJ208">
        <v>0</v>
      </c>
      <c r="DK208">
        <v>0</v>
      </c>
      <c r="DL208">
        <v>0</v>
      </c>
      <c r="DM208">
        <v>0</v>
      </c>
      <c r="DN208">
        <v>0</v>
      </c>
      <c r="DO208">
        <v>0</v>
      </c>
      <c r="DP208">
        <v>0</v>
      </c>
      <c r="DQ208">
        <v>0</v>
      </c>
      <c r="DR208">
        <v>0</v>
      </c>
      <c r="DS208">
        <v>0</v>
      </c>
      <c r="DT208">
        <v>0</v>
      </c>
      <c r="DU208">
        <v>0</v>
      </c>
      <c r="DV208">
        <v>0</v>
      </c>
      <c r="DW208">
        <v>0</v>
      </c>
      <c r="DX208">
        <v>0</v>
      </c>
      <c r="DY208">
        <v>0</v>
      </c>
      <c r="DZ208">
        <v>0</v>
      </c>
      <c r="EA208">
        <v>0</v>
      </c>
      <c r="EB208">
        <v>0</v>
      </c>
      <c r="EC208">
        <v>0</v>
      </c>
      <c r="ED208">
        <v>0</v>
      </c>
      <c r="EE208">
        <v>0</v>
      </c>
      <c r="EF208">
        <v>0</v>
      </c>
      <c r="EG208">
        <v>0</v>
      </c>
      <c r="EH208" s="1"/>
    </row>
    <row r="209" spans="1:143" x14ac:dyDescent="0.35">
      <c r="A209" s="153" t="s">
        <v>19</v>
      </c>
      <c r="B209" s="1" t="s">
        <v>47</v>
      </c>
      <c r="C209">
        <v>10</v>
      </c>
      <c r="D209">
        <v>56.1</v>
      </c>
      <c r="E209">
        <v>5</v>
      </c>
      <c r="F209">
        <v>35.049999999999997</v>
      </c>
      <c r="G209">
        <v>5</v>
      </c>
      <c r="H209">
        <v>5</v>
      </c>
      <c r="I209">
        <v>0</v>
      </c>
      <c r="J209">
        <v>0</v>
      </c>
      <c r="K209">
        <v>0</v>
      </c>
      <c r="L209">
        <v>0</v>
      </c>
      <c r="M209">
        <v>15</v>
      </c>
      <c r="N209">
        <v>15</v>
      </c>
      <c r="O209">
        <v>0</v>
      </c>
      <c r="P209">
        <v>9247</v>
      </c>
      <c r="Q209">
        <v>583</v>
      </c>
      <c r="R209">
        <v>0</v>
      </c>
      <c r="S209">
        <v>2171</v>
      </c>
      <c r="T209">
        <v>0</v>
      </c>
      <c r="U209">
        <v>2754</v>
      </c>
      <c r="V209">
        <v>999.35</v>
      </c>
      <c r="W209">
        <v>0</v>
      </c>
      <c r="X209">
        <v>3320.17</v>
      </c>
      <c r="Y209">
        <v>0</v>
      </c>
      <c r="Z209">
        <v>4319.5200000000004</v>
      </c>
      <c r="AA209">
        <v>0</v>
      </c>
      <c r="AB209">
        <v>0</v>
      </c>
      <c r="AC209">
        <v>0</v>
      </c>
      <c r="AD209">
        <v>0</v>
      </c>
      <c r="AE209">
        <v>0</v>
      </c>
      <c r="AF209">
        <v>0</v>
      </c>
      <c r="AG209">
        <v>0</v>
      </c>
      <c r="AH209">
        <v>0</v>
      </c>
      <c r="AI209">
        <v>0</v>
      </c>
      <c r="AJ209">
        <v>0</v>
      </c>
      <c r="AK209">
        <v>0</v>
      </c>
      <c r="AL209">
        <v>0</v>
      </c>
      <c r="AM209">
        <v>0</v>
      </c>
      <c r="AN209">
        <v>0</v>
      </c>
      <c r="AO209">
        <v>0</v>
      </c>
      <c r="AP209">
        <v>0</v>
      </c>
      <c r="AQ209">
        <v>0</v>
      </c>
      <c r="AR209">
        <v>0</v>
      </c>
      <c r="AS209">
        <v>0</v>
      </c>
      <c r="AT209">
        <v>0</v>
      </c>
      <c r="AU209">
        <v>0</v>
      </c>
      <c r="AV209">
        <v>0</v>
      </c>
      <c r="AW209">
        <v>0</v>
      </c>
      <c r="AX209">
        <v>0</v>
      </c>
      <c r="AY209">
        <v>0</v>
      </c>
      <c r="AZ209">
        <v>0</v>
      </c>
      <c r="BA209">
        <v>0</v>
      </c>
      <c r="BB209">
        <v>0</v>
      </c>
      <c r="BC209">
        <v>0</v>
      </c>
      <c r="BD209">
        <v>0</v>
      </c>
      <c r="BE209">
        <v>2</v>
      </c>
      <c r="BF209">
        <v>3</v>
      </c>
      <c r="BG209">
        <v>0</v>
      </c>
      <c r="BH209">
        <v>0</v>
      </c>
      <c r="BI209">
        <v>0</v>
      </c>
      <c r="BJ209">
        <v>0</v>
      </c>
      <c r="BK209">
        <v>0</v>
      </c>
      <c r="BL209">
        <v>0</v>
      </c>
      <c r="BM209">
        <v>0</v>
      </c>
      <c r="BN209">
        <v>0</v>
      </c>
      <c r="BO209">
        <v>0</v>
      </c>
      <c r="BP209">
        <v>0</v>
      </c>
      <c r="BQ209">
        <v>0</v>
      </c>
      <c r="BR209">
        <v>0</v>
      </c>
      <c r="BS209">
        <v>0</v>
      </c>
      <c r="BT209">
        <v>0</v>
      </c>
      <c r="BU209">
        <v>0</v>
      </c>
      <c r="BV209">
        <v>0</v>
      </c>
      <c r="BW209">
        <v>0</v>
      </c>
      <c r="BX209">
        <v>0</v>
      </c>
      <c r="BY209">
        <v>0</v>
      </c>
      <c r="BZ209">
        <v>0</v>
      </c>
      <c r="CA209">
        <v>0</v>
      </c>
      <c r="CB209">
        <v>0</v>
      </c>
      <c r="CC209">
        <v>0</v>
      </c>
      <c r="CD209">
        <v>0</v>
      </c>
      <c r="CE209">
        <v>0</v>
      </c>
      <c r="CF209">
        <v>0</v>
      </c>
      <c r="CG209">
        <v>0</v>
      </c>
      <c r="CH209">
        <v>0</v>
      </c>
      <c r="CI209">
        <v>0</v>
      </c>
      <c r="CJ209">
        <v>0</v>
      </c>
      <c r="CK209">
        <v>0</v>
      </c>
      <c r="CL209">
        <v>0</v>
      </c>
      <c r="CM209">
        <v>0</v>
      </c>
      <c r="CN209">
        <v>0</v>
      </c>
      <c r="CO209">
        <v>0</v>
      </c>
      <c r="CP209">
        <v>0</v>
      </c>
      <c r="CQ209">
        <v>0</v>
      </c>
      <c r="CR209">
        <v>0</v>
      </c>
      <c r="CS209">
        <v>0</v>
      </c>
      <c r="CT209">
        <v>0</v>
      </c>
      <c r="CU209">
        <v>0</v>
      </c>
      <c r="CV209">
        <v>0</v>
      </c>
      <c r="CW209">
        <v>0</v>
      </c>
      <c r="CX209">
        <v>0</v>
      </c>
      <c r="CY209">
        <v>0</v>
      </c>
      <c r="CZ209">
        <v>0</v>
      </c>
      <c r="DA209">
        <v>0</v>
      </c>
      <c r="DB209">
        <v>0</v>
      </c>
      <c r="DC209">
        <v>0</v>
      </c>
      <c r="DD209">
        <v>0</v>
      </c>
      <c r="DE209">
        <v>0</v>
      </c>
      <c r="DF209">
        <v>0</v>
      </c>
      <c r="DG209">
        <v>0</v>
      </c>
      <c r="DH209">
        <v>0</v>
      </c>
      <c r="DI209">
        <v>0</v>
      </c>
      <c r="DJ209">
        <v>0</v>
      </c>
      <c r="DK209">
        <v>0</v>
      </c>
      <c r="DL209">
        <v>0</v>
      </c>
      <c r="DM209">
        <v>0</v>
      </c>
      <c r="DN209">
        <v>0</v>
      </c>
      <c r="DO209">
        <v>0</v>
      </c>
      <c r="DP209">
        <v>0</v>
      </c>
      <c r="DQ209">
        <v>0</v>
      </c>
      <c r="DR209">
        <v>0</v>
      </c>
      <c r="DS209">
        <v>0</v>
      </c>
      <c r="DT209">
        <v>0</v>
      </c>
      <c r="DU209">
        <v>0</v>
      </c>
      <c r="DV209">
        <v>0</v>
      </c>
      <c r="DW209">
        <v>0</v>
      </c>
      <c r="DX209">
        <v>0</v>
      </c>
      <c r="DY209">
        <v>0</v>
      </c>
      <c r="DZ209">
        <v>0</v>
      </c>
      <c r="EA209">
        <v>0</v>
      </c>
      <c r="EB209">
        <v>0</v>
      </c>
      <c r="EC209">
        <v>0</v>
      </c>
      <c r="ED209">
        <v>0</v>
      </c>
      <c r="EE209">
        <v>0</v>
      </c>
      <c r="EF209">
        <v>0</v>
      </c>
      <c r="EG209">
        <v>0</v>
      </c>
      <c r="EH209" s="1"/>
    </row>
    <row r="210" spans="1:143" x14ac:dyDescent="0.35">
      <c r="A210" s="153" t="s">
        <v>19</v>
      </c>
      <c r="B210" s="1" t="s">
        <v>15</v>
      </c>
      <c r="C210">
        <v>612</v>
      </c>
      <c r="D210">
        <v>3452.9900000000002</v>
      </c>
      <c r="E210">
        <v>368</v>
      </c>
      <c r="F210">
        <v>3158.8499999999995</v>
      </c>
      <c r="G210">
        <v>305</v>
      </c>
      <c r="H210">
        <v>324</v>
      </c>
      <c r="I210">
        <v>0</v>
      </c>
      <c r="J210">
        <v>39</v>
      </c>
      <c r="K210">
        <v>13</v>
      </c>
      <c r="L210">
        <v>0</v>
      </c>
      <c r="M210">
        <v>980</v>
      </c>
      <c r="N210">
        <v>893</v>
      </c>
      <c r="O210">
        <v>52</v>
      </c>
      <c r="P210">
        <v>34845</v>
      </c>
      <c r="Q210">
        <v>1395</v>
      </c>
      <c r="R210">
        <v>300</v>
      </c>
      <c r="S210">
        <v>7035</v>
      </c>
      <c r="T210">
        <v>0</v>
      </c>
      <c r="U210">
        <v>8730</v>
      </c>
      <c r="V210">
        <v>2488.7600000000002</v>
      </c>
      <c r="W210">
        <v>355.26</v>
      </c>
      <c r="X210">
        <v>11088.44</v>
      </c>
      <c r="Y210">
        <v>0</v>
      </c>
      <c r="Z210">
        <v>13932.460000000003</v>
      </c>
      <c r="AA210">
        <v>0</v>
      </c>
      <c r="AB210">
        <v>0</v>
      </c>
      <c r="AC210">
        <v>0</v>
      </c>
      <c r="AD210">
        <v>0</v>
      </c>
      <c r="AE210">
        <v>0</v>
      </c>
      <c r="AF210">
        <v>0</v>
      </c>
      <c r="AG210">
        <v>0</v>
      </c>
      <c r="AH210">
        <v>0</v>
      </c>
      <c r="AI210">
        <v>3</v>
      </c>
      <c r="AJ210">
        <v>3</v>
      </c>
      <c r="AK210">
        <v>39</v>
      </c>
      <c r="AL210">
        <v>0</v>
      </c>
      <c r="AM210">
        <v>0</v>
      </c>
      <c r="AN210">
        <v>0</v>
      </c>
      <c r="AO210">
        <v>0</v>
      </c>
      <c r="AP210">
        <v>0</v>
      </c>
      <c r="AQ210">
        <v>0</v>
      </c>
      <c r="AR210">
        <v>36</v>
      </c>
      <c r="AS210">
        <v>27</v>
      </c>
      <c r="AT210">
        <v>30</v>
      </c>
      <c r="AU210">
        <v>13</v>
      </c>
      <c r="AV210">
        <v>8</v>
      </c>
      <c r="AW210">
        <v>5</v>
      </c>
      <c r="AX210">
        <v>0</v>
      </c>
      <c r="AY210">
        <v>0</v>
      </c>
      <c r="AZ210">
        <v>0</v>
      </c>
      <c r="BA210">
        <v>0</v>
      </c>
      <c r="BB210">
        <v>0</v>
      </c>
      <c r="BC210">
        <v>0</v>
      </c>
      <c r="BD210">
        <v>13</v>
      </c>
      <c r="BE210">
        <v>18</v>
      </c>
      <c r="BF210">
        <v>18</v>
      </c>
      <c r="BG210">
        <v>43</v>
      </c>
      <c r="BH210">
        <v>53</v>
      </c>
      <c r="BI210">
        <v>22</v>
      </c>
      <c r="BJ210">
        <v>34</v>
      </c>
      <c r="BK210">
        <v>0</v>
      </c>
      <c r="BL210">
        <v>45</v>
      </c>
      <c r="BM210">
        <v>49</v>
      </c>
      <c r="BN210">
        <v>36</v>
      </c>
      <c r="BO210">
        <v>0</v>
      </c>
      <c r="BP210">
        <v>45</v>
      </c>
      <c r="BQ210">
        <v>13</v>
      </c>
      <c r="BR210">
        <v>18</v>
      </c>
      <c r="BS210">
        <v>7</v>
      </c>
      <c r="BT210">
        <v>31</v>
      </c>
      <c r="BU210">
        <v>4</v>
      </c>
      <c r="BV210">
        <v>4</v>
      </c>
      <c r="BW210">
        <v>0</v>
      </c>
      <c r="BX210">
        <v>2</v>
      </c>
      <c r="BY210">
        <v>0</v>
      </c>
      <c r="BZ210">
        <v>1</v>
      </c>
      <c r="CA210">
        <v>2</v>
      </c>
      <c r="CB210">
        <v>0</v>
      </c>
      <c r="CC210">
        <v>0</v>
      </c>
      <c r="CD210">
        <v>1</v>
      </c>
      <c r="CE210">
        <v>0</v>
      </c>
      <c r="CF210">
        <v>0</v>
      </c>
      <c r="CG210">
        <v>0</v>
      </c>
      <c r="CH210">
        <v>2</v>
      </c>
      <c r="CI210">
        <v>0</v>
      </c>
      <c r="CJ210">
        <v>0</v>
      </c>
      <c r="CK210">
        <v>2</v>
      </c>
      <c r="CL210">
        <v>0</v>
      </c>
      <c r="CM210">
        <v>0</v>
      </c>
      <c r="CN210">
        <v>0</v>
      </c>
      <c r="CO210">
        <v>0</v>
      </c>
      <c r="CP210">
        <v>0</v>
      </c>
      <c r="CQ210">
        <v>0</v>
      </c>
      <c r="CR210">
        <v>0</v>
      </c>
      <c r="CS210">
        <v>0</v>
      </c>
      <c r="CT210">
        <v>0</v>
      </c>
      <c r="CU210">
        <v>0</v>
      </c>
      <c r="CV210">
        <v>0</v>
      </c>
      <c r="CW210">
        <v>0</v>
      </c>
      <c r="CX210">
        <v>0</v>
      </c>
      <c r="CY210">
        <v>0</v>
      </c>
      <c r="CZ210">
        <v>0</v>
      </c>
      <c r="DA210">
        <v>0</v>
      </c>
      <c r="DB210">
        <v>0</v>
      </c>
      <c r="DC210">
        <v>0</v>
      </c>
      <c r="DD210">
        <v>0</v>
      </c>
      <c r="DE210">
        <v>0</v>
      </c>
      <c r="DF210">
        <v>0</v>
      </c>
      <c r="DG210">
        <v>0</v>
      </c>
      <c r="DH210">
        <v>0</v>
      </c>
      <c r="DI210">
        <v>0</v>
      </c>
      <c r="DJ210">
        <v>0</v>
      </c>
      <c r="DK210">
        <v>0</v>
      </c>
      <c r="DL210">
        <v>0</v>
      </c>
      <c r="DM210">
        <v>0</v>
      </c>
      <c r="DN210">
        <v>0</v>
      </c>
      <c r="DO210">
        <v>0</v>
      </c>
      <c r="DP210">
        <v>0</v>
      </c>
      <c r="DQ210">
        <v>0</v>
      </c>
      <c r="DR210">
        <v>0</v>
      </c>
      <c r="DS210">
        <v>0</v>
      </c>
      <c r="DT210">
        <v>0</v>
      </c>
      <c r="DU210">
        <v>0</v>
      </c>
      <c r="DV210">
        <v>0</v>
      </c>
      <c r="DW210">
        <v>0</v>
      </c>
      <c r="DX210">
        <v>0</v>
      </c>
      <c r="DY210">
        <v>0</v>
      </c>
      <c r="DZ210">
        <v>0</v>
      </c>
      <c r="EA210">
        <v>0</v>
      </c>
      <c r="EB210">
        <v>0</v>
      </c>
      <c r="EC210">
        <v>0</v>
      </c>
      <c r="ED210">
        <v>0</v>
      </c>
      <c r="EE210">
        <v>0</v>
      </c>
      <c r="EF210">
        <v>0</v>
      </c>
      <c r="EG210">
        <v>0</v>
      </c>
      <c r="EH210" s="156" t="s">
        <v>158</v>
      </c>
    </row>
    <row r="211" spans="1:143" x14ac:dyDescent="0.35">
      <c r="A211" s="153" t="s">
        <v>19</v>
      </c>
      <c r="B211" s="1" t="s">
        <v>48</v>
      </c>
      <c r="C211" t="s">
        <v>168</v>
      </c>
      <c r="AA211" t="s">
        <v>168</v>
      </c>
      <c r="BG211" t="s">
        <v>168</v>
      </c>
      <c r="BS211" t="s">
        <v>168</v>
      </c>
      <c r="CE211" t="s">
        <v>707</v>
      </c>
      <c r="EH211" s="1" t="s">
        <v>48</v>
      </c>
      <c r="EI211" t="s">
        <v>168</v>
      </c>
    </row>
    <row r="212" spans="1:143" x14ac:dyDescent="0.35">
      <c r="A212" s="157" t="s">
        <v>426</v>
      </c>
      <c r="B212" s="1" t="s">
        <v>31</v>
      </c>
      <c r="C212">
        <v>1</v>
      </c>
      <c r="D212">
        <v>7</v>
      </c>
      <c r="E212">
        <v>1</v>
      </c>
      <c r="F212">
        <v>8</v>
      </c>
      <c r="G212">
        <v>1</v>
      </c>
      <c r="H212">
        <v>0</v>
      </c>
      <c r="I212">
        <v>0</v>
      </c>
      <c r="J212">
        <v>1</v>
      </c>
      <c r="K212">
        <v>0</v>
      </c>
      <c r="L212">
        <v>0</v>
      </c>
      <c r="M212">
        <v>2</v>
      </c>
      <c r="N212">
        <v>0</v>
      </c>
      <c r="O212">
        <v>1</v>
      </c>
      <c r="P212">
        <v>273</v>
      </c>
      <c r="Q212">
        <v>22</v>
      </c>
      <c r="R212">
        <v>10</v>
      </c>
      <c r="S212">
        <v>72</v>
      </c>
      <c r="T212">
        <v>0</v>
      </c>
      <c r="U212">
        <v>104</v>
      </c>
      <c r="V212">
        <v>41</v>
      </c>
      <c r="W212">
        <v>18</v>
      </c>
      <c r="X212">
        <v>148</v>
      </c>
      <c r="Y212">
        <v>0</v>
      </c>
      <c r="Z212">
        <v>207</v>
      </c>
      <c r="AA212">
        <v>0</v>
      </c>
      <c r="AB212">
        <v>0</v>
      </c>
      <c r="AC212">
        <v>0</v>
      </c>
      <c r="AD212">
        <v>0</v>
      </c>
      <c r="AE212">
        <v>0</v>
      </c>
      <c r="AF212">
        <v>0</v>
      </c>
      <c r="AG212">
        <v>0</v>
      </c>
      <c r="AH212">
        <v>0</v>
      </c>
      <c r="AI212">
        <v>0</v>
      </c>
      <c r="AJ212">
        <v>0</v>
      </c>
      <c r="AK212">
        <v>1</v>
      </c>
      <c r="AL212">
        <v>0</v>
      </c>
      <c r="AM212">
        <v>0</v>
      </c>
      <c r="AN212">
        <v>0</v>
      </c>
      <c r="AO212">
        <v>0</v>
      </c>
      <c r="AP212">
        <v>0</v>
      </c>
      <c r="AQ212">
        <v>0</v>
      </c>
      <c r="AR212">
        <v>0</v>
      </c>
      <c r="AS212">
        <v>0</v>
      </c>
      <c r="AT212">
        <v>1</v>
      </c>
      <c r="AU212">
        <v>0</v>
      </c>
      <c r="AV212">
        <v>0</v>
      </c>
      <c r="AW212">
        <v>0</v>
      </c>
      <c r="AX212">
        <v>0</v>
      </c>
      <c r="AY212">
        <v>0</v>
      </c>
      <c r="AZ212">
        <v>0</v>
      </c>
      <c r="BA212">
        <v>0</v>
      </c>
      <c r="BB212">
        <v>0</v>
      </c>
      <c r="BC212">
        <v>0</v>
      </c>
      <c r="BD212">
        <v>0</v>
      </c>
      <c r="BE212">
        <v>1</v>
      </c>
      <c r="BF212">
        <v>0</v>
      </c>
      <c r="BG212">
        <v>1</v>
      </c>
      <c r="BH212">
        <v>1</v>
      </c>
      <c r="BI212">
        <v>2</v>
      </c>
      <c r="BJ212">
        <v>1</v>
      </c>
      <c r="BK212">
        <v>0</v>
      </c>
      <c r="BL212">
        <v>0</v>
      </c>
      <c r="BM212">
        <v>2</v>
      </c>
      <c r="BN212">
        <v>0</v>
      </c>
      <c r="BO212">
        <v>0</v>
      </c>
      <c r="BP212">
        <v>0</v>
      </c>
      <c r="BQ212">
        <v>1</v>
      </c>
      <c r="BR212">
        <v>0</v>
      </c>
      <c r="BS212">
        <v>0</v>
      </c>
      <c r="BT212">
        <v>0</v>
      </c>
      <c r="BU212">
        <v>1</v>
      </c>
      <c r="BV212">
        <v>0</v>
      </c>
      <c r="BW212">
        <v>0</v>
      </c>
      <c r="BX212">
        <v>0</v>
      </c>
      <c r="BY212">
        <v>0</v>
      </c>
      <c r="BZ212">
        <v>0</v>
      </c>
      <c r="CA212">
        <v>0</v>
      </c>
      <c r="CB212">
        <v>0</v>
      </c>
      <c r="CC212">
        <v>1</v>
      </c>
      <c r="CD212">
        <v>0</v>
      </c>
      <c r="CE212">
        <v>0</v>
      </c>
      <c r="CF212">
        <v>0</v>
      </c>
      <c r="CG212">
        <v>0</v>
      </c>
      <c r="CH212">
        <v>0</v>
      </c>
      <c r="CI212">
        <v>0</v>
      </c>
      <c r="CJ212">
        <v>0</v>
      </c>
      <c r="CK212">
        <v>0</v>
      </c>
      <c r="CL212">
        <v>0</v>
      </c>
      <c r="CM212">
        <v>0</v>
      </c>
      <c r="CN212">
        <v>0</v>
      </c>
      <c r="CO212">
        <v>0</v>
      </c>
      <c r="CP212">
        <v>0</v>
      </c>
      <c r="CQ212">
        <v>0</v>
      </c>
      <c r="CR212">
        <v>0</v>
      </c>
      <c r="CS212">
        <v>0</v>
      </c>
      <c r="CT212">
        <v>0</v>
      </c>
      <c r="CU212">
        <v>0</v>
      </c>
      <c r="CV212">
        <v>0</v>
      </c>
      <c r="CW212">
        <v>0</v>
      </c>
      <c r="CX212">
        <v>0</v>
      </c>
      <c r="CY212">
        <v>0</v>
      </c>
      <c r="CZ212">
        <v>0</v>
      </c>
      <c r="DA212">
        <v>0</v>
      </c>
      <c r="DB212">
        <v>0</v>
      </c>
      <c r="DC212">
        <v>0</v>
      </c>
      <c r="DD212">
        <v>0</v>
      </c>
      <c r="DE212">
        <v>0</v>
      </c>
      <c r="DF212">
        <v>0</v>
      </c>
      <c r="DG212">
        <v>0</v>
      </c>
      <c r="DH212">
        <v>0</v>
      </c>
      <c r="DI212">
        <v>0</v>
      </c>
      <c r="DJ212">
        <v>0</v>
      </c>
      <c r="DK212">
        <v>0</v>
      </c>
      <c r="DL212">
        <v>0</v>
      </c>
      <c r="DM212">
        <v>0</v>
      </c>
      <c r="DN212">
        <v>0</v>
      </c>
      <c r="DO212">
        <v>0</v>
      </c>
      <c r="DP212">
        <v>0</v>
      </c>
      <c r="DQ212">
        <v>0</v>
      </c>
      <c r="DR212">
        <v>0</v>
      </c>
      <c r="DS212">
        <v>0</v>
      </c>
      <c r="DT212">
        <v>0</v>
      </c>
      <c r="DU212">
        <v>0</v>
      </c>
      <c r="DV212">
        <v>0</v>
      </c>
      <c r="DW212">
        <v>0</v>
      </c>
      <c r="DX212">
        <v>0</v>
      </c>
      <c r="DY212">
        <v>0</v>
      </c>
      <c r="DZ212">
        <v>0</v>
      </c>
      <c r="EA212">
        <v>0</v>
      </c>
      <c r="EB212">
        <v>0</v>
      </c>
      <c r="EC212">
        <v>0</v>
      </c>
      <c r="ED212">
        <v>0</v>
      </c>
      <c r="EE212">
        <v>0</v>
      </c>
      <c r="EF212">
        <v>0</v>
      </c>
      <c r="EG212">
        <v>0</v>
      </c>
      <c r="EH212" s="156" t="s">
        <v>149</v>
      </c>
    </row>
    <row r="213" spans="1:143" x14ac:dyDescent="0.35">
      <c r="A213" s="157" t="s">
        <v>426</v>
      </c>
      <c r="B213" s="1" t="s">
        <v>32</v>
      </c>
      <c r="C213">
        <v>26</v>
      </c>
      <c r="D213">
        <v>129</v>
      </c>
      <c r="E213">
        <v>51</v>
      </c>
      <c r="F213">
        <v>305</v>
      </c>
      <c r="G213">
        <v>1</v>
      </c>
      <c r="H213">
        <v>50</v>
      </c>
      <c r="I213">
        <v>0</v>
      </c>
      <c r="J213">
        <v>1</v>
      </c>
      <c r="K213">
        <v>0</v>
      </c>
      <c r="L213">
        <v>0</v>
      </c>
      <c r="M213">
        <v>77</v>
      </c>
      <c r="N213">
        <v>0</v>
      </c>
      <c r="O213">
        <v>1</v>
      </c>
      <c r="P213">
        <v>1406</v>
      </c>
      <c r="Q213">
        <v>41</v>
      </c>
      <c r="R213">
        <v>71</v>
      </c>
      <c r="S213">
        <v>106</v>
      </c>
      <c r="T213">
        <v>0</v>
      </c>
      <c r="U213">
        <v>218</v>
      </c>
      <c r="V213">
        <v>82</v>
      </c>
      <c r="W213">
        <v>68</v>
      </c>
      <c r="X213">
        <v>198</v>
      </c>
      <c r="Y213">
        <v>0</v>
      </c>
      <c r="Z213">
        <v>348</v>
      </c>
      <c r="AA213">
        <v>0</v>
      </c>
      <c r="AB213">
        <v>0</v>
      </c>
      <c r="AC213">
        <v>0</v>
      </c>
      <c r="AD213">
        <v>0</v>
      </c>
      <c r="AE213">
        <v>0</v>
      </c>
      <c r="AF213">
        <v>0</v>
      </c>
      <c r="AG213">
        <v>0</v>
      </c>
      <c r="AH213">
        <v>0</v>
      </c>
      <c r="AI213">
        <v>0</v>
      </c>
      <c r="AJ213">
        <v>0</v>
      </c>
      <c r="AK213">
        <v>1</v>
      </c>
      <c r="AL213">
        <v>0</v>
      </c>
      <c r="AM213">
        <v>0</v>
      </c>
      <c r="AN213">
        <v>0</v>
      </c>
      <c r="AO213">
        <v>0</v>
      </c>
      <c r="AP213">
        <v>0</v>
      </c>
      <c r="AQ213">
        <v>0</v>
      </c>
      <c r="AR213">
        <v>1</v>
      </c>
      <c r="AS213">
        <v>1</v>
      </c>
      <c r="AT213">
        <v>0</v>
      </c>
      <c r="AU213">
        <v>0</v>
      </c>
      <c r="AV213">
        <v>0</v>
      </c>
      <c r="AW213">
        <v>0</v>
      </c>
      <c r="AX213">
        <v>0</v>
      </c>
      <c r="AY213">
        <v>0</v>
      </c>
      <c r="AZ213">
        <v>0</v>
      </c>
      <c r="BA213">
        <v>0</v>
      </c>
      <c r="BB213">
        <v>0</v>
      </c>
      <c r="BC213">
        <v>0</v>
      </c>
      <c r="BD213">
        <v>0</v>
      </c>
      <c r="BE213">
        <v>0</v>
      </c>
      <c r="BF213">
        <v>0</v>
      </c>
      <c r="BG213">
        <v>21</v>
      </c>
      <c r="BH213">
        <v>30</v>
      </c>
      <c r="BI213">
        <v>5</v>
      </c>
      <c r="BJ213">
        <v>17</v>
      </c>
      <c r="BK213">
        <v>0</v>
      </c>
      <c r="BL213">
        <v>17</v>
      </c>
      <c r="BM213">
        <v>57</v>
      </c>
      <c r="BN213">
        <v>13</v>
      </c>
      <c r="BO213">
        <v>0</v>
      </c>
      <c r="BP213">
        <v>17</v>
      </c>
      <c r="BQ213">
        <v>2</v>
      </c>
      <c r="BR213">
        <v>6</v>
      </c>
      <c r="BS213">
        <v>2</v>
      </c>
      <c r="BT213">
        <v>8</v>
      </c>
      <c r="BU213">
        <v>1</v>
      </c>
      <c r="BV213">
        <v>0</v>
      </c>
      <c r="BW213">
        <v>1</v>
      </c>
      <c r="BX213">
        <v>0</v>
      </c>
      <c r="BY213">
        <v>0</v>
      </c>
      <c r="BZ213">
        <v>0</v>
      </c>
      <c r="CA213">
        <v>1</v>
      </c>
      <c r="CB213">
        <v>0</v>
      </c>
      <c r="CC213">
        <v>1</v>
      </c>
      <c r="CD213">
        <v>2</v>
      </c>
      <c r="CE213">
        <v>0</v>
      </c>
      <c r="CF213">
        <v>0</v>
      </c>
      <c r="CG213">
        <v>0</v>
      </c>
      <c r="CH213">
        <v>0</v>
      </c>
      <c r="CI213">
        <v>0</v>
      </c>
      <c r="CJ213">
        <v>0</v>
      </c>
      <c r="CK213">
        <v>0</v>
      </c>
      <c r="CL213">
        <v>0</v>
      </c>
      <c r="CM213">
        <v>0</v>
      </c>
      <c r="CN213">
        <v>0</v>
      </c>
      <c r="CO213">
        <v>0</v>
      </c>
      <c r="CP213">
        <v>0</v>
      </c>
      <c r="CQ213">
        <v>0</v>
      </c>
      <c r="CR213">
        <v>0</v>
      </c>
      <c r="CS213">
        <v>0</v>
      </c>
      <c r="CT213">
        <v>0</v>
      </c>
      <c r="CU213">
        <v>0</v>
      </c>
      <c r="CV213">
        <v>0</v>
      </c>
      <c r="CW213">
        <v>0</v>
      </c>
      <c r="CX213">
        <v>0</v>
      </c>
      <c r="CY213">
        <v>0</v>
      </c>
      <c r="CZ213">
        <v>0</v>
      </c>
      <c r="DA213">
        <v>0</v>
      </c>
      <c r="DB213">
        <v>0</v>
      </c>
      <c r="DC213">
        <v>0</v>
      </c>
      <c r="DD213">
        <v>0</v>
      </c>
      <c r="DE213">
        <v>0</v>
      </c>
      <c r="DF213">
        <v>0</v>
      </c>
      <c r="DG213">
        <v>0</v>
      </c>
      <c r="DH213">
        <v>0</v>
      </c>
      <c r="DI213">
        <v>0</v>
      </c>
      <c r="DJ213">
        <v>0</v>
      </c>
      <c r="DK213">
        <v>0</v>
      </c>
      <c r="DL213">
        <v>0</v>
      </c>
      <c r="DM213">
        <v>0</v>
      </c>
      <c r="DN213">
        <v>0</v>
      </c>
      <c r="DO213">
        <v>0</v>
      </c>
      <c r="DP213">
        <v>0</v>
      </c>
      <c r="DQ213">
        <v>0</v>
      </c>
      <c r="DR213">
        <v>0</v>
      </c>
      <c r="DS213">
        <v>0</v>
      </c>
      <c r="DT213">
        <v>0</v>
      </c>
      <c r="DU213">
        <v>0</v>
      </c>
      <c r="DV213">
        <v>0</v>
      </c>
      <c r="DW213">
        <v>0</v>
      </c>
      <c r="DX213">
        <v>0</v>
      </c>
      <c r="DY213">
        <v>0</v>
      </c>
      <c r="DZ213">
        <v>0</v>
      </c>
      <c r="EA213">
        <v>0</v>
      </c>
      <c r="EB213">
        <v>0</v>
      </c>
      <c r="EC213">
        <v>0</v>
      </c>
      <c r="ED213">
        <v>0</v>
      </c>
      <c r="EE213">
        <v>0</v>
      </c>
      <c r="EF213">
        <v>0</v>
      </c>
      <c r="EG213">
        <v>0</v>
      </c>
      <c r="EH213" s="156" t="s">
        <v>150</v>
      </c>
    </row>
    <row r="214" spans="1:143" x14ac:dyDescent="0.35">
      <c r="A214" s="157" t="s">
        <v>426</v>
      </c>
      <c r="B214" s="1" t="s">
        <v>33</v>
      </c>
      <c r="C214">
        <v>3</v>
      </c>
      <c r="D214">
        <v>7</v>
      </c>
      <c r="E214">
        <v>12</v>
      </c>
      <c r="F214">
        <v>45</v>
      </c>
      <c r="G214">
        <v>3</v>
      </c>
      <c r="H214">
        <v>11</v>
      </c>
      <c r="I214">
        <v>0</v>
      </c>
      <c r="J214">
        <v>3</v>
      </c>
      <c r="K214">
        <v>0</v>
      </c>
      <c r="L214">
        <v>0</v>
      </c>
      <c r="M214">
        <v>15</v>
      </c>
      <c r="N214">
        <v>0</v>
      </c>
      <c r="O214">
        <v>3</v>
      </c>
      <c r="P214">
        <v>362</v>
      </c>
      <c r="Q214">
        <v>1</v>
      </c>
      <c r="R214">
        <v>7</v>
      </c>
      <c r="S214">
        <v>36</v>
      </c>
      <c r="T214">
        <v>0</v>
      </c>
      <c r="U214">
        <v>44</v>
      </c>
      <c r="V214">
        <v>4</v>
      </c>
      <c r="W214">
        <v>9</v>
      </c>
      <c r="X214">
        <v>44</v>
      </c>
      <c r="Y214">
        <v>0</v>
      </c>
      <c r="Z214">
        <v>57</v>
      </c>
      <c r="AA214">
        <v>0</v>
      </c>
      <c r="AB214">
        <v>0</v>
      </c>
      <c r="AC214">
        <v>0</v>
      </c>
      <c r="AD214">
        <v>0</v>
      </c>
      <c r="AE214">
        <v>0</v>
      </c>
      <c r="AF214">
        <v>0</v>
      </c>
      <c r="AG214">
        <v>0</v>
      </c>
      <c r="AH214">
        <v>0</v>
      </c>
      <c r="AI214">
        <v>0</v>
      </c>
      <c r="AJ214">
        <v>0</v>
      </c>
      <c r="AK214">
        <v>3</v>
      </c>
      <c r="AL214">
        <v>0</v>
      </c>
      <c r="AM214">
        <v>0</v>
      </c>
      <c r="AN214">
        <v>0</v>
      </c>
      <c r="AO214">
        <v>0</v>
      </c>
      <c r="AP214">
        <v>0</v>
      </c>
      <c r="AQ214">
        <v>0</v>
      </c>
      <c r="AR214">
        <v>0</v>
      </c>
      <c r="AS214">
        <v>0</v>
      </c>
      <c r="AT214">
        <v>1</v>
      </c>
      <c r="AU214">
        <v>0</v>
      </c>
      <c r="AV214">
        <v>0</v>
      </c>
      <c r="AW214">
        <v>0</v>
      </c>
      <c r="AX214">
        <v>0</v>
      </c>
      <c r="AY214">
        <v>0</v>
      </c>
      <c r="AZ214">
        <v>0</v>
      </c>
      <c r="BA214">
        <v>0</v>
      </c>
      <c r="BB214">
        <v>0</v>
      </c>
      <c r="BC214">
        <v>0</v>
      </c>
      <c r="BD214">
        <v>0</v>
      </c>
      <c r="BE214">
        <v>0</v>
      </c>
      <c r="BF214">
        <v>0</v>
      </c>
      <c r="BG214">
        <v>3</v>
      </c>
      <c r="BH214">
        <v>10</v>
      </c>
      <c r="BI214">
        <v>3</v>
      </c>
      <c r="BJ214">
        <v>3</v>
      </c>
      <c r="BK214">
        <v>0</v>
      </c>
      <c r="BL214">
        <v>4</v>
      </c>
      <c r="BM214">
        <v>9</v>
      </c>
      <c r="BN214">
        <v>5</v>
      </c>
      <c r="BO214">
        <v>0</v>
      </c>
      <c r="BP214">
        <v>9</v>
      </c>
      <c r="BQ214">
        <v>1</v>
      </c>
      <c r="BR214">
        <v>1</v>
      </c>
      <c r="BS214">
        <v>0</v>
      </c>
      <c r="BT214">
        <v>1</v>
      </c>
      <c r="BU214">
        <v>0</v>
      </c>
      <c r="BV214">
        <v>0</v>
      </c>
      <c r="BW214">
        <v>0</v>
      </c>
      <c r="BX214">
        <v>0</v>
      </c>
      <c r="BY214">
        <v>0</v>
      </c>
      <c r="BZ214">
        <v>0</v>
      </c>
      <c r="CA214">
        <v>0</v>
      </c>
      <c r="CB214">
        <v>0</v>
      </c>
      <c r="CC214">
        <v>0</v>
      </c>
      <c r="CD214">
        <v>1</v>
      </c>
      <c r="CE214">
        <v>0</v>
      </c>
      <c r="CF214">
        <v>0</v>
      </c>
      <c r="CG214">
        <v>0</v>
      </c>
      <c r="CH214">
        <v>0</v>
      </c>
      <c r="CI214">
        <v>0</v>
      </c>
      <c r="CJ214">
        <v>0</v>
      </c>
      <c r="CK214">
        <v>0</v>
      </c>
      <c r="CL214">
        <v>0</v>
      </c>
      <c r="CM214">
        <v>0</v>
      </c>
      <c r="CN214">
        <v>0</v>
      </c>
      <c r="CO214">
        <v>0</v>
      </c>
      <c r="CP214">
        <v>0</v>
      </c>
      <c r="CQ214">
        <v>0</v>
      </c>
      <c r="CR214">
        <v>0</v>
      </c>
      <c r="CS214">
        <v>0</v>
      </c>
      <c r="CT214">
        <v>0</v>
      </c>
      <c r="CU214">
        <v>0</v>
      </c>
      <c r="CV214">
        <v>0</v>
      </c>
      <c r="CW214">
        <v>0</v>
      </c>
      <c r="CX214">
        <v>0</v>
      </c>
      <c r="CY214">
        <v>0</v>
      </c>
      <c r="CZ214">
        <v>0</v>
      </c>
      <c r="DA214">
        <v>0</v>
      </c>
      <c r="DB214">
        <v>0</v>
      </c>
      <c r="DC214">
        <v>0</v>
      </c>
      <c r="DD214">
        <v>0</v>
      </c>
      <c r="DE214">
        <v>0</v>
      </c>
      <c r="DF214">
        <v>0</v>
      </c>
      <c r="DG214">
        <v>0</v>
      </c>
      <c r="DH214">
        <v>0</v>
      </c>
      <c r="DI214">
        <v>0</v>
      </c>
      <c r="DJ214">
        <v>0</v>
      </c>
      <c r="DK214">
        <v>0</v>
      </c>
      <c r="DL214">
        <v>0</v>
      </c>
      <c r="DM214">
        <v>0</v>
      </c>
      <c r="DN214">
        <v>0</v>
      </c>
      <c r="DO214">
        <v>0</v>
      </c>
      <c r="DP214">
        <v>0</v>
      </c>
      <c r="DQ214">
        <v>0</v>
      </c>
      <c r="DR214">
        <v>0</v>
      </c>
      <c r="DS214">
        <v>0</v>
      </c>
      <c r="DT214">
        <v>0</v>
      </c>
      <c r="DU214">
        <v>0</v>
      </c>
      <c r="DV214">
        <v>0</v>
      </c>
      <c r="DW214">
        <v>0</v>
      </c>
      <c r="DX214">
        <v>0</v>
      </c>
      <c r="DY214">
        <v>0</v>
      </c>
      <c r="DZ214">
        <v>0</v>
      </c>
      <c r="EA214">
        <v>0</v>
      </c>
      <c r="EB214">
        <v>0</v>
      </c>
      <c r="EC214">
        <v>0</v>
      </c>
      <c r="ED214">
        <v>0</v>
      </c>
      <c r="EE214">
        <v>0</v>
      </c>
      <c r="EF214">
        <v>0</v>
      </c>
      <c r="EG214">
        <v>0</v>
      </c>
      <c r="EH214" s="156" t="s">
        <v>516</v>
      </c>
    </row>
    <row r="215" spans="1:143" x14ac:dyDescent="0.35">
      <c r="A215" s="157" t="s">
        <v>426</v>
      </c>
      <c r="B215" s="1" t="s">
        <v>34</v>
      </c>
      <c r="C215">
        <v>0</v>
      </c>
      <c r="D215">
        <v>0</v>
      </c>
      <c r="E215">
        <v>0</v>
      </c>
      <c r="F215">
        <v>0</v>
      </c>
      <c r="G215">
        <v>0</v>
      </c>
      <c r="H215">
        <v>0</v>
      </c>
      <c r="I215">
        <v>0</v>
      </c>
      <c r="J215">
        <v>0</v>
      </c>
      <c r="K215">
        <v>0</v>
      </c>
      <c r="L215">
        <v>0</v>
      </c>
      <c r="M215">
        <v>0</v>
      </c>
      <c r="N215">
        <v>0</v>
      </c>
      <c r="O215">
        <v>0</v>
      </c>
      <c r="P215">
        <v>154</v>
      </c>
      <c r="Q215">
        <v>1</v>
      </c>
      <c r="R215">
        <v>2</v>
      </c>
      <c r="S215">
        <v>1</v>
      </c>
      <c r="T215">
        <v>0</v>
      </c>
      <c r="U215">
        <v>4</v>
      </c>
      <c r="V215">
        <v>1</v>
      </c>
      <c r="W215">
        <v>2</v>
      </c>
      <c r="X215">
        <v>0</v>
      </c>
      <c r="Y215">
        <v>0</v>
      </c>
      <c r="Z215">
        <v>3</v>
      </c>
      <c r="AA215">
        <v>0</v>
      </c>
      <c r="AB215">
        <v>0</v>
      </c>
      <c r="AC215">
        <v>0</v>
      </c>
      <c r="AD215">
        <v>0</v>
      </c>
      <c r="AE215">
        <v>0</v>
      </c>
      <c r="AF215">
        <v>0</v>
      </c>
      <c r="AG215">
        <v>0</v>
      </c>
      <c r="AH215">
        <v>0</v>
      </c>
      <c r="AI215">
        <v>0</v>
      </c>
      <c r="AJ215">
        <v>0</v>
      </c>
      <c r="AK215">
        <v>0</v>
      </c>
      <c r="AL215">
        <v>0</v>
      </c>
      <c r="AM215">
        <v>0</v>
      </c>
      <c r="AN215">
        <v>0</v>
      </c>
      <c r="AO215">
        <v>0</v>
      </c>
      <c r="AP215">
        <v>0</v>
      </c>
      <c r="AQ215">
        <v>0</v>
      </c>
      <c r="AR215">
        <v>0</v>
      </c>
      <c r="AS215">
        <v>0</v>
      </c>
      <c r="AT215">
        <v>0</v>
      </c>
      <c r="AU215">
        <v>0</v>
      </c>
      <c r="AV215">
        <v>0</v>
      </c>
      <c r="AW215">
        <v>0</v>
      </c>
      <c r="AX215">
        <v>0</v>
      </c>
      <c r="AY215">
        <v>0</v>
      </c>
      <c r="AZ215">
        <v>0</v>
      </c>
      <c r="BA215">
        <v>0</v>
      </c>
      <c r="BB215">
        <v>0</v>
      </c>
      <c r="BC215">
        <v>0</v>
      </c>
      <c r="BD215">
        <v>0</v>
      </c>
      <c r="BE215">
        <v>0</v>
      </c>
      <c r="BF215">
        <v>0</v>
      </c>
      <c r="BG215">
        <v>0</v>
      </c>
      <c r="BH215">
        <v>0</v>
      </c>
      <c r="BI215">
        <v>0</v>
      </c>
      <c r="BJ215">
        <v>0</v>
      </c>
      <c r="BK215">
        <v>0</v>
      </c>
      <c r="BL215">
        <v>0</v>
      </c>
      <c r="BM215">
        <v>0</v>
      </c>
      <c r="BN215">
        <v>0</v>
      </c>
      <c r="BO215">
        <v>0</v>
      </c>
      <c r="BP215">
        <v>0</v>
      </c>
      <c r="BQ215">
        <v>0</v>
      </c>
      <c r="BR215">
        <v>0</v>
      </c>
      <c r="BS215">
        <v>0</v>
      </c>
      <c r="BT215">
        <v>0</v>
      </c>
      <c r="BU215">
        <v>0</v>
      </c>
      <c r="BV215">
        <v>0</v>
      </c>
      <c r="BW215">
        <v>0</v>
      </c>
      <c r="BX215">
        <v>0</v>
      </c>
      <c r="BY215">
        <v>0</v>
      </c>
      <c r="BZ215">
        <v>0</v>
      </c>
      <c r="CA215">
        <v>0</v>
      </c>
      <c r="CB215">
        <v>0</v>
      </c>
      <c r="CC215">
        <v>0</v>
      </c>
      <c r="CD215">
        <v>0</v>
      </c>
      <c r="CE215">
        <v>0</v>
      </c>
      <c r="CF215">
        <v>0</v>
      </c>
      <c r="CG215">
        <v>0</v>
      </c>
      <c r="CH215">
        <v>0</v>
      </c>
      <c r="CI215">
        <v>0</v>
      </c>
      <c r="CJ215">
        <v>0</v>
      </c>
      <c r="CK215">
        <v>0</v>
      </c>
      <c r="CL215">
        <v>0</v>
      </c>
      <c r="CM215">
        <v>0</v>
      </c>
      <c r="CN215">
        <v>0</v>
      </c>
      <c r="CO215">
        <v>0</v>
      </c>
      <c r="CP215">
        <v>0</v>
      </c>
      <c r="CQ215">
        <v>0</v>
      </c>
      <c r="CR215">
        <v>0</v>
      </c>
      <c r="CS215">
        <v>0</v>
      </c>
      <c r="CT215">
        <v>0</v>
      </c>
      <c r="CU215">
        <v>0</v>
      </c>
      <c r="CV215">
        <v>0</v>
      </c>
      <c r="CW215">
        <v>0</v>
      </c>
      <c r="CX215">
        <v>0</v>
      </c>
      <c r="CY215">
        <v>0</v>
      </c>
      <c r="CZ215">
        <v>0</v>
      </c>
      <c r="DA215">
        <v>0</v>
      </c>
      <c r="DB215">
        <v>0</v>
      </c>
      <c r="DC215">
        <v>0</v>
      </c>
      <c r="DD215">
        <v>0</v>
      </c>
      <c r="DE215">
        <v>0</v>
      </c>
      <c r="DF215">
        <v>0</v>
      </c>
      <c r="DG215">
        <v>0</v>
      </c>
      <c r="DH215">
        <v>0</v>
      </c>
      <c r="DI215">
        <v>0</v>
      </c>
      <c r="DJ215">
        <v>0</v>
      </c>
      <c r="DK215">
        <v>0</v>
      </c>
      <c r="DL215">
        <v>0</v>
      </c>
      <c r="DM215">
        <v>0</v>
      </c>
      <c r="DN215">
        <v>0</v>
      </c>
      <c r="DO215">
        <v>0</v>
      </c>
      <c r="DP215">
        <v>0</v>
      </c>
      <c r="DQ215">
        <v>0</v>
      </c>
      <c r="DR215">
        <v>0</v>
      </c>
      <c r="DS215">
        <v>0</v>
      </c>
      <c r="DT215">
        <v>0</v>
      </c>
      <c r="DU215">
        <v>0</v>
      </c>
      <c r="DV215">
        <v>0</v>
      </c>
      <c r="DW215">
        <v>0</v>
      </c>
      <c r="DX215">
        <v>0</v>
      </c>
      <c r="DY215">
        <v>0</v>
      </c>
      <c r="DZ215">
        <v>0</v>
      </c>
      <c r="EA215">
        <v>0</v>
      </c>
      <c r="EB215">
        <v>0</v>
      </c>
      <c r="EC215">
        <v>0</v>
      </c>
      <c r="ED215">
        <v>0</v>
      </c>
      <c r="EE215">
        <v>0</v>
      </c>
      <c r="EF215">
        <v>0</v>
      </c>
      <c r="EG215">
        <v>0</v>
      </c>
      <c r="EH215" s="156" t="s">
        <v>151</v>
      </c>
    </row>
    <row r="216" spans="1:143" x14ac:dyDescent="0.35">
      <c r="A216" s="157" t="s">
        <v>426</v>
      </c>
      <c r="B216" s="1" t="s">
        <v>35</v>
      </c>
      <c r="C216">
        <v>0</v>
      </c>
      <c r="D216">
        <v>0</v>
      </c>
      <c r="E216">
        <v>0</v>
      </c>
      <c r="F216">
        <v>0</v>
      </c>
      <c r="G216">
        <v>0</v>
      </c>
      <c r="H216">
        <v>0</v>
      </c>
      <c r="I216">
        <v>0</v>
      </c>
      <c r="J216">
        <v>0</v>
      </c>
      <c r="K216">
        <v>0</v>
      </c>
      <c r="L216">
        <v>0</v>
      </c>
      <c r="M216">
        <v>0</v>
      </c>
      <c r="N216">
        <v>0</v>
      </c>
      <c r="O216">
        <v>0</v>
      </c>
      <c r="P216">
        <v>38</v>
      </c>
      <c r="Q216">
        <v>0</v>
      </c>
      <c r="R216">
        <v>0</v>
      </c>
      <c r="S216">
        <v>0</v>
      </c>
      <c r="T216">
        <v>0</v>
      </c>
      <c r="U216">
        <v>0</v>
      </c>
      <c r="V216">
        <v>0</v>
      </c>
      <c r="W216">
        <v>0</v>
      </c>
      <c r="X216">
        <v>0</v>
      </c>
      <c r="Y216">
        <v>0</v>
      </c>
      <c r="Z216">
        <v>0</v>
      </c>
      <c r="AA216">
        <v>0</v>
      </c>
      <c r="AB216">
        <v>0</v>
      </c>
      <c r="AC216">
        <v>0</v>
      </c>
      <c r="AD216">
        <v>0</v>
      </c>
      <c r="AE216">
        <v>0</v>
      </c>
      <c r="AF216">
        <v>0</v>
      </c>
      <c r="AG216">
        <v>0</v>
      </c>
      <c r="AH216">
        <v>0</v>
      </c>
      <c r="AI216">
        <v>0</v>
      </c>
      <c r="AJ216">
        <v>0</v>
      </c>
      <c r="AK216">
        <v>0</v>
      </c>
      <c r="AL216">
        <v>0</v>
      </c>
      <c r="AM216">
        <v>0</v>
      </c>
      <c r="AN216">
        <v>0</v>
      </c>
      <c r="AO216">
        <v>0</v>
      </c>
      <c r="AP216">
        <v>0</v>
      </c>
      <c r="AQ216">
        <v>0</v>
      </c>
      <c r="AR216">
        <v>0</v>
      </c>
      <c r="AS216">
        <v>2</v>
      </c>
      <c r="AT216">
        <v>0</v>
      </c>
      <c r="AU216">
        <v>0</v>
      </c>
      <c r="AV216">
        <v>0</v>
      </c>
      <c r="AW216">
        <v>0</v>
      </c>
      <c r="AX216">
        <v>0</v>
      </c>
      <c r="AY216">
        <v>0</v>
      </c>
      <c r="AZ216">
        <v>0</v>
      </c>
      <c r="BA216">
        <v>0</v>
      </c>
      <c r="BB216">
        <v>0</v>
      </c>
      <c r="BC216">
        <v>0</v>
      </c>
      <c r="BD216">
        <v>0</v>
      </c>
      <c r="BE216">
        <v>0</v>
      </c>
      <c r="BF216">
        <v>0</v>
      </c>
      <c r="BG216">
        <v>0</v>
      </c>
      <c r="BH216">
        <v>0</v>
      </c>
      <c r="BI216">
        <v>0</v>
      </c>
      <c r="BJ216">
        <v>0</v>
      </c>
      <c r="BK216">
        <v>0</v>
      </c>
      <c r="BL216">
        <v>0</v>
      </c>
      <c r="BM216">
        <v>0</v>
      </c>
      <c r="BN216">
        <v>0</v>
      </c>
      <c r="BO216">
        <v>0</v>
      </c>
      <c r="BP216">
        <v>0</v>
      </c>
      <c r="BQ216">
        <v>0</v>
      </c>
      <c r="BR216">
        <v>0</v>
      </c>
      <c r="BS216">
        <v>0</v>
      </c>
      <c r="BT216">
        <v>0</v>
      </c>
      <c r="BU216">
        <v>0</v>
      </c>
      <c r="BV216">
        <v>0</v>
      </c>
      <c r="BW216">
        <v>0</v>
      </c>
      <c r="BX216">
        <v>0</v>
      </c>
      <c r="BY216">
        <v>0</v>
      </c>
      <c r="BZ216">
        <v>0</v>
      </c>
      <c r="CA216">
        <v>0</v>
      </c>
      <c r="CB216">
        <v>0</v>
      </c>
      <c r="CC216">
        <v>0</v>
      </c>
      <c r="CD216">
        <v>0</v>
      </c>
      <c r="CE216">
        <v>0</v>
      </c>
      <c r="CF216">
        <v>0</v>
      </c>
      <c r="CG216">
        <v>0</v>
      </c>
      <c r="CH216">
        <v>0</v>
      </c>
      <c r="CI216">
        <v>0</v>
      </c>
      <c r="CJ216">
        <v>0</v>
      </c>
      <c r="CK216">
        <v>0</v>
      </c>
      <c r="CL216">
        <v>0</v>
      </c>
      <c r="CM216">
        <v>0</v>
      </c>
      <c r="CN216">
        <v>0</v>
      </c>
      <c r="CO216">
        <v>0</v>
      </c>
      <c r="CP216">
        <v>0</v>
      </c>
      <c r="CQ216">
        <v>0</v>
      </c>
      <c r="CR216">
        <v>0</v>
      </c>
      <c r="CS216">
        <v>0</v>
      </c>
      <c r="CT216">
        <v>0</v>
      </c>
      <c r="CU216">
        <v>0</v>
      </c>
      <c r="CV216">
        <v>0</v>
      </c>
      <c r="CW216">
        <v>0</v>
      </c>
      <c r="CX216">
        <v>0</v>
      </c>
      <c r="CY216">
        <v>0</v>
      </c>
      <c r="CZ216">
        <v>0</v>
      </c>
      <c r="DA216">
        <v>0</v>
      </c>
      <c r="DB216">
        <v>0</v>
      </c>
      <c r="DC216">
        <v>0</v>
      </c>
      <c r="DD216">
        <v>0</v>
      </c>
      <c r="DE216">
        <v>0</v>
      </c>
      <c r="DF216">
        <v>0</v>
      </c>
      <c r="DG216">
        <v>0</v>
      </c>
      <c r="DH216">
        <v>0</v>
      </c>
      <c r="DI216">
        <v>0</v>
      </c>
      <c r="DJ216">
        <v>0</v>
      </c>
      <c r="DK216">
        <v>0</v>
      </c>
      <c r="DL216">
        <v>0</v>
      </c>
      <c r="DM216">
        <v>0</v>
      </c>
      <c r="DN216">
        <v>0</v>
      </c>
      <c r="DO216">
        <v>0</v>
      </c>
      <c r="DP216">
        <v>0</v>
      </c>
      <c r="DQ216">
        <v>0</v>
      </c>
      <c r="DR216">
        <v>0</v>
      </c>
      <c r="DS216">
        <v>0</v>
      </c>
      <c r="DT216">
        <v>0</v>
      </c>
      <c r="DU216">
        <v>0</v>
      </c>
      <c r="DV216">
        <v>0</v>
      </c>
      <c r="DW216">
        <v>0</v>
      </c>
      <c r="DX216">
        <v>0</v>
      </c>
      <c r="DY216">
        <v>0</v>
      </c>
      <c r="DZ216">
        <v>0</v>
      </c>
      <c r="EA216">
        <v>0</v>
      </c>
      <c r="EB216">
        <v>0</v>
      </c>
      <c r="EC216">
        <v>0</v>
      </c>
      <c r="ED216">
        <v>0</v>
      </c>
      <c r="EE216">
        <v>0</v>
      </c>
      <c r="EF216">
        <v>0</v>
      </c>
      <c r="EG216">
        <v>0</v>
      </c>
      <c r="EH216" s="1"/>
      <c r="EI216">
        <v>0</v>
      </c>
      <c r="EJ216">
        <v>0</v>
      </c>
      <c r="EK216">
        <v>0</v>
      </c>
      <c r="EL216">
        <v>0</v>
      </c>
      <c r="EM216">
        <v>0</v>
      </c>
    </row>
    <row r="217" spans="1:143" x14ac:dyDescent="0.35">
      <c r="A217" s="157" t="s">
        <v>426</v>
      </c>
      <c r="B217" s="1" t="s">
        <v>36</v>
      </c>
      <c r="C217">
        <v>10</v>
      </c>
      <c r="D217">
        <v>59</v>
      </c>
      <c r="E217">
        <v>39</v>
      </c>
      <c r="F217">
        <v>303</v>
      </c>
      <c r="G217">
        <v>7</v>
      </c>
      <c r="H217">
        <v>31</v>
      </c>
      <c r="I217">
        <v>0</v>
      </c>
      <c r="J217">
        <v>6</v>
      </c>
      <c r="K217">
        <v>5</v>
      </c>
      <c r="L217">
        <v>1</v>
      </c>
      <c r="M217">
        <v>49</v>
      </c>
      <c r="N217">
        <v>0</v>
      </c>
      <c r="O217">
        <v>12</v>
      </c>
      <c r="P217">
        <v>6963</v>
      </c>
      <c r="Q217">
        <v>40</v>
      </c>
      <c r="R217">
        <v>105</v>
      </c>
      <c r="S217">
        <v>230</v>
      </c>
      <c r="T217">
        <v>0</v>
      </c>
      <c r="U217">
        <v>375</v>
      </c>
      <c r="V217">
        <v>87</v>
      </c>
      <c r="W217">
        <v>125</v>
      </c>
      <c r="X217">
        <v>391</v>
      </c>
      <c r="Y217">
        <v>0</v>
      </c>
      <c r="Z217">
        <v>603</v>
      </c>
      <c r="AA217">
        <v>0</v>
      </c>
      <c r="AB217">
        <v>0</v>
      </c>
      <c r="AC217">
        <v>0</v>
      </c>
      <c r="AD217">
        <v>0</v>
      </c>
      <c r="AE217">
        <v>0</v>
      </c>
      <c r="AF217">
        <v>0</v>
      </c>
      <c r="AG217">
        <v>0</v>
      </c>
      <c r="AH217">
        <v>0</v>
      </c>
      <c r="AI217">
        <v>0</v>
      </c>
      <c r="AJ217">
        <v>0</v>
      </c>
      <c r="AK217">
        <v>6</v>
      </c>
      <c r="AL217">
        <v>0</v>
      </c>
      <c r="AM217">
        <v>0</v>
      </c>
      <c r="AN217">
        <v>0</v>
      </c>
      <c r="AO217">
        <v>0</v>
      </c>
      <c r="AP217">
        <v>0</v>
      </c>
      <c r="AQ217">
        <v>0</v>
      </c>
      <c r="AR217">
        <v>1</v>
      </c>
      <c r="AS217">
        <v>0</v>
      </c>
      <c r="AT217">
        <v>4</v>
      </c>
      <c r="AU217">
        <v>5</v>
      </c>
      <c r="AV217">
        <v>5</v>
      </c>
      <c r="AW217">
        <v>0</v>
      </c>
      <c r="AX217">
        <v>0</v>
      </c>
      <c r="AY217">
        <v>0</v>
      </c>
      <c r="AZ217">
        <v>0</v>
      </c>
      <c r="BA217">
        <v>0</v>
      </c>
      <c r="BB217">
        <v>0</v>
      </c>
      <c r="BC217">
        <v>0</v>
      </c>
      <c r="BD217">
        <v>0</v>
      </c>
      <c r="BE217">
        <v>1</v>
      </c>
      <c r="BF217">
        <v>4</v>
      </c>
      <c r="BG217">
        <v>13</v>
      </c>
      <c r="BH217">
        <v>22</v>
      </c>
      <c r="BI217">
        <v>8</v>
      </c>
      <c r="BJ217">
        <v>14</v>
      </c>
      <c r="BK217">
        <v>1</v>
      </c>
      <c r="BL217">
        <v>23</v>
      </c>
      <c r="BM217">
        <v>38</v>
      </c>
      <c r="BN217">
        <v>12</v>
      </c>
      <c r="BO217">
        <v>0</v>
      </c>
      <c r="BP217">
        <v>15</v>
      </c>
      <c r="BQ217">
        <v>3</v>
      </c>
      <c r="BR217">
        <v>6</v>
      </c>
      <c r="BS217">
        <v>4</v>
      </c>
      <c r="BT217">
        <v>9</v>
      </c>
      <c r="BU217">
        <v>2</v>
      </c>
      <c r="BV217">
        <v>1</v>
      </c>
      <c r="BW217">
        <v>0</v>
      </c>
      <c r="BX217">
        <v>0</v>
      </c>
      <c r="BY217">
        <v>0</v>
      </c>
      <c r="BZ217">
        <v>2</v>
      </c>
      <c r="CA217">
        <v>0</v>
      </c>
      <c r="CB217">
        <v>0</v>
      </c>
      <c r="CC217">
        <v>0</v>
      </c>
      <c r="CD217">
        <v>0</v>
      </c>
      <c r="CE217">
        <v>1</v>
      </c>
      <c r="CF217">
        <v>0</v>
      </c>
      <c r="CG217">
        <v>0</v>
      </c>
      <c r="CH217">
        <v>0</v>
      </c>
      <c r="CI217">
        <v>0</v>
      </c>
      <c r="CJ217">
        <v>0</v>
      </c>
      <c r="CK217">
        <v>0</v>
      </c>
      <c r="CL217">
        <v>1</v>
      </c>
      <c r="CM217">
        <v>1</v>
      </c>
      <c r="CN217">
        <v>0</v>
      </c>
      <c r="CO217">
        <v>1</v>
      </c>
      <c r="CP217">
        <v>0</v>
      </c>
      <c r="CQ217">
        <v>1</v>
      </c>
      <c r="CR217">
        <v>1</v>
      </c>
      <c r="CS217">
        <v>0</v>
      </c>
      <c r="CT217">
        <v>0</v>
      </c>
      <c r="CU217">
        <v>0</v>
      </c>
      <c r="CV217">
        <v>0</v>
      </c>
      <c r="CW217">
        <v>0</v>
      </c>
      <c r="CX217">
        <v>0</v>
      </c>
      <c r="CY217">
        <v>0</v>
      </c>
      <c r="CZ217">
        <v>0</v>
      </c>
      <c r="DA217">
        <v>0</v>
      </c>
      <c r="DB217">
        <v>0</v>
      </c>
      <c r="DC217">
        <v>0</v>
      </c>
      <c r="DD217">
        <v>0</v>
      </c>
      <c r="DE217">
        <v>0</v>
      </c>
      <c r="DF217">
        <v>0</v>
      </c>
      <c r="DG217">
        <v>0</v>
      </c>
      <c r="DH217">
        <v>0</v>
      </c>
      <c r="DI217">
        <v>0</v>
      </c>
      <c r="DJ217">
        <v>0</v>
      </c>
      <c r="DK217">
        <v>0</v>
      </c>
      <c r="DL217">
        <v>0</v>
      </c>
      <c r="DM217">
        <v>0</v>
      </c>
      <c r="DN217">
        <v>0</v>
      </c>
      <c r="DO217">
        <v>0</v>
      </c>
      <c r="DP217">
        <v>0</v>
      </c>
      <c r="DQ217">
        <v>0</v>
      </c>
      <c r="DR217">
        <v>0</v>
      </c>
      <c r="DS217">
        <v>0</v>
      </c>
      <c r="DT217">
        <v>0</v>
      </c>
      <c r="DU217">
        <v>0</v>
      </c>
      <c r="DV217">
        <v>0</v>
      </c>
      <c r="DW217">
        <v>0</v>
      </c>
      <c r="DX217">
        <v>0</v>
      </c>
      <c r="DY217">
        <v>0</v>
      </c>
      <c r="DZ217">
        <v>0</v>
      </c>
      <c r="EA217">
        <v>0</v>
      </c>
      <c r="EB217">
        <v>0</v>
      </c>
      <c r="EC217">
        <v>0</v>
      </c>
      <c r="ED217">
        <v>0</v>
      </c>
      <c r="EE217">
        <v>0</v>
      </c>
      <c r="EF217">
        <v>0</v>
      </c>
      <c r="EG217">
        <v>0</v>
      </c>
      <c r="EH217" s="1"/>
    </row>
    <row r="218" spans="1:143" x14ac:dyDescent="0.35">
      <c r="A218" s="157" t="s">
        <v>426</v>
      </c>
      <c r="B218" s="1" t="s">
        <v>37</v>
      </c>
      <c r="C218">
        <v>0</v>
      </c>
      <c r="D218">
        <v>0</v>
      </c>
      <c r="E218">
        <v>0</v>
      </c>
      <c r="F218">
        <v>0</v>
      </c>
      <c r="G218">
        <v>0</v>
      </c>
      <c r="H218">
        <v>0</v>
      </c>
      <c r="I218">
        <v>0</v>
      </c>
      <c r="J218">
        <v>0</v>
      </c>
      <c r="K218">
        <v>0</v>
      </c>
      <c r="L218">
        <v>0</v>
      </c>
      <c r="M218">
        <v>0</v>
      </c>
      <c r="N218">
        <v>0</v>
      </c>
      <c r="O218">
        <v>0</v>
      </c>
      <c r="P218">
        <v>234</v>
      </c>
      <c r="Q218">
        <v>0</v>
      </c>
      <c r="R218">
        <v>8</v>
      </c>
      <c r="S218">
        <v>1</v>
      </c>
      <c r="T218">
        <v>0</v>
      </c>
      <c r="U218">
        <v>9</v>
      </c>
      <c r="V218">
        <v>0</v>
      </c>
      <c r="W218">
        <v>17</v>
      </c>
      <c r="X218">
        <v>1</v>
      </c>
      <c r="Y218">
        <v>0</v>
      </c>
      <c r="Z218">
        <v>18</v>
      </c>
      <c r="AA218">
        <v>0</v>
      </c>
      <c r="AB218">
        <v>0</v>
      </c>
      <c r="AC218">
        <v>0</v>
      </c>
      <c r="AD218">
        <v>0</v>
      </c>
      <c r="AE218">
        <v>0</v>
      </c>
      <c r="AF218">
        <v>0</v>
      </c>
      <c r="AG218">
        <v>0</v>
      </c>
      <c r="AH218">
        <v>0</v>
      </c>
      <c r="AI218">
        <v>0</v>
      </c>
      <c r="AJ218">
        <v>0</v>
      </c>
      <c r="AK218">
        <v>0</v>
      </c>
      <c r="AL218">
        <v>0</v>
      </c>
      <c r="AM218">
        <v>0</v>
      </c>
      <c r="AN218">
        <v>0</v>
      </c>
      <c r="AO218">
        <v>0</v>
      </c>
      <c r="AP218">
        <v>0</v>
      </c>
      <c r="AQ218">
        <v>0</v>
      </c>
      <c r="AR218">
        <v>0</v>
      </c>
      <c r="AS218">
        <v>0</v>
      </c>
      <c r="AT218">
        <v>0</v>
      </c>
      <c r="AU218">
        <v>0</v>
      </c>
      <c r="AV218">
        <v>0</v>
      </c>
      <c r="AW218">
        <v>0</v>
      </c>
      <c r="AX218">
        <v>0</v>
      </c>
      <c r="AY218">
        <v>0</v>
      </c>
      <c r="AZ218">
        <v>0</v>
      </c>
      <c r="BA218">
        <v>0</v>
      </c>
      <c r="BB218">
        <v>0</v>
      </c>
      <c r="BC218">
        <v>0</v>
      </c>
      <c r="BD218">
        <v>0</v>
      </c>
      <c r="BE218">
        <v>0</v>
      </c>
      <c r="BF218">
        <v>0</v>
      </c>
      <c r="BG218">
        <v>0</v>
      </c>
      <c r="BH218">
        <v>0</v>
      </c>
      <c r="BI218">
        <v>0</v>
      </c>
      <c r="BJ218">
        <v>0</v>
      </c>
      <c r="BK218">
        <v>0</v>
      </c>
      <c r="BL218">
        <v>0</v>
      </c>
      <c r="BM218">
        <v>0</v>
      </c>
      <c r="BN218">
        <v>0</v>
      </c>
      <c r="BO218">
        <v>0</v>
      </c>
      <c r="BP218">
        <v>0</v>
      </c>
      <c r="BQ218">
        <v>0</v>
      </c>
      <c r="BR218">
        <v>0</v>
      </c>
      <c r="BS218">
        <v>0</v>
      </c>
      <c r="BT218">
        <v>0</v>
      </c>
      <c r="BU218">
        <v>0</v>
      </c>
      <c r="BV218">
        <v>0</v>
      </c>
      <c r="BW218">
        <v>0</v>
      </c>
      <c r="BX218">
        <v>0</v>
      </c>
      <c r="BY218">
        <v>0</v>
      </c>
      <c r="BZ218">
        <v>0</v>
      </c>
      <c r="CA218">
        <v>0</v>
      </c>
      <c r="CB218">
        <v>0</v>
      </c>
      <c r="CC218">
        <v>0</v>
      </c>
      <c r="CD218">
        <v>0</v>
      </c>
      <c r="CE218">
        <v>0</v>
      </c>
      <c r="CF218">
        <v>0</v>
      </c>
      <c r="CG218">
        <v>0</v>
      </c>
      <c r="CH218">
        <v>0</v>
      </c>
      <c r="CI218">
        <v>0</v>
      </c>
      <c r="CJ218">
        <v>0</v>
      </c>
      <c r="CK218">
        <v>0</v>
      </c>
      <c r="CL218">
        <v>0</v>
      </c>
      <c r="CM218">
        <v>0</v>
      </c>
      <c r="CN218">
        <v>0</v>
      </c>
      <c r="CO218">
        <v>0</v>
      </c>
      <c r="CP218">
        <v>0</v>
      </c>
      <c r="CQ218">
        <v>0</v>
      </c>
      <c r="CR218">
        <v>0</v>
      </c>
      <c r="CS218">
        <v>0</v>
      </c>
      <c r="CT218">
        <v>0</v>
      </c>
      <c r="CU218">
        <v>0</v>
      </c>
      <c r="CV218">
        <v>0</v>
      </c>
      <c r="CW218">
        <v>0</v>
      </c>
      <c r="CX218">
        <v>0</v>
      </c>
      <c r="CY218">
        <v>0</v>
      </c>
      <c r="CZ218">
        <v>0</v>
      </c>
      <c r="DA218">
        <v>0</v>
      </c>
      <c r="DB218">
        <v>0</v>
      </c>
      <c r="DC218">
        <v>0</v>
      </c>
      <c r="DD218">
        <v>0</v>
      </c>
      <c r="DE218">
        <v>0</v>
      </c>
      <c r="DF218">
        <v>0</v>
      </c>
      <c r="DG218">
        <v>0</v>
      </c>
      <c r="DH218">
        <v>0</v>
      </c>
      <c r="DI218">
        <v>0</v>
      </c>
      <c r="DJ218">
        <v>0</v>
      </c>
      <c r="DK218">
        <v>0</v>
      </c>
      <c r="DL218">
        <v>0</v>
      </c>
      <c r="DM218">
        <v>0</v>
      </c>
      <c r="DN218">
        <v>0</v>
      </c>
      <c r="DO218">
        <v>0</v>
      </c>
      <c r="DP218">
        <v>0</v>
      </c>
      <c r="DQ218">
        <v>0</v>
      </c>
      <c r="DR218">
        <v>0</v>
      </c>
      <c r="DS218">
        <v>0</v>
      </c>
      <c r="DT218">
        <v>0</v>
      </c>
      <c r="DU218">
        <v>0</v>
      </c>
      <c r="DV218">
        <v>0</v>
      </c>
      <c r="DW218">
        <v>0</v>
      </c>
      <c r="DX218">
        <v>0</v>
      </c>
      <c r="DY218">
        <v>0</v>
      </c>
      <c r="DZ218">
        <v>0</v>
      </c>
      <c r="EA218">
        <v>0</v>
      </c>
      <c r="EB218">
        <v>0</v>
      </c>
      <c r="EC218">
        <v>0</v>
      </c>
      <c r="ED218">
        <v>0</v>
      </c>
      <c r="EE218">
        <v>0</v>
      </c>
      <c r="EF218">
        <v>0</v>
      </c>
      <c r="EG218">
        <v>0</v>
      </c>
      <c r="EH218" s="1"/>
    </row>
    <row r="219" spans="1:143" x14ac:dyDescent="0.35">
      <c r="A219" s="157" t="s">
        <v>426</v>
      </c>
      <c r="B219" s="1" t="s">
        <v>38</v>
      </c>
      <c r="C219">
        <v>0</v>
      </c>
      <c r="D219">
        <v>0</v>
      </c>
      <c r="E219">
        <v>2</v>
      </c>
      <c r="F219">
        <v>3</v>
      </c>
      <c r="G219">
        <v>1</v>
      </c>
      <c r="H219">
        <v>1</v>
      </c>
      <c r="I219">
        <v>0</v>
      </c>
      <c r="J219">
        <v>0</v>
      </c>
      <c r="K219">
        <v>1</v>
      </c>
      <c r="L219">
        <v>0</v>
      </c>
      <c r="M219">
        <v>2</v>
      </c>
      <c r="N219">
        <v>0</v>
      </c>
      <c r="O219">
        <v>1</v>
      </c>
      <c r="P219">
        <v>799</v>
      </c>
      <c r="Q219">
        <v>9</v>
      </c>
      <c r="R219">
        <v>30</v>
      </c>
      <c r="S219">
        <v>22</v>
      </c>
      <c r="T219">
        <v>0</v>
      </c>
      <c r="U219">
        <v>61</v>
      </c>
      <c r="V219">
        <v>21</v>
      </c>
      <c r="W219">
        <v>33</v>
      </c>
      <c r="X219">
        <v>43</v>
      </c>
      <c r="Y219">
        <v>0</v>
      </c>
      <c r="Z219">
        <v>97</v>
      </c>
      <c r="AA219">
        <v>0</v>
      </c>
      <c r="AB219">
        <v>0</v>
      </c>
      <c r="AC219">
        <v>0</v>
      </c>
      <c r="AD219">
        <v>0</v>
      </c>
      <c r="AE219">
        <v>0</v>
      </c>
      <c r="AF219">
        <v>0</v>
      </c>
      <c r="AG219">
        <v>0</v>
      </c>
      <c r="AH219">
        <v>0</v>
      </c>
      <c r="AI219">
        <v>0</v>
      </c>
      <c r="AJ219">
        <v>0</v>
      </c>
      <c r="AK219">
        <v>0</v>
      </c>
      <c r="AL219">
        <v>0</v>
      </c>
      <c r="AM219">
        <v>0</v>
      </c>
      <c r="AN219">
        <v>0</v>
      </c>
      <c r="AO219">
        <v>0</v>
      </c>
      <c r="AP219">
        <v>0</v>
      </c>
      <c r="AQ219">
        <v>0</v>
      </c>
      <c r="AR219">
        <v>0</v>
      </c>
      <c r="AS219">
        <v>1</v>
      </c>
      <c r="AT219">
        <v>0</v>
      </c>
      <c r="AU219">
        <v>1</v>
      </c>
      <c r="AV219">
        <v>1</v>
      </c>
      <c r="AW219">
        <v>0</v>
      </c>
      <c r="AX219">
        <v>0</v>
      </c>
      <c r="AY219">
        <v>0</v>
      </c>
      <c r="AZ219">
        <v>0</v>
      </c>
      <c r="BA219">
        <v>0</v>
      </c>
      <c r="BB219">
        <v>0</v>
      </c>
      <c r="BC219">
        <v>0</v>
      </c>
      <c r="BD219">
        <v>0</v>
      </c>
      <c r="BE219">
        <v>1</v>
      </c>
      <c r="BF219">
        <v>1</v>
      </c>
      <c r="BG219">
        <v>1</v>
      </c>
      <c r="BH219">
        <v>1</v>
      </c>
      <c r="BI219">
        <v>1</v>
      </c>
      <c r="BJ219">
        <v>1</v>
      </c>
      <c r="BK219">
        <v>0</v>
      </c>
      <c r="BL219">
        <v>0</v>
      </c>
      <c r="BM219">
        <v>1</v>
      </c>
      <c r="BN219">
        <v>1</v>
      </c>
      <c r="BO219">
        <v>0</v>
      </c>
      <c r="BP219">
        <v>2</v>
      </c>
      <c r="BQ219">
        <v>0</v>
      </c>
      <c r="BR219">
        <v>0</v>
      </c>
      <c r="BS219">
        <v>0</v>
      </c>
      <c r="BT219">
        <v>0</v>
      </c>
      <c r="BU219">
        <v>0</v>
      </c>
      <c r="BV219">
        <v>0</v>
      </c>
      <c r="BW219">
        <v>0</v>
      </c>
      <c r="BX219">
        <v>0</v>
      </c>
      <c r="BY219">
        <v>0</v>
      </c>
      <c r="BZ219">
        <v>0</v>
      </c>
      <c r="CA219">
        <v>0</v>
      </c>
      <c r="CB219">
        <v>0</v>
      </c>
      <c r="CC219">
        <v>0</v>
      </c>
      <c r="CD219">
        <v>0</v>
      </c>
      <c r="CE219">
        <v>0</v>
      </c>
      <c r="CF219">
        <v>0</v>
      </c>
      <c r="CG219">
        <v>0</v>
      </c>
      <c r="CH219">
        <v>0</v>
      </c>
      <c r="CI219">
        <v>0</v>
      </c>
      <c r="CJ219">
        <v>0</v>
      </c>
      <c r="CK219">
        <v>0</v>
      </c>
      <c r="CL219">
        <v>0</v>
      </c>
      <c r="CM219">
        <v>0</v>
      </c>
      <c r="CN219">
        <v>0</v>
      </c>
      <c r="CO219">
        <v>0</v>
      </c>
      <c r="CP219">
        <v>0</v>
      </c>
      <c r="CQ219">
        <v>0</v>
      </c>
      <c r="CR219">
        <v>0</v>
      </c>
      <c r="CS219">
        <v>0</v>
      </c>
      <c r="CT219">
        <v>0</v>
      </c>
      <c r="CU219">
        <v>0</v>
      </c>
      <c r="CV219">
        <v>0</v>
      </c>
      <c r="CW219">
        <v>0</v>
      </c>
      <c r="CX219">
        <v>0</v>
      </c>
      <c r="CY219">
        <v>0</v>
      </c>
      <c r="CZ219">
        <v>0</v>
      </c>
      <c r="DA219">
        <v>0</v>
      </c>
      <c r="DB219">
        <v>0</v>
      </c>
      <c r="DC219">
        <v>0</v>
      </c>
      <c r="DD219">
        <v>0</v>
      </c>
      <c r="DE219">
        <v>0</v>
      </c>
      <c r="DF219">
        <v>0</v>
      </c>
      <c r="DG219">
        <v>0</v>
      </c>
      <c r="DH219">
        <v>0</v>
      </c>
      <c r="DI219">
        <v>0</v>
      </c>
      <c r="DJ219">
        <v>0</v>
      </c>
      <c r="DK219">
        <v>0</v>
      </c>
      <c r="DL219">
        <v>0</v>
      </c>
      <c r="DM219">
        <v>0</v>
      </c>
      <c r="DN219">
        <v>0</v>
      </c>
      <c r="DO219">
        <v>0</v>
      </c>
      <c r="DP219">
        <v>0</v>
      </c>
      <c r="DQ219">
        <v>0</v>
      </c>
      <c r="DR219">
        <v>0</v>
      </c>
      <c r="DS219">
        <v>0</v>
      </c>
      <c r="DT219">
        <v>0</v>
      </c>
      <c r="DU219">
        <v>0</v>
      </c>
      <c r="DV219">
        <v>0</v>
      </c>
      <c r="DW219">
        <v>0</v>
      </c>
      <c r="DX219">
        <v>0</v>
      </c>
      <c r="DY219">
        <v>0</v>
      </c>
      <c r="DZ219">
        <v>0</v>
      </c>
      <c r="EA219">
        <v>0</v>
      </c>
      <c r="EB219">
        <v>0</v>
      </c>
      <c r="EC219">
        <v>0</v>
      </c>
      <c r="ED219">
        <v>0</v>
      </c>
      <c r="EE219">
        <v>0</v>
      </c>
      <c r="EF219">
        <v>0</v>
      </c>
      <c r="EG219">
        <v>0</v>
      </c>
      <c r="EH219" s="1"/>
    </row>
    <row r="220" spans="1:143" x14ac:dyDescent="0.35">
      <c r="A220" s="157" t="s">
        <v>426</v>
      </c>
      <c r="B220" s="1" t="s">
        <v>39</v>
      </c>
      <c r="C220">
        <v>0</v>
      </c>
      <c r="D220">
        <v>0</v>
      </c>
      <c r="E220">
        <v>0</v>
      </c>
      <c r="F220">
        <v>0</v>
      </c>
      <c r="G220">
        <v>0</v>
      </c>
      <c r="H220">
        <v>0</v>
      </c>
      <c r="I220">
        <v>0</v>
      </c>
      <c r="J220">
        <v>0</v>
      </c>
      <c r="K220">
        <v>0</v>
      </c>
      <c r="L220">
        <v>0</v>
      </c>
      <c r="M220">
        <v>0</v>
      </c>
      <c r="N220">
        <v>0</v>
      </c>
      <c r="O220">
        <v>0</v>
      </c>
      <c r="P220">
        <v>144</v>
      </c>
      <c r="Q220">
        <v>3</v>
      </c>
      <c r="R220">
        <v>2</v>
      </c>
      <c r="S220">
        <v>9</v>
      </c>
      <c r="T220">
        <v>0</v>
      </c>
      <c r="U220">
        <v>14</v>
      </c>
      <c r="V220">
        <v>8</v>
      </c>
      <c r="W220">
        <v>8</v>
      </c>
      <c r="X220">
        <v>12</v>
      </c>
      <c r="Y220">
        <v>0</v>
      </c>
      <c r="Z220">
        <v>28</v>
      </c>
      <c r="AA220">
        <v>0</v>
      </c>
      <c r="AB220">
        <v>0</v>
      </c>
      <c r="AC220">
        <v>0</v>
      </c>
      <c r="AD220">
        <v>0</v>
      </c>
      <c r="AE220">
        <v>0</v>
      </c>
      <c r="AF220">
        <v>0</v>
      </c>
      <c r="AG220">
        <v>0</v>
      </c>
      <c r="AH220">
        <v>0</v>
      </c>
      <c r="AI220">
        <v>0</v>
      </c>
      <c r="AJ220">
        <v>0</v>
      </c>
      <c r="AK220">
        <v>0</v>
      </c>
      <c r="AL220">
        <v>0</v>
      </c>
      <c r="AM220">
        <v>0</v>
      </c>
      <c r="AN220">
        <v>0</v>
      </c>
      <c r="AO220">
        <v>0</v>
      </c>
      <c r="AP220">
        <v>0</v>
      </c>
      <c r="AQ220">
        <v>0</v>
      </c>
      <c r="AR220">
        <v>0</v>
      </c>
      <c r="AS220">
        <v>0</v>
      </c>
      <c r="AT220">
        <v>0</v>
      </c>
      <c r="AU220">
        <v>0</v>
      </c>
      <c r="AV220">
        <v>0</v>
      </c>
      <c r="AW220">
        <v>0</v>
      </c>
      <c r="AX220">
        <v>0</v>
      </c>
      <c r="AY220">
        <v>0</v>
      </c>
      <c r="AZ220">
        <v>0</v>
      </c>
      <c r="BA220">
        <v>0</v>
      </c>
      <c r="BB220">
        <v>0</v>
      </c>
      <c r="BC220">
        <v>0</v>
      </c>
      <c r="BD220">
        <v>0</v>
      </c>
      <c r="BE220">
        <v>0</v>
      </c>
      <c r="BF220">
        <v>0</v>
      </c>
      <c r="BG220">
        <v>0</v>
      </c>
      <c r="BH220">
        <v>0</v>
      </c>
      <c r="BI220">
        <v>0</v>
      </c>
      <c r="BJ220">
        <v>0</v>
      </c>
      <c r="BK220">
        <v>0</v>
      </c>
      <c r="BL220">
        <v>0</v>
      </c>
      <c r="BM220">
        <v>0</v>
      </c>
      <c r="BN220">
        <v>0</v>
      </c>
      <c r="BO220">
        <v>0</v>
      </c>
      <c r="BP220">
        <v>0</v>
      </c>
      <c r="BQ220">
        <v>0</v>
      </c>
      <c r="BR220">
        <v>0</v>
      </c>
      <c r="BS220">
        <v>0</v>
      </c>
      <c r="BT220">
        <v>0</v>
      </c>
      <c r="BU220">
        <v>0</v>
      </c>
      <c r="BV220">
        <v>0</v>
      </c>
      <c r="BW220">
        <v>0</v>
      </c>
      <c r="BX220">
        <v>0</v>
      </c>
      <c r="BY220">
        <v>0</v>
      </c>
      <c r="BZ220">
        <v>0</v>
      </c>
      <c r="CA220">
        <v>0</v>
      </c>
      <c r="CB220">
        <v>0</v>
      </c>
      <c r="CC220">
        <v>0</v>
      </c>
      <c r="CD220">
        <v>0</v>
      </c>
      <c r="CE220">
        <v>0</v>
      </c>
      <c r="CF220">
        <v>0</v>
      </c>
      <c r="CG220">
        <v>0</v>
      </c>
      <c r="CH220">
        <v>0</v>
      </c>
      <c r="CI220">
        <v>0</v>
      </c>
      <c r="CJ220">
        <v>0</v>
      </c>
      <c r="CK220">
        <v>0</v>
      </c>
      <c r="CL220">
        <v>0</v>
      </c>
      <c r="CM220">
        <v>0</v>
      </c>
      <c r="CN220">
        <v>0</v>
      </c>
      <c r="CO220">
        <v>0</v>
      </c>
      <c r="CP220">
        <v>0</v>
      </c>
      <c r="CQ220">
        <v>0</v>
      </c>
      <c r="CR220">
        <v>0</v>
      </c>
      <c r="CS220">
        <v>0</v>
      </c>
      <c r="CT220">
        <v>0</v>
      </c>
      <c r="CU220">
        <v>0</v>
      </c>
      <c r="CV220">
        <v>0</v>
      </c>
      <c r="CW220">
        <v>0</v>
      </c>
      <c r="CX220">
        <v>0</v>
      </c>
      <c r="CY220">
        <v>0</v>
      </c>
      <c r="CZ220">
        <v>0</v>
      </c>
      <c r="DA220">
        <v>0</v>
      </c>
      <c r="DB220">
        <v>0</v>
      </c>
      <c r="DC220">
        <v>0</v>
      </c>
      <c r="DD220">
        <v>0</v>
      </c>
      <c r="DE220">
        <v>0</v>
      </c>
      <c r="DF220">
        <v>0</v>
      </c>
      <c r="DG220">
        <v>0</v>
      </c>
      <c r="DH220">
        <v>0</v>
      </c>
      <c r="DI220">
        <v>0</v>
      </c>
      <c r="DJ220">
        <v>0</v>
      </c>
      <c r="DK220">
        <v>0</v>
      </c>
      <c r="DL220">
        <v>0</v>
      </c>
      <c r="DM220">
        <v>0</v>
      </c>
      <c r="DN220">
        <v>0</v>
      </c>
      <c r="DO220">
        <v>0</v>
      </c>
      <c r="DP220">
        <v>0</v>
      </c>
      <c r="DQ220">
        <v>0</v>
      </c>
      <c r="DR220">
        <v>0</v>
      </c>
      <c r="DS220">
        <v>0</v>
      </c>
      <c r="DT220">
        <v>0</v>
      </c>
      <c r="DU220">
        <v>0</v>
      </c>
      <c r="DV220">
        <v>0</v>
      </c>
      <c r="DW220">
        <v>0</v>
      </c>
      <c r="DX220">
        <v>0</v>
      </c>
      <c r="DY220">
        <v>0</v>
      </c>
      <c r="DZ220">
        <v>0</v>
      </c>
      <c r="EA220">
        <v>0</v>
      </c>
      <c r="EB220">
        <v>0</v>
      </c>
      <c r="EC220">
        <v>0</v>
      </c>
      <c r="ED220">
        <v>0</v>
      </c>
      <c r="EE220">
        <v>0</v>
      </c>
      <c r="EF220">
        <v>0</v>
      </c>
      <c r="EG220">
        <v>0</v>
      </c>
      <c r="EH220" s="1"/>
    </row>
    <row r="221" spans="1:143" x14ac:dyDescent="0.35">
      <c r="A221" s="157" t="s">
        <v>426</v>
      </c>
      <c r="B221" s="1" t="s">
        <v>40</v>
      </c>
      <c r="C221">
        <v>2</v>
      </c>
      <c r="D221">
        <v>6</v>
      </c>
      <c r="E221">
        <v>3</v>
      </c>
      <c r="F221">
        <v>17</v>
      </c>
      <c r="G221">
        <v>0</v>
      </c>
      <c r="H221">
        <v>3</v>
      </c>
      <c r="I221">
        <v>0</v>
      </c>
      <c r="J221">
        <v>0</v>
      </c>
      <c r="K221">
        <v>0</v>
      </c>
      <c r="L221">
        <v>0</v>
      </c>
      <c r="M221">
        <v>5</v>
      </c>
      <c r="N221">
        <v>0</v>
      </c>
      <c r="O221">
        <v>0</v>
      </c>
      <c r="P221">
        <v>344</v>
      </c>
      <c r="Q221">
        <v>4</v>
      </c>
      <c r="R221">
        <v>11</v>
      </c>
      <c r="S221">
        <v>20</v>
      </c>
      <c r="T221">
        <v>0</v>
      </c>
      <c r="U221">
        <v>35</v>
      </c>
      <c r="V221">
        <v>6</v>
      </c>
      <c r="W221">
        <v>14</v>
      </c>
      <c r="X221">
        <v>26</v>
      </c>
      <c r="Y221">
        <v>0</v>
      </c>
      <c r="Z221">
        <v>46</v>
      </c>
      <c r="AA221">
        <v>0</v>
      </c>
      <c r="AB221">
        <v>0</v>
      </c>
      <c r="AC221">
        <v>0</v>
      </c>
      <c r="AD221">
        <v>0</v>
      </c>
      <c r="AE221">
        <v>0</v>
      </c>
      <c r="AF221">
        <v>0</v>
      </c>
      <c r="AG221">
        <v>0</v>
      </c>
      <c r="AH221">
        <v>0</v>
      </c>
      <c r="AI221">
        <v>0</v>
      </c>
      <c r="AJ221">
        <v>0</v>
      </c>
      <c r="AK221">
        <v>0</v>
      </c>
      <c r="AL221">
        <v>0</v>
      </c>
      <c r="AM221">
        <v>0</v>
      </c>
      <c r="AN221">
        <v>0</v>
      </c>
      <c r="AO221">
        <v>0</v>
      </c>
      <c r="AP221">
        <v>0</v>
      </c>
      <c r="AQ221">
        <v>0</v>
      </c>
      <c r="AR221">
        <v>0</v>
      </c>
      <c r="AS221">
        <v>0</v>
      </c>
      <c r="AT221">
        <v>0</v>
      </c>
      <c r="AU221">
        <v>0</v>
      </c>
      <c r="AV221">
        <v>0</v>
      </c>
      <c r="AW221">
        <v>0</v>
      </c>
      <c r="AX221">
        <v>0</v>
      </c>
      <c r="AY221">
        <v>0</v>
      </c>
      <c r="AZ221">
        <v>0</v>
      </c>
      <c r="BA221">
        <v>0</v>
      </c>
      <c r="BB221">
        <v>0</v>
      </c>
      <c r="BC221">
        <v>0</v>
      </c>
      <c r="BD221">
        <v>0</v>
      </c>
      <c r="BE221">
        <v>0</v>
      </c>
      <c r="BF221">
        <v>0</v>
      </c>
      <c r="BG221">
        <v>3</v>
      </c>
      <c r="BH221">
        <v>3</v>
      </c>
      <c r="BI221">
        <v>0</v>
      </c>
      <c r="BJ221">
        <v>1</v>
      </c>
      <c r="BK221">
        <v>0</v>
      </c>
      <c r="BL221">
        <v>1</v>
      </c>
      <c r="BM221">
        <v>2</v>
      </c>
      <c r="BN221">
        <v>0</v>
      </c>
      <c r="BO221">
        <v>0</v>
      </c>
      <c r="BP221">
        <v>1</v>
      </c>
      <c r="BQ221">
        <v>0</v>
      </c>
      <c r="BR221">
        <v>0</v>
      </c>
      <c r="BS221">
        <v>0</v>
      </c>
      <c r="BT221">
        <v>1</v>
      </c>
      <c r="BU221">
        <v>1</v>
      </c>
      <c r="BV221">
        <v>0</v>
      </c>
      <c r="BW221">
        <v>0</v>
      </c>
      <c r="BX221">
        <v>0</v>
      </c>
      <c r="BY221">
        <v>0</v>
      </c>
      <c r="BZ221">
        <v>0</v>
      </c>
      <c r="CA221">
        <v>0</v>
      </c>
      <c r="CB221">
        <v>0</v>
      </c>
      <c r="CC221">
        <v>0</v>
      </c>
      <c r="CD221">
        <v>0</v>
      </c>
      <c r="CE221">
        <v>0</v>
      </c>
      <c r="CF221">
        <v>0</v>
      </c>
      <c r="CG221">
        <v>0</v>
      </c>
      <c r="CH221">
        <v>0</v>
      </c>
      <c r="CI221">
        <v>0</v>
      </c>
      <c r="CJ221">
        <v>0</v>
      </c>
      <c r="CK221">
        <v>0</v>
      </c>
      <c r="CL221">
        <v>0</v>
      </c>
      <c r="CM221">
        <v>0</v>
      </c>
      <c r="CN221">
        <v>0</v>
      </c>
      <c r="CO221">
        <v>0</v>
      </c>
      <c r="CP221">
        <v>0</v>
      </c>
      <c r="CQ221">
        <v>0</v>
      </c>
      <c r="CR221">
        <v>0</v>
      </c>
      <c r="CS221">
        <v>0</v>
      </c>
      <c r="CT221">
        <v>0</v>
      </c>
      <c r="CU221">
        <v>0</v>
      </c>
      <c r="CV221">
        <v>0</v>
      </c>
      <c r="CW221">
        <v>0</v>
      </c>
      <c r="CX221">
        <v>0</v>
      </c>
      <c r="CY221">
        <v>0</v>
      </c>
      <c r="CZ221">
        <v>0</v>
      </c>
      <c r="DA221">
        <v>0</v>
      </c>
      <c r="DB221">
        <v>0</v>
      </c>
      <c r="DC221">
        <v>0</v>
      </c>
      <c r="DD221">
        <v>0</v>
      </c>
      <c r="DE221">
        <v>0</v>
      </c>
      <c r="DF221">
        <v>0</v>
      </c>
      <c r="DG221">
        <v>0</v>
      </c>
      <c r="DH221">
        <v>0</v>
      </c>
      <c r="DI221">
        <v>0</v>
      </c>
      <c r="DJ221">
        <v>0</v>
      </c>
      <c r="DK221">
        <v>0</v>
      </c>
      <c r="DL221">
        <v>0</v>
      </c>
      <c r="DM221">
        <v>0</v>
      </c>
      <c r="DN221">
        <v>0</v>
      </c>
      <c r="DO221">
        <v>0</v>
      </c>
      <c r="DP221">
        <v>0</v>
      </c>
      <c r="DQ221">
        <v>0</v>
      </c>
      <c r="DR221">
        <v>0</v>
      </c>
      <c r="DS221">
        <v>0</v>
      </c>
      <c r="DT221">
        <v>0</v>
      </c>
      <c r="DU221">
        <v>0</v>
      </c>
      <c r="DV221">
        <v>0</v>
      </c>
      <c r="DW221">
        <v>0</v>
      </c>
      <c r="DX221">
        <v>0</v>
      </c>
      <c r="DY221">
        <v>0</v>
      </c>
      <c r="DZ221">
        <v>0</v>
      </c>
      <c r="EA221">
        <v>0</v>
      </c>
      <c r="EB221">
        <v>0</v>
      </c>
      <c r="EC221">
        <v>0</v>
      </c>
      <c r="ED221">
        <v>0</v>
      </c>
      <c r="EE221">
        <v>0</v>
      </c>
      <c r="EF221">
        <v>0</v>
      </c>
      <c r="EG221">
        <v>0</v>
      </c>
      <c r="EH221" s="1"/>
    </row>
    <row r="222" spans="1:143" x14ac:dyDescent="0.35">
      <c r="A222" s="157" t="s">
        <v>426</v>
      </c>
      <c r="B222" s="1" t="s">
        <v>41</v>
      </c>
      <c r="C222">
        <v>25</v>
      </c>
      <c r="D222">
        <v>113</v>
      </c>
      <c r="E222">
        <v>61</v>
      </c>
      <c r="F222">
        <v>444</v>
      </c>
      <c r="G222">
        <v>14</v>
      </c>
      <c r="H222">
        <v>46</v>
      </c>
      <c r="I222">
        <v>2</v>
      </c>
      <c r="J222">
        <v>5</v>
      </c>
      <c r="K222">
        <v>14</v>
      </c>
      <c r="L222">
        <v>1</v>
      </c>
      <c r="M222">
        <v>86</v>
      </c>
      <c r="N222">
        <v>0</v>
      </c>
      <c r="O222">
        <v>22</v>
      </c>
      <c r="P222">
        <v>3626</v>
      </c>
      <c r="Q222">
        <v>51</v>
      </c>
      <c r="R222">
        <v>189</v>
      </c>
      <c r="S222">
        <v>471</v>
      </c>
      <c r="T222">
        <v>0</v>
      </c>
      <c r="U222">
        <v>711</v>
      </c>
      <c r="V222">
        <v>125</v>
      </c>
      <c r="W222">
        <v>214</v>
      </c>
      <c r="X222">
        <v>763</v>
      </c>
      <c r="Y222">
        <v>0</v>
      </c>
      <c r="Z222">
        <v>1102</v>
      </c>
      <c r="AA222">
        <v>2</v>
      </c>
      <c r="AB222">
        <v>0</v>
      </c>
      <c r="AC222">
        <v>0</v>
      </c>
      <c r="AD222">
        <v>0</v>
      </c>
      <c r="AE222">
        <v>0</v>
      </c>
      <c r="AF222">
        <v>0</v>
      </c>
      <c r="AG222">
        <v>0</v>
      </c>
      <c r="AH222">
        <v>0</v>
      </c>
      <c r="AI222">
        <v>4</v>
      </c>
      <c r="AJ222">
        <v>2</v>
      </c>
      <c r="AK222">
        <v>5</v>
      </c>
      <c r="AL222">
        <v>0</v>
      </c>
      <c r="AM222">
        <v>0</v>
      </c>
      <c r="AN222">
        <v>0</v>
      </c>
      <c r="AO222">
        <v>0</v>
      </c>
      <c r="AP222">
        <v>0</v>
      </c>
      <c r="AQ222">
        <v>0</v>
      </c>
      <c r="AR222">
        <v>0</v>
      </c>
      <c r="AS222">
        <v>5</v>
      </c>
      <c r="AT222">
        <v>4</v>
      </c>
      <c r="AU222">
        <v>14</v>
      </c>
      <c r="AV222">
        <v>8</v>
      </c>
      <c r="AW222">
        <v>6</v>
      </c>
      <c r="AX222">
        <v>0</v>
      </c>
      <c r="AY222">
        <v>0</v>
      </c>
      <c r="AZ222">
        <v>0</v>
      </c>
      <c r="BA222">
        <v>0</v>
      </c>
      <c r="BB222">
        <v>0</v>
      </c>
      <c r="BC222">
        <v>0</v>
      </c>
      <c r="BD222">
        <v>2</v>
      </c>
      <c r="BE222">
        <v>4</v>
      </c>
      <c r="BF222">
        <v>9</v>
      </c>
      <c r="BG222">
        <v>29</v>
      </c>
      <c r="BH222">
        <v>55</v>
      </c>
      <c r="BI222">
        <v>16</v>
      </c>
      <c r="BJ222">
        <v>34</v>
      </c>
      <c r="BK222">
        <v>1</v>
      </c>
      <c r="BL222">
        <v>45</v>
      </c>
      <c r="BM222">
        <v>54</v>
      </c>
      <c r="BN222">
        <v>25</v>
      </c>
      <c r="BO222">
        <v>0</v>
      </c>
      <c r="BP222">
        <v>46</v>
      </c>
      <c r="BQ222">
        <v>9</v>
      </c>
      <c r="BR222">
        <v>18</v>
      </c>
      <c r="BS222">
        <v>9</v>
      </c>
      <c r="BT222">
        <v>28</v>
      </c>
      <c r="BU222">
        <v>5</v>
      </c>
      <c r="BV222">
        <v>3</v>
      </c>
      <c r="BW222">
        <v>1</v>
      </c>
      <c r="BX222">
        <v>0</v>
      </c>
      <c r="BY222">
        <v>1</v>
      </c>
      <c r="BZ222">
        <v>1</v>
      </c>
      <c r="CA222">
        <v>0</v>
      </c>
      <c r="CB222">
        <v>0</v>
      </c>
      <c r="CC222">
        <v>0</v>
      </c>
      <c r="CD222">
        <v>0</v>
      </c>
      <c r="CE222">
        <v>1</v>
      </c>
      <c r="CF222">
        <v>0</v>
      </c>
      <c r="CG222">
        <v>0</v>
      </c>
      <c r="CH222">
        <v>0</v>
      </c>
      <c r="CI222">
        <v>0</v>
      </c>
      <c r="CJ222">
        <v>0</v>
      </c>
      <c r="CK222">
        <v>1</v>
      </c>
      <c r="CL222">
        <v>1</v>
      </c>
      <c r="CM222">
        <v>1</v>
      </c>
      <c r="CN222">
        <v>1</v>
      </c>
      <c r="CO222">
        <v>1</v>
      </c>
      <c r="CP222">
        <v>0</v>
      </c>
      <c r="CQ222">
        <v>1</v>
      </c>
      <c r="CR222">
        <v>1</v>
      </c>
      <c r="CS222">
        <v>0</v>
      </c>
      <c r="CT222">
        <v>0</v>
      </c>
      <c r="CU222">
        <v>0</v>
      </c>
      <c r="CV222">
        <v>0</v>
      </c>
      <c r="CW222">
        <v>0</v>
      </c>
      <c r="CX222">
        <v>0</v>
      </c>
      <c r="CY222">
        <v>0</v>
      </c>
      <c r="CZ222">
        <v>0</v>
      </c>
      <c r="DA222">
        <v>0</v>
      </c>
      <c r="DB222">
        <v>0</v>
      </c>
      <c r="DC222">
        <v>0</v>
      </c>
      <c r="DD222">
        <v>0</v>
      </c>
      <c r="DE222">
        <v>0</v>
      </c>
      <c r="DF222">
        <v>0</v>
      </c>
      <c r="DG222">
        <v>0</v>
      </c>
      <c r="DH222">
        <v>0</v>
      </c>
      <c r="DI222">
        <v>0</v>
      </c>
      <c r="DJ222">
        <v>0</v>
      </c>
      <c r="DK222">
        <v>0</v>
      </c>
      <c r="DL222">
        <v>0</v>
      </c>
      <c r="DM222">
        <v>0</v>
      </c>
      <c r="DN222">
        <v>0</v>
      </c>
      <c r="DO222">
        <v>0</v>
      </c>
      <c r="DP222">
        <v>0</v>
      </c>
      <c r="DQ222">
        <v>0</v>
      </c>
      <c r="DR222">
        <v>0</v>
      </c>
      <c r="DS222">
        <v>0</v>
      </c>
      <c r="DT222">
        <v>0</v>
      </c>
      <c r="DU222">
        <v>0</v>
      </c>
      <c r="DV222">
        <v>0</v>
      </c>
      <c r="DW222">
        <v>0</v>
      </c>
      <c r="DX222">
        <v>0</v>
      </c>
      <c r="DY222">
        <v>0</v>
      </c>
      <c r="DZ222">
        <v>0</v>
      </c>
      <c r="EA222">
        <v>0</v>
      </c>
      <c r="EB222">
        <v>0</v>
      </c>
      <c r="EC222">
        <v>0</v>
      </c>
      <c r="ED222">
        <v>0</v>
      </c>
      <c r="EE222">
        <v>0</v>
      </c>
      <c r="EF222">
        <v>0</v>
      </c>
      <c r="EG222">
        <v>0</v>
      </c>
      <c r="EH222" s="1"/>
    </row>
    <row r="223" spans="1:143" x14ac:dyDescent="0.35">
      <c r="A223" s="157" t="s">
        <v>426</v>
      </c>
      <c r="B223" s="1" t="s">
        <v>42</v>
      </c>
      <c r="C223">
        <v>2</v>
      </c>
      <c r="D223">
        <v>12</v>
      </c>
      <c r="E223">
        <v>10</v>
      </c>
      <c r="F223">
        <v>60</v>
      </c>
      <c r="G223">
        <v>0</v>
      </c>
      <c r="H223">
        <v>10</v>
      </c>
      <c r="I223">
        <v>0</v>
      </c>
      <c r="J223">
        <v>0</v>
      </c>
      <c r="K223">
        <v>0</v>
      </c>
      <c r="L223">
        <v>0</v>
      </c>
      <c r="M223">
        <v>12</v>
      </c>
      <c r="N223">
        <v>0</v>
      </c>
      <c r="O223">
        <v>0</v>
      </c>
      <c r="P223">
        <v>3699</v>
      </c>
      <c r="Q223">
        <v>101</v>
      </c>
      <c r="R223">
        <v>61</v>
      </c>
      <c r="S223">
        <v>509</v>
      </c>
      <c r="T223">
        <v>0</v>
      </c>
      <c r="U223">
        <v>671</v>
      </c>
      <c r="V223">
        <v>177</v>
      </c>
      <c r="W223">
        <v>78</v>
      </c>
      <c r="X223">
        <v>907</v>
      </c>
      <c r="Y223">
        <v>0</v>
      </c>
      <c r="Z223">
        <v>1162</v>
      </c>
      <c r="AA223">
        <v>0</v>
      </c>
      <c r="AB223">
        <v>0</v>
      </c>
      <c r="AC223">
        <v>0</v>
      </c>
      <c r="AD223">
        <v>0</v>
      </c>
      <c r="AE223">
        <v>0</v>
      </c>
      <c r="AF223">
        <v>0</v>
      </c>
      <c r="AG223">
        <v>0</v>
      </c>
      <c r="AH223">
        <v>0</v>
      </c>
      <c r="AI223">
        <v>0</v>
      </c>
      <c r="AJ223">
        <v>0</v>
      </c>
      <c r="AK223">
        <v>0</v>
      </c>
      <c r="AL223">
        <v>0</v>
      </c>
      <c r="AM223">
        <v>0</v>
      </c>
      <c r="AN223">
        <v>0</v>
      </c>
      <c r="AO223">
        <v>0</v>
      </c>
      <c r="AP223">
        <v>0</v>
      </c>
      <c r="AQ223">
        <v>0</v>
      </c>
      <c r="AR223">
        <v>0</v>
      </c>
      <c r="AS223">
        <v>0</v>
      </c>
      <c r="AT223">
        <v>0</v>
      </c>
      <c r="AU223">
        <v>0</v>
      </c>
      <c r="AV223">
        <v>0</v>
      </c>
      <c r="AW223">
        <v>0</v>
      </c>
      <c r="AX223">
        <v>0</v>
      </c>
      <c r="AY223">
        <v>0</v>
      </c>
      <c r="AZ223">
        <v>0</v>
      </c>
      <c r="BA223">
        <v>0</v>
      </c>
      <c r="BB223">
        <v>0</v>
      </c>
      <c r="BC223">
        <v>0</v>
      </c>
      <c r="BD223">
        <v>0</v>
      </c>
      <c r="BE223">
        <v>0</v>
      </c>
      <c r="BF223">
        <v>0</v>
      </c>
      <c r="BG223">
        <v>7</v>
      </c>
      <c r="BH223">
        <v>4</v>
      </c>
      <c r="BI223">
        <v>1</v>
      </c>
      <c r="BJ223">
        <v>3</v>
      </c>
      <c r="BK223">
        <v>0</v>
      </c>
      <c r="BL223">
        <v>3</v>
      </c>
      <c r="BM223">
        <v>11</v>
      </c>
      <c r="BN223">
        <v>3</v>
      </c>
      <c r="BO223">
        <v>0</v>
      </c>
      <c r="BP223">
        <v>3</v>
      </c>
      <c r="BQ223">
        <v>1</v>
      </c>
      <c r="BR223">
        <v>3</v>
      </c>
      <c r="BS223">
        <v>0</v>
      </c>
      <c r="BT223">
        <v>6</v>
      </c>
      <c r="BU223">
        <v>0</v>
      </c>
      <c r="BV223">
        <v>1</v>
      </c>
      <c r="BW223">
        <v>0</v>
      </c>
      <c r="BX223">
        <v>0</v>
      </c>
      <c r="BY223">
        <v>0</v>
      </c>
      <c r="BZ223">
        <v>0</v>
      </c>
      <c r="CA223">
        <v>0</v>
      </c>
      <c r="CB223">
        <v>0</v>
      </c>
      <c r="CC223">
        <v>0</v>
      </c>
      <c r="CD223">
        <v>0</v>
      </c>
      <c r="CE223">
        <v>0</v>
      </c>
      <c r="CF223">
        <v>0</v>
      </c>
      <c r="CG223">
        <v>0</v>
      </c>
      <c r="CH223">
        <v>0</v>
      </c>
      <c r="CI223">
        <v>0</v>
      </c>
      <c r="CJ223">
        <v>0</v>
      </c>
      <c r="CK223">
        <v>0</v>
      </c>
      <c r="CL223">
        <v>0</v>
      </c>
      <c r="CM223">
        <v>0</v>
      </c>
      <c r="CN223">
        <v>0</v>
      </c>
      <c r="CO223">
        <v>0</v>
      </c>
      <c r="CP223">
        <v>0</v>
      </c>
      <c r="CQ223">
        <v>0</v>
      </c>
      <c r="CR223">
        <v>0</v>
      </c>
      <c r="CS223">
        <v>0</v>
      </c>
      <c r="CT223">
        <v>0</v>
      </c>
      <c r="CU223">
        <v>0</v>
      </c>
      <c r="CV223">
        <v>0</v>
      </c>
      <c r="CW223">
        <v>0</v>
      </c>
      <c r="CX223">
        <v>0</v>
      </c>
      <c r="CY223">
        <v>0</v>
      </c>
      <c r="CZ223">
        <v>0</v>
      </c>
      <c r="DA223">
        <v>0</v>
      </c>
      <c r="DB223">
        <v>0</v>
      </c>
      <c r="DC223">
        <v>0</v>
      </c>
      <c r="DD223">
        <v>0</v>
      </c>
      <c r="DE223">
        <v>0</v>
      </c>
      <c r="DF223">
        <v>0</v>
      </c>
      <c r="DG223">
        <v>0</v>
      </c>
      <c r="DH223">
        <v>0</v>
      </c>
      <c r="DI223">
        <v>0</v>
      </c>
      <c r="DJ223">
        <v>0</v>
      </c>
      <c r="DK223">
        <v>0</v>
      </c>
      <c r="DL223">
        <v>0</v>
      </c>
      <c r="DM223">
        <v>0</v>
      </c>
      <c r="DN223">
        <v>0</v>
      </c>
      <c r="DO223">
        <v>0</v>
      </c>
      <c r="DP223">
        <v>0</v>
      </c>
      <c r="DQ223">
        <v>0</v>
      </c>
      <c r="DR223">
        <v>0</v>
      </c>
      <c r="DS223">
        <v>0</v>
      </c>
      <c r="DT223">
        <v>0</v>
      </c>
      <c r="DU223">
        <v>0</v>
      </c>
      <c r="DV223">
        <v>0</v>
      </c>
      <c r="DW223">
        <v>0</v>
      </c>
      <c r="DX223">
        <v>0</v>
      </c>
      <c r="DY223">
        <v>0</v>
      </c>
      <c r="DZ223">
        <v>0</v>
      </c>
      <c r="EA223">
        <v>0</v>
      </c>
      <c r="EB223">
        <v>0</v>
      </c>
      <c r="EC223">
        <v>0</v>
      </c>
      <c r="ED223">
        <v>0</v>
      </c>
      <c r="EE223">
        <v>0</v>
      </c>
      <c r="EF223">
        <v>0</v>
      </c>
      <c r="EG223">
        <v>0</v>
      </c>
      <c r="EH223" s="1"/>
    </row>
    <row r="224" spans="1:143" x14ac:dyDescent="0.35">
      <c r="A224" s="157" t="s">
        <v>426</v>
      </c>
      <c r="B224" s="1" t="s">
        <v>43</v>
      </c>
      <c r="C224">
        <v>24</v>
      </c>
      <c r="D224">
        <v>110</v>
      </c>
      <c r="E224">
        <v>38</v>
      </c>
      <c r="F224">
        <v>240</v>
      </c>
      <c r="G224">
        <v>8</v>
      </c>
      <c r="H224">
        <v>28</v>
      </c>
      <c r="I224">
        <v>0</v>
      </c>
      <c r="J224">
        <v>8</v>
      </c>
      <c r="K224">
        <v>7</v>
      </c>
      <c r="L224">
        <v>0</v>
      </c>
      <c r="M224">
        <v>62</v>
      </c>
      <c r="N224">
        <v>0</v>
      </c>
      <c r="O224">
        <v>15</v>
      </c>
      <c r="P224">
        <v>15754</v>
      </c>
      <c r="Q224">
        <v>203</v>
      </c>
      <c r="R224">
        <v>275</v>
      </c>
      <c r="S224">
        <v>1125</v>
      </c>
      <c r="T224">
        <v>0</v>
      </c>
      <c r="U224">
        <v>1603</v>
      </c>
      <c r="V224">
        <v>385</v>
      </c>
      <c r="W224">
        <v>299</v>
      </c>
      <c r="X224">
        <v>1352</v>
      </c>
      <c r="Y224">
        <v>0</v>
      </c>
      <c r="Z224">
        <v>2036</v>
      </c>
      <c r="AA224">
        <v>0</v>
      </c>
      <c r="AB224">
        <v>0</v>
      </c>
      <c r="AC224">
        <v>0</v>
      </c>
      <c r="AD224">
        <v>0</v>
      </c>
      <c r="AE224">
        <v>0</v>
      </c>
      <c r="AF224">
        <v>0</v>
      </c>
      <c r="AG224">
        <v>0</v>
      </c>
      <c r="AH224">
        <v>0</v>
      </c>
      <c r="AI224">
        <v>4</v>
      </c>
      <c r="AJ224">
        <v>0</v>
      </c>
      <c r="AK224">
        <v>8</v>
      </c>
      <c r="AL224">
        <v>0</v>
      </c>
      <c r="AM224">
        <v>0</v>
      </c>
      <c r="AN224">
        <v>0</v>
      </c>
      <c r="AO224">
        <v>0</v>
      </c>
      <c r="AP224">
        <v>0</v>
      </c>
      <c r="AQ224">
        <v>0</v>
      </c>
      <c r="AR224">
        <v>0</v>
      </c>
      <c r="AS224">
        <v>3</v>
      </c>
      <c r="AT224">
        <v>5</v>
      </c>
      <c r="AU224">
        <v>7</v>
      </c>
      <c r="AV224">
        <v>4</v>
      </c>
      <c r="AW224">
        <v>3</v>
      </c>
      <c r="AX224">
        <v>0</v>
      </c>
      <c r="AY224">
        <v>0</v>
      </c>
      <c r="AZ224">
        <v>0</v>
      </c>
      <c r="BA224">
        <v>0</v>
      </c>
      <c r="BB224">
        <v>0</v>
      </c>
      <c r="BC224">
        <v>0</v>
      </c>
      <c r="BD224">
        <v>0</v>
      </c>
      <c r="BE224">
        <v>4</v>
      </c>
      <c r="BF224">
        <v>2</v>
      </c>
      <c r="BG224">
        <v>30</v>
      </c>
      <c r="BH224">
        <v>43</v>
      </c>
      <c r="BI224">
        <v>12</v>
      </c>
      <c r="BJ224">
        <v>23</v>
      </c>
      <c r="BK224">
        <v>2</v>
      </c>
      <c r="BL224">
        <v>31</v>
      </c>
      <c r="BM224">
        <v>42</v>
      </c>
      <c r="BN224">
        <v>13</v>
      </c>
      <c r="BO224">
        <v>1</v>
      </c>
      <c r="BP224">
        <v>23</v>
      </c>
      <c r="BQ224">
        <v>6</v>
      </c>
      <c r="BR224">
        <v>10</v>
      </c>
      <c r="BS224">
        <v>5</v>
      </c>
      <c r="BT224">
        <v>22</v>
      </c>
      <c r="BU224">
        <v>5</v>
      </c>
      <c r="BV224">
        <v>1</v>
      </c>
      <c r="BW224">
        <v>1</v>
      </c>
      <c r="BX224">
        <v>1</v>
      </c>
      <c r="BY224">
        <v>0</v>
      </c>
      <c r="BZ224">
        <v>0</v>
      </c>
      <c r="CA224">
        <v>0</v>
      </c>
      <c r="CB224">
        <v>0</v>
      </c>
      <c r="CC224">
        <v>0</v>
      </c>
      <c r="CD224">
        <v>0</v>
      </c>
      <c r="CE224">
        <v>0</v>
      </c>
      <c r="CF224">
        <v>0</v>
      </c>
      <c r="CG224">
        <v>0</v>
      </c>
      <c r="CH224">
        <v>0</v>
      </c>
      <c r="CI224">
        <v>0</v>
      </c>
      <c r="CJ224">
        <v>0</v>
      </c>
      <c r="CK224">
        <v>0</v>
      </c>
      <c r="CL224">
        <v>0</v>
      </c>
      <c r="CM224">
        <v>0</v>
      </c>
      <c r="CN224">
        <v>0</v>
      </c>
      <c r="CO224">
        <v>0</v>
      </c>
      <c r="CP224">
        <v>0</v>
      </c>
      <c r="CQ224">
        <v>0</v>
      </c>
      <c r="CR224">
        <v>0</v>
      </c>
      <c r="CS224">
        <v>0</v>
      </c>
      <c r="CT224">
        <v>0</v>
      </c>
      <c r="CU224">
        <v>0</v>
      </c>
      <c r="CV224">
        <v>0</v>
      </c>
      <c r="CW224">
        <v>0</v>
      </c>
      <c r="CX224">
        <v>0</v>
      </c>
      <c r="CY224">
        <v>0</v>
      </c>
      <c r="CZ224">
        <v>0</v>
      </c>
      <c r="DA224">
        <v>0</v>
      </c>
      <c r="DB224">
        <v>0</v>
      </c>
      <c r="DC224">
        <v>0</v>
      </c>
      <c r="DD224">
        <v>0</v>
      </c>
      <c r="DE224">
        <v>0</v>
      </c>
      <c r="DF224">
        <v>0</v>
      </c>
      <c r="DG224">
        <v>0</v>
      </c>
      <c r="DH224">
        <v>0</v>
      </c>
      <c r="DI224">
        <v>0</v>
      </c>
      <c r="DJ224">
        <v>0</v>
      </c>
      <c r="DK224">
        <v>0</v>
      </c>
      <c r="DL224">
        <v>0</v>
      </c>
      <c r="DM224">
        <v>0</v>
      </c>
      <c r="DN224">
        <v>0</v>
      </c>
      <c r="DO224">
        <v>0</v>
      </c>
      <c r="DP224">
        <v>0</v>
      </c>
      <c r="DQ224">
        <v>0</v>
      </c>
      <c r="DR224">
        <v>0</v>
      </c>
      <c r="DS224">
        <v>0</v>
      </c>
      <c r="DT224">
        <v>0</v>
      </c>
      <c r="DU224">
        <v>0</v>
      </c>
      <c r="DV224">
        <v>0</v>
      </c>
      <c r="DW224">
        <v>0</v>
      </c>
      <c r="DX224">
        <v>0</v>
      </c>
      <c r="DY224">
        <v>0</v>
      </c>
      <c r="DZ224">
        <v>0</v>
      </c>
      <c r="EA224">
        <v>0</v>
      </c>
      <c r="EB224">
        <v>0</v>
      </c>
      <c r="EC224">
        <v>0</v>
      </c>
      <c r="ED224">
        <v>0</v>
      </c>
      <c r="EE224">
        <v>0</v>
      </c>
      <c r="EF224">
        <v>0</v>
      </c>
      <c r="EG224">
        <v>0</v>
      </c>
      <c r="EH224" s="1"/>
    </row>
    <row r="225" spans="1:143" x14ac:dyDescent="0.35">
      <c r="A225" s="157" t="s">
        <v>426</v>
      </c>
      <c r="B225" s="1" t="s">
        <v>44</v>
      </c>
      <c r="C225">
        <v>5</v>
      </c>
      <c r="D225">
        <v>24</v>
      </c>
      <c r="E225">
        <v>12</v>
      </c>
      <c r="F225">
        <v>61</v>
      </c>
      <c r="G225">
        <v>0</v>
      </c>
      <c r="H225">
        <v>11</v>
      </c>
      <c r="I225">
        <v>0</v>
      </c>
      <c r="J225">
        <v>0</v>
      </c>
      <c r="K225">
        <v>1</v>
      </c>
      <c r="L225">
        <v>0</v>
      </c>
      <c r="M225">
        <v>17</v>
      </c>
      <c r="N225">
        <v>0</v>
      </c>
      <c r="O225">
        <v>1</v>
      </c>
      <c r="P225">
        <v>9087</v>
      </c>
      <c r="Q225">
        <v>66</v>
      </c>
      <c r="R225">
        <v>262</v>
      </c>
      <c r="S225">
        <v>211</v>
      </c>
      <c r="T225">
        <v>0</v>
      </c>
      <c r="U225">
        <v>539</v>
      </c>
      <c r="V225">
        <v>84</v>
      </c>
      <c r="W225">
        <v>268</v>
      </c>
      <c r="X225">
        <v>409</v>
      </c>
      <c r="Y225">
        <v>0</v>
      </c>
      <c r="Z225">
        <v>761</v>
      </c>
      <c r="AA225">
        <v>0</v>
      </c>
      <c r="AB225">
        <v>0</v>
      </c>
      <c r="AC225">
        <v>0</v>
      </c>
      <c r="AD225">
        <v>0</v>
      </c>
      <c r="AE225">
        <v>0</v>
      </c>
      <c r="AF225">
        <v>0</v>
      </c>
      <c r="AG225">
        <v>0</v>
      </c>
      <c r="AH225">
        <v>0</v>
      </c>
      <c r="AI225">
        <v>0</v>
      </c>
      <c r="AJ225">
        <v>0</v>
      </c>
      <c r="AK225">
        <v>0</v>
      </c>
      <c r="AL225">
        <v>0</v>
      </c>
      <c r="AM225">
        <v>0</v>
      </c>
      <c r="AN225">
        <v>0</v>
      </c>
      <c r="AO225">
        <v>0</v>
      </c>
      <c r="AP225">
        <v>0</v>
      </c>
      <c r="AQ225">
        <v>0</v>
      </c>
      <c r="AR225">
        <v>0</v>
      </c>
      <c r="AS225">
        <v>0</v>
      </c>
      <c r="AT225">
        <v>0</v>
      </c>
      <c r="AU225">
        <v>1</v>
      </c>
      <c r="AV225">
        <v>1</v>
      </c>
      <c r="AW225">
        <v>0</v>
      </c>
      <c r="AX225">
        <v>0</v>
      </c>
      <c r="AY225">
        <v>0</v>
      </c>
      <c r="AZ225">
        <v>0</v>
      </c>
      <c r="BA225">
        <v>0</v>
      </c>
      <c r="BB225">
        <v>0</v>
      </c>
      <c r="BC225">
        <v>0</v>
      </c>
      <c r="BD225">
        <v>1</v>
      </c>
      <c r="BE225">
        <v>0</v>
      </c>
      <c r="BF225">
        <v>0</v>
      </c>
      <c r="BG225">
        <v>7</v>
      </c>
      <c r="BH225">
        <v>10</v>
      </c>
      <c r="BI225">
        <v>5</v>
      </c>
      <c r="BJ225">
        <v>7</v>
      </c>
      <c r="BK225">
        <v>0</v>
      </c>
      <c r="BL225">
        <v>9</v>
      </c>
      <c r="BM225">
        <v>10</v>
      </c>
      <c r="BN225">
        <v>4</v>
      </c>
      <c r="BO225">
        <v>0</v>
      </c>
      <c r="BP225">
        <v>9</v>
      </c>
      <c r="BQ225">
        <v>1</v>
      </c>
      <c r="BR225">
        <v>3</v>
      </c>
      <c r="BS225">
        <v>2</v>
      </c>
      <c r="BT225">
        <v>4</v>
      </c>
      <c r="BU225">
        <v>2</v>
      </c>
      <c r="BV225">
        <v>1</v>
      </c>
      <c r="BW225">
        <v>1</v>
      </c>
      <c r="BX225">
        <v>0</v>
      </c>
      <c r="BY225">
        <v>0</v>
      </c>
      <c r="BZ225">
        <v>0</v>
      </c>
      <c r="CA225">
        <v>0</v>
      </c>
      <c r="CB225">
        <v>1</v>
      </c>
      <c r="CC225">
        <v>0</v>
      </c>
      <c r="CD225">
        <v>0</v>
      </c>
      <c r="CE225">
        <v>0</v>
      </c>
      <c r="CF225">
        <v>0</v>
      </c>
      <c r="CG225">
        <v>0</v>
      </c>
      <c r="CH225">
        <v>0</v>
      </c>
      <c r="CI225">
        <v>0</v>
      </c>
      <c r="CJ225">
        <v>0</v>
      </c>
      <c r="CK225">
        <v>0</v>
      </c>
      <c r="CL225">
        <v>0</v>
      </c>
      <c r="CM225">
        <v>0</v>
      </c>
      <c r="CN225">
        <v>0</v>
      </c>
      <c r="CO225">
        <v>0</v>
      </c>
      <c r="CP225">
        <v>0</v>
      </c>
      <c r="CQ225">
        <v>0</v>
      </c>
      <c r="CR225">
        <v>0</v>
      </c>
      <c r="CS225">
        <v>0</v>
      </c>
      <c r="CT225">
        <v>0</v>
      </c>
      <c r="CU225">
        <v>0</v>
      </c>
      <c r="CV225">
        <v>0</v>
      </c>
      <c r="CW225">
        <v>0</v>
      </c>
      <c r="CX225">
        <v>0</v>
      </c>
      <c r="CY225">
        <v>0</v>
      </c>
      <c r="CZ225">
        <v>0</v>
      </c>
      <c r="DA225">
        <v>0</v>
      </c>
      <c r="DB225">
        <v>0</v>
      </c>
      <c r="DC225">
        <v>0</v>
      </c>
      <c r="DD225">
        <v>0</v>
      </c>
      <c r="DE225">
        <v>0</v>
      </c>
      <c r="DF225">
        <v>0</v>
      </c>
      <c r="DG225">
        <v>0</v>
      </c>
      <c r="DH225">
        <v>0</v>
      </c>
      <c r="DI225">
        <v>0</v>
      </c>
      <c r="DJ225">
        <v>0</v>
      </c>
      <c r="DK225">
        <v>0</v>
      </c>
      <c r="DL225">
        <v>0</v>
      </c>
      <c r="DM225">
        <v>0</v>
      </c>
      <c r="DN225">
        <v>0</v>
      </c>
      <c r="DO225">
        <v>0</v>
      </c>
      <c r="DP225">
        <v>0</v>
      </c>
      <c r="DQ225">
        <v>0</v>
      </c>
      <c r="DR225">
        <v>0</v>
      </c>
      <c r="DS225">
        <v>0</v>
      </c>
      <c r="DT225">
        <v>0</v>
      </c>
      <c r="DU225">
        <v>0</v>
      </c>
      <c r="DV225">
        <v>0</v>
      </c>
      <c r="DW225">
        <v>0</v>
      </c>
      <c r="DX225">
        <v>0</v>
      </c>
      <c r="DY225">
        <v>0</v>
      </c>
      <c r="DZ225">
        <v>0</v>
      </c>
      <c r="EA225">
        <v>0</v>
      </c>
      <c r="EB225">
        <v>0</v>
      </c>
      <c r="EC225">
        <v>0</v>
      </c>
      <c r="ED225">
        <v>0</v>
      </c>
      <c r="EE225">
        <v>0</v>
      </c>
      <c r="EF225">
        <v>0</v>
      </c>
      <c r="EG225">
        <v>0</v>
      </c>
      <c r="EH225" s="1"/>
    </row>
    <row r="226" spans="1:143" x14ac:dyDescent="0.35">
      <c r="A226" s="157" t="s">
        <v>426</v>
      </c>
      <c r="B226" s="1" t="s">
        <v>45</v>
      </c>
      <c r="C226">
        <v>7</v>
      </c>
      <c r="D226">
        <v>41</v>
      </c>
      <c r="E226">
        <v>21</v>
      </c>
      <c r="F226">
        <v>124</v>
      </c>
      <c r="G226">
        <v>3</v>
      </c>
      <c r="H226">
        <v>19</v>
      </c>
      <c r="I226">
        <v>0</v>
      </c>
      <c r="J226">
        <v>2</v>
      </c>
      <c r="K226">
        <v>1</v>
      </c>
      <c r="L226">
        <v>1</v>
      </c>
      <c r="M226">
        <v>28</v>
      </c>
      <c r="N226">
        <v>0</v>
      </c>
      <c r="O226">
        <v>4</v>
      </c>
      <c r="P226">
        <v>9592</v>
      </c>
      <c r="Q226">
        <v>83</v>
      </c>
      <c r="R226">
        <v>56</v>
      </c>
      <c r="S226">
        <v>458</v>
      </c>
      <c r="T226">
        <v>0</v>
      </c>
      <c r="U226">
        <v>597</v>
      </c>
      <c r="V226">
        <v>149</v>
      </c>
      <c r="W226">
        <v>44</v>
      </c>
      <c r="X226">
        <v>641</v>
      </c>
      <c r="Y226">
        <v>0</v>
      </c>
      <c r="Z226">
        <v>834</v>
      </c>
      <c r="AA226">
        <v>0</v>
      </c>
      <c r="AB226">
        <v>0</v>
      </c>
      <c r="AC226">
        <v>0</v>
      </c>
      <c r="AD226">
        <v>0</v>
      </c>
      <c r="AE226">
        <v>0</v>
      </c>
      <c r="AF226">
        <v>0</v>
      </c>
      <c r="AG226">
        <v>0</v>
      </c>
      <c r="AH226">
        <v>0</v>
      </c>
      <c r="AI226">
        <v>0</v>
      </c>
      <c r="AJ226">
        <v>0</v>
      </c>
      <c r="AK226">
        <v>2</v>
      </c>
      <c r="AL226">
        <v>0</v>
      </c>
      <c r="AM226">
        <v>0</v>
      </c>
      <c r="AN226">
        <v>0</v>
      </c>
      <c r="AO226">
        <v>0</v>
      </c>
      <c r="AP226">
        <v>0</v>
      </c>
      <c r="AQ226">
        <v>0</v>
      </c>
      <c r="AR226">
        <v>0</v>
      </c>
      <c r="AS226">
        <v>0</v>
      </c>
      <c r="AT226">
        <v>1</v>
      </c>
      <c r="AU226">
        <v>1</v>
      </c>
      <c r="AV226">
        <v>1</v>
      </c>
      <c r="AW226">
        <v>0</v>
      </c>
      <c r="AX226">
        <v>0</v>
      </c>
      <c r="AY226">
        <v>0</v>
      </c>
      <c r="AZ226">
        <v>0</v>
      </c>
      <c r="BA226">
        <v>0</v>
      </c>
      <c r="BB226">
        <v>0</v>
      </c>
      <c r="BC226">
        <v>0</v>
      </c>
      <c r="BD226">
        <v>0</v>
      </c>
      <c r="BE226">
        <v>0</v>
      </c>
      <c r="BF226">
        <v>1</v>
      </c>
      <c r="BG226">
        <v>13</v>
      </c>
      <c r="BH226">
        <v>15</v>
      </c>
      <c r="BI226">
        <v>9</v>
      </c>
      <c r="BJ226">
        <v>14</v>
      </c>
      <c r="BK226">
        <v>1</v>
      </c>
      <c r="BL226">
        <v>11</v>
      </c>
      <c r="BM226">
        <v>15</v>
      </c>
      <c r="BN226">
        <v>6</v>
      </c>
      <c r="BO226">
        <v>1</v>
      </c>
      <c r="BP226">
        <v>18</v>
      </c>
      <c r="BQ226">
        <v>5</v>
      </c>
      <c r="BR226">
        <v>6</v>
      </c>
      <c r="BS226">
        <v>3</v>
      </c>
      <c r="BT226">
        <v>8</v>
      </c>
      <c r="BU226">
        <v>0</v>
      </c>
      <c r="BV226">
        <v>0</v>
      </c>
      <c r="BW226">
        <v>0</v>
      </c>
      <c r="BX226">
        <v>0</v>
      </c>
      <c r="BY226">
        <v>0</v>
      </c>
      <c r="BZ226">
        <v>0</v>
      </c>
      <c r="CA226">
        <v>0</v>
      </c>
      <c r="CB226">
        <v>0</v>
      </c>
      <c r="CC226">
        <v>0</v>
      </c>
      <c r="CD226">
        <v>0</v>
      </c>
      <c r="CE226">
        <v>1</v>
      </c>
      <c r="CF226">
        <v>0</v>
      </c>
      <c r="CG226">
        <v>0</v>
      </c>
      <c r="CH226">
        <v>0</v>
      </c>
      <c r="CI226">
        <v>0</v>
      </c>
      <c r="CJ226">
        <v>0</v>
      </c>
      <c r="CK226">
        <v>0</v>
      </c>
      <c r="CL226">
        <v>0</v>
      </c>
      <c r="CM226">
        <v>0</v>
      </c>
      <c r="CN226">
        <v>0</v>
      </c>
      <c r="CO226">
        <v>0</v>
      </c>
      <c r="CP226">
        <v>0</v>
      </c>
      <c r="CQ226">
        <v>0</v>
      </c>
      <c r="CR226">
        <v>0</v>
      </c>
      <c r="CS226">
        <v>0</v>
      </c>
      <c r="CT226">
        <v>0</v>
      </c>
      <c r="CU226">
        <v>0</v>
      </c>
      <c r="CV226">
        <v>0</v>
      </c>
      <c r="CW226">
        <v>0</v>
      </c>
      <c r="CX226">
        <v>0</v>
      </c>
      <c r="CY226">
        <v>0</v>
      </c>
      <c r="CZ226">
        <v>0</v>
      </c>
      <c r="DA226">
        <v>0</v>
      </c>
      <c r="DB226">
        <v>0</v>
      </c>
      <c r="DC226">
        <v>0</v>
      </c>
      <c r="DD226">
        <v>0</v>
      </c>
      <c r="DE226">
        <v>0</v>
      </c>
      <c r="DF226">
        <v>1</v>
      </c>
      <c r="DG226">
        <v>0</v>
      </c>
      <c r="DH226">
        <v>0</v>
      </c>
      <c r="DI226">
        <v>0</v>
      </c>
      <c r="DJ226">
        <v>0</v>
      </c>
      <c r="DK226">
        <v>0</v>
      </c>
      <c r="DL226">
        <v>0</v>
      </c>
      <c r="DM226">
        <v>0</v>
      </c>
      <c r="DN226">
        <v>0</v>
      </c>
      <c r="DO226">
        <v>0</v>
      </c>
      <c r="DP226">
        <v>0</v>
      </c>
      <c r="DQ226">
        <v>0</v>
      </c>
      <c r="DR226">
        <v>0</v>
      </c>
      <c r="DS226">
        <v>0</v>
      </c>
      <c r="DT226">
        <v>0</v>
      </c>
      <c r="DU226">
        <v>0</v>
      </c>
      <c r="DV226">
        <v>0</v>
      </c>
      <c r="DW226">
        <v>0</v>
      </c>
      <c r="DX226">
        <v>0</v>
      </c>
      <c r="DY226">
        <v>0</v>
      </c>
      <c r="DZ226">
        <v>0</v>
      </c>
      <c r="EA226">
        <v>0</v>
      </c>
      <c r="EB226">
        <v>0</v>
      </c>
      <c r="EC226">
        <v>0</v>
      </c>
      <c r="ED226">
        <v>0</v>
      </c>
      <c r="EE226">
        <v>0</v>
      </c>
      <c r="EF226">
        <v>0</v>
      </c>
      <c r="EG226">
        <v>0</v>
      </c>
      <c r="EH226" s="1"/>
    </row>
    <row r="227" spans="1:143" x14ac:dyDescent="0.35">
      <c r="A227" s="157" t="s">
        <v>426</v>
      </c>
      <c r="B227" s="1" t="s">
        <v>46</v>
      </c>
      <c r="C227">
        <v>7</v>
      </c>
      <c r="D227">
        <v>24</v>
      </c>
      <c r="E227">
        <v>25</v>
      </c>
      <c r="F227">
        <v>148</v>
      </c>
      <c r="G227">
        <v>4</v>
      </c>
      <c r="H227">
        <v>18</v>
      </c>
      <c r="I227">
        <v>1</v>
      </c>
      <c r="J227">
        <v>2</v>
      </c>
      <c r="K227">
        <v>5</v>
      </c>
      <c r="L227">
        <v>0</v>
      </c>
      <c r="M227">
        <v>32</v>
      </c>
      <c r="N227">
        <v>0</v>
      </c>
      <c r="O227">
        <v>8</v>
      </c>
      <c r="P227">
        <v>14802</v>
      </c>
      <c r="Q227">
        <v>146</v>
      </c>
      <c r="R227">
        <v>140</v>
      </c>
      <c r="S227">
        <v>768</v>
      </c>
      <c r="T227">
        <v>0</v>
      </c>
      <c r="U227">
        <v>1054</v>
      </c>
      <c r="V227">
        <v>262</v>
      </c>
      <c r="W227">
        <v>215</v>
      </c>
      <c r="X227">
        <v>1238</v>
      </c>
      <c r="Y227">
        <v>0</v>
      </c>
      <c r="Z227">
        <v>1715</v>
      </c>
      <c r="AA227">
        <v>1</v>
      </c>
      <c r="AB227">
        <v>0</v>
      </c>
      <c r="AC227">
        <v>0</v>
      </c>
      <c r="AD227">
        <v>0</v>
      </c>
      <c r="AE227">
        <v>0</v>
      </c>
      <c r="AF227">
        <v>0</v>
      </c>
      <c r="AG227">
        <v>0</v>
      </c>
      <c r="AH227">
        <v>0</v>
      </c>
      <c r="AI227">
        <v>0</v>
      </c>
      <c r="AJ227">
        <v>1</v>
      </c>
      <c r="AK227">
        <v>2</v>
      </c>
      <c r="AL227">
        <v>0</v>
      </c>
      <c r="AM227">
        <v>0</v>
      </c>
      <c r="AN227">
        <v>0</v>
      </c>
      <c r="AO227">
        <v>0</v>
      </c>
      <c r="AP227">
        <v>0</v>
      </c>
      <c r="AQ227">
        <v>0</v>
      </c>
      <c r="AR227">
        <v>0</v>
      </c>
      <c r="AS227">
        <v>0</v>
      </c>
      <c r="AT227">
        <v>0</v>
      </c>
      <c r="AU227">
        <v>5</v>
      </c>
      <c r="AV227">
        <v>3</v>
      </c>
      <c r="AW227">
        <v>2</v>
      </c>
      <c r="AX227">
        <v>0</v>
      </c>
      <c r="AY227">
        <v>0</v>
      </c>
      <c r="AZ227">
        <v>0</v>
      </c>
      <c r="BA227">
        <v>0</v>
      </c>
      <c r="BB227">
        <v>0</v>
      </c>
      <c r="BC227">
        <v>0</v>
      </c>
      <c r="BD227">
        <v>1</v>
      </c>
      <c r="BE227">
        <v>1</v>
      </c>
      <c r="BF227">
        <v>2</v>
      </c>
      <c r="BG227">
        <v>13</v>
      </c>
      <c r="BH227">
        <v>18</v>
      </c>
      <c r="BI227">
        <v>8</v>
      </c>
      <c r="BJ227">
        <v>13</v>
      </c>
      <c r="BK227">
        <v>2</v>
      </c>
      <c r="BL227">
        <v>21</v>
      </c>
      <c r="BM227">
        <v>25</v>
      </c>
      <c r="BN227">
        <v>13</v>
      </c>
      <c r="BO227">
        <v>1</v>
      </c>
      <c r="BP227">
        <v>13</v>
      </c>
      <c r="BQ227">
        <v>4</v>
      </c>
      <c r="BR227">
        <v>8</v>
      </c>
      <c r="BS227">
        <v>4</v>
      </c>
      <c r="BT227">
        <v>15</v>
      </c>
      <c r="BU227">
        <v>7</v>
      </c>
      <c r="BV227">
        <v>1</v>
      </c>
      <c r="BW227">
        <v>0</v>
      </c>
      <c r="BX227">
        <v>0</v>
      </c>
      <c r="BY227">
        <v>0</v>
      </c>
      <c r="BZ227">
        <v>0</v>
      </c>
      <c r="CA227">
        <v>0</v>
      </c>
      <c r="CB227">
        <v>0</v>
      </c>
      <c r="CC227">
        <v>0</v>
      </c>
      <c r="CD227">
        <v>0</v>
      </c>
      <c r="CE227">
        <v>0</v>
      </c>
      <c r="CF227">
        <v>0</v>
      </c>
      <c r="CG227">
        <v>0</v>
      </c>
      <c r="CH227">
        <v>0</v>
      </c>
      <c r="CI227">
        <v>0</v>
      </c>
      <c r="CJ227">
        <v>0</v>
      </c>
      <c r="CK227">
        <v>0</v>
      </c>
      <c r="CL227">
        <v>0</v>
      </c>
      <c r="CM227">
        <v>0</v>
      </c>
      <c r="CN227">
        <v>0</v>
      </c>
      <c r="CO227">
        <v>0</v>
      </c>
      <c r="CP227">
        <v>0</v>
      </c>
      <c r="CQ227">
        <v>0</v>
      </c>
      <c r="CR227">
        <v>0</v>
      </c>
      <c r="CS227">
        <v>0</v>
      </c>
      <c r="CT227">
        <v>0</v>
      </c>
      <c r="CU227">
        <v>0</v>
      </c>
      <c r="CV227">
        <v>0</v>
      </c>
      <c r="CW227">
        <v>0</v>
      </c>
      <c r="CX227">
        <v>0</v>
      </c>
      <c r="CY227">
        <v>0</v>
      </c>
      <c r="CZ227">
        <v>0</v>
      </c>
      <c r="DA227">
        <v>0</v>
      </c>
      <c r="DB227">
        <v>0</v>
      </c>
      <c r="DC227">
        <v>0</v>
      </c>
      <c r="DD227">
        <v>0</v>
      </c>
      <c r="DE227">
        <v>0</v>
      </c>
      <c r="DF227">
        <v>0</v>
      </c>
      <c r="DG227">
        <v>0</v>
      </c>
      <c r="DH227">
        <v>0</v>
      </c>
      <c r="DI227">
        <v>0</v>
      </c>
      <c r="DJ227">
        <v>0</v>
      </c>
      <c r="DK227">
        <v>0</v>
      </c>
      <c r="DL227">
        <v>0</v>
      </c>
      <c r="DM227">
        <v>0</v>
      </c>
      <c r="DN227">
        <v>0</v>
      </c>
      <c r="DO227">
        <v>0</v>
      </c>
      <c r="DP227">
        <v>0</v>
      </c>
      <c r="DQ227">
        <v>0</v>
      </c>
      <c r="DR227">
        <v>0</v>
      </c>
      <c r="DS227">
        <v>0</v>
      </c>
      <c r="DT227">
        <v>0</v>
      </c>
      <c r="DU227">
        <v>0</v>
      </c>
      <c r="DV227">
        <v>0</v>
      </c>
      <c r="DW227">
        <v>0</v>
      </c>
      <c r="DX227">
        <v>0</v>
      </c>
      <c r="DY227">
        <v>0</v>
      </c>
      <c r="DZ227">
        <v>0</v>
      </c>
      <c r="EA227">
        <v>0</v>
      </c>
      <c r="EB227">
        <v>0</v>
      </c>
      <c r="EC227">
        <v>0</v>
      </c>
      <c r="ED227">
        <v>0</v>
      </c>
      <c r="EE227">
        <v>0</v>
      </c>
      <c r="EF227">
        <v>0</v>
      </c>
      <c r="EG227">
        <v>0</v>
      </c>
      <c r="EH227" s="1"/>
    </row>
    <row r="228" spans="1:143" x14ac:dyDescent="0.35">
      <c r="A228" s="157" t="s">
        <v>426</v>
      </c>
      <c r="B228" s="1" t="s">
        <v>47</v>
      </c>
      <c r="C228">
        <v>69</v>
      </c>
      <c r="D228">
        <v>368</v>
      </c>
      <c r="E228">
        <v>227</v>
      </c>
      <c r="F228">
        <v>1115</v>
      </c>
      <c r="G228">
        <v>17</v>
      </c>
      <c r="H228">
        <v>200</v>
      </c>
      <c r="I228">
        <v>1</v>
      </c>
      <c r="J228">
        <v>17</v>
      </c>
      <c r="K228">
        <v>10</v>
      </c>
      <c r="L228">
        <v>3</v>
      </c>
      <c r="M228">
        <v>296</v>
      </c>
      <c r="N228">
        <v>0</v>
      </c>
      <c r="O228">
        <v>31</v>
      </c>
      <c r="P228">
        <v>30523</v>
      </c>
      <c r="Q228">
        <v>565</v>
      </c>
      <c r="R228">
        <v>1147</v>
      </c>
      <c r="S228">
        <v>1756</v>
      </c>
      <c r="T228">
        <v>0</v>
      </c>
      <c r="U228">
        <v>3468</v>
      </c>
      <c r="V228">
        <v>1200</v>
      </c>
      <c r="W228">
        <v>1468</v>
      </c>
      <c r="X228">
        <v>2965</v>
      </c>
      <c r="Y228">
        <v>0</v>
      </c>
      <c r="Z228">
        <v>5633</v>
      </c>
      <c r="AA228">
        <v>1</v>
      </c>
      <c r="AB228">
        <v>0</v>
      </c>
      <c r="AC228">
        <v>0</v>
      </c>
      <c r="AD228">
        <v>0</v>
      </c>
      <c r="AE228">
        <v>0</v>
      </c>
      <c r="AF228">
        <v>0</v>
      </c>
      <c r="AG228">
        <v>0</v>
      </c>
      <c r="AH228">
        <v>0</v>
      </c>
      <c r="AI228">
        <v>2</v>
      </c>
      <c r="AJ228">
        <v>1</v>
      </c>
      <c r="AK228">
        <v>17</v>
      </c>
      <c r="AL228">
        <v>0</v>
      </c>
      <c r="AM228">
        <v>0</v>
      </c>
      <c r="AN228">
        <v>0</v>
      </c>
      <c r="AO228">
        <v>0</v>
      </c>
      <c r="AP228">
        <v>0</v>
      </c>
      <c r="AQ228">
        <v>0</v>
      </c>
      <c r="AR228">
        <v>2</v>
      </c>
      <c r="AS228">
        <v>13</v>
      </c>
      <c r="AT228">
        <v>9</v>
      </c>
      <c r="AU228">
        <v>10</v>
      </c>
      <c r="AV228">
        <v>6</v>
      </c>
      <c r="AW228">
        <v>4</v>
      </c>
      <c r="AX228">
        <v>0</v>
      </c>
      <c r="AY228">
        <v>0</v>
      </c>
      <c r="AZ228">
        <v>0</v>
      </c>
      <c r="BA228">
        <v>0</v>
      </c>
      <c r="BB228">
        <v>0</v>
      </c>
      <c r="BC228">
        <v>0</v>
      </c>
      <c r="BD228">
        <v>1</v>
      </c>
      <c r="BE228">
        <v>7</v>
      </c>
      <c r="BF228">
        <v>5</v>
      </c>
      <c r="BG228">
        <v>73</v>
      </c>
      <c r="BH228">
        <v>176</v>
      </c>
      <c r="BI228">
        <v>57</v>
      </c>
      <c r="BJ228">
        <v>118</v>
      </c>
      <c r="BK228">
        <v>3</v>
      </c>
      <c r="BL228">
        <v>125</v>
      </c>
      <c r="BM228">
        <v>189</v>
      </c>
      <c r="BN228">
        <v>71</v>
      </c>
      <c r="BO228">
        <v>0</v>
      </c>
      <c r="BP228">
        <v>157</v>
      </c>
      <c r="BQ228">
        <v>28</v>
      </c>
      <c r="BR228">
        <v>26</v>
      </c>
      <c r="BS228">
        <v>23</v>
      </c>
      <c r="BT228">
        <v>52</v>
      </c>
      <c r="BU228">
        <v>24</v>
      </c>
      <c r="BV228">
        <v>3</v>
      </c>
      <c r="BW228">
        <v>2</v>
      </c>
      <c r="BX228">
        <v>1</v>
      </c>
      <c r="BY228">
        <v>0</v>
      </c>
      <c r="BZ228">
        <v>5</v>
      </c>
      <c r="CA228">
        <v>0</v>
      </c>
      <c r="CB228">
        <v>0</v>
      </c>
      <c r="CC228">
        <v>3</v>
      </c>
      <c r="CD228">
        <v>1</v>
      </c>
      <c r="CE228">
        <v>3</v>
      </c>
      <c r="CF228">
        <v>0</v>
      </c>
      <c r="CG228">
        <v>0</v>
      </c>
      <c r="CH228">
        <v>0</v>
      </c>
      <c r="CI228">
        <v>0</v>
      </c>
      <c r="CJ228">
        <v>0</v>
      </c>
      <c r="CK228">
        <v>1</v>
      </c>
      <c r="CL228">
        <v>2</v>
      </c>
      <c r="CM228">
        <v>0</v>
      </c>
      <c r="CN228">
        <v>2</v>
      </c>
      <c r="CO228">
        <v>0</v>
      </c>
      <c r="CP228">
        <v>0</v>
      </c>
      <c r="CQ228">
        <v>2</v>
      </c>
      <c r="CR228">
        <v>2</v>
      </c>
      <c r="CS228">
        <v>0</v>
      </c>
      <c r="CT228">
        <v>0</v>
      </c>
      <c r="CU228">
        <v>0</v>
      </c>
      <c r="CV228">
        <v>0</v>
      </c>
      <c r="CW228">
        <v>0</v>
      </c>
      <c r="CX228">
        <v>0</v>
      </c>
      <c r="CY228">
        <v>0</v>
      </c>
      <c r="CZ228">
        <v>0</v>
      </c>
      <c r="DA228">
        <v>0</v>
      </c>
      <c r="DB228">
        <v>0</v>
      </c>
      <c r="DC228">
        <v>0</v>
      </c>
      <c r="DD228">
        <v>0</v>
      </c>
      <c r="DE228">
        <v>1</v>
      </c>
      <c r="DF228">
        <v>0</v>
      </c>
      <c r="DG228">
        <v>0</v>
      </c>
      <c r="DH228">
        <v>0</v>
      </c>
      <c r="DI228">
        <v>0</v>
      </c>
      <c r="DJ228">
        <v>0</v>
      </c>
      <c r="DK228">
        <v>0</v>
      </c>
      <c r="DL228">
        <v>0</v>
      </c>
      <c r="DM228">
        <v>0</v>
      </c>
      <c r="DN228">
        <v>0</v>
      </c>
      <c r="DO228">
        <v>0</v>
      </c>
      <c r="DP228">
        <v>0</v>
      </c>
      <c r="DQ228">
        <v>0</v>
      </c>
      <c r="DR228">
        <v>0</v>
      </c>
      <c r="DS228">
        <v>0</v>
      </c>
      <c r="DT228">
        <v>0</v>
      </c>
      <c r="DU228">
        <v>0</v>
      </c>
      <c r="DV228">
        <v>0</v>
      </c>
      <c r="DW228">
        <v>0</v>
      </c>
      <c r="DX228">
        <v>0</v>
      </c>
      <c r="DY228">
        <v>0</v>
      </c>
      <c r="DZ228">
        <v>0</v>
      </c>
      <c r="EA228">
        <v>0</v>
      </c>
      <c r="EB228">
        <v>0</v>
      </c>
      <c r="EC228">
        <v>0</v>
      </c>
      <c r="ED228">
        <v>0</v>
      </c>
      <c r="EE228">
        <v>0</v>
      </c>
      <c r="EF228">
        <v>0</v>
      </c>
      <c r="EG228">
        <v>0</v>
      </c>
      <c r="EH228" s="1"/>
    </row>
    <row r="229" spans="1:143" x14ac:dyDescent="0.35">
      <c r="A229" s="157" t="s">
        <v>426</v>
      </c>
      <c r="B229" s="1" t="s">
        <v>15</v>
      </c>
      <c r="C229">
        <v>181</v>
      </c>
      <c r="D229">
        <v>900</v>
      </c>
      <c r="E229">
        <v>502</v>
      </c>
      <c r="F229">
        <v>2873</v>
      </c>
      <c r="G229">
        <v>59</v>
      </c>
      <c r="H229">
        <v>428</v>
      </c>
      <c r="I229">
        <v>4</v>
      </c>
      <c r="J229">
        <v>45</v>
      </c>
      <c r="K229">
        <v>44</v>
      </c>
      <c r="L229">
        <v>6</v>
      </c>
      <c r="M229">
        <v>683</v>
      </c>
      <c r="N229">
        <v>0</v>
      </c>
      <c r="O229">
        <v>99</v>
      </c>
      <c r="P229">
        <v>97800</v>
      </c>
      <c r="Q229">
        <v>1336</v>
      </c>
      <c r="R229">
        <v>2376</v>
      </c>
      <c r="S229">
        <v>5795</v>
      </c>
      <c r="T229">
        <v>0</v>
      </c>
      <c r="U229">
        <v>9507</v>
      </c>
      <c r="V229">
        <v>2632</v>
      </c>
      <c r="W229">
        <v>2880</v>
      </c>
      <c r="X229">
        <v>9138</v>
      </c>
      <c r="Y229">
        <v>0</v>
      </c>
      <c r="Z229">
        <v>14650</v>
      </c>
      <c r="AA229">
        <v>4</v>
      </c>
      <c r="AB229">
        <v>0</v>
      </c>
      <c r="AC229">
        <v>0</v>
      </c>
      <c r="AD229">
        <v>0</v>
      </c>
      <c r="AE229">
        <v>0</v>
      </c>
      <c r="AF229">
        <v>0</v>
      </c>
      <c r="AG229">
        <v>0</v>
      </c>
      <c r="AH229">
        <v>0</v>
      </c>
      <c r="AI229">
        <v>10</v>
      </c>
      <c r="AJ229">
        <v>4</v>
      </c>
      <c r="AK229">
        <v>45</v>
      </c>
      <c r="AL229">
        <v>0</v>
      </c>
      <c r="AM229">
        <v>0</v>
      </c>
      <c r="AN229">
        <v>0</v>
      </c>
      <c r="AO229">
        <v>0</v>
      </c>
      <c r="AP229">
        <v>0</v>
      </c>
      <c r="AQ229">
        <v>0</v>
      </c>
      <c r="AR229">
        <v>4</v>
      </c>
      <c r="AS229">
        <v>25</v>
      </c>
      <c r="AT229">
        <v>25</v>
      </c>
      <c r="AU229">
        <v>44</v>
      </c>
      <c r="AV229">
        <v>29</v>
      </c>
      <c r="AW229">
        <v>15</v>
      </c>
      <c r="AX229">
        <v>0</v>
      </c>
      <c r="AY229">
        <v>0</v>
      </c>
      <c r="AZ229">
        <v>0</v>
      </c>
      <c r="BA229">
        <v>0</v>
      </c>
      <c r="BB229">
        <v>0</v>
      </c>
      <c r="BC229">
        <v>0</v>
      </c>
      <c r="BD229">
        <v>5</v>
      </c>
      <c r="BE229">
        <v>19</v>
      </c>
      <c r="BF229">
        <v>24</v>
      </c>
      <c r="BG229">
        <v>214</v>
      </c>
      <c r="BH229">
        <v>388</v>
      </c>
      <c r="BI229">
        <v>127</v>
      </c>
      <c r="BJ229">
        <v>249</v>
      </c>
      <c r="BK229">
        <v>10</v>
      </c>
      <c r="BL229">
        <v>290</v>
      </c>
      <c r="BM229">
        <v>455</v>
      </c>
      <c r="BN229">
        <v>166</v>
      </c>
      <c r="BO229">
        <v>3</v>
      </c>
      <c r="BP229">
        <v>313</v>
      </c>
      <c r="BQ229">
        <v>61</v>
      </c>
      <c r="BR229">
        <v>87</v>
      </c>
      <c r="BS229">
        <v>52</v>
      </c>
      <c r="BT229">
        <v>154</v>
      </c>
      <c r="BU229">
        <v>48</v>
      </c>
      <c r="BV229">
        <v>11</v>
      </c>
      <c r="BW229">
        <v>6</v>
      </c>
      <c r="BX229">
        <v>2</v>
      </c>
      <c r="BY229">
        <v>1</v>
      </c>
      <c r="BZ229">
        <v>8</v>
      </c>
      <c r="CA229">
        <v>1</v>
      </c>
      <c r="CB229">
        <v>1</v>
      </c>
      <c r="CC229">
        <v>5</v>
      </c>
      <c r="CD229">
        <v>4</v>
      </c>
      <c r="CE229">
        <v>6</v>
      </c>
      <c r="CF229">
        <v>0</v>
      </c>
      <c r="CG229">
        <v>0</v>
      </c>
      <c r="CH229">
        <v>0</v>
      </c>
      <c r="CI229">
        <v>0</v>
      </c>
      <c r="CJ229">
        <v>0</v>
      </c>
      <c r="CK229">
        <v>2</v>
      </c>
      <c r="CL229">
        <v>4</v>
      </c>
      <c r="CM229">
        <v>2</v>
      </c>
      <c r="CN229">
        <v>3</v>
      </c>
      <c r="CO229">
        <v>2</v>
      </c>
      <c r="CP229">
        <v>0</v>
      </c>
      <c r="CQ229">
        <v>4</v>
      </c>
      <c r="CR229">
        <v>4</v>
      </c>
      <c r="CS229">
        <v>0</v>
      </c>
      <c r="CT229">
        <v>0</v>
      </c>
      <c r="CU229">
        <v>0</v>
      </c>
      <c r="CV229">
        <v>0</v>
      </c>
      <c r="CW229">
        <v>0</v>
      </c>
      <c r="CX229">
        <v>0</v>
      </c>
      <c r="CY229">
        <v>0</v>
      </c>
      <c r="CZ229">
        <v>0</v>
      </c>
      <c r="DA229">
        <v>0</v>
      </c>
      <c r="DB229">
        <v>0</v>
      </c>
      <c r="DC229">
        <v>0</v>
      </c>
      <c r="DD229">
        <v>0</v>
      </c>
      <c r="DE229">
        <v>1</v>
      </c>
      <c r="DF229">
        <v>1</v>
      </c>
      <c r="DG229">
        <v>0</v>
      </c>
      <c r="DH229">
        <v>0</v>
      </c>
      <c r="DI229">
        <v>0</v>
      </c>
      <c r="DJ229">
        <v>0</v>
      </c>
      <c r="DK229">
        <v>0</v>
      </c>
      <c r="DL229">
        <v>0</v>
      </c>
      <c r="DM229">
        <v>0</v>
      </c>
      <c r="DN229">
        <v>0</v>
      </c>
      <c r="DO229">
        <v>0</v>
      </c>
      <c r="DP229">
        <v>0</v>
      </c>
      <c r="DQ229">
        <v>0</v>
      </c>
      <c r="DR229">
        <v>0</v>
      </c>
      <c r="DS229">
        <v>0</v>
      </c>
      <c r="DT229">
        <v>0</v>
      </c>
      <c r="DU229">
        <v>0</v>
      </c>
      <c r="DV229">
        <v>0</v>
      </c>
      <c r="DW229">
        <v>0</v>
      </c>
      <c r="DX229">
        <v>0</v>
      </c>
      <c r="DY229">
        <v>0</v>
      </c>
      <c r="DZ229">
        <v>0</v>
      </c>
      <c r="EA229">
        <v>0</v>
      </c>
      <c r="EB229">
        <v>0</v>
      </c>
      <c r="EC229">
        <v>0</v>
      </c>
      <c r="ED229">
        <v>0</v>
      </c>
      <c r="EE229">
        <v>0</v>
      </c>
      <c r="EF229">
        <v>0</v>
      </c>
      <c r="EG229">
        <v>0</v>
      </c>
      <c r="EH229" s="156" t="s">
        <v>158</v>
      </c>
      <c r="EI229" t="s">
        <v>204</v>
      </c>
    </row>
    <row r="230" spans="1:143" x14ac:dyDescent="0.35">
      <c r="A230" s="157" t="s">
        <v>426</v>
      </c>
      <c r="B230" s="1" t="s">
        <v>48</v>
      </c>
      <c r="C230" t="s">
        <v>708</v>
      </c>
      <c r="P230" t="s">
        <v>201</v>
      </c>
      <c r="AA230" t="s">
        <v>202</v>
      </c>
      <c r="AK230" t="s">
        <v>203</v>
      </c>
      <c r="AU230" t="s">
        <v>203</v>
      </c>
      <c r="BG230" t="s">
        <v>203</v>
      </c>
      <c r="BS230" t="s">
        <v>203</v>
      </c>
      <c r="CE230" t="s">
        <v>709</v>
      </c>
      <c r="EH230" s="1" t="s">
        <v>48</v>
      </c>
      <c r="EI230" t="s">
        <v>168</v>
      </c>
    </row>
    <row r="231" spans="1:143" x14ac:dyDescent="0.35">
      <c r="A231" s="153" t="s">
        <v>515</v>
      </c>
      <c r="B231" s="1" t="s">
        <v>31</v>
      </c>
      <c r="C231">
        <v>19</v>
      </c>
      <c r="D231">
        <v>83</v>
      </c>
      <c r="E231">
        <v>6</v>
      </c>
      <c r="F231">
        <v>38</v>
      </c>
      <c r="G231">
        <v>0</v>
      </c>
      <c r="H231">
        <v>3</v>
      </c>
      <c r="I231">
        <v>0</v>
      </c>
      <c r="J231">
        <v>0</v>
      </c>
      <c r="K231">
        <v>0</v>
      </c>
      <c r="L231">
        <v>0</v>
      </c>
      <c r="M231">
        <v>25</v>
      </c>
      <c r="N231">
        <v>9</v>
      </c>
      <c r="O231">
        <v>0</v>
      </c>
      <c r="P231">
        <v>115</v>
      </c>
      <c r="Q231">
        <v>30</v>
      </c>
      <c r="R231">
        <v>4</v>
      </c>
      <c r="S231">
        <v>8</v>
      </c>
      <c r="T231">
        <v>0</v>
      </c>
      <c r="U231">
        <v>42</v>
      </c>
      <c r="V231">
        <v>51</v>
      </c>
      <c r="W231">
        <v>22</v>
      </c>
      <c r="X231">
        <v>13</v>
      </c>
      <c r="Y231">
        <v>0</v>
      </c>
      <c r="Z231">
        <v>86</v>
      </c>
      <c r="AA231">
        <v>0</v>
      </c>
      <c r="AB231">
        <v>0</v>
      </c>
      <c r="AC231">
        <v>0</v>
      </c>
      <c r="AD231">
        <v>0</v>
      </c>
      <c r="AE231">
        <v>0</v>
      </c>
      <c r="AF231">
        <v>0</v>
      </c>
      <c r="AG231">
        <v>0</v>
      </c>
      <c r="AH231">
        <v>0</v>
      </c>
      <c r="AI231">
        <v>0</v>
      </c>
      <c r="AJ231">
        <v>0</v>
      </c>
      <c r="AK231">
        <v>0</v>
      </c>
      <c r="AL231">
        <v>0</v>
      </c>
      <c r="AM231">
        <v>0</v>
      </c>
      <c r="AN231">
        <v>0</v>
      </c>
      <c r="AO231">
        <v>0</v>
      </c>
      <c r="AP231">
        <v>0</v>
      </c>
      <c r="AQ231">
        <v>0</v>
      </c>
      <c r="AR231">
        <v>0</v>
      </c>
      <c r="AS231">
        <v>0</v>
      </c>
      <c r="AT231">
        <v>0</v>
      </c>
      <c r="AU231">
        <v>0</v>
      </c>
      <c r="AV231">
        <v>0</v>
      </c>
      <c r="AW231">
        <v>0</v>
      </c>
      <c r="AX231">
        <v>0</v>
      </c>
      <c r="AY231">
        <v>0</v>
      </c>
      <c r="AZ231">
        <v>0</v>
      </c>
      <c r="BA231">
        <v>0</v>
      </c>
      <c r="BB231">
        <v>0</v>
      </c>
      <c r="BC231">
        <v>0</v>
      </c>
      <c r="BD231">
        <v>0</v>
      </c>
      <c r="BE231">
        <v>0</v>
      </c>
      <c r="BF231">
        <v>0</v>
      </c>
      <c r="BG231">
        <v>1</v>
      </c>
      <c r="BH231">
        <v>4</v>
      </c>
      <c r="BI231">
        <v>1</v>
      </c>
      <c r="BJ231">
        <v>1</v>
      </c>
      <c r="BK231">
        <v>1</v>
      </c>
      <c r="BL231">
        <v>5</v>
      </c>
      <c r="BM231">
        <v>5</v>
      </c>
      <c r="BN231">
        <v>2</v>
      </c>
      <c r="BO231">
        <v>1</v>
      </c>
      <c r="BP231">
        <v>4</v>
      </c>
      <c r="BQ231">
        <v>2</v>
      </c>
      <c r="BR231">
        <v>1</v>
      </c>
      <c r="BS231">
        <v>1</v>
      </c>
      <c r="BT231">
        <v>3</v>
      </c>
      <c r="BU231">
        <v>1</v>
      </c>
      <c r="BV231">
        <v>1</v>
      </c>
      <c r="BW231">
        <v>0</v>
      </c>
      <c r="BX231">
        <v>0</v>
      </c>
      <c r="BY231">
        <v>0</v>
      </c>
      <c r="BZ231">
        <v>0</v>
      </c>
      <c r="CA231">
        <v>0</v>
      </c>
      <c r="CB231">
        <v>1</v>
      </c>
      <c r="CC231">
        <v>1</v>
      </c>
      <c r="CD231">
        <v>0</v>
      </c>
      <c r="CE231">
        <v>0</v>
      </c>
      <c r="CF231">
        <v>0</v>
      </c>
      <c r="CG231">
        <v>0</v>
      </c>
      <c r="CH231">
        <v>0</v>
      </c>
      <c r="CI231">
        <v>0</v>
      </c>
      <c r="CJ231">
        <v>0</v>
      </c>
      <c r="CK231">
        <v>0</v>
      </c>
      <c r="CL231">
        <v>0</v>
      </c>
      <c r="CM231">
        <v>0</v>
      </c>
      <c r="CN231">
        <v>0</v>
      </c>
      <c r="CO231">
        <v>0</v>
      </c>
      <c r="CP231">
        <v>0</v>
      </c>
      <c r="CQ231">
        <v>0</v>
      </c>
      <c r="CR231">
        <v>0</v>
      </c>
      <c r="CS231">
        <v>0</v>
      </c>
      <c r="CT231">
        <v>0</v>
      </c>
      <c r="CU231">
        <v>0</v>
      </c>
      <c r="CV231">
        <v>0</v>
      </c>
      <c r="CW231">
        <v>0</v>
      </c>
      <c r="CX231">
        <v>0</v>
      </c>
      <c r="CY231">
        <v>0</v>
      </c>
      <c r="CZ231">
        <v>0</v>
      </c>
      <c r="DA231">
        <v>0</v>
      </c>
      <c r="DB231">
        <v>0</v>
      </c>
      <c r="DC231">
        <v>0</v>
      </c>
      <c r="DD231">
        <v>0</v>
      </c>
      <c r="DE231">
        <v>0</v>
      </c>
      <c r="DF231">
        <v>0</v>
      </c>
      <c r="DG231">
        <v>0</v>
      </c>
      <c r="DH231">
        <v>0</v>
      </c>
      <c r="DI231">
        <v>0</v>
      </c>
      <c r="DJ231">
        <v>0</v>
      </c>
      <c r="DK231">
        <v>0</v>
      </c>
      <c r="DL231">
        <v>0</v>
      </c>
      <c r="DM231">
        <v>0</v>
      </c>
      <c r="DN231">
        <v>0</v>
      </c>
      <c r="DO231">
        <v>0</v>
      </c>
      <c r="DP231">
        <v>0</v>
      </c>
      <c r="DQ231">
        <v>0</v>
      </c>
      <c r="DR231">
        <v>0</v>
      </c>
      <c r="DS231">
        <v>0</v>
      </c>
      <c r="DT231">
        <v>0</v>
      </c>
      <c r="DU231">
        <v>0</v>
      </c>
      <c r="DV231">
        <v>0</v>
      </c>
      <c r="DW231">
        <v>0</v>
      </c>
      <c r="DX231">
        <v>0</v>
      </c>
      <c r="DY231">
        <v>0</v>
      </c>
      <c r="DZ231">
        <v>0</v>
      </c>
      <c r="EA231">
        <v>0</v>
      </c>
      <c r="EB231">
        <v>0</v>
      </c>
      <c r="EC231">
        <v>0</v>
      </c>
      <c r="ED231">
        <v>0</v>
      </c>
      <c r="EE231">
        <v>0</v>
      </c>
      <c r="EF231">
        <v>0</v>
      </c>
      <c r="EG231">
        <v>0</v>
      </c>
      <c r="EH231" s="156" t="s">
        <v>149</v>
      </c>
      <c r="EI231">
        <v>0</v>
      </c>
      <c r="EJ231">
        <v>0</v>
      </c>
      <c r="EK231">
        <v>0</v>
      </c>
      <c r="EL231">
        <v>0</v>
      </c>
      <c r="EM231">
        <v>0</v>
      </c>
    </row>
    <row r="232" spans="1:143" x14ac:dyDescent="0.35">
      <c r="A232" s="153" t="s">
        <v>515</v>
      </c>
      <c r="B232" s="1" t="s">
        <v>32</v>
      </c>
      <c r="C232">
        <v>149</v>
      </c>
      <c r="D232">
        <v>449</v>
      </c>
      <c r="E232">
        <v>63</v>
      </c>
      <c r="F232">
        <v>350</v>
      </c>
      <c r="G232">
        <v>1</v>
      </c>
      <c r="H232">
        <v>13</v>
      </c>
      <c r="I232">
        <v>0</v>
      </c>
      <c r="J232">
        <v>1</v>
      </c>
      <c r="K232">
        <v>0</v>
      </c>
      <c r="L232">
        <v>0</v>
      </c>
      <c r="M232">
        <v>212</v>
      </c>
      <c r="N232">
        <v>161</v>
      </c>
      <c r="O232">
        <v>1</v>
      </c>
      <c r="P232">
        <v>1012</v>
      </c>
      <c r="Q232">
        <v>51</v>
      </c>
      <c r="R232">
        <v>9</v>
      </c>
      <c r="S232">
        <v>60</v>
      </c>
      <c r="T232">
        <v>0</v>
      </c>
      <c r="U232">
        <v>120</v>
      </c>
      <c r="V232">
        <v>100</v>
      </c>
      <c r="W232">
        <v>14</v>
      </c>
      <c r="X232">
        <v>122</v>
      </c>
      <c r="Y232">
        <v>0</v>
      </c>
      <c r="Z232">
        <v>236</v>
      </c>
      <c r="AA232">
        <v>0</v>
      </c>
      <c r="AB232">
        <v>0</v>
      </c>
      <c r="AC232">
        <v>0</v>
      </c>
      <c r="AD232">
        <v>0</v>
      </c>
      <c r="AE232">
        <v>0</v>
      </c>
      <c r="AF232">
        <v>0</v>
      </c>
      <c r="AG232">
        <v>0</v>
      </c>
      <c r="AH232">
        <v>0</v>
      </c>
      <c r="AI232">
        <v>0</v>
      </c>
      <c r="AJ232">
        <v>0</v>
      </c>
      <c r="AK232">
        <v>1</v>
      </c>
      <c r="AL232">
        <v>0</v>
      </c>
      <c r="AM232">
        <v>0</v>
      </c>
      <c r="AN232">
        <v>0</v>
      </c>
      <c r="AO232">
        <v>0</v>
      </c>
      <c r="AP232">
        <v>0</v>
      </c>
      <c r="AQ232">
        <v>0</v>
      </c>
      <c r="AR232">
        <v>1</v>
      </c>
      <c r="AS232">
        <v>0</v>
      </c>
      <c r="AT232">
        <v>0</v>
      </c>
      <c r="AU232">
        <v>0</v>
      </c>
      <c r="AV232">
        <v>0</v>
      </c>
      <c r="AW232">
        <v>0</v>
      </c>
      <c r="AX232">
        <v>0</v>
      </c>
      <c r="AY232">
        <v>0</v>
      </c>
      <c r="AZ232">
        <v>0</v>
      </c>
      <c r="BA232">
        <v>0</v>
      </c>
      <c r="BB232">
        <v>0</v>
      </c>
      <c r="BC232">
        <v>0</v>
      </c>
      <c r="BD232">
        <v>0</v>
      </c>
      <c r="BE232">
        <v>0</v>
      </c>
      <c r="BF232">
        <v>0</v>
      </c>
      <c r="BG232">
        <v>2</v>
      </c>
      <c r="BH232">
        <v>9</v>
      </c>
      <c r="BI232">
        <v>5</v>
      </c>
      <c r="BJ232">
        <v>4</v>
      </c>
      <c r="BK232">
        <v>0</v>
      </c>
      <c r="BL232">
        <v>13</v>
      </c>
      <c r="BM232">
        <v>27</v>
      </c>
      <c r="BN232">
        <v>7</v>
      </c>
      <c r="BO232">
        <v>0</v>
      </c>
      <c r="BP232">
        <v>12</v>
      </c>
      <c r="BQ232">
        <v>0</v>
      </c>
      <c r="BR232">
        <v>2</v>
      </c>
      <c r="BS232">
        <v>1</v>
      </c>
      <c r="BT232">
        <v>6</v>
      </c>
      <c r="BU232">
        <v>0</v>
      </c>
      <c r="BV232">
        <v>0</v>
      </c>
      <c r="BW232">
        <v>0</v>
      </c>
      <c r="BX232">
        <v>0</v>
      </c>
      <c r="BY232">
        <v>0</v>
      </c>
      <c r="BZ232">
        <v>0</v>
      </c>
      <c r="CA232">
        <v>0</v>
      </c>
      <c r="CB232">
        <v>0</v>
      </c>
      <c r="CC232">
        <v>0</v>
      </c>
      <c r="CD232">
        <v>0</v>
      </c>
      <c r="CE232">
        <v>0</v>
      </c>
      <c r="CF232">
        <v>0</v>
      </c>
      <c r="CG232">
        <v>0</v>
      </c>
      <c r="CH232">
        <v>0</v>
      </c>
      <c r="CI232">
        <v>0</v>
      </c>
      <c r="CJ232">
        <v>0</v>
      </c>
      <c r="CK232">
        <v>0</v>
      </c>
      <c r="CL232">
        <v>0</v>
      </c>
      <c r="CM232">
        <v>0</v>
      </c>
      <c r="CN232">
        <v>0</v>
      </c>
      <c r="CO232">
        <v>0</v>
      </c>
      <c r="CP232">
        <v>0</v>
      </c>
      <c r="CQ232">
        <v>0</v>
      </c>
      <c r="CR232">
        <v>0</v>
      </c>
      <c r="CS232">
        <v>0</v>
      </c>
      <c r="CT232">
        <v>0</v>
      </c>
      <c r="CU232">
        <v>0</v>
      </c>
      <c r="CV232">
        <v>0</v>
      </c>
      <c r="CW232">
        <v>0</v>
      </c>
      <c r="CX232">
        <v>0</v>
      </c>
      <c r="CY232">
        <v>0</v>
      </c>
      <c r="CZ232">
        <v>0</v>
      </c>
      <c r="DA232">
        <v>0</v>
      </c>
      <c r="DB232">
        <v>0</v>
      </c>
      <c r="DC232">
        <v>0</v>
      </c>
      <c r="DD232">
        <v>0</v>
      </c>
      <c r="DE232">
        <v>0</v>
      </c>
      <c r="DF232">
        <v>0</v>
      </c>
      <c r="DG232">
        <v>0</v>
      </c>
      <c r="DH232">
        <v>0</v>
      </c>
      <c r="DI232">
        <v>0</v>
      </c>
      <c r="DJ232">
        <v>0</v>
      </c>
      <c r="DK232">
        <v>0</v>
      </c>
      <c r="DL232">
        <v>0</v>
      </c>
      <c r="DM232">
        <v>0</v>
      </c>
      <c r="DN232">
        <v>0</v>
      </c>
      <c r="DO232">
        <v>0</v>
      </c>
      <c r="DP232">
        <v>0</v>
      </c>
      <c r="DQ232">
        <v>0</v>
      </c>
      <c r="DR232">
        <v>0</v>
      </c>
      <c r="DS232">
        <v>0</v>
      </c>
      <c r="DT232">
        <v>0</v>
      </c>
      <c r="DU232">
        <v>0</v>
      </c>
      <c r="DV232">
        <v>0</v>
      </c>
      <c r="DW232">
        <v>0</v>
      </c>
      <c r="DX232">
        <v>0</v>
      </c>
      <c r="DY232">
        <v>0</v>
      </c>
      <c r="DZ232">
        <v>0</v>
      </c>
      <c r="EA232">
        <v>0</v>
      </c>
      <c r="EB232">
        <v>0</v>
      </c>
      <c r="EC232">
        <v>0</v>
      </c>
      <c r="ED232">
        <v>0</v>
      </c>
      <c r="EE232">
        <v>0</v>
      </c>
      <c r="EF232">
        <v>0</v>
      </c>
      <c r="EG232">
        <v>0</v>
      </c>
      <c r="EH232" s="156" t="s">
        <v>150</v>
      </c>
      <c r="EI232">
        <v>0</v>
      </c>
      <c r="EJ232">
        <v>0</v>
      </c>
      <c r="EK232">
        <v>0</v>
      </c>
      <c r="EL232">
        <v>0</v>
      </c>
      <c r="EM232">
        <v>0</v>
      </c>
    </row>
    <row r="233" spans="1:143" x14ac:dyDescent="0.35">
      <c r="A233" s="153" t="s">
        <v>515</v>
      </c>
      <c r="B233" s="1" t="s">
        <v>33</v>
      </c>
      <c r="C233">
        <v>137</v>
      </c>
      <c r="D233">
        <v>411</v>
      </c>
      <c r="E233">
        <v>17</v>
      </c>
      <c r="F233">
        <v>67</v>
      </c>
      <c r="G233">
        <v>0</v>
      </c>
      <c r="H233">
        <v>7</v>
      </c>
      <c r="I233">
        <v>0</v>
      </c>
      <c r="J233">
        <v>0</v>
      </c>
      <c r="K233">
        <v>0</v>
      </c>
      <c r="L233">
        <v>0</v>
      </c>
      <c r="M233">
        <v>154</v>
      </c>
      <c r="N233">
        <v>43</v>
      </c>
      <c r="O233">
        <v>0</v>
      </c>
      <c r="P233">
        <v>1360</v>
      </c>
      <c r="Q233">
        <v>9</v>
      </c>
      <c r="R233">
        <v>202</v>
      </c>
      <c r="S233">
        <v>41</v>
      </c>
      <c r="T233">
        <v>0</v>
      </c>
      <c r="U233">
        <v>252</v>
      </c>
      <c r="V233">
        <v>16</v>
      </c>
      <c r="W233">
        <v>535</v>
      </c>
      <c r="X233">
        <v>107</v>
      </c>
      <c r="Y233">
        <v>0</v>
      </c>
      <c r="Z233">
        <v>658</v>
      </c>
      <c r="AA233">
        <v>0</v>
      </c>
      <c r="AB233">
        <v>0</v>
      </c>
      <c r="AC233">
        <v>0</v>
      </c>
      <c r="AD233">
        <v>0</v>
      </c>
      <c r="AE233">
        <v>0</v>
      </c>
      <c r="AF233">
        <v>0</v>
      </c>
      <c r="AG233">
        <v>0</v>
      </c>
      <c r="AH233">
        <v>0</v>
      </c>
      <c r="AI233">
        <v>0</v>
      </c>
      <c r="AJ233">
        <v>0</v>
      </c>
      <c r="AK233">
        <v>0</v>
      </c>
      <c r="AL233">
        <v>0</v>
      </c>
      <c r="AM233">
        <v>0</v>
      </c>
      <c r="AN233">
        <v>0</v>
      </c>
      <c r="AO233">
        <v>0</v>
      </c>
      <c r="AP233">
        <v>0</v>
      </c>
      <c r="AQ233">
        <v>0</v>
      </c>
      <c r="AR233">
        <v>0</v>
      </c>
      <c r="AS233">
        <v>1</v>
      </c>
      <c r="AT233">
        <v>1</v>
      </c>
      <c r="AU233">
        <v>0</v>
      </c>
      <c r="AV233">
        <v>0</v>
      </c>
      <c r="AW233">
        <v>0</v>
      </c>
      <c r="AX233">
        <v>0</v>
      </c>
      <c r="AY233">
        <v>0</v>
      </c>
      <c r="AZ233">
        <v>0</v>
      </c>
      <c r="BA233">
        <v>0</v>
      </c>
      <c r="BB233">
        <v>0</v>
      </c>
      <c r="BC233">
        <v>0</v>
      </c>
      <c r="BD233">
        <v>0</v>
      </c>
      <c r="BE233">
        <v>0</v>
      </c>
      <c r="BF233">
        <v>0</v>
      </c>
      <c r="BG233">
        <v>12</v>
      </c>
      <c r="BH233">
        <v>6</v>
      </c>
      <c r="BI233">
        <v>0</v>
      </c>
      <c r="BJ233">
        <v>0</v>
      </c>
      <c r="BK233">
        <v>0</v>
      </c>
      <c r="BL233">
        <v>23</v>
      </c>
      <c r="BM233">
        <v>62</v>
      </c>
      <c r="BN233">
        <v>3</v>
      </c>
      <c r="BO233">
        <v>0</v>
      </c>
      <c r="BP233">
        <v>10</v>
      </c>
      <c r="BQ233">
        <v>0</v>
      </c>
      <c r="BR233">
        <v>0</v>
      </c>
      <c r="BS233">
        <v>0</v>
      </c>
      <c r="BT233">
        <v>0</v>
      </c>
      <c r="BU233">
        <v>0</v>
      </c>
      <c r="BV233">
        <v>0</v>
      </c>
      <c r="BW233">
        <v>0</v>
      </c>
      <c r="BX233">
        <v>0</v>
      </c>
      <c r="BY233">
        <v>0</v>
      </c>
      <c r="BZ233">
        <v>0</v>
      </c>
      <c r="CA233">
        <v>0</v>
      </c>
      <c r="CB233">
        <v>0</v>
      </c>
      <c r="CC233">
        <v>0</v>
      </c>
      <c r="CD233">
        <v>0</v>
      </c>
      <c r="CE233">
        <v>0</v>
      </c>
      <c r="CF233">
        <v>0</v>
      </c>
      <c r="CG233">
        <v>0</v>
      </c>
      <c r="CH233">
        <v>0</v>
      </c>
      <c r="CI233">
        <v>0</v>
      </c>
      <c r="CJ233">
        <v>0</v>
      </c>
      <c r="CK233">
        <v>0</v>
      </c>
      <c r="CL233">
        <v>0</v>
      </c>
      <c r="CM233">
        <v>0</v>
      </c>
      <c r="CN233">
        <v>0</v>
      </c>
      <c r="CO233">
        <v>0</v>
      </c>
      <c r="CP233">
        <v>0</v>
      </c>
      <c r="CQ233">
        <v>0</v>
      </c>
      <c r="CR233">
        <v>0</v>
      </c>
      <c r="CS233">
        <v>0</v>
      </c>
      <c r="CT233">
        <v>0</v>
      </c>
      <c r="CU233">
        <v>0</v>
      </c>
      <c r="CV233">
        <v>0</v>
      </c>
      <c r="CW233">
        <v>0</v>
      </c>
      <c r="CX233">
        <v>0</v>
      </c>
      <c r="CY233">
        <v>0</v>
      </c>
      <c r="CZ233">
        <v>0</v>
      </c>
      <c r="DA233">
        <v>0</v>
      </c>
      <c r="DB233">
        <v>0</v>
      </c>
      <c r="DC233">
        <v>0</v>
      </c>
      <c r="DD233">
        <v>0</v>
      </c>
      <c r="DE233">
        <v>0</v>
      </c>
      <c r="DF233">
        <v>0</v>
      </c>
      <c r="DG233">
        <v>0</v>
      </c>
      <c r="DH233">
        <v>0</v>
      </c>
      <c r="DI233">
        <v>0</v>
      </c>
      <c r="DJ233">
        <v>0</v>
      </c>
      <c r="DK233">
        <v>0</v>
      </c>
      <c r="DL233">
        <v>0</v>
      </c>
      <c r="DM233">
        <v>0</v>
      </c>
      <c r="DN233">
        <v>0</v>
      </c>
      <c r="DO233">
        <v>0</v>
      </c>
      <c r="DP233">
        <v>0</v>
      </c>
      <c r="DQ233">
        <v>0</v>
      </c>
      <c r="DR233">
        <v>0</v>
      </c>
      <c r="DS233">
        <v>0</v>
      </c>
      <c r="DT233">
        <v>0</v>
      </c>
      <c r="DU233">
        <v>0</v>
      </c>
      <c r="DV233">
        <v>0</v>
      </c>
      <c r="DW233">
        <v>0</v>
      </c>
      <c r="DX233">
        <v>0</v>
      </c>
      <c r="DY233">
        <v>0</v>
      </c>
      <c r="DZ233">
        <v>0</v>
      </c>
      <c r="EA233">
        <v>0</v>
      </c>
      <c r="EB233">
        <v>0</v>
      </c>
      <c r="EC233">
        <v>0</v>
      </c>
      <c r="ED233">
        <v>0</v>
      </c>
      <c r="EE233">
        <v>0</v>
      </c>
      <c r="EF233">
        <v>0</v>
      </c>
      <c r="EG233">
        <v>0</v>
      </c>
      <c r="EH233" s="156" t="s">
        <v>516</v>
      </c>
      <c r="EI233">
        <v>0</v>
      </c>
      <c r="EJ233">
        <v>0</v>
      </c>
      <c r="EK233">
        <v>0</v>
      </c>
      <c r="EL233">
        <v>0</v>
      </c>
      <c r="EM233">
        <v>0</v>
      </c>
    </row>
    <row r="234" spans="1:143" x14ac:dyDescent="0.35">
      <c r="A234" s="153" t="s">
        <v>515</v>
      </c>
      <c r="B234" s="1" t="s">
        <v>34</v>
      </c>
      <c r="C234">
        <v>155</v>
      </c>
      <c r="D234">
        <v>473</v>
      </c>
      <c r="E234">
        <v>46</v>
      </c>
      <c r="F234">
        <v>182</v>
      </c>
      <c r="G234">
        <v>0</v>
      </c>
      <c r="H234">
        <v>28</v>
      </c>
      <c r="I234">
        <v>0</v>
      </c>
      <c r="J234">
        <v>0</v>
      </c>
      <c r="K234">
        <v>1</v>
      </c>
      <c r="L234">
        <v>0</v>
      </c>
      <c r="M234">
        <v>201</v>
      </c>
      <c r="N234">
        <v>86</v>
      </c>
      <c r="O234">
        <v>1</v>
      </c>
      <c r="P234">
        <v>1772</v>
      </c>
      <c r="Q234">
        <v>134</v>
      </c>
      <c r="R234">
        <v>28</v>
      </c>
      <c r="S234">
        <v>274</v>
      </c>
      <c r="T234">
        <v>0</v>
      </c>
      <c r="U234">
        <v>436</v>
      </c>
      <c r="V234">
        <v>259</v>
      </c>
      <c r="W234">
        <v>62</v>
      </c>
      <c r="X234">
        <v>666</v>
      </c>
      <c r="Y234">
        <v>0</v>
      </c>
      <c r="Z234">
        <v>987</v>
      </c>
      <c r="AA234">
        <v>0</v>
      </c>
      <c r="AB234">
        <v>0</v>
      </c>
      <c r="AC234">
        <v>0</v>
      </c>
      <c r="AD234">
        <v>0</v>
      </c>
      <c r="AE234">
        <v>0</v>
      </c>
      <c r="AF234">
        <v>0</v>
      </c>
      <c r="AG234">
        <v>0</v>
      </c>
      <c r="AH234">
        <v>0</v>
      </c>
      <c r="AI234">
        <v>0</v>
      </c>
      <c r="AJ234">
        <v>0</v>
      </c>
      <c r="AK234">
        <v>0</v>
      </c>
      <c r="AL234">
        <v>0</v>
      </c>
      <c r="AM234">
        <v>0</v>
      </c>
      <c r="AN234">
        <v>0</v>
      </c>
      <c r="AO234">
        <v>0</v>
      </c>
      <c r="AP234">
        <v>0</v>
      </c>
      <c r="AQ234">
        <v>0</v>
      </c>
      <c r="AR234">
        <v>0</v>
      </c>
      <c r="AS234">
        <v>0</v>
      </c>
      <c r="AT234">
        <v>0</v>
      </c>
      <c r="AU234">
        <v>1</v>
      </c>
      <c r="AV234">
        <v>0</v>
      </c>
      <c r="AW234">
        <v>1</v>
      </c>
      <c r="AX234">
        <v>0</v>
      </c>
      <c r="AY234">
        <v>0</v>
      </c>
      <c r="AZ234">
        <v>0</v>
      </c>
      <c r="BA234">
        <v>0</v>
      </c>
      <c r="BB234">
        <v>0</v>
      </c>
      <c r="BC234">
        <v>0</v>
      </c>
      <c r="BD234">
        <v>1</v>
      </c>
      <c r="BE234">
        <v>0</v>
      </c>
      <c r="BF234">
        <v>0</v>
      </c>
      <c r="BG234">
        <v>11</v>
      </c>
      <c r="BH234">
        <v>13</v>
      </c>
      <c r="BI234">
        <v>6</v>
      </c>
      <c r="BJ234">
        <v>3</v>
      </c>
      <c r="BK234">
        <v>1</v>
      </c>
      <c r="BL234">
        <v>13</v>
      </c>
      <c r="BM234">
        <v>62</v>
      </c>
      <c r="BN234">
        <v>4</v>
      </c>
      <c r="BO234">
        <v>1</v>
      </c>
      <c r="BP234">
        <v>21</v>
      </c>
      <c r="BQ234">
        <v>2</v>
      </c>
      <c r="BR234">
        <v>2</v>
      </c>
      <c r="BS234">
        <v>2</v>
      </c>
      <c r="BT234">
        <v>5</v>
      </c>
      <c r="BU234">
        <v>1</v>
      </c>
      <c r="BV234">
        <v>0</v>
      </c>
      <c r="BW234">
        <v>0</v>
      </c>
      <c r="BX234">
        <v>0</v>
      </c>
      <c r="BY234">
        <v>0</v>
      </c>
      <c r="BZ234">
        <v>0</v>
      </c>
      <c r="CA234">
        <v>0</v>
      </c>
      <c r="CB234">
        <v>0</v>
      </c>
      <c r="CC234">
        <v>3</v>
      </c>
      <c r="CD234">
        <v>0</v>
      </c>
      <c r="CE234">
        <v>0</v>
      </c>
      <c r="CF234">
        <v>0</v>
      </c>
      <c r="CG234">
        <v>0</v>
      </c>
      <c r="CH234">
        <v>0</v>
      </c>
      <c r="CI234">
        <v>0</v>
      </c>
      <c r="CJ234">
        <v>0</v>
      </c>
      <c r="CK234">
        <v>0</v>
      </c>
      <c r="CL234">
        <v>0</v>
      </c>
      <c r="CM234">
        <v>0</v>
      </c>
      <c r="CN234">
        <v>0</v>
      </c>
      <c r="CO234">
        <v>0</v>
      </c>
      <c r="CP234">
        <v>0</v>
      </c>
      <c r="CQ234">
        <v>0</v>
      </c>
      <c r="CR234">
        <v>0</v>
      </c>
      <c r="CS234">
        <v>0</v>
      </c>
      <c r="CT234">
        <v>0</v>
      </c>
      <c r="CU234">
        <v>0</v>
      </c>
      <c r="CV234">
        <v>0</v>
      </c>
      <c r="CW234">
        <v>0</v>
      </c>
      <c r="CX234">
        <v>0</v>
      </c>
      <c r="CY234">
        <v>0</v>
      </c>
      <c r="CZ234">
        <v>0</v>
      </c>
      <c r="DA234">
        <v>0</v>
      </c>
      <c r="DB234">
        <v>0</v>
      </c>
      <c r="DC234">
        <v>0</v>
      </c>
      <c r="DD234">
        <v>0</v>
      </c>
      <c r="DE234">
        <v>0</v>
      </c>
      <c r="DF234">
        <v>0</v>
      </c>
      <c r="DG234">
        <v>0</v>
      </c>
      <c r="DH234">
        <v>0</v>
      </c>
      <c r="DI234">
        <v>0</v>
      </c>
      <c r="DJ234">
        <v>0</v>
      </c>
      <c r="DK234">
        <v>0</v>
      </c>
      <c r="DL234">
        <v>0</v>
      </c>
      <c r="DM234">
        <v>0</v>
      </c>
      <c r="DN234">
        <v>0</v>
      </c>
      <c r="DO234">
        <v>0</v>
      </c>
      <c r="DP234">
        <v>0</v>
      </c>
      <c r="DQ234">
        <v>0</v>
      </c>
      <c r="DR234">
        <v>0</v>
      </c>
      <c r="DS234">
        <v>0</v>
      </c>
      <c r="DT234">
        <v>0</v>
      </c>
      <c r="DU234">
        <v>0</v>
      </c>
      <c r="DV234">
        <v>0</v>
      </c>
      <c r="DW234">
        <v>0</v>
      </c>
      <c r="DX234">
        <v>0</v>
      </c>
      <c r="DY234">
        <v>0</v>
      </c>
      <c r="DZ234">
        <v>0</v>
      </c>
      <c r="EA234">
        <v>0</v>
      </c>
      <c r="EB234">
        <v>0</v>
      </c>
      <c r="EC234">
        <v>0</v>
      </c>
      <c r="ED234">
        <v>0</v>
      </c>
      <c r="EE234">
        <v>0</v>
      </c>
      <c r="EF234">
        <v>0</v>
      </c>
      <c r="EG234">
        <v>0</v>
      </c>
      <c r="EH234" s="156" t="s">
        <v>151</v>
      </c>
      <c r="EI234">
        <v>0</v>
      </c>
      <c r="EJ234">
        <v>0</v>
      </c>
      <c r="EK234">
        <v>0</v>
      </c>
      <c r="EL234">
        <v>0</v>
      </c>
      <c r="EM234">
        <v>0</v>
      </c>
    </row>
    <row r="235" spans="1:143" x14ac:dyDescent="0.35">
      <c r="A235" s="153" t="s">
        <v>515</v>
      </c>
      <c r="B235" s="1" t="s">
        <v>35</v>
      </c>
      <c r="C235">
        <v>4</v>
      </c>
      <c r="D235">
        <v>19</v>
      </c>
      <c r="E235">
        <v>1</v>
      </c>
      <c r="F235">
        <v>0</v>
      </c>
      <c r="G235">
        <v>0</v>
      </c>
      <c r="H235">
        <v>0</v>
      </c>
      <c r="I235">
        <v>0</v>
      </c>
      <c r="J235">
        <v>0</v>
      </c>
      <c r="K235">
        <v>2</v>
      </c>
      <c r="L235">
        <v>0</v>
      </c>
      <c r="M235">
        <v>5</v>
      </c>
      <c r="N235">
        <v>3</v>
      </c>
      <c r="O235">
        <v>2</v>
      </c>
      <c r="P235">
        <v>1</v>
      </c>
      <c r="Q235">
        <v>1</v>
      </c>
      <c r="R235">
        <v>5</v>
      </c>
      <c r="S235">
        <v>3</v>
      </c>
      <c r="T235">
        <v>0</v>
      </c>
      <c r="U235">
        <v>9</v>
      </c>
      <c r="V235">
        <v>2</v>
      </c>
      <c r="W235">
        <v>9</v>
      </c>
      <c r="X235">
        <v>11</v>
      </c>
      <c r="Y235">
        <v>0</v>
      </c>
      <c r="Z235">
        <v>22</v>
      </c>
      <c r="AA235">
        <v>0</v>
      </c>
      <c r="AB235">
        <v>0</v>
      </c>
      <c r="AC235">
        <v>0</v>
      </c>
      <c r="AD235">
        <v>0</v>
      </c>
      <c r="AE235">
        <v>0</v>
      </c>
      <c r="AF235">
        <v>0</v>
      </c>
      <c r="AG235">
        <v>0</v>
      </c>
      <c r="AH235">
        <v>0</v>
      </c>
      <c r="AI235">
        <v>0</v>
      </c>
      <c r="AJ235">
        <v>0</v>
      </c>
      <c r="AK235">
        <v>0</v>
      </c>
      <c r="AL235">
        <v>0</v>
      </c>
      <c r="AM235">
        <v>0</v>
      </c>
      <c r="AN235">
        <v>0</v>
      </c>
      <c r="AO235">
        <v>0</v>
      </c>
      <c r="AP235">
        <v>0</v>
      </c>
      <c r="AQ235">
        <v>0</v>
      </c>
      <c r="AR235">
        <v>0</v>
      </c>
      <c r="AS235">
        <v>0</v>
      </c>
      <c r="AT235">
        <v>0</v>
      </c>
      <c r="AU235">
        <v>2</v>
      </c>
      <c r="AV235">
        <v>0</v>
      </c>
      <c r="AW235">
        <v>2</v>
      </c>
      <c r="AX235">
        <v>0</v>
      </c>
      <c r="AY235">
        <v>0</v>
      </c>
      <c r="AZ235">
        <v>0</v>
      </c>
      <c r="BA235">
        <v>0</v>
      </c>
      <c r="BB235">
        <v>0</v>
      </c>
      <c r="BC235">
        <v>0</v>
      </c>
      <c r="BD235">
        <v>0</v>
      </c>
      <c r="BE235">
        <v>0</v>
      </c>
      <c r="BF235">
        <v>2</v>
      </c>
      <c r="BG235">
        <v>0</v>
      </c>
      <c r="BH235">
        <v>0</v>
      </c>
      <c r="BI235">
        <v>0</v>
      </c>
      <c r="BJ235">
        <v>0</v>
      </c>
      <c r="BK235">
        <v>0</v>
      </c>
      <c r="BL235">
        <v>1</v>
      </c>
      <c r="BM235">
        <v>2</v>
      </c>
      <c r="BN235">
        <v>0</v>
      </c>
      <c r="BO235">
        <v>0</v>
      </c>
      <c r="BP235">
        <v>0</v>
      </c>
      <c r="BQ235">
        <v>0</v>
      </c>
      <c r="BR235">
        <v>0</v>
      </c>
      <c r="BS235">
        <v>0</v>
      </c>
      <c r="BT235">
        <v>0</v>
      </c>
      <c r="BU235">
        <v>0</v>
      </c>
      <c r="BV235">
        <v>0</v>
      </c>
      <c r="BW235">
        <v>0</v>
      </c>
      <c r="BX235">
        <v>0</v>
      </c>
      <c r="BY235">
        <v>0</v>
      </c>
      <c r="BZ235">
        <v>0</v>
      </c>
      <c r="CA235">
        <v>0</v>
      </c>
      <c r="CB235">
        <v>0</v>
      </c>
      <c r="CC235">
        <v>0</v>
      </c>
      <c r="CD235">
        <v>0</v>
      </c>
      <c r="CE235">
        <v>0</v>
      </c>
      <c r="CF235">
        <v>0</v>
      </c>
      <c r="CG235">
        <v>0</v>
      </c>
      <c r="CH235">
        <v>0</v>
      </c>
      <c r="CI235">
        <v>0</v>
      </c>
      <c r="CJ235">
        <v>0</v>
      </c>
      <c r="CK235">
        <v>0</v>
      </c>
      <c r="CL235">
        <v>0</v>
      </c>
      <c r="CM235">
        <v>0</v>
      </c>
      <c r="CN235">
        <v>0</v>
      </c>
      <c r="CO235">
        <v>0</v>
      </c>
      <c r="CP235">
        <v>0</v>
      </c>
      <c r="CQ235">
        <v>0</v>
      </c>
      <c r="CR235">
        <v>0</v>
      </c>
      <c r="CS235">
        <v>0</v>
      </c>
      <c r="CT235">
        <v>0</v>
      </c>
      <c r="CU235">
        <v>0</v>
      </c>
      <c r="CV235">
        <v>0</v>
      </c>
      <c r="CW235">
        <v>0</v>
      </c>
      <c r="CX235">
        <v>0</v>
      </c>
      <c r="CY235">
        <v>0</v>
      </c>
      <c r="CZ235">
        <v>0</v>
      </c>
      <c r="DA235">
        <v>0</v>
      </c>
      <c r="DB235">
        <v>0</v>
      </c>
      <c r="DC235">
        <v>0</v>
      </c>
      <c r="DD235">
        <v>0</v>
      </c>
      <c r="DE235">
        <v>0</v>
      </c>
      <c r="DF235">
        <v>0</v>
      </c>
      <c r="DG235">
        <v>0</v>
      </c>
      <c r="DH235">
        <v>0</v>
      </c>
      <c r="DI235">
        <v>0</v>
      </c>
      <c r="DJ235">
        <v>0</v>
      </c>
      <c r="DK235">
        <v>0</v>
      </c>
      <c r="DL235">
        <v>0</v>
      </c>
      <c r="DM235">
        <v>0</v>
      </c>
      <c r="DN235">
        <v>0</v>
      </c>
      <c r="DO235">
        <v>0</v>
      </c>
      <c r="DP235">
        <v>0</v>
      </c>
      <c r="DQ235">
        <v>0</v>
      </c>
      <c r="DR235">
        <v>0</v>
      </c>
      <c r="DS235">
        <v>0</v>
      </c>
      <c r="DT235">
        <v>0</v>
      </c>
      <c r="DU235">
        <v>0</v>
      </c>
      <c r="DV235">
        <v>0</v>
      </c>
      <c r="DW235">
        <v>0</v>
      </c>
      <c r="DX235">
        <v>0</v>
      </c>
      <c r="DY235">
        <v>0</v>
      </c>
      <c r="DZ235">
        <v>0</v>
      </c>
      <c r="EA235">
        <v>0</v>
      </c>
      <c r="EB235">
        <v>0</v>
      </c>
      <c r="EC235">
        <v>0</v>
      </c>
      <c r="ED235">
        <v>0</v>
      </c>
      <c r="EE235">
        <v>0</v>
      </c>
      <c r="EF235">
        <v>0</v>
      </c>
      <c r="EG235">
        <v>0</v>
      </c>
      <c r="EH235" s="1"/>
      <c r="EI235">
        <v>0</v>
      </c>
      <c r="EJ235">
        <v>0</v>
      </c>
      <c r="EK235">
        <v>0</v>
      </c>
      <c r="EL235">
        <v>0</v>
      </c>
      <c r="EM235">
        <v>0</v>
      </c>
    </row>
    <row r="236" spans="1:143" x14ac:dyDescent="0.35">
      <c r="A236" s="153" t="s">
        <v>515</v>
      </c>
      <c r="B236" s="1" t="s">
        <v>36</v>
      </c>
      <c r="C236">
        <v>30</v>
      </c>
      <c r="D236">
        <v>127</v>
      </c>
      <c r="E236">
        <v>51</v>
      </c>
      <c r="F236">
        <v>325</v>
      </c>
      <c r="G236">
        <v>0</v>
      </c>
      <c r="H236">
        <v>6</v>
      </c>
      <c r="I236">
        <v>0</v>
      </c>
      <c r="J236">
        <v>2</v>
      </c>
      <c r="K236">
        <v>2</v>
      </c>
      <c r="L236">
        <v>0</v>
      </c>
      <c r="M236">
        <v>81</v>
      </c>
      <c r="N236">
        <v>62</v>
      </c>
      <c r="O236">
        <v>4</v>
      </c>
      <c r="P236">
        <v>1071</v>
      </c>
      <c r="Q236">
        <v>38</v>
      </c>
      <c r="R236">
        <v>31</v>
      </c>
      <c r="S236">
        <v>60</v>
      </c>
      <c r="T236">
        <v>0</v>
      </c>
      <c r="U236">
        <v>129</v>
      </c>
      <c r="V236">
        <v>77</v>
      </c>
      <c r="W236">
        <v>50</v>
      </c>
      <c r="X236">
        <v>152</v>
      </c>
      <c r="Y236">
        <v>0</v>
      </c>
      <c r="Z236">
        <v>279</v>
      </c>
      <c r="AA236">
        <v>0</v>
      </c>
      <c r="AB236">
        <v>0</v>
      </c>
      <c r="AC236">
        <v>0</v>
      </c>
      <c r="AD236">
        <v>0</v>
      </c>
      <c r="AE236">
        <v>0</v>
      </c>
      <c r="AF236">
        <v>0</v>
      </c>
      <c r="AG236">
        <v>0</v>
      </c>
      <c r="AH236">
        <v>0</v>
      </c>
      <c r="AI236">
        <v>0</v>
      </c>
      <c r="AJ236">
        <v>0</v>
      </c>
      <c r="AK236">
        <v>2</v>
      </c>
      <c r="AL236">
        <v>0</v>
      </c>
      <c r="AM236">
        <v>0</v>
      </c>
      <c r="AN236">
        <v>0</v>
      </c>
      <c r="AO236">
        <v>0</v>
      </c>
      <c r="AP236">
        <v>0</v>
      </c>
      <c r="AQ236">
        <v>0</v>
      </c>
      <c r="AR236">
        <v>0</v>
      </c>
      <c r="AS236">
        <v>0</v>
      </c>
      <c r="AT236">
        <v>2</v>
      </c>
      <c r="AU236">
        <v>2</v>
      </c>
      <c r="AV236">
        <v>0</v>
      </c>
      <c r="AW236">
        <v>2</v>
      </c>
      <c r="AX236">
        <v>0</v>
      </c>
      <c r="AY236">
        <v>0</v>
      </c>
      <c r="AZ236">
        <v>0</v>
      </c>
      <c r="BA236">
        <v>0</v>
      </c>
      <c r="BB236">
        <v>0</v>
      </c>
      <c r="BC236">
        <v>0</v>
      </c>
      <c r="BD236">
        <v>2</v>
      </c>
      <c r="BE236">
        <v>0</v>
      </c>
      <c r="BF236">
        <v>0</v>
      </c>
      <c r="BG236">
        <v>4</v>
      </c>
      <c r="BH236">
        <v>6</v>
      </c>
      <c r="BI236">
        <v>3</v>
      </c>
      <c r="BJ236">
        <v>6</v>
      </c>
      <c r="BK236">
        <v>1</v>
      </c>
      <c r="BL236">
        <v>7</v>
      </c>
      <c r="BM236">
        <v>16</v>
      </c>
      <c r="BN236">
        <v>9</v>
      </c>
      <c r="BO236">
        <v>1</v>
      </c>
      <c r="BP236">
        <v>9</v>
      </c>
      <c r="BQ236">
        <v>2</v>
      </c>
      <c r="BR236">
        <v>5</v>
      </c>
      <c r="BS236">
        <v>3</v>
      </c>
      <c r="BT236">
        <v>5</v>
      </c>
      <c r="BU236">
        <v>2</v>
      </c>
      <c r="BV236">
        <v>1</v>
      </c>
      <c r="BW236">
        <v>0</v>
      </c>
      <c r="BX236">
        <v>0</v>
      </c>
      <c r="BY236">
        <v>0</v>
      </c>
      <c r="BZ236">
        <v>0</v>
      </c>
      <c r="CA236">
        <v>0</v>
      </c>
      <c r="CB236">
        <v>1</v>
      </c>
      <c r="CC236">
        <v>1</v>
      </c>
      <c r="CD236">
        <v>0</v>
      </c>
      <c r="CE236">
        <v>0</v>
      </c>
      <c r="CF236">
        <v>0</v>
      </c>
      <c r="CG236">
        <v>0</v>
      </c>
      <c r="CH236">
        <v>0</v>
      </c>
      <c r="CI236">
        <v>0</v>
      </c>
      <c r="CJ236">
        <v>0</v>
      </c>
      <c r="CK236">
        <v>0</v>
      </c>
      <c r="CL236">
        <v>0</v>
      </c>
      <c r="CM236">
        <v>0</v>
      </c>
      <c r="CN236">
        <v>0</v>
      </c>
      <c r="CO236">
        <v>0</v>
      </c>
      <c r="CP236">
        <v>0</v>
      </c>
      <c r="CQ236">
        <v>0</v>
      </c>
      <c r="CR236">
        <v>0</v>
      </c>
      <c r="CS236">
        <v>0</v>
      </c>
      <c r="CT236">
        <v>0</v>
      </c>
      <c r="CU236">
        <v>0</v>
      </c>
      <c r="CV236">
        <v>0</v>
      </c>
      <c r="CW236">
        <v>0</v>
      </c>
      <c r="CX236">
        <v>0</v>
      </c>
      <c r="CY236">
        <v>0</v>
      </c>
      <c r="CZ236">
        <v>0</v>
      </c>
      <c r="DA236">
        <v>0</v>
      </c>
      <c r="DB236">
        <v>0</v>
      </c>
      <c r="DC236">
        <v>0</v>
      </c>
      <c r="DD236">
        <v>0</v>
      </c>
      <c r="DE236">
        <v>0</v>
      </c>
      <c r="DF236">
        <v>0</v>
      </c>
      <c r="DG236">
        <v>0</v>
      </c>
      <c r="DH236">
        <v>0</v>
      </c>
      <c r="DI236">
        <v>0</v>
      </c>
      <c r="DJ236">
        <v>0</v>
      </c>
      <c r="DK236">
        <v>0</v>
      </c>
      <c r="DL236">
        <v>0</v>
      </c>
      <c r="DM236">
        <v>0</v>
      </c>
      <c r="DN236">
        <v>0</v>
      </c>
      <c r="DO236">
        <v>0</v>
      </c>
      <c r="DP236">
        <v>0</v>
      </c>
      <c r="DQ236">
        <v>0</v>
      </c>
      <c r="DR236">
        <v>0</v>
      </c>
      <c r="DS236">
        <v>0</v>
      </c>
      <c r="DT236">
        <v>0</v>
      </c>
      <c r="DU236">
        <v>0</v>
      </c>
      <c r="DV236">
        <v>0</v>
      </c>
      <c r="DW236">
        <v>0</v>
      </c>
      <c r="DX236">
        <v>0</v>
      </c>
      <c r="DY236">
        <v>0</v>
      </c>
      <c r="DZ236">
        <v>0</v>
      </c>
      <c r="EA236">
        <v>0</v>
      </c>
      <c r="EB236">
        <v>0</v>
      </c>
      <c r="EC236">
        <v>0</v>
      </c>
      <c r="ED236">
        <v>0</v>
      </c>
      <c r="EE236">
        <v>0</v>
      </c>
      <c r="EF236">
        <v>0</v>
      </c>
      <c r="EG236">
        <v>0</v>
      </c>
      <c r="EH236" s="1"/>
    </row>
    <row r="237" spans="1:143" x14ac:dyDescent="0.35">
      <c r="A237" s="153" t="s">
        <v>515</v>
      </c>
      <c r="B237" s="1" t="s">
        <v>37</v>
      </c>
      <c r="C237">
        <v>5</v>
      </c>
      <c r="D237">
        <v>8</v>
      </c>
      <c r="E237">
        <v>3</v>
      </c>
      <c r="F237">
        <v>8</v>
      </c>
      <c r="G237">
        <v>0</v>
      </c>
      <c r="H237">
        <v>2</v>
      </c>
      <c r="I237">
        <v>0</v>
      </c>
      <c r="J237">
        <v>0</v>
      </c>
      <c r="K237">
        <v>0</v>
      </c>
      <c r="L237">
        <v>0</v>
      </c>
      <c r="M237">
        <v>8</v>
      </c>
      <c r="N237">
        <v>6</v>
      </c>
      <c r="O237">
        <v>0</v>
      </c>
      <c r="P237">
        <v>1</v>
      </c>
      <c r="Q237">
        <v>4</v>
      </c>
      <c r="R237">
        <v>2</v>
      </c>
      <c r="S237">
        <v>10</v>
      </c>
      <c r="T237">
        <v>0</v>
      </c>
      <c r="U237">
        <v>16</v>
      </c>
      <c r="V237">
        <v>5</v>
      </c>
      <c r="W237">
        <v>5</v>
      </c>
      <c r="X237">
        <v>19</v>
      </c>
      <c r="Y237">
        <v>0</v>
      </c>
      <c r="Z237">
        <v>29</v>
      </c>
      <c r="AA237">
        <v>0</v>
      </c>
      <c r="AB237">
        <v>0</v>
      </c>
      <c r="AC237">
        <v>0</v>
      </c>
      <c r="AD237">
        <v>0</v>
      </c>
      <c r="AE237">
        <v>0</v>
      </c>
      <c r="AF237">
        <v>0</v>
      </c>
      <c r="AG237">
        <v>0</v>
      </c>
      <c r="AH237">
        <v>0</v>
      </c>
      <c r="AI237">
        <v>0</v>
      </c>
      <c r="AJ237">
        <v>0</v>
      </c>
      <c r="AK237">
        <v>0</v>
      </c>
      <c r="AL237">
        <v>0</v>
      </c>
      <c r="AM237">
        <v>0</v>
      </c>
      <c r="AN237">
        <v>0</v>
      </c>
      <c r="AO237">
        <v>0</v>
      </c>
      <c r="AP237">
        <v>0</v>
      </c>
      <c r="AQ237">
        <v>0</v>
      </c>
      <c r="AR237">
        <v>0</v>
      </c>
      <c r="AS237">
        <v>0</v>
      </c>
      <c r="AT237">
        <v>0</v>
      </c>
      <c r="AU237">
        <v>0</v>
      </c>
      <c r="AV237">
        <v>0</v>
      </c>
      <c r="AW237">
        <v>0</v>
      </c>
      <c r="AX237">
        <v>0</v>
      </c>
      <c r="AY237">
        <v>0</v>
      </c>
      <c r="AZ237">
        <v>0</v>
      </c>
      <c r="BA237">
        <v>0</v>
      </c>
      <c r="BB237">
        <v>0</v>
      </c>
      <c r="BC237">
        <v>0</v>
      </c>
      <c r="BD237">
        <v>0</v>
      </c>
      <c r="BE237">
        <v>0</v>
      </c>
      <c r="BF237">
        <v>0</v>
      </c>
      <c r="BG237">
        <v>0</v>
      </c>
      <c r="BH237">
        <v>1</v>
      </c>
      <c r="BI237">
        <v>0</v>
      </c>
      <c r="BJ237">
        <v>1</v>
      </c>
      <c r="BK237">
        <v>0</v>
      </c>
      <c r="BL237">
        <v>1</v>
      </c>
      <c r="BM237">
        <v>2</v>
      </c>
      <c r="BN237">
        <v>1</v>
      </c>
      <c r="BO237">
        <v>0</v>
      </c>
      <c r="BP237">
        <v>2</v>
      </c>
      <c r="BQ237">
        <v>0</v>
      </c>
      <c r="BR237">
        <v>0</v>
      </c>
      <c r="BS237">
        <v>0</v>
      </c>
      <c r="BT237">
        <v>0</v>
      </c>
      <c r="BU237">
        <v>0</v>
      </c>
      <c r="BV237">
        <v>0</v>
      </c>
      <c r="BW237">
        <v>0</v>
      </c>
      <c r="BX237">
        <v>0</v>
      </c>
      <c r="BY237">
        <v>0</v>
      </c>
      <c r="BZ237">
        <v>0</v>
      </c>
      <c r="CA237">
        <v>0</v>
      </c>
      <c r="CB237">
        <v>0</v>
      </c>
      <c r="CC237">
        <v>0</v>
      </c>
      <c r="CD237">
        <v>0</v>
      </c>
      <c r="CE237">
        <v>0</v>
      </c>
      <c r="CF237">
        <v>0</v>
      </c>
      <c r="CG237">
        <v>0</v>
      </c>
      <c r="CH237">
        <v>0</v>
      </c>
      <c r="CI237">
        <v>0</v>
      </c>
      <c r="CJ237">
        <v>0</v>
      </c>
      <c r="CK237">
        <v>0</v>
      </c>
      <c r="CL237">
        <v>0</v>
      </c>
      <c r="CM237">
        <v>0</v>
      </c>
      <c r="CN237">
        <v>0</v>
      </c>
      <c r="CO237">
        <v>0</v>
      </c>
      <c r="CP237">
        <v>0</v>
      </c>
      <c r="CQ237">
        <v>0</v>
      </c>
      <c r="CR237">
        <v>0</v>
      </c>
      <c r="CS237">
        <v>0</v>
      </c>
      <c r="CT237">
        <v>0</v>
      </c>
      <c r="CU237">
        <v>0</v>
      </c>
      <c r="CV237">
        <v>0</v>
      </c>
      <c r="CW237">
        <v>0</v>
      </c>
      <c r="CX237">
        <v>0</v>
      </c>
      <c r="CY237">
        <v>0</v>
      </c>
      <c r="CZ237">
        <v>0</v>
      </c>
      <c r="DA237">
        <v>0</v>
      </c>
      <c r="DB237">
        <v>0</v>
      </c>
      <c r="DC237">
        <v>0</v>
      </c>
      <c r="DD237">
        <v>0</v>
      </c>
      <c r="DE237">
        <v>0</v>
      </c>
      <c r="DF237">
        <v>0</v>
      </c>
      <c r="DG237">
        <v>0</v>
      </c>
      <c r="DH237">
        <v>0</v>
      </c>
      <c r="DI237">
        <v>0</v>
      </c>
      <c r="DJ237">
        <v>0</v>
      </c>
      <c r="DK237">
        <v>0</v>
      </c>
      <c r="DL237">
        <v>0</v>
      </c>
      <c r="DM237">
        <v>0</v>
      </c>
      <c r="DN237">
        <v>0</v>
      </c>
      <c r="DO237">
        <v>0</v>
      </c>
      <c r="DP237">
        <v>0</v>
      </c>
      <c r="DQ237">
        <v>0</v>
      </c>
      <c r="DR237">
        <v>0</v>
      </c>
      <c r="DS237">
        <v>0</v>
      </c>
      <c r="DT237">
        <v>0</v>
      </c>
      <c r="DU237">
        <v>0</v>
      </c>
      <c r="DV237">
        <v>0</v>
      </c>
      <c r="DW237">
        <v>0</v>
      </c>
      <c r="DX237">
        <v>0</v>
      </c>
      <c r="DY237">
        <v>0</v>
      </c>
      <c r="DZ237">
        <v>0</v>
      </c>
      <c r="EA237">
        <v>0</v>
      </c>
      <c r="EB237">
        <v>0</v>
      </c>
      <c r="EC237">
        <v>0</v>
      </c>
      <c r="ED237">
        <v>0</v>
      </c>
      <c r="EE237">
        <v>0</v>
      </c>
      <c r="EF237">
        <v>0</v>
      </c>
      <c r="EG237">
        <v>0</v>
      </c>
      <c r="EH237" s="1"/>
    </row>
    <row r="238" spans="1:143" x14ac:dyDescent="0.35">
      <c r="A238" s="153" t="s">
        <v>515</v>
      </c>
      <c r="B238" s="1" t="s">
        <v>38</v>
      </c>
      <c r="C238">
        <v>23</v>
      </c>
      <c r="D238">
        <v>89</v>
      </c>
      <c r="E238">
        <v>8</v>
      </c>
      <c r="F238">
        <v>38</v>
      </c>
      <c r="G238">
        <v>0</v>
      </c>
      <c r="H238">
        <v>5</v>
      </c>
      <c r="I238">
        <v>0</v>
      </c>
      <c r="J238">
        <v>0</v>
      </c>
      <c r="K238">
        <v>0</v>
      </c>
      <c r="L238">
        <v>0</v>
      </c>
      <c r="M238">
        <v>31</v>
      </c>
      <c r="N238">
        <v>19</v>
      </c>
      <c r="O238">
        <v>0</v>
      </c>
      <c r="P238">
        <v>3444</v>
      </c>
      <c r="Q238">
        <v>30</v>
      </c>
      <c r="R238">
        <v>5</v>
      </c>
      <c r="S238">
        <v>37</v>
      </c>
      <c r="T238">
        <v>0</v>
      </c>
      <c r="U238">
        <v>72</v>
      </c>
      <c r="V238">
        <v>50</v>
      </c>
      <c r="W238">
        <v>11</v>
      </c>
      <c r="X238">
        <v>99</v>
      </c>
      <c r="Y238">
        <v>0</v>
      </c>
      <c r="Z238">
        <v>160</v>
      </c>
      <c r="AA238">
        <v>0</v>
      </c>
      <c r="AB238">
        <v>0</v>
      </c>
      <c r="AC238">
        <v>0</v>
      </c>
      <c r="AD238">
        <v>0</v>
      </c>
      <c r="AE238">
        <v>0</v>
      </c>
      <c r="AF238">
        <v>0</v>
      </c>
      <c r="AG238">
        <v>0</v>
      </c>
      <c r="AH238">
        <v>0</v>
      </c>
      <c r="AI238">
        <v>0</v>
      </c>
      <c r="AJ238">
        <v>0</v>
      </c>
      <c r="AK238">
        <v>0</v>
      </c>
      <c r="AL238">
        <v>0</v>
      </c>
      <c r="AM238">
        <v>0</v>
      </c>
      <c r="AN238">
        <v>0</v>
      </c>
      <c r="AO238">
        <v>0</v>
      </c>
      <c r="AP238">
        <v>0</v>
      </c>
      <c r="AQ238">
        <v>0</v>
      </c>
      <c r="AR238">
        <v>0</v>
      </c>
      <c r="AS238">
        <v>0</v>
      </c>
      <c r="AT238">
        <v>0</v>
      </c>
      <c r="AU238">
        <v>0</v>
      </c>
      <c r="AV238">
        <v>0</v>
      </c>
      <c r="AW238">
        <v>0</v>
      </c>
      <c r="AX238">
        <v>0</v>
      </c>
      <c r="AY238">
        <v>0</v>
      </c>
      <c r="AZ238">
        <v>0</v>
      </c>
      <c r="BA238">
        <v>0</v>
      </c>
      <c r="BB238">
        <v>0</v>
      </c>
      <c r="BC238">
        <v>0</v>
      </c>
      <c r="BD238">
        <v>0</v>
      </c>
      <c r="BE238">
        <v>0</v>
      </c>
      <c r="BF238">
        <v>0</v>
      </c>
      <c r="BG238">
        <v>1</v>
      </c>
      <c r="BH238">
        <v>5</v>
      </c>
      <c r="BI238">
        <v>1</v>
      </c>
      <c r="BJ238">
        <v>3</v>
      </c>
      <c r="BK238">
        <v>0</v>
      </c>
      <c r="BL238">
        <v>4</v>
      </c>
      <c r="BM238">
        <v>10</v>
      </c>
      <c r="BN238">
        <v>1</v>
      </c>
      <c r="BO238">
        <v>0</v>
      </c>
      <c r="BP238">
        <v>3</v>
      </c>
      <c r="BQ238">
        <v>0</v>
      </c>
      <c r="BR238">
        <v>3</v>
      </c>
      <c r="BS238">
        <v>0</v>
      </c>
      <c r="BT238">
        <v>2</v>
      </c>
      <c r="BU238">
        <v>0</v>
      </c>
      <c r="BV238">
        <v>0</v>
      </c>
      <c r="BW238">
        <v>0</v>
      </c>
      <c r="BX238">
        <v>0</v>
      </c>
      <c r="BY238">
        <v>0</v>
      </c>
      <c r="BZ238">
        <v>0</v>
      </c>
      <c r="CA238">
        <v>0</v>
      </c>
      <c r="CB238">
        <v>0</v>
      </c>
      <c r="CC238">
        <v>0</v>
      </c>
      <c r="CD238">
        <v>0</v>
      </c>
      <c r="CE238">
        <v>0</v>
      </c>
      <c r="CF238">
        <v>0</v>
      </c>
      <c r="CG238">
        <v>0</v>
      </c>
      <c r="CH238">
        <v>0</v>
      </c>
      <c r="CI238">
        <v>0</v>
      </c>
      <c r="CJ238">
        <v>0</v>
      </c>
      <c r="CK238">
        <v>0</v>
      </c>
      <c r="CL238">
        <v>0</v>
      </c>
      <c r="CM238">
        <v>0</v>
      </c>
      <c r="CN238">
        <v>0</v>
      </c>
      <c r="CO238">
        <v>0</v>
      </c>
      <c r="CP238">
        <v>0</v>
      </c>
      <c r="CQ238">
        <v>0</v>
      </c>
      <c r="CR238">
        <v>0</v>
      </c>
      <c r="CS238">
        <v>0</v>
      </c>
      <c r="CT238">
        <v>0</v>
      </c>
      <c r="CU238">
        <v>0</v>
      </c>
      <c r="CV238">
        <v>0</v>
      </c>
      <c r="CW238">
        <v>0</v>
      </c>
      <c r="CX238">
        <v>0</v>
      </c>
      <c r="CY238">
        <v>0</v>
      </c>
      <c r="CZ238">
        <v>0</v>
      </c>
      <c r="DA238">
        <v>0</v>
      </c>
      <c r="DB238">
        <v>0</v>
      </c>
      <c r="DC238">
        <v>0</v>
      </c>
      <c r="DD238">
        <v>0</v>
      </c>
      <c r="DE238">
        <v>0</v>
      </c>
      <c r="DF238">
        <v>0</v>
      </c>
      <c r="DG238">
        <v>0</v>
      </c>
      <c r="DH238">
        <v>0</v>
      </c>
      <c r="DI238">
        <v>0</v>
      </c>
      <c r="DJ238">
        <v>0</v>
      </c>
      <c r="DK238">
        <v>0</v>
      </c>
      <c r="DL238">
        <v>0</v>
      </c>
      <c r="DM238">
        <v>0</v>
      </c>
      <c r="DN238">
        <v>0</v>
      </c>
      <c r="DO238">
        <v>0</v>
      </c>
      <c r="DP238">
        <v>0</v>
      </c>
      <c r="DQ238">
        <v>0</v>
      </c>
      <c r="DR238">
        <v>0</v>
      </c>
      <c r="DS238">
        <v>0</v>
      </c>
      <c r="DT238">
        <v>0</v>
      </c>
      <c r="DU238">
        <v>0</v>
      </c>
      <c r="DV238">
        <v>0</v>
      </c>
      <c r="DW238">
        <v>0</v>
      </c>
      <c r="DX238">
        <v>0</v>
      </c>
      <c r="DY238">
        <v>0</v>
      </c>
      <c r="DZ238">
        <v>0</v>
      </c>
      <c r="EA238">
        <v>0</v>
      </c>
      <c r="EB238">
        <v>0</v>
      </c>
      <c r="EC238">
        <v>0</v>
      </c>
      <c r="ED238">
        <v>0</v>
      </c>
      <c r="EE238">
        <v>0</v>
      </c>
      <c r="EF238">
        <v>0</v>
      </c>
      <c r="EG238">
        <v>0</v>
      </c>
      <c r="EH238" s="1"/>
    </row>
    <row r="239" spans="1:143" x14ac:dyDescent="0.35">
      <c r="A239" s="153" t="s">
        <v>515</v>
      </c>
      <c r="B239" s="1" t="s">
        <v>39</v>
      </c>
      <c r="C239">
        <v>0</v>
      </c>
      <c r="D239">
        <v>0</v>
      </c>
      <c r="E239">
        <v>0</v>
      </c>
      <c r="F239">
        <v>0</v>
      </c>
      <c r="G239">
        <v>0</v>
      </c>
      <c r="H239">
        <v>0</v>
      </c>
      <c r="I239">
        <v>0</v>
      </c>
      <c r="J239">
        <v>0</v>
      </c>
      <c r="K239">
        <v>0</v>
      </c>
      <c r="L239">
        <v>0</v>
      </c>
      <c r="M239">
        <v>0</v>
      </c>
      <c r="N239">
        <v>0</v>
      </c>
      <c r="O239">
        <v>0</v>
      </c>
      <c r="P239">
        <v>317</v>
      </c>
      <c r="Q239">
        <v>14</v>
      </c>
      <c r="R239">
        <v>2</v>
      </c>
      <c r="S239">
        <v>4</v>
      </c>
      <c r="T239">
        <v>0</v>
      </c>
      <c r="U239">
        <v>20</v>
      </c>
      <c r="V239">
        <v>30</v>
      </c>
      <c r="W239">
        <v>4</v>
      </c>
      <c r="X239">
        <v>2</v>
      </c>
      <c r="Y239">
        <v>0</v>
      </c>
      <c r="Z239">
        <v>36</v>
      </c>
      <c r="AA239">
        <v>0</v>
      </c>
      <c r="AB239">
        <v>0</v>
      </c>
      <c r="AC239">
        <v>0</v>
      </c>
      <c r="AD239">
        <v>0</v>
      </c>
      <c r="AE239">
        <v>0</v>
      </c>
      <c r="AF239">
        <v>0</v>
      </c>
      <c r="AG239">
        <v>0</v>
      </c>
      <c r="AH239">
        <v>0</v>
      </c>
      <c r="AI239">
        <v>0</v>
      </c>
      <c r="AJ239">
        <v>0</v>
      </c>
      <c r="AK239">
        <v>0</v>
      </c>
      <c r="AL239">
        <v>0</v>
      </c>
      <c r="AM239">
        <v>0</v>
      </c>
      <c r="AN239">
        <v>0</v>
      </c>
      <c r="AO239">
        <v>0</v>
      </c>
      <c r="AP239">
        <v>0</v>
      </c>
      <c r="AQ239">
        <v>0</v>
      </c>
      <c r="AR239">
        <v>0</v>
      </c>
      <c r="AS239">
        <v>0</v>
      </c>
      <c r="AT239">
        <v>0</v>
      </c>
      <c r="AU239">
        <v>0</v>
      </c>
      <c r="AV239">
        <v>0</v>
      </c>
      <c r="AW239">
        <v>0</v>
      </c>
      <c r="AX239">
        <v>0</v>
      </c>
      <c r="AY239">
        <v>0</v>
      </c>
      <c r="AZ239">
        <v>0</v>
      </c>
      <c r="BA239">
        <v>0</v>
      </c>
      <c r="BB239">
        <v>0</v>
      </c>
      <c r="BC239">
        <v>0</v>
      </c>
      <c r="BD239">
        <v>0</v>
      </c>
      <c r="BE239">
        <v>0</v>
      </c>
      <c r="BF239">
        <v>0</v>
      </c>
      <c r="BG239">
        <v>0</v>
      </c>
      <c r="BH239">
        <v>1</v>
      </c>
      <c r="BI239">
        <v>1</v>
      </c>
      <c r="BJ239">
        <v>1</v>
      </c>
      <c r="BK239">
        <v>0</v>
      </c>
      <c r="BL239">
        <v>2</v>
      </c>
      <c r="BM239">
        <v>1</v>
      </c>
      <c r="BN239">
        <v>0</v>
      </c>
      <c r="BO239">
        <v>0</v>
      </c>
      <c r="BP239">
        <v>1</v>
      </c>
      <c r="BQ239">
        <v>0</v>
      </c>
      <c r="BR239">
        <v>0</v>
      </c>
      <c r="BS239">
        <v>0</v>
      </c>
      <c r="BT239">
        <v>0</v>
      </c>
      <c r="BU239">
        <v>0</v>
      </c>
      <c r="BV239">
        <v>0</v>
      </c>
      <c r="BW239">
        <v>0</v>
      </c>
      <c r="BX239">
        <v>0</v>
      </c>
      <c r="BY239">
        <v>0</v>
      </c>
      <c r="BZ239">
        <v>0</v>
      </c>
      <c r="CA239">
        <v>0</v>
      </c>
      <c r="CB239">
        <v>0</v>
      </c>
      <c r="CC239">
        <v>0</v>
      </c>
      <c r="CD239">
        <v>0</v>
      </c>
      <c r="CE239">
        <v>0</v>
      </c>
      <c r="CF239">
        <v>0</v>
      </c>
      <c r="CG239">
        <v>0</v>
      </c>
      <c r="CH239">
        <v>0</v>
      </c>
      <c r="CI239">
        <v>0</v>
      </c>
      <c r="CJ239">
        <v>0</v>
      </c>
      <c r="CK239">
        <v>0</v>
      </c>
      <c r="CL239">
        <v>0</v>
      </c>
      <c r="CM239">
        <v>0</v>
      </c>
      <c r="CN239">
        <v>0</v>
      </c>
      <c r="CO239">
        <v>0</v>
      </c>
      <c r="CP239">
        <v>0</v>
      </c>
      <c r="CQ239">
        <v>0</v>
      </c>
      <c r="CR239">
        <v>0</v>
      </c>
      <c r="CS239">
        <v>0</v>
      </c>
      <c r="CT239">
        <v>0</v>
      </c>
      <c r="CU239">
        <v>0</v>
      </c>
      <c r="CV239">
        <v>0</v>
      </c>
      <c r="CW239">
        <v>0</v>
      </c>
      <c r="CX239">
        <v>0</v>
      </c>
      <c r="CY239">
        <v>0</v>
      </c>
      <c r="CZ239">
        <v>0</v>
      </c>
      <c r="DA239">
        <v>0</v>
      </c>
      <c r="DB239">
        <v>0</v>
      </c>
      <c r="DC239">
        <v>0</v>
      </c>
      <c r="DD239">
        <v>0</v>
      </c>
      <c r="DE239">
        <v>0</v>
      </c>
      <c r="DF239">
        <v>0</v>
      </c>
      <c r="DG239">
        <v>0</v>
      </c>
      <c r="DH239">
        <v>0</v>
      </c>
      <c r="DI239">
        <v>0</v>
      </c>
      <c r="DJ239">
        <v>0</v>
      </c>
      <c r="DK239">
        <v>0</v>
      </c>
      <c r="DL239">
        <v>0</v>
      </c>
      <c r="DM239">
        <v>0</v>
      </c>
      <c r="DN239">
        <v>0</v>
      </c>
      <c r="DO239">
        <v>0</v>
      </c>
      <c r="DP239">
        <v>0</v>
      </c>
      <c r="DQ239">
        <v>0</v>
      </c>
      <c r="DR239">
        <v>0</v>
      </c>
      <c r="DS239">
        <v>0</v>
      </c>
      <c r="DT239">
        <v>0</v>
      </c>
      <c r="DU239">
        <v>0</v>
      </c>
      <c r="DV239">
        <v>0</v>
      </c>
      <c r="DW239">
        <v>0</v>
      </c>
      <c r="DX239">
        <v>0</v>
      </c>
      <c r="DY239">
        <v>0</v>
      </c>
      <c r="DZ239">
        <v>0</v>
      </c>
      <c r="EA239">
        <v>0</v>
      </c>
      <c r="EB239">
        <v>0</v>
      </c>
      <c r="EC239">
        <v>0</v>
      </c>
      <c r="ED239">
        <v>0</v>
      </c>
      <c r="EE239">
        <v>0</v>
      </c>
      <c r="EF239">
        <v>0</v>
      </c>
      <c r="EG239">
        <v>0</v>
      </c>
      <c r="EH239" s="1"/>
    </row>
    <row r="240" spans="1:143" x14ac:dyDescent="0.35">
      <c r="A240" s="153" t="s">
        <v>515</v>
      </c>
      <c r="B240" s="1" t="s">
        <v>40</v>
      </c>
      <c r="C240">
        <v>4</v>
      </c>
      <c r="D240">
        <v>12</v>
      </c>
      <c r="E240">
        <v>0</v>
      </c>
      <c r="F240">
        <v>0</v>
      </c>
      <c r="G240">
        <v>0</v>
      </c>
      <c r="H240">
        <v>0</v>
      </c>
      <c r="I240">
        <v>0</v>
      </c>
      <c r="J240">
        <v>0</v>
      </c>
      <c r="K240">
        <v>0</v>
      </c>
      <c r="L240">
        <v>0</v>
      </c>
      <c r="M240">
        <v>4</v>
      </c>
      <c r="N240">
        <v>4</v>
      </c>
      <c r="O240">
        <v>0</v>
      </c>
      <c r="P240">
        <v>1416</v>
      </c>
      <c r="Q240">
        <v>21</v>
      </c>
      <c r="R240">
        <v>10</v>
      </c>
      <c r="S240">
        <v>17</v>
      </c>
      <c r="T240">
        <v>0</v>
      </c>
      <c r="U240">
        <v>48</v>
      </c>
      <c r="V240">
        <v>46</v>
      </c>
      <c r="W240">
        <v>21</v>
      </c>
      <c r="X240">
        <v>39</v>
      </c>
      <c r="Y240">
        <v>0</v>
      </c>
      <c r="Z240">
        <v>106</v>
      </c>
      <c r="AA240">
        <v>0</v>
      </c>
      <c r="AB240">
        <v>0</v>
      </c>
      <c r="AC240">
        <v>0</v>
      </c>
      <c r="AD240">
        <v>0</v>
      </c>
      <c r="AE240">
        <v>0</v>
      </c>
      <c r="AF240">
        <v>0</v>
      </c>
      <c r="AG240">
        <v>0</v>
      </c>
      <c r="AH240">
        <v>0</v>
      </c>
      <c r="AI240">
        <v>0</v>
      </c>
      <c r="AJ240">
        <v>0</v>
      </c>
      <c r="AK240">
        <v>0</v>
      </c>
      <c r="AL240">
        <v>0</v>
      </c>
      <c r="AM240">
        <v>0</v>
      </c>
      <c r="AN240">
        <v>0</v>
      </c>
      <c r="AO240">
        <v>0</v>
      </c>
      <c r="AP240">
        <v>0</v>
      </c>
      <c r="AQ240">
        <v>0</v>
      </c>
      <c r="AR240">
        <v>0</v>
      </c>
      <c r="AS240">
        <v>0</v>
      </c>
      <c r="AT240">
        <v>0</v>
      </c>
      <c r="AU240">
        <v>0</v>
      </c>
      <c r="AV240">
        <v>0</v>
      </c>
      <c r="AW240">
        <v>0</v>
      </c>
      <c r="AX240">
        <v>0</v>
      </c>
      <c r="AY240">
        <v>0</v>
      </c>
      <c r="AZ240">
        <v>0</v>
      </c>
      <c r="BA240">
        <v>0</v>
      </c>
      <c r="BB240">
        <v>0</v>
      </c>
      <c r="BC240">
        <v>0</v>
      </c>
      <c r="BD240">
        <v>0</v>
      </c>
      <c r="BE240">
        <v>0</v>
      </c>
      <c r="BF240">
        <v>0</v>
      </c>
      <c r="BG240">
        <v>0</v>
      </c>
      <c r="BH240">
        <v>0</v>
      </c>
      <c r="BI240">
        <v>0</v>
      </c>
      <c r="BJ240">
        <v>0</v>
      </c>
      <c r="BK240">
        <v>0</v>
      </c>
      <c r="BL240">
        <v>0</v>
      </c>
      <c r="BM240">
        <v>0</v>
      </c>
      <c r="BN240">
        <v>0</v>
      </c>
      <c r="BO240">
        <v>0</v>
      </c>
      <c r="BP240">
        <v>0</v>
      </c>
      <c r="BQ240">
        <v>0</v>
      </c>
      <c r="BR240">
        <v>0</v>
      </c>
      <c r="BS240">
        <v>0</v>
      </c>
      <c r="BT240">
        <v>0</v>
      </c>
      <c r="BU240">
        <v>0</v>
      </c>
      <c r="BV240">
        <v>0</v>
      </c>
      <c r="BW240">
        <v>0</v>
      </c>
      <c r="BX240">
        <v>0</v>
      </c>
      <c r="BY240">
        <v>0</v>
      </c>
      <c r="BZ240">
        <v>0</v>
      </c>
      <c r="CA240">
        <v>0</v>
      </c>
      <c r="CB240">
        <v>0</v>
      </c>
      <c r="CC240">
        <v>0</v>
      </c>
      <c r="CD240">
        <v>0</v>
      </c>
      <c r="CE240">
        <v>0</v>
      </c>
      <c r="CF240">
        <v>0</v>
      </c>
      <c r="CG240">
        <v>0</v>
      </c>
      <c r="CH240">
        <v>0</v>
      </c>
      <c r="CI240">
        <v>0</v>
      </c>
      <c r="CJ240">
        <v>0</v>
      </c>
      <c r="CK240">
        <v>0</v>
      </c>
      <c r="CL240">
        <v>0</v>
      </c>
      <c r="CM240">
        <v>0</v>
      </c>
      <c r="CN240">
        <v>0</v>
      </c>
      <c r="CO240">
        <v>0</v>
      </c>
      <c r="CP240">
        <v>0</v>
      </c>
      <c r="CQ240">
        <v>0</v>
      </c>
      <c r="CR240">
        <v>0</v>
      </c>
      <c r="CS240">
        <v>0</v>
      </c>
      <c r="CT240">
        <v>0</v>
      </c>
      <c r="CU240">
        <v>0</v>
      </c>
      <c r="CV240">
        <v>0</v>
      </c>
      <c r="CW240">
        <v>0</v>
      </c>
      <c r="CX240">
        <v>0</v>
      </c>
      <c r="CY240">
        <v>0</v>
      </c>
      <c r="CZ240">
        <v>0</v>
      </c>
      <c r="DA240">
        <v>0</v>
      </c>
      <c r="DB240">
        <v>0</v>
      </c>
      <c r="DC240">
        <v>0</v>
      </c>
      <c r="DD240">
        <v>0</v>
      </c>
      <c r="DE240">
        <v>0</v>
      </c>
      <c r="DF240">
        <v>0</v>
      </c>
      <c r="DG240">
        <v>0</v>
      </c>
      <c r="DH240">
        <v>0</v>
      </c>
      <c r="DI240">
        <v>0</v>
      </c>
      <c r="DJ240">
        <v>0</v>
      </c>
      <c r="DK240">
        <v>0</v>
      </c>
      <c r="DL240">
        <v>0</v>
      </c>
      <c r="DM240">
        <v>0</v>
      </c>
      <c r="DN240">
        <v>0</v>
      </c>
      <c r="DO240">
        <v>0</v>
      </c>
      <c r="DP240">
        <v>0</v>
      </c>
      <c r="DQ240">
        <v>0</v>
      </c>
      <c r="DR240">
        <v>0</v>
      </c>
      <c r="DS240">
        <v>0</v>
      </c>
      <c r="DT240">
        <v>0</v>
      </c>
      <c r="DU240">
        <v>0</v>
      </c>
      <c r="DV240">
        <v>0</v>
      </c>
      <c r="DW240">
        <v>0</v>
      </c>
      <c r="DX240">
        <v>0</v>
      </c>
      <c r="DY240">
        <v>0</v>
      </c>
      <c r="DZ240">
        <v>0</v>
      </c>
      <c r="EA240">
        <v>0</v>
      </c>
      <c r="EB240">
        <v>0</v>
      </c>
      <c r="EC240">
        <v>0</v>
      </c>
      <c r="ED240">
        <v>0</v>
      </c>
      <c r="EE240">
        <v>0</v>
      </c>
      <c r="EF240">
        <v>0</v>
      </c>
      <c r="EG240">
        <v>0</v>
      </c>
      <c r="EH240" s="1"/>
    </row>
    <row r="241" spans="1:143" x14ac:dyDescent="0.35">
      <c r="A241" s="153" t="s">
        <v>515</v>
      </c>
      <c r="B241" s="1" t="s">
        <v>41</v>
      </c>
      <c r="C241">
        <v>50</v>
      </c>
      <c r="D241">
        <v>193</v>
      </c>
      <c r="E241">
        <v>27</v>
      </c>
      <c r="F241">
        <v>127</v>
      </c>
      <c r="G241">
        <v>0</v>
      </c>
      <c r="H241">
        <v>4</v>
      </c>
      <c r="I241">
        <v>0</v>
      </c>
      <c r="J241">
        <v>0</v>
      </c>
      <c r="K241">
        <v>0</v>
      </c>
      <c r="L241">
        <v>0</v>
      </c>
      <c r="M241">
        <v>77</v>
      </c>
      <c r="N241">
        <v>55</v>
      </c>
      <c r="O241">
        <v>0</v>
      </c>
      <c r="P241">
        <v>1304</v>
      </c>
      <c r="Q241">
        <v>47</v>
      </c>
      <c r="R241">
        <v>122</v>
      </c>
      <c r="S241">
        <v>57</v>
      </c>
      <c r="T241">
        <v>0</v>
      </c>
      <c r="U241">
        <v>226</v>
      </c>
      <c r="V241">
        <v>89</v>
      </c>
      <c r="W241">
        <v>220</v>
      </c>
      <c r="X241">
        <v>138</v>
      </c>
      <c r="Y241">
        <v>0</v>
      </c>
      <c r="Z241">
        <v>447</v>
      </c>
      <c r="AA241">
        <v>0</v>
      </c>
      <c r="AB241">
        <v>0</v>
      </c>
      <c r="AC241">
        <v>0</v>
      </c>
      <c r="AD241">
        <v>0</v>
      </c>
      <c r="AE241">
        <v>0</v>
      </c>
      <c r="AF241">
        <v>0</v>
      </c>
      <c r="AG241">
        <v>0</v>
      </c>
      <c r="AH241">
        <v>0</v>
      </c>
      <c r="AI241">
        <v>1</v>
      </c>
      <c r="AJ241">
        <v>1</v>
      </c>
      <c r="AK241">
        <v>0</v>
      </c>
      <c r="AL241">
        <v>0</v>
      </c>
      <c r="AM241">
        <v>0</v>
      </c>
      <c r="AN241">
        <v>0</v>
      </c>
      <c r="AO241">
        <v>0</v>
      </c>
      <c r="AP241">
        <v>0</v>
      </c>
      <c r="AQ241">
        <v>0</v>
      </c>
      <c r="AR241">
        <v>0</v>
      </c>
      <c r="AS241">
        <v>0</v>
      </c>
      <c r="AT241">
        <v>0</v>
      </c>
      <c r="AU241">
        <v>0</v>
      </c>
      <c r="AV241">
        <v>0</v>
      </c>
      <c r="AW241">
        <v>0</v>
      </c>
      <c r="AX241">
        <v>0</v>
      </c>
      <c r="AY241">
        <v>0</v>
      </c>
      <c r="AZ241">
        <v>0</v>
      </c>
      <c r="BA241">
        <v>0</v>
      </c>
      <c r="BB241">
        <v>0</v>
      </c>
      <c r="BC241">
        <v>0</v>
      </c>
      <c r="BD241">
        <v>2</v>
      </c>
      <c r="BE241">
        <v>2</v>
      </c>
      <c r="BF241">
        <v>0</v>
      </c>
      <c r="BG241">
        <v>3</v>
      </c>
      <c r="BH241">
        <v>7</v>
      </c>
      <c r="BI241">
        <v>6</v>
      </c>
      <c r="BJ241">
        <v>3</v>
      </c>
      <c r="BK241">
        <v>0</v>
      </c>
      <c r="BL241">
        <v>12</v>
      </c>
      <c r="BM241">
        <v>18</v>
      </c>
      <c r="BN241">
        <v>5</v>
      </c>
      <c r="BO241">
        <v>0</v>
      </c>
      <c r="BP241">
        <v>9</v>
      </c>
      <c r="BQ241">
        <v>1</v>
      </c>
      <c r="BR241">
        <v>2</v>
      </c>
      <c r="BS241">
        <v>2</v>
      </c>
      <c r="BT241">
        <v>4</v>
      </c>
      <c r="BU241">
        <v>1</v>
      </c>
      <c r="BV241">
        <v>1</v>
      </c>
      <c r="BW241">
        <v>0</v>
      </c>
      <c r="BX241">
        <v>0</v>
      </c>
      <c r="BY241">
        <v>0</v>
      </c>
      <c r="BZ241">
        <v>0</v>
      </c>
      <c r="CA241">
        <v>0</v>
      </c>
      <c r="CB241">
        <v>0</v>
      </c>
      <c r="CC241">
        <v>0</v>
      </c>
      <c r="CD241">
        <v>0</v>
      </c>
      <c r="CE241">
        <v>0</v>
      </c>
      <c r="CF241">
        <v>0</v>
      </c>
      <c r="CG241">
        <v>0</v>
      </c>
      <c r="CH241">
        <v>0</v>
      </c>
      <c r="CI241">
        <v>0</v>
      </c>
      <c r="CJ241">
        <v>0</v>
      </c>
      <c r="CK241">
        <v>0</v>
      </c>
      <c r="CL241">
        <v>0</v>
      </c>
      <c r="CM241">
        <v>0</v>
      </c>
      <c r="CN241">
        <v>0</v>
      </c>
      <c r="CO241">
        <v>0</v>
      </c>
      <c r="CP241">
        <v>0</v>
      </c>
      <c r="CQ241">
        <v>0</v>
      </c>
      <c r="CR241">
        <v>0</v>
      </c>
      <c r="CS241">
        <v>0</v>
      </c>
      <c r="CT241">
        <v>0</v>
      </c>
      <c r="CU241">
        <v>0</v>
      </c>
      <c r="CV241">
        <v>0</v>
      </c>
      <c r="CW241">
        <v>0</v>
      </c>
      <c r="CX241">
        <v>0</v>
      </c>
      <c r="CY241">
        <v>0</v>
      </c>
      <c r="CZ241">
        <v>0</v>
      </c>
      <c r="DA241">
        <v>0</v>
      </c>
      <c r="DB241">
        <v>0</v>
      </c>
      <c r="DC241">
        <v>0</v>
      </c>
      <c r="DD241">
        <v>0</v>
      </c>
      <c r="DE241">
        <v>0</v>
      </c>
      <c r="DF241">
        <v>0</v>
      </c>
      <c r="DG241">
        <v>0</v>
      </c>
      <c r="DH241">
        <v>0</v>
      </c>
      <c r="DI241">
        <v>0</v>
      </c>
      <c r="DJ241">
        <v>0</v>
      </c>
      <c r="DK241">
        <v>0</v>
      </c>
      <c r="DL241">
        <v>0</v>
      </c>
      <c r="DM241">
        <v>0</v>
      </c>
      <c r="DN241">
        <v>0</v>
      </c>
      <c r="DO241">
        <v>0</v>
      </c>
      <c r="DP241">
        <v>0</v>
      </c>
      <c r="DQ241">
        <v>0</v>
      </c>
      <c r="DR241">
        <v>0</v>
      </c>
      <c r="DS241">
        <v>0</v>
      </c>
      <c r="DT241">
        <v>0</v>
      </c>
      <c r="DU241">
        <v>0</v>
      </c>
      <c r="DV241">
        <v>0</v>
      </c>
      <c r="DW241">
        <v>0</v>
      </c>
      <c r="DX241">
        <v>0</v>
      </c>
      <c r="DY241">
        <v>0</v>
      </c>
      <c r="DZ241">
        <v>0</v>
      </c>
      <c r="EA241">
        <v>0</v>
      </c>
      <c r="EB241">
        <v>0</v>
      </c>
      <c r="EC241">
        <v>0</v>
      </c>
      <c r="ED241">
        <v>0</v>
      </c>
      <c r="EE241">
        <v>0</v>
      </c>
      <c r="EF241">
        <v>0</v>
      </c>
      <c r="EG241">
        <v>0</v>
      </c>
      <c r="EH241" s="1"/>
    </row>
    <row r="242" spans="1:143" x14ac:dyDescent="0.35">
      <c r="A242" s="153" t="s">
        <v>515</v>
      </c>
      <c r="B242" s="1" t="s">
        <v>42</v>
      </c>
      <c r="C242">
        <v>20</v>
      </c>
      <c r="D242">
        <v>75</v>
      </c>
      <c r="E242">
        <v>4</v>
      </c>
      <c r="F242">
        <v>14</v>
      </c>
      <c r="G242">
        <v>0</v>
      </c>
      <c r="H242">
        <v>2</v>
      </c>
      <c r="I242">
        <v>0</v>
      </c>
      <c r="J242">
        <v>1</v>
      </c>
      <c r="K242">
        <v>0</v>
      </c>
      <c r="L242">
        <v>0</v>
      </c>
      <c r="M242">
        <v>24</v>
      </c>
      <c r="N242">
        <v>19</v>
      </c>
      <c r="O242">
        <v>1</v>
      </c>
      <c r="P242">
        <v>1299</v>
      </c>
      <c r="Q242">
        <v>133</v>
      </c>
      <c r="R242">
        <v>10</v>
      </c>
      <c r="S242">
        <v>41</v>
      </c>
      <c r="T242">
        <v>0</v>
      </c>
      <c r="U242">
        <v>184</v>
      </c>
      <c r="V242">
        <v>288</v>
      </c>
      <c r="W242">
        <v>23</v>
      </c>
      <c r="X242">
        <v>85</v>
      </c>
      <c r="Y242">
        <v>0</v>
      </c>
      <c r="Z242">
        <v>396</v>
      </c>
      <c r="AA242">
        <v>0</v>
      </c>
      <c r="AB242">
        <v>0</v>
      </c>
      <c r="AC242">
        <v>0</v>
      </c>
      <c r="AD242">
        <v>0</v>
      </c>
      <c r="AE242">
        <v>0</v>
      </c>
      <c r="AF242">
        <v>0</v>
      </c>
      <c r="AG242">
        <v>0</v>
      </c>
      <c r="AH242">
        <v>0</v>
      </c>
      <c r="AI242">
        <v>0</v>
      </c>
      <c r="AJ242">
        <v>0</v>
      </c>
      <c r="AK242">
        <v>1</v>
      </c>
      <c r="AL242">
        <v>0</v>
      </c>
      <c r="AM242">
        <v>0</v>
      </c>
      <c r="AN242">
        <v>0</v>
      </c>
      <c r="AO242">
        <v>0</v>
      </c>
      <c r="AP242">
        <v>0</v>
      </c>
      <c r="AQ242">
        <v>0</v>
      </c>
      <c r="AR242">
        <v>0</v>
      </c>
      <c r="AS242">
        <v>0</v>
      </c>
      <c r="AT242">
        <v>1</v>
      </c>
      <c r="AU242">
        <v>0</v>
      </c>
      <c r="AV242">
        <v>0</v>
      </c>
      <c r="AW242">
        <v>0</v>
      </c>
      <c r="AX242">
        <v>0</v>
      </c>
      <c r="AY242">
        <v>0</v>
      </c>
      <c r="AZ242">
        <v>0</v>
      </c>
      <c r="BA242">
        <v>0</v>
      </c>
      <c r="BB242">
        <v>0</v>
      </c>
      <c r="BC242">
        <v>0</v>
      </c>
      <c r="BD242">
        <v>0</v>
      </c>
      <c r="BE242">
        <v>1</v>
      </c>
      <c r="BF242">
        <v>1</v>
      </c>
      <c r="BG242">
        <v>2</v>
      </c>
      <c r="BH242">
        <v>3</v>
      </c>
      <c r="BI242">
        <v>3</v>
      </c>
      <c r="BJ242">
        <v>1</v>
      </c>
      <c r="BK242">
        <v>1</v>
      </c>
      <c r="BL242">
        <v>3</v>
      </c>
      <c r="BM242">
        <v>8</v>
      </c>
      <c r="BN242">
        <v>1</v>
      </c>
      <c r="BO242">
        <v>1</v>
      </c>
      <c r="BP242">
        <v>3</v>
      </c>
      <c r="BQ242">
        <v>0</v>
      </c>
      <c r="BR242">
        <v>0</v>
      </c>
      <c r="BS242">
        <v>0</v>
      </c>
      <c r="BT242">
        <v>1</v>
      </c>
      <c r="BU242">
        <v>0</v>
      </c>
      <c r="BV242">
        <v>0</v>
      </c>
      <c r="BW242">
        <v>0</v>
      </c>
      <c r="BX242">
        <v>0</v>
      </c>
      <c r="BY242">
        <v>0</v>
      </c>
      <c r="BZ242">
        <v>0</v>
      </c>
      <c r="CA242">
        <v>0</v>
      </c>
      <c r="CB242">
        <v>0</v>
      </c>
      <c r="CC242">
        <v>0</v>
      </c>
      <c r="CD242">
        <v>0</v>
      </c>
      <c r="CE242">
        <v>0</v>
      </c>
      <c r="CF242">
        <v>0</v>
      </c>
      <c r="CG242">
        <v>0</v>
      </c>
      <c r="CH242">
        <v>0</v>
      </c>
      <c r="CI242">
        <v>0</v>
      </c>
      <c r="CJ242">
        <v>0</v>
      </c>
      <c r="CK242">
        <v>0</v>
      </c>
      <c r="CL242">
        <v>0</v>
      </c>
      <c r="CM242">
        <v>0</v>
      </c>
      <c r="CN242">
        <v>0</v>
      </c>
      <c r="CO242">
        <v>0</v>
      </c>
      <c r="CP242">
        <v>0</v>
      </c>
      <c r="CQ242">
        <v>0</v>
      </c>
      <c r="CR242">
        <v>0</v>
      </c>
      <c r="CS242">
        <v>0</v>
      </c>
      <c r="CT242">
        <v>0</v>
      </c>
      <c r="CU242">
        <v>0</v>
      </c>
      <c r="CV242">
        <v>0</v>
      </c>
      <c r="CW242">
        <v>0</v>
      </c>
      <c r="CX242">
        <v>0</v>
      </c>
      <c r="CY242">
        <v>0</v>
      </c>
      <c r="CZ242">
        <v>0</v>
      </c>
      <c r="DA242">
        <v>0</v>
      </c>
      <c r="DB242">
        <v>0</v>
      </c>
      <c r="DC242">
        <v>0</v>
      </c>
      <c r="DD242">
        <v>0</v>
      </c>
      <c r="DE242">
        <v>0</v>
      </c>
      <c r="DF242">
        <v>0</v>
      </c>
      <c r="DG242">
        <v>0</v>
      </c>
      <c r="DH242">
        <v>0</v>
      </c>
      <c r="DI242">
        <v>0</v>
      </c>
      <c r="DJ242">
        <v>0</v>
      </c>
      <c r="DK242">
        <v>0</v>
      </c>
      <c r="DL242">
        <v>0</v>
      </c>
      <c r="DM242">
        <v>0</v>
      </c>
      <c r="DN242">
        <v>0</v>
      </c>
      <c r="DO242">
        <v>0</v>
      </c>
      <c r="DP242">
        <v>0</v>
      </c>
      <c r="DQ242">
        <v>0</v>
      </c>
      <c r="DR242">
        <v>0</v>
      </c>
      <c r="DS242">
        <v>0</v>
      </c>
      <c r="DT242">
        <v>0</v>
      </c>
      <c r="DU242">
        <v>0</v>
      </c>
      <c r="DV242">
        <v>0</v>
      </c>
      <c r="DW242">
        <v>0</v>
      </c>
      <c r="DX242">
        <v>0</v>
      </c>
      <c r="DY242">
        <v>0</v>
      </c>
      <c r="DZ242">
        <v>0</v>
      </c>
      <c r="EA242">
        <v>0</v>
      </c>
      <c r="EB242">
        <v>0</v>
      </c>
      <c r="EC242">
        <v>0</v>
      </c>
      <c r="ED242">
        <v>0</v>
      </c>
      <c r="EE242">
        <v>0</v>
      </c>
      <c r="EF242">
        <v>0</v>
      </c>
      <c r="EG242">
        <v>0</v>
      </c>
      <c r="EH242" s="1"/>
    </row>
    <row r="243" spans="1:143" x14ac:dyDescent="0.35">
      <c r="A243" s="153" t="s">
        <v>515</v>
      </c>
      <c r="B243" s="1" t="s">
        <v>43</v>
      </c>
      <c r="C243">
        <v>126</v>
      </c>
      <c r="D243">
        <v>336</v>
      </c>
      <c r="E243">
        <v>53</v>
      </c>
      <c r="F243">
        <v>257</v>
      </c>
      <c r="G243">
        <v>4</v>
      </c>
      <c r="H243">
        <v>16</v>
      </c>
      <c r="I243">
        <v>0</v>
      </c>
      <c r="J243">
        <v>2</v>
      </c>
      <c r="K243">
        <v>12</v>
      </c>
      <c r="L243">
        <v>1</v>
      </c>
      <c r="M243">
        <v>179</v>
      </c>
      <c r="N243">
        <v>128</v>
      </c>
      <c r="O243">
        <v>15</v>
      </c>
      <c r="P243">
        <v>14509</v>
      </c>
      <c r="Q243">
        <v>274</v>
      </c>
      <c r="R243">
        <v>201</v>
      </c>
      <c r="S243">
        <v>175</v>
      </c>
      <c r="T243">
        <v>0</v>
      </c>
      <c r="U243">
        <v>650</v>
      </c>
      <c r="V243">
        <v>469</v>
      </c>
      <c r="W243">
        <v>313</v>
      </c>
      <c r="X243">
        <v>408</v>
      </c>
      <c r="Y243">
        <v>0</v>
      </c>
      <c r="Z243">
        <v>1190</v>
      </c>
      <c r="AA243">
        <v>0</v>
      </c>
      <c r="AB243">
        <v>0</v>
      </c>
      <c r="AC243">
        <v>0</v>
      </c>
      <c r="AD243">
        <v>0</v>
      </c>
      <c r="AE243">
        <v>0</v>
      </c>
      <c r="AF243">
        <v>0</v>
      </c>
      <c r="AG243">
        <v>0</v>
      </c>
      <c r="AH243">
        <v>0</v>
      </c>
      <c r="AI243">
        <v>0</v>
      </c>
      <c r="AJ243">
        <v>0</v>
      </c>
      <c r="AK243">
        <v>2</v>
      </c>
      <c r="AL243">
        <v>0</v>
      </c>
      <c r="AM243">
        <v>0</v>
      </c>
      <c r="AN243">
        <v>0</v>
      </c>
      <c r="AO243">
        <v>0</v>
      </c>
      <c r="AP243">
        <v>0</v>
      </c>
      <c r="AQ243">
        <v>0</v>
      </c>
      <c r="AR243">
        <v>3</v>
      </c>
      <c r="AS243">
        <v>2</v>
      </c>
      <c r="AT243">
        <v>1</v>
      </c>
      <c r="AU243">
        <v>12</v>
      </c>
      <c r="AV243">
        <v>0</v>
      </c>
      <c r="AW243">
        <v>12</v>
      </c>
      <c r="AX243">
        <v>0</v>
      </c>
      <c r="AY243">
        <v>0</v>
      </c>
      <c r="AZ243">
        <v>0</v>
      </c>
      <c r="BA243">
        <v>0</v>
      </c>
      <c r="BB243">
        <v>0</v>
      </c>
      <c r="BC243">
        <v>0</v>
      </c>
      <c r="BD243">
        <v>6</v>
      </c>
      <c r="BE243">
        <v>9</v>
      </c>
      <c r="BF243">
        <v>15</v>
      </c>
      <c r="BG243">
        <v>6</v>
      </c>
      <c r="BH243">
        <v>20</v>
      </c>
      <c r="BI243">
        <v>5</v>
      </c>
      <c r="BJ243">
        <v>2</v>
      </c>
      <c r="BK243">
        <v>1</v>
      </c>
      <c r="BL243">
        <v>20</v>
      </c>
      <c r="BM243">
        <v>34</v>
      </c>
      <c r="BN243">
        <v>8</v>
      </c>
      <c r="BO243">
        <v>1</v>
      </c>
      <c r="BP243">
        <v>20</v>
      </c>
      <c r="BQ243">
        <v>2</v>
      </c>
      <c r="BR243">
        <v>3</v>
      </c>
      <c r="BS243">
        <v>1</v>
      </c>
      <c r="BT243">
        <v>16</v>
      </c>
      <c r="BU243">
        <v>3</v>
      </c>
      <c r="BV243">
        <v>1</v>
      </c>
      <c r="BW243">
        <v>0</v>
      </c>
      <c r="BX243">
        <v>0</v>
      </c>
      <c r="BY243">
        <v>0</v>
      </c>
      <c r="BZ243">
        <v>0</v>
      </c>
      <c r="CA243">
        <v>0</v>
      </c>
      <c r="CB243">
        <v>1</v>
      </c>
      <c r="CC243">
        <v>1</v>
      </c>
      <c r="CD243">
        <v>0</v>
      </c>
      <c r="CE243">
        <v>1</v>
      </c>
      <c r="CF243">
        <v>0</v>
      </c>
      <c r="CG243">
        <v>0</v>
      </c>
      <c r="CH243">
        <v>0</v>
      </c>
      <c r="CI243">
        <v>0</v>
      </c>
      <c r="CJ243">
        <v>0</v>
      </c>
      <c r="CK243">
        <v>0</v>
      </c>
      <c r="CL243">
        <v>0</v>
      </c>
      <c r="CM243">
        <v>0</v>
      </c>
      <c r="CN243">
        <v>0</v>
      </c>
      <c r="CO243">
        <v>0</v>
      </c>
      <c r="CP243">
        <v>0</v>
      </c>
      <c r="CQ243">
        <v>0</v>
      </c>
      <c r="CR243">
        <v>0</v>
      </c>
      <c r="CS243">
        <v>0</v>
      </c>
      <c r="CT243">
        <v>0</v>
      </c>
      <c r="CU243">
        <v>0</v>
      </c>
      <c r="CV243">
        <v>0</v>
      </c>
      <c r="CW243">
        <v>0</v>
      </c>
      <c r="CX243">
        <v>0</v>
      </c>
      <c r="CY243">
        <v>0</v>
      </c>
      <c r="CZ243">
        <v>0</v>
      </c>
      <c r="DA243">
        <v>0</v>
      </c>
      <c r="DB243">
        <v>0</v>
      </c>
      <c r="DC243">
        <v>1</v>
      </c>
      <c r="DD243">
        <v>0</v>
      </c>
      <c r="DE243">
        <v>0</v>
      </c>
      <c r="DF243">
        <v>0</v>
      </c>
      <c r="DG243">
        <v>0</v>
      </c>
      <c r="DH243">
        <v>0</v>
      </c>
      <c r="DI243">
        <v>0</v>
      </c>
      <c r="DJ243">
        <v>0</v>
      </c>
      <c r="DK243">
        <v>0</v>
      </c>
      <c r="DL243">
        <v>0</v>
      </c>
      <c r="DM243">
        <v>0</v>
      </c>
      <c r="DN243">
        <v>0</v>
      </c>
      <c r="DO243">
        <v>0</v>
      </c>
      <c r="DP243">
        <v>0</v>
      </c>
      <c r="DQ243">
        <v>0</v>
      </c>
      <c r="DR243">
        <v>0</v>
      </c>
      <c r="DS243">
        <v>0</v>
      </c>
      <c r="DT243">
        <v>0</v>
      </c>
      <c r="DU243">
        <v>0</v>
      </c>
      <c r="DV243">
        <v>0</v>
      </c>
      <c r="DW243">
        <v>0</v>
      </c>
      <c r="DX243">
        <v>0</v>
      </c>
      <c r="DY243">
        <v>0</v>
      </c>
      <c r="DZ243">
        <v>0</v>
      </c>
      <c r="EA243">
        <v>0</v>
      </c>
      <c r="EB243">
        <v>0</v>
      </c>
      <c r="EC243">
        <v>0</v>
      </c>
      <c r="ED243">
        <v>0</v>
      </c>
      <c r="EE243">
        <v>0</v>
      </c>
      <c r="EF243">
        <v>0</v>
      </c>
      <c r="EG243">
        <v>0</v>
      </c>
      <c r="EH243" s="1"/>
    </row>
    <row r="244" spans="1:143" x14ac:dyDescent="0.35">
      <c r="A244" s="153" t="s">
        <v>515</v>
      </c>
      <c r="B244" s="1" t="s">
        <v>44</v>
      </c>
      <c r="C244">
        <v>35</v>
      </c>
      <c r="D244">
        <v>159</v>
      </c>
      <c r="E244">
        <v>21</v>
      </c>
      <c r="F244">
        <v>96</v>
      </c>
      <c r="G244">
        <v>0</v>
      </c>
      <c r="H244">
        <v>4</v>
      </c>
      <c r="I244">
        <v>0</v>
      </c>
      <c r="J244">
        <v>0</v>
      </c>
      <c r="K244">
        <v>0</v>
      </c>
      <c r="L244">
        <v>0</v>
      </c>
      <c r="M244">
        <v>56</v>
      </c>
      <c r="N244">
        <v>48</v>
      </c>
      <c r="O244">
        <v>0</v>
      </c>
      <c r="P244">
        <v>10253</v>
      </c>
      <c r="Q244">
        <v>111</v>
      </c>
      <c r="R244">
        <v>109</v>
      </c>
      <c r="S244">
        <v>81</v>
      </c>
      <c r="T244">
        <v>0</v>
      </c>
      <c r="U244">
        <v>301</v>
      </c>
      <c r="V244">
        <v>218</v>
      </c>
      <c r="W244">
        <v>196</v>
      </c>
      <c r="X244">
        <v>186</v>
      </c>
      <c r="Y244">
        <v>0</v>
      </c>
      <c r="Z244">
        <v>600</v>
      </c>
      <c r="AA244">
        <v>0</v>
      </c>
      <c r="AB244">
        <v>0</v>
      </c>
      <c r="AC244">
        <v>0</v>
      </c>
      <c r="AD244">
        <v>0</v>
      </c>
      <c r="AE244">
        <v>0</v>
      </c>
      <c r="AF244">
        <v>0</v>
      </c>
      <c r="AG244">
        <v>0</v>
      </c>
      <c r="AH244">
        <v>0</v>
      </c>
      <c r="AI244">
        <v>0</v>
      </c>
      <c r="AJ244">
        <v>0</v>
      </c>
      <c r="AK244">
        <v>0</v>
      </c>
      <c r="AL244">
        <v>0</v>
      </c>
      <c r="AM244">
        <v>0</v>
      </c>
      <c r="AN244">
        <v>0</v>
      </c>
      <c r="AO244">
        <v>0</v>
      </c>
      <c r="AP244">
        <v>0</v>
      </c>
      <c r="AQ244">
        <v>0</v>
      </c>
      <c r="AR244">
        <v>0</v>
      </c>
      <c r="AS244">
        <v>0</v>
      </c>
      <c r="AT244">
        <v>0</v>
      </c>
      <c r="AU244">
        <v>0</v>
      </c>
      <c r="AV244">
        <v>0</v>
      </c>
      <c r="AW244">
        <v>0</v>
      </c>
      <c r="AX244">
        <v>0</v>
      </c>
      <c r="AY244">
        <v>0</v>
      </c>
      <c r="AZ244">
        <v>0</v>
      </c>
      <c r="BA244">
        <v>0</v>
      </c>
      <c r="BB244">
        <v>0</v>
      </c>
      <c r="BC244">
        <v>0</v>
      </c>
      <c r="BD244">
        <v>0</v>
      </c>
      <c r="BE244">
        <v>0</v>
      </c>
      <c r="BF244">
        <v>0</v>
      </c>
      <c r="BG244">
        <v>3</v>
      </c>
      <c r="BH244">
        <v>8</v>
      </c>
      <c r="BI244">
        <v>4</v>
      </c>
      <c r="BJ244">
        <v>3</v>
      </c>
      <c r="BK244">
        <v>0</v>
      </c>
      <c r="BL244">
        <v>6</v>
      </c>
      <c r="BM244">
        <v>11</v>
      </c>
      <c r="BN244">
        <v>1</v>
      </c>
      <c r="BO244">
        <v>0</v>
      </c>
      <c r="BP244">
        <v>4</v>
      </c>
      <c r="BQ244">
        <v>0</v>
      </c>
      <c r="BR244">
        <v>0</v>
      </c>
      <c r="BS244">
        <v>1</v>
      </c>
      <c r="BT244">
        <v>1</v>
      </c>
      <c r="BU244">
        <v>0</v>
      </c>
      <c r="BV244">
        <v>0</v>
      </c>
      <c r="BW244">
        <v>0</v>
      </c>
      <c r="BX244">
        <v>0</v>
      </c>
      <c r="BY244">
        <v>0</v>
      </c>
      <c r="BZ244">
        <v>0</v>
      </c>
      <c r="CA244">
        <v>0</v>
      </c>
      <c r="CB244">
        <v>0</v>
      </c>
      <c r="CC244">
        <v>2</v>
      </c>
      <c r="CD244">
        <v>0</v>
      </c>
      <c r="CE244">
        <v>0</v>
      </c>
      <c r="CF244">
        <v>0</v>
      </c>
      <c r="CG244">
        <v>0</v>
      </c>
      <c r="CH244">
        <v>0</v>
      </c>
      <c r="CI244">
        <v>0</v>
      </c>
      <c r="CJ244">
        <v>0</v>
      </c>
      <c r="CK244">
        <v>0</v>
      </c>
      <c r="CL244">
        <v>0</v>
      </c>
      <c r="CM244">
        <v>0</v>
      </c>
      <c r="CN244">
        <v>0</v>
      </c>
      <c r="CO244">
        <v>0</v>
      </c>
      <c r="CP244">
        <v>0</v>
      </c>
      <c r="CQ244">
        <v>0</v>
      </c>
      <c r="CR244">
        <v>0</v>
      </c>
      <c r="CS244">
        <v>0</v>
      </c>
      <c r="CT244">
        <v>0</v>
      </c>
      <c r="CU244">
        <v>0</v>
      </c>
      <c r="CV244">
        <v>0</v>
      </c>
      <c r="CW244">
        <v>0</v>
      </c>
      <c r="CX244">
        <v>0</v>
      </c>
      <c r="CY244">
        <v>0</v>
      </c>
      <c r="CZ244">
        <v>0</v>
      </c>
      <c r="DA244">
        <v>0</v>
      </c>
      <c r="DB244">
        <v>0</v>
      </c>
      <c r="DC244">
        <v>0</v>
      </c>
      <c r="DD244">
        <v>0</v>
      </c>
      <c r="DE244">
        <v>0</v>
      </c>
      <c r="DF244">
        <v>0</v>
      </c>
      <c r="DG244">
        <v>0</v>
      </c>
      <c r="DH244">
        <v>0</v>
      </c>
      <c r="DI244">
        <v>0</v>
      </c>
      <c r="DJ244">
        <v>0</v>
      </c>
      <c r="DK244">
        <v>0</v>
      </c>
      <c r="DL244">
        <v>0</v>
      </c>
      <c r="DM244">
        <v>0</v>
      </c>
      <c r="DN244">
        <v>0</v>
      </c>
      <c r="DO244">
        <v>0</v>
      </c>
      <c r="DP244">
        <v>0</v>
      </c>
      <c r="DQ244">
        <v>0</v>
      </c>
      <c r="DR244">
        <v>0</v>
      </c>
      <c r="DS244">
        <v>0</v>
      </c>
      <c r="DT244">
        <v>0</v>
      </c>
      <c r="DU244">
        <v>0</v>
      </c>
      <c r="DV244">
        <v>0</v>
      </c>
      <c r="DW244">
        <v>0</v>
      </c>
      <c r="DX244">
        <v>0</v>
      </c>
      <c r="DY244">
        <v>0</v>
      </c>
      <c r="DZ244">
        <v>0</v>
      </c>
      <c r="EA244">
        <v>0</v>
      </c>
      <c r="EB244">
        <v>0</v>
      </c>
      <c r="EC244">
        <v>0</v>
      </c>
      <c r="ED244">
        <v>0</v>
      </c>
      <c r="EE244">
        <v>0</v>
      </c>
      <c r="EF244">
        <v>0</v>
      </c>
      <c r="EG244">
        <v>0</v>
      </c>
      <c r="EH244" s="1"/>
    </row>
    <row r="245" spans="1:143" x14ac:dyDescent="0.35">
      <c r="A245" s="153" t="s">
        <v>515</v>
      </c>
      <c r="B245" s="1" t="s">
        <v>45</v>
      </c>
      <c r="C245">
        <v>34</v>
      </c>
      <c r="D245">
        <v>101</v>
      </c>
      <c r="E245">
        <v>13</v>
      </c>
      <c r="F245">
        <v>50</v>
      </c>
      <c r="G245">
        <v>0</v>
      </c>
      <c r="H245">
        <v>3</v>
      </c>
      <c r="I245">
        <v>0</v>
      </c>
      <c r="J245">
        <v>0</v>
      </c>
      <c r="K245">
        <v>1</v>
      </c>
      <c r="L245">
        <v>0</v>
      </c>
      <c r="M245">
        <v>47</v>
      </c>
      <c r="N245">
        <v>35</v>
      </c>
      <c r="O245">
        <v>1</v>
      </c>
      <c r="P245">
        <v>14704</v>
      </c>
      <c r="Q245">
        <v>193</v>
      </c>
      <c r="R245">
        <v>37</v>
      </c>
      <c r="S245">
        <v>74</v>
      </c>
      <c r="T245">
        <v>0</v>
      </c>
      <c r="U245">
        <v>304</v>
      </c>
      <c r="V245">
        <v>337</v>
      </c>
      <c r="W245">
        <v>43</v>
      </c>
      <c r="X245">
        <v>151</v>
      </c>
      <c r="Y245">
        <v>0</v>
      </c>
      <c r="Z245">
        <v>531</v>
      </c>
      <c r="AA245">
        <v>0</v>
      </c>
      <c r="AB245">
        <v>0</v>
      </c>
      <c r="AC245">
        <v>0</v>
      </c>
      <c r="AD245">
        <v>0</v>
      </c>
      <c r="AE245">
        <v>0</v>
      </c>
      <c r="AF245">
        <v>0</v>
      </c>
      <c r="AG245">
        <v>0</v>
      </c>
      <c r="AH245">
        <v>0</v>
      </c>
      <c r="AI245">
        <v>1</v>
      </c>
      <c r="AJ245">
        <v>1</v>
      </c>
      <c r="AK245">
        <v>0</v>
      </c>
      <c r="AL245">
        <v>0</v>
      </c>
      <c r="AM245">
        <v>0</v>
      </c>
      <c r="AN245">
        <v>0</v>
      </c>
      <c r="AO245">
        <v>0</v>
      </c>
      <c r="AP245">
        <v>0</v>
      </c>
      <c r="AQ245">
        <v>0</v>
      </c>
      <c r="AR245">
        <v>0</v>
      </c>
      <c r="AS245">
        <v>0</v>
      </c>
      <c r="AT245">
        <v>0</v>
      </c>
      <c r="AU245">
        <v>1</v>
      </c>
      <c r="AV245">
        <v>0</v>
      </c>
      <c r="AW245">
        <v>1</v>
      </c>
      <c r="AX245">
        <v>0</v>
      </c>
      <c r="AY245">
        <v>0</v>
      </c>
      <c r="AZ245">
        <v>0</v>
      </c>
      <c r="BA245">
        <v>0</v>
      </c>
      <c r="BB245">
        <v>0</v>
      </c>
      <c r="BC245">
        <v>0</v>
      </c>
      <c r="BD245">
        <v>0</v>
      </c>
      <c r="BE245">
        <v>0</v>
      </c>
      <c r="BF245">
        <v>1</v>
      </c>
      <c r="BG245">
        <v>5</v>
      </c>
      <c r="BH245">
        <v>11</v>
      </c>
      <c r="BI245">
        <v>5</v>
      </c>
      <c r="BJ245">
        <v>6</v>
      </c>
      <c r="BK245">
        <v>2</v>
      </c>
      <c r="BL245">
        <v>10</v>
      </c>
      <c r="BM245">
        <v>12</v>
      </c>
      <c r="BN245">
        <v>4</v>
      </c>
      <c r="BO245">
        <v>3</v>
      </c>
      <c r="BP245">
        <v>10</v>
      </c>
      <c r="BQ245">
        <v>5</v>
      </c>
      <c r="BR245">
        <v>4</v>
      </c>
      <c r="BS245">
        <v>2</v>
      </c>
      <c r="BT245">
        <v>5</v>
      </c>
      <c r="BU245">
        <v>3</v>
      </c>
      <c r="BV245">
        <v>3</v>
      </c>
      <c r="BW245">
        <v>0</v>
      </c>
      <c r="BX245">
        <v>0</v>
      </c>
      <c r="BY245">
        <v>0</v>
      </c>
      <c r="BZ245">
        <v>0</v>
      </c>
      <c r="CA245">
        <v>0</v>
      </c>
      <c r="CB245">
        <v>2</v>
      </c>
      <c r="CC245">
        <v>3</v>
      </c>
      <c r="CD245">
        <v>0</v>
      </c>
      <c r="CE245">
        <v>0</v>
      </c>
      <c r="CF245">
        <v>0</v>
      </c>
      <c r="CG245">
        <v>0</v>
      </c>
      <c r="CH245">
        <v>0</v>
      </c>
      <c r="CI245">
        <v>0</v>
      </c>
      <c r="CJ245">
        <v>0</v>
      </c>
      <c r="CK245">
        <v>0</v>
      </c>
      <c r="CL245">
        <v>0</v>
      </c>
      <c r="CM245">
        <v>0</v>
      </c>
      <c r="CN245">
        <v>0</v>
      </c>
      <c r="CO245">
        <v>0</v>
      </c>
      <c r="CP245">
        <v>0</v>
      </c>
      <c r="CQ245">
        <v>0</v>
      </c>
      <c r="CR245">
        <v>0</v>
      </c>
      <c r="CS245">
        <v>0</v>
      </c>
      <c r="CT245">
        <v>0</v>
      </c>
      <c r="CU245">
        <v>0</v>
      </c>
      <c r="CV245">
        <v>0</v>
      </c>
      <c r="CW245">
        <v>0</v>
      </c>
      <c r="CX245">
        <v>0</v>
      </c>
      <c r="CY245">
        <v>0</v>
      </c>
      <c r="CZ245">
        <v>0</v>
      </c>
      <c r="DA245">
        <v>0</v>
      </c>
      <c r="DB245">
        <v>0</v>
      </c>
      <c r="DC245">
        <v>0</v>
      </c>
      <c r="DD245">
        <v>0</v>
      </c>
      <c r="DE245">
        <v>0</v>
      </c>
      <c r="DF245">
        <v>0</v>
      </c>
      <c r="DG245">
        <v>0</v>
      </c>
      <c r="DH245">
        <v>0</v>
      </c>
      <c r="DI245">
        <v>0</v>
      </c>
      <c r="DJ245">
        <v>0</v>
      </c>
      <c r="DK245">
        <v>0</v>
      </c>
      <c r="DL245">
        <v>0</v>
      </c>
      <c r="DM245">
        <v>0</v>
      </c>
      <c r="DN245">
        <v>0</v>
      </c>
      <c r="DO245">
        <v>0</v>
      </c>
      <c r="DP245">
        <v>0</v>
      </c>
      <c r="DQ245">
        <v>0</v>
      </c>
      <c r="DR245">
        <v>0</v>
      </c>
      <c r="DS245">
        <v>0</v>
      </c>
      <c r="DT245">
        <v>0</v>
      </c>
      <c r="DU245">
        <v>0</v>
      </c>
      <c r="DV245">
        <v>0</v>
      </c>
      <c r="DW245">
        <v>0</v>
      </c>
      <c r="DX245">
        <v>0</v>
      </c>
      <c r="DY245">
        <v>0</v>
      </c>
      <c r="DZ245">
        <v>0</v>
      </c>
      <c r="EA245">
        <v>0</v>
      </c>
      <c r="EB245">
        <v>0</v>
      </c>
      <c r="EC245">
        <v>0</v>
      </c>
      <c r="ED245">
        <v>0</v>
      </c>
      <c r="EE245">
        <v>0</v>
      </c>
      <c r="EF245">
        <v>0</v>
      </c>
      <c r="EG245">
        <v>0</v>
      </c>
      <c r="EH245" s="1"/>
    </row>
    <row r="246" spans="1:143" x14ac:dyDescent="0.35">
      <c r="A246" s="153" t="s">
        <v>515</v>
      </c>
      <c r="B246" s="1" t="s">
        <v>46</v>
      </c>
      <c r="C246">
        <v>24</v>
      </c>
      <c r="D246">
        <v>83</v>
      </c>
      <c r="E246">
        <v>4</v>
      </c>
      <c r="F246">
        <v>0</v>
      </c>
      <c r="G246">
        <v>0</v>
      </c>
      <c r="H246">
        <v>0</v>
      </c>
      <c r="I246">
        <v>0</v>
      </c>
      <c r="J246">
        <v>0</v>
      </c>
      <c r="K246">
        <v>1</v>
      </c>
      <c r="L246">
        <v>0</v>
      </c>
      <c r="M246">
        <v>28</v>
      </c>
      <c r="N246">
        <v>25</v>
      </c>
      <c r="O246">
        <v>1</v>
      </c>
      <c r="P246">
        <v>10841</v>
      </c>
      <c r="Q246">
        <v>166</v>
      </c>
      <c r="R246">
        <v>24</v>
      </c>
      <c r="S246">
        <v>45</v>
      </c>
      <c r="T246">
        <v>0</v>
      </c>
      <c r="U246">
        <v>235</v>
      </c>
      <c r="V246">
        <v>292</v>
      </c>
      <c r="W246">
        <v>55</v>
      </c>
      <c r="X246">
        <v>97</v>
      </c>
      <c r="Y246">
        <v>0</v>
      </c>
      <c r="Z246">
        <v>444</v>
      </c>
      <c r="AA246">
        <v>0</v>
      </c>
      <c r="AB246">
        <v>0</v>
      </c>
      <c r="AC246">
        <v>0</v>
      </c>
      <c r="AD246">
        <v>0</v>
      </c>
      <c r="AE246">
        <v>0</v>
      </c>
      <c r="AF246">
        <v>0</v>
      </c>
      <c r="AG246">
        <v>0</v>
      </c>
      <c r="AH246">
        <v>0</v>
      </c>
      <c r="AI246">
        <v>0</v>
      </c>
      <c r="AJ246">
        <v>0</v>
      </c>
      <c r="AK246">
        <v>0</v>
      </c>
      <c r="AL246">
        <v>0</v>
      </c>
      <c r="AM246">
        <v>0</v>
      </c>
      <c r="AN246">
        <v>0</v>
      </c>
      <c r="AO246">
        <v>0</v>
      </c>
      <c r="AP246">
        <v>0</v>
      </c>
      <c r="AQ246">
        <v>0</v>
      </c>
      <c r="AR246">
        <v>0</v>
      </c>
      <c r="AS246">
        <v>0</v>
      </c>
      <c r="AT246">
        <v>0</v>
      </c>
      <c r="AU246">
        <v>1</v>
      </c>
      <c r="AV246">
        <v>0</v>
      </c>
      <c r="AW246">
        <v>1</v>
      </c>
      <c r="AX246">
        <v>0</v>
      </c>
      <c r="AY246">
        <v>0</v>
      </c>
      <c r="AZ246">
        <v>0</v>
      </c>
      <c r="BA246">
        <v>0</v>
      </c>
      <c r="BB246">
        <v>0</v>
      </c>
      <c r="BC246">
        <v>0</v>
      </c>
      <c r="BD246">
        <v>1</v>
      </c>
      <c r="BE246">
        <v>0</v>
      </c>
      <c r="BF246">
        <v>0</v>
      </c>
      <c r="BG246">
        <v>5</v>
      </c>
      <c r="BH246">
        <v>7</v>
      </c>
      <c r="BI246">
        <v>5</v>
      </c>
      <c r="BJ246">
        <v>5</v>
      </c>
      <c r="BK246">
        <v>2</v>
      </c>
      <c r="BL246">
        <v>4</v>
      </c>
      <c r="BM246">
        <v>5</v>
      </c>
      <c r="BN246">
        <v>3</v>
      </c>
      <c r="BO246">
        <v>2</v>
      </c>
      <c r="BP246">
        <v>5</v>
      </c>
      <c r="BQ246">
        <v>2</v>
      </c>
      <c r="BR246">
        <v>4</v>
      </c>
      <c r="BS246">
        <v>3</v>
      </c>
      <c r="BT246">
        <v>4</v>
      </c>
      <c r="BU246">
        <v>2</v>
      </c>
      <c r="BV246">
        <v>3</v>
      </c>
      <c r="BW246">
        <v>0</v>
      </c>
      <c r="BX246">
        <v>0</v>
      </c>
      <c r="BY246">
        <v>0</v>
      </c>
      <c r="BZ246">
        <v>0</v>
      </c>
      <c r="CA246">
        <v>0</v>
      </c>
      <c r="CB246">
        <v>1</v>
      </c>
      <c r="CC246">
        <v>1</v>
      </c>
      <c r="CD246">
        <v>0</v>
      </c>
      <c r="CE246">
        <v>0</v>
      </c>
      <c r="CF246">
        <v>0</v>
      </c>
      <c r="CG246">
        <v>0</v>
      </c>
      <c r="CH246">
        <v>0</v>
      </c>
      <c r="CI246">
        <v>0</v>
      </c>
      <c r="CJ246">
        <v>0</v>
      </c>
      <c r="CK246">
        <v>0</v>
      </c>
      <c r="CL246">
        <v>0</v>
      </c>
      <c r="CM246">
        <v>0</v>
      </c>
      <c r="CN246">
        <v>0</v>
      </c>
      <c r="CO246">
        <v>0</v>
      </c>
      <c r="CP246">
        <v>0</v>
      </c>
      <c r="CQ246">
        <v>0</v>
      </c>
      <c r="CR246">
        <v>0</v>
      </c>
      <c r="CS246">
        <v>0</v>
      </c>
      <c r="CT246">
        <v>0</v>
      </c>
      <c r="CU246">
        <v>0</v>
      </c>
      <c r="CV246">
        <v>0</v>
      </c>
      <c r="CW246">
        <v>0</v>
      </c>
      <c r="CX246">
        <v>0</v>
      </c>
      <c r="CY246">
        <v>0</v>
      </c>
      <c r="CZ246">
        <v>0</v>
      </c>
      <c r="DA246">
        <v>0</v>
      </c>
      <c r="DB246">
        <v>0</v>
      </c>
      <c r="DC246">
        <v>0</v>
      </c>
      <c r="DD246">
        <v>0</v>
      </c>
      <c r="DE246">
        <v>0</v>
      </c>
      <c r="DF246">
        <v>0</v>
      </c>
      <c r="DG246">
        <v>0</v>
      </c>
      <c r="DH246">
        <v>0</v>
      </c>
      <c r="DI246">
        <v>0</v>
      </c>
      <c r="DJ246">
        <v>0</v>
      </c>
      <c r="DK246">
        <v>0</v>
      </c>
      <c r="DL246">
        <v>0</v>
      </c>
      <c r="DM246">
        <v>0</v>
      </c>
      <c r="DN246">
        <v>0</v>
      </c>
      <c r="DO246">
        <v>0</v>
      </c>
      <c r="DP246">
        <v>0</v>
      </c>
      <c r="DQ246">
        <v>0</v>
      </c>
      <c r="DR246">
        <v>0</v>
      </c>
      <c r="DS246">
        <v>0</v>
      </c>
      <c r="DT246">
        <v>0</v>
      </c>
      <c r="DU246">
        <v>0</v>
      </c>
      <c r="DV246">
        <v>0</v>
      </c>
      <c r="DW246">
        <v>0</v>
      </c>
      <c r="DX246">
        <v>0</v>
      </c>
      <c r="DY246">
        <v>0</v>
      </c>
      <c r="DZ246">
        <v>0</v>
      </c>
      <c r="EA246">
        <v>0</v>
      </c>
      <c r="EB246">
        <v>0</v>
      </c>
      <c r="EC246">
        <v>0</v>
      </c>
      <c r="ED246">
        <v>0</v>
      </c>
      <c r="EE246">
        <v>0</v>
      </c>
      <c r="EF246">
        <v>0</v>
      </c>
      <c r="EG246">
        <v>0</v>
      </c>
      <c r="EH246" s="1"/>
    </row>
    <row r="247" spans="1:143" x14ac:dyDescent="0.35">
      <c r="A247" s="153" t="s">
        <v>515</v>
      </c>
      <c r="B247" s="1" t="s">
        <v>47</v>
      </c>
      <c r="C247">
        <v>64</v>
      </c>
      <c r="D247">
        <v>166</v>
      </c>
      <c r="E247">
        <v>34</v>
      </c>
      <c r="F247">
        <v>175</v>
      </c>
      <c r="G247">
        <v>0</v>
      </c>
      <c r="H247">
        <v>3</v>
      </c>
      <c r="I247">
        <v>0</v>
      </c>
      <c r="J247">
        <v>1</v>
      </c>
      <c r="K247">
        <v>0</v>
      </c>
      <c r="L247">
        <v>0</v>
      </c>
      <c r="M247">
        <v>98</v>
      </c>
      <c r="N247">
        <v>90</v>
      </c>
      <c r="O247">
        <v>1</v>
      </c>
      <c r="P247">
        <v>32202</v>
      </c>
      <c r="Q247">
        <v>242</v>
      </c>
      <c r="R247">
        <v>104</v>
      </c>
      <c r="S247">
        <v>209</v>
      </c>
      <c r="T247">
        <v>0</v>
      </c>
      <c r="U247">
        <v>555</v>
      </c>
      <c r="V247">
        <v>442</v>
      </c>
      <c r="W247">
        <v>192</v>
      </c>
      <c r="X247">
        <v>414</v>
      </c>
      <c r="Y247">
        <v>0</v>
      </c>
      <c r="Z247">
        <v>1048</v>
      </c>
      <c r="AA247">
        <v>0</v>
      </c>
      <c r="AB247">
        <v>0</v>
      </c>
      <c r="AC247">
        <v>0</v>
      </c>
      <c r="AD247">
        <v>0</v>
      </c>
      <c r="AE247">
        <v>0</v>
      </c>
      <c r="AF247">
        <v>0</v>
      </c>
      <c r="AG247">
        <v>0</v>
      </c>
      <c r="AH247">
        <v>0</v>
      </c>
      <c r="AI247">
        <v>0</v>
      </c>
      <c r="AJ247">
        <v>0</v>
      </c>
      <c r="AK247">
        <v>1</v>
      </c>
      <c r="AL247">
        <v>0</v>
      </c>
      <c r="AM247">
        <v>0</v>
      </c>
      <c r="AN247">
        <v>0</v>
      </c>
      <c r="AO247">
        <v>0</v>
      </c>
      <c r="AP247">
        <v>0</v>
      </c>
      <c r="AQ247">
        <v>0</v>
      </c>
      <c r="AR247">
        <v>0</v>
      </c>
      <c r="AS247">
        <v>0</v>
      </c>
      <c r="AT247">
        <v>1</v>
      </c>
      <c r="AU247">
        <v>0</v>
      </c>
      <c r="AV247">
        <v>0</v>
      </c>
      <c r="AW247">
        <v>0</v>
      </c>
      <c r="AX247">
        <v>0</v>
      </c>
      <c r="AY247">
        <v>0</v>
      </c>
      <c r="AZ247">
        <v>0</v>
      </c>
      <c r="BA247">
        <v>0</v>
      </c>
      <c r="BB247">
        <v>0</v>
      </c>
      <c r="BC247">
        <v>0</v>
      </c>
      <c r="BD247">
        <v>0</v>
      </c>
      <c r="BE247">
        <v>0</v>
      </c>
      <c r="BF247">
        <v>0</v>
      </c>
      <c r="BG247">
        <v>4</v>
      </c>
      <c r="BH247">
        <v>11</v>
      </c>
      <c r="BI247">
        <v>7</v>
      </c>
      <c r="BJ247">
        <v>8</v>
      </c>
      <c r="BK247">
        <v>1</v>
      </c>
      <c r="BL247">
        <v>8</v>
      </c>
      <c r="BM247">
        <v>14</v>
      </c>
      <c r="BN247">
        <v>6</v>
      </c>
      <c r="BO247">
        <v>1</v>
      </c>
      <c r="BP247">
        <v>8</v>
      </c>
      <c r="BQ247">
        <v>3</v>
      </c>
      <c r="BR247">
        <v>6</v>
      </c>
      <c r="BS247">
        <v>6</v>
      </c>
      <c r="BT247">
        <v>9</v>
      </c>
      <c r="BU247">
        <v>2</v>
      </c>
      <c r="BV247">
        <v>1</v>
      </c>
      <c r="BW247">
        <v>0</v>
      </c>
      <c r="BX247">
        <v>0</v>
      </c>
      <c r="BY247">
        <v>0</v>
      </c>
      <c r="BZ247">
        <v>0</v>
      </c>
      <c r="CA247">
        <v>0</v>
      </c>
      <c r="CB247">
        <v>1</v>
      </c>
      <c r="CC247">
        <v>1</v>
      </c>
      <c r="CD247">
        <v>0</v>
      </c>
      <c r="CE247">
        <v>0</v>
      </c>
      <c r="CF247">
        <v>0</v>
      </c>
      <c r="CG247">
        <v>0</v>
      </c>
      <c r="CH247">
        <v>0</v>
      </c>
      <c r="CI247">
        <v>0</v>
      </c>
      <c r="CJ247">
        <v>0</v>
      </c>
      <c r="CK247">
        <v>0</v>
      </c>
      <c r="CL247">
        <v>0</v>
      </c>
      <c r="CM247">
        <v>0</v>
      </c>
      <c r="CN247">
        <v>0</v>
      </c>
      <c r="CO247">
        <v>0</v>
      </c>
      <c r="CP247">
        <v>0</v>
      </c>
      <c r="CQ247">
        <v>0</v>
      </c>
      <c r="CR247">
        <v>0</v>
      </c>
      <c r="CS247">
        <v>0</v>
      </c>
      <c r="CT247">
        <v>0</v>
      </c>
      <c r="CU247">
        <v>0</v>
      </c>
      <c r="CV247">
        <v>0</v>
      </c>
      <c r="CW247">
        <v>0</v>
      </c>
      <c r="CX247">
        <v>0</v>
      </c>
      <c r="CY247">
        <v>0</v>
      </c>
      <c r="CZ247">
        <v>0</v>
      </c>
      <c r="DA247">
        <v>0</v>
      </c>
      <c r="DB247">
        <v>0</v>
      </c>
      <c r="DC247">
        <v>0</v>
      </c>
      <c r="DD247">
        <v>0</v>
      </c>
      <c r="DE247">
        <v>0</v>
      </c>
      <c r="DF247">
        <v>0</v>
      </c>
      <c r="DG247">
        <v>0</v>
      </c>
      <c r="DH247">
        <v>0</v>
      </c>
      <c r="DI247">
        <v>0</v>
      </c>
      <c r="DJ247">
        <v>0</v>
      </c>
      <c r="DK247">
        <v>0</v>
      </c>
      <c r="DL247">
        <v>0</v>
      </c>
      <c r="DM247">
        <v>0</v>
      </c>
      <c r="DN247">
        <v>0</v>
      </c>
      <c r="DO247">
        <v>0</v>
      </c>
      <c r="DP247">
        <v>0</v>
      </c>
      <c r="DQ247">
        <v>0</v>
      </c>
      <c r="DR247">
        <v>0</v>
      </c>
      <c r="DS247">
        <v>0</v>
      </c>
      <c r="DT247">
        <v>0</v>
      </c>
      <c r="DU247">
        <v>0</v>
      </c>
      <c r="DV247">
        <v>0</v>
      </c>
      <c r="DW247">
        <v>0</v>
      </c>
      <c r="DX247">
        <v>0</v>
      </c>
      <c r="DY247">
        <v>0</v>
      </c>
      <c r="DZ247">
        <v>0</v>
      </c>
      <c r="EA247">
        <v>0</v>
      </c>
      <c r="EB247">
        <v>0</v>
      </c>
      <c r="EC247">
        <v>0</v>
      </c>
      <c r="ED247">
        <v>0</v>
      </c>
      <c r="EE247">
        <v>0</v>
      </c>
      <c r="EF247">
        <v>0</v>
      </c>
      <c r="EG247">
        <v>0</v>
      </c>
      <c r="EH247" s="1"/>
    </row>
    <row r="248" spans="1:143" x14ac:dyDescent="0.35">
      <c r="A248" s="153" t="s">
        <v>515</v>
      </c>
      <c r="B248" s="1" t="s">
        <v>15</v>
      </c>
      <c r="C248">
        <v>879</v>
      </c>
      <c r="D248">
        <v>2784</v>
      </c>
      <c r="E248">
        <v>351</v>
      </c>
      <c r="F248">
        <v>1727</v>
      </c>
      <c r="G248">
        <v>5</v>
      </c>
      <c r="H248">
        <v>96</v>
      </c>
      <c r="I248">
        <v>0</v>
      </c>
      <c r="J248">
        <v>7</v>
      </c>
      <c r="K248">
        <v>19</v>
      </c>
      <c r="L248">
        <v>1</v>
      </c>
      <c r="M248">
        <v>1230</v>
      </c>
      <c r="N248">
        <v>793</v>
      </c>
      <c r="O248">
        <v>27</v>
      </c>
      <c r="P248">
        <v>95621</v>
      </c>
      <c r="Q248">
        <v>1498</v>
      </c>
      <c r="R248">
        <v>905</v>
      </c>
      <c r="S248">
        <v>1196</v>
      </c>
      <c r="T248">
        <v>0</v>
      </c>
      <c r="U248">
        <v>3599</v>
      </c>
      <c r="V248">
        <v>2771</v>
      </c>
      <c r="W248">
        <v>1775</v>
      </c>
      <c r="X248">
        <v>2709</v>
      </c>
      <c r="Y248">
        <v>0</v>
      </c>
      <c r="Z248">
        <v>7255</v>
      </c>
      <c r="AA248">
        <v>0</v>
      </c>
      <c r="AB248">
        <v>0</v>
      </c>
      <c r="AC248">
        <v>0</v>
      </c>
      <c r="AD248">
        <v>0</v>
      </c>
      <c r="AE248">
        <v>0</v>
      </c>
      <c r="AF248">
        <v>0</v>
      </c>
      <c r="AG248">
        <v>0</v>
      </c>
      <c r="AH248">
        <v>0</v>
      </c>
      <c r="AI248">
        <v>2</v>
      </c>
      <c r="AJ248">
        <v>2</v>
      </c>
      <c r="AK248">
        <v>7</v>
      </c>
      <c r="AL248">
        <v>0</v>
      </c>
      <c r="AM248">
        <v>0</v>
      </c>
      <c r="AN248">
        <v>0</v>
      </c>
      <c r="AO248">
        <v>0</v>
      </c>
      <c r="AP248">
        <v>0</v>
      </c>
      <c r="AQ248">
        <v>0</v>
      </c>
      <c r="AR248">
        <v>4</v>
      </c>
      <c r="AS248">
        <v>3</v>
      </c>
      <c r="AT248">
        <v>6</v>
      </c>
      <c r="AU248">
        <v>19</v>
      </c>
      <c r="AV248">
        <v>0</v>
      </c>
      <c r="AW248">
        <v>19</v>
      </c>
      <c r="AX248">
        <v>0</v>
      </c>
      <c r="AY248">
        <v>0</v>
      </c>
      <c r="AZ248">
        <v>0</v>
      </c>
      <c r="BA248">
        <v>0</v>
      </c>
      <c r="BB248">
        <v>0</v>
      </c>
      <c r="BC248">
        <v>0</v>
      </c>
      <c r="BD248">
        <v>12</v>
      </c>
      <c r="BE248">
        <v>12</v>
      </c>
      <c r="BF248">
        <v>19</v>
      </c>
      <c r="BG248">
        <v>59</v>
      </c>
      <c r="BH248">
        <v>112</v>
      </c>
      <c r="BI248">
        <v>52</v>
      </c>
      <c r="BJ248">
        <v>47</v>
      </c>
      <c r="BK248">
        <v>10</v>
      </c>
      <c r="BL248">
        <v>132</v>
      </c>
      <c r="BM248">
        <v>289</v>
      </c>
      <c r="BN248">
        <v>55</v>
      </c>
      <c r="BO248">
        <v>11</v>
      </c>
      <c r="BP248">
        <v>121</v>
      </c>
      <c r="BQ248">
        <v>19</v>
      </c>
      <c r="BR248">
        <v>32</v>
      </c>
      <c r="BS248">
        <v>22</v>
      </c>
      <c r="BT248">
        <v>61</v>
      </c>
      <c r="BU248">
        <v>15</v>
      </c>
      <c r="BV248">
        <v>11</v>
      </c>
      <c r="BW248">
        <v>0</v>
      </c>
      <c r="BX248">
        <v>0</v>
      </c>
      <c r="BY248">
        <v>0</v>
      </c>
      <c r="BZ248">
        <v>0</v>
      </c>
      <c r="CA248">
        <v>0</v>
      </c>
      <c r="CB248">
        <v>7</v>
      </c>
      <c r="CC248">
        <v>13</v>
      </c>
      <c r="CD248">
        <v>0</v>
      </c>
      <c r="CE248">
        <v>1</v>
      </c>
      <c r="CF248">
        <v>0</v>
      </c>
      <c r="CG248">
        <v>0</v>
      </c>
      <c r="CH248">
        <v>0</v>
      </c>
      <c r="CI248">
        <v>0</v>
      </c>
      <c r="CJ248">
        <v>0</v>
      </c>
      <c r="CK248">
        <v>0</v>
      </c>
      <c r="CL248">
        <v>0</v>
      </c>
      <c r="CM248">
        <v>0</v>
      </c>
      <c r="CN248">
        <v>0</v>
      </c>
      <c r="CO248">
        <v>0</v>
      </c>
      <c r="CP248">
        <v>0</v>
      </c>
      <c r="CQ248">
        <v>0</v>
      </c>
      <c r="CR248">
        <v>0</v>
      </c>
      <c r="CS248">
        <v>0</v>
      </c>
      <c r="CT248">
        <v>0</v>
      </c>
      <c r="CU248">
        <v>0</v>
      </c>
      <c r="CV248">
        <v>0</v>
      </c>
      <c r="CW248">
        <v>0</v>
      </c>
      <c r="CX248">
        <v>0</v>
      </c>
      <c r="CY248">
        <v>0</v>
      </c>
      <c r="CZ248">
        <v>0</v>
      </c>
      <c r="DA248">
        <v>0</v>
      </c>
      <c r="DB248">
        <v>0</v>
      </c>
      <c r="DC248">
        <v>1</v>
      </c>
      <c r="DD248">
        <v>0</v>
      </c>
      <c r="DE248">
        <v>0</v>
      </c>
      <c r="DF248">
        <v>0</v>
      </c>
      <c r="DG248">
        <v>0</v>
      </c>
      <c r="DH248">
        <v>0</v>
      </c>
      <c r="DI248">
        <v>0</v>
      </c>
      <c r="DJ248">
        <v>0</v>
      </c>
      <c r="DK248">
        <v>0</v>
      </c>
      <c r="DL248">
        <v>0</v>
      </c>
      <c r="DM248">
        <v>0</v>
      </c>
      <c r="DN248">
        <v>0</v>
      </c>
      <c r="DO248">
        <v>0</v>
      </c>
      <c r="DP248">
        <v>0</v>
      </c>
      <c r="DQ248">
        <v>0</v>
      </c>
      <c r="DR248">
        <v>0</v>
      </c>
      <c r="DS248">
        <v>0</v>
      </c>
      <c r="DT248">
        <v>0</v>
      </c>
      <c r="DU248">
        <v>0</v>
      </c>
      <c r="DV248">
        <v>0</v>
      </c>
      <c r="DW248">
        <v>0</v>
      </c>
      <c r="DX248">
        <v>0</v>
      </c>
      <c r="DY248">
        <v>0</v>
      </c>
      <c r="DZ248">
        <v>0</v>
      </c>
      <c r="EA248">
        <v>0</v>
      </c>
      <c r="EB248">
        <v>0</v>
      </c>
      <c r="EC248">
        <v>0</v>
      </c>
      <c r="ED248">
        <v>0</v>
      </c>
      <c r="EE248">
        <v>0</v>
      </c>
      <c r="EF248">
        <v>0</v>
      </c>
      <c r="EG248">
        <v>0</v>
      </c>
      <c r="EH248" s="156" t="s">
        <v>158</v>
      </c>
      <c r="EI248" t="s">
        <v>209</v>
      </c>
    </row>
    <row r="249" spans="1:143" x14ac:dyDescent="0.35">
      <c r="A249" s="153" t="s">
        <v>515</v>
      </c>
      <c r="B249" s="1" t="s">
        <v>48</v>
      </c>
      <c r="C249" t="s">
        <v>710</v>
      </c>
      <c r="P249" t="s">
        <v>711</v>
      </c>
      <c r="AA249" t="s">
        <v>712</v>
      </c>
      <c r="AK249" t="s">
        <v>713</v>
      </c>
      <c r="AU249" t="s">
        <v>713</v>
      </c>
      <c r="BG249" t="s">
        <v>712</v>
      </c>
      <c r="BS249" t="s">
        <v>712</v>
      </c>
      <c r="CE249" t="s">
        <v>712</v>
      </c>
      <c r="CL249" t="s">
        <v>712</v>
      </c>
      <c r="CX249" t="s">
        <v>712</v>
      </c>
      <c r="DJ249" t="s">
        <v>712</v>
      </c>
      <c r="DV249" t="s">
        <v>712</v>
      </c>
      <c r="EH249" s="1" t="s">
        <v>48</v>
      </c>
      <c r="EI249" t="s">
        <v>712</v>
      </c>
    </row>
    <row r="250" spans="1:143" x14ac:dyDescent="0.35">
      <c r="A250" s="157" t="s">
        <v>12</v>
      </c>
      <c r="B250" s="1" t="s">
        <v>31</v>
      </c>
      <c r="C250">
        <v>1</v>
      </c>
      <c r="D250">
        <v>8.33</v>
      </c>
      <c r="E250">
        <v>0</v>
      </c>
      <c r="F250">
        <v>0</v>
      </c>
      <c r="I250">
        <v>0</v>
      </c>
      <c r="J250">
        <v>0</v>
      </c>
      <c r="K250">
        <v>0</v>
      </c>
      <c r="L250">
        <v>0</v>
      </c>
      <c r="M250">
        <v>1</v>
      </c>
      <c r="N250">
        <v>0</v>
      </c>
      <c r="O250">
        <v>0</v>
      </c>
      <c r="P250">
        <v>25</v>
      </c>
      <c r="Q250">
        <v>8</v>
      </c>
      <c r="S250">
        <v>3</v>
      </c>
      <c r="U250">
        <v>11</v>
      </c>
      <c r="V250">
        <v>13</v>
      </c>
      <c r="X250">
        <v>4</v>
      </c>
      <c r="Z250">
        <v>17</v>
      </c>
      <c r="EH250" s="156" t="s">
        <v>149</v>
      </c>
    </row>
    <row r="251" spans="1:143" x14ac:dyDescent="0.35">
      <c r="A251" s="157" t="s">
        <v>12</v>
      </c>
      <c r="B251" s="1" t="s">
        <v>32</v>
      </c>
      <c r="C251">
        <v>61</v>
      </c>
      <c r="D251">
        <v>128</v>
      </c>
      <c r="E251">
        <v>14</v>
      </c>
      <c r="F251">
        <v>38.6</v>
      </c>
      <c r="H251">
        <v>15</v>
      </c>
      <c r="I251">
        <v>0</v>
      </c>
      <c r="J251">
        <v>0</v>
      </c>
      <c r="K251">
        <v>0</v>
      </c>
      <c r="L251">
        <v>0</v>
      </c>
      <c r="M251">
        <v>75</v>
      </c>
      <c r="N251">
        <v>5</v>
      </c>
      <c r="O251">
        <v>0</v>
      </c>
      <c r="P251">
        <v>291</v>
      </c>
      <c r="Q251">
        <v>10</v>
      </c>
      <c r="R251">
        <v>1</v>
      </c>
      <c r="S251">
        <v>17</v>
      </c>
      <c r="U251">
        <v>28</v>
      </c>
      <c r="V251">
        <v>16</v>
      </c>
      <c r="W251">
        <v>1</v>
      </c>
      <c r="X251">
        <v>22</v>
      </c>
      <c r="Z251">
        <v>39</v>
      </c>
      <c r="BH251">
        <v>1</v>
      </c>
      <c r="BM251">
        <v>2</v>
      </c>
      <c r="BN251">
        <v>1</v>
      </c>
      <c r="BP251">
        <v>2</v>
      </c>
      <c r="BT251">
        <v>1</v>
      </c>
      <c r="EH251" s="156" t="s">
        <v>150</v>
      </c>
    </row>
    <row r="252" spans="1:143" x14ac:dyDescent="0.35">
      <c r="A252" s="157" t="s">
        <v>12</v>
      </c>
      <c r="B252" s="1" t="s">
        <v>33</v>
      </c>
      <c r="C252">
        <v>11</v>
      </c>
      <c r="D252">
        <v>19</v>
      </c>
      <c r="E252">
        <v>5</v>
      </c>
      <c r="F252">
        <v>11.5</v>
      </c>
      <c r="H252">
        <v>7</v>
      </c>
      <c r="I252">
        <v>0</v>
      </c>
      <c r="J252">
        <v>0</v>
      </c>
      <c r="K252">
        <v>0</v>
      </c>
      <c r="L252">
        <v>0</v>
      </c>
      <c r="M252">
        <v>16</v>
      </c>
      <c r="N252">
        <v>6</v>
      </c>
      <c r="O252">
        <v>0</v>
      </c>
      <c r="P252">
        <v>625</v>
      </c>
      <c r="Q252">
        <v>7</v>
      </c>
      <c r="R252">
        <v>1</v>
      </c>
      <c r="S252">
        <v>11</v>
      </c>
      <c r="U252">
        <v>19</v>
      </c>
      <c r="V252">
        <v>11</v>
      </c>
      <c r="W252">
        <v>1</v>
      </c>
      <c r="X252">
        <v>11</v>
      </c>
      <c r="Z252">
        <v>23</v>
      </c>
      <c r="BE252">
        <v>2</v>
      </c>
      <c r="BF252">
        <v>2</v>
      </c>
      <c r="BL252">
        <v>3</v>
      </c>
      <c r="BM252">
        <v>3</v>
      </c>
      <c r="BN252">
        <v>1</v>
      </c>
      <c r="BP252">
        <v>1</v>
      </c>
      <c r="BS252">
        <v>1</v>
      </c>
      <c r="EH252" s="156" t="s">
        <v>516</v>
      </c>
    </row>
    <row r="253" spans="1:143" x14ac:dyDescent="0.35">
      <c r="A253" s="157" t="s">
        <v>12</v>
      </c>
      <c r="B253" s="1" t="s">
        <v>34</v>
      </c>
      <c r="C253">
        <v>92</v>
      </c>
      <c r="D253">
        <v>156</v>
      </c>
      <c r="E253">
        <v>1</v>
      </c>
      <c r="F253">
        <v>2</v>
      </c>
      <c r="I253">
        <v>0</v>
      </c>
      <c r="J253">
        <v>0</v>
      </c>
      <c r="K253">
        <v>0</v>
      </c>
      <c r="L253">
        <v>0</v>
      </c>
      <c r="M253">
        <v>93</v>
      </c>
      <c r="N253">
        <v>0</v>
      </c>
      <c r="O253">
        <v>0</v>
      </c>
      <c r="P253">
        <v>113</v>
      </c>
      <c r="Q253">
        <v>2</v>
      </c>
      <c r="S253">
        <v>1</v>
      </c>
      <c r="U253">
        <v>3</v>
      </c>
      <c r="V253">
        <v>3</v>
      </c>
      <c r="X253">
        <v>1</v>
      </c>
      <c r="Z253">
        <v>4</v>
      </c>
      <c r="BG253">
        <v>5</v>
      </c>
      <c r="BS253">
        <v>5</v>
      </c>
      <c r="BX253">
        <v>2</v>
      </c>
      <c r="EH253" s="156" t="s">
        <v>151</v>
      </c>
    </row>
    <row r="254" spans="1:143" x14ac:dyDescent="0.35">
      <c r="A254" s="157" t="s">
        <v>12</v>
      </c>
      <c r="B254" s="1" t="s">
        <v>35</v>
      </c>
      <c r="C254">
        <v>3</v>
      </c>
      <c r="D254">
        <v>9.5</v>
      </c>
      <c r="E254">
        <v>0</v>
      </c>
      <c r="F254">
        <v>0</v>
      </c>
      <c r="I254">
        <v>0</v>
      </c>
      <c r="J254">
        <v>0</v>
      </c>
      <c r="K254">
        <v>0</v>
      </c>
      <c r="L254">
        <v>0</v>
      </c>
      <c r="M254">
        <v>3</v>
      </c>
      <c r="N254">
        <v>2</v>
      </c>
      <c r="O254">
        <v>0</v>
      </c>
      <c r="P254">
        <v>30</v>
      </c>
      <c r="S254">
        <v>1</v>
      </c>
      <c r="U254">
        <v>1</v>
      </c>
      <c r="X254">
        <v>1</v>
      </c>
      <c r="Z254">
        <v>1</v>
      </c>
      <c r="EH254" s="1"/>
      <c r="EI254">
        <v>0</v>
      </c>
      <c r="EJ254">
        <v>0</v>
      </c>
      <c r="EK254">
        <v>0</v>
      </c>
      <c r="EL254">
        <v>0</v>
      </c>
      <c r="EM254">
        <v>0</v>
      </c>
    </row>
    <row r="255" spans="1:143" x14ac:dyDescent="0.35">
      <c r="A255" s="157" t="s">
        <v>12</v>
      </c>
      <c r="B255" s="1" t="s">
        <v>36</v>
      </c>
      <c r="C255">
        <v>33</v>
      </c>
      <c r="D255">
        <v>62</v>
      </c>
      <c r="E255">
        <v>4</v>
      </c>
      <c r="F255">
        <v>13</v>
      </c>
      <c r="H255">
        <v>4</v>
      </c>
      <c r="I255">
        <v>0</v>
      </c>
      <c r="J255">
        <v>0</v>
      </c>
      <c r="K255">
        <v>0</v>
      </c>
      <c r="L255">
        <v>0</v>
      </c>
      <c r="M255">
        <v>37</v>
      </c>
      <c r="N255">
        <v>2</v>
      </c>
      <c r="O255">
        <v>0</v>
      </c>
      <c r="P255">
        <v>230</v>
      </c>
      <c r="Q255">
        <v>8</v>
      </c>
      <c r="R255">
        <v>6</v>
      </c>
      <c r="S255">
        <v>13</v>
      </c>
      <c r="U255">
        <v>27</v>
      </c>
      <c r="V255">
        <v>10</v>
      </c>
      <c r="W255">
        <v>5</v>
      </c>
      <c r="X255">
        <v>28</v>
      </c>
      <c r="Z255">
        <v>43</v>
      </c>
      <c r="BE255">
        <v>1</v>
      </c>
      <c r="BF255">
        <v>1</v>
      </c>
      <c r="BH255">
        <v>1</v>
      </c>
      <c r="BK255">
        <v>1</v>
      </c>
      <c r="BL255">
        <v>1</v>
      </c>
      <c r="BM255">
        <v>3</v>
      </c>
      <c r="BU255">
        <v>1</v>
      </c>
      <c r="CC255">
        <v>1</v>
      </c>
      <c r="EH255" s="1"/>
    </row>
    <row r="256" spans="1:143" x14ac:dyDescent="0.35">
      <c r="A256" s="157" t="s">
        <v>12</v>
      </c>
      <c r="B256" s="1" t="s">
        <v>37</v>
      </c>
      <c r="C256">
        <v>7</v>
      </c>
      <c r="D256">
        <v>15</v>
      </c>
      <c r="E256">
        <v>0</v>
      </c>
      <c r="F256">
        <v>0</v>
      </c>
      <c r="I256">
        <v>0</v>
      </c>
      <c r="J256">
        <v>0</v>
      </c>
      <c r="K256">
        <v>0</v>
      </c>
      <c r="L256">
        <v>0</v>
      </c>
      <c r="M256">
        <v>7</v>
      </c>
      <c r="N256">
        <v>1</v>
      </c>
      <c r="O256">
        <v>0</v>
      </c>
      <c r="P256">
        <v>63</v>
      </c>
      <c r="Q256">
        <v>2</v>
      </c>
      <c r="S256">
        <v>6</v>
      </c>
      <c r="U256">
        <v>8</v>
      </c>
      <c r="V256">
        <v>4</v>
      </c>
      <c r="X256">
        <v>9</v>
      </c>
      <c r="Z256">
        <v>13</v>
      </c>
      <c r="EH256" s="1"/>
    </row>
    <row r="257" spans="1:143" x14ac:dyDescent="0.35">
      <c r="A257" s="157" t="s">
        <v>12</v>
      </c>
      <c r="B257" s="1" t="s">
        <v>38</v>
      </c>
      <c r="C257">
        <v>88</v>
      </c>
      <c r="D257">
        <v>171</v>
      </c>
      <c r="E257">
        <v>12</v>
      </c>
      <c r="F257">
        <v>23</v>
      </c>
      <c r="H257">
        <v>19</v>
      </c>
      <c r="I257">
        <v>0</v>
      </c>
      <c r="J257">
        <v>0</v>
      </c>
      <c r="K257">
        <v>0</v>
      </c>
      <c r="L257">
        <v>0</v>
      </c>
      <c r="M257">
        <v>100</v>
      </c>
      <c r="N257">
        <v>14</v>
      </c>
      <c r="O257">
        <v>0</v>
      </c>
      <c r="P257">
        <v>587</v>
      </c>
      <c r="Q257">
        <v>16</v>
      </c>
      <c r="R257">
        <v>1</v>
      </c>
      <c r="S257">
        <v>20</v>
      </c>
      <c r="U257">
        <v>37</v>
      </c>
      <c r="V257">
        <v>30</v>
      </c>
      <c r="W257">
        <v>1</v>
      </c>
      <c r="X257">
        <v>31</v>
      </c>
      <c r="Z257">
        <v>62</v>
      </c>
      <c r="BH257">
        <v>1</v>
      </c>
      <c r="BL257">
        <v>1</v>
      </c>
      <c r="BM257">
        <v>1</v>
      </c>
      <c r="BS257">
        <v>1</v>
      </c>
      <c r="EH257" s="1"/>
    </row>
    <row r="258" spans="1:143" x14ac:dyDescent="0.35">
      <c r="A258" s="157" t="s">
        <v>12</v>
      </c>
      <c r="B258" s="1" t="s">
        <v>39</v>
      </c>
      <c r="C258">
        <v>16</v>
      </c>
      <c r="D258">
        <v>37</v>
      </c>
      <c r="E258">
        <v>0</v>
      </c>
      <c r="F258">
        <v>0</v>
      </c>
      <c r="H258">
        <v>1</v>
      </c>
      <c r="I258">
        <v>0</v>
      </c>
      <c r="J258">
        <v>0</v>
      </c>
      <c r="K258">
        <v>0</v>
      </c>
      <c r="L258">
        <v>0</v>
      </c>
      <c r="M258">
        <v>16</v>
      </c>
      <c r="N258">
        <v>5</v>
      </c>
      <c r="O258">
        <v>0</v>
      </c>
      <c r="P258">
        <v>97</v>
      </c>
      <c r="Q258">
        <v>9</v>
      </c>
      <c r="S258">
        <v>4</v>
      </c>
      <c r="U258">
        <v>13</v>
      </c>
      <c r="V258">
        <v>13</v>
      </c>
      <c r="X258">
        <v>6</v>
      </c>
      <c r="Z258">
        <v>19</v>
      </c>
      <c r="EH258" s="1"/>
    </row>
    <row r="259" spans="1:143" x14ac:dyDescent="0.35">
      <c r="A259" s="157" t="s">
        <v>12</v>
      </c>
      <c r="B259" s="1" t="s">
        <v>40</v>
      </c>
      <c r="C259">
        <v>12</v>
      </c>
      <c r="D259">
        <v>30</v>
      </c>
      <c r="E259">
        <v>1</v>
      </c>
      <c r="F259">
        <v>2</v>
      </c>
      <c r="H259">
        <v>3</v>
      </c>
      <c r="I259">
        <v>0</v>
      </c>
      <c r="J259">
        <v>0</v>
      </c>
      <c r="K259">
        <v>0</v>
      </c>
      <c r="L259">
        <v>0</v>
      </c>
      <c r="M259">
        <v>13</v>
      </c>
      <c r="N259">
        <v>0</v>
      </c>
      <c r="O259">
        <v>0</v>
      </c>
      <c r="P259">
        <v>92</v>
      </c>
      <c r="Q259">
        <v>1</v>
      </c>
      <c r="S259">
        <v>1</v>
      </c>
      <c r="U259">
        <v>2</v>
      </c>
      <c r="V259">
        <v>2</v>
      </c>
      <c r="X259">
        <v>2</v>
      </c>
      <c r="Z259">
        <v>4</v>
      </c>
      <c r="EH259" s="1"/>
    </row>
    <row r="260" spans="1:143" x14ac:dyDescent="0.35">
      <c r="A260" s="157" t="s">
        <v>12</v>
      </c>
      <c r="B260" s="1" t="s">
        <v>41</v>
      </c>
      <c r="C260">
        <v>71</v>
      </c>
      <c r="D260">
        <v>136</v>
      </c>
      <c r="E260">
        <v>17</v>
      </c>
      <c r="F260">
        <v>37</v>
      </c>
      <c r="H260">
        <v>16</v>
      </c>
      <c r="I260">
        <v>0</v>
      </c>
      <c r="J260">
        <v>0</v>
      </c>
      <c r="K260">
        <v>0</v>
      </c>
      <c r="L260">
        <v>0</v>
      </c>
      <c r="M260">
        <v>88</v>
      </c>
      <c r="N260">
        <v>3</v>
      </c>
      <c r="O260">
        <v>0</v>
      </c>
      <c r="P260">
        <v>1182</v>
      </c>
      <c r="Q260">
        <v>33</v>
      </c>
      <c r="R260">
        <v>68</v>
      </c>
      <c r="S260">
        <v>42</v>
      </c>
      <c r="U260">
        <v>143</v>
      </c>
      <c r="V260">
        <v>53</v>
      </c>
      <c r="W260">
        <v>78</v>
      </c>
      <c r="X260">
        <v>52</v>
      </c>
      <c r="Z260">
        <v>183</v>
      </c>
      <c r="AS260">
        <v>1</v>
      </c>
      <c r="AT260">
        <v>1</v>
      </c>
      <c r="BD260">
        <v>1</v>
      </c>
      <c r="BE260">
        <v>7</v>
      </c>
      <c r="BF260">
        <v>6</v>
      </c>
      <c r="BH260">
        <v>2</v>
      </c>
      <c r="BI260">
        <v>1</v>
      </c>
      <c r="BL260">
        <v>2</v>
      </c>
      <c r="BN260">
        <v>3</v>
      </c>
      <c r="BP260">
        <v>1</v>
      </c>
      <c r="BS260">
        <v>1</v>
      </c>
      <c r="BX260">
        <v>1</v>
      </c>
      <c r="CC260">
        <v>1</v>
      </c>
      <c r="EH260" s="1"/>
    </row>
    <row r="261" spans="1:143" x14ac:dyDescent="0.35">
      <c r="A261" s="157" t="s">
        <v>12</v>
      </c>
      <c r="B261" s="1" t="s">
        <v>42</v>
      </c>
      <c r="C261">
        <v>82</v>
      </c>
      <c r="D261">
        <v>160</v>
      </c>
      <c r="E261">
        <v>11</v>
      </c>
      <c r="F261">
        <v>25</v>
      </c>
      <c r="H261">
        <v>9</v>
      </c>
      <c r="I261">
        <v>0</v>
      </c>
      <c r="J261">
        <v>0</v>
      </c>
      <c r="K261">
        <v>0</v>
      </c>
      <c r="L261">
        <v>0</v>
      </c>
      <c r="M261">
        <v>93</v>
      </c>
      <c r="N261">
        <v>4</v>
      </c>
      <c r="O261">
        <v>0</v>
      </c>
      <c r="P261">
        <v>538</v>
      </c>
      <c r="Q261">
        <v>38</v>
      </c>
      <c r="S261">
        <v>37</v>
      </c>
      <c r="U261">
        <v>75</v>
      </c>
      <c r="V261">
        <v>61</v>
      </c>
      <c r="X261">
        <v>49</v>
      </c>
      <c r="Z261">
        <v>110</v>
      </c>
      <c r="BH261">
        <v>1</v>
      </c>
      <c r="BK261">
        <v>1</v>
      </c>
      <c r="BL261">
        <v>1</v>
      </c>
      <c r="BM261">
        <v>2</v>
      </c>
      <c r="BP261">
        <v>3</v>
      </c>
      <c r="EH261" s="1"/>
    </row>
    <row r="262" spans="1:143" x14ac:dyDescent="0.35">
      <c r="A262" s="157" t="s">
        <v>12</v>
      </c>
      <c r="B262" s="1" t="s">
        <v>43</v>
      </c>
      <c r="C262">
        <v>516</v>
      </c>
      <c r="D262">
        <v>955</v>
      </c>
      <c r="E262">
        <v>104</v>
      </c>
      <c r="F262">
        <v>228</v>
      </c>
      <c r="H262">
        <v>103</v>
      </c>
      <c r="I262">
        <v>0</v>
      </c>
      <c r="J262">
        <v>0</v>
      </c>
      <c r="K262">
        <v>3</v>
      </c>
      <c r="L262">
        <v>0</v>
      </c>
      <c r="M262">
        <v>620</v>
      </c>
      <c r="N262">
        <v>5</v>
      </c>
      <c r="O262">
        <v>3</v>
      </c>
      <c r="P262">
        <v>4205</v>
      </c>
      <c r="Q262">
        <v>105</v>
      </c>
      <c r="R262">
        <v>76</v>
      </c>
      <c r="S262">
        <v>113</v>
      </c>
      <c r="U262">
        <v>294</v>
      </c>
      <c r="V262">
        <v>154</v>
      </c>
      <c r="W262">
        <v>76</v>
      </c>
      <c r="X262">
        <v>137</v>
      </c>
      <c r="Z262">
        <v>367</v>
      </c>
      <c r="AI262">
        <v>2</v>
      </c>
      <c r="AJ262">
        <v>2</v>
      </c>
      <c r="AS262">
        <v>1</v>
      </c>
      <c r="AT262">
        <v>1</v>
      </c>
      <c r="AU262">
        <v>3</v>
      </c>
      <c r="AW262">
        <v>3</v>
      </c>
      <c r="BD262">
        <v>2</v>
      </c>
      <c r="BE262">
        <v>15</v>
      </c>
      <c r="BF262">
        <v>16</v>
      </c>
      <c r="BG262">
        <v>2</v>
      </c>
      <c r="BH262">
        <v>12</v>
      </c>
      <c r="BI262">
        <v>1</v>
      </c>
      <c r="BJ262">
        <v>3</v>
      </c>
      <c r="BK262">
        <v>1</v>
      </c>
      <c r="BL262">
        <v>36</v>
      </c>
      <c r="BM262">
        <v>11</v>
      </c>
      <c r="BN262">
        <v>12</v>
      </c>
      <c r="BO262">
        <v>1</v>
      </c>
      <c r="BP262">
        <v>11</v>
      </c>
      <c r="BQ262">
        <v>2</v>
      </c>
      <c r="BR262">
        <v>8</v>
      </c>
      <c r="BS262">
        <v>8</v>
      </c>
      <c r="BT262">
        <v>3</v>
      </c>
      <c r="BU262">
        <v>3</v>
      </c>
      <c r="BV262">
        <v>1</v>
      </c>
      <c r="BW262">
        <v>6</v>
      </c>
      <c r="BX262">
        <v>6</v>
      </c>
      <c r="BY262">
        <v>2</v>
      </c>
      <c r="BZ262">
        <v>2</v>
      </c>
      <c r="CA262">
        <v>2</v>
      </c>
      <c r="CC262">
        <v>1</v>
      </c>
      <c r="CD262">
        <v>2</v>
      </c>
      <c r="EH262" s="1"/>
    </row>
    <row r="263" spans="1:143" x14ac:dyDescent="0.35">
      <c r="A263" s="157" t="s">
        <v>12</v>
      </c>
      <c r="B263" s="1" t="s">
        <v>44</v>
      </c>
      <c r="C263">
        <v>109</v>
      </c>
      <c r="D263">
        <v>235</v>
      </c>
      <c r="E263">
        <v>21</v>
      </c>
      <c r="F263">
        <v>45</v>
      </c>
      <c r="H263">
        <v>31</v>
      </c>
      <c r="I263">
        <v>0</v>
      </c>
      <c r="J263">
        <v>0</v>
      </c>
      <c r="K263">
        <v>0</v>
      </c>
      <c r="L263">
        <v>0</v>
      </c>
      <c r="M263">
        <v>130</v>
      </c>
      <c r="N263">
        <v>8</v>
      </c>
      <c r="O263">
        <v>0</v>
      </c>
      <c r="P263">
        <v>1203</v>
      </c>
      <c r="Q263">
        <v>22</v>
      </c>
      <c r="R263">
        <v>17</v>
      </c>
      <c r="S263">
        <v>32</v>
      </c>
      <c r="U263">
        <v>71</v>
      </c>
      <c r="V263">
        <v>38</v>
      </c>
      <c r="W263">
        <v>19</v>
      </c>
      <c r="X263">
        <v>41</v>
      </c>
      <c r="Z263">
        <v>98</v>
      </c>
      <c r="BH263">
        <v>4</v>
      </c>
      <c r="BK263">
        <v>1</v>
      </c>
      <c r="BL263">
        <v>2</v>
      </c>
      <c r="BM263">
        <v>1</v>
      </c>
      <c r="BN263">
        <v>5</v>
      </c>
      <c r="BP263">
        <v>1</v>
      </c>
      <c r="BR263">
        <v>1</v>
      </c>
      <c r="BS263">
        <v>2</v>
      </c>
      <c r="BW263">
        <v>1</v>
      </c>
      <c r="BX263">
        <v>2</v>
      </c>
      <c r="CC263">
        <v>2</v>
      </c>
      <c r="EH263" s="1"/>
    </row>
    <row r="264" spans="1:143" x14ac:dyDescent="0.35">
      <c r="A264" s="157" t="s">
        <v>12</v>
      </c>
      <c r="B264" s="1" t="s">
        <v>45</v>
      </c>
      <c r="C264">
        <v>293</v>
      </c>
      <c r="D264">
        <v>573</v>
      </c>
      <c r="E264">
        <v>48</v>
      </c>
      <c r="F264">
        <v>113</v>
      </c>
      <c r="H264">
        <v>56</v>
      </c>
      <c r="I264">
        <v>0</v>
      </c>
      <c r="J264">
        <v>0</v>
      </c>
      <c r="K264">
        <v>1</v>
      </c>
      <c r="L264">
        <v>0</v>
      </c>
      <c r="M264">
        <v>341</v>
      </c>
      <c r="N264">
        <v>9</v>
      </c>
      <c r="O264">
        <v>1</v>
      </c>
      <c r="P264">
        <v>2045</v>
      </c>
      <c r="Q264">
        <v>88</v>
      </c>
      <c r="R264">
        <v>4</v>
      </c>
      <c r="S264">
        <v>52</v>
      </c>
      <c r="U264">
        <v>144</v>
      </c>
      <c r="V264">
        <v>143</v>
      </c>
      <c r="W264">
        <v>4</v>
      </c>
      <c r="X264">
        <v>55</v>
      </c>
      <c r="Z264">
        <v>202</v>
      </c>
      <c r="AU264">
        <v>1</v>
      </c>
      <c r="AW264">
        <v>1</v>
      </c>
      <c r="BD264">
        <v>1</v>
      </c>
      <c r="BE264">
        <v>2</v>
      </c>
      <c r="BF264">
        <v>2</v>
      </c>
      <c r="BG264">
        <v>1</v>
      </c>
      <c r="BH264">
        <v>7</v>
      </c>
      <c r="BJ264">
        <v>2</v>
      </c>
      <c r="BL264">
        <v>8</v>
      </c>
      <c r="BM264">
        <v>8</v>
      </c>
      <c r="BN264">
        <v>6</v>
      </c>
      <c r="BP264">
        <v>5</v>
      </c>
      <c r="BQ264">
        <v>1</v>
      </c>
      <c r="BR264">
        <v>1</v>
      </c>
      <c r="BS264">
        <v>2</v>
      </c>
      <c r="BT264">
        <v>3</v>
      </c>
      <c r="BU264">
        <v>1</v>
      </c>
      <c r="BW264">
        <v>1</v>
      </c>
      <c r="BX264">
        <v>3</v>
      </c>
      <c r="BY264">
        <v>1</v>
      </c>
      <c r="BZ264">
        <v>1</v>
      </c>
      <c r="CA264">
        <v>2</v>
      </c>
      <c r="CD264">
        <v>1</v>
      </c>
      <c r="EH264" s="1"/>
    </row>
    <row r="265" spans="1:143" x14ac:dyDescent="0.35">
      <c r="A265" s="157" t="s">
        <v>12</v>
      </c>
      <c r="B265" s="1" t="s">
        <v>46</v>
      </c>
      <c r="C265">
        <v>292</v>
      </c>
      <c r="D265">
        <v>542</v>
      </c>
      <c r="E265">
        <v>63</v>
      </c>
      <c r="F265">
        <v>138</v>
      </c>
      <c r="G265">
        <v>1</v>
      </c>
      <c r="H265">
        <v>69</v>
      </c>
      <c r="I265">
        <v>0</v>
      </c>
      <c r="J265">
        <v>0</v>
      </c>
      <c r="K265">
        <v>0</v>
      </c>
      <c r="L265">
        <v>0</v>
      </c>
      <c r="M265">
        <v>355</v>
      </c>
      <c r="N265">
        <v>5</v>
      </c>
      <c r="O265">
        <v>0</v>
      </c>
      <c r="P265">
        <v>2994</v>
      </c>
      <c r="Q265">
        <v>70</v>
      </c>
      <c r="R265">
        <v>11</v>
      </c>
      <c r="S265">
        <v>96</v>
      </c>
      <c r="U265">
        <v>177</v>
      </c>
      <c r="V265">
        <v>103</v>
      </c>
      <c r="W265">
        <v>12</v>
      </c>
      <c r="X265">
        <v>110</v>
      </c>
      <c r="Z265">
        <v>225</v>
      </c>
      <c r="BH265">
        <v>7</v>
      </c>
      <c r="BI265">
        <v>1</v>
      </c>
      <c r="BJ265">
        <v>1</v>
      </c>
      <c r="BK265">
        <v>1</v>
      </c>
      <c r="BL265">
        <v>18</v>
      </c>
      <c r="BM265">
        <v>5</v>
      </c>
      <c r="BN265">
        <v>5</v>
      </c>
      <c r="BO265">
        <v>1</v>
      </c>
      <c r="BP265">
        <v>7</v>
      </c>
      <c r="BQ265">
        <v>2</v>
      </c>
      <c r="BR265">
        <v>2</v>
      </c>
      <c r="BS265">
        <v>1</v>
      </c>
      <c r="BT265">
        <v>2</v>
      </c>
      <c r="BW265">
        <v>3</v>
      </c>
      <c r="BX265">
        <v>4</v>
      </c>
      <c r="BY265">
        <v>3</v>
      </c>
      <c r="BZ265">
        <v>3</v>
      </c>
      <c r="CA265">
        <v>3</v>
      </c>
      <c r="CD265">
        <v>2</v>
      </c>
      <c r="EH265" s="1"/>
    </row>
    <row r="266" spans="1:143" x14ac:dyDescent="0.35">
      <c r="A266" s="157" t="s">
        <v>12</v>
      </c>
      <c r="B266" s="1" t="s">
        <v>47</v>
      </c>
      <c r="C266">
        <v>128</v>
      </c>
      <c r="D266">
        <v>219</v>
      </c>
      <c r="E266">
        <v>22</v>
      </c>
      <c r="F266">
        <v>40</v>
      </c>
      <c r="H266">
        <v>20</v>
      </c>
      <c r="I266">
        <v>0</v>
      </c>
      <c r="J266">
        <v>0</v>
      </c>
      <c r="K266">
        <v>0</v>
      </c>
      <c r="L266">
        <v>0</v>
      </c>
      <c r="M266">
        <v>150</v>
      </c>
      <c r="N266">
        <v>7</v>
      </c>
      <c r="O266">
        <v>0</v>
      </c>
      <c r="P266">
        <v>1379</v>
      </c>
      <c r="Q266">
        <v>36</v>
      </c>
      <c r="R266">
        <v>3</v>
      </c>
      <c r="S266">
        <v>47</v>
      </c>
      <c r="U266">
        <v>86</v>
      </c>
      <c r="V266">
        <v>54</v>
      </c>
      <c r="W266">
        <v>4</v>
      </c>
      <c r="X266">
        <v>43</v>
      </c>
      <c r="Z266">
        <v>101</v>
      </c>
      <c r="BH266">
        <v>2</v>
      </c>
      <c r="BK266">
        <v>1</v>
      </c>
      <c r="BL266">
        <v>5</v>
      </c>
      <c r="BN266">
        <v>2</v>
      </c>
      <c r="BO266">
        <v>1</v>
      </c>
      <c r="EH266" s="1"/>
    </row>
    <row r="267" spans="1:143" x14ac:dyDescent="0.35">
      <c r="A267" s="157" t="s">
        <v>12</v>
      </c>
      <c r="B267" s="1" t="s">
        <v>15</v>
      </c>
      <c r="C267">
        <v>1815</v>
      </c>
      <c r="D267">
        <v>3455.83</v>
      </c>
      <c r="E267">
        <v>323</v>
      </c>
      <c r="F267">
        <v>716.1</v>
      </c>
      <c r="G267">
        <v>1</v>
      </c>
      <c r="H267">
        <v>353</v>
      </c>
      <c r="I267">
        <v>0</v>
      </c>
      <c r="J267">
        <v>0</v>
      </c>
      <c r="K267">
        <v>4</v>
      </c>
      <c r="L267">
        <v>0</v>
      </c>
      <c r="M267">
        <v>2138</v>
      </c>
      <c r="N267">
        <v>76</v>
      </c>
      <c r="O267">
        <v>4</v>
      </c>
      <c r="P267">
        <v>15699</v>
      </c>
      <c r="Q267">
        <v>455</v>
      </c>
      <c r="R267">
        <v>188</v>
      </c>
      <c r="S267">
        <v>496</v>
      </c>
      <c r="T267">
        <v>0</v>
      </c>
      <c r="U267">
        <v>1139</v>
      </c>
      <c r="V267">
        <v>708</v>
      </c>
      <c r="W267">
        <v>201</v>
      </c>
      <c r="X267">
        <v>602</v>
      </c>
      <c r="Y267">
        <v>0</v>
      </c>
      <c r="Z267">
        <v>1511</v>
      </c>
      <c r="AA267">
        <v>0</v>
      </c>
      <c r="AB267">
        <v>0</v>
      </c>
      <c r="AC267">
        <v>0</v>
      </c>
      <c r="AD267">
        <v>0</v>
      </c>
      <c r="AE267">
        <v>0</v>
      </c>
      <c r="AF267">
        <v>0</v>
      </c>
      <c r="AG267">
        <v>0</v>
      </c>
      <c r="AH267">
        <v>0</v>
      </c>
      <c r="AI267">
        <v>2</v>
      </c>
      <c r="AJ267">
        <v>2</v>
      </c>
      <c r="AK267">
        <v>0</v>
      </c>
      <c r="AL267">
        <v>0</v>
      </c>
      <c r="AM267">
        <v>0</v>
      </c>
      <c r="AN267">
        <v>0</v>
      </c>
      <c r="AO267">
        <v>0</v>
      </c>
      <c r="AP267">
        <v>0</v>
      </c>
      <c r="AQ267">
        <v>0</v>
      </c>
      <c r="AR267">
        <v>0</v>
      </c>
      <c r="AS267">
        <v>2</v>
      </c>
      <c r="AT267">
        <v>2</v>
      </c>
      <c r="AU267">
        <v>4</v>
      </c>
      <c r="AV267">
        <v>0</v>
      </c>
      <c r="AW267">
        <v>4</v>
      </c>
      <c r="AX267">
        <v>0</v>
      </c>
      <c r="AY267">
        <v>0</v>
      </c>
      <c r="AZ267">
        <v>0</v>
      </c>
      <c r="BA267">
        <v>0</v>
      </c>
      <c r="BB267">
        <v>0</v>
      </c>
      <c r="BC267">
        <v>0</v>
      </c>
      <c r="BD267">
        <v>4</v>
      </c>
      <c r="BE267">
        <v>27</v>
      </c>
      <c r="BF267">
        <v>27</v>
      </c>
      <c r="BG267">
        <v>8</v>
      </c>
      <c r="BH267">
        <v>38</v>
      </c>
      <c r="BI267">
        <v>3</v>
      </c>
      <c r="BJ267">
        <v>6</v>
      </c>
      <c r="BK267">
        <v>6</v>
      </c>
      <c r="BL267">
        <v>77</v>
      </c>
      <c r="BM267">
        <v>36</v>
      </c>
      <c r="BN267">
        <v>35</v>
      </c>
      <c r="BO267">
        <v>3</v>
      </c>
      <c r="BP267">
        <v>31</v>
      </c>
      <c r="BQ267">
        <v>5</v>
      </c>
      <c r="BR267">
        <v>12</v>
      </c>
      <c r="BS267">
        <v>21</v>
      </c>
      <c r="BT267">
        <v>9</v>
      </c>
      <c r="BU267">
        <v>5</v>
      </c>
      <c r="BV267">
        <v>1</v>
      </c>
      <c r="BW267">
        <v>11</v>
      </c>
      <c r="BX267">
        <v>18</v>
      </c>
      <c r="BY267">
        <v>6</v>
      </c>
      <c r="BZ267">
        <v>6</v>
      </c>
      <c r="CA267">
        <v>7</v>
      </c>
      <c r="CB267">
        <v>0</v>
      </c>
      <c r="CC267">
        <v>5</v>
      </c>
      <c r="CD267">
        <v>5</v>
      </c>
      <c r="CE267">
        <v>0</v>
      </c>
      <c r="CF267">
        <v>0</v>
      </c>
      <c r="CG267">
        <v>0</v>
      </c>
      <c r="CH267">
        <v>0</v>
      </c>
      <c r="CI267">
        <v>0</v>
      </c>
      <c r="CJ267">
        <v>0</v>
      </c>
      <c r="CK267">
        <v>0</v>
      </c>
      <c r="CL267">
        <v>0</v>
      </c>
      <c r="CM267">
        <v>0</v>
      </c>
      <c r="CN267">
        <v>0</v>
      </c>
      <c r="CO267">
        <v>0</v>
      </c>
      <c r="CP267">
        <v>0</v>
      </c>
      <c r="CQ267">
        <v>0</v>
      </c>
      <c r="CR267">
        <v>0</v>
      </c>
      <c r="CS267">
        <v>0</v>
      </c>
      <c r="CT267">
        <v>0</v>
      </c>
      <c r="CU267">
        <v>0</v>
      </c>
      <c r="CV267">
        <v>0</v>
      </c>
      <c r="CW267">
        <v>0</v>
      </c>
      <c r="CX267">
        <v>0</v>
      </c>
      <c r="CY267">
        <v>0</v>
      </c>
      <c r="CZ267">
        <v>0</v>
      </c>
      <c r="DA267">
        <v>0</v>
      </c>
      <c r="DB267">
        <v>0</v>
      </c>
      <c r="DC267">
        <v>0</v>
      </c>
      <c r="DD267">
        <v>0</v>
      </c>
      <c r="DE267">
        <v>0</v>
      </c>
      <c r="DF267">
        <v>0</v>
      </c>
      <c r="DG267">
        <v>0</v>
      </c>
      <c r="DH267">
        <v>0</v>
      </c>
      <c r="DI267">
        <v>0</v>
      </c>
      <c r="DJ267">
        <v>0</v>
      </c>
      <c r="DK267">
        <v>0</v>
      </c>
      <c r="DL267">
        <v>0</v>
      </c>
      <c r="DM267">
        <v>0</v>
      </c>
      <c r="DN267">
        <v>0</v>
      </c>
      <c r="DO267">
        <v>0</v>
      </c>
      <c r="DP267">
        <v>0</v>
      </c>
      <c r="DQ267">
        <v>0</v>
      </c>
      <c r="DR267">
        <v>0</v>
      </c>
      <c r="DS267">
        <v>0</v>
      </c>
      <c r="DT267">
        <v>0</v>
      </c>
      <c r="DU267">
        <v>0</v>
      </c>
      <c r="DV267">
        <v>0</v>
      </c>
      <c r="DW267">
        <v>0</v>
      </c>
      <c r="DX267">
        <v>0</v>
      </c>
      <c r="DY267">
        <v>0</v>
      </c>
      <c r="DZ267">
        <v>0</v>
      </c>
      <c r="EA267">
        <v>0</v>
      </c>
      <c r="EB267">
        <v>0</v>
      </c>
      <c r="EC267">
        <v>0</v>
      </c>
      <c r="ED267">
        <v>0</v>
      </c>
      <c r="EE267">
        <v>0</v>
      </c>
      <c r="EF267">
        <v>0</v>
      </c>
      <c r="EG267">
        <v>0</v>
      </c>
      <c r="EH267" s="156" t="s">
        <v>158</v>
      </c>
      <c r="EI267" t="s">
        <v>214</v>
      </c>
    </row>
    <row r="268" spans="1:143" x14ac:dyDescent="0.35">
      <c r="A268" s="157" t="s">
        <v>12</v>
      </c>
      <c r="B268" s="1" t="s">
        <v>48</v>
      </c>
      <c r="C268" t="s">
        <v>168</v>
      </c>
      <c r="AA268" t="s">
        <v>168</v>
      </c>
      <c r="AU268" t="s">
        <v>714</v>
      </c>
      <c r="BG268" t="s">
        <v>168</v>
      </c>
      <c r="BS268" t="s">
        <v>168</v>
      </c>
      <c r="CE268" t="s">
        <v>168</v>
      </c>
      <c r="EH268" s="1" t="s">
        <v>48</v>
      </c>
      <c r="EI268" t="s">
        <v>168</v>
      </c>
    </row>
    <row r="269" spans="1:143" x14ac:dyDescent="0.35">
      <c r="A269" s="153" t="s">
        <v>67</v>
      </c>
      <c r="B269" s="1" t="s">
        <v>31</v>
      </c>
      <c r="C269">
        <v>4</v>
      </c>
      <c r="D269">
        <v>24</v>
      </c>
      <c r="E269">
        <v>0</v>
      </c>
      <c r="F269">
        <v>0</v>
      </c>
      <c r="G269">
        <v>0</v>
      </c>
      <c r="H269">
        <v>0</v>
      </c>
      <c r="I269">
        <v>0</v>
      </c>
      <c r="J269">
        <v>0</v>
      </c>
      <c r="K269">
        <v>0</v>
      </c>
      <c r="L269">
        <v>0</v>
      </c>
      <c r="M269">
        <v>4</v>
      </c>
      <c r="N269">
        <v>1</v>
      </c>
      <c r="O269">
        <v>0</v>
      </c>
      <c r="P269">
        <v>64</v>
      </c>
      <c r="Q269">
        <v>5</v>
      </c>
      <c r="R269">
        <v>0</v>
      </c>
      <c r="S269">
        <v>8</v>
      </c>
      <c r="T269">
        <v>0</v>
      </c>
      <c r="U269">
        <v>13</v>
      </c>
      <c r="V269">
        <v>9.75</v>
      </c>
      <c r="W269">
        <v>0</v>
      </c>
      <c r="X269">
        <v>22.75</v>
      </c>
      <c r="Y269">
        <v>0</v>
      </c>
      <c r="Z269">
        <v>32.5</v>
      </c>
      <c r="AA269">
        <v>0</v>
      </c>
      <c r="AB269">
        <v>0</v>
      </c>
      <c r="AC269">
        <v>0</v>
      </c>
      <c r="AD269">
        <v>0</v>
      </c>
      <c r="AE269">
        <v>0</v>
      </c>
      <c r="AF269">
        <v>0</v>
      </c>
      <c r="AG269">
        <v>0</v>
      </c>
      <c r="AH269">
        <v>0</v>
      </c>
      <c r="AI269">
        <v>0</v>
      </c>
      <c r="AJ269">
        <v>0</v>
      </c>
      <c r="AK269">
        <v>0</v>
      </c>
      <c r="AL269">
        <v>0</v>
      </c>
      <c r="AM269">
        <v>0</v>
      </c>
      <c r="AN269">
        <v>0</v>
      </c>
      <c r="AO269">
        <v>0</v>
      </c>
      <c r="AP269">
        <v>0</v>
      </c>
      <c r="AQ269">
        <v>0</v>
      </c>
      <c r="AR269">
        <v>0</v>
      </c>
      <c r="AS269">
        <v>0</v>
      </c>
      <c r="AT269">
        <v>0</v>
      </c>
      <c r="AU269">
        <v>0</v>
      </c>
      <c r="AV269">
        <v>0</v>
      </c>
      <c r="AW269">
        <v>0</v>
      </c>
      <c r="AX269">
        <v>0</v>
      </c>
      <c r="AY269">
        <v>0</v>
      </c>
      <c r="AZ269">
        <v>0</v>
      </c>
      <c r="BA269">
        <v>0</v>
      </c>
      <c r="BB269">
        <v>0</v>
      </c>
      <c r="BC269">
        <v>0</v>
      </c>
      <c r="BD269">
        <v>0</v>
      </c>
      <c r="BE269">
        <v>0</v>
      </c>
      <c r="BF269">
        <v>0</v>
      </c>
      <c r="BG269">
        <v>0</v>
      </c>
      <c r="BH269">
        <v>0</v>
      </c>
      <c r="BI269">
        <v>0</v>
      </c>
      <c r="BJ269">
        <v>0</v>
      </c>
      <c r="BK269">
        <v>0</v>
      </c>
      <c r="BL269">
        <v>0</v>
      </c>
      <c r="BM269">
        <v>0</v>
      </c>
      <c r="BN269">
        <v>0</v>
      </c>
      <c r="BO269">
        <v>0</v>
      </c>
      <c r="BP269">
        <v>0</v>
      </c>
      <c r="BQ269">
        <v>0</v>
      </c>
      <c r="BR269">
        <v>0</v>
      </c>
      <c r="BS269">
        <v>0</v>
      </c>
      <c r="BT269">
        <v>0</v>
      </c>
      <c r="BU269">
        <v>0</v>
      </c>
      <c r="BV269">
        <v>0</v>
      </c>
      <c r="BW269">
        <v>0</v>
      </c>
      <c r="BX269">
        <v>0</v>
      </c>
      <c r="BY269">
        <v>0</v>
      </c>
      <c r="BZ269">
        <v>0</v>
      </c>
      <c r="CA269">
        <v>0</v>
      </c>
      <c r="CB269">
        <v>0</v>
      </c>
      <c r="CC269">
        <v>0</v>
      </c>
      <c r="CD269">
        <v>0</v>
      </c>
      <c r="CE269">
        <v>0</v>
      </c>
      <c r="CF269">
        <v>0</v>
      </c>
      <c r="CG269">
        <v>0</v>
      </c>
      <c r="CH269">
        <v>0</v>
      </c>
      <c r="CI269">
        <v>0</v>
      </c>
      <c r="CJ269">
        <v>0</v>
      </c>
      <c r="CK269">
        <v>0</v>
      </c>
      <c r="CL269">
        <v>0</v>
      </c>
      <c r="CM269">
        <v>0</v>
      </c>
      <c r="CN269">
        <v>0</v>
      </c>
      <c r="CO269">
        <v>0</v>
      </c>
      <c r="CP269">
        <v>0</v>
      </c>
      <c r="CQ269">
        <v>0</v>
      </c>
      <c r="CR269">
        <v>0</v>
      </c>
      <c r="CS269">
        <v>0</v>
      </c>
      <c r="CT269">
        <v>0</v>
      </c>
      <c r="CU269">
        <v>0</v>
      </c>
      <c r="CV269">
        <v>0</v>
      </c>
      <c r="CW269">
        <v>0</v>
      </c>
      <c r="CX269">
        <v>0</v>
      </c>
      <c r="CY269">
        <v>0</v>
      </c>
      <c r="CZ269">
        <v>0</v>
      </c>
      <c r="DA269">
        <v>0</v>
      </c>
      <c r="DB269">
        <v>0</v>
      </c>
      <c r="DC269">
        <v>0</v>
      </c>
      <c r="DD269">
        <v>0</v>
      </c>
      <c r="DE269">
        <v>0</v>
      </c>
      <c r="DF269">
        <v>0</v>
      </c>
      <c r="DG269">
        <v>0</v>
      </c>
      <c r="DH269">
        <v>0</v>
      </c>
      <c r="DI269">
        <v>0</v>
      </c>
      <c r="DJ269">
        <v>0</v>
      </c>
      <c r="DK269">
        <v>0</v>
      </c>
      <c r="DL269">
        <v>0</v>
      </c>
      <c r="DM269">
        <v>0</v>
      </c>
      <c r="DN269">
        <v>0</v>
      </c>
      <c r="DO269">
        <v>0</v>
      </c>
      <c r="DP269">
        <v>0</v>
      </c>
      <c r="DQ269">
        <v>0</v>
      </c>
      <c r="DR269">
        <v>0</v>
      </c>
      <c r="DS269">
        <v>0</v>
      </c>
      <c r="DT269">
        <v>0</v>
      </c>
      <c r="DU269">
        <v>0</v>
      </c>
      <c r="DV269">
        <v>0</v>
      </c>
      <c r="DW269">
        <v>0</v>
      </c>
      <c r="DX269">
        <v>0</v>
      </c>
      <c r="DY269">
        <v>0</v>
      </c>
      <c r="DZ269">
        <v>0</v>
      </c>
      <c r="EA269">
        <v>0</v>
      </c>
      <c r="EB269">
        <v>0</v>
      </c>
      <c r="EC269">
        <v>0</v>
      </c>
      <c r="ED269">
        <v>0</v>
      </c>
      <c r="EE269">
        <v>0</v>
      </c>
      <c r="EF269">
        <v>0</v>
      </c>
      <c r="EG269">
        <v>0</v>
      </c>
      <c r="EH269" s="156" t="s">
        <v>149</v>
      </c>
      <c r="EI269">
        <v>107</v>
      </c>
      <c r="EJ269">
        <v>201</v>
      </c>
      <c r="EK269">
        <v>636.83000000000004</v>
      </c>
      <c r="EL269">
        <v>26</v>
      </c>
      <c r="EM269">
        <v>0</v>
      </c>
    </row>
    <row r="270" spans="1:143" x14ac:dyDescent="0.35">
      <c r="A270" s="153" t="s">
        <v>67</v>
      </c>
      <c r="B270" s="1" t="s">
        <v>32</v>
      </c>
      <c r="C270">
        <v>47</v>
      </c>
      <c r="D270">
        <v>286</v>
      </c>
      <c r="E270">
        <v>19</v>
      </c>
      <c r="F270">
        <v>263.89999999999998</v>
      </c>
      <c r="G270">
        <v>19</v>
      </c>
      <c r="H270">
        <v>20</v>
      </c>
      <c r="I270">
        <v>0</v>
      </c>
      <c r="J270">
        <v>1</v>
      </c>
      <c r="K270">
        <v>0</v>
      </c>
      <c r="L270">
        <v>1</v>
      </c>
      <c r="M270">
        <v>66</v>
      </c>
      <c r="N270">
        <v>6</v>
      </c>
      <c r="O270">
        <v>2</v>
      </c>
      <c r="P270">
        <v>565</v>
      </c>
      <c r="Q270">
        <v>12</v>
      </c>
      <c r="R270">
        <v>2</v>
      </c>
      <c r="S270">
        <v>42</v>
      </c>
      <c r="T270">
        <v>0</v>
      </c>
      <c r="U270">
        <v>56</v>
      </c>
      <c r="V270">
        <v>23</v>
      </c>
      <c r="W270">
        <v>2.5</v>
      </c>
      <c r="X270">
        <v>2948.82</v>
      </c>
      <c r="Y270">
        <v>0</v>
      </c>
      <c r="Z270">
        <v>2974.32</v>
      </c>
      <c r="AA270">
        <v>0</v>
      </c>
      <c r="AB270">
        <v>0</v>
      </c>
      <c r="AC270">
        <v>0</v>
      </c>
      <c r="AD270">
        <v>0</v>
      </c>
      <c r="AE270">
        <v>0</v>
      </c>
      <c r="AF270">
        <v>0</v>
      </c>
      <c r="AG270">
        <v>0</v>
      </c>
      <c r="AH270">
        <v>0</v>
      </c>
      <c r="AI270">
        <v>0</v>
      </c>
      <c r="AJ270">
        <v>0</v>
      </c>
      <c r="AK270">
        <v>1</v>
      </c>
      <c r="AL270">
        <v>0</v>
      </c>
      <c r="AM270">
        <v>0</v>
      </c>
      <c r="AN270">
        <v>0</v>
      </c>
      <c r="AO270">
        <v>0</v>
      </c>
      <c r="AP270">
        <v>0</v>
      </c>
      <c r="AQ270">
        <v>0</v>
      </c>
      <c r="AR270">
        <v>0</v>
      </c>
      <c r="AS270">
        <v>0</v>
      </c>
      <c r="AT270">
        <v>1</v>
      </c>
      <c r="AU270">
        <v>0</v>
      </c>
      <c r="AV270">
        <v>0</v>
      </c>
      <c r="AW270">
        <v>0</v>
      </c>
      <c r="AX270">
        <v>0</v>
      </c>
      <c r="AY270">
        <v>0</v>
      </c>
      <c r="AZ270">
        <v>0</v>
      </c>
      <c r="BA270">
        <v>0</v>
      </c>
      <c r="BB270">
        <v>0</v>
      </c>
      <c r="BC270">
        <v>0</v>
      </c>
      <c r="BD270">
        <v>0</v>
      </c>
      <c r="BE270">
        <v>0</v>
      </c>
      <c r="BF270">
        <v>0</v>
      </c>
      <c r="BG270">
        <v>16</v>
      </c>
      <c r="BH270">
        <v>16</v>
      </c>
      <c r="BI270">
        <v>8</v>
      </c>
      <c r="BJ270">
        <v>7</v>
      </c>
      <c r="BK270">
        <v>0</v>
      </c>
      <c r="BL270">
        <v>7</v>
      </c>
      <c r="BM270">
        <v>12</v>
      </c>
      <c r="BN270">
        <v>7</v>
      </c>
      <c r="BO270">
        <v>0</v>
      </c>
      <c r="BP270">
        <v>9</v>
      </c>
      <c r="BQ270">
        <v>2</v>
      </c>
      <c r="BR270">
        <v>2</v>
      </c>
      <c r="BS270">
        <v>1</v>
      </c>
      <c r="BT270">
        <v>4</v>
      </c>
      <c r="BU270">
        <v>0</v>
      </c>
      <c r="BV270">
        <v>1</v>
      </c>
      <c r="BW270">
        <v>0</v>
      </c>
      <c r="BX270">
        <v>0</v>
      </c>
      <c r="BY270">
        <v>0</v>
      </c>
      <c r="BZ270">
        <v>0</v>
      </c>
      <c r="CA270">
        <v>0</v>
      </c>
      <c r="CB270">
        <v>0</v>
      </c>
      <c r="CC270">
        <v>0</v>
      </c>
      <c r="CD270">
        <v>0</v>
      </c>
      <c r="CE270">
        <v>1</v>
      </c>
      <c r="CF270">
        <v>0</v>
      </c>
      <c r="CG270">
        <v>0</v>
      </c>
      <c r="CH270">
        <v>0</v>
      </c>
      <c r="CI270">
        <v>0</v>
      </c>
      <c r="CJ270">
        <v>0</v>
      </c>
      <c r="CK270">
        <v>0</v>
      </c>
      <c r="CL270">
        <v>2</v>
      </c>
      <c r="CM270">
        <v>0</v>
      </c>
      <c r="CN270">
        <v>0</v>
      </c>
      <c r="CO270">
        <v>0</v>
      </c>
      <c r="CP270">
        <v>0</v>
      </c>
      <c r="CQ270">
        <v>0</v>
      </c>
      <c r="CR270">
        <v>0</v>
      </c>
      <c r="CS270">
        <v>0</v>
      </c>
      <c r="CT270">
        <v>0</v>
      </c>
      <c r="CU270">
        <v>0</v>
      </c>
      <c r="CV270">
        <v>0</v>
      </c>
      <c r="CW270">
        <v>0</v>
      </c>
      <c r="CX270">
        <v>0</v>
      </c>
      <c r="CY270">
        <v>0</v>
      </c>
      <c r="CZ270">
        <v>0</v>
      </c>
      <c r="DA270">
        <v>0</v>
      </c>
      <c r="DB270">
        <v>0</v>
      </c>
      <c r="DC270">
        <v>0</v>
      </c>
      <c r="DD270">
        <v>0</v>
      </c>
      <c r="DE270">
        <v>0</v>
      </c>
      <c r="DF270">
        <v>0</v>
      </c>
      <c r="DG270">
        <v>0</v>
      </c>
      <c r="DH270">
        <v>0</v>
      </c>
      <c r="DI270">
        <v>0</v>
      </c>
      <c r="DJ270">
        <v>0</v>
      </c>
      <c r="DK270">
        <v>0</v>
      </c>
      <c r="DL270">
        <v>0</v>
      </c>
      <c r="DM270">
        <v>0</v>
      </c>
      <c r="DN270">
        <v>0</v>
      </c>
      <c r="DO270">
        <v>0</v>
      </c>
      <c r="DP270">
        <v>0</v>
      </c>
      <c r="DQ270">
        <v>0</v>
      </c>
      <c r="DR270">
        <v>0</v>
      </c>
      <c r="DS270">
        <v>0</v>
      </c>
      <c r="DT270">
        <v>0</v>
      </c>
      <c r="DU270">
        <v>0</v>
      </c>
      <c r="DV270">
        <v>0</v>
      </c>
      <c r="DW270">
        <v>0</v>
      </c>
      <c r="DX270">
        <v>0</v>
      </c>
      <c r="DY270">
        <v>0</v>
      </c>
      <c r="DZ270">
        <v>0</v>
      </c>
      <c r="EA270">
        <v>0</v>
      </c>
      <c r="EB270">
        <v>0</v>
      </c>
      <c r="EC270">
        <v>0</v>
      </c>
      <c r="ED270">
        <v>0</v>
      </c>
      <c r="EE270">
        <v>0</v>
      </c>
      <c r="EF270">
        <v>0</v>
      </c>
      <c r="EG270">
        <v>0</v>
      </c>
      <c r="EH270" s="156" t="s">
        <v>150</v>
      </c>
      <c r="EI270">
        <v>0</v>
      </c>
      <c r="EJ270">
        <v>0</v>
      </c>
      <c r="EK270">
        <v>0</v>
      </c>
      <c r="EL270">
        <v>0</v>
      </c>
      <c r="EM270">
        <v>0</v>
      </c>
    </row>
    <row r="271" spans="1:143" x14ac:dyDescent="0.35">
      <c r="A271" s="153" t="s">
        <v>67</v>
      </c>
      <c r="B271" s="1" t="s">
        <v>33</v>
      </c>
      <c r="C271">
        <v>0</v>
      </c>
      <c r="D271">
        <v>0</v>
      </c>
      <c r="E271">
        <v>0</v>
      </c>
      <c r="F271">
        <v>0</v>
      </c>
      <c r="G271">
        <v>0</v>
      </c>
      <c r="H271">
        <v>0</v>
      </c>
      <c r="I271">
        <v>0</v>
      </c>
      <c r="J271">
        <v>0</v>
      </c>
      <c r="K271">
        <v>0</v>
      </c>
      <c r="L271">
        <v>0</v>
      </c>
      <c r="M271">
        <v>0</v>
      </c>
      <c r="N271">
        <v>0</v>
      </c>
      <c r="O271">
        <v>0</v>
      </c>
      <c r="P271">
        <v>4</v>
      </c>
      <c r="Q271">
        <v>0</v>
      </c>
      <c r="R271">
        <v>0</v>
      </c>
      <c r="S271">
        <v>0</v>
      </c>
      <c r="T271">
        <v>0</v>
      </c>
      <c r="U271">
        <v>0</v>
      </c>
      <c r="V271">
        <v>0</v>
      </c>
      <c r="W271">
        <v>0</v>
      </c>
      <c r="X271">
        <v>0</v>
      </c>
      <c r="Y271">
        <v>0</v>
      </c>
      <c r="Z271">
        <v>0</v>
      </c>
      <c r="AA271">
        <v>0</v>
      </c>
      <c r="AB271">
        <v>0</v>
      </c>
      <c r="AC271">
        <v>0</v>
      </c>
      <c r="AD271">
        <v>0</v>
      </c>
      <c r="AE271">
        <v>0</v>
      </c>
      <c r="AF271">
        <v>0</v>
      </c>
      <c r="AG271">
        <v>0</v>
      </c>
      <c r="AH271">
        <v>0</v>
      </c>
      <c r="AI271">
        <v>0</v>
      </c>
      <c r="AJ271">
        <v>0</v>
      </c>
      <c r="AK271">
        <v>0</v>
      </c>
      <c r="AL271">
        <v>0</v>
      </c>
      <c r="AM271">
        <v>0</v>
      </c>
      <c r="AN271">
        <v>0</v>
      </c>
      <c r="AO271">
        <v>0</v>
      </c>
      <c r="AP271">
        <v>0</v>
      </c>
      <c r="AQ271">
        <v>0</v>
      </c>
      <c r="AR271">
        <v>0</v>
      </c>
      <c r="AS271">
        <v>0</v>
      </c>
      <c r="AT271">
        <v>0</v>
      </c>
      <c r="AU271">
        <v>0</v>
      </c>
      <c r="AV271">
        <v>0</v>
      </c>
      <c r="AW271">
        <v>0</v>
      </c>
      <c r="AX271">
        <v>0</v>
      </c>
      <c r="AY271">
        <v>0</v>
      </c>
      <c r="AZ271">
        <v>0</v>
      </c>
      <c r="BA271">
        <v>0</v>
      </c>
      <c r="BB271">
        <v>0</v>
      </c>
      <c r="BC271">
        <v>0</v>
      </c>
      <c r="BD271">
        <v>0</v>
      </c>
      <c r="BE271">
        <v>0</v>
      </c>
      <c r="BF271">
        <v>0</v>
      </c>
      <c r="BG271">
        <v>0</v>
      </c>
      <c r="BH271">
        <v>0</v>
      </c>
      <c r="BI271">
        <v>0</v>
      </c>
      <c r="BJ271">
        <v>0</v>
      </c>
      <c r="BK271">
        <v>0</v>
      </c>
      <c r="BL271">
        <v>0</v>
      </c>
      <c r="BM271">
        <v>0</v>
      </c>
      <c r="BN271">
        <v>0</v>
      </c>
      <c r="BO271">
        <v>0</v>
      </c>
      <c r="BP271">
        <v>0</v>
      </c>
      <c r="BQ271">
        <v>0</v>
      </c>
      <c r="BR271">
        <v>0</v>
      </c>
      <c r="BS271">
        <v>0</v>
      </c>
      <c r="BT271">
        <v>0</v>
      </c>
      <c r="BU271">
        <v>0</v>
      </c>
      <c r="BV271">
        <v>0</v>
      </c>
      <c r="BW271">
        <v>0</v>
      </c>
      <c r="BX271">
        <v>0</v>
      </c>
      <c r="BY271">
        <v>0</v>
      </c>
      <c r="BZ271">
        <v>0</v>
      </c>
      <c r="CA271">
        <v>0</v>
      </c>
      <c r="CB271">
        <v>0</v>
      </c>
      <c r="CC271">
        <v>0</v>
      </c>
      <c r="CD271">
        <v>0</v>
      </c>
      <c r="CE271">
        <v>0</v>
      </c>
      <c r="CF271">
        <v>0</v>
      </c>
      <c r="CG271">
        <v>0</v>
      </c>
      <c r="CH271">
        <v>0</v>
      </c>
      <c r="CI271">
        <v>0</v>
      </c>
      <c r="CJ271">
        <v>0</v>
      </c>
      <c r="CK271">
        <v>0</v>
      </c>
      <c r="CL271">
        <v>0</v>
      </c>
      <c r="CM271">
        <v>0</v>
      </c>
      <c r="CN271">
        <v>0</v>
      </c>
      <c r="CO271">
        <v>0</v>
      </c>
      <c r="CP271">
        <v>0</v>
      </c>
      <c r="CQ271">
        <v>0</v>
      </c>
      <c r="CR271">
        <v>0</v>
      </c>
      <c r="CS271">
        <v>0</v>
      </c>
      <c r="CT271">
        <v>0</v>
      </c>
      <c r="CU271">
        <v>0</v>
      </c>
      <c r="CV271">
        <v>0</v>
      </c>
      <c r="CW271">
        <v>0</v>
      </c>
      <c r="CX271">
        <v>0</v>
      </c>
      <c r="CY271">
        <v>0</v>
      </c>
      <c r="CZ271">
        <v>0</v>
      </c>
      <c r="DA271">
        <v>0</v>
      </c>
      <c r="DB271">
        <v>0</v>
      </c>
      <c r="DC271">
        <v>0</v>
      </c>
      <c r="DD271">
        <v>0</v>
      </c>
      <c r="DE271">
        <v>0</v>
      </c>
      <c r="DF271">
        <v>0</v>
      </c>
      <c r="DG271">
        <v>0</v>
      </c>
      <c r="DH271">
        <v>0</v>
      </c>
      <c r="DI271">
        <v>0</v>
      </c>
      <c r="DJ271">
        <v>0</v>
      </c>
      <c r="DK271">
        <v>0</v>
      </c>
      <c r="DL271">
        <v>0</v>
      </c>
      <c r="DM271">
        <v>0</v>
      </c>
      <c r="DN271">
        <v>0</v>
      </c>
      <c r="DO271">
        <v>0</v>
      </c>
      <c r="DP271">
        <v>0</v>
      </c>
      <c r="DQ271">
        <v>0</v>
      </c>
      <c r="DR271">
        <v>0</v>
      </c>
      <c r="DS271">
        <v>0</v>
      </c>
      <c r="DT271">
        <v>0</v>
      </c>
      <c r="DU271">
        <v>0</v>
      </c>
      <c r="DV271">
        <v>0</v>
      </c>
      <c r="DW271">
        <v>0</v>
      </c>
      <c r="DX271">
        <v>0</v>
      </c>
      <c r="DY271">
        <v>0</v>
      </c>
      <c r="DZ271">
        <v>0</v>
      </c>
      <c r="EA271">
        <v>0</v>
      </c>
      <c r="EB271">
        <v>0</v>
      </c>
      <c r="EC271">
        <v>0</v>
      </c>
      <c r="ED271">
        <v>0</v>
      </c>
      <c r="EE271">
        <v>0</v>
      </c>
      <c r="EF271">
        <v>0</v>
      </c>
      <c r="EG271">
        <v>0</v>
      </c>
      <c r="EH271" s="156" t="s">
        <v>516</v>
      </c>
      <c r="EI271">
        <v>0</v>
      </c>
      <c r="EJ271">
        <v>0</v>
      </c>
      <c r="EK271">
        <v>0</v>
      </c>
      <c r="EL271">
        <v>0</v>
      </c>
      <c r="EM271">
        <v>0</v>
      </c>
    </row>
    <row r="272" spans="1:143" x14ac:dyDescent="0.35">
      <c r="A272" s="153" t="s">
        <v>67</v>
      </c>
      <c r="B272" s="1" t="s">
        <v>34</v>
      </c>
      <c r="C272">
        <v>75</v>
      </c>
      <c r="D272">
        <v>530</v>
      </c>
      <c r="E272">
        <v>16</v>
      </c>
      <c r="F272">
        <v>191.75</v>
      </c>
      <c r="G272">
        <v>16</v>
      </c>
      <c r="H272">
        <v>11</v>
      </c>
      <c r="I272">
        <v>1</v>
      </c>
      <c r="J272">
        <v>0</v>
      </c>
      <c r="K272">
        <v>0</v>
      </c>
      <c r="L272">
        <v>0</v>
      </c>
      <c r="M272">
        <v>91</v>
      </c>
      <c r="N272">
        <v>11</v>
      </c>
      <c r="O272">
        <v>1</v>
      </c>
      <c r="P272">
        <v>1270</v>
      </c>
      <c r="Q272">
        <v>29</v>
      </c>
      <c r="R272">
        <v>5</v>
      </c>
      <c r="S272">
        <v>111</v>
      </c>
      <c r="T272">
        <v>0</v>
      </c>
      <c r="U272">
        <v>145</v>
      </c>
      <c r="V272">
        <v>59</v>
      </c>
      <c r="W272">
        <v>5</v>
      </c>
      <c r="X272">
        <v>250.48</v>
      </c>
      <c r="Y272">
        <v>0</v>
      </c>
      <c r="Z272">
        <v>314.48</v>
      </c>
      <c r="AA272">
        <v>1</v>
      </c>
      <c r="AB272">
        <v>0</v>
      </c>
      <c r="AC272">
        <v>0</v>
      </c>
      <c r="AD272">
        <v>0</v>
      </c>
      <c r="AE272">
        <v>0</v>
      </c>
      <c r="AF272">
        <v>0</v>
      </c>
      <c r="AG272">
        <v>0</v>
      </c>
      <c r="AH272">
        <v>0</v>
      </c>
      <c r="AI272">
        <v>1</v>
      </c>
      <c r="AJ272">
        <v>2</v>
      </c>
      <c r="AK272">
        <v>0</v>
      </c>
      <c r="AL272">
        <v>0</v>
      </c>
      <c r="AM272">
        <v>0</v>
      </c>
      <c r="AN272">
        <v>0</v>
      </c>
      <c r="AO272">
        <v>0</v>
      </c>
      <c r="AP272">
        <v>0</v>
      </c>
      <c r="AQ272">
        <v>0</v>
      </c>
      <c r="AR272">
        <v>0</v>
      </c>
      <c r="AS272">
        <v>0</v>
      </c>
      <c r="AT272">
        <v>0</v>
      </c>
      <c r="AU272">
        <v>0</v>
      </c>
      <c r="AV272">
        <v>0</v>
      </c>
      <c r="AW272">
        <v>0</v>
      </c>
      <c r="AX272">
        <v>0</v>
      </c>
      <c r="AY272">
        <v>0</v>
      </c>
      <c r="AZ272">
        <v>0</v>
      </c>
      <c r="BA272">
        <v>0</v>
      </c>
      <c r="BB272">
        <v>0</v>
      </c>
      <c r="BC272">
        <v>0</v>
      </c>
      <c r="BD272">
        <v>0</v>
      </c>
      <c r="BE272">
        <v>0</v>
      </c>
      <c r="BF272">
        <v>0</v>
      </c>
      <c r="BG272">
        <v>16</v>
      </c>
      <c r="BH272">
        <v>1</v>
      </c>
      <c r="BI272">
        <v>0</v>
      </c>
      <c r="BJ272">
        <v>0</v>
      </c>
      <c r="BK272">
        <v>0</v>
      </c>
      <c r="BL272">
        <v>11</v>
      </c>
      <c r="BM272">
        <v>11</v>
      </c>
      <c r="BN272">
        <v>5</v>
      </c>
      <c r="BO272">
        <v>0</v>
      </c>
      <c r="BP272">
        <v>16</v>
      </c>
      <c r="BQ272">
        <v>0</v>
      </c>
      <c r="BR272">
        <v>0</v>
      </c>
      <c r="BS272">
        <v>0</v>
      </c>
      <c r="BT272">
        <v>0</v>
      </c>
      <c r="BU272">
        <v>0</v>
      </c>
      <c r="BV272">
        <v>0</v>
      </c>
      <c r="BW272">
        <v>0</v>
      </c>
      <c r="BX272">
        <v>0</v>
      </c>
      <c r="BY272">
        <v>0</v>
      </c>
      <c r="BZ272">
        <v>0</v>
      </c>
      <c r="CA272">
        <v>1</v>
      </c>
      <c r="CB272">
        <v>0</v>
      </c>
      <c r="CC272">
        <v>1</v>
      </c>
      <c r="CD272">
        <v>1</v>
      </c>
      <c r="CE272">
        <v>0</v>
      </c>
      <c r="CF272">
        <v>0</v>
      </c>
      <c r="CG272">
        <v>0</v>
      </c>
      <c r="CH272">
        <v>0</v>
      </c>
      <c r="CI272">
        <v>0</v>
      </c>
      <c r="CJ272">
        <v>0</v>
      </c>
      <c r="CK272">
        <v>0</v>
      </c>
      <c r="CL272">
        <v>0</v>
      </c>
      <c r="CM272">
        <v>0</v>
      </c>
      <c r="CN272">
        <v>0</v>
      </c>
      <c r="CO272">
        <v>0</v>
      </c>
      <c r="CP272">
        <v>0</v>
      </c>
      <c r="CQ272">
        <v>0</v>
      </c>
      <c r="CR272">
        <v>0</v>
      </c>
      <c r="CS272">
        <v>0</v>
      </c>
      <c r="CT272">
        <v>0</v>
      </c>
      <c r="CU272">
        <v>0</v>
      </c>
      <c r="CV272">
        <v>0</v>
      </c>
      <c r="CW272">
        <v>0</v>
      </c>
      <c r="CX272">
        <v>0</v>
      </c>
      <c r="CY272">
        <v>0</v>
      </c>
      <c r="CZ272">
        <v>0</v>
      </c>
      <c r="DA272">
        <v>0</v>
      </c>
      <c r="DB272">
        <v>0</v>
      </c>
      <c r="DC272">
        <v>0</v>
      </c>
      <c r="DD272">
        <v>0</v>
      </c>
      <c r="DE272">
        <v>0</v>
      </c>
      <c r="DF272">
        <v>0</v>
      </c>
      <c r="DG272">
        <v>0</v>
      </c>
      <c r="DH272">
        <v>0</v>
      </c>
      <c r="DI272">
        <v>0</v>
      </c>
      <c r="DJ272">
        <v>0</v>
      </c>
      <c r="DK272">
        <v>0</v>
      </c>
      <c r="DL272">
        <v>0</v>
      </c>
      <c r="DM272">
        <v>0</v>
      </c>
      <c r="DN272">
        <v>0</v>
      </c>
      <c r="DO272">
        <v>0</v>
      </c>
      <c r="DP272">
        <v>0</v>
      </c>
      <c r="DQ272">
        <v>0</v>
      </c>
      <c r="DR272">
        <v>0</v>
      </c>
      <c r="DS272">
        <v>0</v>
      </c>
      <c r="DT272">
        <v>0</v>
      </c>
      <c r="DU272">
        <v>0</v>
      </c>
      <c r="DV272">
        <v>0</v>
      </c>
      <c r="DW272">
        <v>0</v>
      </c>
      <c r="DX272">
        <v>0</v>
      </c>
      <c r="DY272">
        <v>0</v>
      </c>
      <c r="DZ272">
        <v>0</v>
      </c>
      <c r="EA272">
        <v>0</v>
      </c>
      <c r="EB272">
        <v>0</v>
      </c>
      <c r="EC272">
        <v>0</v>
      </c>
      <c r="ED272">
        <v>0</v>
      </c>
      <c r="EE272">
        <v>0</v>
      </c>
      <c r="EF272">
        <v>0</v>
      </c>
      <c r="EG272">
        <v>0</v>
      </c>
      <c r="EH272" s="156" t="s">
        <v>151</v>
      </c>
      <c r="EI272">
        <v>0</v>
      </c>
      <c r="EJ272">
        <v>0</v>
      </c>
      <c r="EK272">
        <v>0</v>
      </c>
      <c r="EL272">
        <v>0</v>
      </c>
      <c r="EM272">
        <v>0</v>
      </c>
    </row>
    <row r="273" spans="1:143" x14ac:dyDescent="0.35">
      <c r="A273" s="153" t="s">
        <v>67</v>
      </c>
      <c r="B273" s="1" t="s">
        <v>35</v>
      </c>
      <c r="C273">
        <v>6</v>
      </c>
      <c r="D273">
        <v>47.5</v>
      </c>
      <c r="E273">
        <v>4</v>
      </c>
      <c r="F273">
        <v>60</v>
      </c>
      <c r="G273">
        <v>4</v>
      </c>
      <c r="H273">
        <v>4</v>
      </c>
      <c r="I273">
        <v>0</v>
      </c>
      <c r="J273">
        <v>0</v>
      </c>
      <c r="K273">
        <v>0</v>
      </c>
      <c r="L273">
        <v>0</v>
      </c>
      <c r="M273">
        <v>10</v>
      </c>
      <c r="N273">
        <v>1</v>
      </c>
      <c r="O273">
        <v>0</v>
      </c>
      <c r="P273">
        <v>60</v>
      </c>
      <c r="Q273">
        <v>0</v>
      </c>
      <c r="R273">
        <v>0</v>
      </c>
      <c r="S273">
        <v>8</v>
      </c>
      <c r="T273">
        <v>0</v>
      </c>
      <c r="U273">
        <v>8</v>
      </c>
      <c r="V273">
        <v>0</v>
      </c>
      <c r="W273">
        <v>0</v>
      </c>
      <c r="X273">
        <v>16</v>
      </c>
      <c r="Y273">
        <v>0</v>
      </c>
      <c r="Z273">
        <v>16</v>
      </c>
      <c r="AA273">
        <v>0</v>
      </c>
      <c r="AB273">
        <v>0</v>
      </c>
      <c r="AC273">
        <v>0</v>
      </c>
      <c r="AD273">
        <v>0</v>
      </c>
      <c r="AE273">
        <v>0</v>
      </c>
      <c r="AF273">
        <v>0</v>
      </c>
      <c r="AG273">
        <v>0</v>
      </c>
      <c r="AH273">
        <v>0</v>
      </c>
      <c r="AI273">
        <v>0</v>
      </c>
      <c r="AJ273">
        <v>0</v>
      </c>
      <c r="AK273">
        <v>0</v>
      </c>
      <c r="AL273">
        <v>0</v>
      </c>
      <c r="AM273">
        <v>0</v>
      </c>
      <c r="AN273">
        <v>0</v>
      </c>
      <c r="AO273">
        <v>0</v>
      </c>
      <c r="AP273">
        <v>0</v>
      </c>
      <c r="AQ273">
        <v>0</v>
      </c>
      <c r="AR273">
        <v>0</v>
      </c>
      <c r="AS273">
        <v>0</v>
      </c>
      <c r="AT273">
        <v>0</v>
      </c>
      <c r="AU273">
        <v>0</v>
      </c>
      <c r="AV273">
        <v>0</v>
      </c>
      <c r="AW273">
        <v>0</v>
      </c>
      <c r="AX273">
        <v>0</v>
      </c>
      <c r="AY273">
        <v>0</v>
      </c>
      <c r="AZ273">
        <v>0</v>
      </c>
      <c r="BA273">
        <v>0</v>
      </c>
      <c r="BB273">
        <v>0</v>
      </c>
      <c r="BC273">
        <v>0</v>
      </c>
      <c r="BD273">
        <v>0</v>
      </c>
      <c r="BE273">
        <v>0</v>
      </c>
      <c r="BF273">
        <v>0</v>
      </c>
      <c r="BG273">
        <v>4</v>
      </c>
      <c r="BH273">
        <v>3</v>
      </c>
      <c r="BI273">
        <v>0</v>
      </c>
      <c r="BJ273">
        <v>2</v>
      </c>
      <c r="BK273">
        <v>0</v>
      </c>
      <c r="BL273">
        <v>3</v>
      </c>
      <c r="BM273">
        <v>3</v>
      </c>
      <c r="BN273">
        <v>1</v>
      </c>
      <c r="BO273">
        <v>0</v>
      </c>
      <c r="BP273">
        <v>4</v>
      </c>
      <c r="BQ273">
        <v>1</v>
      </c>
      <c r="BR273">
        <v>1</v>
      </c>
      <c r="BS273">
        <v>0</v>
      </c>
      <c r="BT273">
        <v>1</v>
      </c>
      <c r="BU273">
        <v>0</v>
      </c>
      <c r="BV273">
        <v>0</v>
      </c>
      <c r="BW273">
        <v>0</v>
      </c>
      <c r="BX273">
        <v>0</v>
      </c>
      <c r="BY273">
        <v>0</v>
      </c>
      <c r="BZ273">
        <v>0</v>
      </c>
      <c r="CA273">
        <v>0</v>
      </c>
      <c r="CB273">
        <v>0</v>
      </c>
      <c r="CC273">
        <v>0</v>
      </c>
      <c r="CD273">
        <v>0</v>
      </c>
      <c r="CE273">
        <v>0</v>
      </c>
      <c r="CF273">
        <v>0</v>
      </c>
      <c r="CG273">
        <v>0</v>
      </c>
      <c r="CH273">
        <v>0</v>
      </c>
      <c r="CI273">
        <v>0</v>
      </c>
      <c r="CJ273">
        <v>0</v>
      </c>
      <c r="CK273">
        <v>0</v>
      </c>
      <c r="CL273">
        <v>0</v>
      </c>
      <c r="CM273">
        <v>0</v>
      </c>
      <c r="CN273">
        <v>0</v>
      </c>
      <c r="CO273">
        <v>0</v>
      </c>
      <c r="CP273">
        <v>0</v>
      </c>
      <c r="CQ273">
        <v>0</v>
      </c>
      <c r="CR273">
        <v>0</v>
      </c>
      <c r="CS273">
        <v>0</v>
      </c>
      <c r="CT273">
        <v>0</v>
      </c>
      <c r="CU273">
        <v>0</v>
      </c>
      <c r="CV273">
        <v>0</v>
      </c>
      <c r="CW273">
        <v>0</v>
      </c>
      <c r="CX273">
        <v>0</v>
      </c>
      <c r="CY273">
        <v>0</v>
      </c>
      <c r="CZ273">
        <v>0</v>
      </c>
      <c r="DA273">
        <v>0</v>
      </c>
      <c r="DB273">
        <v>0</v>
      </c>
      <c r="DC273">
        <v>0</v>
      </c>
      <c r="DD273">
        <v>0</v>
      </c>
      <c r="DE273">
        <v>0</v>
      </c>
      <c r="DF273">
        <v>0</v>
      </c>
      <c r="DG273">
        <v>0</v>
      </c>
      <c r="DH273">
        <v>0</v>
      </c>
      <c r="DI273">
        <v>0</v>
      </c>
      <c r="DJ273">
        <v>0</v>
      </c>
      <c r="DK273">
        <v>0</v>
      </c>
      <c r="DL273">
        <v>0</v>
      </c>
      <c r="DM273">
        <v>0</v>
      </c>
      <c r="DN273">
        <v>0</v>
      </c>
      <c r="DO273">
        <v>0</v>
      </c>
      <c r="DP273">
        <v>0</v>
      </c>
      <c r="DQ273">
        <v>0</v>
      </c>
      <c r="DR273">
        <v>0</v>
      </c>
      <c r="DS273">
        <v>0</v>
      </c>
      <c r="DT273">
        <v>0</v>
      </c>
      <c r="DU273">
        <v>0</v>
      </c>
      <c r="DV273">
        <v>0</v>
      </c>
      <c r="DW273">
        <v>0</v>
      </c>
      <c r="DX273">
        <v>0</v>
      </c>
      <c r="DY273">
        <v>0</v>
      </c>
      <c r="DZ273">
        <v>0</v>
      </c>
      <c r="EA273">
        <v>0</v>
      </c>
      <c r="EB273">
        <v>0</v>
      </c>
      <c r="EC273">
        <v>0</v>
      </c>
      <c r="ED273">
        <v>0</v>
      </c>
      <c r="EE273">
        <v>0</v>
      </c>
      <c r="EF273">
        <v>0</v>
      </c>
      <c r="EG273">
        <v>0</v>
      </c>
      <c r="EH273" s="1"/>
      <c r="EI273">
        <v>107</v>
      </c>
      <c r="EJ273">
        <v>201</v>
      </c>
      <c r="EK273">
        <v>636.83000000000004</v>
      </c>
      <c r="EL273">
        <v>26</v>
      </c>
      <c r="EM273">
        <v>0</v>
      </c>
    </row>
    <row r="274" spans="1:143" x14ac:dyDescent="0.35">
      <c r="A274" s="153" t="s">
        <v>67</v>
      </c>
      <c r="B274" s="1" t="s">
        <v>36</v>
      </c>
      <c r="C274">
        <v>20</v>
      </c>
      <c r="D274">
        <v>130</v>
      </c>
      <c r="E274">
        <v>21</v>
      </c>
      <c r="F274">
        <v>305.25</v>
      </c>
      <c r="G274">
        <v>21</v>
      </c>
      <c r="H274">
        <v>22</v>
      </c>
      <c r="I274">
        <v>0</v>
      </c>
      <c r="J274">
        <v>0</v>
      </c>
      <c r="K274">
        <v>0</v>
      </c>
      <c r="L274">
        <v>0</v>
      </c>
      <c r="M274">
        <v>41</v>
      </c>
      <c r="N274">
        <v>6</v>
      </c>
      <c r="O274">
        <v>0</v>
      </c>
      <c r="P274">
        <v>535</v>
      </c>
      <c r="Q274">
        <v>30</v>
      </c>
      <c r="R274">
        <v>22</v>
      </c>
      <c r="S274">
        <v>46</v>
      </c>
      <c r="T274">
        <v>0</v>
      </c>
      <c r="U274">
        <v>98</v>
      </c>
      <c r="V274">
        <v>54.5</v>
      </c>
      <c r="W274">
        <v>46.75</v>
      </c>
      <c r="X274">
        <v>138.22</v>
      </c>
      <c r="Y274">
        <v>0</v>
      </c>
      <c r="Z274">
        <v>239.47</v>
      </c>
      <c r="AA274">
        <v>0</v>
      </c>
      <c r="AB274">
        <v>0</v>
      </c>
      <c r="AC274">
        <v>0</v>
      </c>
      <c r="AD274">
        <v>0</v>
      </c>
      <c r="AE274">
        <v>0</v>
      </c>
      <c r="AF274">
        <v>0</v>
      </c>
      <c r="AG274">
        <v>0</v>
      </c>
      <c r="AH274">
        <v>0</v>
      </c>
      <c r="AI274">
        <v>1</v>
      </c>
      <c r="AJ274">
        <v>1</v>
      </c>
      <c r="AK274">
        <v>0</v>
      </c>
      <c r="AL274">
        <v>0</v>
      </c>
      <c r="AM274">
        <v>0</v>
      </c>
      <c r="AN274">
        <v>0</v>
      </c>
      <c r="AO274">
        <v>0</v>
      </c>
      <c r="AP274">
        <v>0</v>
      </c>
      <c r="AQ274">
        <v>0</v>
      </c>
      <c r="AR274">
        <v>1</v>
      </c>
      <c r="AS274">
        <v>2</v>
      </c>
      <c r="AT274">
        <v>1</v>
      </c>
      <c r="AU274">
        <v>0</v>
      </c>
      <c r="AV274">
        <v>0</v>
      </c>
      <c r="AW274">
        <v>0</v>
      </c>
      <c r="AX274">
        <v>0</v>
      </c>
      <c r="AY274">
        <v>0</v>
      </c>
      <c r="AZ274">
        <v>0</v>
      </c>
      <c r="BA274">
        <v>0</v>
      </c>
      <c r="BB274">
        <v>0</v>
      </c>
      <c r="BC274">
        <v>0</v>
      </c>
      <c r="BD274">
        <v>0</v>
      </c>
      <c r="BE274">
        <v>0</v>
      </c>
      <c r="BF274">
        <v>0</v>
      </c>
      <c r="BG274">
        <v>18</v>
      </c>
      <c r="BH274">
        <v>15</v>
      </c>
      <c r="BI274">
        <v>11</v>
      </c>
      <c r="BJ274">
        <v>11</v>
      </c>
      <c r="BK274">
        <v>0</v>
      </c>
      <c r="BL274">
        <v>9</v>
      </c>
      <c r="BM274">
        <v>11</v>
      </c>
      <c r="BN274">
        <v>15</v>
      </c>
      <c r="BO274">
        <v>0</v>
      </c>
      <c r="BP274">
        <v>16</v>
      </c>
      <c r="BQ274">
        <v>2</v>
      </c>
      <c r="BR274">
        <v>5</v>
      </c>
      <c r="BS274">
        <v>6</v>
      </c>
      <c r="BT274">
        <v>10</v>
      </c>
      <c r="BU274">
        <v>1</v>
      </c>
      <c r="BV274">
        <v>0</v>
      </c>
      <c r="BW274">
        <v>0</v>
      </c>
      <c r="BX274">
        <v>0</v>
      </c>
      <c r="BY274">
        <v>0</v>
      </c>
      <c r="BZ274">
        <v>1</v>
      </c>
      <c r="CA274">
        <v>0</v>
      </c>
      <c r="CB274">
        <v>0</v>
      </c>
      <c r="CC274">
        <v>0</v>
      </c>
      <c r="CD274">
        <v>0</v>
      </c>
      <c r="CE274">
        <v>0</v>
      </c>
      <c r="CF274">
        <v>0</v>
      </c>
      <c r="CG274">
        <v>0</v>
      </c>
      <c r="CH274">
        <v>0</v>
      </c>
      <c r="CI274">
        <v>0</v>
      </c>
      <c r="CJ274">
        <v>0</v>
      </c>
      <c r="CK274">
        <v>0</v>
      </c>
      <c r="CL274">
        <v>0</v>
      </c>
      <c r="CM274">
        <v>0</v>
      </c>
      <c r="CN274">
        <v>0</v>
      </c>
      <c r="CO274">
        <v>0</v>
      </c>
      <c r="CP274">
        <v>0</v>
      </c>
      <c r="CQ274">
        <v>0</v>
      </c>
      <c r="CR274">
        <v>0</v>
      </c>
      <c r="CS274">
        <v>0</v>
      </c>
      <c r="CT274">
        <v>0</v>
      </c>
      <c r="CU274">
        <v>0</v>
      </c>
      <c r="CV274">
        <v>0</v>
      </c>
      <c r="CW274">
        <v>0</v>
      </c>
      <c r="CX274">
        <v>0</v>
      </c>
      <c r="CY274">
        <v>0</v>
      </c>
      <c r="CZ274">
        <v>0</v>
      </c>
      <c r="DA274">
        <v>0</v>
      </c>
      <c r="DB274">
        <v>0</v>
      </c>
      <c r="DC274">
        <v>0</v>
      </c>
      <c r="DD274">
        <v>0</v>
      </c>
      <c r="DE274">
        <v>0</v>
      </c>
      <c r="DF274">
        <v>0</v>
      </c>
      <c r="DG274">
        <v>0</v>
      </c>
      <c r="DH274">
        <v>0</v>
      </c>
      <c r="DI274">
        <v>0</v>
      </c>
      <c r="DJ274">
        <v>0</v>
      </c>
      <c r="DK274">
        <v>0</v>
      </c>
      <c r="DL274">
        <v>0</v>
      </c>
      <c r="DM274">
        <v>0</v>
      </c>
      <c r="DN274">
        <v>0</v>
      </c>
      <c r="DO274">
        <v>0</v>
      </c>
      <c r="DP274">
        <v>0</v>
      </c>
      <c r="DQ274">
        <v>0</v>
      </c>
      <c r="DR274">
        <v>0</v>
      </c>
      <c r="DS274">
        <v>0</v>
      </c>
      <c r="DT274">
        <v>0</v>
      </c>
      <c r="DU274">
        <v>0</v>
      </c>
      <c r="DV274">
        <v>0</v>
      </c>
      <c r="DW274">
        <v>0</v>
      </c>
      <c r="DX274">
        <v>0</v>
      </c>
      <c r="DY274">
        <v>0</v>
      </c>
      <c r="DZ274">
        <v>0</v>
      </c>
      <c r="EA274">
        <v>0</v>
      </c>
      <c r="EB274">
        <v>0</v>
      </c>
      <c r="EC274">
        <v>0</v>
      </c>
      <c r="ED274">
        <v>0</v>
      </c>
      <c r="EE274">
        <v>0</v>
      </c>
      <c r="EF274">
        <v>0</v>
      </c>
      <c r="EG274">
        <v>0</v>
      </c>
      <c r="EH274" s="1"/>
    </row>
    <row r="275" spans="1:143" x14ac:dyDescent="0.35">
      <c r="A275" s="153" t="s">
        <v>67</v>
      </c>
      <c r="B275" s="1" t="s">
        <v>37</v>
      </c>
      <c r="C275">
        <v>5</v>
      </c>
      <c r="D275">
        <v>30</v>
      </c>
      <c r="E275">
        <v>2</v>
      </c>
      <c r="F275">
        <v>34.75</v>
      </c>
      <c r="G275">
        <v>2</v>
      </c>
      <c r="H275">
        <v>2</v>
      </c>
      <c r="I275">
        <v>0</v>
      </c>
      <c r="J275">
        <v>0</v>
      </c>
      <c r="K275">
        <v>1</v>
      </c>
      <c r="L275">
        <v>0</v>
      </c>
      <c r="M275">
        <v>7</v>
      </c>
      <c r="N275">
        <v>0</v>
      </c>
      <c r="O275">
        <v>1</v>
      </c>
      <c r="P275">
        <v>5543</v>
      </c>
      <c r="Q275">
        <v>36</v>
      </c>
      <c r="R275">
        <v>96</v>
      </c>
      <c r="S275">
        <v>76</v>
      </c>
      <c r="T275">
        <v>0</v>
      </c>
      <c r="U275">
        <v>208</v>
      </c>
      <c r="V275">
        <v>64.5</v>
      </c>
      <c r="W275">
        <v>119.75</v>
      </c>
      <c r="X275">
        <v>199.5</v>
      </c>
      <c r="Y275">
        <v>0</v>
      </c>
      <c r="Z275">
        <v>383.75</v>
      </c>
      <c r="AA275">
        <v>0</v>
      </c>
      <c r="AB275">
        <v>0</v>
      </c>
      <c r="AC275">
        <v>0</v>
      </c>
      <c r="AD275">
        <v>0</v>
      </c>
      <c r="AE275">
        <v>0</v>
      </c>
      <c r="AF275">
        <v>0</v>
      </c>
      <c r="AG275">
        <v>0</v>
      </c>
      <c r="AH275">
        <v>0</v>
      </c>
      <c r="AI275">
        <v>0</v>
      </c>
      <c r="AJ275">
        <v>0</v>
      </c>
      <c r="AK275">
        <v>0</v>
      </c>
      <c r="AL275">
        <v>0</v>
      </c>
      <c r="AM275">
        <v>0</v>
      </c>
      <c r="AN275">
        <v>0</v>
      </c>
      <c r="AO275">
        <v>0</v>
      </c>
      <c r="AP275">
        <v>0</v>
      </c>
      <c r="AQ275">
        <v>0</v>
      </c>
      <c r="AR275">
        <v>0</v>
      </c>
      <c r="AS275">
        <v>0</v>
      </c>
      <c r="AT275">
        <v>0</v>
      </c>
      <c r="AU275">
        <v>1</v>
      </c>
      <c r="AV275">
        <v>0</v>
      </c>
      <c r="AW275">
        <v>1</v>
      </c>
      <c r="AX275">
        <v>0</v>
      </c>
      <c r="AY275">
        <v>0</v>
      </c>
      <c r="AZ275">
        <v>0</v>
      </c>
      <c r="BA275">
        <v>0</v>
      </c>
      <c r="BB275">
        <v>0</v>
      </c>
      <c r="BC275">
        <v>0</v>
      </c>
      <c r="BD275">
        <v>1</v>
      </c>
      <c r="BE275">
        <v>0</v>
      </c>
      <c r="BF275">
        <v>0</v>
      </c>
      <c r="BG275">
        <v>2</v>
      </c>
      <c r="BH275">
        <v>1</v>
      </c>
      <c r="BI275">
        <v>2</v>
      </c>
      <c r="BJ275">
        <v>2</v>
      </c>
      <c r="BK275">
        <v>0</v>
      </c>
      <c r="BL275">
        <v>1</v>
      </c>
      <c r="BM275">
        <v>2</v>
      </c>
      <c r="BN275">
        <v>2</v>
      </c>
      <c r="BO275">
        <v>0</v>
      </c>
      <c r="BP275">
        <v>2</v>
      </c>
      <c r="BQ275">
        <v>0</v>
      </c>
      <c r="BR275">
        <v>1</v>
      </c>
      <c r="BS275">
        <v>1</v>
      </c>
      <c r="BT275">
        <v>1</v>
      </c>
      <c r="BU275">
        <v>1</v>
      </c>
      <c r="BV275">
        <v>0</v>
      </c>
      <c r="BW275">
        <v>0</v>
      </c>
      <c r="BX275">
        <v>0</v>
      </c>
      <c r="BY275">
        <v>0</v>
      </c>
      <c r="BZ275">
        <v>0</v>
      </c>
      <c r="CA275">
        <v>0</v>
      </c>
      <c r="CB275">
        <v>0</v>
      </c>
      <c r="CC275">
        <v>0</v>
      </c>
      <c r="CD275">
        <v>0</v>
      </c>
      <c r="CE275">
        <v>0</v>
      </c>
      <c r="CF275">
        <v>0</v>
      </c>
      <c r="CG275">
        <v>0</v>
      </c>
      <c r="CH275">
        <v>0</v>
      </c>
      <c r="CI275">
        <v>0</v>
      </c>
      <c r="CJ275">
        <v>0</v>
      </c>
      <c r="CK275">
        <v>0</v>
      </c>
      <c r="CL275">
        <v>0</v>
      </c>
      <c r="CM275">
        <v>0</v>
      </c>
      <c r="CN275">
        <v>0</v>
      </c>
      <c r="CO275">
        <v>0</v>
      </c>
      <c r="CP275">
        <v>0</v>
      </c>
      <c r="CQ275">
        <v>0</v>
      </c>
      <c r="CR275">
        <v>0</v>
      </c>
      <c r="CS275">
        <v>0</v>
      </c>
      <c r="CT275">
        <v>0</v>
      </c>
      <c r="CU275">
        <v>0</v>
      </c>
      <c r="CV275">
        <v>0</v>
      </c>
      <c r="CW275">
        <v>0</v>
      </c>
      <c r="CX275">
        <v>0</v>
      </c>
      <c r="CY275">
        <v>0</v>
      </c>
      <c r="CZ275">
        <v>0</v>
      </c>
      <c r="DA275">
        <v>0</v>
      </c>
      <c r="DB275">
        <v>0</v>
      </c>
      <c r="DC275">
        <v>0</v>
      </c>
      <c r="DD275">
        <v>0</v>
      </c>
      <c r="DE275">
        <v>0</v>
      </c>
      <c r="DF275">
        <v>0</v>
      </c>
      <c r="DG275">
        <v>0</v>
      </c>
      <c r="DH275">
        <v>0</v>
      </c>
      <c r="DI275">
        <v>0</v>
      </c>
      <c r="DJ275">
        <v>0</v>
      </c>
      <c r="DK275">
        <v>0</v>
      </c>
      <c r="DL275">
        <v>0</v>
      </c>
      <c r="DM275">
        <v>0</v>
      </c>
      <c r="DN275">
        <v>0</v>
      </c>
      <c r="DO275">
        <v>0</v>
      </c>
      <c r="DP275">
        <v>0</v>
      </c>
      <c r="DQ275">
        <v>0</v>
      </c>
      <c r="DR275">
        <v>0</v>
      </c>
      <c r="DS275">
        <v>0</v>
      </c>
      <c r="DT275">
        <v>0</v>
      </c>
      <c r="DU275">
        <v>0</v>
      </c>
      <c r="DV275">
        <v>0</v>
      </c>
      <c r="DW275">
        <v>0</v>
      </c>
      <c r="DX275">
        <v>0</v>
      </c>
      <c r="DY275">
        <v>0</v>
      </c>
      <c r="DZ275">
        <v>0</v>
      </c>
      <c r="EA275">
        <v>0</v>
      </c>
      <c r="EB275">
        <v>0</v>
      </c>
      <c r="EC275">
        <v>0</v>
      </c>
      <c r="ED275">
        <v>0</v>
      </c>
      <c r="EE275">
        <v>0</v>
      </c>
      <c r="EF275">
        <v>0</v>
      </c>
      <c r="EG275">
        <v>0</v>
      </c>
      <c r="EH275" s="1"/>
    </row>
    <row r="276" spans="1:143" x14ac:dyDescent="0.35">
      <c r="A276" s="153" t="s">
        <v>67</v>
      </c>
      <c r="B276" s="1" t="s">
        <v>38</v>
      </c>
      <c r="C276">
        <v>114</v>
      </c>
      <c r="D276">
        <v>403</v>
      </c>
      <c r="E276">
        <v>33</v>
      </c>
      <c r="F276">
        <v>333</v>
      </c>
      <c r="G276">
        <v>32</v>
      </c>
      <c r="H276">
        <v>33</v>
      </c>
      <c r="I276">
        <v>0</v>
      </c>
      <c r="J276">
        <v>1</v>
      </c>
      <c r="K276">
        <v>2</v>
      </c>
      <c r="L276">
        <v>1</v>
      </c>
      <c r="M276">
        <v>147</v>
      </c>
      <c r="N276">
        <v>63</v>
      </c>
      <c r="O276">
        <v>4</v>
      </c>
      <c r="P276">
        <v>1978</v>
      </c>
      <c r="Q276">
        <v>152</v>
      </c>
      <c r="R276">
        <v>24</v>
      </c>
      <c r="S276">
        <v>86</v>
      </c>
      <c r="T276">
        <v>0</v>
      </c>
      <c r="U276">
        <v>262</v>
      </c>
      <c r="V276">
        <v>223.5</v>
      </c>
      <c r="W276">
        <v>42.25</v>
      </c>
      <c r="X276">
        <v>344.18</v>
      </c>
      <c r="Y276">
        <v>0</v>
      </c>
      <c r="Z276">
        <v>609.93000000000006</v>
      </c>
      <c r="AA276">
        <v>0</v>
      </c>
      <c r="AB276">
        <v>0</v>
      </c>
      <c r="AC276">
        <v>0</v>
      </c>
      <c r="AD276">
        <v>0</v>
      </c>
      <c r="AE276">
        <v>0</v>
      </c>
      <c r="AF276">
        <v>0</v>
      </c>
      <c r="AG276">
        <v>0</v>
      </c>
      <c r="AH276">
        <v>0</v>
      </c>
      <c r="AI276">
        <v>0</v>
      </c>
      <c r="AJ276">
        <v>0</v>
      </c>
      <c r="AK276">
        <v>1</v>
      </c>
      <c r="AL276">
        <v>0</v>
      </c>
      <c r="AM276">
        <v>0</v>
      </c>
      <c r="AN276">
        <v>0</v>
      </c>
      <c r="AO276">
        <v>0</v>
      </c>
      <c r="AP276">
        <v>0</v>
      </c>
      <c r="AQ276">
        <v>0</v>
      </c>
      <c r="AR276">
        <v>1</v>
      </c>
      <c r="AS276">
        <v>0</v>
      </c>
      <c r="AT276">
        <v>0</v>
      </c>
      <c r="AU276">
        <v>2</v>
      </c>
      <c r="AV276">
        <v>0</v>
      </c>
      <c r="AW276">
        <v>2</v>
      </c>
      <c r="AX276">
        <v>0</v>
      </c>
      <c r="AY276">
        <v>0</v>
      </c>
      <c r="AZ276">
        <v>0</v>
      </c>
      <c r="BA276">
        <v>0</v>
      </c>
      <c r="BB276">
        <v>0</v>
      </c>
      <c r="BC276">
        <v>0</v>
      </c>
      <c r="BD276">
        <v>2</v>
      </c>
      <c r="BE276">
        <v>2</v>
      </c>
      <c r="BF276">
        <v>2</v>
      </c>
      <c r="BG276">
        <v>8</v>
      </c>
      <c r="BH276">
        <v>9</v>
      </c>
      <c r="BI276">
        <v>6</v>
      </c>
      <c r="BJ276">
        <v>4</v>
      </c>
      <c r="BK276">
        <v>0</v>
      </c>
      <c r="BL276">
        <v>3</v>
      </c>
      <c r="BM276">
        <v>4</v>
      </c>
      <c r="BN276">
        <v>6</v>
      </c>
      <c r="BO276">
        <v>0</v>
      </c>
      <c r="BP276">
        <v>7</v>
      </c>
      <c r="BQ276">
        <v>1</v>
      </c>
      <c r="BR276">
        <v>1</v>
      </c>
      <c r="BS276">
        <v>0</v>
      </c>
      <c r="BT276">
        <v>2</v>
      </c>
      <c r="BU276">
        <v>0</v>
      </c>
      <c r="BV276">
        <v>0</v>
      </c>
      <c r="BW276">
        <v>0</v>
      </c>
      <c r="BX276">
        <v>0</v>
      </c>
      <c r="BY276">
        <v>0</v>
      </c>
      <c r="BZ276">
        <v>0</v>
      </c>
      <c r="CA276">
        <v>0</v>
      </c>
      <c r="CB276">
        <v>0</v>
      </c>
      <c r="CC276">
        <v>0</v>
      </c>
      <c r="CD276">
        <v>0</v>
      </c>
      <c r="CE276">
        <v>1</v>
      </c>
      <c r="CF276">
        <v>0</v>
      </c>
      <c r="CG276">
        <v>0</v>
      </c>
      <c r="CH276">
        <v>0</v>
      </c>
      <c r="CI276">
        <v>0</v>
      </c>
      <c r="CJ276">
        <v>1</v>
      </c>
      <c r="CK276">
        <v>0</v>
      </c>
      <c r="CL276">
        <v>0</v>
      </c>
      <c r="CM276">
        <v>0</v>
      </c>
      <c r="CN276">
        <v>0</v>
      </c>
      <c r="CO276">
        <v>0</v>
      </c>
      <c r="CP276">
        <v>0</v>
      </c>
      <c r="CQ276">
        <v>0</v>
      </c>
      <c r="CR276">
        <v>0</v>
      </c>
      <c r="CS276">
        <v>0</v>
      </c>
      <c r="CT276">
        <v>0</v>
      </c>
      <c r="CU276">
        <v>0</v>
      </c>
      <c r="CV276">
        <v>0</v>
      </c>
      <c r="CW276">
        <v>0</v>
      </c>
      <c r="CX276">
        <v>0</v>
      </c>
      <c r="CY276">
        <v>0</v>
      </c>
      <c r="CZ276">
        <v>0</v>
      </c>
      <c r="DA276">
        <v>0</v>
      </c>
      <c r="DB276">
        <v>0</v>
      </c>
      <c r="DC276">
        <v>0</v>
      </c>
      <c r="DD276">
        <v>0</v>
      </c>
      <c r="DE276">
        <v>0</v>
      </c>
      <c r="DF276">
        <v>1</v>
      </c>
      <c r="DG276">
        <v>0</v>
      </c>
      <c r="DH276">
        <v>0</v>
      </c>
      <c r="DI276">
        <v>0</v>
      </c>
      <c r="DJ276">
        <v>0</v>
      </c>
      <c r="DK276">
        <v>0</v>
      </c>
      <c r="DL276">
        <v>0</v>
      </c>
      <c r="DM276">
        <v>0</v>
      </c>
      <c r="DN276">
        <v>0</v>
      </c>
      <c r="DO276">
        <v>0</v>
      </c>
      <c r="DP276">
        <v>0</v>
      </c>
      <c r="DQ276">
        <v>0</v>
      </c>
      <c r="DR276">
        <v>0</v>
      </c>
      <c r="DS276">
        <v>0</v>
      </c>
      <c r="DT276">
        <v>0</v>
      </c>
      <c r="DU276">
        <v>0</v>
      </c>
      <c r="DV276">
        <v>0</v>
      </c>
      <c r="DW276">
        <v>0</v>
      </c>
      <c r="DX276">
        <v>0</v>
      </c>
      <c r="DY276">
        <v>0</v>
      </c>
      <c r="DZ276">
        <v>0</v>
      </c>
      <c r="EA276">
        <v>0</v>
      </c>
      <c r="EB276">
        <v>0</v>
      </c>
      <c r="EC276">
        <v>0</v>
      </c>
      <c r="ED276">
        <v>0</v>
      </c>
      <c r="EE276">
        <v>0</v>
      </c>
      <c r="EF276">
        <v>0</v>
      </c>
      <c r="EG276">
        <v>0</v>
      </c>
      <c r="EH276" s="1"/>
    </row>
    <row r="277" spans="1:143" x14ac:dyDescent="0.35">
      <c r="A277" s="153" t="s">
        <v>67</v>
      </c>
      <c r="B277" s="1" t="s">
        <v>39</v>
      </c>
      <c r="C277">
        <v>5</v>
      </c>
      <c r="D277">
        <v>40</v>
      </c>
      <c r="E277">
        <v>1</v>
      </c>
      <c r="F277">
        <v>39.5</v>
      </c>
      <c r="G277">
        <v>1</v>
      </c>
      <c r="H277">
        <v>1</v>
      </c>
      <c r="I277">
        <v>0</v>
      </c>
      <c r="J277">
        <v>0</v>
      </c>
      <c r="K277">
        <v>0</v>
      </c>
      <c r="L277">
        <v>0</v>
      </c>
      <c r="M277">
        <v>6</v>
      </c>
      <c r="N277">
        <v>0</v>
      </c>
      <c r="O277">
        <v>0</v>
      </c>
      <c r="P277">
        <v>100</v>
      </c>
      <c r="Q277">
        <v>11</v>
      </c>
      <c r="R277">
        <v>0</v>
      </c>
      <c r="S277">
        <v>3</v>
      </c>
      <c r="T277">
        <v>0</v>
      </c>
      <c r="U277">
        <v>14</v>
      </c>
      <c r="V277">
        <v>26.5</v>
      </c>
      <c r="W277">
        <v>0</v>
      </c>
      <c r="X277">
        <v>7.25</v>
      </c>
      <c r="Y277">
        <v>0</v>
      </c>
      <c r="Z277">
        <v>33.75</v>
      </c>
      <c r="AA277">
        <v>0</v>
      </c>
      <c r="AB277">
        <v>0</v>
      </c>
      <c r="AC277">
        <v>0</v>
      </c>
      <c r="AD277">
        <v>0</v>
      </c>
      <c r="AE277">
        <v>0</v>
      </c>
      <c r="AF277">
        <v>0</v>
      </c>
      <c r="AG277">
        <v>0</v>
      </c>
      <c r="AH277">
        <v>1</v>
      </c>
      <c r="AI277">
        <v>1</v>
      </c>
      <c r="AJ277">
        <v>0</v>
      </c>
      <c r="AK277">
        <v>0</v>
      </c>
      <c r="AL277">
        <v>0</v>
      </c>
      <c r="AM277">
        <v>0</v>
      </c>
      <c r="AN277">
        <v>0</v>
      </c>
      <c r="AO277">
        <v>0</v>
      </c>
      <c r="AP277">
        <v>0</v>
      </c>
      <c r="AQ277">
        <v>0</v>
      </c>
      <c r="AR277">
        <v>0</v>
      </c>
      <c r="AS277">
        <v>0</v>
      </c>
      <c r="AT277">
        <v>0</v>
      </c>
      <c r="AU277">
        <v>0</v>
      </c>
      <c r="AV277">
        <v>0</v>
      </c>
      <c r="AW277">
        <v>0</v>
      </c>
      <c r="AX277">
        <v>0</v>
      </c>
      <c r="AY277">
        <v>0</v>
      </c>
      <c r="AZ277">
        <v>0</v>
      </c>
      <c r="BA277">
        <v>0</v>
      </c>
      <c r="BB277">
        <v>0</v>
      </c>
      <c r="BC277">
        <v>0</v>
      </c>
      <c r="BD277">
        <v>0</v>
      </c>
      <c r="BE277">
        <v>0</v>
      </c>
      <c r="BF277">
        <v>0</v>
      </c>
      <c r="BG277">
        <v>1</v>
      </c>
      <c r="BH277">
        <v>0</v>
      </c>
      <c r="BI277">
        <v>0</v>
      </c>
      <c r="BJ277">
        <v>0</v>
      </c>
      <c r="BK277">
        <v>0</v>
      </c>
      <c r="BL277">
        <v>0</v>
      </c>
      <c r="BM277">
        <v>0</v>
      </c>
      <c r="BN277">
        <v>0</v>
      </c>
      <c r="BO277">
        <v>0</v>
      </c>
      <c r="BP277">
        <v>0</v>
      </c>
      <c r="BQ277">
        <v>0</v>
      </c>
      <c r="BR277">
        <v>0</v>
      </c>
      <c r="BS277">
        <v>0</v>
      </c>
      <c r="BT277">
        <v>0</v>
      </c>
      <c r="BU277">
        <v>0</v>
      </c>
      <c r="BV277">
        <v>0</v>
      </c>
      <c r="BW277">
        <v>0</v>
      </c>
      <c r="BX277">
        <v>0</v>
      </c>
      <c r="BY277">
        <v>0</v>
      </c>
      <c r="BZ277">
        <v>0</v>
      </c>
      <c r="CA277">
        <v>0</v>
      </c>
      <c r="CB277">
        <v>0</v>
      </c>
      <c r="CC277">
        <v>0</v>
      </c>
      <c r="CD277">
        <v>0</v>
      </c>
      <c r="CE277">
        <v>0</v>
      </c>
      <c r="CF277">
        <v>0</v>
      </c>
      <c r="CG277">
        <v>0</v>
      </c>
      <c r="CH277">
        <v>0</v>
      </c>
      <c r="CI277">
        <v>0</v>
      </c>
      <c r="CJ277">
        <v>0</v>
      </c>
      <c r="CK277">
        <v>0</v>
      </c>
      <c r="CL277">
        <v>0</v>
      </c>
      <c r="CM277">
        <v>0</v>
      </c>
      <c r="CN277">
        <v>0</v>
      </c>
      <c r="CO277">
        <v>0</v>
      </c>
      <c r="CP277">
        <v>0</v>
      </c>
      <c r="CQ277">
        <v>0</v>
      </c>
      <c r="CR277">
        <v>0</v>
      </c>
      <c r="CS277">
        <v>0</v>
      </c>
      <c r="CT277">
        <v>0</v>
      </c>
      <c r="CU277">
        <v>0</v>
      </c>
      <c r="CV277">
        <v>0</v>
      </c>
      <c r="CW277">
        <v>0</v>
      </c>
      <c r="CX277">
        <v>0</v>
      </c>
      <c r="CY277">
        <v>0</v>
      </c>
      <c r="CZ277">
        <v>0</v>
      </c>
      <c r="DA277">
        <v>0</v>
      </c>
      <c r="DB277">
        <v>0</v>
      </c>
      <c r="DC277">
        <v>0</v>
      </c>
      <c r="DD277">
        <v>0</v>
      </c>
      <c r="DE277">
        <v>0</v>
      </c>
      <c r="DF277">
        <v>0</v>
      </c>
      <c r="DG277">
        <v>0</v>
      </c>
      <c r="DH277">
        <v>0</v>
      </c>
      <c r="DI277">
        <v>0</v>
      </c>
      <c r="DJ277">
        <v>0</v>
      </c>
      <c r="DK277">
        <v>0</v>
      </c>
      <c r="DL277">
        <v>0</v>
      </c>
      <c r="DM277">
        <v>0</v>
      </c>
      <c r="DN277">
        <v>0</v>
      </c>
      <c r="DO277">
        <v>0</v>
      </c>
      <c r="DP277">
        <v>0</v>
      </c>
      <c r="DQ277">
        <v>0</v>
      </c>
      <c r="DR277">
        <v>0</v>
      </c>
      <c r="DS277">
        <v>0</v>
      </c>
      <c r="DT277">
        <v>0</v>
      </c>
      <c r="DU277">
        <v>0</v>
      </c>
      <c r="DV277">
        <v>0</v>
      </c>
      <c r="DW277">
        <v>0</v>
      </c>
      <c r="DX277">
        <v>0</v>
      </c>
      <c r="DY277">
        <v>0</v>
      </c>
      <c r="DZ277">
        <v>0</v>
      </c>
      <c r="EA277">
        <v>0</v>
      </c>
      <c r="EB277">
        <v>0</v>
      </c>
      <c r="EC277">
        <v>0</v>
      </c>
      <c r="ED277">
        <v>0</v>
      </c>
      <c r="EE277">
        <v>0</v>
      </c>
      <c r="EF277">
        <v>0</v>
      </c>
      <c r="EG277">
        <v>0</v>
      </c>
      <c r="EH277" s="1"/>
    </row>
    <row r="278" spans="1:143" x14ac:dyDescent="0.35">
      <c r="A278" s="153" t="s">
        <v>67</v>
      </c>
      <c r="B278" s="1" t="s">
        <v>40</v>
      </c>
      <c r="C278">
        <v>6</v>
      </c>
      <c r="D278">
        <v>55</v>
      </c>
      <c r="E278">
        <v>0</v>
      </c>
      <c r="F278">
        <v>0</v>
      </c>
      <c r="G278">
        <v>0</v>
      </c>
      <c r="H278">
        <v>0</v>
      </c>
      <c r="I278">
        <v>0</v>
      </c>
      <c r="J278">
        <v>0</v>
      </c>
      <c r="K278">
        <v>0</v>
      </c>
      <c r="L278">
        <v>0</v>
      </c>
      <c r="M278">
        <v>6</v>
      </c>
      <c r="N278">
        <v>2</v>
      </c>
      <c r="O278">
        <v>0</v>
      </c>
      <c r="P278">
        <v>104</v>
      </c>
      <c r="Q278">
        <v>1</v>
      </c>
      <c r="R278">
        <v>0</v>
      </c>
      <c r="S278">
        <v>10</v>
      </c>
      <c r="T278">
        <v>0</v>
      </c>
      <c r="U278">
        <v>11</v>
      </c>
      <c r="V278">
        <v>0.75</v>
      </c>
      <c r="W278">
        <v>0</v>
      </c>
      <c r="X278">
        <v>24.25</v>
      </c>
      <c r="Y278">
        <v>0</v>
      </c>
      <c r="Z278">
        <v>25</v>
      </c>
      <c r="AA278">
        <v>0</v>
      </c>
      <c r="AB278">
        <v>0</v>
      </c>
      <c r="AC278">
        <v>0</v>
      </c>
      <c r="AD278">
        <v>0</v>
      </c>
      <c r="AE278">
        <v>0</v>
      </c>
      <c r="AF278">
        <v>0</v>
      </c>
      <c r="AG278">
        <v>0</v>
      </c>
      <c r="AH278">
        <v>0</v>
      </c>
      <c r="AI278">
        <v>0</v>
      </c>
      <c r="AJ278">
        <v>0</v>
      </c>
      <c r="AK278">
        <v>0</v>
      </c>
      <c r="AL278">
        <v>0</v>
      </c>
      <c r="AM278">
        <v>0</v>
      </c>
      <c r="AN278">
        <v>0</v>
      </c>
      <c r="AO278">
        <v>0</v>
      </c>
      <c r="AP278">
        <v>0</v>
      </c>
      <c r="AQ278">
        <v>0</v>
      </c>
      <c r="AR278">
        <v>0</v>
      </c>
      <c r="AS278">
        <v>0</v>
      </c>
      <c r="AT278">
        <v>0</v>
      </c>
      <c r="AU278">
        <v>0</v>
      </c>
      <c r="AV278">
        <v>0</v>
      </c>
      <c r="AW278">
        <v>0</v>
      </c>
      <c r="AX278">
        <v>0</v>
      </c>
      <c r="AY278">
        <v>0</v>
      </c>
      <c r="AZ278">
        <v>0</v>
      </c>
      <c r="BA278">
        <v>0</v>
      </c>
      <c r="BB278">
        <v>0</v>
      </c>
      <c r="BC278">
        <v>0</v>
      </c>
      <c r="BD278">
        <v>0</v>
      </c>
      <c r="BE278">
        <v>0</v>
      </c>
      <c r="BF278">
        <v>0</v>
      </c>
      <c r="BG278">
        <v>0</v>
      </c>
      <c r="BH278">
        <v>0</v>
      </c>
      <c r="BI278">
        <v>0</v>
      </c>
      <c r="BJ278">
        <v>0</v>
      </c>
      <c r="BK278">
        <v>0</v>
      </c>
      <c r="BL278">
        <v>0</v>
      </c>
      <c r="BM278">
        <v>0</v>
      </c>
      <c r="BN278">
        <v>0</v>
      </c>
      <c r="BO278">
        <v>0</v>
      </c>
      <c r="BP278">
        <v>0</v>
      </c>
      <c r="BQ278">
        <v>0</v>
      </c>
      <c r="BR278">
        <v>0</v>
      </c>
      <c r="BS278">
        <v>0</v>
      </c>
      <c r="BT278">
        <v>0</v>
      </c>
      <c r="BU278">
        <v>0</v>
      </c>
      <c r="BV278">
        <v>0</v>
      </c>
      <c r="BW278">
        <v>0</v>
      </c>
      <c r="BX278">
        <v>0</v>
      </c>
      <c r="BY278">
        <v>0</v>
      </c>
      <c r="BZ278">
        <v>0</v>
      </c>
      <c r="CA278">
        <v>0</v>
      </c>
      <c r="CB278">
        <v>0</v>
      </c>
      <c r="CC278">
        <v>0</v>
      </c>
      <c r="CD278">
        <v>0</v>
      </c>
      <c r="CE278">
        <v>0</v>
      </c>
      <c r="CF278">
        <v>0</v>
      </c>
      <c r="CG278">
        <v>0</v>
      </c>
      <c r="CH278">
        <v>0</v>
      </c>
      <c r="CI278">
        <v>0</v>
      </c>
      <c r="CJ278">
        <v>0</v>
      </c>
      <c r="CK278">
        <v>0</v>
      </c>
      <c r="CL278">
        <v>0</v>
      </c>
      <c r="CM278">
        <v>0</v>
      </c>
      <c r="CN278">
        <v>0</v>
      </c>
      <c r="CO278">
        <v>0</v>
      </c>
      <c r="CP278">
        <v>0</v>
      </c>
      <c r="CQ278">
        <v>0</v>
      </c>
      <c r="CR278">
        <v>0</v>
      </c>
      <c r="CS278">
        <v>0</v>
      </c>
      <c r="CT278">
        <v>0</v>
      </c>
      <c r="CU278">
        <v>0</v>
      </c>
      <c r="CV278">
        <v>0</v>
      </c>
      <c r="CW278">
        <v>0</v>
      </c>
      <c r="CX278">
        <v>0</v>
      </c>
      <c r="CY278">
        <v>0</v>
      </c>
      <c r="CZ278">
        <v>0</v>
      </c>
      <c r="DA278">
        <v>0</v>
      </c>
      <c r="DB278">
        <v>0</v>
      </c>
      <c r="DC278">
        <v>0</v>
      </c>
      <c r="DD278">
        <v>0</v>
      </c>
      <c r="DE278">
        <v>0</v>
      </c>
      <c r="DF278">
        <v>0</v>
      </c>
      <c r="DG278">
        <v>0</v>
      </c>
      <c r="DH278">
        <v>0</v>
      </c>
      <c r="DI278">
        <v>0</v>
      </c>
      <c r="DJ278">
        <v>0</v>
      </c>
      <c r="DK278">
        <v>0</v>
      </c>
      <c r="DL278">
        <v>0</v>
      </c>
      <c r="DM278">
        <v>0</v>
      </c>
      <c r="DN278">
        <v>0</v>
      </c>
      <c r="DO278">
        <v>0</v>
      </c>
      <c r="DP278">
        <v>0</v>
      </c>
      <c r="DQ278">
        <v>0</v>
      </c>
      <c r="DR278">
        <v>0</v>
      </c>
      <c r="DS278">
        <v>0</v>
      </c>
      <c r="DT278">
        <v>0</v>
      </c>
      <c r="DU278">
        <v>0</v>
      </c>
      <c r="DV278">
        <v>0</v>
      </c>
      <c r="DW278">
        <v>0</v>
      </c>
      <c r="DX278">
        <v>0</v>
      </c>
      <c r="DY278">
        <v>0</v>
      </c>
      <c r="DZ278">
        <v>0</v>
      </c>
      <c r="EA278">
        <v>0</v>
      </c>
      <c r="EB278">
        <v>0</v>
      </c>
      <c r="EC278">
        <v>0</v>
      </c>
      <c r="ED278">
        <v>0</v>
      </c>
      <c r="EE278">
        <v>0</v>
      </c>
      <c r="EF278">
        <v>0</v>
      </c>
      <c r="EG278">
        <v>0</v>
      </c>
      <c r="EH278" s="1"/>
    </row>
    <row r="279" spans="1:143" x14ac:dyDescent="0.35">
      <c r="A279" s="153" t="s">
        <v>67</v>
      </c>
      <c r="B279" s="1" t="s">
        <v>41</v>
      </c>
      <c r="C279">
        <v>46</v>
      </c>
      <c r="D279">
        <v>364.5</v>
      </c>
      <c r="E279">
        <v>24</v>
      </c>
      <c r="F279">
        <v>494</v>
      </c>
      <c r="G279">
        <v>21</v>
      </c>
      <c r="H279">
        <v>16</v>
      </c>
      <c r="I279">
        <v>0</v>
      </c>
      <c r="J279">
        <v>4</v>
      </c>
      <c r="K279">
        <v>5</v>
      </c>
      <c r="L279">
        <v>0</v>
      </c>
      <c r="M279">
        <v>70</v>
      </c>
      <c r="N279">
        <v>3</v>
      </c>
      <c r="O279">
        <v>9</v>
      </c>
      <c r="P279">
        <v>1875</v>
      </c>
      <c r="Q279">
        <v>44</v>
      </c>
      <c r="R279">
        <v>111</v>
      </c>
      <c r="S279">
        <v>101</v>
      </c>
      <c r="T279">
        <v>0</v>
      </c>
      <c r="U279">
        <v>256</v>
      </c>
      <c r="V279">
        <v>87</v>
      </c>
      <c r="W279">
        <v>200.75</v>
      </c>
      <c r="X279">
        <v>324.25</v>
      </c>
      <c r="Y279">
        <v>0</v>
      </c>
      <c r="Z279">
        <v>612</v>
      </c>
      <c r="AA279">
        <v>0</v>
      </c>
      <c r="AB279">
        <v>0</v>
      </c>
      <c r="AC279">
        <v>0</v>
      </c>
      <c r="AD279">
        <v>0</v>
      </c>
      <c r="AE279">
        <v>0</v>
      </c>
      <c r="AF279">
        <v>0</v>
      </c>
      <c r="AG279">
        <v>0</v>
      </c>
      <c r="AH279">
        <v>0</v>
      </c>
      <c r="AI279">
        <v>1</v>
      </c>
      <c r="AJ279">
        <v>1</v>
      </c>
      <c r="AK279">
        <v>4</v>
      </c>
      <c r="AL279">
        <v>0</v>
      </c>
      <c r="AM279">
        <v>0</v>
      </c>
      <c r="AN279">
        <v>0</v>
      </c>
      <c r="AO279">
        <v>0</v>
      </c>
      <c r="AP279">
        <v>0</v>
      </c>
      <c r="AQ279">
        <v>0</v>
      </c>
      <c r="AR279">
        <v>6</v>
      </c>
      <c r="AS279">
        <v>4</v>
      </c>
      <c r="AT279">
        <v>2</v>
      </c>
      <c r="AU279">
        <v>5</v>
      </c>
      <c r="AV279">
        <v>0</v>
      </c>
      <c r="AW279">
        <v>5</v>
      </c>
      <c r="AX279">
        <v>0</v>
      </c>
      <c r="AY279">
        <v>0</v>
      </c>
      <c r="AZ279">
        <v>0</v>
      </c>
      <c r="BA279">
        <v>0</v>
      </c>
      <c r="BB279">
        <v>0</v>
      </c>
      <c r="BC279">
        <v>0</v>
      </c>
      <c r="BD279">
        <v>2</v>
      </c>
      <c r="BE279">
        <v>7</v>
      </c>
      <c r="BF279">
        <v>10</v>
      </c>
      <c r="BG279">
        <v>22</v>
      </c>
      <c r="BH279">
        <v>17</v>
      </c>
      <c r="BI279">
        <v>17</v>
      </c>
      <c r="BJ279">
        <v>13</v>
      </c>
      <c r="BK279">
        <v>0</v>
      </c>
      <c r="BL279">
        <v>18</v>
      </c>
      <c r="BM279">
        <v>18</v>
      </c>
      <c r="BN279">
        <v>12</v>
      </c>
      <c r="BO279">
        <v>0</v>
      </c>
      <c r="BP279">
        <v>20</v>
      </c>
      <c r="BQ279">
        <v>4</v>
      </c>
      <c r="BR279">
        <v>6</v>
      </c>
      <c r="BS279">
        <v>7</v>
      </c>
      <c r="BT279">
        <v>13</v>
      </c>
      <c r="BU279">
        <v>2</v>
      </c>
      <c r="BV279">
        <v>1</v>
      </c>
      <c r="BW279">
        <v>0</v>
      </c>
      <c r="BX279">
        <v>0</v>
      </c>
      <c r="BY279">
        <v>0</v>
      </c>
      <c r="BZ279">
        <v>0</v>
      </c>
      <c r="CA279">
        <v>1</v>
      </c>
      <c r="CB279">
        <v>0</v>
      </c>
      <c r="CC279">
        <v>0</v>
      </c>
      <c r="CD279">
        <v>0</v>
      </c>
      <c r="CE279">
        <v>0</v>
      </c>
      <c r="CF279">
        <v>0</v>
      </c>
      <c r="CG279">
        <v>0</v>
      </c>
      <c r="CH279">
        <v>0</v>
      </c>
      <c r="CI279">
        <v>0</v>
      </c>
      <c r="CJ279">
        <v>0</v>
      </c>
      <c r="CK279">
        <v>0</v>
      </c>
      <c r="CL279">
        <v>0</v>
      </c>
      <c r="CM279">
        <v>0</v>
      </c>
      <c r="CN279">
        <v>0</v>
      </c>
      <c r="CO279">
        <v>0</v>
      </c>
      <c r="CP279">
        <v>0</v>
      </c>
      <c r="CQ279">
        <v>0</v>
      </c>
      <c r="CR279">
        <v>0</v>
      </c>
      <c r="CS279">
        <v>0</v>
      </c>
      <c r="CT279">
        <v>0</v>
      </c>
      <c r="CU279">
        <v>0</v>
      </c>
      <c r="CV279">
        <v>0</v>
      </c>
      <c r="CW279">
        <v>0</v>
      </c>
      <c r="CX279">
        <v>0</v>
      </c>
      <c r="CY279">
        <v>0</v>
      </c>
      <c r="CZ279">
        <v>0</v>
      </c>
      <c r="DA279">
        <v>0</v>
      </c>
      <c r="DB279">
        <v>0</v>
      </c>
      <c r="DC279">
        <v>0</v>
      </c>
      <c r="DD279">
        <v>0</v>
      </c>
      <c r="DE279">
        <v>0</v>
      </c>
      <c r="DF279">
        <v>0</v>
      </c>
      <c r="DG279">
        <v>0</v>
      </c>
      <c r="DH279">
        <v>0</v>
      </c>
      <c r="DI279">
        <v>0</v>
      </c>
      <c r="DJ279">
        <v>0</v>
      </c>
      <c r="DK279">
        <v>0</v>
      </c>
      <c r="DL279">
        <v>0</v>
      </c>
      <c r="DM279">
        <v>0</v>
      </c>
      <c r="DN279">
        <v>0</v>
      </c>
      <c r="DO279">
        <v>0</v>
      </c>
      <c r="DP279">
        <v>0</v>
      </c>
      <c r="DQ279">
        <v>0</v>
      </c>
      <c r="DR279">
        <v>0</v>
      </c>
      <c r="DS279">
        <v>0</v>
      </c>
      <c r="DT279">
        <v>0</v>
      </c>
      <c r="DU279">
        <v>0</v>
      </c>
      <c r="DV279">
        <v>0</v>
      </c>
      <c r="DW279">
        <v>0</v>
      </c>
      <c r="DX279">
        <v>0</v>
      </c>
      <c r="DY279">
        <v>0</v>
      </c>
      <c r="DZ279">
        <v>0</v>
      </c>
      <c r="EA279">
        <v>0</v>
      </c>
      <c r="EB279">
        <v>0</v>
      </c>
      <c r="EC279">
        <v>0</v>
      </c>
      <c r="ED279">
        <v>0</v>
      </c>
      <c r="EE279">
        <v>0</v>
      </c>
      <c r="EF279">
        <v>0</v>
      </c>
      <c r="EG279">
        <v>0</v>
      </c>
      <c r="EH279" s="1"/>
    </row>
    <row r="280" spans="1:143" x14ac:dyDescent="0.35">
      <c r="A280" s="153" t="s">
        <v>67</v>
      </c>
      <c r="B280" s="1" t="s">
        <v>42</v>
      </c>
      <c r="C280">
        <v>6</v>
      </c>
      <c r="D280">
        <v>67.25</v>
      </c>
      <c r="E280">
        <v>0</v>
      </c>
      <c r="F280">
        <v>0</v>
      </c>
      <c r="G280">
        <v>0</v>
      </c>
      <c r="H280">
        <v>0</v>
      </c>
      <c r="I280">
        <v>0</v>
      </c>
      <c r="J280">
        <v>0</v>
      </c>
      <c r="K280">
        <v>1</v>
      </c>
      <c r="L280">
        <v>0</v>
      </c>
      <c r="M280">
        <v>6</v>
      </c>
      <c r="N280">
        <v>3</v>
      </c>
      <c r="O280">
        <v>1</v>
      </c>
      <c r="P280">
        <v>567</v>
      </c>
      <c r="Q280">
        <v>43</v>
      </c>
      <c r="R280">
        <v>0</v>
      </c>
      <c r="S280">
        <v>15</v>
      </c>
      <c r="T280">
        <v>0</v>
      </c>
      <c r="U280">
        <v>58</v>
      </c>
      <c r="V280">
        <v>94.5</v>
      </c>
      <c r="W280">
        <v>0</v>
      </c>
      <c r="X280">
        <v>23.75</v>
      </c>
      <c r="Y280">
        <v>0</v>
      </c>
      <c r="Z280">
        <v>118.25</v>
      </c>
      <c r="AA280">
        <v>0</v>
      </c>
      <c r="AB280">
        <v>0</v>
      </c>
      <c r="AC280">
        <v>0</v>
      </c>
      <c r="AD280">
        <v>0</v>
      </c>
      <c r="AE280">
        <v>0</v>
      </c>
      <c r="AF280">
        <v>0</v>
      </c>
      <c r="AG280">
        <v>0</v>
      </c>
      <c r="AH280">
        <v>0</v>
      </c>
      <c r="AI280">
        <v>3</v>
      </c>
      <c r="AJ280">
        <v>3</v>
      </c>
      <c r="AK280">
        <v>0</v>
      </c>
      <c r="AL280">
        <v>0</v>
      </c>
      <c r="AM280">
        <v>0</v>
      </c>
      <c r="AN280">
        <v>0</v>
      </c>
      <c r="AO280">
        <v>0</v>
      </c>
      <c r="AP280">
        <v>0</v>
      </c>
      <c r="AQ280">
        <v>0</v>
      </c>
      <c r="AR280">
        <v>0</v>
      </c>
      <c r="AS280">
        <v>0</v>
      </c>
      <c r="AT280">
        <v>0</v>
      </c>
      <c r="AU280">
        <v>1</v>
      </c>
      <c r="AV280">
        <v>0</v>
      </c>
      <c r="AW280">
        <v>1</v>
      </c>
      <c r="AX280">
        <v>0</v>
      </c>
      <c r="AY280">
        <v>0</v>
      </c>
      <c r="AZ280">
        <v>0</v>
      </c>
      <c r="BA280">
        <v>0</v>
      </c>
      <c r="BB280">
        <v>0</v>
      </c>
      <c r="BC280">
        <v>0</v>
      </c>
      <c r="BD280">
        <v>1</v>
      </c>
      <c r="BE280">
        <v>1</v>
      </c>
      <c r="BF280">
        <v>1</v>
      </c>
      <c r="BG280">
        <v>0</v>
      </c>
      <c r="BH280">
        <v>0</v>
      </c>
      <c r="BI280">
        <v>0</v>
      </c>
      <c r="BJ280">
        <v>0</v>
      </c>
      <c r="BK280">
        <v>0</v>
      </c>
      <c r="BL280">
        <v>0</v>
      </c>
      <c r="BM280">
        <v>0</v>
      </c>
      <c r="BN280">
        <v>0</v>
      </c>
      <c r="BO280">
        <v>0</v>
      </c>
      <c r="BP280">
        <v>0</v>
      </c>
      <c r="BQ280">
        <v>0</v>
      </c>
      <c r="BR280">
        <v>0</v>
      </c>
      <c r="BS280">
        <v>0</v>
      </c>
      <c r="BT280">
        <v>0</v>
      </c>
      <c r="BU280">
        <v>0</v>
      </c>
      <c r="BV280">
        <v>0</v>
      </c>
      <c r="BW280">
        <v>0</v>
      </c>
      <c r="BX280">
        <v>0</v>
      </c>
      <c r="BY280">
        <v>0</v>
      </c>
      <c r="BZ280">
        <v>0</v>
      </c>
      <c r="CA280">
        <v>0</v>
      </c>
      <c r="CB280">
        <v>0</v>
      </c>
      <c r="CC280">
        <v>0</v>
      </c>
      <c r="CD280">
        <v>0</v>
      </c>
      <c r="CE280">
        <v>0</v>
      </c>
      <c r="CF280">
        <v>0</v>
      </c>
      <c r="CG280">
        <v>0</v>
      </c>
      <c r="CH280">
        <v>0</v>
      </c>
      <c r="CI280">
        <v>0</v>
      </c>
      <c r="CJ280">
        <v>0</v>
      </c>
      <c r="CK280">
        <v>0</v>
      </c>
      <c r="CL280">
        <v>0</v>
      </c>
      <c r="CM280">
        <v>0</v>
      </c>
      <c r="CN280">
        <v>0</v>
      </c>
      <c r="CO280">
        <v>0</v>
      </c>
      <c r="CP280">
        <v>0</v>
      </c>
      <c r="CQ280">
        <v>0</v>
      </c>
      <c r="CR280">
        <v>0</v>
      </c>
      <c r="CS280">
        <v>0</v>
      </c>
      <c r="CT280">
        <v>0</v>
      </c>
      <c r="CU280">
        <v>0</v>
      </c>
      <c r="CV280">
        <v>0</v>
      </c>
      <c r="CW280">
        <v>0</v>
      </c>
      <c r="CX280">
        <v>0</v>
      </c>
      <c r="CY280">
        <v>0</v>
      </c>
      <c r="CZ280">
        <v>0</v>
      </c>
      <c r="DA280">
        <v>0</v>
      </c>
      <c r="DB280">
        <v>0</v>
      </c>
      <c r="DC280">
        <v>0</v>
      </c>
      <c r="DD280">
        <v>0</v>
      </c>
      <c r="DE280">
        <v>0</v>
      </c>
      <c r="DF280">
        <v>0</v>
      </c>
      <c r="DG280">
        <v>0</v>
      </c>
      <c r="DH280">
        <v>0</v>
      </c>
      <c r="DI280">
        <v>0</v>
      </c>
      <c r="DJ280">
        <v>0</v>
      </c>
      <c r="DK280">
        <v>0</v>
      </c>
      <c r="DL280">
        <v>0</v>
      </c>
      <c r="DM280">
        <v>0</v>
      </c>
      <c r="DN280">
        <v>0</v>
      </c>
      <c r="DO280">
        <v>0</v>
      </c>
      <c r="DP280">
        <v>0</v>
      </c>
      <c r="DQ280">
        <v>0</v>
      </c>
      <c r="DR280">
        <v>0</v>
      </c>
      <c r="DS280">
        <v>0</v>
      </c>
      <c r="DT280">
        <v>0</v>
      </c>
      <c r="DU280">
        <v>0</v>
      </c>
      <c r="DV280">
        <v>0</v>
      </c>
      <c r="DW280">
        <v>0</v>
      </c>
      <c r="DX280">
        <v>0</v>
      </c>
      <c r="DY280">
        <v>0</v>
      </c>
      <c r="DZ280">
        <v>0</v>
      </c>
      <c r="EA280">
        <v>0</v>
      </c>
      <c r="EB280">
        <v>0</v>
      </c>
      <c r="EC280">
        <v>0</v>
      </c>
      <c r="ED280">
        <v>0</v>
      </c>
      <c r="EE280">
        <v>0</v>
      </c>
      <c r="EF280">
        <v>0</v>
      </c>
      <c r="EG280">
        <v>0</v>
      </c>
      <c r="EH280" s="1"/>
    </row>
    <row r="281" spans="1:143" x14ac:dyDescent="0.35">
      <c r="A281" s="153" t="s">
        <v>67</v>
      </c>
      <c r="B281" s="1" t="s">
        <v>43</v>
      </c>
      <c r="C281">
        <v>11</v>
      </c>
      <c r="D281">
        <v>76</v>
      </c>
      <c r="E281">
        <v>4</v>
      </c>
      <c r="F281">
        <v>53.75</v>
      </c>
      <c r="G281">
        <v>4</v>
      </c>
      <c r="H281">
        <v>6</v>
      </c>
      <c r="I281">
        <v>0</v>
      </c>
      <c r="J281">
        <v>1</v>
      </c>
      <c r="K281">
        <v>7</v>
      </c>
      <c r="L281">
        <v>0</v>
      </c>
      <c r="M281">
        <v>15</v>
      </c>
      <c r="N281">
        <v>0</v>
      </c>
      <c r="O281">
        <v>8</v>
      </c>
      <c r="P281">
        <v>5756</v>
      </c>
      <c r="Q281">
        <v>165</v>
      </c>
      <c r="R281">
        <v>102</v>
      </c>
      <c r="S281">
        <v>166</v>
      </c>
      <c r="T281">
        <v>0</v>
      </c>
      <c r="U281">
        <v>433</v>
      </c>
      <c r="V281">
        <v>317.5</v>
      </c>
      <c r="W281">
        <v>148.5</v>
      </c>
      <c r="X281">
        <v>688</v>
      </c>
      <c r="Y281">
        <v>0</v>
      </c>
      <c r="Z281">
        <v>1154</v>
      </c>
      <c r="AA281">
        <v>0</v>
      </c>
      <c r="AB281">
        <v>0</v>
      </c>
      <c r="AC281">
        <v>0</v>
      </c>
      <c r="AD281">
        <v>0</v>
      </c>
      <c r="AE281">
        <v>0</v>
      </c>
      <c r="AF281">
        <v>0</v>
      </c>
      <c r="AG281">
        <v>0</v>
      </c>
      <c r="AH281">
        <v>0</v>
      </c>
      <c r="AI281">
        <v>6</v>
      </c>
      <c r="AJ281">
        <v>6</v>
      </c>
      <c r="AK281">
        <v>1</v>
      </c>
      <c r="AL281">
        <v>0</v>
      </c>
      <c r="AM281">
        <v>0</v>
      </c>
      <c r="AN281">
        <v>0</v>
      </c>
      <c r="AO281">
        <v>0</v>
      </c>
      <c r="AP281">
        <v>0</v>
      </c>
      <c r="AQ281">
        <v>0</v>
      </c>
      <c r="AR281">
        <v>1</v>
      </c>
      <c r="AS281">
        <v>2</v>
      </c>
      <c r="AT281">
        <v>2</v>
      </c>
      <c r="AU281">
        <v>7</v>
      </c>
      <c r="AV281">
        <v>0</v>
      </c>
      <c r="AW281">
        <v>7</v>
      </c>
      <c r="AX281">
        <v>0</v>
      </c>
      <c r="AY281">
        <v>0</v>
      </c>
      <c r="AZ281">
        <v>0</v>
      </c>
      <c r="BA281">
        <v>0</v>
      </c>
      <c r="BB281">
        <v>0</v>
      </c>
      <c r="BC281">
        <v>0</v>
      </c>
      <c r="BD281">
        <v>5</v>
      </c>
      <c r="BE281">
        <v>20</v>
      </c>
      <c r="BF281">
        <v>22</v>
      </c>
      <c r="BG281">
        <v>4</v>
      </c>
      <c r="BH281">
        <v>4</v>
      </c>
      <c r="BI281">
        <v>4</v>
      </c>
      <c r="BJ281">
        <v>4</v>
      </c>
      <c r="BK281">
        <v>0</v>
      </c>
      <c r="BL281">
        <v>5</v>
      </c>
      <c r="BM281">
        <v>3</v>
      </c>
      <c r="BN281">
        <v>5</v>
      </c>
      <c r="BO281">
        <v>0</v>
      </c>
      <c r="BP281">
        <v>4</v>
      </c>
      <c r="BQ281">
        <v>1</v>
      </c>
      <c r="BR281">
        <v>2</v>
      </c>
      <c r="BS281">
        <v>1</v>
      </c>
      <c r="BT281">
        <v>4</v>
      </c>
      <c r="BU281">
        <v>0</v>
      </c>
      <c r="BV281">
        <v>0</v>
      </c>
      <c r="BW281">
        <v>0</v>
      </c>
      <c r="BX281">
        <v>0</v>
      </c>
      <c r="BY281">
        <v>0</v>
      </c>
      <c r="BZ281">
        <v>0</v>
      </c>
      <c r="CA281">
        <v>1</v>
      </c>
      <c r="CB281">
        <v>0</v>
      </c>
      <c r="CC281">
        <v>0</v>
      </c>
      <c r="CD281">
        <v>0</v>
      </c>
      <c r="CE281">
        <v>0</v>
      </c>
      <c r="CF281">
        <v>0</v>
      </c>
      <c r="CG281">
        <v>0</v>
      </c>
      <c r="CH281">
        <v>0</v>
      </c>
      <c r="CI281">
        <v>0</v>
      </c>
      <c r="CJ281">
        <v>0</v>
      </c>
      <c r="CK281">
        <v>0</v>
      </c>
      <c r="CL281">
        <v>0</v>
      </c>
      <c r="CM281">
        <v>0</v>
      </c>
      <c r="CN281">
        <v>0</v>
      </c>
      <c r="CO281">
        <v>0</v>
      </c>
      <c r="CP281">
        <v>0</v>
      </c>
      <c r="CQ281">
        <v>0</v>
      </c>
      <c r="CR281">
        <v>0</v>
      </c>
      <c r="CS281">
        <v>0</v>
      </c>
      <c r="CT281">
        <v>0</v>
      </c>
      <c r="CU281">
        <v>0</v>
      </c>
      <c r="CV281">
        <v>0</v>
      </c>
      <c r="CW281">
        <v>0</v>
      </c>
      <c r="CX281">
        <v>0</v>
      </c>
      <c r="CY281">
        <v>0</v>
      </c>
      <c r="CZ281">
        <v>0</v>
      </c>
      <c r="DA281">
        <v>0</v>
      </c>
      <c r="DB281">
        <v>0</v>
      </c>
      <c r="DC281">
        <v>0</v>
      </c>
      <c r="DD281">
        <v>0</v>
      </c>
      <c r="DE281">
        <v>0</v>
      </c>
      <c r="DF281">
        <v>0</v>
      </c>
      <c r="DG281">
        <v>0</v>
      </c>
      <c r="DH281">
        <v>0</v>
      </c>
      <c r="DI281">
        <v>0</v>
      </c>
      <c r="DJ281">
        <v>0</v>
      </c>
      <c r="DK281">
        <v>0</v>
      </c>
      <c r="DL281">
        <v>0</v>
      </c>
      <c r="DM281">
        <v>0</v>
      </c>
      <c r="DN281">
        <v>0</v>
      </c>
      <c r="DO281">
        <v>0</v>
      </c>
      <c r="DP281">
        <v>0</v>
      </c>
      <c r="DQ281">
        <v>0</v>
      </c>
      <c r="DR281">
        <v>0</v>
      </c>
      <c r="DS281">
        <v>0</v>
      </c>
      <c r="DT281">
        <v>0</v>
      </c>
      <c r="DU281">
        <v>0</v>
      </c>
      <c r="DV281">
        <v>0</v>
      </c>
      <c r="DW281">
        <v>0</v>
      </c>
      <c r="DX281">
        <v>0</v>
      </c>
      <c r="DY281">
        <v>0</v>
      </c>
      <c r="DZ281">
        <v>0</v>
      </c>
      <c r="EA281">
        <v>0</v>
      </c>
      <c r="EB281">
        <v>0</v>
      </c>
      <c r="EC281">
        <v>0</v>
      </c>
      <c r="ED281">
        <v>0</v>
      </c>
      <c r="EE281">
        <v>0</v>
      </c>
      <c r="EF281">
        <v>0</v>
      </c>
      <c r="EG281">
        <v>0</v>
      </c>
      <c r="EH281" s="1"/>
    </row>
    <row r="282" spans="1:143" x14ac:dyDescent="0.35">
      <c r="A282" s="153" t="s">
        <v>67</v>
      </c>
      <c r="B282" s="1" t="s">
        <v>44</v>
      </c>
      <c r="C282">
        <v>18</v>
      </c>
      <c r="D282">
        <v>131.75</v>
      </c>
      <c r="E282">
        <v>1</v>
      </c>
      <c r="F282">
        <v>47.75</v>
      </c>
      <c r="G282">
        <v>1</v>
      </c>
      <c r="H282">
        <v>1</v>
      </c>
      <c r="I282">
        <v>0</v>
      </c>
      <c r="J282">
        <v>0</v>
      </c>
      <c r="K282">
        <v>0</v>
      </c>
      <c r="L282">
        <v>0</v>
      </c>
      <c r="M282">
        <v>19</v>
      </c>
      <c r="N282">
        <v>4</v>
      </c>
      <c r="O282">
        <v>0</v>
      </c>
      <c r="P282">
        <v>2354</v>
      </c>
      <c r="Q282">
        <v>47</v>
      </c>
      <c r="R282">
        <v>33</v>
      </c>
      <c r="S282">
        <v>45</v>
      </c>
      <c r="T282">
        <v>0</v>
      </c>
      <c r="U282">
        <v>125</v>
      </c>
      <c r="V282">
        <v>69.5</v>
      </c>
      <c r="W282">
        <v>59.25</v>
      </c>
      <c r="X282">
        <v>123.75</v>
      </c>
      <c r="Y282">
        <v>0</v>
      </c>
      <c r="Z282">
        <v>252.5</v>
      </c>
      <c r="AA282">
        <v>0</v>
      </c>
      <c r="AB282">
        <v>0</v>
      </c>
      <c r="AC282">
        <v>0</v>
      </c>
      <c r="AD282">
        <v>0</v>
      </c>
      <c r="AE282">
        <v>0</v>
      </c>
      <c r="AF282">
        <v>0</v>
      </c>
      <c r="AG282">
        <v>0</v>
      </c>
      <c r="AH282">
        <v>0</v>
      </c>
      <c r="AI282">
        <v>0</v>
      </c>
      <c r="AJ282">
        <v>0</v>
      </c>
      <c r="AK282">
        <v>0</v>
      </c>
      <c r="AL282">
        <v>0</v>
      </c>
      <c r="AM282">
        <v>0</v>
      </c>
      <c r="AN282">
        <v>0</v>
      </c>
      <c r="AO282">
        <v>0</v>
      </c>
      <c r="AP282">
        <v>0</v>
      </c>
      <c r="AQ282">
        <v>0</v>
      </c>
      <c r="AR282">
        <v>0</v>
      </c>
      <c r="AS282">
        <v>0</v>
      </c>
      <c r="AT282">
        <v>0</v>
      </c>
      <c r="AU282">
        <v>0</v>
      </c>
      <c r="AV282">
        <v>0</v>
      </c>
      <c r="AW282">
        <v>0</v>
      </c>
      <c r="AX282">
        <v>0</v>
      </c>
      <c r="AY282">
        <v>0</v>
      </c>
      <c r="AZ282">
        <v>0</v>
      </c>
      <c r="BA282">
        <v>0</v>
      </c>
      <c r="BB282">
        <v>0</v>
      </c>
      <c r="BC282">
        <v>0</v>
      </c>
      <c r="BD282">
        <v>0</v>
      </c>
      <c r="BE282">
        <v>0</v>
      </c>
      <c r="BF282">
        <v>0</v>
      </c>
      <c r="BG282">
        <v>1</v>
      </c>
      <c r="BH282">
        <v>1</v>
      </c>
      <c r="BI282">
        <v>0</v>
      </c>
      <c r="BJ282">
        <v>1</v>
      </c>
      <c r="BK282">
        <v>0</v>
      </c>
      <c r="BL282">
        <v>1</v>
      </c>
      <c r="BM282">
        <v>0</v>
      </c>
      <c r="BN282">
        <v>1</v>
      </c>
      <c r="BO282">
        <v>0</v>
      </c>
      <c r="BP282">
        <v>1</v>
      </c>
      <c r="BQ282">
        <v>0</v>
      </c>
      <c r="BR282">
        <v>0</v>
      </c>
      <c r="BS282">
        <v>1</v>
      </c>
      <c r="BT282">
        <v>1</v>
      </c>
      <c r="BU282">
        <v>0</v>
      </c>
      <c r="BV282">
        <v>0</v>
      </c>
      <c r="BW282">
        <v>0</v>
      </c>
      <c r="BX282">
        <v>0</v>
      </c>
      <c r="BY282">
        <v>0</v>
      </c>
      <c r="BZ282">
        <v>0</v>
      </c>
      <c r="CA282">
        <v>0</v>
      </c>
      <c r="CB282">
        <v>0</v>
      </c>
      <c r="CC282">
        <v>0</v>
      </c>
      <c r="CD282">
        <v>0</v>
      </c>
      <c r="CE282">
        <v>0</v>
      </c>
      <c r="CF282">
        <v>0</v>
      </c>
      <c r="CG282">
        <v>0</v>
      </c>
      <c r="CH282">
        <v>0</v>
      </c>
      <c r="CI282">
        <v>0</v>
      </c>
      <c r="CJ282">
        <v>0</v>
      </c>
      <c r="CK282">
        <v>0</v>
      </c>
      <c r="CL282">
        <v>0</v>
      </c>
      <c r="CM282">
        <v>0</v>
      </c>
      <c r="CN282">
        <v>0</v>
      </c>
      <c r="CO282">
        <v>0</v>
      </c>
      <c r="CP282">
        <v>0</v>
      </c>
      <c r="CQ282">
        <v>0</v>
      </c>
      <c r="CR282">
        <v>0</v>
      </c>
      <c r="CS282">
        <v>0</v>
      </c>
      <c r="CT282">
        <v>0</v>
      </c>
      <c r="CU282">
        <v>0</v>
      </c>
      <c r="CV282">
        <v>0</v>
      </c>
      <c r="CW282">
        <v>0</v>
      </c>
      <c r="CX282">
        <v>0</v>
      </c>
      <c r="CY282">
        <v>0</v>
      </c>
      <c r="CZ282">
        <v>0</v>
      </c>
      <c r="DA282">
        <v>0</v>
      </c>
      <c r="DB282">
        <v>0</v>
      </c>
      <c r="DC282">
        <v>0</v>
      </c>
      <c r="DD282">
        <v>0</v>
      </c>
      <c r="DE282">
        <v>0</v>
      </c>
      <c r="DF282">
        <v>0</v>
      </c>
      <c r="DG282">
        <v>0</v>
      </c>
      <c r="DH282">
        <v>0</v>
      </c>
      <c r="DI282">
        <v>0</v>
      </c>
      <c r="DJ282">
        <v>0</v>
      </c>
      <c r="DK282">
        <v>0</v>
      </c>
      <c r="DL282">
        <v>0</v>
      </c>
      <c r="DM282">
        <v>0</v>
      </c>
      <c r="DN282">
        <v>0</v>
      </c>
      <c r="DO282">
        <v>0</v>
      </c>
      <c r="DP282">
        <v>0</v>
      </c>
      <c r="DQ282">
        <v>0</v>
      </c>
      <c r="DR282">
        <v>0</v>
      </c>
      <c r="DS282">
        <v>0</v>
      </c>
      <c r="DT282">
        <v>0</v>
      </c>
      <c r="DU282">
        <v>0</v>
      </c>
      <c r="DV282">
        <v>0</v>
      </c>
      <c r="DW282">
        <v>0</v>
      </c>
      <c r="DX282">
        <v>0</v>
      </c>
      <c r="DY282">
        <v>0</v>
      </c>
      <c r="DZ282">
        <v>0</v>
      </c>
      <c r="EA282">
        <v>0</v>
      </c>
      <c r="EB282">
        <v>0</v>
      </c>
      <c r="EC282">
        <v>0</v>
      </c>
      <c r="ED282">
        <v>0</v>
      </c>
      <c r="EE282">
        <v>0</v>
      </c>
      <c r="EF282">
        <v>0</v>
      </c>
      <c r="EG282">
        <v>0</v>
      </c>
      <c r="EH282" s="1"/>
    </row>
    <row r="283" spans="1:143" x14ac:dyDescent="0.35">
      <c r="A283" s="153" t="s">
        <v>67</v>
      </c>
      <c r="B283" s="1" t="s">
        <v>45</v>
      </c>
      <c r="C283">
        <v>5</v>
      </c>
      <c r="D283">
        <v>22.75</v>
      </c>
      <c r="E283">
        <v>0</v>
      </c>
      <c r="F283">
        <v>0</v>
      </c>
      <c r="G283">
        <v>0</v>
      </c>
      <c r="H283">
        <v>0</v>
      </c>
      <c r="I283">
        <v>0</v>
      </c>
      <c r="J283">
        <v>0</v>
      </c>
      <c r="K283">
        <v>0</v>
      </c>
      <c r="L283">
        <v>0</v>
      </c>
      <c r="M283">
        <v>5</v>
      </c>
      <c r="N283">
        <v>1</v>
      </c>
      <c r="O283">
        <v>0</v>
      </c>
      <c r="P283">
        <v>2183</v>
      </c>
      <c r="Q283">
        <v>51</v>
      </c>
      <c r="R283">
        <v>9</v>
      </c>
      <c r="S283">
        <v>28</v>
      </c>
      <c r="T283">
        <v>0</v>
      </c>
      <c r="U283">
        <v>88</v>
      </c>
      <c r="V283">
        <v>78.25</v>
      </c>
      <c r="W283">
        <v>12.25</v>
      </c>
      <c r="X283">
        <v>64.75</v>
      </c>
      <c r="Y283">
        <v>0</v>
      </c>
      <c r="Z283">
        <v>155.25</v>
      </c>
      <c r="AA283">
        <v>0</v>
      </c>
      <c r="AB283">
        <v>0</v>
      </c>
      <c r="AC283">
        <v>0</v>
      </c>
      <c r="AD283">
        <v>0</v>
      </c>
      <c r="AE283">
        <v>0</v>
      </c>
      <c r="AF283">
        <v>0</v>
      </c>
      <c r="AG283">
        <v>0</v>
      </c>
      <c r="AH283">
        <v>0</v>
      </c>
      <c r="AI283">
        <v>0</v>
      </c>
      <c r="AJ283">
        <v>0</v>
      </c>
      <c r="AK283">
        <v>0</v>
      </c>
      <c r="AL283">
        <v>0</v>
      </c>
      <c r="AM283">
        <v>0</v>
      </c>
      <c r="AN283">
        <v>0</v>
      </c>
      <c r="AO283">
        <v>0</v>
      </c>
      <c r="AP283">
        <v>0</v>
      </c>
      <c r="AQ283">
        <v>0</v>
      </c>
      <c r="AR283">
        <v>0</v>
      </c>
      <c r="AS283">
        <v>0</v>
      </c>
      <c r="AT283">
        <v>0</v>
      </c>
      <c r="AU283">
        <v>0</v>
      </c>
      <c r="AV283">
        <v>0</v>
      </c>
      <c r="AW283">
        <v>0</v>
      </c>
      <c r="AX283">
        <v>0</v>
      </c>
      <c r="AY283">
        <v>0</v>
      </c>
      <c r="AZ283">
        <v>0</v>
      </c>
      <c r="BA283">
        <v>0</v>
      </c>
      <c r="BB283">
        <v>0</v>
      </c>
      <c r="BC283">
        <v>0</v>
      </c>
      <c r="BD283">
        <v>0</v>
      </c>
      <c r="BE283">
        <v>3</v>
      </c>
      <c r="BF283">
        <v>3</v>
      </c>
      <c r="BG283">
        <v>0</v>
      </c>
      <c r="BH283">
        <v>0</v>
      </c>
      <c r="BI283">
        <v>0</v>
      </c>
      <c r="BJ283">
        <v>0</v>
      </c>
      <c r="BK283">
        <v>0</v>
      </c>
      <c r="BL283">
        <v>0</v>
      </c>
      <c r="BM283">
        <v>0</v>
      </c>
      <c r="BN283">
        <v>0</v>
      </c>
      <c r="BO283">
        <v>0</v>
      </c>
      <c r="BP283">
        <v>0</v>
      </c>
      <c r="BQ283">
        <v>0</v>
      </c>
      <c r="BR283">
        <v>0</v>
      </c>
      <c r="BS283">
        <v>0</v>
      </c>
      <c r="BT283">
        <v>0</v>
      </c>
      <c r="BU283">
        <v>0</v>
      </c>
      <c r="BV283">
        <v>0</v>
      </c>
      <c r="BW283">
        <v>0</v>
      </c>
      <c r="BX283">
        <v>0</v>
      </c>
      <c r="BY283">
        <v>0</v>
      </c>
      <c r="BZ283">
        <v>0</v>
      </c>
      <c r="CA283">
        <v>0</v>
      </c>
      <c r="CB283">
        <v>0</v>
      </c>
      <c r="CC283">
        <v>0</v>
      </c>
      <c r="CD283">
        <v>0</v>
      </c>
      <c r="CE283">
        <v>0</v>
      </c>
      <c r="CF283">
        <v>0</v>
      </c>
      <c r="CG283">
        <v>0</v>
      </c>
      <c r="CH283">
        <v>0</v>
      </c>
      <c r="CI283">
        <v>0</v>
      </c>
      <c r="CJ283">
        <v>0</v>
      </c>
      <c r="CK283">
        <v>0</v>
      </c>
      <c r="CL283">
        <v>0</v>
      </c>
      <c r="CM283">
        <v>0</v>
      </c>
      <c r="CN283">
        <v>0</v>
      </c>
      <c r="CO283">
        <v>0</v>
      </c>
      <c r="CP283">
        <v>0</v>
      </c>
      <c r="CQ283">
        <v>0</v>
      </c>
      <c r="CR283">
        <v>0</v>
      </c>
      <c r="CS283">
        <v>0</v>
      </c>
      <c r="CT283">
        <v>0</v>
      </c>
      <c r="CU283">
        <v>0</v>
      </c>
      <c r="CV283">
        <v>0</v>
      </c>
      <c r="CW283">
        <v>0</v>
      </c>
      <c r="CX283">
        <v>0</v>
      </c>
      <c r="CY283">
        <v>0</v>
      </c>
      <c r="CZ283">
        <v>0</v>
      </c>
      <c r="DA283">
        <v>0</v>
      </c>
      <c r="DB283">
        <v>0</v>
      </c>
      <c r="DC283">
        <v>0</v>
      </c>
      <c r="DD283">
        <v>0</v>
      </c>
      <c r="DE283">
        <v>0</v>
      </c>
      <c r="DF283">
        <v>0</v>
      </c>
      <c r="DG283">
        <v>0</v>
      </c>
      <c r="DH283">
        <v>0</v>
      </c>
      <c r="DI283">
        <v>0</v>
      </c>
      <c r="DJ283">
        <v>0</v>
      </c>
      <c r="DK283">
        <v>0</v>
      </c>
      <c r="DL283">
        <v>0</v>
      </c>
      <c r="DM283">
        <v>0</v>
      </c>
      <c r="DN283">
        <v>0</v>
      </c>
      <c r="DO283">
        <v>0</v>
      </c>
      <c r="DP283">
        <v>0</v>
      </c>
      <c r="DQ283">
        <v>0</v>
      </c>
      <c r="DR283">
        <v>0</v>
      </c>
      <c r="DS283">
        <v>0</v>
      </c>
      <c r="DT283">
        <v>0</v>
      </c>
      <c r="DU283">
        <v>0</v>
      </c>
      <c r="DV283">
        <v>0</v>
      </c>
      <c r="DW283">
        <v>0</v>
      </c>
      <c r="DX283">
        <v>0</v>
      </c>
      <c r="DY283">
        <v>0</v>
      </c>
      <c r="DZ283">
        <v>0</v>
      </c>
      <c r="EA283">
        <v>0</v>
      </c>
      <c r="EB283">
        <v>0</v>
      </c>
      <c r="EC283">
        <v>0</v>
      </c>
      <c r="ED283">
        <v>0</v>
      </c>
      <c r="EE283">
        <v>0</v>
      </c>
      <c r="EF283">
        <v>0</v>
      </c>
      <c r="EG283">
        <v>0</v>
      </c>
      <c r="EH283" s="1"/>
    </row>
    <row r="284" spans="1:143" x14ac:dyDescent="0.35">
      <c r="A284" s="153" t="s">
        <v>67</v>
      </c>
      <c r="B284" s="1" t="s">
        <v>46</v>
      </c>
      <c r="C284">
        <v>2</v>
      </c>
      <c r="D284">
        <v>15.25</v>
      </c>
      <c r="E284">
        <v>1</v>
      </c>
      <c r="F284">
        <v>11</v>
      </c>
      <c r="G284">
        <v>1</v>
      </c>
      <c r="H284">
        <v>1</v>
      </c>
      <c r="I284">
        <v>0</v>
      </c>
      <c r="J284">
        <v>0</v>
      </c>
      <c r="K284">
        <v>0</v>
      </c>
      <c r="L284">
        <v>0</v>
      </c>
      <c r="M284">
        <v>3</v>
      </c>
      <c r="N284">
        <v>0</v>
      </c>
      <c r="O284">
        <v>0</v>
      </c>
      <c r="P284">
        <v>2887</v>
      </c>
      <c r="Q284">
        <v>94</v>
      </c>
      <c r="R284">
        <v>12</v>
      </c>
      <c r="S284">
        <v>43</v>
      </c>
      <c r="T284">
        <v>0</v>
      </c>
      <c r="U284">
        <v>149</v>
      </c>
      <c r="V284">
        <v>158.75</v>
      </c>
      <c r="W284">
        <v>19</v>
      </c>
      <c r="X284">
        <v>101</v>
      </c>
      <c r="Y284">
        <v>0</v>
      </c>
      <c r="Z284">
        <v>278.75</v>
      </c>
      <c r="AA284">
        <v>0</v>
      </c>
      <c r="AB284">
        <v>0</v>
      </c>
      <c r="AC284">
        <v>0</v>
      </c>
      <c r="AD284">
        <v>0</v>
      </c>
      <c r="AE284">
        <v>0</v>
      </c>
      <c r="AF284">
        <v>0</v>
      </c>
      <c r="AG284">
        <v>0</v>
      </c>
      <c r="AH284">
        <v>0</v>
      </c>
      <c r="AI284">
        <v>2</v>
      </c>
      <c r="AJ284">
        <v>2</v>
      </c>
      <c r="AK284">
        <v>0</v>
      </c>
      <c r="AL284">
        <v>0</v>
      </c>
      <c r="AM284">
        <v>0</v>
      </c>
      <c r="AN284">
        <v>0</v>
      </c>
      <c r="AO284">
        <v>0</v>
      </c>
      <c r="AP284">
        <v>0</v>
      </c>
      <c r="AQ284">
        <v>0</v>
      </c>
      <c r="AR284">
        <v>0</v>
      </c>
      <c r="AS284">
        <v>0</v>
      </c>
      <c r="AT284">
        <v>0</v>
      </c>
      <c r="AU284">
        <v>0</v>
      </c>
      <c r="AV284">
        <v>0</v>
      </c>
      <c r="AW284">
        <v>0</v>
      </c>
      <c r="AX284">
        <v>0</v>
      </c>
      <c r="AY284">
        <v>0</v>
      </c>
      <c r="AZ284">
        <v>0</v>
      </c>
      <c r="BA284">
        <v>0</v>
      </c>
      <c r="BB284">
        <v>0</v>
      </c>
      <c r="BC284">
        <v>0</v>
      </c>
      <c r="BD284">
        <v>0</v>
      </c>
      <c r="BE284">
        <v>0</v>
      </c>
      <c r="BF284">
        <v>0</v>
      </c>
      <c r="BG284">
        <v>1</v>
      </c>
      <c r="BH284">
        <v>1</v>
      </c>
      <c r="BI284">
        <v>1</v>
      </c>
      <c r="BJ284">
        <v>1</v>
      </c>
      <c r="BK284">
        <v>0</v>
      </c>
      <c r="BL284">
        <v>0</v>
      </c>
      <c r="BM284">
        <v>1</v>
      </c>
      <c r="BN284">
        <v>1</v>
      </c>
      <c r="BO284">
        <v>0</v>
      </c>
      <c r="BP284">
        <v>1</v>
      </c>
      <c r="BQ284">
        <v>0</v>
      </c>
      <c r="BR284">
        <v>0</v>
      </c>
      <c r="BS284">
        <v>1</v>
      </c>
      <c r="BT284">
        <v>0</v>
      </c>
      <c r="BU284">
        <v>0</v>
      </c>
      <c r="BV284">
        <v>0</v>
      </c>
      <c r="BW284">
        <v>0</v>
      </c>
      <c r="BX284">
        <v>0</v>
      </c>
      <c r="BY284">
        <v>0</v>
      </c>
      <c r="BZ284">
        <v>0</v>
      </c>
      <c r="CA284">
        <v>0</v>
      </c>
      <c r="CB284">
        <v>0</v>
      </c>
      <c r="CC284">
        <v>1</v>
      </c>
      <c r="CD284">
        <v>0</v>
      </c>
      <c r="CE284">
        <v>0</v>
      </c>
      <c r="CF284">
        <v>0</v>
      </c>
      <c r="CG284">
        <v>0</v>
      </c>
      <c r="CH284">
        <v>0</v>
      </c>
      <c r="CI284">
        <v>0</v>
      </c>
      <c r="CJ284">
        <v>0</v>
      </c>
      <c r="CK284">
        <v>0</v>
      </c>
      <c r="CL284">
        <v>0</v>
      </c>
      <c r="CM284">
        <v>0</v>
      </c>
      <c r="CN284">
        <v>0</v>
      </c>
      <c r="CO284">
        <v>0</v>
      </c>
      <c r="CP284">
        <v>0</v>
      </c>
      <c r="CQ284">
        <v>0</v>
      </c>
      <c r="CR284">
        <v>0</v>
      </c>
      <c r="CS284">
        <v>0</v>
      </c>
      <c r="CT284">
        <v>0</v>
      </c>
      <c r="CU284">
        <v>0</v>
      </c>
      <c r="CV284">
        <v>0</v>
      </c>
      <c r="CW284">
        <v>0</v>
      </c>
      <c r="CX284">
        <v>0</v>
      </c>
      <c r="CY284">
        <v>0</v>
      </c>
      <c r="CZ284">
        <v>0</v>
      </c>
      <c r="DA284">
        <v>0</v>
      </c>
      <c r="DB284">
        <v>0</v>
      </c>
      <c r="DC284">
        <v>0</v>
      </c>
      <c r="DD284">
        <v>0</v>
      </c>
      <c r="DE284">
        <v>0</v>
      </c>
      <c r="DF284">
        <v>0</v>
      </c>
      <c r="DG284">
        <v>0</v>
      </c>
      <c r="DH284">
        <v>0</v>
      </c>
      <c r="DI284">
        <v>0</v>
      </c>
      <c r="DJ284">
        <v>0</v>
      </c>
      <c r="DK284">
        <v>0</v>
      </c>
      <c r="DL284">
        <v>0</v>
      </c>
      <c r="DM284">
        <v>0</v>
      </c>
      <c r="DN284">
        <v>0</v>
      </c>
      <c r="DO284">
        <v>0</v>
      </c>
      <c r="DP284">
        <v>0</v>
      </c>
      <c r="DQ284">
        <v>0</v>
      </c>
      <c r="DR284">
        <v>0</v>
      </c>
      <c r="DS284">
        <v>0</v>
      </c>
      <c r="DT284">
        <v>0</v>
      </c>
      <c r="DU284">
        <v>0</v>
      </c>
      <c r="DV284">
        <v>0</v>
      </c>
      <c r="DW284">
        <v>0</v>
      </c>
      <c r="DX284">
        <v>0</v>
      </c>
      <c r="DY284">
        <v>0</v>
      </c>
      <c r="DZ284">
        <v>0</v>
      </c>
      <c r="EA284">
        <v>0</v>
      </c>
      <c r="EB284">
        <v>0</v>
      </c>
      <c r="EC284">
        <v>0</v>
      </c>
      <c r="ED284">
        <v>0</v>
      </c>
      <c r="EE284">
        <v>0</v>
      </c>
      <c r="EF284">
        <v>0</v>
      </c>
      <c r="EG284">
        <v>0</v>
      </c>
      <c r="EH284" s="1"/>
    </row>
    <row r="285" spans="1:143" x14ac:dyDescent="0.35">
      <c r="A285" s="153" t="s">
        <v>67</v>
      </c>
      <c r="B285" s="1" t="s">
        <v>47</v>
      </c>
      <c r="C285">
        <v>2</v>
      </c>
      <c r="D285">
        <v>16.25</v>
      </c>
      <c r="E285">
        <v>1</v>
      </c>
      <c r="F285">
        <v>0</v>
      </c>
      <c r="G285">
        <v>1</v>
      </c>
      <c r="H285">
        <v>0</v>
      </c>
      <c r="I285">
        <v>0</v>
      </c>
      <c r="J285">
        <v>0</v>
      </c>
      <c r="K285">
        <v>1</v>
      </c>
      <c r="L285">
        <v>0</v>
      </c>
      <c r="M285">
        <v>3</v>
      </c>
      <c r="N285">
        <v>1</v>
      </c>
      <c r="O285">
        <v>1</v>
      </c>
      <c r="P285">
        <v>1215</v>
      </c>
      <c r="Q285">
        <v>68</v>
      </c>
      <c r="R285">
        <v>5</v>
      </c>
      <c r="S285">
        <v>13</v>
      </c>
      <c r="T285">
        <v>0</v>
      </c>
      <c r="U285">
        <v>86</v>
      </c>
      <c r="V285">
        <v>161.25</v>
      </c>
      <c r="W285">
        <v>16.25</v>
      </c>
      <c r="X285">
        <v>31.25</v>
      </c>
      <c r="Y285">
        <v>0</v>
      </c>
      <c r="Z285">
        <v>208.75</v>
      </c>
      <c r="AA285">
        <v>0</v>
      </c>
      <c r="AB285">
        <v>0</v>
      </c>
      <c r="AC285">
        <v>0</v>
      </c>
      <c r="AD285">
        <v>0</v>
      </c>
      <c r="AE285">
        <v>0</v>
      </c>
      <c r="AF285">
        <v>0</v>
      </c>
      <c r="AG285">
        <v>0</v>
      </c>
      <c r="AH285">
        <v>0</v>
      </c>
      <c r="AI285">
        <v>0</v>
      </c>
      <c r="AJ285">
        <v>0</v>
      </c>
      <c r="AK285">
        <v>0</v>
      </c>
      <c r="AL285">
        <v>0</v>
      </c>
      <c r="AM285">
        <v>0</v>
      </c>
      <c r="AN285">
        <v>0</v>
      </c>
      <c r="AO285">
        <v>0</v>
      </c>
      <c r="AP285">
        <v>0</v>
      </c>
      <c r="AQ285">
        <v>0</v>
      </c>
      <c r="AR285">
        <v>0</v>
      </c>
      <c r="AS285">
        <v>0</v>
      </c>
      <c r="AT285">
        <v>0</v>
      </c>
      <c r="AU285">
        <v>1</v>
      </c>
      <c r="AV285">
        <v>1</v>
      </c>
      <c r="AW285">
        <v>0</v>
      </c>
      <c r="AX285">
        <v>0</v>
      </c>
      <c r="AY285">
        <v>0</v>
      </c>
      <c r="AZ285">
        <v>0</v>
      </c>
      <c r="BA285">
        <v>0</v>
      </c>
      <c r="BB285">
        <v>0</v>
      </c>
      <c r="BC285">
        <v>0</v>
      </c>
      <c r="BD285">
        <v>0</v>
      </c>
      <c r="BE285">
        <v>2</v>
      </c>
      <c r="BF285">
        <v>3</v>
      </c>
      <c r="BG285">
        <v>0</v>
      </c>
      <c r="BH285">
        <v>0</v>
      </c>
      <c r="BI285">
        <v>1</v>
      </c>
      <c r="BJ285">
        <v>1</v>
      </c>
      <c r="BK285">
        <v>1</v>
      </c>
      <c r="BL285">
        <v>0</v>
      </c>
      <c r="BM285">
        <v>0</v>
      </c>
      <c r="BN285">
        <v>1</v>
      </c>
      <c r="BO285">
        <v>0</v>
      </c>
      <c r="BP285">
        <v>1</v>
      </c>
      <c r="BQ285">
        <v>0</v>
      </c>
      <c r="BR285">
        <v>0</v>
      </c>
      <c r="BS285">
        <v>1</v>
      </c>
      <c r="BT285">
        <v>1</v>
      </c>
      <c r="BU285">
        <v>0</v>
      </c>
      <c r="BV285">
        <v>0</v>
      </c>
      <c r="BW285">
        <v>0</v>
      </c>
      <c r="BX285">
        <v>0</v>
      </c>
      <c r="BY285">
        <v>0</v>
      </c>
      <c r="BZ285">
        <v>0</v>
      </c>
      <c r="CA285">
        <v>0</v>
      </c>
      <c r="CB285">
        <v>0</v>
      </c>
      <c r="CC285">
        <v>0</v>
      </c>
      <c r="CD285">
        <v>0</v>
      </c>
      <c r="CE285">
        <v>0</v>
      </c>
      <c r="CF285">
        <v>0</v>
      </c>
      <c r="CG285">
        <v>0</v>
      </c>
      <c r="CH285">
        <v>0</v>
      </c>
      <c r="CI285">
        <v>0</v>
      </c>
      <c r="CJ285">
        <v>0</v>
      </c>
      <c r="CK285">
        <v>0</v>
      </c>
      <c r="CL285">
        <v>0</v>
      </c>
      <c r="CM285">
        <v>0</v>
      </c>
      <c r="CN285">
        <v>0</v>
      </c>
      <c r="CO285">
        <v>0</v>
      </c>
      <c r="CP285">
        <v>0</v>
      </c>
      <c r="CQ285">
        <v>0</v>
      </c>
      <c r="CR285">
        <v>0</v>
      </c>
      <c r="CS285">
        <v>0</v>
      </c>
      <c r="CT285">
        <v>0</v>
      </c>
      <c r="CU285">
        <v>0</v>
      </c>
      <c r="CV285">
        <v>0</v>
      </c>
      <c r="CW285">
        <v>0</v>
      </c>
      <c r="CX285">
        <v>0</v>
      </c>
      <c r="CY285">
        <v>0</v>
      </c>
      <c r="CZ285">
        <v>0</v>
      </c>
      <c r="DA285">
        <v>0</v>
      </c>
      <c r="DB285">
        <v>0</v>
      </c>
      <c r="DC285">
        <v>0</v>
      </c>
      <c r="DD285">
        <v>0</v>
      </c>
      <c r="DE285">
        <v>0</v>
      </c>
      <c r="DF285">
        <v>0</v>
      </c>
      <c r="DG285">
        <v>0</v>
      </c>
      <c r="DH285">
        <v>0</v>
      </c>
      <c r="DI285">
        <v>0</v>
      </c>
      <c r="DJ285">
        <v>0</v>
      </c>
      <c r="DK285">
        <v>0</v>
      </c>
      <c r="DL285">
        <v>0</v>
      </c>
      <c r="DM285">
        <v>0</v>
      </c>
      <c r="DN285">
        <v>0</v>
      </c>
      <c r="DO285">
        <v>0</v>
      </c>
      <c r="DP285">
        <v>0</v>
      </c>
      <c r="DQ285">
        <v>0</v>
      </c>
      <c r="DR285">
        <v>0</v>
      </c>
      <c r="DS285">
        <v>0</v>
      </c>
      <c r="DT285">
        <v>0</v>
      </c>
      <c r="DU285">
        <v>0</v>
      </c>
      <c r="DV285">
        <v>0</v>
      </c>
      <c r="DW285">
        <v>0</v>
      </c>
      <c r="DX285">
        <v>0</v>
      </c>
      <c r="DY285">
        <v>0</v>
      </c>
      <c r="DZ285">
        <v>0</v>
      </c>
      <c r="EA285">
        <v>0</v>
      </c>
      <c r="EB285">
        <v>0</v>
      </c>
      <c r="EC285">
        <v>0</v>
      </c>
      <c r="ED285">
        <v>0</v>
      </c>
      <c r="EE285">
        <v>0</v>
      </c>
      <c r="EF285">
        <v>0</v>
      </c>
      <c r="EG285">
        <v>0</v>
      </c>
      <c r="EH285" s="1"/>
    </row>
    <row r="286" spans="1:143" x14ac:dyDescent="0.35">
      <c r="A286" s="153" t="s">
        <v>67</v>
      </c>
      <c r="B286" s="1" t="s">
        <v>15</v>
      </c>
      <c r="C286">
        <v>372</v>
      </c>
      <c r="D286">
        <v>2239.25</v>
      </c>
      <c r="E286">
        <v>127</v>
      </c>
      <c r="F286">
        <v>1834.65</v>
      </c>
      <c r="G286">
        <v>123</v>
      </c>
      <c r="H286">
        <v>117</v>
      </c>
      <c r="I286">
        <v>1</v>
      </c>
      <c r="J286">
        <v>7</v>
      </c>
      <c r="K286">
        <v>17</v>
      </c>
      <c r="L286">
        <v>2</v>
      </c>
      <c r="M286">
        <v>499</v>
      </c>
      <c r="N286">
        <v>102</v>
      </c>
      <c r="O286">
        <v>27</v>
      </c>
      <c r="P286">
        <v>27060</v>
      </c>
      <c r="Q286">
        <v>788</v>
      </c>
      <c r="R286">
        <v>421</v>
      </c>
      <c r="S286">
        <v>801</v>
      </c>
      <c r="T286">
        <v>0</v>
      </c>
      <c r="U286">
        <v>2010</v>
      </c>
      <c r="V286">
        <v>1428.25</v>
      </c>
      <c r="W286">
        <v>672.25</v>
      </c>
      <c r="X286">
        <v>5308.2</v>
      </c>
      <c r="Y286">
        <v>0</v>
      </c>
      <c r="Z286">
        <v>7408.7</v>
      </c>
      <c r="AA286">
        <v>1</v>
      </c>
      <c r="AB286">
        <v>0</v>
      </c>
      <c r="AC286">
        <v>0</v>
      </c>
      <c r="AD286">
        <v>0</v>
      </c>
      <c r="AE286">
        <v>0</v>
      </c>
      <c r="AF286">
        <v>0</v>
      </c>
      <c r="AG286">
        <v>0</v>
      </c>
      <c r="AH286">
        <v>1</v>
      </c>
      <c r="AI286">
        <v>15</v>
      </c>
      <c r="AJ286">
        <v>15</v>
      </c>
      <c r="AK286">
        <v>7</v>
      </c>
      <c r="AL286">
        <v>0</v>
      </c>
      <c r="AM286">
        <v>0</v>
      </c>
      <c r="AN286">
        <v>0</v>
      </c>
      <c r="AO286">
        <v>0</v>
      </c>
      <c r="AP286">
        <v>0</v>
      </c>
      <c r="AQ286">
        <v>0</v>
      </c>
      <c r="AR286">
        <v>9</v>
      </c>
      <c r="AS286">
        <v>8</v>
      </c>
      <c r="AT286">
        <v>6</v>
      </c>
      <c r="AU286">
        <v>17</v>
      </c>
      <c r="AV286">
        <v>1</v>
      </c>
      <c r="AW286">
        <v>16</v>
      </c>
      <c r="AX286">
        <v>0</v>
      </c>
      <c r="AY286">
        <v>0</v>
      </c>
      <c r="AZ286">
        <v>0</v>
      </c>
      <c r="BA286">
        <v>0</v>
      </c>
      <c r="BB286">
        <v>0</v>
      </c>
      <c r="BC286">
        <v>0</v>
      </c>
      <c r="BD286">
        <v>11</v>
      </c>
      <c r="BE286">
        <v>35</v>
      </c>
      <c r="BF286">
        <v>41</v>
      </c>
      <c r="BG286">
        <v>93</v>
      </c>
      <c r="BH286">
        <v>68</v>
      </c>
      <c r="BI286">
        <v>50</v>
      </c>
      <c r="BJ286">
        <v>46</v>
      </c>
      <c r="BK286">
        <v>1</v>
      </c>
      <c r="BL286">
        <v>58</v>
      </c>
      <c r="BM286">
        <v>65</v>
      </c>
      <c r="BN286">
        <v>56</v>
      </c>
      <c r="BO286">
        <v>0</v>
      </c>
      <c r="BP286">
        <v>81</v>
      </c>
      <c r="BQ286">
        <v>11</v>
      </c>
      <c r="BR286">
        <v>18</v>
      </c>
      <c r="BS286">
        <v>19</v>
      </c>
      <c r="BT286">
        <v>37</v>
      </c>
      <c r="BU286">
        <v>4</v>
      </c>
      <c r="BV286">
        <v>2</v>
      </c>
      <c r="BW286">
        <v>0</v>
      </c>
      <c r="BX286">
        <v>0</v>
      </c>
      <c r="BY286">
        <v>0</v>
      </c>
      <c r="BZ286">
        <v>1</v>
      </c>
      <c r="CA286">
        <v>3</v>
      </c>
      <c r="CB286">
        <v>0</v>
      </c>
      <c r="CC286">
        <v>2</v>
      </c>
      <c r="CD286">
        <v>1</v>
      </c>
      <c r="CE286">
        <v>2</v>
      </c>
      <c r="CF286">
        <v>0</v>
      </c>
      <c r="CG286">
        <v>0</v>
      </c>
      <c r="CH286">
        <v>0</v>
      </c>
      <c r="CI286">
        <v>0</v>
      </c>
      <c r="CJ286">
        <v>1</v>
      </c>
      <c r="CK286">
        <v>0</v>
      </c>
      <c r="CL286">
        <v>2</v>
      </c>
      <c r="CM286">
        <v>0</v>
      </c>
      <c r="CN286">
        <v>0</v>
      </c>
      <c r="CO286">
        <v>0</v>
      </c>
      <c r="CP286">
        <v>0</v>
      </c>
      <c r="CQ286">
        <v>0</v>
      </c>
      <c r="CR286">
        <v>0</v>
      </c>
      <c r="CS286">
        <v>0</v>
      </c>
      <c r="CT286">
        <v>0</v>
      </c>
      <c r="CU286">
        <v>0</v>
      </c>
      <c r="CV286">
        <v>0</v>
      </c>
      <c r="CW286">
        <v>0</v>
      </c>
      <c r="CX286">
        <v>0</v>
      </c>
      <c r="CY286">
        <v>0</v>
      </c>
      <c r="CZ286">
        <v>0</v>
      </c>
      <c r="DA286">
        <v>0</v>
      </c>
      <c r="DB286">
        <v>0</v>
      </c>
      <c r="DC286">
        <v>0</v>
      </c>
      <c r="DD286">
        <v>0</v>
      </c>
      <c r="DE286">
        <v>0</v>
      </c>
      <c r="DF286">
        <v>1</v>
      </c>
      <c r="DG286">
        <v>0</v>
      </c>
      <c r="DH286">
        <v>0</v>
      </c>
      <c r="DI286">
        <v>0</v>
      </c>
      <c r="DJ286">
        <v>0</v>
      </c>
      <c r="DK286">
        <v>0</v>
      </c>
      <c r="DL286">
        <v>0</v>
      </c>
      <c r="DM286">
        <v>0</v>
      </c>
      <c r="DN286">
        <v>0</v>
      </c>
      <c r="DO286">
        <v>0</v>
      </c>
      <c r="DP286">
        <v>0</v>
      </c>
      <c r="DQ286">
        <v>0</v>
      </c>
      <c r="DR286">
        <v>0</v>
      </c>
      <c r="DS286">
        <v>0</v>
      </c>
      <c r="DT286">
        <v>0</v>
      </c>
      <c r="DU286">
        <v>0</v>
      </c>
      <c r="DV286">
        <v>0</v>
      </c>
      <c r="DW286">
        <v>0</v>
      </c>
      <c r="DX286">
        <v>0</v>
      </c>
      <c r="DY286">
        <v>0</v>
      </c>
      <c r="DZ286">
        <v>0</v>
      </c>
      <c r="EA286">
        <v>0</v>
      </c>
      <c r="EB286">
        <v>0</v>
      </c>
      <c r="EC286">
        <v>0</v>
      </c>
      <c r="ED286">
        <v>0</v>
      </c>
      <c r="EE286">
        <v>0</v>
      </c>
      <c r="EF286">
        <v>0</v>
      </c>
      <c r="EG286">
        <v>0</v>
      </c>
      <c r="EH286" s="156" t="s">
        <v>158</v>
      </c>
    </row>
    <row r="287" spans="1:143" x14ac:dyDescent="0.35">
      <c r="A287" s="153" t="s">
        <v>67</v>
      </c>
      <c r="B287" s="1" t="s">
        <v>48</v>
      </c>
      <c r="C287" t="s">
        <v>715</v>
      </c>
      <c r="P287" t="s">
        <v>716</v>
      </c>
      <c r="AA287" t="s">
        <v>168</v>
      </c>
      <c r="AU287" t="s">
        <v>717</v>
      </c>
      <c r="BG287" t="s">
        <v>168</v>
      </c>
      <c r="BS287" t="s">
        <v>168</v>
      </c>
      <c r="CE287" t="s">
        <v>718</v>
      </c>
      <c r="CL287" t="s">
        <v>719</v>
      </c>
      <c r="EH287" s="1" t="s">
        <v>48</v>
      </c>
      <c r="EI287" t="s">
        <v>720</v>
      </c>
    </row>
    <row r="288" spans="1:143" x14ac:dyDescent="0.35">
      <c r="A288" s="157" t="s">
        <v>11</v>
      </c>
      <c r="B288" s="1" t="s">
        <v>31</v>
      </c>
      <c r="C288">
        <v>4</v>
      </c>
      <c r="D288">
        <v>18.5833333333333</v>
      </c>
      <c r="E288">
        <v>0</v>
      </c>
      <c r="F288">
        <v>0</v>
      </c>
      <c r="G288">
        <v>0</v>
      </c>
      <c r="H288">
        <v>1</v>
      </c>
      <c r="I288">
        <v>0</v>
      </c>
      <c r="J288">
        <v>0</v>
      </c>
      <c r="K288">
        <v>0</v>
      </c>
      <c r="L288">
        <v>0</v>
      </c>
      <c r="M288">
        <v>4</v>
      </c>
      <c r="O288">
        <v>0</v>
      </c>
      <c r="P288">
        <v>197</v>
      </c>
      <c r="Q288">
        <v>28</v>
      </c>
      <c r="R288">
        <v>4</v>
      </c>
      <c r="S288">
        <v>0</v>
      </c>
      <c r="T288">
        <v>0</v>
      </c>
      <c r="U288">
        <v>32</v>
      </c>
      <c r="V288">
        <v>76</v>
      </c>
      <c r="W288">
        <v>11</v>
      </c>
      <c r="X288">
        <v>0</v>
      </c>
      <c r="Y288">
        <v>0</v>
      </c>
      <c r="Z288">
        <v>87</v>
      </c>
      <c r="AK288">
        <v>0</v>
      </c>
      <c r="AL288">
        <v>0</v>
      </c>
      <c r="AM288">
        <v>0</v>
      </c>
      <c r="AN288">
        <v>0</v>
      </c>
      <c r="AO288">
        <v>0</v>
      </c>
      <c r="AP288">
        <v>0</v>
      </c>
      <c r="AQ288">
        <v>0</v>
      </c>
      <c r="AR288">
        <v>0</v>
      </c>
      <c r="AS288">
        <v>0</v>
      </c>
      <c r="AT288">
        <v>0</v>
      </c>
      <c r="AU288">
        <v>0</v>
      </c>
      <c r="AV288">
        <v>0</v>
      </c>
      <c r="AW288">
        <v>0</v>
      </c>
      <c r="AX288">
        <v>0</v>
      </c>
      <c r="AY288">
        <v>0</v>
      </c>
      <c r="AZ288">
        <v>0</v>
      </c>
      <c r="BA288">
        <v>0</v>
      </c>
      <c r="BB288">
        <v>0</v>
      </c>
      <c r="BC288">
        <v>0</v>
      </c>
      <c r="BD288">
        <v>0</v>
      </c>
      <c r="BE288">
        <v>0</v>
      </c>
      <c r="BF288">
        <v>0</v>
      </c>
      <c r="BG288">
        <v>2</v>
      </c>
      <c r="BH288">
        <v>1</v>
      </c>
      <c r="BI288">
        <v>0</v>
      </c>
      <c r="BJ288">
        <v>1</v>
      </c>
      <c r="BK288">
        <v>0</v>
      </c>
      <c r="BL288">
        <v>0</v>
      </c>
      <c r="BM288">
        <v>1</v>
      </c>
      <c r="BN288">
        <v>0</v>
      </c>
      <c r="BO288">
        <v>0</v>
      </c>
      <c r="BP288">
        <v>1</v>
      </c>
      <c r="BQ288">
        <v>0</v>
      </c>
      <c r="BR288">
        <v>0</v>
      </c>
      <c r="BS288">
        <v>0</v>
      </c>
      <c r="BT288">
        <v>1</v>
      </c>
      <c r="BU288">
        <v>0</v>
      </c>
      <c r="BV288">
        <v>0</v>
      </c>
      <c r="BW288">
        <v>0</v>
      </c>
      <c r="BX288">
        <v>0</v>
      </c>
      <c r="BY288">
        <v>1</v>
      </c>
      <c r="BZ288">
        <v>0</v>
      </c>
      <c r="CA288">
        <v>0</v>
      </c>
      <c r="CB288">
        <v>0</v>
      </c>
      <c r="CC288">
        <v>0</v>
      </c>
      <c r="CD288">
        <v>0</v>
      </c>
      <c r="CE288">
        <v>0</v>
      </c>
      <c r="CF288">
        <v>0</v>
      </c>
      <c r="CG288">
        <v>0</v>
      </c>
      <c r="CH288">
        <v>0</v>
      </c>
      <c r="CI288">
        <v>0</v>
      </c>
      <c r="CJ288">
        <v>0</v>
      </c>
      <c r="CK288">
        <v>0</v>
      </c>
      <c r="CL288">
        <v>0</v>
      </c>
      <c r="CM288">
        <v>0</v>
      </c>
      <c r="CN288">
        <v>0</v>
      </c>
      <c r="CO288">
        <v>0</v>
      </c>
      <c r="CP288">
        <v>0</v>
      </c>
      <c r="CQ288">
        <v>0</v>
      </c>
      <c r="CR288">
        <v>0</v>
      </c>
      <c r="CS288">
        <v>0</v>
      </c>
      <c r="CT288">
        <v>0</v>
      </c>
      <c r="CU288">
        <v>0</v>
      </c>
      <c r="CV288">
        <v>0</v>
      </c>
      <c r="CW288">
        <v>0</v>
      </c>
      <c r="CX288">
        <v>0</v>
      </c>
      <c r="CY288">
        <v>0</v>
      </c>
      <c r="CZ288">
        <v>0</v>
      </c>
      <c r="DA288">
        <v>0</v>
      </c>
      <c r="DB288">
        <v>0</v>
      </c>
      <c r="DC288">
        <v>0</v>
      </c>
      <c r="DD288">
        <v>0</v>
      </c>
      <c r="DE288">
        <v>0</v>
      </c>
      <c r="DF288">
        <v>0</v>
      </c>
      <c r="DG288">
        <v>0</v>
      </c>
      <c r="DH288">
        <v>0</v>
      </c>
      <c r="DI288">
        <v>0</v>
      </c>
      <c r="DJ288">
        <v>0</v>
      </c>
      <c r="DK288">
        <v>0</v>
      </c>
      <c r="DL288">
        <v>0</v>
      </c>
      <c r="DM288">
        <v>0</v>
      </c>
      <c r="DN288">
        <v>0</v>
      </c>
      <c r="DO288">
        <v>0</v>
      </c>
      <c r="DP288">
        <v>0</v>
      </c>
      <c r="DQ288">
        <v>0</v>
      </c>
      <c r="DR288">
        <v>0</v>
      </c>
      <c r="DS288">
        <v>0</v>
      </c>
      <c r="DT288">
        <v>0</v>
      </c>
      <c r="DU288">
        <v>0</v>
      </c>
      <c r="DV288">
        <v>0</v>
      </c>
      <c r="DW288">
        <v>0</v>
      </c>
      <c r="DX288">
        <v>0</v>
      </c>
      <c r="DY288">
        <v>0</v>
      </c>
      <c r="DZ288">
        <v>0</v>
      </c>
      <c r="EA288">
        <v>0</v>
      </c>
      <c r="EB288">
        <v>0</v>
      </c>
      <c r="EC288">
        <v>0</v>
      </c>
      <c r="ED288">
        <v>0</v>
      </c>
      <c r="EE288">
        <v>0</v>
      </c>
      <c r="EF288">
        <v>0</v>
      </c>
      <c r="EG288">
        <v>0</v>
      </c>
      <c r="EH288" s="156" t="s">
        <v>149</v>
      </c>
      <c r="EI288">
        <v>0</v>
      </c>
      <c r="EJ288">
        <v>0</v>
      </c>
      <c r="EK288">
        <v>0</v>
      </c>
      <c r="EL288">
        <v>0</v>
      </c>
      <c r="EM288">
        <v>0</v>
      </c>
    </row>
    <row r="289" spans="1:143" x14ac:dyDescent="0.35">
      <c r="A289" s="157" t="s">
        <v>11</v>
      </c>
      <c r="B289" s="1" t="s">
        <v>32</v>
      </c>
      <c r="C289">
        <v>207</v>
      </c>
      <c r="D289">
        <v>850.66666666666697</v>
      </c>
      <c r="E289">
        <v>0</v>
      </c>
      <c r="F289">
        <v>0</v>
      </c>
      <c r="G289">
        <v>0</v>
      </c>
      <c r="H289">
        <v>15</v>
      </c>
      <c r="I289">
        <v>0</v>
      </c>
      <c r="J289">
        <v>0</v>
      </c>
      <c r="K289">
        <v>0</v>
      </c>
      <c r="L289">
        <v>0</v>
      </c>
      <c r="M289">
        <v>207</v>
      </c>
      <c r="O289">
        <v>0</v>
      </c>
      <c r="P289">
        <v>586</v>
      </c>
      <c r="Q289">
        <v>30</v>
      </c>
      <c r="R289">
        <v>6</v>
      </c>
      <c r="S289">
        <v>2</v>
      </c>
      <c r="T289">
        <v>0</v>
      </c>
      <c r="U289">
        <v>38</v>
      </c>
      <c r="V289">
        <v>104</v>
      </c>
      <c r="W289">
        <v>11</v>
      </c>
      <c r="X289">
        <v>7</v>
      </c>
      <c r="Y289">
        <v>0</v>
      </c>
      <c r="Z289">
        <v>122</v>
      </c>
      <c r="AK289">
        <v>0</v>
      </c>
      <c r="AL289">
        <v>0</v>
      </c>
      <c r="AM289">
        <v>0</v>
      </c>
      <c r="AN289">
        <v>0</v>
      </c>
      <c r="AO289">
        <v>0</v>
      </c>
      <c r="AP289">
        <v>0</v>
      </c>
      <c r="AQ289">
        <v>0</v>
      </c>
      <c r="AR289">
        <v>0</v>
      </c>
      <c r="AS289">
        <v>0</v>
      </c>
      <c r="AT289">
        <v>0</v>
      </c>
      <c r="AU289">
        <v>0</v>
      </c>
      <c r="AV289">
        <v>0</v>
      </c>
      <c r="AW289">
        <v>0</v>
      </c>
      <c r="AX289">
        <v>0</v>
      </c>
      <c r="AY289">
        <v>0</v>
      </c>
      <c r="AZ289">
        <v>0</v>
      </c>
      <c r="BA289">
        <v>0</v>
      </c>
      <c r="BB289">
        <v>0</v>
      </c>
      <c r="BC289">
        <v>0</v>
      </c>
      <c r="BD289">
        <v>0</v>
      </c>
      <c r="BE289">
        <v>0</v>
      </c>
      <c r="BF289">
        <v>0</v>
      </c>
      <c r="BG289">
        <v>44</v>
      </c>
      <c r="BH289">
        <v>55</v>
      </c>
      <c r="BI289">
        <v>3</v>
      </c>
      <c r="BJ289">
        <v>11</v>
      </c>
      <c r="BK289">
        <v>1</v>
      </c>
      <c r="BL289">
        <v>27</v>
      </c>
      <c r="BM289">
        <v>40</v>
      </c>
      <c r="BN289">
        <v>17</v>
      </c>
      <c r="BO289">
        <v>1</v>
      </c>
      <c r="BP289">
        <v>39</v>
      </c>
      <c r="BQ289">
        <v>1</v>
      </c>
      <c r="BR289">
        <v>3</v>
      </c>
      <c r="BS289">
        <v>0</v>
      </c>
      <c r="BT289">
        <v>13</v>
      </c>
      <c r="BU289">
        <v>0</v>
      </c>
      <c r="BV289">
        <v>0</v>
      </c>
      <c r="BW289">
        <v>0</v>
      </c>
      <c r="BX289">
        <v>2</v>
      </c>
      <c r="BY289">
        <v>0</v>
      </c>
      <c r="BZ289">
        <v>0</v>
      </c>
      <c r="CA289">
        <v>0</v>
      </c>
      <c r="CB289">
        <v>0</v>
      </c>
      <c r="CC289">
        <v>1</v>
      </c>
      <c r="CD289">
        <v>0</v>
      </c>
      <c r="CE289">
        <v>0</v>
      </c>
      <c r="CF289">
        <v>0</v>
      </c>
      <c r="CG289">
        <v>0</v>
      </c>
      <c r="CH289">
        <v>0</v>
      </c>
      <c r="CI289">
        <v>0</v>
      </c>
      <c r="CJ289">
        <v>0</v>
      </c>
      <c r="CK289">
        <v>0</v>
      </c>
      <c r="CL289">
        <v>0</v>
      </c>
      <c r="CM289">
        <v>0</v>
      </c>
      <c r="CN289">
        <v>0</v>
      </c>
      <c r="CO289">
        <v>0</v>
      </c>
      <c r="CP289">
        <v>0</v>
      </c>
      <c r="CQ289">
        <v>0</v>
      </c>
      <c r="CR289">
        <v>0</v>
      </c>
      <c r="CS289">
        <v>0</v>
      </c>
      <c r="CT289">
        <v>0</v>
      </c>
      <c r="CU289">
        <v>0</v>
      </c>
      <c r="CV289">
        <v>0</v>
      </c>
      <c r="CW289">
        <v>0</v>
      </c>
      <c r="CX289">
        <v>0</v>
      </c>
      <c r="CY289">
        <v>0</v>
      </c>
      <c r="CZ289">
        <v>0</v>
      </c>
      <c r="DA289">
        <v>0</v>
      </c>
      <c r="DB289">
        <v>0</v>
      </c>
      <c r="DC289">
        <v>0</v>
      </c>
      <c r="DD289">
        <v>0</v>
      </c>
      <c r="DE289">
        <v>0</v>
      </c>
      <c r="DF289">
        <v>0</v>
      </c>
      <c r="DG289">
        <v>0</v>
      </c>
      <c r="DH289">
        <v>0</v>
      </c>
      <c r="DI289">
        <v>0</v>
      </c>
      <c r="DJ289">
        <v>0</v>
      </c>
      <c r="DK289">
        <v>0</v>
      </c>
      <c r="DL289">
        <v>0</v>
      </c>
      <c r="DM289">
        <v>0</v>
      </c>
      <c r="DN289">
        <v>0</v>
      </c>
      <c r="DO289">
        <v>0</v>
      </c>
      <c r="DP289">
        <v>0</v>
      </c>
      <c r="DQ289">
        <v>0</v>
      </c>
      <c r="DR289">
        <v>0</v>
      </c>
      <c r="DS289">
        <v>0</v>
      </c>
      <c r="DT289">
        <v>0</v>
      </c>
      <c r="DU289">
        <v>0</v>
      </c>
      <c r="DV289">
        <v>0</v>
      </c>
      <c r="DW289">
        <v>0</v>
      </c>
      <c r="DX289">
        <v>0</v>
      </c>
      <c r="DY289">
        <v>0</v>
      </c>
      <c r="DZ289">
        <v>0</v>
      </c>
      <c r="EA289">
        <v>0</v>
      </c>
      <c r="EB289">
        <v>0</v>
      </c>
      <c r="EC289">
        <v>0</v>
      </c>
      <c r="ED289">
        <v>0</v>
      </c>
      <c r="EE289">
        <v>0</v>
      </c>
      <c r="EF289">
        <v>0</v>
      </c>
      <c r="EG289">
        <v>0</v>
      </c>
      <c r="EH289" s="156" t="s">
        <v>150</v>
      </c>
      <c r="EI289">
        <v>0</v>
      </c>
      <c r="EJ289">
        <v>0</v>
      </c>
      <c r="EK289">
        <v>0</v>
      </c>
      <c r="EL289">
        <v>0</v>
      </c>
      <c r="EM289">
        <v>0</v>
      </c>
    </row>
    <row r="290" spans="1:143" x14ac:dyDescent="0.35">
      <c r="A290" s="157" t="s">
        <v>11</v>
      </c>
      <c r="B290" s="1" t="s">
        <v>33</v>
      </c>
      <c r="C290">
        <v>8</v>
      </c>
      <c r="D290">
        <v>31.5</v>
      </c>
      <c r="E290">
        <v>0</v>
      </c>
      <c r="F290">
        <v>0</v>
      </c>
      <c r="G290">
        <v>0</v>
      </c>
      <c r="H290">
        <v>0</v>
      </c>
      <c r="I290">
        <v>0</v>
      </c>
      <c r="J290">
        <v>0</v>
      </c>
      <c r="K290">
        <v>0</v>
      </c>
      <c r="L290">
        <v>0</v>
      </c>
      <c r="M290">
        <v>8</v>
      </c>
      <c r="O290">
        <v>0</v>
      </c>
      <c r="P290">
        <v>817</v>
      </c>
      <c r="Q290">
        <v>7</v>
      </c>
      <c r="R290">
        <v>22</v>
      </c>
      <c r="S290">
        <v>3</v>
      </c>
      <c r="T290">
        <v>0</v>
      </c>
      <c r="U290">
        <v>32</v>
      </c>
      <c r="V290">
        <v>21</v>
      </c>
      <c r="W290">
        <v>51</v>
      </c>
      <c r="X290">
        <v>6</v>
      </c>
      <c r="Y290">
        <v>0</v>
      </c>
      <c r="Z290">
        <v>78</v>
      </c>
      <c r="AK290">
        <v>0</v>
      </c>
      <c r="AL290">
        <v>0</v>
      </c>
      <c r="AM290">
        <v>0</v>
      </c>
      <c r="AN290">
        <v>0</v>
      </c>
      <c r="AO290">
        <v>0</v>
      </c>
      <c r="AP290">
        <v>0</v>
      </c>
      <c r="AQ290">
        <v>0</v>
      </c>
      <c r="AR290">
        <v>0</v>
      </c>
      <c r="AS290">
        <v>0</v>
      </c>
      <c r="AT290">
        <v>0</v>
      </c>
      <c r="AU290">
        <v>0</v>
      </c>
      <c r="AV290">
        <v>0</v>
      </c>
      <c r="AW290">
        <v>0</v>
      </c>
      <c r="AX290">
        <v>0</v>
      </c>
      <c r="AY290">
        <v>0</v>
      </c>
      <c r="AZ290">
        <v>0</v>
      </c>
      <c r="BA290">
        <v>0</v>
      </c>
      <c r="BB290">
        <v>0</v>
      </c>
      <c r="BC290">
        <v>0</v>
      </c>
      <c r="BD290">
        <v>0</v>
      </c>
      <c r="BE290">
        <v>0</v>
      </c>
      <c r="BF290">
        <v>0</v>
      </c>
      <c r="BG290">
        <v>1</v>
      </c>
      <c r="BH290">
        <v>0</v>
      </c>
      <c r="BI290">
        <v>0</v>
      </c>
      <c r="BJ290">
        <v>0</v>
      </c>
      <c r="BK290">
        <v>0</v>
      </c>
      <c r="BL290">
        <v>1</v>
      </c>
      <c r="BM290">
        <v>1</v>
      </c>
      <c r="BN290">
        <v>0</v>
      </c>
      <c r="BO290">
        <v>0</v>
      </c>
      <c r="BP290">
        <v>2</v>
      </c>
      <c r="BQ290">
        <v>0</v>
      </c>
      <c r="BR290">
        <v>0</v>
      </c>
      <c r="BS290">
        <v>0</v>
      </c>
      <c r="BT290">
        <v>0</v>
      </c>
      <c r="BU290">
        <v>0</v>
      </c>
      <c r="BV290">
        <v>0</v>
      </c>
      <c r="BW290">
        <v>0</v>
      </c>
      <c r="BX290">
        <v>0</v>
      </c>
      <c r="BY290">
        <v>0</v>
      </c>
      <c r="BZ290">
        <v>0</v>
      </c>
      <c r="CA290">
        <v>0</v>
      </c>
      <c r="CB290">
        <v>0</v>
      </c>
      <c r="CC290">
        <v>0</v>
      </c>
      <c r="CD290">
        <v>0</v>
      </c>
      <c r="CE290">
        <v>0</v>
      </c>
      <c r="CF290">
        <v>0</v>
      </c>
      <c r="CG290">
        <v>0</v>
      </c>
      <c r="CH290">
        <v>0</v>
      </c>
      <c r="CI290">
        <v>0</v>
      </c>
      <c r="CJ290">
        <v>0</v>
      </c>
      <c r="CK290">
        <v>0</v>
      </c>
      <c r="CL290">
        <v>0</v>
      </c>
      <c r="CM290">
        <v>0</v>
      </c>
      <c r="CN290">
        <v>0</v>
      </c>
      <c r="CO290">
        <v>0</v>
      </c>
      <c r="CP290">
        <v>0</v>
      </c>
      <c r="CQ290">
        <v>0</v>
      </c>
      <c r="CR290">
        <v>0</v>
      </c>
      <c r="CS290">
        <v>0</v>
      </c>
      <c r="CT290">
        <v>0</v>
      </c>
      <c r="CU290">
        <v>0</v>
      </c>
      <c r="CV290">
        <v>0</v>
      </c>
      <c r="CW290">
        <v>0</v>
      </c>
      <c r="CX290">
        <v>0</v>
      </c>
      <c r="CY290">
        <v>0</v>
      </c>
      <c r="CZ290">
        <v>0</v>
      </c>
      <c r="DA290">
        <v>0</v>
      </c>
      <c r="DB290">
        <v>0</v>
      </c>
      <c r="DC290">
        <v>0</v>
      </c>
      <c r="DD290">
        <v>0</v>
      </c>
      <c r="DE290">
        <v>0</v>
      </c>
      <c r="DF290">
        <v>0</v>
      </c>
      <c r="DG290">
        <v>0</v>
      </c>
      <c r="DH290">
        <v>0</v>
      </c>
      <c r="DI290">
        <v>0</v>
      </c>
      <c r="DJ290">
        <v>0</v>
      </c>
      <c r="DK290">
        <v>0</v>
      </c>
      <c r="DL290">
        <v>0</v>
      </c>
      <c r="DM290">
        <v>0</v>
      </c>
      <c r="DN290">
        <v>0</v>
      </c>
      <c r="DO290">
        <v>0</v>
      </c>
      <c r="DP290">
        <v>0</v>
      </c>
      <c r="DQ290">
        <v>0</v>
      </c>
      <c r="DR290">
        <v>0</v>
      </c>
      <c r="DS290">
        <v>0</v>
      </c>
      <c r="DT290">
        <v>0</v>
      </c>
      <c r="DU290">
        <v>0</v>
      </c>
      <c r="DV290">
        <v>0</v>
      </c>
      <c r="DW290">
        <v>0</v>
      </c>
      <c r="DX290">
        <v>0</v>
      </c>
      <c r="DY290">
        <v>0</v>
      </c>
      <c r="DZ290">
        <v>0</v>
      </c>
      <c r="EA290">
        <v>0</v>
      </c>
      <c r="EB290">
        <v>0</v>
      </c>
      <c r="EC290">
        <v>0</v>
      </c>
      <c r="ED290">
        <v>0</v>
      </c>
      <c r="EE290">
        <v>0</v>
      </c>
      <c r="EF290">
        <v>0</v>
      </c>
      <c r="EG290">
        <v>0</v>
      </c>
      <c r="EH290" s="156" t="s">
        <v>516</v>
      </c>
      <c r="EI290">
        <v>0</v>
      </c>
      <c r="EJ290">
        <v>0</v>
      </c>
      <c r="EK290">
        <v>0</v>
      </c>
      <c r="EL290">
        <v>0</v>
      </c>
      <c r="EM290">
        <v>0</v>
      </c>
    </row>
    <row r="291" spans="1:143" x14ac:dyDescent="0.35">
      <c r="A291" s="157" t="s">
        <v>11</v>
      </c>
      <c r="B291" s="1" t="s">
        <v>34</v>
      </c>
      <c r="C291">
        <v>242</v>
      </c>
      <c r="D291">
        <v>992.66666666666697</v>
      </c>
      <c r="E291">
        <v>0</v>
      </c>
      <c r="F291">
        <v>0</v>
      </c>
      <c r="G291">
        <v>1</v>
      </c>
      <c r="H291">
        <v>14</v>
      </c>
      <c r="I291">
        <v>1</v>
      </c>
      <c r="J291">
        <v>0</v>
      </c>
      <c r="K291">
        <v>0</v>
      </c>
      <c r="L291">
        <v>1</v>
      </c>
      <c r="M291">
        <v>242</v>
      </c>
      <c r="O291">
        <v>2</v>
      </c>
      <c r="P291">
        <v>695</v>
      </c>
      <c r="Q291">
        <v>50</v>
      </c>
      <c r="R291">
        <v>12</v>
      </c>
      <c r="S291">
        <v>5</v>
      </c>
      <c r="T291">
        <v>0</v>
      </c>
      <c r="U291">
        <v>67</v>
      </c>
      <c r="V291">
        <v>193</v>
      </c>
      <c r="W291">
        <v>31</v>
      </c>
      <c r="X291">
        <v>11</v>
      </c>
      <c r="Y291">
        <v>0</v>
      </c>
      <c r="Z291">
        <v>235</v>
      </c>
      <c r="AK291">
        <v>1</v>
      </c>
      <c r="AL291">
        <v>0</v>
      </c>
      <c r="AM291">
        <v>0</v>
      </c>
      <c r="AN291">
        <v>0</v>
      </c>
      <c r="AO291">
        <v>0</v>
      </c>
      <c r="AP291">
        <v>0</v>
      </c>
      <c r="AQ291">
        <v>0</v>
      </c>
      <c r="AR291">
        <v>0</v>
      </c>
      <c r="AS291">
        <v>3</v>
      </c>
      <c r="AT291">
        <v>0</v>
      </c>
      <c r="AU291">
        <v>0</v>
      </c>
      <c r="AV291">
        <v>0</v>
      </c>
      <c r="AW291">
        <v>0</v>
      </c>
      <c r="AX291">
        <v>0</v>
      </c>
      <c r="AY291">
        <v>0</v>
      </c>
      <c r="AZ291">
        <v>0</v>
      </c>
      <c r="BA291">
        <v>0</v>
      </c>
      <c r="BB291">
        <v>0</v>
      </c>
      <c r="BC291">
        <v>0</v>
      </c>
      <c r="BD291">
        <v>0</v>
      </c>
      <c r="BE291">
        <v>0</v>
      </c>
      <c r="BF291">
        <v>0</v>
      </c>
      <c r="BG291">
        <v>105</v>
      </c>
      <c r="BH291">
        <v>45</v>
      </c>
      <c r="BI291">
        <v>19</v>
      </c>
      <c r="BJ291">
        <v>16</v>
      </c>
      <c r="BK291">
        <v>0</v>
      </c>
      <c r="BL291">
        <v>8</v>
      </c>
      <c r="BM291">
        <v>75</v>
      </c>
      <c r="BN291">
        <v>7</v>
      </c>
      <c r="BO291">
        <v>0</v>
      </c>
      <c r="BP291">
        <v>137</v>
      </c>
      <c r="BQ291">
        <v>1</v>
      </c>
      <c r="BR291">
        <v>0</v>
      </c>
      <c r="BS291">
        <v>6</v>
      </c>
      <c r="BT291">
        <v>6</v>
      </c>
      <c r="BU291">
        <v>1</v>
      </c>
      <c r="BV291">
        <v>0</v>
      </c>
      <c r="BW291">
        <v>1</v>
      </c>
      <c r="BX291">
        <v>6</v>
      </c>
      <c r="BY291">
        <v>0</v>
      </c>
      <c r="BZ291">
        <v>1</v>
      </c>
      <c r="CA291">
        <v>0</v>
      </c>
      <c r="CB291">
        <v>0</v>
      </c>
      <c r="CC291">
        <v>25</v>
      </c>
      <c r="CD291">
        <v>0</v>
      </c>
      <c r="CE291">
        <v>0</v>
      </c>
      <c r="CF291">
        <v>0</v>
      </c>
      <c r="CG291">
        <v>0</v>
      </c>
      <c r="CH291">
        <v>0</v>
      </c>
      <c r="CI291">
        <v>0</v>
      </c>
      <c r="CJ291">
        <v>0</v>
      </c>
      <c r="CK291">
        <v>0</v>
      </c>
      <c r="CL291">
        <v>0</v>
      </c>
      <c r="CM291">
        <v>0</v>
      </c>
      <c r="CN291">
        <v>0</v>
      </c>
      <c r="CO291">
        <v>0</v>
      </c>
      <c r="CP291">
        <v>0</v>
      </c>
      <c r="CQ291">
        <v>0</v>
      </c>
      <c r="CR291">
        <v>0</v>
      </c>
      <c r="CS291">
        <v>0</v>
      </c>
      <c r="CT291">
        <v>0</v>
      </c>
      <c r="CU291">
        <v>0</v>
      </c>
      <c r="CV291">
        <v>0</v>
      </c>
      <c r="CW291">
        <v>0</v>
      </c>
      <c r="CX291">
        <v>0</v>
      </c>
      <c r="CY291">
        <v>0</v>
      </c>
      <c r="CZ291">
        <v>0</v>
      </c>
      <c r="DA291">
        <v>0</v>
      </c>
      <c r="DB291">
        <v>0</v>
      </c>
      <c r="DC291">
        <v>0</v>
      </c>
      <c r="DD291">
        <v>0</v>
      </c>
      <c r="DE291">
        <v>0</v>
      </c>
      <c r="DF291">
        <v>0</v>
      </c>
      <c r="DG291">
        <v>0</v>
      </c>
      <c r="DH291">
        <v>0</v>
      </c>
      <c r="DI291">
        <v>0</v>
      </c>
      <c r="DJ291">
        <v>0</v>
      </c>
      <c r="DK291">
        <v>0</v>
      </c>
      <c r="DL291">
        <v>0</v>
      </c>
      <c r="DM291">
        <v>0</v>
      </c>
      <c r="DN291">
        <v>0</v>
      </c>
      <c r="DO291">
        <v>0</v>
      </c>
      <c r="DP291">
        <v>0</v>
      </c>
      <c r="DQ291">
        <v>0</v>
      </c>
      <c r="DR291">
        <v>0</v>
      </c>
      <c r="DS291">
        <v>0</v>
      </c>
      <c r="DT291">
        <v>0</v>
      </c>
      <c r="DU291">
        <v>0</v>
      </c>
      <c r="DV291">
        <v>0</v>
      </c>
      <c r="DW291">
        <v>0</v>
      </c>
      <c r="DX291">
        <v>0</v>
      </c>
      <c r="DY291">
        <v>0</v>
      </c>
      <c r="DZ291">
        <v>0</v>
      </c>
      <c r="EA291">
        <v>0</v>
      </c>
      <c r="EB291">
        <v>0</v>
      </c>
      <c r="EC291">
        <v>0</v>
      </c>
      <c r="ED291">
        <v>0</v>
      </c>
      <c r="EE291">
        <v>0</v>
      </c>
      <c r="EF291">
        <v>0</v>
      </c>
      <c r="EG291">
        <v>0</v>
      </c>
      <c r="EH291" s="156" t="s">
        <v>151</v>
      </c>
      <c r="EI291">
        <v>0</v>
      </c>
      <c r="EJ291">
        <v>0</v>
      </c>
      <c r="EK291">
        <v>0</v>
      </c>
      <c r="EL291">
        <v>0</v>
      </c>
      <c r="EM291">
        <v>0</v>
      </c>
    </row>
    <row r="292" spans="1:143" x14ac:dyDescent="0.35">
      <c r="A292" s="157" t="s">
        <v>11</v>
      </c>
      <c r="B292" s="1" t="s">
        <v>35</v>
      </c>
      <c r="C292">
        <v>16</v>
      </c>
      <c r="D292">
        <v>72.1666666666667</v>
      </c>
      <c r="E292">
        <v>0</v>
      </c>
      <c r="F292">
        <v>0</v>
      </c>
      <c r="G292">
        <v>0</v>
      </c>
      <c r="H292">
        <v>1</v>
      </c>
      <c r="I292">
        <v>0</v>
      </c>
      <c r="J292">
        <v>0</v>
      </c>
      <c r="K292">
        <v>0</v>
      </c>
      <c r="L292">
        <v>0</v>
      </c>
      <c r="M292">
        <v>16</v>
      </c>
      <c r="O292">
        <v>0</v>
      </c>
      <c r="P292">
        <v>53</v>
      </c>
      <c r="Q292">
        <v>2</v>
      </c>
      <c r="R292">
        <v>2</v>
      </c>
      <c r="S292">
        <v>1</v>
      </c>
      <c r="T292">
        <v>0</v>
      </c>
      <c r="U292">
        <v>5</v>
      </c>
      <c r="V292">
        <v>4</v>
      </c>
      <c r="W292">
        <v>5</v>
      </c>
      <c r="X292">
        <v>4</v>
      </c>
      <c r="Y292">
        <v>0</v>
      </c>
      <c r="Z292">
        <v>13</v>
      </c>
      <c r="AK292">
        <v>0</v>
      </c>
      <c r="AL292">
        <v>0</v>
      </c>
      <c r="AM292">
        <v>0</v>
      </c>
      <c r="AN292">
        <v>0</v>
      </c>
      <c r="AO292">
        <v>0</v>
      </c>
      <c r="AP292">
        <v>0</v>
      </c>
      <c r="AQ292">
        <v>0</v>
      </c>
      <c r="AR292">
        <v>0</v>
      </c>
      <c r="AS292">
        <v>0</v>
      </c>
      <c r="AT292">
        <v>0</v>
      </c>
      <c r="AU292">
        <v>0</v>
      </c>
      <c r="AV292">
        <v>0</v>
      </c>
      <c r="AW292">
        <v>0</v>
      </c>
      <c r="AX292">
        <v>0</v>
      </c>
      <c r="AY292">
        <v>0</v>
      </c>
      <c r="AZ292">
        <v>0</v>
      </c>
      <c r="BA292">
        <v>0</v>
      </c>
      <c r="BB292">
        <v>0</v>
      </c>
      <c r="BC292">
        <v>0</v>
      </c>
      <c r="BD292">
        <v>0</v>
      </c>
      <c r="BE292">
        <v>0</v>
      </c>
      <c r="BF292">
        <v>0</v>
      </c>
      <c r="BG292">
        <v>5</v>
      </c>
      <c r="BH292">
        <v>6</v>
      </c>
      <c r="BI292">
        <v>0</v>
      </c>
      <c r="BJ292">
        <v>3</v>
      </c>
      <c r="BK292">
        <v>0</v>
      </c>
      <c r="BL292">
        <v>7</v>
      </c>
      <c r="BM292">
        <v>2</v>
      </c>
      <c r="BN292">
        <v>1</v>
      </c>
      <c r="BO292">
        <v>0</v>
      </c>
      <c r="BP292">
        <v>6</v>
      </c>
      <c r="BQ292">
        <v>0</v>
      </c>
      <c r="BR292">
        <v>1</v>
      </c>
      <c r="BS292">
        <v>0</v>
      </c>
      <c r="BT292">
        <v>3</v>
      </c>
      <c r="BU292">
        <v>0</v>
      </c>
      <c r="BV292">
        <v>0</v>
      </c>
      <c r="BW292">
        <v>0</v>
      </c>
      <c r="BX292">
        <v>0</v>
      </c>
      <c r="BY292">
        <v>0</v>
      </c>
      <c r="BZ292">
        <v>0</v>
      </c>
      <c r="CA292">
        <v>0</v>
      </c>
      <c r="CB292">
        <v>0</v>
      </c>
      <c r="CC292">
        <v>0</v>
      </c>
      <c r="CD292">
        <v>0</v>
      </c>
      <c r="CE292">
        <v>0</v>
      </c>
      <c r="CF292">
        <v>0</v>
      </c>
      <c r="CG292">
        <v>0</v>
      </c>
      <c r="CH292">
        <v>0</v>
      </c>
      <c r="CI292">
        <v>0</v>
      </c>
      <c r="CJ292">
        <v>0</v>
      </c>
      <c r="CK292">
        <v>0</v>
      </c>
      <c r="CL292">
        <v>0</v>
      </c>
      <c r="CM292">
        <v>0</v>
      </c>
      <c r="CN292">
        <v>0</v>
      </c>
      <c r="CO292">
        <v>0</v>
      </c>
      <c r="CP292">
        <v>0</v>
      </c>
      <c r="CQ292">
        <v>0</v>
      </c>
      <c r="CR292">
        <v>0</v>
      </c>
      <c r="CS292">
        <v>0</v>
      </c>
      <c r="CT292">
        <v>0</v>
      </c>
      <c r="CU292">
        <v>0</v>
      </c>
      <c r="CV292">
        <v>0</v>
      </c>
      <c r="CW292">
        <v>0</v>
      </c>
      <c r="CX292">
        <v>0</v>
      </c>
      <c r="CY292">
        <v>0</v>
      </c>
      <c r="CZ292">
        <v>0</v>
      </c>
      <c r="DA292">
        <v>0</v>
      </c>
      <c r="DB292">
        <v>0</v>
      </c>
      <c r="DC292">
        <v>0</v>
      </c>
      <c r="DD292">
        <v>0</v>
      </c>
      <c r="DE292">
        <v>0</v>
      </c>
      <c r="DF292">
        <v>0</v>
      </c>
      <c r="DG292">
        <v>0</v>
      </c>
      <c r="DH292">
        <v>0</v>
      </c>
      <c r="DI292">
        <v>0</v>
      </c>
      <c r="DJ292">
        <v>0</v>
      </c>
      <c r="DK292">
        <v>0</v>
      </c>
      <c r="DL292">
        <v>0</v>
      </c>
      <c r="DM292">
        <v>0</v>
      </c>
      <c r="DN292">
        <v>0</v>
      </c>
      <c r="DO292">
        <v>0</v>
      </c>
      <c r="DP292">
        <v>0</v>
      </c>
      <c r="DQ292">
        <v>0</v>
      </c>
      <c r="DR292">
        <v>0</v>
      </c>
      <c r="DS292">
        <v>0</v>
      </c>
      <c r="DT292">
        <v>0</v>
      </c>
      <c r="DU292">
        <v>0</v>
      </c>
      <c r="DV292">
        <v>0</v>
      </c>
      <c r="DW292">
        <v>0</v>
      </c>
      <c r="DX292">
        <v>0</v>
      </c>
      <c r="DY292">
        <v>0</v>
      </c>
      <c r="DZ292">
        <v>0</v>
      </c>
      <c r="EA292">
        <v>0</v>
      </c>
      <c r="EB292">
        <v>0</v>
      </c>
      <c r="EC292">
        <v>0</v>
      </c>
      <c r="ED292">
        <v>0</v>
      </c>
      <c r="EE292">
        <v>0</v>
      </c>
      <c r="EF292">
        <v>0</v>
      </c>
      <c r="EG292">
        <v>0</v>
      </c>
      <c r="EH292" s="1"/>
      <c r="EI292">
        <v>0</v>
      </c>
      <c r="EJ292">
        <v>0</v>
      </c>
      <c r="EK292">
        <v>0</v>
      </c>
      <c r="EL292">
        <v>0</v>
      </c>
      <c r="EM292">
        <v>0</v>
      </c>
    </row>
    <row r="293" spans="1:143" x14ac:dyDescent="0.35">
      <c r="A293" s="157" t="s">
        <v>11</v>
      </c>
      <c r="B293" s="1" t="s">
        <v>36</v>
      </c>
      <c r="C293">
        <v>105</v>
      </c>
      <c r="D293">
        <v>413.75</v>
      </c>
      <c r="E293">
        <v>0</v>
      </c>
      <c r="F293">
        <v>0</v>
      </c>
      <c r="G293">
        <v>0</v>
      </c>
      <c r="H293">
        <v>13</v>
      </c>
      <c r="I293">
        <v>0</v>
      </c>
      <c r="J293">
        <v>1</v>
      </c>
      <c r="K293">
        <v>0</v>
      </c>
      <c r="L293">
        <v>1</v>
      </c>
      <c r="M293">
        <v>105</v>
      </c>
      <c r="O293">
        <v>2</v>
      </c>
      <c r="P293">
        <v>435</v>
      </c>
      <c r="Q293">
        <v>15</v>
      </c>
      <c r="R293">
        <v>32</v>
      </c>
      <c r="S293">
        <v>6</v>
      </c>
      <c r="T293">
        <v>0</v>
      </c>
      <c r="U293">
        <v>53</v>
      </c>
      <c r="V293">
        <v>45</v>
      </c>
      <c r="W293">
        <v>68</v>
      </c>
      <c r="X293">
        <v>12</v>
      </c>
      <c r="Y293">
        <v>0</v>
      </c>
      <c r="Z293">
        <v>125</v>
      </c>
      <c r="AK293">
        <v>0</v>
      </c>
      <c r="AL293">
        <v>0</v>
      </c>
      <c r="AM293">
        <v>0</v>
      </c>
      <c r="AN293">
        <v>0</v>
      </c>
      <c r="AO293">
        <v>0</v>
      </c>
      <c r="AP293">
        <v>0</v>
      </c>
      <c r="AQ293">
        <v>0</v>
      </c>
      <c r="AR293">
        <v>0</v>
      </c>
      <c r="AS293">
        <v>0</v>
      </c>
      <c r="AT293">
        <v>0</v>
      </c>
      <c r="AU293">
        <v>1</v>
      </c>
      <c r="AV293">
        <v>0</v>
      </c>
      <c r="AW293">
        <v>1</v>
      </c>
      <c r="AX293">
        <v>0</v>
      </c>
      <c r="AY293">
        <v>0</v>
      </c>
      <c r="AZ293">
        <v>0</v>
      </c>
      <c r="BA293">
        <v>0</v>
      </c>
      <c r="BB293">
        <v>0</v>
      </c>
      <c r="BC293">
        <v>0</v>
      </c>
      <c r="BD293">
        <v>0</v>
      </c>
      <c r="BE293">
        <v>1</v>
      </c>
      <c r="BF293">
        <v>0</v>
      </c>
      <c r="BG293">
        <v>27</v>
      </c>
      <c r="BH293">
        <v>30</v>
      </c>
      <c r="BI293">
        <v>10</v>
      </c>
      <c r="BJ293">
        <v>12</v>
      </c>
      <c r="BK293">
        <v>0</v>
      </c>
      <c r="BL293">
        <v>13</v>
      </c>
      <c r="BM293">
        <v>31</v>
      </c>
      <c r="BN293">
        <v>11</v>
      </c>
      <c r="BO293">
        <v>0</v>
      </c>
      <c r="BP293">
        <v>29</v>
      </c>
      <c r="BQ293">
        <v>2</v>
      </c>
      <c r="BR293">
        <v>4</v>
      </c>
      <c r="BS293">
        <v>1</v>
      </c>
      <c r="BT293">
        <v>7</v>
      </c>
      <c r="BU293">
        <v>1</v>
      </c>
      <c r="BV293">
        <v>0</v>
      </c>
      <c r="BW293">
        <v>0</v>
      </c>
      <c r="BX293">
        <v>2</v>
      </c>
      <c r="BY293">
        <v>0</v>
      </c>
      <c r="BZ293">
        <v>0</v>
      </c>
      <c r="CA293">
        <v>0</v>
      </c>
      <c r="CB293">
        <v>0</v>
      </c>
      <c r="CC293">
        <v>0</v>
      </c>
      <c r="CD293">
        <v>0</v>
      </c>
      <c r="CE293">
        <v>0</v>
      </c>
      <c r="CF293">
        <v>0</v>
      </c>
      <c r="CG293">
        <v>0</v>
      </c>
      <c r="CH293">
        <v>0</v>
      </c>
      <c r="CI293">
        <v>0</v>
      </c>
      <c r="CJ293">
        <v>0</v>
      </c>
      <c r="CK293">
        <v>0</v>
      </c>
      <c r="CL293">
        <v>0</v>
      </c>
      <c r="CM293">
        <v>0</v>
      </c>
      <c r="CN293">
        <v>0</v>
      </c>
      <c r="CO293">
        <v>0</v>
      </c>
      <c r="CP293">
        <v>0</v>
      </c>
      <c r="CQ293">
        <v>0</v>
      </c>
      <c r="CR293">
        <v>0</v>
      </c>
      <c r="CS293">
        <v>0</v>
      </c>
      <c r="CT293">
        <v>0</v>
      </c>
      <c r="CU293">
        <v>0</v>
      </c>
      <c r="CV293">
        <v>0</v>
      </c>
      <c r="CW293">
        <v>0</v>
      </c>
      <c r="CX293">
        <v>0</v>
      </c>
      <c r="CY293">
        <v>0</v>
      </c>
      <c r="CZ293">
        <v>0</v>
      </c>
      <c r="DA293">
        <v>0</v>
      </c>
      <c r="DB293">
        <v>0</v>
      </c>
      <c r="DC293">
        <v>0</v>
      </c>
      <c r="DD293">
        <v>0</v>
      </c>
      <c r="DE293">
        <v>0</v>
      </c>
      <c r="DF293">
        <v>0</v>
      </c>
      <c r="DG293">
        <v>0</v>
      </c>
      <c r="DH293">
        <v>0</v>
      </c>
      <c r="DI293">
        <v>0</v>
      </c>
      <c r="DJ293">
        <v>0</v>
      </c>
      <c r="DK293">
        <v>0</v>
      </c>
      <c r="DL293">
        <v>0</v>
      </c>
      <c r="DM293">
        <v>0</v>
      </c>
      <c r="DN293">
        <v>0</v>
      </c>
      <c r="DO293">
        <v>0</v>
      </c>
      <c r="DP293">
        <v>0</v>
      </c>
      <c r="DQ293">
        <v>0</v>
      </c>
      <c r="DR293">
        <v>0</v>
      </c>
      <c r="DS293">
        <v>0</v>
      </c>
      <c r="DT293">
        <v>0</v>
      </c>
      <c r="DU293">
        <v>0</v>
      </c>
      <c r="DV293">
        <v>0</v>
      </c>
      <c r="DW293">
        <v>0</v>
      </c>
      <c r="DX293">
        <v>0</v>
      </c>
      <c r="DY293">
        <v>0</v>
      </c>
      <c r="DZ293">
        <v>0</v>
      </c>
      <c r="EA293">
        <v>0</v>
      </c>
      <c r="EB293">
        <v>0</v>
      </c>
      <c r="EC293">
        <v>0</v>
      </c>
      <c r="ED293">
        <v>0</v>
      </c>
      <c r="EE293">
        <v>0</v>
      </c>
      <c r="EF293">
        <v>0</v>
      </c>
      <c r="EG293">
        <v>0</v>
      </c>
      <c r="EH293" s="1"/>
    </row>
    <row r="294" spans="1:143" x14ac:dyDescent="0.35">
      <c r="A294" s="157" t="s">
        <v>11</v>
      </c>
      <c r="B294" s="1" t="s">
        <v>37</v>
      </c>
      <c r="C294">
        <v>3</v>
      </c>
      <c r="D294">
        <v>12.5</v>
      </c>
      <c r="E294">
        <v>0</v>
      </c>
      <c r="F294">
        <v>0</v>
      </c>
      <c r="G294">
        <v>0</v>
      </c>
      <c r="H294">
        <v>0</v>
      </c>
      <c r="I294">
        <v>0</v>
      </c>
      <c r="J294">
        <v>0</v>
      </c>
      <c r="K294">
        <v>0</v>
      </c>
      <c r="L294">
        <v>0</v>
      </c>
      <c r="M294">
        <v>3</v>
      </c>
      <c r="O294">
        <v>0</v>
      </c>
      <c r="P294">
        <v>107</v>
      </c>
      <c r="Q294">
        <v>25</v>
      </c>
      <c r="R294">
        <v>2</v>
      </c>
      <c r="S294">
        <v>0</v>
      </c>
      <c r="T294">
        <v>0</v>
      </c>
      <c r="U294">
        <v>27</v>
      </c>
      <c r="V294">
        <v>67</v>
      </c>
      <c r="W294">
        <v>3</v>
      </c>
      <c r="X294">
        <v>0</v>
      </c>
      <c r="Y294">
        <v>0</v>
      </c>
      <c r="Z294">
        <v>70</v>
      </c>
      <c r="AK294">
        <v>0</v>
      </c>
      <c r="AL294">
        <v>0</v>
      </c>
      <c r="AM294">
        <v>0</v>
      </c>
      <c r="AN294">
        <v>0</v>
      </c>
      <c r="AO294">
        <v>0</v>
      </c>
      <c r="AP294">
        <v>0</v>
      </c>
      <c r="AQ294">
        <v>0</v>
      </c>
      <c r="AR294">
        <v>0</v>
      </c>
      <c r="AS294">
        <v>0</v>
      </c>
      <c r="AT294">
        <v>0</v>
      </c>
      <c r="AU294">
        <v>0</v>
      </c>
      <c r="AV294">
        <v>0</v>
      </c>
      <c r="AW294">
        <v>0</v>
      </c>
      <c r="AX294">
        <v>0</v>
      </c>
      <c r="AY294">
        <v>0</v>
      </c>
      <c r="AZ294">
        <v>0</v>
      </c>
      <c r="BA294">
        <v>0</v>
      </c>
      <c r="BB294">
        <v>0</v>
      </c>
      <c r="BC294">
        <v>0</v>
      </c>
      <c r="BD294">
        <v>0</v>
      </c>
      <c r="BE294">
        <v>0</v>
      </c>
      <c r="BF294">
        <v>0</v>
      </c>
      <c r="BG294">
        <v>2</v>
      </c>
      <c r="BH294">
        <v>2</v>
      </c>
      <c r="BI294">
        <v>0</v>
      </c>
      <c r="BJ294">
        <v>2</v>
      </c>
      <c r="BK294">
        <v>0</v>
      </c>
      <c r="BL294">
        <v>1</v>
      </c>
      <c r="BM294">
        <v>2</v>
      </c>
      <c r="BN294">
        <v>1</v>
      </c>
      <c r="BO294">
        <v>0</v>
      </c>
      <c r="BP294">
        <v>1</v>
      </c>
      <c r="BQ294">
        <v>0</v>
      </c>
      <c r="BR294">
        <v>0</v>
      </c>
      <c r="BS294">
        <v>0</v>
      </c>
      <c r="BT294">
        <v>0</v>
      </c>
      <c r="BU294">
        <v>0</v>
      </c>
      <c r="BV294">
        <v>0</v>
      </c>
      <c r="BW294">
        <v>0</v>
      </c>
      <c r="BX294">
        <v>0</v>
      </c>
      <c r="BY294">
        <v>0</v>
      </c>
      <c r="BZ294">
        <v>0</v>
      </c>
      <c r="CA294">
        <v>0</v>
      </c>
      <c r="CB294">
        <v>0</v>
      </c>
      <c r="CC294">
        <v>0</v>
      </c>
      <c r="CD294">
        <v>0</v>
      </c>
      <c r="CE294">
        <v>0</v>
      </c>
      <c r="CF294">
        <v>0</v>
      </c>
      <c r="CG294">
        <v>0</v>
      </c>
      <c r="CH294">
        <v>0</v>
      </c>
      <c r="CI294">
        <v>0</v>
      </c>
      <c r="CJ294">
        <v>0</v>
      </c>
      <c r="CK294">
        <v>0</v>
      </c>
      <c r="CL294">
        <v>0</v>
      </c>
      <c r="CM294">
        <v>0</v>
      </c>
      <c r="CN294">
        <v>0</v>
      </c>
      <c r="CO294">
        <v>0</v>
      </c>
      <c r="CP294">
        <v>0</v>
      </c>
      <c r="CQ294">
        <v>0</v>
      </c>
      <c r="CR294">
        <v>0</v>
      </c>
      <c r="CS294">
        <v>0</v>
      </c>
      <c r="CT294">
        <v>0</v>
      </c>
      <c r="CU294">
        <v>0</v>
      </c>
      <c r="CV294">
        <v>0</v>
      </c>
      <c r="CW294">
        <v>0</v>
      </c>
      <c r="CX294">
        <v>0</v>
      </c>
      <c r="CY294">
        <v>0</v>
      </c>
      <c r="CZ294">
        <v>0</v>
      </c>
      <c r="DA294">
        <v>0</v>
      </c>
      <c r="DB294">
        <v>0</v>
      </c>
      <c r="DC294">
        <v>0</v>
      </c>
      <c r="DD294">
        <v>0</v>
      </c>
      <c r="DE294">
        <v>0</v>
      </c>
      <c r="DF294">
        <v>0</v>
      </c>
      <c r="DG294">
        <v>0</v>
      </c>
      <c r="DH294">
        <v>0</v>
      </c>
      <c r="DI294">
        <v>0</v>
      </c>
      <c r="DJ294">
        <v>0</v>
      </c>
      <c r="DK294">
        <v>0</v>
      </c>
      <c r="DL294">
        <v>0</v>
      </c>
      <c r="DM294">
        <v>0</v>
      </c>
      <c r="DN294">
        <v>0</v>
      </c>
      <c r="DO294">
        <v>0</v>
      </c>
      <c r="DP294">
        <v>0</v>
      </c>
      <c r="DQ294">
        <v>0</v>
      </c>
      <c r="DR294">
        <v>0</v>
      </c>
      <c r="DS294">
        <v>0</v>
      </c>
      <c r="DT294">
        <v>0</v>
      </c>
      <c r="DU294">
        <v>0</v>
      </c>
      <c r="DV294">
        <v>0</v>
      </c>
      <c r="DW294">
        <v>0</v>
      </c>
      <c r="DX294">
        <v>0</v>
      </c>
      <c r="DY294">
        <v>0</v>
      </c>
      <c r="DZ294">
        <v>0</v>
      </c>
      <c r="EA294">
        <v>0</v>
      </c>
      <c r="EB294">
        <v>0</v>
      </c>
      <c r="EC294">
        <v>0</v>
      </c>
      <c r="ED294">
        <v>0</v>
      </c>
      <c r="EE294">
        <v>0</v>
      </c>
      <c r="EF294">
        <v>0</v>
      </c>
      <c r="EG294">
        <v>0</v>
      </c>
      <c r="EH294" s="1"/>
    </row>
    <row r="295" spans="1:143" x14ac:dyDescent="0.35">
      <c r="A295" s="157" t="s">
        <v>11</v>
      </c>
      <c r="B295" s="1" t="s">
        <v>38</v>
      </c>
      <c r="C295">
        <v>91</v>
      </c>
      <c r="D295">
        <v>346.83333333333297</v>
      </c>
      <c r="E295">
        <v>0</v>
      </c>
      <c r="F295">
        <v>0</v>
      </c>
      <c r="G295">
        <v>0</v>
      </c>
      <c r="H295">
        <v>12</v>
      </c>
      <c r="I295">
        <v>0</v>
      </c>
      <c r="J295">
        <v>0</v>
      </c>
      <c r="K295">
        <v>0</v>
      </c>
      <c r="L295">
        <v>0</v>
      </c>
      <c r="M295">
        <v>91</v>
      </c>
      <c r="O295">
        <v>0</v>
      </c>
      <c r="P295">
        <v>1712</v>
      </c>
      <c r="Q295">
        <v>42</v>
      </c>
      <c r="R295">
        <v>18</v>
      </c>
      <c r="S295">
        <v>5</v>
      </c>
      <c r="T295">
        <v>0</v>
      </c>
      <c r="U295">
        <v>65</v>
      </c>
      <c r="V295">
        <v>118</v>
      </c>
      <c r="W295">
        <v>39</v>
      </c>
      <c r="X295">
        <v>18</v>
      </c>
      <c r="Y295">
        <v>0</v>
      </c>
      <c r="Z295">
        <v>175</v>
      </c>
      <c r="AK295">
        <v>0</v>
      </c>
      <c r="AL295">
        <v>0</v>
      </c>
      <c r="AM295">
        <v>0</v>
      </c>
      <c r="AN295">
        <v>0</v>
      </c>
      <c r="AO295">
        <v>0</v>
      </c>
      <c r="AP295">
        <v>0</v>
      </c>
      <c r="AQ295">
        <v>0</v>
      </c>
      <c r="AR295">
        <v>0</v>
      </c>
      <c r="AS295">
        <v>0</v>
      </c>
      <c r="AT295">
        <v>0</v>
      </c>
      <c r="AU295">
        <v>0</v>
      </c>
      <c r="AV295">
        <v>0</v>
      </c>
      <c r="AW295">
        <v>0</v>
      </c>
      <c r="AX295">
        <v>0</v>
      </c>
      <c r="AY295">
        <v>0</v>
      </c>
      <c r="AZ295">
        <v>0</v>
      </c>
      <c r="BA295">
        <v>0</v>
      </c>
      <c r="BB295">
        <v>0</v>
      </c>
      <c r="BC295">
        <v>0</v>
      </c>
      <c r="BD295">
        <v>0</v>
      </c>
      <c r="BE295">
        <v>0</v>
      </c>
      <c r="BF295">
        <v>0</v>
      </c>
      <c r="BG295">
        <v>18</v>
      </c>
      <c r="BH295">
        <v>26</v>
      </c>
      <c r="BI295">
        <v>3</v>
      </c>
      <c r="BJ295">
        <v>11</v>
      </c>
      <c r="BK295">
        <v>0</v>
      </c>
      <c r="BL295">
        <v>11</v>
      </c>
      <c r="BM295">
        <v>19</v>
      </c>
      <c r="BN295">
        <v>6</v>
      </c>
      <c r="BO295">
        <v>0</v>
      </c>
      <c r="BP295">
        <v>16</v>
      </c>
      <c r="BQ295">
        <v>0</v>
      </c>
      <c r="BR295">
        <v>0</v>
      </c>
      <c r="BS295">
        <v>5</v>
      </c>
      <c r="BT295">
        <v>3</v>
      </c>
      <c r="BU295">
        <v>1</v>
      </c>
      <c r="BV295">
        <v>1</v>
      </c>
      <c r="BW295">
        <v>0</v>
      </c>
      <c r="BX295">
        <v>0</v>
      </c>
      <c r="BY295">
        <v>0</v>
      </c>
      <c r="BZ295">
        <v>0</v>
      </c>
      <c r="CA295">
        <v>0</v>
      </c>
      <c r="CB295">
        <v>0</v>
      </c>
      <c r="CC295">
        <v>3</v>
      </c>
      <c r="CD295">
        <v>0</v>
      </c>
      <c r="CE295">
        <v>0</v>
      </c>
      <c r="CF295">
        <v>0</v>
      </c>
      <c r="CG295">
        <v>0</v>
      </c>
      <c r="CH295">
        <v>0</v>
      </c>
      <c r="CI295">
        <v>0</v>
      </c>
      <c r="CJ295">
        <v>0</v>
      </c>
      <c r="CK295">
        <v>0</v>
      </c>
      <c r="CL295">
        <v>0</v>
      </c>
      <c r="CM295">
        <v>0</v>
      </c>
      <c r="CN295">
        <v>0</v>
      </c>
      <c r="CO295">
        <v>0</v>
      </c>
      <c r="CP295">
        <v>0</v>
      </c>
      <c r="CQ295">
        <v>0</v>
      </c>
      <c r="CR295">
        <v>0</v>
      </c>
      <c r="CS295">
        <v>0</v>
      </c>
      <c r="CT295">
        <v>0</v>
      </c>
      <c r="CU295">
        <v>0</v>
      </c>
      <c r="CV295">
        <v>0</v>
      </c>
      <c r="CW295">
        <v>0</v>
      </c>
      <c r="CX295">
        <v>0</v>
      </c>
      <c r="CY295">
        <v>0</v>
      </c>
      <c r="CZ295">
        <v>0</v>
      </c>
      <c r="DA295">
        <v>0</v>
      </c>
      <c r="DB295">
        <v>0</v>
      </c>
      <c r="DC295">
        <v>0</v>
      </c>
      <c r="DD295">
        <v>0</v>
      </c>
      <c r="DE295">
        <v>0</v>
      </c>
      <c r="DF295">
        <v>0</v>
      </c>
      <c r="DG295">
        <v>0</v>
      </c>
      <c r="DH295">
        <v>0</v>
      </c>
      <c r="DI295">
        <v>0</v>
      </c>
      <c r="DJ295">
        <v>0</v>
      </c>
      <c r="DK295">
        <v>0</v>
      </c>
      <c r="DL295">
        <v>0</v>
      </c>
      <c r="DM295">
        <v>0</v>
      </c>
      <c r="DN295">
        <v>0</v>
      </c>
      <c r="DO295">
        <v>0</v>
      </c>
      <c r="DP295">
        <v>0</v>
      </c>
      <c r="DQ295">
        <v>0</v>
      </c>
      <c r="DR295">
        <v>0</v>
      </c>
      <c r="DS295">
        <v>0</v>
      </c>
      <c r="DT295">
        <v>0</v>
      </c>
      <c r="DU295">
        <v>0</v>
      </c>
      <c r="DV295">
        <v>0</v>
      </c>
      <c r="DW295">
        <v>0</v>
      </c>
      <c r="DX295">
        <v>0</v>
      </c>
      <c r="DY295">
        <v>0</v>
      </c>
      <c r="DZ295">
        <v>0</v>
      </c>
      <c r="EA295">
        <v>0</v>
      </c>
      <c r="EB295">
        <v>0</v>
      </c>
      <c r="EC295">
        <v>0</v>
      </c>
      <c r="ED295">
        <v>0</v>
      </c>
      <c r="EE295">
        <v>0</v>
      </c>
      <c r="EF295">
        <v>0</v>
      </c>
      <c r="EG295">
        <v>0</v>
      </c>
      <c r="EH295" s="1"/>
    </row>
    <row r="296" spans="1:143" x14ac:dyDescent="0.35">
      <c r="A296" s="157" t="s">
        <v>11</v>
      </c>
      <c r="B296" s="1" t="s">
        <v>39</v>
      </c>
      <c r="C296">
        <v>1</v>
      </c>
      <c r="D296">
        <v>4.3333333333333304</v>
      </c>
      <c r="E296">
        <v>0</v>
      </c>
      <c r="F296">
        <v>0</v>
      </c>
      <c r="G296">
        <v>0</v>
      </c>
      <c r="H296">
        <v>0</v>
      </c>
      <c r="I296">
        <v>0</v>
      </c>
      <c r="J296">
        <v>0</v>
      </c>
      <c r="K296">
        <v>0</v>
      </c>
      <c r="L296">
        <v>0</v>
      </c>
      <c r="M296">
        <v>1</v>
      </c>
      <c r="O296">
        <v>0</v>
      </c>
      <c r="P296">
        <v>229</v>
      </c>
      <c r="Q296">
        <v>8</v>
      </c>
      <c r="R296">
        <v>4</v>
      </c>
      <c r="S296">
        <v>2</v>
      </c>
      <c r="T296">
        <v>0</v>
      </c>
      <c r="U296">
        <v>14</v>
      </c>
      <c r="V296">
        <v>24</v>
      </c>
      <c r="W296">
        <v>10</v>
      </c>
      <c r="X296">
        <v>4</v>
      </c>
      <c r="Y296">
        <v>0</v>
      </c>
      <c r="Z296">
        <v>38</v>
      </c>
      <c r="AK296">
        <v>0</v>
      </c>
      <c r="AL296">
        <v>0</v>
      </c>
      <c r="AM296">
        <v>0</v>
      </c>
      <c r="AN296">
        <v>0</v>
      </c>
      <c r="AO296">
        <v>0</v>
      </c>
      <c r="AP296">
        <v>0</v>
      </c>
      <c r="AQ296">
        <v>0</v>
      </c>
      <c r="AR296">
        <v>0</v>
      </c>
      <c r="AS296">
        <v>0</v>
      </c>
      <c r="AT296">
        <v>0</v>
      </c>
      <c r="AU296">
        <v>0</v>
      </c>
      <c r="AV296">
        <v>0</v>
      </c>
      <c r="AW296">
        <v>0</v>
      </c>
      <c r="AX296">
        <v>0</v>
      </c>
      <c r="AY296">
        <v>0</v>
      </c>
      <c r="AZ296">
        <v>0</v>
      </c>
      <c r="BA296">
        <v>0</v>
      </c>
      <c r="BB296">
        <v>0</v>
      </c>
      <c r="BC296">
        <v>0</v>
      </c>
      <c r="BD296">
        <v>0</v>
      </c>
      <c r="BE296">
        <v>0</v>
      </c>
      <c r="BF296">
        <v>0</v>
      </c>
      <c r="BG296">
        <v>0</v>
      </c>
      <c r="BH296">
        <v>0</v>
      </c>
      <c r="BI296">
        <v>0</v>
      </c>
      <c r="BJ296">
        <v>0</v>
      </c>
      <c r="BK296">
        <v>0</v>
      </c>
      <c r="BL296">
        <v>0</v>
      </c>
      <c r="BM296">
        <v>0</v>
      </c>
      <c r="BN296">
        <v>0</v>
      </c>
      <c r="BO296">
        <v>0</v>
      </c>
      <c r="BP296">
        <v>0</v>
      </c>
      <c r="BQ296">
        <v>0</v>
      </c>
      <c r="BR296">
        <v>0</v>
      </c>
      <c r="BS296">
        <v>0</v>
      </c>
      <c r="BT296">
        <v>0</v>
      </c>
      <c r="BU296">
        <v>0</v>
      </c>
      <c r="BV296">
        <v>0</v>
      </c>
      <c r="BW296">
        <v>0</v>
      </c>
      <c r="BX296">
        <v>0</v>
      </c>
      <c r="BY296">
        <v>0</v>
      </c>
      <c r="BZ296">
        <v>0</v>
      </c>
      <c r="CA296">
        <v>0</v>
      </c>
      <c r="CB296">
        <v>0</v>
      </c>
      <c r="CC296">
        <v>0</v>
      </c>
      <c r="CD296">
        <v>0</v>
      </c>
      <c r="CE296">
        <v>0</v>
      </c>
      <c r="CF296">
        <v>0</v>
      </c>
      <c r="CG296">
        <v>0</v>
      </c>
      <c r="CH296">
        <v>0</v>
      </c>
      <c r="CI296">
        <v>0</v>
      </c>
      <c r="CJ296">
        <v>0</v>
      </c>
      <c r="CK296">
        <v>0</v>
      </c>
      <c r="CL296">
        <v>0</v>
      </c>
      <c r="CM296">
        <v>0</v>
      </c>
      <c r="CN296">
        <v>0</v>
      </c>
      <c r="CO296">
        <v>0</v>
      </c>
      <c r="CP296">
        <v>0</v>
      </c>
      <c r="CQ296">
        <v>0</v>
      </c>
      <c r="CR296">
        <v>0</v>
      </c>
      <c r="CS296">
        <v>0</v>
      </c>
      <c r="CT296">
        <v>0</v>
      </c>
      <c r="CU296">
        <v>0</v>
      </c>
      <c r="CV296">
        <v>0</v>
      </c>
      <c r="CW296">
        <v>0</v>
      </c>
      <c r="CX296">
        <v>0</v>
      </c>
      <c r="CY296">
        <v>0</v>
      </c>
      <c r="CZ296">
        <v>0</v>
      </c>
      <c r="DA296">
        <v>0</v>
      </c>
      <c r="DB296">
        <v>0</v>
      </c>
      <c r="DC296">
        <v>0</v>
      </c>
      <c r="DD296">
        <v>0</v>
      </c>
      <c r="DE296">
        <v>0</v>
      </c>
      <c r="DF296">
        <v>0</v>
      </c>
      <c r="DG296">
        <v>0</v>
      </c>
      <c r="DH296">
        <v>0</v>
      </c>
      <c r="DI296">
        <v>0</v>
      </c>
      <c r="DJ296">
        <v>0</v>
      </c>
      <c r="DK296">
        <v>0</v>
      </c>
      <c r="DL296">
        <v>0</v>
      </c>
      <c r="DM296">
        <v>0</v>
      </c>
      <c r="DN296">
        <v>0</v>
      </c>
      <c r="DO296">
        <v>0</v>
      </c>
      <c r="DP296">
        <v>0</v>
      </c>
      <c r="DQ296">
        <v>0</v>
      </c>
      <c r="DR296">
        <v>0</v>
      </c>
      <c r="DS296">
        <v>0</v>
      </c>
      <c r="DT296">
        <v>0</v>
      </c>
      <c r="DU296">
        <v>0</v>
      </c>
      <c r="DV296">
        <v>0</v>
      </c>
      <c r="DW296">
        <v>0</v>
      </c>
      <c r="DX296">
        <v>0</v>
      </c>
      <c r="DY296">
        <v>0</v>
      </c>
      <c r="DZ296">
        <v>0</v>
      </c>
      <c r="EA296">
        <v>0</v>
      </c>
      <c r="EB296">
        <v>0</v>
      </c>
      <c r="EC296">
        <v>0</v>
      </c>
      <c r="ED296">
        <v>0</v>
      </c>
      <c r="EE296">
        <v>0</v>
      </c>
      <c r="EF296">
        <v>0</v>
      </c>
      <c r="EG296">
        <v>0</v>
      </c>
      <c r="EH296" s="1"/>
    </row>
    <row r="297" spans="1:143" x14ac:dyDescent="0.35">
      <c r="A297" s="157" t="s">
        <v>11</v>
      </c>
      <c r="B297" s="1" t="s">
        <v>40</v>
      </c>
      <c r="C297">
        <v>2</v>
      </c>
      <c r="D297">
        <v>10.6666666666667</v>
      </c>
      <c r="E297">
        <v>0</v>
      </c>
      <c r="F297">
        <v>0</v>
      </c>
      <c r="G297">
        <v>0</v>
      </c>
      <c r="H297">
        <v>0</v>
      </c>
      <c r="I297">
        <v>0</v>
      </c>
      <c r="J297">
        <v>0</v>
      </c>
      <c r="K297">
        <v>0</v>
      </c>
      <c r="L297">
        <v>0</v>
      </c>
      <c r="M297">
        <v>2</v>
      </c>
      <c r="O297">
        <v>0</v>
      </c>
      <c r="P297">
        <v>361</v>
      </c>
      <c r="Q297">
        <v>7</v>
      </c>
      <c r="R297">
        <v>6</v>
      </c>
      <c r="S297">
        <v>0</v>
      </c>
      <c r="T297">
        <v>0</v>
      </c>
      <c r="U297">
        <v>13</v>
      </c>
      <c r="V297">
        <v>19</v>
      </c>
      <c r="W297">
        <v>14</v>
      </c>
      <c r="X297">
        <v>0</v>
      </c>
      <c r="Y297">
        <v>0</v>
      </c>
      <c r="Z297">
        <v>33</v>
      </c>
      <c r="AK297">
        <v>0</v>
      </c>
      <c r="AL297">
        <v>0</v>
      </c>
      <c r="AM297">
        <v>0</v>
      </c>
      <c r="AN297">
        <v>0</v>
      </c>
      <c r="AO297">
        <v>0</v>
      </c>
      <c r="AP297">
        <v>0</v>
      </c>
      <c r="AQ297">
        <v>0</v>
      </c>
      <c r="AR297">
        <v>0</v>
      </c>
      <c r="AS297">
        <v>0</v>
      </c>
      <c r="AT297">
        <v>0</v>
      </c>
      <c r="AU297">
        <v>0</v>
      </c>
      <c r="AV297">
        <v>0</v>
      </c>
      <c r="AW297">
        <v>0</v>
      </c>
      <c r="AX297">
        <v>0</v>
      </c>
      <c r="AY297">
        <v>0</v>
      </c>
      <c r="AZ297">
        <v>0</v>
      </c>
      <c r="BA297">
        <v>0</v>
      </c>
      <c r="BB297">
        <v>0</v>
      </c>
      <c r="BC297">
        <v>0</v>
      </c>
      <c r="BD297">
        <v>0</v>
      </c>
      <c r="BE297">
        <v>0</v>
      </c>
      <c r="BF297">
        <v>0</v>
      </c>
      <c r="BG297">
        <v>0</v>
      </c>
      <c r="BH297">
        <v>0</v>
      </c>
      <c r="BI297">
        <v>0</v>
      </c>
      <c r="BJ297">
        <v>1</v>
      </c>
      <c r="BK297">
        <v>0</v>
      </c>
      <c r="BL297">
        <v>0</v>
      </c>
      <c r="BM297">
        <v>0</v>
      </c>
      <c r="BN297">
        <v>0</v>
      </c>
      <c r="BO297">
        <v>0</v>
      </c>
      <c r="BP297">
        <v>0</v>
      </c>
      <c r="BQ297">
        <v>0</v>
      </c>
      <c r="BR297">
        <v>0</v>
      </c>
      <c r="BS297">
        <v>0</v>
      </c>
      <c r="BT297">
        <v>0</v>
      </c>
      <c r="BU297">
        <v>0</v>
      </c>
      <c r="BV297">
        <v>0</v>
      </c>
      <c r="BW297">
        <v>0</v>
      </c>
      <c r="BX297">
        <v>0</v>
      </c>
      <c r="BY297">
        <v>0</v>
      </c>
      <c r="BZ297">
        <v>0</v>
      </c>
      <c r="CA297">
        <v>0</v>
      </c>
      <c r="CB297">
        <v>0</v>
      </c>
      <c r="CC297">
        <v>0</v>
      </c>
      <c r="CD297">
        <v>0</v>
      </c>
      <c r="CE297">
        <v>0</v>
      </c>
      <c r="CF297">
        <v>0</v>
      </c>
      <c r="CG297">
        <v>0</v>
      </c>
      <c r="CH297">
        <v>0</v>
      </c>
      <c r="CI297">
        <v>0</v>
      </c>
      <c r="CJ297">
        <v>0</v>
      </c>
      <c r="CK297">
        <v>0</v>
      </c>
      <c r="CL297">
        <v>0</v>
      </c>
      <c r="CM297">
        <v>0</v>
      </c>
      <c r="CN297">
        <v>0</v>
      </c>
      <c r="CO297">
        <v>0</v>
      </c>
      <c r="CP297">
        <v>0</v>
      </c>
      <c r="CQ297">
        <v>0</v>
      </c>
      <c r="CR297">
        <v>0</v>
      </c>
      <c r="CS297">
        <v>0</v>
      </c>
      <c r="CT297">
        <v>0</v>
      </c>
      <c r="CU297">
        <v>0</v>
      </c>
      <c r="CV297">
        <v>0</v>
      </c>
      <c r="CW297">
        <v>0</v>
      </c>
      <c r="CX297">
        <v>0</v>
      </c>
      <c r="CY297">
        <v>0</v>
      </c>
      <c r="CZ297">
        <v>0</v>
      </c>
      <c r="DA297">
        <v>0</v>
      </c>
      <c r="DB297">
        <v>0</v>
      </c>
      <c r="DC297">
        <v>0</v>
      </c>
      <c r="DD297">
        <v>0</v>
      </c>
      <c r="DE297">
        <v>0</v>
      </c>
      <c r="DF297">
        <v>0</v>
      </c>
      <c r="DG297">
        <v>0</v>
      </c>
      <c r="DH297">
        <v>0</v>
      </c>
      <c r="DI297">
        <v>0</v>
      </c>
      <c r="DJ297">
        <v>0</v>
      </c>
      <c r="DK297">
        <v>0</v>
      </c>
      <c r="DL297">
        <v>0</v>
      </c>
      <c r="DM297">
        <v>0</v>
      </c>
      <c r="DN297">
        <v>0</v>
      </c>
      <c r="DO297">
        <v>0</v>
      </c>
      <c r="DP297">
        <v>0</v>
      </c>
      <c r="DQ297">
        <v>0</v>
      </c>
      <c r="DR297">
        <v>0</v>
      </c>
      <c r="DS297">
        <v>0</v>
      </c>
      <c r="DT297">
        <v>0</v>
      </c>
      <c r="DU297">
        <v>0</v>
      </c>
      <c r="DV297">
        <v>0</v>
      </c>
      <c r="DW297">
        <v>0</v>
      </c>
      <c r="DX297">
        <v>0</v>
      </c>
      <c r="DY297">
        <v>0</v>
      </c>
      <c r="DZ297">
        <v>0</v>
      </c>
      <c r="EA297">
        <v>0</v>
      </c>
      <c r="EB297">
        <v>0</v>
      </c>
      <c r="EC297">
        <v>0</v>
      </c>
      <c r="ED297">
        <v>0</v>
      </c>
      <c r="EE297">
        <v>0</v>
      </c>
      <c r="EF297">
        <v>0</v>
      </c>
      <c r="EG297">
        <v>0</v>
      </c>
      <c r="EH297" s="1"/>
    </row>
    <row r="298" spans="1:143" x14ac:dyDescent="0.35">
      <c r="A298" s="157" t="s">
        <v>11</v>
      </c>
      <c r="B298" s="1" t="s">
        <v>41</v>
      </c>
      <c r="C298">
        <v>281</v>
      </c>
      <c r="D298">
        <v>1172.8333333333301</v>
      </c>
      <c r="E298">
        <v>18</v>
      </c>
      <c r="F298">
        <v>26.6666666666667</v>
      </c>
      <c r="G298">
        <v>1</v>
      </c>
      <c r="H298">
        <v>40</v>
      </c>
      <c r="I298">
        <v>2</v>
      </c>
      <c r="J298">
        <v>1</v>
      </c>
      <c r="K298">
        <v>0</v>
      </c>
      <c r="L298">
        <v>3</v>
      </c>
      <c r="M298">
        <v>299</v>
      </c>
      <c r="O298">
        <v>6</v>
      </c>
      <c r="P298">
        <v>2470</v>
      </c>
      <c r="Q298">
        <v>74</v>
      </c>
      <c r="R298">
        <v>194</v>
      </c>
      <c r="S298">
        <v>49</v>
      </c>
      <c r="T298">
        <v>0</v>
      </c>
      <c r="U298">
        <v>317</v>
      </c>
      <c r="V298">
        <v>222</v>
      </c>
      <c r="W298">
        <v>398</v>
      </c>
      <c r="X298">
        <v>108</v>
      </c>
      <c r="Y298">
        <v>0</v>
      </c>
      <c r="Z298">
        <v>728</v>
      </c>
      <c r="AK298">
        <v>2</v>
      </c>
      <c r="AL298">
        <v>0</v>
      </c>
      <c r="AM298">
        <v>0</v>
      </c>
      <c r="AN298">
        <v>0</v>
      </c>
      <c r="AO298">
        <v>0</v>
      </c>
      <c r="AP298">
        <v>0</v>
      </c>
      <c r="AQ298">
        <v>0</v>
      </c>
      <c r="AR298">
        <v>1</v>
      </c>
      <c r="AS298">
        <v>2</v>
      </c>
      <c r="AT298">
        <v>0</v>
      </c>
      <c r="AU298">
        <v>1</v>
      </c>
      <c r="AV298">
        <v>0</v>
      </c>
      <c r="AW298">
        <v>1</v>
      </c>
      <c r="AX298">
        <v>0</v>
      </c>
      <c r="AY298">
        <v>0</v>
      </c>
      <c r="AZ298">
        <v>0</v>
      </c>
      <c r="BA298">
        <v>0</v>
      </c>
      <c r="BB298">
        <v>0</v>
      </c>
      <c r="BC298">
        <v>0</v>
      </c>
      <c r="BD298">
        <v>0</v>
      </c>
      <c r="BE298">
        <v>2</v>
      </c>
      <c r="BF298">
        <v>0</v>
      </c>
      <c r="BG298">
        <v>125</v>
      </c>
      <c r="BH298">
        <v>141</v>
      </c>
      <c r="BI298">
        <v>27</v>
      </c>
      <c r="BJ298">
        <v>75</v>
      </c>
      <c r="BK298">
        <v>0</v>
      </c>
      <c r="BL298">
        <v>79</v>
      </c>
      <c r="BM298">
        <v>79</v>
      </c>
      <c r="BN298">
        <v>59</v>
      </c>
      <c r="BO298">
        <v>0</v>
      </c>
      <c r="BP298">
        <v>161</v>
      </c>
      <c r="BQ298">
        <v>7</v>
      </c>
      <c r="BR298">
        <v>30</v>
      </c>
      <c r="BS298">
        <v>3</v>
      </c>
      <c r="BT298">
        <v>74</v>
      </c>
      <c r="BU298">
        <v>1</v>
      </c>
      <c r="BV298">
        <v>0</v>
      </c>
      <c r="BW298">
        <v>1</v>
      </c>
      <c r="BX298">
        <v>4</v>
      </c>
      <c r="BY298">
        <v>0</v>
      </c>
      <c r="BZ298">
        <v>0</v>
      </c>
      <c r="CA298">
        <v>0</v>
      </c>
      <c r="CB298">
        <v>0</v>
      </c>
      <c r="CC298">
        <v>1</v>
      </c>
      <c r="CD298">
        <v>0</v>
      </c>
      <c r="CE298">
        <v>0</v>
      </c>
      <c r="CF298">
        <v>0</v>
      </c>
      <c r="CG298">
        <v>0</v>
      </c>
      <c r="CH298">
        <v>0</v>
      </c>
      <c r="CI298">
        <v>0</v>
      </c>
      <c r="CJ298">
        <v>0</v>
      </c>
      <c r="CK298">
        <v>0</v>
      </c>
      <c r="CL298">
        <v>0</v>
      </c>
      <c r="CM298">
        <v>0</v>
      </c>
      <c r="CN298">
        <v>0</v>
      </c>
      <c r="CO298">
        <v>0</v>
      </c>
      <c r="CP298">
        <v>0</v>
      </c>
      <c r="CQ298">
        <v>0</v>
      </c>
      <c r="CR298">
        <v>0</v>
      </c>
      <c r="CS298">
        <v>0</v>
      </c>
      <c r="CT298">
        <v>0</v>
      </c>
      <c r="CU298">
        <v>0</v>
      </c>
      <c r="CV298">
        <v>0</v>
      </c>
      <c r="CW298">
        <v>0</v>
      </c>
      <c r="CX298">
        <v>0</v>
      </c>
      <c r="CY298">
        <v>0</v>
      </c>
      <c r="CZ298">
        <v>0</v>
      </c>
      <c r="DA298">
        <v>0</v>
      </c>
      <c r="DB298">
        <v>0</v>
      </c>
      <c r="DC298">
        <v>0</v>
      </c>
      <c r="DD298">
        <v>0</v>
      </c>
      <c r="DE298">
        <v>0</v>
      </c>
      <c r="DF298">
        <v>0</v>
      </c>
      <c r="DG298">
        <v>0</v>
      </c>
      <c r="DH298">
        <v>0</v>
      </c>
      <c r="DI298">
        <v>0</v>
      </c>
      <c r="DJ298">
        <v>0</v>
      </c>
      <c r="DK298">
        <v>0</v>
      </c>
      <c r="DL298">
        <v>0</v>
      </c>
      <c r="DM298">
        <v>0</v>
      </c>
      <c r="DN298">
        <v>0</v>
      </c>
      <c r="DO298">
        <v>0</v>
      </c>
      <c r="DP298">
        <v>0</v>
      </c>
      <c r="DQ298">
        <v>0</v>
      </c>
      <c r="DR298">
        <v>0</v>
      </c>
      <c r="DS298">
        <v>0</v>
      </c>
      <c r="DT298">
        <v>0</v>
      </c>
      <c r="DU298">
        <v>0</v>
      </c>
      <c r="DV298">
        <v>0</v>
      </c>
      <c r="DW298">
        <v>0</v>
      </c>
      <c r="DX298">
        <v>0</v>
      </c>
      <c r="DY298">
        <v>0</v>
      </c>
      <c r="DZ298">
        <v>0</v>
      </c>
      <c r="EA298">
        <v>0</v>
      </c>
      <c r="EB298">
        <v>0</v>
      </c>
      <c r="EC298">
        <v>0</v>
      </c>
      <c r="ED298">
        <v>0</v>
      </c>
      <c r="EE298">
        <v>0</v>
      </c>
      <c r="EF298">
        <v>0</v>
      </c>
      <c r="EG298">
        <v>0</v>
      </c>
      <c r="EH298" s="1"/>
    </row>
    <row r="299" spans="1:143" x14ac:dyDescent="0.35">
      <c r="A299" s="157" t="s">
        <v>11</v>
      </c>
      <c r="B299" s="1" t="s">
        <v>42</v>
      </c>
      <c r="C299">
        <v>16</v>
      </c>
      <c r="D299">
        <v>61.8333333333333</v>
      </c>
      <c r="E299">
        <v>0</v>
      </c>
      <c r="F299">
        <v>0</v>
      </c>
      <c r="G299">
        <v>0</v>
      </c>
      <c r="H299">
        <v>0</v>
      </c>
      <c r="I299">
        <v>0</v>
      </c>
      <c r="J299">
        <v>0</v>
      </c>
      <c r="K299">
        <v>0</v>
      </c>
      <c r="L299">
        <v>0</v>
      </c>
      <c r="M299">
        <v>16</v>
      </c>
      <c r="O299">
        <v>0</v>
      </c>
      <c r="P299">
        <v>1146</v>
      </c>
      <c r="Q299">
        <v>128</v>
      </c>
      <c r="R299">
        <v>14</v>
      </c>
      <c r="S299">
        <v>1</v>
      </c>
      <c r="T299">
        <v>0</v>
      </c>
      <c r="U299">
        <v>143</v>
      </c>
      <c r="V299">
        <v>422</v>
      </c>
      <c r="W299">
        <v>32</v>
      </c>
      <c r="X299">
        <v>1</v>
      </c>
      <c r="Y299">
        <v>0</v>
      </c>
      <c r="Z299">
        <v>455</v>
      </c>
      <c r="AK299">
        <v>0</v>
      </c>
      <c r="AL299">
        <v>0</v>
      </c>
      <c r="AM299">
        <v>0</v>
      </c>
      <c r="AN299">
        <v>0</v>
      </c>
      <c r="AO299">
        <v>0</v>
      </c>
      <c r="AP299">
        <v>0</v>
      </c>
      <c r="AQ299">
        <v>0</v>
      </c>
      <c r="AR299">
        <v>0</v>
      </c>
      <c r="AS299">
        <v>0</v>
      </c>
      <c r="AT299">
        <v>0</v>
      </c>
      <c r="AU299">
        <v>0</v>
      </c>
      <c r="AV299">
        <v>0</v>
      </c>
      <c r="AW299">
        <v>0</v>
      </c>
      <c r="AX299">
        <v>0</v>
      </c>
      <c r="AY299">
        <v>0</v>
      </c>
      <c r="AZ299">
        <v>0</v>
      </c>
      <c r="BA299">
        <v>0</v>
      </c>
      <c r="BB299">
        <v>0</v>
      </c>
      <c r="BC299">
        <v>0</v>
      </c>
      <c r="BD299">
        <v>0</v>
      </c>
      <c r="BE299">
        <v>0</v>
      </c>
      <c r="BF299">
        <v>0</v>
      </c>
      <c r="BG299">
        <v>3</v>
      </c>
      <c r="BH299">
        <v>8</v>
      </c>
      <c r="BI299">
        <v>3</v>
      </c>
      <c r="BJ299">
        <v>1</v>
      </c>
      <c r="BK299">
        <v>0</v>
      </c>
      <c r="BL299">
        <v>1</v>
      </c>
      <c r="BM299">
        <v>3</v>
      </c>
      <c r="BN299">
        <v>1</v>
      </c>
      <c r="BO299">
        <v>0</v>
      </c>
      <c r="BP299">
        <v>6</v>
      </c>
      <c r="BQ299">
        <v>0</v>
      </c>
      <c r="BR299">
        <v>0</v>
      </c>
      <c r="BS299">
        <v>0</v>
      </c>
      <c r="BT299">
        <v>2</v>
      </c>
      <c r="BU299">
        <v>0</v>
      </c>
      <c r="BV299">
        <v>0</v>
      </c>
      <c r="BW299">
        <v>1</v>
      </c>
      <c r="BX299">
        <v>2</v>
      </c>
      <c r="BY299">
        <v>0</v>
      </c>
      <c r="BZ299">
        <v>0</v>
      </c>
      <c r="CA299">
        <v>0</v>
      </c>
      <c r="CB299">
        <v>0</v>
      </c>
      <c r="CC299">
        <v>0</v>
      </c>
      <c r="CD299">
        <v>0</v>
      </c>
      <c r="CE299">
        <v>0</v>
      </c>
      <c r="CF299">
        <v>0</v>
      </c>
      <c r="CG299">
        <v>0</v>
      </c>
      <c r="CH299">
        <v>0</v>
      </c>
      <c r="CI299">
        <v>0</v>
      </c>
      <c r="CJ299">
        <v>0</v>
      </c>
      <c r="CK299">
        <v>0</v>
      </c>
      <c r="CL299">
        <v>0</v>
      </c>
      <c r="CM299">
        <v>0</v>
      </c>
      <c r="CN299">
        <v>0</v>
      </c>
      <c r="CO299">
        <v>0</v>
      </c>
      <c r="CP299">
        <v>0</v>
      </c>
      <c r="CQ299">
        <v>0</v>
      </c>
      <c r="CR299">
        <v>0</v>
      </c>
      <c r="CS299">
        <v>0</v>
      </c>
      <c r="CT299">
        <v>0</v>
      </c>
      <c r="CU299">
        <v>0</v>
      </c>
      <c r="CV299">
        <v>0</v>
      </c>
      <c r="CW299">
        <v>0</v>
      </c>
      <c r="CX299">
        <v>0</v>
      </c>
      <c r="CY299">
        <v>0</v>
      </c>
      <c r="CZ299">
        <v>0</v>
      </c>
      <c r="DA299">
        <v>0</v>
      </c>
      <c r="DB299">
        <v>0</v>
      </c>
      <c r="DC299">
        <v>0</v>
      </c>
      <c r="DD299">
        <v>0</v>
      </c>
      <c r="DE299">
        <v>0</v>
      </c>
      <c r="DF299">
        <v>0</v>
      </c>
      <c r="DG299">
        <v>0</v>
      </c>
      <c r="DH299">
        <v>0</v>
      </c>
      <c r="DI299">
        <v>0</v>
      </c>
      <c r="DJ299">
        <v>0</v>
      </c>
      <c r="DK299">
        <v>0</v>
      </c>
      <c r="DL299">
        <v>0</v>
      </c>
      <c r="DM299">
        <v>0</v>
      </c>
      <c r="DN299">
        <v>0</v>
      </c>
      <c r="DO299">
        <v>0</v>
      </c>
      <c r="DP299">
        <v>0</v>
      </c>
      <c r="DQ299">
        <v>0</v>
      </c>
      <c r="DR299">
        <v>0</v>
      </c>
      <c r="DS299">
        <v>0</v>
      </c>
      <c r="DT299">
        <v>0</v>
      </c>
      <c r="DU299">
        <v>0</v>
      </c>
      <c r="DV299">
        <v>0</v>
      </c>
      <c r="DW299">
        <v>0</v>
      </c>
      <c r="DX299">
        <v>0</v>
      </c>
      <c r="DY299">
        <v>0</v>
      </c>
      <c r="DZ299">
        <v>0</v>
      </c>
      <c r="EA299">
        <v>0</v>
      </c>
      <c r="EB299">
        <v>0</v>
      </c>
      <c r="EC299">
        <v>0</v>
      </c>
      <c r="ED299">
        <v>0</v>
      </c>
      <c r="EE299">
        <v>0</v>
      </c>
      <c r="EF299">
        <v>0</v>
      </c>
      <c r="EG299">
        <v>0</v>
      </c>
      <c r="EH299" s="1"/>
    </row>
    <row r="300" spans="1:143" x14ac:dyDescent="0.35">
      <c r="A300" s="157" t="s">
        <v>11</v>
      </c>
      <c r="B300" s="1" t="s">
        <v>43</v>
      </c>
      <c r="C300">
        <v>128</v>
      </c>
      <c r="D300">
        <v>521.41666666666697</v>
      </c>
      <c r="E300">
        <v>20</v>
      </c>
      <c r="F300">
        <v>47.0833333333333</v>
      </c>
      <c r="G300">
        <v>0</v>
      </c>
      <c r="H300">
        <v>9</v>
      </c>
      <c r="I300">
        <v>0</v>
      </c>
      <c r="J300">
        <v>3</v>
      </c>
      <c r="K300">
        <v>0</v>
      </c>
      <c r="L300">
        <v>3</v>
      </c>
      <c r="M300">
        <v>148</v>
      </c>
      <c r="O300">
        <v>6</v>
      </c>
      <c r="P300">
        <v>8483</v>
      </c>
      <c r="Q300">
        <v>277</v>
      </c>
      <c r="R300">
        <v>157</v>
      </c>
      <c r="S300">
        <v>43</v>
      </c>
      <c r="T300">
        <v>0</v>
      </c>
      <c r="U300">
        <v>477</v>
      </c>
      <c r="V300">
        <v>893</v>
      </c>
      <c r="W300">
        <v>341</v>
      </c>
      <c r="X300">
        <v>73</v>
      </c>
      <c r="Y300">
        <v>0</v>
      </c>
      <c r="Z300">
        <v>1307</v>
      </c>
      <c r="AK300">
        <v>0</v>
      </c>
      <c r="AL300">
        <v>0</v>
      </c>
      <c r="AM300">
        <v>0</v>
      </c>
      <c r="AN300">
        <v>0</v>
      </c>
      <c r="AO300">
        <v>0</v>
      </c>
      <c r="AP300">
        <v>0</v>
      </c>
      <c r="AQ300">
        <v>0</v>
      </c>
      <c r="AR300">
        <v>0</v>
      </c>
      <c r="AS300">
        <v>3</v>
      </c>
      <c r="AT300">
        <v>0</v>
      </c>
      <c r="AU300">
        <v>3</v>
      </c>
      <c r="AV300">
        <v>0</v>
      </c>
      <c r="AW300">
        <v>3</v>
      </c>
      <c r="AX300">
        <v>0</v>
      </c>
      <c r="AY300">
        <v>0</v>
      </c>
      <c r="AZ300">
        <v>0</v>
      </c>
      <c r="BA300">
        <v>0</v>
      </c>
      <c r="BB300">
        <v>0</v>
      </c>
      <c r="BC300">
        <v>0</v>
      </c>
      <c r="BD300">
        <v>0</v>
      </c>
      <c r="BE300">
        <v>4</v>
      </c>
      <c r="BF300">
        <v>1</v>
      </c>
      <c r="BG300">
        <v>58</v>
      </c>
      <c r="BH300">
        <v>64</v>
      </c>
      <c r="BI300">
        <v>22</v>
      </c>
      <c r="BJ300">
        <v>35</v>
      </c>
      <c r="BK300">
        <v>0</v>
      </c>
      <c r="BL300">
        <v>30</v>
      </c>
      <c r="BM300">
        <v>46</v>
      </c>
      <c r="BN300">
        <v>23</v>
      </c>
      <c r="BO300">
        <v>1</v>
      </c>
      <c r="BP300">
        <v>59</v>
      </c>
      <c r="BQ300">
        <v>1</v>
      </c>
      <c r="BR300">
        <v>11</v>
      </c>
      <c r="BS300">
        <v>2</v>
      </c>
      <c r="BT300">
        <v>44</v>
      </c>
      <c r="BU300">
        <v>3</v>
      </c>
      <c r="BV300">
        <v>1</v>
      </c>
      <c r="BW300">
        <v>0</v>
      </c>
      <c r="BX300">
        <v>2</v>
      </c>
      <c r="BY300">
        <v>0</v>
      </c>
      <c r="BZ300">
        <v>0</v>
      </c>
      <c r="CA300">
        <v>2</v>
      </c>
      <c r="CB300">
        <v>0</v>
      </c>
      <c r="CC300">
        <v>0</v>
      </c>
      <c r="CD300">
        <v>0</v>
      </c>
      <c r="CE300">
        <v>0</v>
      </c>
      <c r="CF300">
        <v>0</v>
      </c>
      <c r="CG300">
        <v>0</v>
      </c>
      <c r="CH300">
        <v>0</v>
      </c>
      <c r="CI300">
        <v>0</v>
      </c>
      <c r="CJ300">
        <v>0</v>
      </c>
      <c r="CK300">
        <v>0</v>
      </c>
      <c r="CL300">
        <v>0</v>
      </c>
      <c r="CM300">
        <v>0</v>
      </c>
      <c r="CN300">
        <v>0</v>
      </c>
      <c r="CO300">
        <v>0</v>
      </c>
      <c r="CP300">
        <v>0</v>
      </c>
      <c r="CQ300">
        <v>0</v>
      </c>
      <c r="CR300">
        <v>0</v>
      </c>
      <c r="CS300">
        <v>0</v>
      </c>
      <c r="CT300">
        <v>0</v>
      </c>
      <c r="CU300">
        <v>0</v>
      </c>
      <c r="CV300">
        <v>0</v>
      </c>
      <c r="CW300">
        <v>0</v>
      </c>
      <c r="CX300">
        <v>0</v>
      </c>
      <c r="CY300">
        <v>0</v>
      </c>
      <c r="CZ300">
        <v>0</v>
      </c>
      <c r="DA300">
        <v>0</v>
      </c>
      <c r="DB300">
        <v>0</v>
      </c>
      <c r="DC300">
        <v>0</v>
      </c>
      <c r="DD300">
        <v>0</v>
      </c>
      <c r="DE300">
        <v>0</v>
      </c>
      <c r="DF300">
        <v>0</v>
      </c>
      <c r="DG300">
        <v>0</v>
      </c>
      <c r="DH300">
        <v>0</v>
      </c>
      <c r="DI300">
        <v>0</v>
      </c>
      <c r="DJ300">
        <v>0</v>
      </c>
      <c r="DK300">
        <v>0</v>
      </c>
      <c r="DL300">
        <v>0</v>
      </c>
      <c r="DM300">
        <v>0</v>
      </c>
      <c r="DN300">
        <v>0</v>
      </c>
      <c r="DO300">
        <v>0</v>
      </c>
      <c r="DP300">
        <v>0</v>
      </c>
      <c r="DQ300">
        <v>0</v>
      </c>
      <c r="DR300">
        <v>0</v>
      </c>
      <c r="DS300">
        <v>0</v>
      </c>
      <c r="DT300">
        <v>0</v>
      </c>
      <c r="DU300">
        <v>0</v>
      </c>
      <c r="DV300">
        <v>0</v>
      </c>
      <c r="DW300">
        <v>0</v>
      </c>
      <c r="DX300">
        <v>0</v>
      </c>
      <c r="DY300">
        <v>0</v>
      </c>
      <c r="DZ300">
        <v>0</v>
      </c>
      <c r="EA300">
        <v>0</v>
      </c>
      <c r="EB300">
        <v>0</v>
      </c>
      <c r="EC300">
        <v>0</v>
      </c>
      <c r="ED300">
        <v>0</v>
      </c>
      <c r="EE300">
        <v>0</v>
      </c>
      <c r="EF300">
        <v>0</v>
      </c>
      <c r="EG300">
        <v>0</v>
      </c>
      <c r="EH300" s="1"/>
    </row>
    <row r="301" spans="1:143" x14ac:dyDescent="0.35">
      <c r="A301" s="157" t="s">
        <v>11</v>
      </c>
      <c r="B301" s="1" t="s">
        <v>44</v>
      </c>
      <c r="C301">
        <v>26</v>
      </c>
      <c r="D301">
        <v>123.75</v>
      </c>
      <c r="E301">
        <v>0</v>
      </c>
      <c r="F301">
        <v>0</v>
      </c>
      <c r="G301">
        <v>0</v>
      </c>
      <c r="H301">
        <v>3</v>
      </c>
      <c r="I301">
        <v>0</v>
      </c>
      <c r="J301">
        <v>0</v>
      </c>
      <c r="K301">
        <v>0</v>
      </c>
      <c r="L301">
        <v>0</v>
      </c>
      <c r="M301">
        <v>26</v>
      </c>
      <c r="O301">
        <v>0</v>
      </c>
      <c r="P301">
        <v>2975</v>
      </c>
      <c r="Q301">
        <v>113</v>
      </c>
      <c r="R301">
        <v>81</v>
      </c>
      <c r="S301">
        <v>15</v>
      </c>
      <c r="T301">
        <v>0</v>
      </c>
      <c r="U301">
        <v>209</v>
      </c>
      <c r="V301">
        <v>326</v>
      </c>
      <c r="W301">
        <v>202</v>
      </c>
      <c r="X301">
        <v>27</v>
      </c>
      <c r="Y301">
        <v>0</v>
      </c>
      <c r="Z301">
        <v>555</v>
      </c>
      <c r="AK301">
        <v>0</v>
      </c>
      <c r="AL301">
        <v>0</v>
      </c>
      <c r="AM301">
        <v>0</v>
      </c>
      <c r="AN301">
        <v>0</v>
      </c>
      <c r="AO301">
        <v>0</v>
      </c>
      <c r="AP301">
        <v>0</v>
      </c>
      <c r="AQ301">
        <v>0</v>
      </c>
      <c r="AR301">
        <v>0</v>
      </c>
      <c r="AS301">
        <v>1</v>
      </c>
      <c r="AT301">
        <v>0</v>
      </c>
      <c r="AU301">
        <v>0</v>
      </c>
      <c r="AV301">
        <v>0</v>
      </c>
      <c r="AW301">
        <v>0</v>
      </c>
      <c r="AX301">
        <v>0</v>
      </c>
      <c r="AY301">
        <v>0</v>
      </c>
      <c r="AZ301">
        <v>0</v>
      </c>
      <c r="BA301">
        <v>0</v>
      </c>
      <c r="BB301">
        <v>0</v>
      </c>
      <c r="BC301">
        <v>0</v>
      </c>
      <c r="BD301">
        <v>0</v>
      </c>
      <c r="BE301">
        <v>0</v>
      </c>
      <c r="BF301">
        <v>0</v>
      </c>
      <c r="BG301">
        <v>10</v>
      </c>
      <c r="BH301">
        <v>8</v>
      </c>
      <c r="BI301">
        <v>1</v>
      </c>
      <c r="BJ301">
        <v>7</v>
      </c>
      <c r="BK301">
        <v>0</v>
      </c>
      <c r="BL301">
        <v>4</v>
      </c>
      <c r="BM301">
        <v>12</v>
      </c>
      <c r="BN301">
        <v>3</v>
      </c>
      <c r="BO301">
        <v>0</v>
      </c>
      <c r="BP301">
        <v>7</v>
      </c>
      <c r="BQ301">
        <v>0</v>
      </c>
      <c r="BR301">
        <v>0</v>
      </c>
      <c r="BS301">
        <v>1</v>
      </c>
      <c r="BT301">
        <v>2</v>
      </c>
      <c r="BU301">
        <v>0</v>
      </c>
      <c r="BV301">
        <v>0</v>
      </c>
      <c r="BW301">
        <v>0</v>
      </c>
      <c r="BX301">
        <v>0</v>
      </c>
      <c r="BY301">
        <v>0</v>
      </c>
      <c r="BZ301">
        <v>0</v>
      </c>
      <c r="CA301">
        <v>0</v>
      </c>
      <c r="CB301">
        <v>0</v>
      </c>
      <c r="CC301">
        <v>0</v>
      </c>
      <c r="CD301">
        <v>0</v>
      </c>
      <c r="CE301">
        <v>0</v>
      </c>
      <c r="CF301">
        <v>0</v>
      </c>
      <c r="CG301">
        <v>0</v>
      </c>
      <c r="CH301">
        <v>0</v>
      </c>
      <c r="CI301">
        <v>0</v>
      </c>
      <c r="CJ301">
        <v>0</v>
      </c>
      <c r="CK301">
        <v>0</v>
      </c>
      <c r="CL301">
        <v>0</v>
      </c>
      <c r="CM301">
        <v>0</v>
      </c>
      <c r="CN301">
        <v>0</v>
      </c>
      <c r="CO301">
        <v>0</v>
      </c>
      <c r="CP301">
        <v>0</v>
      </c>
      <c r="CQ301">
        <v>0</v>
      </c>
      <c r="CR301">
        <v>0</v>
      </c>
      <c r="CS301">
        <v>0</v>
      </c>
      <c r="CT301">
        <v>0</v>
      </c>
      <c r="CU301">
        <v>0</v>
      </c>
      <c r="CV301">
        <v>0</v>
      </c>
      <c r="CW301">
        <v>0</v>
      </c>
      <c r="CX301">
        <v>0</v>
      </c>
      <c r="CY301">
        <v>0</v>
      </c>
      <c r="CZ301">
        <v>0</v>
      </c>
      <c r="DA301">
        <v>0</v>
      </c>
      <c r="DB301">
        <v>0</v>
      </c>
      <c r="DC301">
        <v>0</v>
      </c>
      <c r="DD301">
        <v>0</v>
      </c>
      <c r="DE301">
        <v>0</v>
      </c>
      <c r="DF301">
        <v>0</v>
      </c>
      <c r="DG301">
        <v>0</v>
      </c>
      <c r="DH301">
        <v>0</v>
      </c>
      <c r="DI301">
        <v>0</v>
      </c>
      <c r="DJ301">
        <v>0</v>
      </c>
      <c r="DK301">
        <v>0</v>
      </c>
      <c r="DL301">
        <v>0</v>
      </c>
      <c r="DM301">
        <v>0</v>
      </c>
      <c r="DN301">
        <v>0</v>
      </c>
      <c r="DO301">
        <v>0</v>
      </c>
      <c r="DP301">
        <v>0</v>
      </c>
      <c r="DQ301">
        <v>0</v>
      </c>
      <c r="DR301">
        <v>0</v>
      </c>
      <c r="DS301">
        <v>0</v>
      </c>
      <c r="DT301">
        <v>0</v>
      </c>
      <c r="DU301">
        <v>0</v>
      </c>
      <c r="DV301">
        <v>0</v>
      </c>
      <c r="DW301">
        <v>0</v>
      </c>
      <c r="DX301">
        <v>0</v>
      </c>
      <c r="DY301">
        <v>0</v>
      </c>
      <c r="DZ301">
        <v>0</v>
      </c>
      <c r="EA301">
        <v>0</v>
      </c>
      <c r="EB301">
        <v>0</v>
      </c>
      <c r="EC301">
        <v>0</v>
      </c>
      <c r="ED301">
        <v>0</v>
      </c>
      <c r="EE301">
        <v>0</v>
      </c>
      <c r="EF301">
        <v>0</v>
      </c>
      <c r="EG301">
        <v>0</v>
      </c>
      <c r="EH301" s="1"/>
    </row>
    <row r="302" spans="1:143" x14ac:dyDescent="0.35">
      <c r="A302" s="157" t="s">
        <v>11</v>
      </c>
      <c r="B302" s="1" t="s">
        <v>45</v>
      </c>
      <c r="C302">
        <v>76</v>
      </c>
      <c r="D302">
        <v>283.16666666666703</v>
      </c>
      <c r="E302">
        <v>0</v>
      </c>
      <c r="F302">
        <v>0</v>
      </c>
      <c r="G302">
        <v>0</v>
      </c>
      <c r="H302">
        <v>3</v>
      </c>
      <c r="I302">
        <v>0</v>
      </c>
      <c r="J302">
        <v>0</v>
      </c>
      <c r="K302">
        <v>0</v>
      </c>
      <c r="L302">
        <v>0</v>
      </c>
      <c r="M302">
        <v>76</v>
      </c>
      <c r="O302">
        <v>0</v>
      </c>
      <c r="P302">
        <v>2563</v>
      </c>
      <c r="Q302">
        <v>80</v>
      </c>
      <c r="R302">
        <v>11</v>
      </c>
      <c r="S302">
        <v>4</v>
      </c>
      <c r="T302">
        <v>0</v>
      </c>
      <c r="U302">
        <v>95</v>
      </c>
      <c r="V302">
        <v>307</v>
      </c>
      <c r="W302">
        <v>29</v>
      </c>
      <c r="X302">
        <v>10</v>
      </c>
      <c r="Y302">
        <v>0</v>
      </c>
      <c r="Z302">
        <v>346</v>
      </c>
      <c r="AK302">
        <v>0</v>
      </c>
      <c r="AL302">
        <v>0</v>
      </c>
      <c r="AM302">
        <v>0</v>
      </c>
      <c r="AN302">
        <v>0</v>
      </c>
      <c r="AO302">
        <v>0</v>
      </c>
      <c r="AP302">
        <v>0</v>
      </c>
      <c r="AQ302">
        <v>0</v>
      </c>
      <c r="AR302">
        <v>0</v>
      </c>
      <c r="AS302">
        <v>0</v>
      </c>
      <c r="AT302">
        <v>0</v>
      </c>
      <c r="AU302">
        <v>0</v>
      </c>
      <c r="AV302">
        <v>0</v>
      </c>
      <c r="AW302">
        <v>0</v>
      </c>
      <c r="AX302">
        <v>0</v>
      </c>
      <c r="AY302">
        <v>0</v>
      </c>
      <c r="AZ302">
        <v>0</v>
      </c>
      <c r="BA302">
        <v>0</v>
      </c>
      <c r="BB302">
        <v>0</v>
      </c>
      <c r="BC302">
        <v>0</v>
      </c>
      <c r="BD302">
        <v>0</v>
      </c>
      <c r="BE302">
        <v>1</v>
      </c>
      <c r="BF302">
        <v>0</v>
      </c>
      <c r="BG302">
        <v>35</v>
      </c>
      <c r="BH302">
        <v>24</v>
      </c>
      <c r="BI302">
        <v>8</v>
      </c>
      <c r="BJ302">
        <v>19</v>
      </c>
      <c r="BK302">
        <v>3</v>
      </c>
      <c r="BL302">
        <v>21</v>
      </c>
      <c r="BM302">
        <v>30</v>
      </c>
      <c r="BN302">
        <v>8</v>
      </c>
      <c r="BO302">
        <v>0</v>
      </c>
      <c r="BP302">
        <v>29</v>
      </c>
      <c r="BQ302">
        <v>0</v>
      </c>
      <c r="BR302">
        <v>3</v>
      </c>
      <c r="BS302">
        <v>1</v>
      </c>
      <c r="BT302">
        <v>20</v>
      </c>
      <c r="BU302">
        <v>2</v>
      </c>
      <c r="BV302">
        <v>0</v>
      </c>
      <c r="BW302">
        <v>2</v>
      </c>
      <c r="BX302">
        <v>2</v>
      </c>
      <c r="BY302">
        <v>0</v>
      </c>
      <c r="BZ302">
        <v>0</v>
      </c>
      <c r="CA302">
        <v>0</v>
      </c>
      <c r="CB302">
        <v>0</v>
      </c>
      <c r="CC302">
        <v>1</v>
      </c>
      <c r="CD302">
        <v>0</v>
      </c>
      <c r="CE302">
        <v>0</v>
      </c>
      <c r="CF302">
        <v>0</v>
      </c>
      <c r="CG302">
        <v>0</v>
      </c>
      <c r="CH302">
        <v>0</v>
      </c>
      <c r="CI302">
        <v>0</v>
      </c>
      <c r="CJ302">
        <v>0</v>
      </c>
      <c r="CK302">
        <v>0</v>
      </c>
      <c r="CL302">
        <v>0</v>
      </c>
      <c r="CM302">
        <v>0</v>
      </c>
      <c r="CN302">
        <v>0</v>
      </c>
      <c r="CO302">
        <v>0</v>
      </c>
      <c r="CP302">
        <v>0</v>
      </c>
      <c r="CQ302">
        <v>0</v>
      </c>
      <c r="CR302">
        <v>0</v>
      </c>
      <c r="CS302">
        <v>0</v>
      </c>
      <c r="CT302">
        <v>0</v>
      </c>
      <c r="CU302">
        <v>0</v>
      </c>
      <c r="CV302">
        <v>0</v>
      </c>
      <c r="CW302">
        <v>0</v>
      </c>
      <c r="CX302">
        <v>0</v>
      </c>
      <c r="CY302">
        <v>0</v>
      </c>
      <c r="CZ302">
        <v>0</v>
      </c>
      <c r="DA302">
        <v>0</v>
      </c>
      <c r="DB302">
        <v>0</v>
      </c>
      <c r="DC302">
        <v>0</v>
      </c>
      <c r="DD302">
        <v>0</v>
      </c>
      <c r="DE302">
        <v>0</v>
      </c>
      <c r="DF302">
        <v>0</v>
      </c>
      <c r="DG302">
        <v>0</v>
      </c>
      <c r="DH302">
        <v>0</v>
      </c>
      <c r="DI302">
        <v>0</v>
      </c>
      <c r="DJ302">
        <v>0</v>
      </c>
      <c r="DK302">
        <v>0</v>
      </c>
      <c r="DL302">
        <v>0</v>
      </c>
      <c r="DM302">
        <v>0</v>
      </c>
      <c r="DN302">
        <v>0</v>
      </c>
      <c r="DO302">
        <v>0</v>
      </c>
      <c r="DP302">
        <v>0</v>
      </c>
      <c r="DQ302">
        <v>0</v>
      </c>
      <c r="DR302">
        <v>0</v>
      </c>
      <c r="DS302">
        <v>0</v>
      </c>
      <c r="DT302">
        <v>0</v>
      </c>
      <c r="DU302">
        <v>0</v>
      </c>
      <c r="DV302">
        <v>0</v>
      </c>
      <c r="DW302">
        <v>0</v>
      </c>
      <c r="DX302">
        <v>0</v>
      </c>
      <c r="DY302">
        <v>0</v>
      </c>
      <c r="DZ302">
        <v>0</v>
      </c>
      <c r="EA302">
        <v>0</v>
      </c>
      <c r="EB302">
        <v>0</v>
      </c>
      <c r="EC302">
        <v>0</v>
      </c>
      <c r="ED302">
        <v>0</v>
      </c>
      <c r="EE302">
        <v>0</v>
      </c>
      <c r="EF302">
        <v>0</v>
      </c>
      <c r="EG302">
        <v>0</v>
      </c>
      <c r="EH302" s="1"/>
    </row>
    <row r="303" spans="1:143" x14ac:dyDescent="0.35">
      <c r="A303" s="157" t="s">
        <v>11</v>
      </c>
      <c r="B303" s="1" t="s">
        <v>46</v>
      </c>
      <c r="C303">
        <v>11</v>
      </c>
      <c r="D303">
        <v>50.0833333333333</v>
      </c>
      <c r="E303">
        <v>0</v>
      </c>
      <c r="F303">
        <v>0</v>
      </c>
      <c r="G303">
        <v>0</v>
      </c>
      <c r="H303">
        <v>0</v>
      </c>
      <c r="I303">
        <v>0</v>
      </c>
      <c r="J303">
        <v>0</v>
      </c>
      <c r="K303">
        <v>0</v>
      </c>
      <c r="L303">
        <v>0</v>
      </c>
      <c r="M303">
        <v>11</v>
      </c>
      <c r="O303">
        <v>0</v>
      </c>
      <c r="P303">
        <v>6465</v>
      </c>
      <c r="Q303">
        <v>154</v>
      </c>
      <c r="R303">
        <v>29</v>
      </c>
      <c r="S303">
        <v>3</v>
      </c>
      <c r="T303">
        <v>0</v>
      </c>
      <c r="U303">
        <v>186</v>
      </c>
      <c r="V303">
        <v>477</v>
      </c>
      <c r="W303">
        <v>80</v>
      </c>
      <c r="X303">
        <v>6</v>
      </c>
      <c r="Y303">
        <v>0</v>
      </c>
      <c r="Z303">
        <v>563</v>
      </c>
      <c r="AK303">
        <v>0</v>
      </c>
      <c r="AL303">
        <v>0</v>
      </c>
      <c r="AM303">
        <v>0</v>
      </c>
      <c r="AN303">
        <v>0</v>
      </c>
      <c r="AO303">
        <v>0</v>
      </c>
      <c r="AP303">
        <v>0</v>
      </c>
      <c r="AQ303">
        <v>0</v>
      </c>
      <c r="AR303">
        <v>0</v>
      </c>
      <c r="AS303">
        <v>0</v>
      </c>
      <c r="AT303">
        <v>0</v>
      </c>
      <c r="AU303">
        <v>0</v>
      </c>
      <c r="AV303">
        <v>0</v>
      </c>
      <c r="AW303">
        <v>0</v>
      </c>
      <c r="AX303">
        <v>0</v>
      </c>
      <c r="AY303">
        <v>0</v>
      </c>
      <c r="AZ303">
        <v>0</v>
      </c>
      <c r="BA303">
        <v>0</v>
      </c>
      <c r="BB303">
        <v>0</v>
      </c>
      <c r="BC303">
        <v>0</v>
      </c>
      <c r="BD303">
        <v>0</v>
      </c>
      <c r="BE303">
        <v>0</v>
      </c>
      <c r="BF303">
        <v>0</v>
      </c>
      <c r="BG303">
        <v>1</v>
      </c>
      <c r="BH303">
        <v>5</v>
      </c>
      <c r="BI303">
        <v>1</v>
      </c>
      <c r="BJ303">
        <v>5</v>
      </c>
      <c r="BK303">
        <v>0</v>
      </c>
      <c r="BL303">
        <v>2</v>
      </c>
      <c r="BM303">
        <v>2</v>
      </c>
      <c r="BN303">
        <v>3</v>
      </c>
      <c r="BO303">
        <v>0</v>
      </c>
      <c r="BP303">
        <v>2</v>
      </c>
      <c r="BQ303">
        <v>1</v>
      </c>
      <c r="BR303">
        <v>2</v>
      </c>
      <c r="BS303">
        <v>0</v>
      </c>
      <c r="BT303">
        <v>5</v>
      </c>
      <c r="BU303">
        <v>2</v>
      </c>
      <c r="BV303">
        <v>0</v>
      </c>
      <c r="BW303">
        <v>0</v>
      </c>
      <c r="BX303">
        <v>0</v>
      </c>
      <c r="BY303">
        <v>0</v>
      </c>
      <c r="BZ303">
        <v>0</v>
      </c>
      <c r="CA303">
        <v>0</v>
      </c>
      <c r="CB303">
        <v>0</v>
      </c>
      <c r="CC303">
        <v>0</v>
      </c>
      <c r="CD303">
        <v>0</v>
      </c>
      <c r="CE303">
        <v>0</v>
      </c>
      <c r="CF303">
        <v>0</v>
      </c>
      <c r="CG303">
        <v>0</v>
      </c>
      <c r="CH303">
        <v>0</v>
      </c>
      <c r="CI303">
        <v>0</v>
      </c>
      <c r="CJ303">
        <v>0</v>
      </c>
      <c r="CK303">
        <v>0</v>
      </c>
      <c r="CL303">
        <v>0</v>
      </c>
      <c r="CM303">
        <v>0</v>
      </c>
      <c r="CN303">
        <v>0</v>
      </c>
      <c r="CO303">
        <v>0</v>
      </c>
      <c r="CP303">
        <v>0</v>
      </c>
      <c r="CQ303">
        <v>0</v>
      </c>
      <c r="CR303">
        <v>0</v>
      </c>
      <c r="CS303">
        <v>0</v>
      </c>
      <c r="CT303">
        <v>0</v>
      </c>
      <c r="CU303">
        <v>0</v>
      </c>
      <c r="CV303">
        <v>0</v>
      </c>
      <c r="CW303">
        <v>0</v>
      </c>
      <c r="CX303">
        <v>0</v>
      </c>
      <c r="CY303">
        <v>0</v>
      </c>
      <c r="CZ303">
        <v>0</v>
      </c>
      <c r="DA303">
        <v>0</v>
      </c>
      <c r="DB303">
        <v>0</v>
      </c>
      <c r="DC303">
        <v>0</v>
      </c>
      <c r="DD303">
        <v>0</v>
      </c>
      <c r="DE303">
        <v>0</v>
      </c>
      <c r="DF303">
        <v>0</v>
      </c>
      <c r="DG303">
        <v>0</v>
      </c>
      <c r="DH303">
        <v>0</v>
      </c>
      <c r="DI303">
        <v>0</v>
      </c>
      <c r="DJ303">
        <v>0</v>
      </c>
      <c r="DK303">
        <v>0</v>
      </c>
      <c r="DL303">
        <v>0</v>
      </c>
      <c r="DM303">
        <v>0</v>
      </c>
      <c r="DN303">
        <v>0</v>
      </c>
      <c r="DO303">
        <v>0</v>
      </c>
      <c r="DP303">
        <v>0</v>
      </c>
      <c r="DQ303">
        <v>0</v>
      </c>
      <c r="DR303">
        <v>0</v>
      </c>
      <c r="DS303">
        <v>0</v>
      </c>
      <c r="DT303">
        <v>0</v>
      </c>
      <c r="DU303">
        <v>0</v>
      </c>
      <c r="DV303">
        <v>0</v>
      </c>
      <c r="DW303">
        <v>0</v>
      </c>
      <c r="DX303">
        <v>0</v>
      </c>
      <c r="DY303">
        <v>0</v>
      </c>
      <c r="DZ303">
        <v>0</v>
      </c>
      <c r="EA303">
        <v>0</v>
      </c>
      <c r="EB303">
        <v>0</v>
      </c>
      <c r="EC303">
        <v>0</v>
      </c>
      <c r="ED303">
        <v>0</v>
      </c>
      <c r="EE303">
        <v>0</v>
      </c>
      <c r="EF303">
        <v>0</v>
      </c>
      <c r="EG303">
        <v>0</v>
      </c>
      <c r="EH303" s="1"/>
    </row>
    <row r="304" spans="1:143" x14ac:dyDescent="0.35">
      <c r="A304" s="157" t="s">
        <v>11</v>
      </c>
      <c r="B304" s="1" t="s">
        <v>47</v>
      </c>
      <c r="C304">
        <v>35</v>
      </c>
      <c r="D304">
        <v>126.5</v>
      </c>
      <c r="E304">
        <v>0</v>
      </c>
      <c r="F304">
        <v>0</v>
      </c>
      <c r="G304">
        <v>0</v>
      </c>
      <c r="H304">
        <v>1</v>
      </c>
      <c r="I304">
        <v>0</v>
      </c>
      <c r="J304">
        <v>0</v>
      </c>
      <c r="K304">
        <v>0</v>
      </c>
      <c r="L304">
        <v>0</v>
      </c>
      <c r="M304">
        <v>35</v>
      </c>
      <c r="O304">
        <v>0</v>
      </c>
      <c r="P304">
        <v>12136</v>
      </c>
      <c r="Q304">
        <v>287</v>
      </c>
      <c r="R304">
        <v>519</v>
      </c>
      <c r="S304">
        <v>17</v>
      </c>
      <c r="T304">
        <v>0</v>
      </c>
      <c r="U304">
        <v>823</v>
      </c>
      <c r="V304">
        <v>1303</v>
      </c>
      <c r="W304">
        <v>1271</v>
      </c>
      <c r="X304">
        <v>17</v>
      </c>
      <c r="Y304">
        <v>0</v>
      </c>
      <c r="Z304">
        <v>2591</v>
      </c>
      <c r="AK304">
        <v>0</v>
      </c>
      <c r="AL304">
        <v>0</v>
      </c>
      <c r="AM304">
        <v>0</v>
      </c>
      <c r="AN304">
        <v>0</v>
      </c>
      <c r="AO304">
        <v>0</v>
      </c>
      <c r="AP304">
        <v>0</v>
      </c>
      <c r="AQ304">
        <v>0</v>
      </c>
      <c r="AR304">
        <v>0</v>
      </c>
      <c r="AS304">
        <v>0</v>
      </c>
      <c r="AT304">
        <v>0</v>
      </c>
      <c r="AU304">
        <v>0</v>
      </c>
      <c r="AV304">
        <v>0</v>
      </c>
      <c r="AW304">
        <v>0</v>
      </c>
      <c r="AX304">
        <v>0</v>
      </c>
      <c r="AY304">
        <v>0</v>
      </c>
      <c r="AZ304">
        <v>0</v>
      </c>
      <c r="BA304">
        <v>0</v>
      </c>
      <c r="BB304">
        <v>0</v>
      </c>
      <c r="BC304">
        <v>0</v>
      </c>
      <c r="BD304">
        <v>0</v>
      </c>
      <c r="BE304">
        <v>0</v>
      </c>
      <c r="BF304">
        <v>0</v>
      </c>
      <c r="BG304">
        <v>7</v>
      </c>
      <c r="BH304">
        <v>8</v>
      </c>
      <c r="BI304">
        <v>1</v>
      </c>
      <c r="BJ304">
        <v>3</v>
      </c>
      <c r="BK304">
        <v>0</v>
      </c>
      <c r="BL304">
        <v>1</v>
      </c>
      <c r="BM304">
        <v>7</v>
      </c>
      <c r="BN304">
        <v>1</v>
      </c>
      <c r="BO304">
        <v>1</v>
      </c>
      <c r="BP304">
        <v>9</v>
      </c>
      <c r="BQ304">
        <v>0</v>
      </c>
      <c r="BR304">
        <v>1</v>
      </c>
      <c r="BS304">
        <v>0</v>
      </c>
      <c r="BT304">
        <v>3</v>
      </c>
      <c r="BU304">
        <v>1</v>
      </c>
      <c r="BV304">
        <v>0</v>
      </c>
      <c r="BW304">
        <v>0</v>
      </c>
      <c r="BX304">
        <v>0</v>
      </c>
      <c r="BY304">
        <v>0</v>
      </c>
      <c r="BZ304">
        <v>0</v>
      </c>
      <c r="CA304">
        <v>0</v>
      </c>
      <c r="CB304">
        <v>0</v>
      </c>
      <c r="CC304">
        <v>0</v>
      </c>
      <c r="CD304">
        <v>0</v>
      </c>
      <c r="CE304">
        <v>0</v>
      </c>
      <c r="CF304">
        <v>0</v>
      </c>
      <c r="CG304">
        <v>0</v>
      </c>
      <c r="CH304">
        <v>0</v>
      </c>
      <c r="CI304">
        <v>0</v>
      </c>
      <c r="CJ304">
        <v>0</v>
      </c>
      <c r="CK304">
        <v>0</v>
      </c>
      <c r="CL304">
        <v>0</v>
      </c>
      <c r="CM304">
        <v>0</v>
      </c>
      <c r="CN304">
        <v>0</v>
      </c>
      <c r="CO304">
        <v>0</v>
      </c>
      <c r="CP304">
        <v>0</v>
      </c>
      <c r="CQ304">
        <v>0</v>
      </c>
      <c r="CR304">
        <v>0</v>
      </c>
      <c r="CS304">
        <v>0</v>
      </c>
      <c r="CT304">
        <v>0</v>
      </c>
      <c r="CU304">
        <v>0</v>
      </c>
      <c r="CV304">
        <v>0</v>
      </c>
      <c r="CW304">
        <v>0</v>
      </c>
      <c r="CX304">
        <v>0</v>
      </c>
      <c r="CY304">
        <v>0</v>
      </c>
      <c r="CZ304">
        <v>0</v>
      </c>
      <c r="DA304">
        <v>0</v>
      </c>
      <c r="DB304">
        <v>0</v>
      </c>
      <c r="DC304">
        <v>0</v>
      </c>
      <c r="DD304">
        <v>0</v>
      </c>
      <c r="DE304">
        <v>0</v>
      </c>
      <c r="DF304">
        <v>0</v>
      </c>
      <c r="DG304">
        <v>0</v>
      </c>
      <c r="DH304">
        <v>0</v>
      </c>
      <c r="DI304">
        <v>0</v>
      </c>
      <c r="DJ304">
        <v>0</v>
      </c>
      <c r="DK304">
        <v>0</v>
      </c>
      <c r="DL304">
        <v>0</v>
      </c>
      <c r="DM304">
        <v>0</v>
      </c>
      <c r="DN304">
        <v>0</v>
      </c>
      <c r="DO304">
        <v>0</v>
      </c>
      <c r="DP304">
        <v>0</v>
      </c>
      <c r="DQ304">
        <v>0</v>
      </c>
      <c r="DR304">
        <v>0</v>
      </c>
      <c r="DS304">
        <v>0</v>
      </c>
      <c r="DT304">
        <v>0</v>
      </c>
      <c r="DU304">
        <v>0</v>
      </c>
      <c r="DV304">
        <v>0</v>
      </c>
      <c r="DW304">
        <v>0</v>
      </c>
      <c r="DX304">
        <v>0</v>
      </c>
      <c r="DY304">
        <v>0</v>
      </c>
      <c r="DZ304">
        <v>0</v>
      </c>
      <c r="EA304">
        <v>0</v>
      </c>
      <c r="EB304">
        <v>0</v>
      </c>
      <c r="EC304">
        <v>0</v>
      </c>
      <c r="ED304">
        <v>0</v>
      </c>
      <c r="EE304">
        <v>0</v>
      </c>
      <c r="EF304">
        <v>0</v>
      </c>
      <c r="EG304">
        <v>0</v>
      </c>
      <c r="EH304" s="1"/>
    </row>
    <row r="305" spans="1:143" x14ac:dyDescent="0.35">
      <c r="A305" s="157" t="s">
        <v>11</v>
      </c>
      <c r="B305" s="1" t="s">
        <v>15</v>
      </c>
      <c r="C305">
        <v>1252</v>
      </c>
      <c r="D305">
        <v>5093.2499999999982</v>
      </c>
      <c r="E305">
        <v>38</v>
      </c>
      <c r="F305">
        <v>73.75</v>
      </c>
      <c r="G305">
        <v>2</v>
      </c>
      <c r="H305">
        <v>112</v>
      </c>
      <c r="I305">
        <v>3</v>
      </c>
      <c r="J305">
        <v>5</v>
      </c>
      <c r="K305">
        <v>0</v>
      </c>
      <c r="L305">
        <v>8</v>
      </c>
      <c r="M305">
        <v>1290</v>
      </c>
      <c r="N305">
        <v>0</v>
      </c>
      <c r="O305">
        <v>16</v>
      </c>
      <c r="P305">
        <v>41430</v>
      </c>
      <c r="Q305">
        <v>1327</v>
      </c>
      <c r="R305">
        <v>1113</v>
      </c>
      <c r="S305">
        <v>156</v>
      </c>
      <c r="T305">
        <v>0</v>
      </c>
      <c r="U305">
        <v>2596</v>
      </c>
      <c r="V305">
        <v>4621</v>
      </c>
      <c r="W305">
        <v>2596</v>
      </c>
      <c r="X305">
        <v>304</v>
      </c>
      <c r="Y305">
        <v>0</v>
      </c>
      <c r="Z305">
        <v>7521</v>
      </c>
      <c r="AA305">
        <v>0</v>
      </c>
      <c r="AB305">
        <v>0</v>
      </c>
      <c r="AC305">
        <v>0</v>
      </c>
      <c r="AD305">
        <v>0</v>
      </c>
      <c r="AE305">
        <v>0</v>
      </c>
      <c r="AF305">
        <v>0</v>
      </c>
      <c r="AG305">
        <v>0</v>
      </c>
      <c r="AH305">
        <v>0</v>
      </c>
      <c r="AI305">
        <v>0</v>
      </c>
      <c r="AJ305">
        <v>0</v>
      </c>
      <c r="AK305">
        <v>3</v>
      </c>
      <c r="AL305">
        <v>0</v>
      </c>
      <c r="AM305">
        <v>0</v>
      </c>
      <c r="AN305">
        <v>0</v>
      </c>
      <c r="AO305">
        <v>0</v>
      </c>
      <c r="AP305">
        <v>0</v>
      </c>
      <c r="AQ305">
        <v>0</v>
      </c>
      <c r="AR305">
        <v>1</v>
      </c>
      <c r="AS305">
        <v>9</v>
      </c>
      <c r="AT305">
        <v>0</v>
      </c>
      <c r="AU305">
        <v>5</v>
      </c>
      <c r="AV305">
        <v>0</v>
      </c>
      <c r="AW305">
        <v>5</v>
      </c>
      <c r="AX305">
        <v>0</v>
      </c>
      <c r="AY305">
        <v>0</v>
      </c>
      <c r="AZ305">
        <v>0</v>
      </c>
      <c r="BA305">
        <v>0</v>
      </c>
      <c r="BB305">
        <v>0</v>
      </c>
      <c r="BC305">
        <v>0</v>
      </c>
      <c r="BD305">
        <v>0</v>
      </c>
      <c r="BE305">
        <v>8</v>
      </c>
      <c r="BF305">
        <v>1</v>
      </c>
      <c r="BG305">
        <v>443</v>
      </c>
      <c r="BH305">
        <v>423</v>
      </c>
      <c r="BI305">
        <v>98</v>
      </c>
      <c r="BJ305">
        <v>202</v>
      </c>
      <c r="BK305">
        <v>4</v>
      </c>
      <c r="BL305">
        <v>206</v>
      </c>
      <c r="BM305">
        <v>350</v>
      </c>
      <c r="BN305">
        <v>141</v>
      </c>
      <c r="BO305">
        <v>3</v>
      </c>
      <c r="BP305">
        <v>504</v>
      </c>
      <c r="BQ305">
        <v>13</v>
      </c>
      <c r="BR305">
        <v>55</v>
      </c>
      <c r="BS305">
        <v>19</v>
      </c>
      <c r="BT305">
        <v>183</v>
      </c>
      <c r="BU305">
        <v>12</v>
      </c>
      <c r="BV305">
        <v>2</v>
      </c>
      <c r="BW305">
        <v>5</v>
      </c>
      <c r="BX305">
        <v>20</v>
      </c>
      <c r="BY305">
        <v>1</v>
      </c>
      <c r="BZ305">
        <v>1</v>
      </c>
      <c r="CA305">
        <v>2</v>
      </c>
      <c r="CB305">
        <v>0</v>
      </c>
      <c r="CC305">
        <v>31</v>
      </c>
      <c r="CD305">
        <v>0</v>
      </c>
      <c r="CE305">
        <v>0</v>
      </c>
      <c r="CF305">
        <v>0</v>
      </c>
      <c r="CG305">
        <v>0</v>
      </c>
      <c r="CH305">
        <v>0</v>
      </c>
      <c r="CI305">
        <v>0</v>
      </c>
      <c r="CJ305">
        <v>0</v>
      </c>
      <c r="CK305">
        <v>0</v>
      </c>
      <c r="CL305">
        <v>0</v>
      </c>
      <c r="CM305">
        <v>0</v>
      </c>
      <c r="CN305">
        <v>0</v>
      </c>
      <c r="CO305">
        <v>0</v>
      </c>
      <c r="CP305">
        <v>0</v>
      </c>
      <c r="CQ305">
        <v>0</v>
      </c>
      <c r="CR305">
        <v>0</v>
      </c>
      <c r="CS305">
        <v>0</v>
      </c>
      <c r="CT305">
        <v>0</v>
      </c>
      <c r="CU305">
        <v>0</v>
      </c>
      <c r="CV305">
        <v>0</v>
      </c>
      <c r="CW305">
        <v>0</v>
      </c>
      <c r="CX305">
        <v>0</v>
      </c>
      <c r="CY305">
        <v>0</v>
      </c>
      <c r="CZ305">
        <v>0</v>
      </c>
      <c r="DA305">
        <v>0</v>
      </c>
      <c r="DB305">
        <v>0</v>
      </c>
      <c r="DC305">
        <v>0</v>
      </c>
      <c r="DD305">
        <v>0</v>
      </c>
      <c r="DE305">
        <v>0</v>
      </c>
      <c r="DF305">
        <v>0</v>
      </c>
      <c r="DG305">
        <v>0</v>
      </c>
      <c r="DH305">
        <v>0</v>
      </c>
      <c r="DI305">
        <v>0</v>
      </c>
      <c r="DJ305">
        <v>0</v>
      </c>
      <c r="DK305">
        <v>0</v>
      </c>
      <c r="DL305">
        <v>0</v>
      </c>
      <c r="DM305">
        <v>0</v>
      </c>
      <c r="DN305">
        <v>0</v>
      </c>
      <c r="DO305">
        <v>0</v>
      </c>
      <c r="DP305">
        <v>0</v>
      </c>
      <c r="DQ305">
        <v>0</v>
      </c>
      <c r="DR305">
        <v>0</v>
      </c>
      <c r="DS305">
        <v>0</v>
      </c>
      <c r="DT305">
        <v>0</v>
      </c>
      <c r="DU305">
        <v>0</v>
      </c>
      <c r="DV305">
        <v>0</v>
      </c>
      <c r="DW305">
        <v>0</v>
      </c>
      <c r="DX305">
        <v>0</v>
      </c>
      <c r="DY305">
        <v>0</v>
      </c>
      <c r="DZ305">
        <v>0</v>
      </c>
      <c r="EA305">
        <v>0</v>
      </c>
      <c r="EB305">
        <v>0</v>
      </c>
      <c r="EC305">
        <v>0</v>
      </c>
      <c r="ED305">
        <v>0</v>
      </c>
      <c r="EE305">
        <v>0</v>
      </c>
      <c r="EF305">
        <v>0</v>
      </c>
      <c r="EG305">
        <v>0</v>
      </c>
      <c r="EH305" s="156" t="s">
        <v>158</v>
      </c>
      <c r="EI305" t="s">
        <v>722</v>
      </c>
    </row>
    <row r="306" spans="1:143" x14ac:dyDescent="0.35">
      <c r="A306" s="157" t="s">
        <v>11</v>
      </c>
      <c r="B306" s="1" t="s">
        <v>48</v>
      </c>
      <c r="C306" t="s">
        <v>168</v>
      </c>
      <c r="P306" t="s">
        <v>721</v>
      </c>
      <c r="AA306" t="s">
        <v>168</v>
      </c>
      <c r="AU306" t="s">
        <v>721</v>
      </c>
      <c r="BG306" t="s">
        <v>168</v>
      </c>
      <c r="BS306" t="s">
        <v>168</v>
      </c>
      <c r="CE306" t="s">
        <v>168</v>
      </c>
      <c r="EH306" s="1" t="s">
        <v>48</v>
      </c>
      <c r="EI306" t="s">
        <v>722</v>
      </c>
    </row>
    <row r="307" spans="1:143" x14ac:dyDescent="0.35">
      <c r="A307" s="153" t="s">
        <v>20</v>
      </c>
      <c r="B307" s="1" t="s">
        <v>31</v>
      </c>
      <c r="C307">
        <v>2</v>
      </c>
      <c r="D307">
        <v>8.5</v>
      </c>
      <c r="E307">
        <v>0</v>
      </c>
      <c r="F307">
        <v>0</v>
      </c>
      <c r="G307">
        <v>0</v>
      </c>
      <c r="H307">
        <v>0</v>
      </c>
      <c r="I307">
        <v>0</v>
      </c>
      <c r="J307">
        <v>0</v>
      </c>
      <c r="K307">
        <v>0</v>
      </c>
      <c r="L307">
        <v>0</v>
      </c>
      <c r="M307">
        <v>2</v>
      </c>
      <c r="N307">
        <v>0</v>
      </c>
      <c r="O307">
        <v>0</v>
      </c>
      <c r="P307">
        <v>95</v>
      </c>
      <c r="Q307">
        <v>8</v>
      </c>
      <c r="R307">
        <v>0</v>
      </c>
      <c r="S307">
        <v>9</v>
      </c>
      <c r="T307">
        <v>0</v>
      </c>
      <c r="U307">
        <v>17</v>
      </c>
      <c r="V307">
        <v>8</v>
      </c>
      <c r="W307">
        <v>0</v>
      </c>
      <c r="X307">
        <v>12.75</v>
      </c>
      <c r="Y307">
        <v>0</v>
      </c>
      <c r="Z307">
        <v>20.75</v>
      </c>
      <c r="AA307">
        <v>0</v>
      </c>
      <c r="AB307">
        <v>0</v>
      </c>
      <c r="AC307">
        <v>0</v>
      </c>
      <c r="AD307">
        <v>0</v>
      </c>
      <c r="AE307">
        <v>0</v>
      </c>
      <c r="AF307">
        <v>0</v>
      </c>
      <c r="AG307">
        <v>0</v>
      </c>
      <c r="AH307">
        <v>0</v>
      </c>
      <c r="AI307">
        <v>0</v>
      </c>
      <c r="AJ307">
        <v>0</v>
      </c>
      <c r="AK307">
        <v>0</v>
      </c>
      <c r="AL307">
        <v>0</v>
      </c>
      <c r="AM307">
        <v>0</v>
      </c>
      <c r="AN307">
        <v>0</v>
      </c>
      <c r="AO307">
        <v>0</v>
      </c>
      <c r="AP307">
        <v>0</v>
      </c>
      <c r="AQ307">
        <v>0</v>
      </c>
      <c r="AR307">
        <v>0</v>
      </c>
      <c r="AS307">
        <v>0</v>
      </c>
      <c r="AT307">
        <v>0</v>
      </c>
      <c r="AU307">
        <v>0</v>
      </c>
      <c r="AV307">
        <v>0</v>
      </c>
      <c r="AW307">
        <v>0</v>
      </c>
      <c r="AX307">
        <v>0</v>
      </c>
      <c r="AY307">
        <v>0</v>
      </c>
      <c r="AZ307">
        <v>0</v>
      </c>
      <c r="BA307">
        <v>0</v>
      </c>
      <c r="BB307">
        <v>0</v>
      </c>
      <c r="BC307">
        <v>0</v>
      </c>
      <c r="BD307">
        <v>0</v>
      </c>
      <c r="BE307">
        <v>0</v>
      </c>
      <c r="BF307">
        <v>0</v>
      </c>
      <c r="BG307">
        <v>0</v>
      </c>
      <c r="BH307">
        <v>0</v>
      </c>
      <c r="BI307">
        <v>0</v>
      </c>
      <c r="BJ307">
        <v>0</v>
      </c>
      <c r="BK307">
        <v>0</v>
      </c>
      <c r="BL307">
        <v>0</v>
      </c>
      <c r="BM307">
        <v>0</v>
      </c>
      <c r="BN307">
        <v>0</v>
      </c>
      <c r="BO307">
        <v>0</v>
      </c>
      <c r="BP307">
        <v>0</v>
      </c>
      <c r="BQ307">
        <v>0</v>
      </c>
      <c r="BR307">
        <v>0</v>
      </c>
      <c r="BS307">
        <v>0</v>
      </c>
      <c r="BT307">
        <v>0</v>
      </c>
      <c r="BU307">
        <v>0</v>
      </c>
      <c r="BV307">
        <v>0</v>
      </c>
      <c r="BW307">
        <v>0</v>
      </c>
      <c r="BX307">
        <v>0</v>
      </c>
      <c r="BY307">
        <v>0</v>
      </c>
      <c r="BZ307">
        <v>0</v>
      </c>
      <c r="CA307">
        <v>0</v>
      </c>
      <c r="CB307">
        <v>0</v>
      </c>
      <c r="CC307">
        <v>0</v>
      </c>
      <c r="CD307">
        <v>0</v>
      </c>
      <c r="CE307">
        <v>0</v>
      </c>
      <c r="CF307">
        <v>0</v>
      </c>
      <c r="CG307">
        <v>0</v>
      </c>
      <c r="CH307">
        <v>0</v>
      </c>
      <c r="CI307">
        <v>0</v>
      </c>
      <c r="CJ307">
        <v>0</v>
      </c>
      <c r="CK307">
        <v>0</v>
      </c>
      <c r="CL307">
        <v>0</v>
      </c>
      <c r="CM307">
        <v>0</v>
      </c>
      <c r="CN307">
        <v>0</v>
      </c>
      <c r="CO307">
        <v>0</v>
      </c>
      <c r="CP307">
        <v>0</v>
      </c>
      <c r="CQ307">
        <v>0</v>
      </c>
      <c r="CR307">
        <v>0</v>
      </c>
      <c r="CS307">
        <v>0</v>
      </c>
      <c r="CT307">
        <v>0</v>
      </c>
      <c r="CU307">
        <v>0</v>
      </c>
      <c r="CV307">
        <v>0</v>
      </c>
      <c r="CW307">
        <v>0</v>
      </c>
      <c r="CX307">
        <v>0</v>
      </c>
      <c r="CY307">
        <v>0</v>
      </c>
      <c r="CZ307">
        <v>0</v>
      </c>
      <c r="DA307">
        <v>0</v>
      </c>
      <c r="DB307">
        <v>0</v>
      </c>
      <c r="DC307">
        <v>0</v>
      </c>
      <c r="DD307">
        <v>0</v>
      </c>
      <c r="DE307">
        <v>0</v>
      </c>
      <c r="DF307">
        <v>0</v>
      </c>
      <c r="DG307">
        <v>0</v>
      </c>
      <c r="DH307">
        <v>0</v>
      </c>
      <c r="DI307">
        <v>0</v>
      </c>
      <c r="DJ307">
        <v>0</v>
      </c>
      <c r="DK307">
        <v>0</v>
      </c>
      <c r="DL307">
        <v>0</v>
      </c>
      <c r="DM307">
        <v>0</v>
      </c>
      <c r="DN307">
        <v>0</v>
      </c>
      <c r="DO307">
        <v>0</v>
      </c>
      <c r="DP307">
        <v>0</v>
      </c>
      <c r="DQ307">
        <v>0</v>
      </c>
      <c r="DR307">
        <v>0</v>
      </c>
      <c r="DS307">
        <v>0</v>
      </c>
      <c r="DT307">
        <v>0</v>
      </c>
      <c r="DU307">
        <v>0</v>
      </c>
      <c r="DV307">
        <v>0</v>
      </c>
      <c r="DW307">
        <v>0</v>
      </c>
      <c r="DX307">
        <v>0</v>
      </c>
      <c r="DY307">
        <v>0</v>
      </c>
      <c r="DZ307">
        <v>0</v>
      </c>
      <c r="EA307">
        <v>0</v>
      </c>
      <c r="EB307">
        <v>0</v>
      </c>
      <c r="EC307">
        <v>0</v>
      </c>
      <c r="ED307">
        <v>0</v>
      </c>
      <c r="EE307">
        <v>0</v>
      </c>
      <c r="EF307">
        <v>0</v>
      </c>
      <c r="EG307">
        <v>0</v>
      </c>
      <c r="EH307" s="156" t="s">
        <v>149</v>
      </c>
    </row>
    <row r="308" spans="1:143" x14ac:dyDescent="0.35">
      <c r="A308" s="153" t="s">
        <v>20</v>
      </c>
      <c r="B308" s="1" t="s">
        <v>32</v>
      </c>
      <c r="C308">
        <v>35</v>
      </c>
      <c r="D308">
        <v>110</v>
      </c>
      <c r="E308">
        <v>10</v>
      </c>
      <c r="F308">
        <v>32.75</v>
      </c>
      <c r="G308">
        <v>0</v>
      </c>
      <c r="H308">
        <v>6</v>
      </c>
      <c r="I308">
        <v>0</v>
      </c>
      <c r="J308">
        <v>0</v>
      </c>
      <c r="K308">
        <v>0</v>
      </c>
      <c r="L308">
        <v>0</v>
      </c>
      <c r="M308">
        <v>45</v>
      </c>
      <c r="N308">
        <v>0</v>
      </c>
      <c r="O308">
        <v>0</v>
      </c>
      <c r="P308">
        <v>429</v>
      </c>
      <c r="Q308">
        <v>12</v>
      </c>
      <c r="R308">
        <v>1</v>
      </c>
      <c r="S308">
        <v>22</v>
      </c>
      <c r="T308">
        <v>0</v>
      </c>
      <c r="U308">
        <v>35</v>
      </c>
      <c r="V308">
        <v>14.75</v>
      </c>
      <c r="W308">
        <v>0.5</v>
      </c>
      <c r="X308">
        <v>36</v>
      </c>
      <c r="Y308">
        <v>0</v>
      </c>
      <c r="Z308">
        <v>51.25</v>
      </c>
      <c r="AA308">
        <v>0</v>
      </c>
      <c r="AB308">
        <v>0</v>
      </c>
      <c r="AC308">
        <v>0</v>
      </c>
      <c r="AD308">
        <v>0</v>
      </c>
      <c r="AE308">
        <v>0</v>
      </c>
      <c r="AF308">
        <v>0</v>
      </c>
      <c r="AG308">
        <v>0</v>
      </c>
      <c r="AH308">
        <v>0</v>
      </c>
      <c r="AI308">
        <v>1</v>
      </c>
      <c r="AJ308">
        <v>1</v>
      </c>
      <c r="AK308">
        <v>0</v>
      </c>
      <c r="AL308">
        <v>0</v>
      </c>
      <c r="AM308">
        <v>0</v>
      </c>
      <c r="AN308">
        <v>0</v>
      </c>
      <c r="AO308">
        <v>0</v>
      </c>
      <c r="AP308">
        <v>0</v>
      </c>
      <c r="AQ308">
        <v>0</v>
      </c>
      <c r="AR308">
        <v>0</v>
      </c>
      <c r="AS308">
        <v>0</v>
      </c>
      <c r="AT308">
        <v>0</v>
      </c>
      <c r="AU308">
        <v>0</v>
      </c>
      <c r="AV308">
        <v>0</v>
      </c>
      <c r="AW308">
        <v>0</v>
      </c>
      <c r="AX308">
        <v>0</v>
      </c>
      <c r="AY308">
        <v>0</v>
      </c>
      <c r="AZ308">
        <v>0</v>
      </c>
      <c r="BA308">
        <v>0</v>
      </c>
      <c r="BB308">
        <v>0</v>
      </c>
      <c r="BC308">
        <v>0</v>
      </c>
      <c r="BD308">
        <v>0</v>
      </c>
      <c r="BE308">
        <v>0</v>
      </c>
      <c r="BF308">
        <v>0</v>
      </c>
      <c r="BG308">
        <v>0</v>
      </c>
      <c r="BH308">
        <v>1</v>
      </c>
      <c r="BI308">
        <v>0</v>
      </c>
      <c r="BJ308">
        <v>0</v>
      </c>
      <c r="BK308">
        <v>0</v>
      </c>
      <c r="BL308">
        <v>1</v>
      </c>
      <c r="BM308">
        <v>1</v>
      </c>
      <c r="BN308">
        <v>7</v>
      </c>
      <c r="BO308">
        <v>0</v>
      </c>
      <c r="BP308">
        <v>0</v>
      </c>
      <c r="BQ308">
        <v>0</v>
      </c>
      <c r="BR308">
        <v>0</v>
      </c>
      <c r="BS308">
        <v>1</v>
      </c>
      <c r="BT308">
        <v>2</v>
      </c>
      <c r="BU308">
        <v>0</v>
      </c>
      <c r="BV308">
        <v>0</v>
      </c>
      <c r="BW308">
        <v>0</v>
      </c>
      <c r="BX308">
        <v>0</v>
      </c>
      <c r="BY308">
        <v>0</v>
      </c>
      <c r="BZ308">
        <v>0</v>
      </c>
      <c r="CA308">
        <v>0</v>
      </c>
      <c r="CB308">
        <v>0</v>
      </c>
      <c r="CC308">
        <v>0</v>
      </c>
      <c r="CD308">
        <v>0</v>
      </c>
      <c r="CE308">
        <v>0</v>
      </c>
      <c r="CF308">
        <v>0</v>
      </c>
      <c r="CG308">
        <v>0</v>
      </c>
      <c r="CH308">
        <v>0</v>
      </c>
      <c r="CI308">
        <v>0</v>
      </c>
      <c r="CJ308">
        <v>0</v>
      </c>
      <c r="CK308">
        <v>0</v>
      </c>
      <c r="CL308">
        <v>0</v>
      </c>
      <c r="CM308">
        <v>0</v>
      </c>
      <c r="CN308">
        <v>0</v>
      </c>
      <c r="CO308">
        <v>0</v>
      </c>
      <c r="CP308">
        <v>0</v>
      </c>
      <c r="CQ308">
        <v>0</v>
      </c>
      <c r="CR308">
        <v>0</v>
      </c>
      <c r="CS308">
        <v>0</v>
      </c>
      <c r="CT308">
        <v>0</v>
      </c>
      <c r="CU308">
        <v>0</v>
      </c>
      <c r="CV308">
        <v>0</v>
      </c>
      <c r="CW308">
        <v>0</v>
      </c>
      <c r="CX308">
        <v>0</v>
      </c>
      <c r="CY308">
        <v>0</v>
      </c>
      <c r="CZ308">
        <v>0</v>
      </c>
      <c r="DA308">
        <v>0</v>
      </c>
      <c r="DB308">
        <v>0</v>
      </c>
      <c r="DC308">
        <v>0</v>
      </c>
      <c r="DD308">
        <v>0</v>
      </c>
      <c r="DE308">
        <v>0</v>
      </c>
      <c r="DF308">
        <v>0</v>
      </c>
      <c r="DG308">
        <v>0</v>
      </c>
      <c r="DH308">
        <v>0</v>
      </c>
      <c r="DI308">
        <v>0</v>
      </c>
      <c r="DJ308">
        <v>0</v>
      </c>
      <c r="DK308">
        <v>0</v>
      </c>
      <c r="DL308">
        <v>0</v>
      </c>
      <c r="DM308">
        <v>0</v>
      </c>
      <c r="DN308">
        <v>0</v>
      </c>
      <c r="DO308">
        <v>0</v>
      </c>
      <c r="DP308">
        <v>0</v>
      </c>
      <c r="DQ308">
        <v>0</v>
      </c>
      <c r="DR308">
        <v>0</v>
      </c>
      <c r="DS308">
        <v>0</v>
      </c>
      <c r="DT308">
        <v>0</v>
      </c>
      <c r="DU308">
        <v>0</v>
      </c>
      <c r="DV308">
        <v>0</v>
      </c>
      <c r="DW308">
        <v>0</v>
      </c>
      <c r="DX308">
        <v>0</v>
      </c>
      <c r="DY308">
        <v>0</v>
      </c>
      <c r="DZ308">
        <v>0</v>
      </c>
      <c r="EA308">
        <v>0</v>
      </c>
      <c r="EB308">
        <v>0</v>
      </c>
      <c r="EC308">
        <v>0</v>
      </c>
      <c r="ED308">
        <v>0</v>
      </c>
      <c r="EE308">
        <v>0</v>
      </c>
      <c r="EF308">
        <v>0</v>
      </c>
      <c r="EG308">
        <v>0</v>
      </c>
      <c r="EH308" s="156" t="s">
        <v>150</v>
      </c>
    </row>
    <row r="309" spans="1:143" x14ac:dyDescent="0.35">
      <c r="A309" s="153" t="s">
        <v>20</v>
      </c>
      <c r="B309" s="1" t="s">
        <v>33</v>
      </c>
      <c r="C309">
        <v>2</v>
      </c>
      <c r="D309">
        <v>5.25</v>
      </c>
      <c r="E309">
        <v>0</v>
      </c>
      <c r="F309">
        <v>0</v>
      </c>
      <c r="G309">
        <v>0</v>
      </c>
      <c r="H309">
        <v>0</v>
      </c>
      <c r="I309">
        <v>0</v>
      </c>
      <c r="J309">
        <v>0</v>
      </c>
      <c r="K309">
        <v>0</v>
      </c>
      <c r="L309">
        <v>0</v>
      </c>
      <c r="M309">
        <v>2</v>
      </c>
      <c r="N309">
        <v>0</v>
      </c>
      <c r="O309">
        <v>0</v>
      </c>
      <c r="P309">
        <v>203</v>
      </c>
      <c r="Q309">
        <v>6</v>
      </c>
      <c r="R309">
        <v>0</v>
      </c>
      <c r="S309">
        <v>6</v>
      </c>
      <c r="T309">
        <v>0</v>
      </c>
      <c r="U309">
        <v>12</v>
      </c>
      <c r="V309">
        <v>6</v>
      </c>
      <c r="W309">
        <v>0</v>
      </c>
      <c r="X309">
        <v>11.5</v>
      </c>
      <c r="Y309">
        <v>0</v>
      </c>
      <c r="Z309">
        <v>17.5</v>
      </c>
      <c r="AA309">
        <v>0</v>
      </c>
      <c r="AB309">
        <v>0</v>
      </c>
      <c r="AC309">
        <v>0</v>
      </c>
      <c r="AD309">
        <v>0</v>
      </c>
      <c r="AE309">
        <v>0</v>
      </c>
      <c r="AF309">
        <v>0</v>
      </c>
      <c r="AG309">
        <v>0</v>
      </c>
      <c r="AH309">
        <v>0</v>
      </c>
      <c r="AI309">
        <v>0</v>
      </c>
      <c r="AJ309">
        <v>0</v>
      </c>
      <c r="AK309">
        <v>0</v>
      </c>
      <c r="AL309">
        <v>0</v>
      </c>
      <c r="AM309">
        <v>0</v>
      </c>
      <c r="AN309">
        <v>0</v>
      </c>
      <c r="AO309">
        <v>0</v>
      </c>
      <c r="AP309">
        <v>0</v>
      </c>
      <c r="AQ309">
        <v>0</v>
      </c>
      <c r="AR309">
        <v>0</v>
      </c>
      <c r="AS309">
        <v>0</v>
      </c>
      <c r="AT309">
        <v>0</v>
      </c>
      <c r="AU309">
        <v>0</v>
      </c>
      <c r="AV309">
        <v>0</v>
      </c>
      <c r="AW309">
        <v>0</v>
      </c>
      <c r="AX309">
        <v>0</v>
      </c>
      <c r="AY309">
        <v>0</v>
      </c>
      <c r="AZ309">
        <v>0</v>
      </c>
      <c r="BA309">
        <v>0</v>
      </c>
      <c r="BB309">
        <v>0</v>
      </c>
      <c r="BC309">
        <v>0</v>
      </c>
      <c r="BD309">
        <v>0</v>
      </c>
      <c r="BE309">
        <v>0</v>
      </c>
      <c r="BF309">
        <v>0</v>
      </c>
      <c r="BG309">
        <v>0</v>
      </c>
      <c r="BH309">
        <v>0</v>
      </c>
      <c r="BI309">
        <v>0</v>
      </c>
      <c r="BJ309">
        <v>0</v>
      </c>
      <c r="BK309">
        <v>0</v>
      </c>
      <c r="BL309">
        <v>0</v>
      </c>
      <c r="BM309">
        <v>0</v>
      </c>
      <c r="BN309">
        <v>0</v>
      </c>
      <c r="BO309">
        <v>0</v>
      </c>
      <c r="BP309">
        <v>0</v>
      </c>
      <c r="BQ309">
        <v>0</v>
      </c>
      <c r="BR309">
        <v>0</v>
      </c>
      <c r="BS309">
        <v>0</v>
      </c>
      <c r="BT309">
        <v>0</v>
      </c>
      <c r="BU309">
        <v>0</v>
      </c>
      <c r="BV309">
        <v>0</v>
      </c>
      <c r="BW309">
        <v>0</v>
      </c>
      <c r="BX309">
        <v>0</v>
      </c>
      <c r="BY309">
        <v>0</v>
      </c>
      <c r="BZ309">
        <v>0</v>
      </c>
      <c r="CA309">
        <v>0</v>
      </c>
      <c r="CB309">
        <v>0</v>
      </c>
      <c r="CC309">
        <v>0</v>
      </c>
      <c r="CD309">
        <v>0</v>
      </c>
      <c r="CE309">
        <v>0</v>
      </c>
      <c r="CF309">
        <v>0</v>
      </c>
      <c r="CG309">
        <v>0</v>
      </c>
      <c r="CH309">
        <v>0</v>
      </c>
      <c r="CI309">
        <v>0</v>
      </c>
      <c r="CJ309">
        <v>0</v>
      </c>
      <c r="CK309">
        <v>0</v>
      </c>
      <c r="CL309">
        <v>0</v>
      </c>
      <c r="CM309">
        <v>0</v>
      </c>
      <c r="CN309">
        <v>0</v>
      </c>
      <c r="CO309">
        <v>0</v>
      </c>
      <c r="CP309">
        <v>0</v>
      </c>
      <c r="CQ309">
        <v>0</v>
      </c>
      <c r="CR309">
        <v>0</v>
      </c>
      <c r="CS309">
        <v>0</v>
      </c>
      <c r="CT309">
        <v>0</v>
      </c>
      <c r="CU309">
        <v>0</v>
      </c>
      <c r="CV309">
        <v>0</v>
      </c>
      <c r="CW309">
        <v>0</v>
      </c>
      <c r="CX309">
        <v>0</v>
      </c>
      <c r="CY309">
        <v>0</v>
      </c>
      <c r="CZ309">
        <v>0</v>
      </c>
      <c r="DA309">
        <v>0</v>
      </c>
      <c r="DB309">
        <v>0</v>
      </c>
      <c r="DC309">
        <v>0</v>
      </c>
      <c r="DD309">
        <v>0</v>
      </c>
      <c r="DE309">
        <v>0</v>
      </c>
      <c r="DF309">
        <v>0</v>
      </c>
      <c r="DG309">
        <v>0</v>
      </c>
      <c r="DH309">
        <v>0</v>
      </c>
      <c r="DI309">
        <v>0</v>
      </c>
      <c r="DJ309">
        <v>0</v>
      </c>
      <c r="DK309">
        <v>0</v>
      </c>
      <c r="DL309">
        <v>0</v>
      </c>
      <c r="DM309">
        <v>0</v>
      </c>
      <c r="DN309">
        <v>0</v>
      </c>
      <c r="DO309">
        <v>0</v>
      </c>
      <c r="DP309">
        <v>0</v>
      </c>
      <c r="DQ309">
        <v>0</v>
      </c>
      <c r="DR309">
        <v>0</v>
      </c>
      <c r="DS309">
        <v>0</v>
      </c>
      <c r="DT309">
        <v>0</v>
      </c>
      <c r="DU309">
        <v>0</v>
      </c>
      <c r="DV309">
        <v>0</v>
      </c>
      <c r="DW309">
        <v>0</v>
      </c>
      <c r="DX309">
        <v>0</v>
      </c>
      <c r="DY309">
        <v>0</v>
      </c>
      <c r="DZ309">
        <v>0</v>
      </c>
      <c r="EA309">
        <v>0</v>
      </c>
      <c r="EB309">
        <v>0</v>
      </c>
      <c r="EC309">
        <v>0</v>
      </c>
      <c r="ED309">
        <v>0</v>
      </c>
      <c r="EE309">
        <v>0</v>
      </c>
      <c r="EF309">
        <v>0</v>
      </c>
      <c r="EG309">
        <v>0</v>
      </c>
      <c r="EH309" s="156" t="s">
        <v>516</v>
      </c>
    </row>
    <row r="310" spans="1:143" x14ac:dyDescent="0.35">
      <c r="A310" s="153" t="s">
        <v>20</v>
      </c>
      <c r="B310" s="1" t="s">
        <v>34</v>
      </c>
      <c r="C310">
        <v>24</v>
      </c>
      <c r="D310">
        <v>52.25</v>
      </c>
      <c r="E310">
        <v>5</v>
      </c>
      <c r="F310">
        <v>19.25</v>
      </c>
      <c r="G310">
        <v>1</v>
      </c>
      <c r="H310">
        <v>2</v>
      </c>
      <c r="I310">
        <v>0</v>
      </c>
      <c r="J310">
        <v>2</v>
      </c>
      <c r="K310">
        <v>0</v>
      </c>
      <c r="L310">
        <v>0</v>
      </c>
      <c r="M310">
        <v>29</v>
      </c>
      <c r="N310">
        <v>0</v>
      </c>
      <c r="O310">
        <v>2</v>
      </c>
      <c r="P310">
        <v>843</v>
      </c>
      <c r="Q310">
        <v>29</v>
      </c>
      <c r="R310">
        <v>0</v>
      </c>
      <c r="S310">
        <v>45</v>
      </c>
      <c r="T310">
        <v>0</v>
      </c>
      <c r="U310">
        <v>74</v>
      </c>
      <c r="V310">
        <v>33</v>
      </c>
      <c r="W310">
        <v>0</v>
      </c>
      <c r="X310">
        <v>102.75</v>
      </c>
      <c r="Y310">
        <v>0</v>
      </c>
      <c r="Z310">
        <v>135.75</v>
      </c>
      <c r="AA310">
        <v>0</v>
      </c>
      <c r="AB310">
        <v>0</v>
      </c>
      <c r="AC310">
        <v>0</v>
      </c>
      <c r="AD310">
        <v>0</v>
      </c>
      <c r="AE310">
        <v>0</v>
      </c>
      <c r="AF310">
        <v>0</v>
      </c>
      <c r="AG310">
        <v>0</v>
      </c>
      <c r="AH310">
        <v>0</v>
      </c>
      <c r="AI310">
        <v>0</v>
      </c>
      <c r="AJ310">
        <v>0</v>
      </c>
      <c r="AK310">
        <v>2</v>
      </c>
      <c r="AL310">
        <v>0</v>
      </c>
      <c r="AM310">
        <v>0</v>
      </c>
      <c r="AN310">
        <v>0</v>
      </c>
      <c r="AO310">
        <v>0</v>
      </c>
      <c r="AP310">
        <v>0</v>
      </c>
      <c r="AQ310">
        <v>0</v>
      </c>
      <c r="AR310">
        <v>1</v>
      </c>
      <c r="AS310">
        <v>0</v>
      </c>
      <c r="AT310">
        <v>1</v>
      </c>
      <c r="AU310">
        <v>0</v>
      </c>
      <c r="AV310">
        <v>0</v>
      </c>
      <c r="AW310">
        <v>0</v>
      </c>
      <c r="AX310">
        <v>0</v>
      </c>
      <c r="AY310">
        <v>0</v>
      </c>
      <c r="AZ310">
        <v>0</v>
      </c>
      <c r="BA310">
        <v>0</v>
      </c>
      <c r="BB310">
        <v>0</v>
      </c>
      <c r="BC310">
        <v>0</v>
      </c>
      <c r="BD310">
        <v>0</v>
      </c>
      <c r="BE310">
        <v>0</v>
      </c>
      <c r="BF310">
        <v>0</v>
      </c>
      <c r="BG310">
        <v>2</v>
      </c>
      <c r="BH310">
        <v>2</v>
      </c>
      <c r="BI310">
        <v>0</v>
      </c>
      <c r="BJ310">
        <v>0</v>
      </c>
      <c r="BK310">
        <v>0</v>
      </c>
      <c r="BL310">
        <v>3</v>
      </c>
      <c r="BM310">
        <v>2</v>
      </c>
      <c r="BN310">
        <v>0</v>
      </c>
      <c r="BO310">
        <v>0</v>
      </c>
      <c r="BP310">
        <v>2</v>
      </c>
      <c r="BQ310">
        <v>0</v>
      </c>
      <c r="BR310">
        <v>1</v>
      </c>
      <c r="BS310">
        <v>0</v>
      </c>
      <c r="BT310">
        <v>0</v>
      </c>
      <c r="BU310">
        <v>0</v>
      </c>
      <c r="BV310">
        <v>0</v>
      </c>
      <c r="BW310">
        <v>0</v>
      </c>
      <c r="BX310">
        <v>0</v>
      </c>
      <c r="BY310">
        <v>0</v>
      </c>
      <c r="BZ310">
        <v>0</v>
      </c>
      <c r="CA310">
        <v>0</v>
      </c>
      <c r="CB310">
        <v>0</v>
      </c>
      <c r="CC310">
        <v>0</v>
      </c>
      <c r="CD310">
        <v>0</v>
      </c>
      <c r="CE310">
        <v>0</v>
      </c>
      <c r="CF310">
        <v>0</v>
      </c>
      <c r="CG310">
        <v>0</v>
      </c>
      <c r="CH310">
        <v>0</v>
      </c>
      <c r="CI310">
        <v>0</v>
      </c>
      <c r="CJ310">
        <v>0</v>
      </c>
      <c r="CK310">
        <v>0</v>
      </c>
      <c r="CL310">
        <v>0</v>
      </c>
      <c r="CM310">
        <v>0</v>
      </c>
      <c r="CN310">
        <v>0</v>
      </c>
      <c r="CO310">
        <v>0</v>
      </c>
      <c r="CP310">
        <v>0</v>
      </c>
      <c r="CQ310">
        <v>0</v>
      </c>
      <c r="CR310">
        <v>0</v>
      </c>
      <c r="CS310">
        <v>0</v>
      </c>
      <c r="CT310">
        <v>0</v>
      </c>
      <c r="CU310">
        <v>0</v>
      </c>
      <c r="CV310">
        <v>0</v>
      </c>
      <c r="CW310">
        <v>0</v>
      </c>
      <c r="CX310">
        <v>0</v>
      </c>
      <c r="CY310">
        <v>0</v>
      </c>
      <c r="CZ310">
        <v>0</v>
      </c>
      <c r="DA310">
        <v>0</v>
      </c>
      <c r="DB310">
        <v>0</v>
      </c>
      <c r="DC310">
        <v>0</v>
      </c>
      <c r="DD310">
        <v>0</v>
      </c>
      <c r="DE310">
        <v>0</v>
      </c>
      <c r="DF310">
        <v>0</v>
      </c>
      <c r="DG310">
        <v>0</v>
      </c>
      <c r="DH310">
        <v>0</v>
      </c>
      <c r="DI310">
        <v>0</v>
      </c>
      <c r="DJ310">
        <v>0</v>
      </c>
      <c r="DK310">
        <v>0</v>
      </c>
      <c r="DL310">
        <v>0</v>
      </c>
      <c r="DM310">
        <v>0</v>
      </c>
      <c r="DN310">
        <v>0</v>
      </c>
      <c r="DO310">
        <v>0</v>
      </c>
      <c r="DP310">
        <v>0</v>
      </c>
      <c r="DQ310">
        <v>0</v>
      </c>
      <c r="DR310">
        <v>0</v>
      </c>
      <c r="DS310">
        <v>0</v>
      </c>
      <c r="DT310">
        <v>0</v>
      </c>
      <c r="DU310">
        <v>0</v>
      </c>
      <c r="DV310">
        <v>0</v>
      </c>
      <c r="DW310">
        <v>0</v>
      </c>
      <c r="DX310">
        <v>0</v>
      </c>
      <c r="DY310">
        <v>0</v>
      </c>
      <c r="DZ310">
        <v>0</v>
      </c>
      <c r="EA310">
        <v>0</v>
      </c>
      <c r="EB310">
        <v>0</v>
      </c>
      <c r="EC310">
        <v>0</v>
      </c>
      <c r="ED310">
        <v>0</v>
      </c>
      <c r="EE310">
        <v>0</v>
      </c>
      <c r="EF310">
        <v>0</v>
      </c>
      <c r="EG310">
        <v>0</v>
      </c>
      <c r="EH310" s="156" t="s">
        <v>151</v>
      </c>
    </row>
    <row r="311" spans="1:143" x14ac:dyDescent="0.35">
      <c r="A311" s="153" t="s">
        <v>20</v>
      </c>
      <c r="B311" s="1" t="s">
        <v>35</v>
      </c>
      <c r="C311">
        <v>4</v>
      </c>
      <c r="D311">
        <v>9</v>
      </c>
      <c r="E311">
        <v>0</v>
      </c>
      <c r="F311">
        <v>0</v>
      </c>
      <c r="G311">
        <v>0</v>
      </c>
      <c r="H311">
        <v>0</v>
      </c>
      <c r="I311">
        <v>0</v>
      </c>
      <c r="J311">
        <v>0</v>
      </c>
      <c r="K311">
        <v>0</v>
      </c>
      <c r="L311">
        <v>0</v>
      </c>
      <c r="M311">
        <v>4</v>
      </c>
      <c r="N311">
        <v>0</v>
      </c>
      <c r="O311">
        <v>0</v>
      </c>
      <c r="P311">
        <v>34</v>
      </c>
      <c r="Q311">
        <v>1</v>
      </c>
      <c r="R311">
        <v>0</v>
      </c>
      <c r="S311">
        <v>5</v>
      </c>
      <c r="T311">
        <v>0</v>
      </c>
      <c r="U311">
        <v>6</v>
      </c>
      <c r="V311">
        <v>1</v>
      </c>
      <c r="W311">
        <v>0</v>
      </c>
      <c r="X311">
        <v>7.25</v>
      </c>
      <c r="Y311">
        <v>0</v>
      </c>
      <c r="Z311">
        <v>8.25</v>
      </c>
      <c r="AA311">
        <v>0</v>
      </c>
      <c r="AB311">
        <v>0</v>
      </c>
      <c r="AC311">
        <v>0</v>
      </c>
      <c r="AD311">
        <v>0</v>
      </c>
      <c r="AE311">
        <v>0</v>
      </c>
      <c r="AF311">
        <v>0</v>
      </c>
      <c r="AG311">
        <v>0</v>
      </c>
      <c r="AH311">
        <v>0</v>
      </c>
      <c r="AI311">
        <v>0</v>
      </c>
      <c r="AJ311">
        <v>0</v>
      </c>
      <c r="AK311">
        <v>0</v>
      </c>
      <c r="AL311">
        <v>0</v>
      </c>
      <c r="AM311">
        <v>0</v>
      </c>
      <c r="AN311">
        <v>0</v>
      </c>
      <c r="AO311">
        <v>0</v>
      </c>
      <c r="AP311">
        <v>0</v>
      </c>
      <c r="AQ311">
        <v>0</v>
      </c>
      <c r="AR311">
        <v>0</v>
      </c>
      <c r="AS311">
        <v>0</v>
      </c>
      <c r="AT311">
        <v>0</v>
      </c>
      <c r="AU311">
        <v>0</v>
      </c>
      <c r="AV311">
        <v>0</v>
      </c>
      <c r="AW311">
        <v>0</v>
      </c>
      <c r="AX311">
        <v>0</v>
      </c>
      <c r="AY311">
        <v>0</v>
      </c>
      <c r="AZ311">
        <v>0</v>
      </c>
      <c r="BA311">
        <v>0</v>
      </c>
      <c r="BB311">
        <v>0</v>
      </c>
      <c r="BC311">
        <v>0</v>
      </c>
      <c r="BD311">
        <v>0</v>
      </c>
      <c r="BE311">
        <v>0</v>
      </c>
      <c r="BF311">
        <v>0</v>
      </c>
      <c r="BG311">
        <v>0</v>
      </c>
      <c r="BH311">
        <v>0</v>
      </c>
      <c r="BI311">
        <v>0</v>
      </c>
      <c r="BJ311">
        <v>0</v>
      </c>
      <c r="BK311">
        <v>0</v>
      </c>
      <c r="BL311">
        <v>0</v>
      </c>
      <c r="BM311">
        <v>0</v>
      </c>
      <c r="BN311">
        <v>0</v>
      </c>
      <c r="BO311">
        <v>0</v>
      </c>
      <c r="BP311">
        <v>0</v>
      </c>
      <c r="BQ311">
        <v>0</v>
      </c>
      <c r="BR311">
        <v>0</v>
      </c>
      <c r="BS311">
        <v>0</v>
      </c>
      <c r="BT311">
        <v>0</v>
      </c>
      <c r="BU311">
        <v>0</v>
      </c>
      <c r="BV311">
        <v>0</v>
      </c>
      <c r="BW311">
        <v>0</v>
      </c>
      <c r="BX311">
        <v>0</v>
      </c>
      <c r="BY311">
        <v>0</v>
      </c>
      <c r="BZ311">
        <v>0</v>
      </c>
      <c r="CA311">
        <v>0</v>
      </c>
      <c r="CB311">
        <v>0</v>
      </c>
      <c r="CC311">
        <v>0</v>
      </c>
      <c r="CD311">
        <v>0</v>
      </c>
      <c r="CE311">
        <v>0</v>
      </c>
      <c r="CF311">
        <v>0</v>
      </c>
      <c r="CG311">
        <v>0</v>
      </c>
      <c r="CH311">
        <v>0</v>
      </c>
      <c r="CI311">
        <v>0</v>
      </c>
      <c r="CJ311">
        <v>0</v>
      </c>
      <c r="CK311">
        <v>0</v>
      </c>
      <c r="CL311">
        <v>0</v>
      </c>
      <c r="CM311">
        <v>0</v>
      </c>
      <c r="CN311">
        <v>0</v>
      </c>
      <c r="CO311">
        <v>0</v>
      </c>
      <c r="CP311">
        <v>0</v>
      </c>
      <c r="CQ311">
        <v>0</v>
      </c>
      <c r="CR311">
        <v>0</v>
      </c>
      <c r="CS311">
        <v>0</v>
      </c>
      <c r="CT311">
        <v>0</v>
      </c>
      <c r="CU311">
        <v>0</v>
      </c>
      <c r="CV311">
        <v>0</v>
      </c>
      <c r="CW311">
        <v>0</v>
      </c>
      <c r="CX311">
        <v>0</v>
      </c>
      <c r="CY311">
        <v>0</v>
      </c>
      <c r="CZ311">
        <v>0</v>
      </c>
      <c r="DA311">
        <v>0</v>
      </c>
      <c r="DB311">
        <v>0</v>
      </c>
      <c r="DC311">
        <v>0</v>
      </c>
      <c r="DD311">
        <v>0</v>
      </c>
      <c r="DE311">
        <v>0</v>
      </c>
      <c r="DF311">
        <v>0</v>
      </c>
      <c r="DG311">
        <v>0</v>
      </c>
      <c r="DH311">
        <v>0</v>
      </c>
      <c r="DI311">
        <v>0</v>
      </c>
      <c r="DJ311">
        <v>0</v>
      </c>
      <c r="DK311">
        <v>0</v>
      </c>
      <c r="DL311">
        <v>0</v>
      </c>
      <c r="DM311">
        <v>0</v>
      </c>
      <c r="DN311">
        <v>0</v>
      </c>
      <c r="DO311">
        <v>0</v>
      </c>
      <c r="DP311">
        <v>0</v>
      </c>
      <c r="DQ311">
        <v>0</v>
      </c>
      <c r="DR311">
        <v>0</v>
      </c>
      <c r="DS311">
        <v>0</v>
      </c>
      <c r="DT311">
        <v>0</v>
      </c>
      <c r="DU311">
        <v>0</v>
      </c>
      <c r="DV311">
        <v>0</v>
      </c>
      <c r="DW311">
        <v>0</v>
      </c>
      <c r="DX311">
        <v>0</v>
      </c>
      <c r="DY311">
        <v>0</v>
      </c>
      <c r="DZ311">
        <v>0</v>
      </c>
      <c r="EA311">
        <v>0</v>
      </c>
      <c r="EB311">
        <v>0</v>
      </c>
      <c r="EC311">
        <v>0</v>
      </c>
      <c r="ED311">
        <v>0</v>
      </c>
      <c r="EE311">
        <v>0</v>
      </c>
      <c r="EF311">
        <v>0</v>
      </c>
      <c r="EG311">
        <v>0</v>
      </c>
      <c r="EH311" s="1"/>
      <c r="EI311">
        <v>0</v>
      </c>
      <c r="EJ311">
        <v>0</v>
      </c>
      <c r="EK311">
        <v>0</v>
      </c>
      <c r="EL311">
        <v>0</v>
      </c>
      <c r="EM311">
        <v>0</v>
      </c>
    </row>
    <row r="312" spans="1:143" x14ac:dyDescent="0.35">
      <c r="A312" s="153" t="s">
        <v>20</v>
      </c>
      <c r="B312" s="1" t="s">
        <v>36</v>
      </c>
      <c r="C312">
        <v>30</v>
      </c>
      <c r="D312">
        <v>88.75</v>
      </c>
      <c r="E312">
        <v>11</v>
      </c>
      <c r="F312">
        <v>46.75</v>
      </c>
      <c r="G312">
        <v>2</v>
      </c>
      <c r="H312">
        <v>9</v>
      </c>
      <c r="I312">
        <v>0</v>
      </c>
      <c r="J312">
        <v>2</v>
      </c>
      <c r="K312">
        <v>1</v>
      </c>
      <c r="L312">
        <v>0</v>
      </c>
      <c r="M312">
        <v>41</v>
      </c>
      <c r="N312">
        <v>0</v>
      </c>
      <c r="O312">
        <v>3</v>
      </c>
      <c r="P312">
        <v>668</v>
      </c>
      <c r="Q312">
        <v>21</v>
      </c>
      <c r="R312">
        <v>4</v>
      </c>
      <c r="S312">
        <v>41</v>
      </c>
      <c r="T312">
        <v>0</v>
      </c>
      <c r="U312">
        <v>66</v>
      </c>
      <c r="V312">
        <v>22</v>
      </c>
      <c r="W312">
        <v>2</v>
      </c>
      <c r="X312">
        <v>90</v>
      </c>
      <c r="Y312">
        <v>0</v>
      </c>
      <c r="Z312">
        <v>114</v>
      </c>
      <c r="AA312">
        <v>0</v>
      </c>
      <c r="AB312">
        <v>0</v>
      </c>
      <c r="AC312">
        <v>0</v>
      </c>
      <c r="AD312">
        <v>0</v>
      </c>
      <c r="AE312">
        <v>0</v>
      </c>
      <c r="AF312">
        <v>0</v>
      </c>
      <c r="AG312">
        <v>0</v>
      </c>
      <c r="AH312">
        <v>0</v>
      </c>
      <c r="AI312">
        <v>0</v>
      </c>
      <c r="AJ312">
        <v>0</v>
      </c>
      <c r="AK312">
        <v>2</v>
      </c>
      <c r="AL312">
        <v>0</v>
      </c>
      <c r="AM312">
        <v>0</v>
      </c>
      <c r="AN312">
        <v>0</v>
      </c>
      <c r="AO312">
        <v>0</v>
      </c>
      <c r="AP312">
        <v>0</v>
      </c>
      <c r="AQ312">
        <v>0</v>
      </c>
      <c r="AR312">
        <v>2</v>
      </c>
      <c r="AS312">
        <v>1</v>
      </c>
      <c r="AT312">
        <v>1</v>
      </c>
      <c r="AU312">
        <v>1</v>
      </c>
      <c r="AV312">
        <v>0</v>
      </c>
      <c r="AW312">
        <v>1</v>
      </c>
      <c r="AX312">
        <v>0</v>
      </c>
      <c r="AY312">
        <v>0</v>
      </c>
      <c r="AZ312">
        <v>0</v>
      </c>
      <c r="BA312">
        <v>0</v>
      </c>
      <c r="BB312">
        <v>0</v>
      </c>
      <c r="BC312">
        <v>0</v>
      </c>
      <c r="BD312">
        <v>0</v>
      </c>
      <c r="BE312">
        <v>1</v>
      </c>
      <c r="BF312">
        <v>2</v>
      </c>
      <c r="BG312">
        <v>1</v>
      </c>
      <c r="BH312">
        <v>2</v>
      </c>
      <c r="BI312">
        <v>0</v>
      </c>
      <c r="BJ312">
        <v>1</v>
      </c>
      <c r="BK312">
        <v>0</v>
      </c>
      <c r="BL312">
        <v>3</v>
      </c>
      <c r="BM312">
        <v>4</v>
      </c>
      <c r="BN312">
        <v>6</v>
      </c>
      <c r="BO312">
        <v>0</v>
      </c>
      <c r="BP312">
        <v>4</v>
      </c>
      <c r="BQ312">
        <v>0</v>
      </c>
      <c r="BR312">
        <v>0</v>
      </c>
      <c r="BS312">
        <v>0</v>
      </c>
      <c r="BT312">
        <v>3</v>
      </c>
      <c r="BU312">
        <v>0</v>
      </c>
      <c r="BV312">
        <v>1</v>
      </c>
      <c r="BW312">
        <v>0</v>
      </c>
      <c r="BX312">
        <v>0</v>
      </c>
      <c r="BY312">
        <v>0</v>
      </c>
      <c r="BZ312">
        <v>0</v>
      </c>
      <c r="CA312">
        <v>0</v>
      </c>
      <c r="CB312">
        <v>1</v>
      </c>
      <c r="CC312">
        <v>1</v>
      </c>
      <c r="CD312">
        <v>0</v>
      </c>
      <c r="CE312">
        <v>0</v>
      </c>
      <c r="CF312">
        <v>0</v>
      </c>
      <c r="CG312">
        <v>0</v>
      </c>
      <c r="CH312">
        <v>0</v>
      </c>
      <c r="CI312">
        <v>0</v>
      </c>
      <c r="CJ312">
        <v>0</v>
      </c>
      <c r="CK312">
        <v>0</v>
      </c>
      <c r="CL312">
        <v>0</v>
      </c>
      <c r="CM312">
        <v>0</v>
      </c>
      <c r="CN312">
        <v>0</v>
      </c>
      <c r="CO312">
        <v>0</v>
      </c>
      <c r="CP312">
        <v>0</v>
      </c>
      <c r="CQ312">
        <v>0</v>
      </c>
      <c r="CR312">
        <v>0</v>
      </c>
      <c r="CS312">
        <v>0</v>
      </c>
      <c r="CT312">
        <v>0</v>
      </c>
      <c r="CU312">
        <v>0</v>
      </c>
      <c r="CV312">
        <v>0</v>
      </c>
      <c r="CW312">
        <v>0</v>
      </c>
      <c r="CX312">
        <v>0</v>
      </c>
      <c r="CY312">
        <v>0</v>
      </c>
      <c r="CZ312">
        <v>0</v>
      </c>
      <c r="DA312">
        <v>0</v>
      </c>
      <c r="DB312">
        <v>0</v>
      </c>
      <c r="DC312">
        <v>0</v>
      </c>
      <c r="DD312">
        <v>0</v>
      </c>
      <c r="DE312">
        <v>0</v>
      </c>
      <c r="DF312">
        <v>0</v>
      </c>
      <c r="DG312">
        <v>0</v>
      </c>
      <c r="DH312">
        <v>0</v>
      </c>
      <c r="DI312">
        <v>0</v>
      </c>
      <c r="DJ312">
        <v>0</v>
      </c>
      <c r="DK312">
        <v>0</v>
      </c>
      <c r="DL312">
        <v>0</v>
      </c>
      <c r="DM312">
        <v>0</v>
      </c>
      <c r="DN312">
        <v>0</v>
      </c>
      <c r="DO312">
        <v>0</v>
      </c>
      <c r="DP312">
        <v>0</v>
      </c>
      <c r="DQ312">
        <v>0</v>
      </c>
      <c r="DR312">
        <v>0</v>
      </c>
      <c r="DS312">
        <v>0</v>
      </c>
      <c r="DT312">
        <v>0</v>
      </c>
      <c r="DU312">
        <v>0</v>
      </c>
      <c r="DV312">
        <v>0</v>
      </c>
      <c r="DW312">
        <v>0</v>
      </c>
      <c r="DX312">
        <v>0</v>
      </c>
      <c r="DY312">
        <v>0</v>
      </c>
      <c r="DZ312">
        <v>0</v>
      </c>
      <c r="EA312">
        <v>0</v>
      </c>
      <c r="EB312">
        <v>0</v>
      </c>
      <c r="EC312">
        <v>0</v>
      </c>
      <c r="ED312">
        <v>0</v>
      </c>
      <c r="EE312">
        <v>0</v>
      </c>
      <c r="EF312">
        <v>0</v>
      </c>
      <c r="EG312">
        <v>0</v>
      </c>
      <c r="EH312" s="1"/>
    </row>
    <row r="313" spans="1:143" x14ac:dyDescent="0.35">
      <c r="A313" s="153" t="s">
        <v>20</v>
      </c>
      <c r="B313" s="1" t="s">
        <v>37</v>
      </c>
      <c r="C313">
        <v>4</v>
      </c>
      <c r="D313">
        <v>14.25</v>
      </c>
      <c r="E313">
        <v>1</v>
      </c>
      <c r="F313">
        <v>8</v>
      </c>
      <c r="G313">
        <v>0</v>
      </c>
      <c r="H313">
        <v>1</v>
      </c>
      <c r="I313">
        <v>0</v>
      </c>
      <c r="J313">
        <v>0</v>
      </c>
      <c r="K313">
        <v>0</v>
      </c>
      <c r="L313">
        <v>0</v>
      </c>
      <c r="M313">
        <v>5</v>
      </c>
      <c r="N313">
        <v>0</v>
      </c>
      <c r="O313">
        <v>0</v>
      </c>
      <c r="P313">
        <v>143</v>
      </c>
      <c r="Q313">
        <v>10</v>
      </c>
      <c r="R313">
        <v>0</v>
      </c>
      <c r="S313">
        <v>5</v>
      </c>
      <c r="T313">
        <v>0</v>
      </c>
      <c r="U313">
        <v>15</v>
      </c>
      <c r="V313">
        <v>13</v>
      </c>
      <c r="W313">
        <v>0</v>
      </c>
      <c r="X313">
        <v>14.25</v>
      </c>
      <c r="Y313">
        <v>0</v>
      </c>
      <c r="Z313">
        <v>27.25</v>
      </c>
      <c r="AA313">
        <v>0</v>
      </c>
      <c r="AB313">
        <v>0</v>
      </c>
      <c r="AC313">
        <v>0</v>
      </c>
      <c r="AD313">
        <v>0</v>
      </c>
      <c r="AE313">
        <v>0</v>
      </c>
      <c r="AF313">
        <v>0</v>
      </c>
      <c r="AG313">
        <v>0</v>
      </c>
      <c r="AH313">
        <v>0</v>
      </c>
      <c r="AI313">
        <v>0</v>
      </c>
      <c r="AJ313">
        <v>0</v>
      </c>
      <c r="AK313">
        <v>0</v>
      </c>
      <c r="AL313">
        <v>0</v>
      </c>
      <c r="AM313">
        <v>0</v>
      </c>
      <c r="AN313">
        <v>0</v>
      </c>
      <c r="AO313">
        <v>0</v>
      </c>
      <c r="AP313">
        <v>0</v>
      </c>
      <c r="AQ313">
        <v>0</v>
      </c>
      <c r="AR313">
        <v>0</v>
      </c>
      <c r="AS313">
        <v>0</v>
      </c>
      <c r="AT313">
        <v>0</v>
      </c>
      <c r="AU313">
        <v>0</v>
      </c>
      <c r="AV313">
        <v>0</v>
      </c>
      <c r="AW313">
        <v>0</v>
      </c>
      <c r="AX313">
        <v>0</v>
      </c>
      <c r="AY313">
        <v>0</v>
      </c>
      <c r="AZ313">
        <v>0</v>
      </c>
      <c r="BA313">
        <v>0</v>
      </c>
      <c r="BB313">
        <v>0</v>
      </c>
      <c r="BC313">
        <v>0</v>
      </c>
      <c r="BD313">
        <v>0</v>
      </c>
      <c r="BE313">
        <v>0</v>
      </c>
      <c r="BF313">
        <v>0</v>
      </c>
      <c r="BG313">
        <v>0</v>
      </c>
      <c r="BH313">
        <v>0</v>
      </c>
      <c r="BI313">
        <v>0</v>
      </c>
      <c r="BJ313">
        <v>0</v>
      </c>
      <c r="BK313">
        <v>0</v>
      </c>
      <c r="BL313">
        <v>1</v>
      </c>
      <c r="BM313">
        <v>0</v>
      </c>
      <c r="BN313">
        <v>0</v>
      </c>
      <c r="BO313">
        <v>0</v>
      </c>
      <c r="BP313">
        <v>0</v>
      </c>
      <c r="BQ313">
        <v>0</v>
      </c>
      <c r="BR313">
        <v>0</v>
      </c>
      <c r="BS313">
        <v>0</v>
      </c>
      <c r="BT313">
        <v>0</v>
      </c>
      <c r="BU313">
        <v>0</v>
      </c>
      <c r="BV313">
        <v>0</v>
      </c>
      <c r="BW313">
        <v>0</v>
      </c>
      <c r="BX313">
        <v>0</v>
      </c>
      <c r="BY313">
        <v>0</v>
      </c>
      <c r="BZ313">
        <v>0</v>
      </c>
      <c r="CA313">
        <v>0</v>
      </c>
      <c r="CB313">
        <v>0</v>
      </c>
      <c r="CC313">
        <v>0</v>
      </c>
      <c r="CD313">
        <v>0</v>
      </c>
      <c r="CE313">
        <v>0</v>
      </c>
      <c r="CF313">
        <v>0</v>
      </c>
      <c r="CG313">
        <v>0</v>
      </c>
      <c r="CH313">
        <v>0</v>
      </c>
      <c r="CI313">
        <v>0</v>
      </c>
      <c r="CJ313">
        <v>0</v>
      </c>
      <c r="CK313">
        <v>0</v>
      </c>
      <c r="CL313">
        <v>0</v>
      </c>
      <c r="CM313">
        <v>0</v>
      </c>
      <c r="CN313">
        <v>0</v>
      </c>
      <c r="CO313">
        <v>0</v>
      </c>
      <c r="CP313">
        <v>0</v>
      </c>
      <c r="CQ313">
        <v>0</v>
      </c>
      <c r="CR313">
        <v>0</v>
      </c>
      <c r="CS313">
        <v>0</v>
      </c>
      <c r="CT313">
        <v>0</v>
      </c>
      <c r="CU313">
        <v>0</v>
      </c>
      <c r="CV313">
        <v>0</v>
      </c>
      <c r="CW313">
        <v>0</v>
      </c>
      <c r="CX313">
        <v>0</v>
      </c>
      <c r="CY313">
        <v>0</v>
      </c>
      <c r="CZ313">
        <v>0</v>
      </c>
      <c r="DA313">
        <v>0</v>
      </c>
      <c r="DB313">
        <v>0</v>
      </c>
      <c r="DC313">
        <v>0</v>
      </c>
      <c r="DD313">
        <v>0</v>
      </c>
      <c r="DE313">
        <v>0</v>
      </c>
      <c r="DF313">
        <v>0</v>
      </c>
      <c r="DG313">
        <v>0</v>
      </c>
      <c r="DH313">
        <v>0</v>
      </c>
      <c r="DI313">
        <v>0</v>
      </c>
      <c r="DJ313">
        <v>0</v>
      </c>
      <c r="DK313">
        <v>0</v>
      </c>
      <c r="DL313">
        <v>0</v>
      </c>
      <c r="DM313">
        <v>0</v>
      </c>
      <c r="DN313">
        <v>0</v>
      </c>
      <c r="DO313">
        <v>0</v>
      </c>
      <c r="DP313">
        <v>0</v>
      </c>
      <c r="DQ313">
        <v>0</v>
      </c>
      <c r="DR313">
        <v>0</v>
      </c>
      <c r="DS313">
        <v>0</v>
      </c>
      <c r="DT313">
        <v>0</v>
      </c>
      <c r="DU313">
        <v>0</v>
      </c>
      <c r="DV313">
        <v>0</v>
      </c>
      <c r="DW313">
        <v>0</v>
      </c>
      <c r="DX313">
        <v>0</v>
      </c>
      <c r="DY313">
        <v>0</v>
      </c>
      <c r="DZ313">
        <v>0</v>
      </c>
      <c r="EA313">
        <v>0</v>
      </c>
      <c r="EB313">
        <v>0</v>
      </c>
      <c r="EC313">
        <v>0</v>
      </c>
      <c r="ED313">
        <v>0</v>
      </c>
      <c r="EE313">
        <v>0</v>
      </c>
      <c r="EF313">
        <v>0</v>
      </c>
      <c r="EG313">
        <v>0</v>
      </c>
      <c r="EH313" s="1"/>
    </row>
    <row r="314" spans="1:143" x14ac:dyDescent="0.35">
      <c r="A314" s="153" t="s">
        <v>20</v>
      </c>
      <c r="B314" s="1" t="s">
        <v>38</v>
      </c>
      <c r="C314">
        <v>68</v>
      </c>
      <c r="D314">
        <v>176.5</v>
      </c>
      <c r="E314">
        <v>19</v>
      </c>
      <c r="F314">
        <v>62.75</v>
      </c>
      <c r="G314">
        <v>5</v>
      </c>
      <c r="H314">
        <v>15</v>
      </c>
      <c r="I314">
        <v>0</v>
      </c>
      <c r="J314">
        <v>3</v>
      </c>
      <c r="K314">
        <v>2</v>
      </c>
      <c r="L314">
        <v>1</v>
      </c>
      <c r="M314">
        <v>87</v>
      </c>
      <c r="N314">
        <v>0</v>
      </c>
      <c r="O314">
        <v>6</v>
      </c>
      <c r="P314">
        <v>1286</v>
      </c>
      <c r="Q314">
        <v>46</v>
      </c>
      <c r="R314">
        <v>2</v>
      </c>
      <c r="S314">
        <v>131</v>
      </c>
      <c r="T314">
        <v>0</v>
      </c>
      <c r="U314">
        <v>179</v>
      </c>
      <c r="V314">
        <v>59.75</v>
      </c>
      <c r="W314">
        <v>1</v>
      </c>
      <c r="X314">
        <v>250.5</v>
      </c>
      <c r="Y314">
        <v>0</v>
      </c>
      <c r="Z314">
        <v>311.25</v>
      </c>
      <c r="AA314">
        <v>0</v>
      </c>
      <c r="AB314">
        <v>0</v>
      </c>
      <c r="AC314">
        <v>0</v>
      </c>
      <c r="AD314">
        <v>0</v>
      </c>
      <c r="AE314">
        <v>0</v>
      </c>
      <c r="AF314">
        <v>0</v>
      </c>
      <c r="AG314">
        <v>0</v>
      </c>
      <c r="AH314">
        <v>0</v>
      </c>
      <c r="AI314">
        <v>1</v>
      </c>
      <c r="AJ314">
        <v>1</v>
      </c>
      <c r="AK314">
        <v>3</v>
      </c>
      <c r="AL314">
        <v>0</v>
      </c>
      <c r="AM314">
        <v>0</v>
      </c>
      <c r="AN314">
        <v>0</v>
      </c>
      <c r="AO314">
        <v>0</v>
      </c>
      <c r="AP314">
        <v>0</v>
      </c>
      <c r="AQ314">
        <v>0</v>
      </c>
      <c r="AR314">
        <v>3</v>
      </c>
      <c r="AS314">
        <v>1</v>
      </c>
      <c r="AT314">
        <v>1</v>
      </c>
      <c r="AU314">
        <v>2</v>
      </c>
      <c r="AV314">
        <v>0</v>
      </c>
      <c r="AW314">
        <v>2</v>
      </c>
      <c r="AX314">
        <v>0</v>
      </c>
      <c r="AY314">
        <v>0</v>
      </c>
      <c r="AZ314">
        <v>0</v>
      </c>
      <c r="BA314">
        <v>0</v>
      </c>
      <c r="BB314">
        <v>0</v>
      </c>
      <c r="BC314">
        <v>0</v>
      </c>
      <c r="BD314">
        <v>2</v>
      </c>
      <c r="BE314">
        <v>9</v>
      </c>
      <c r="BF314">
        <v>9</v>
      </c>
      <c r="BG314">
        <v>2</v>
      </c>
      <c r="BH314">
        <v>11</v>
      </c>
      <c r="BI314">
        <v>0</v>
      </c>
      <c r="BJ314">
        <v>0</v>
      </c>
      <c r="BK314">
        <v>0</v>
      </c>
      <c r="BL314">
        <v>6</v>
      </c>
      <c r="BM314">
        <v>11</v>
      </c>
      <c r="BN314">
        <v>7</v>
      </c>
      <c r="BO314">
        <v>0</v>
      </c>
      <c r="BP314">
        <v>5</v>
      </c>
      <c r="BQ314">
        <v>0</v>
      </c>
      <c r="BR314">
        <v>1</v>
      </c>
      <c r="BS314">
        <v>0</v>
      </c>
      <c r="BT314">
        <v>0</v>
      </c>
      <c r="BU314">
        <v>1</v>
      </c>
      <c r="BV314">
        <v>1</v>
      </c>
      <c r="BW314">
        <v>0</v>
      </c>
      <c r="BX314">
        <v>0</v>
      </c>
      <c r="BY314">
        <v>0</v>
      </c>
      <c r="BZ314">
        <v>0</v>
      </c>
      <c r="CA314">
        <v>0</v>
      </c>
      <c r="CB314">
        <v>0</v>
      </c>
      <c r="CC314">
        <v>0</v>
      </c>
      <c r="CD314">
        <v>1</v>
      </c>
      <c r="CE314">
        <v>1</v>
      </c>
      <c r="CF314">
        <v>0</v>
      </c>
      <c r="CG314">
        <v>0</v>
      </c>
      <c r="CH314">
        <v>0</v>
      </c>
      <c r="CI314">
        <v>0</v>
      </c>
      <c r="CJ314">
        <v>1</v>
      </c>
      <c r="CK314">
        <v>0</v>
      </c>
      <c r="CL314">
        <v>1</v>
      </c>
      <c r="CM314">
        <v>1</v>
      </c>
      <c r="CN314">
        <v>0</v>
      </c>
      <c r="CO314">
        <v>0</v>
      </c>
      <c r="CP314">
        <v>0</v>
      </c>
      <c r="CQ314">
        <v>1</v>
      </c>
      <c r="CR314">
        <v>1</v>
      </c>
      <c r="CS314">
        <v>1</v>
      </c>
      <c r="CT314">
        <v>0</v>
      </c>
      <c r="CU314">
        <v>0</v>
      </c>
      <c r="CV314">
        <v>0</v>
      </c>
      <c r="CW314">
        <v>0</v>
      </c>
      <c r="CX314">
        <v>0</v>
      </c>
      <c r="CY314">
        <v>0</v>
      </c>
      <c r="CZ314">
        <v>0</v>
      </c>
      <c r="DA314">
        <v>0</v>
      </c>
      <c r="DB314">
        <v>0</v>
      </c>
      <c r="DC314">
        <v>1</v>
      </c>
      <c r="DD314">
        <v>0</v>
      </c>
      <c r="DE314">
        <v>0</v>
      </c>
      <c r="DF314">
        <v>1</v>
      </c>
      <c r="DG314">
        <v>0</v>
      </c>
      <c r="DH314">
        <v>0</v>
      </c>
      <c r="DI314">
        <v>0</v>
      </c>
      <c r="DJ314">
        <v>0</v>
      </c>
      <c r="DK314">
        <v>0</v>
      </c>
      <c r="DL314">
        <v>0</v>
      </c>
      <c r="DM314">
        <v>0</v>
      </c>
      <c r="DN314">
        <v>0</v>
      </c>
      <c r="DO314">
        <v>0</v>
      </c>
      <c r="DP314">
        <v>0</v>
      </c>
      <c r="DQ314">
        <v>0</v>
      </c>
      <c r="DR314">
        <v>0</v>
      </c>
      <c r="DS314">
        <v>0</v>
      </c>
      <c r="DT314">
        <v>0</v>
      </c>
      <c r="DU314">
        <v>0</v>
      </c>
      <c r="DV314">
        <v>0</v>
      </c>
      <c r="DW314">
        <v>0</v>
      </c>
      <c r="DX314">
        <v>0</v>
      </c>
      <c r="DY314">
        <v>0</v>
      </c>
      <c r="DZ314">
        <v>0</v>
      </c>
      <c r="EA314">
        <v>0</v>
      </c>
      <c r="EB314">
        <v>0</v>
      </c>
      <c r="EC314">
        <v>0</v>
      </c>
      <c r="ED314">
        <v>0</v>
      </c>
      <c r="EE314">
        <v>0</v>
      </c>
      <c r="EF314">
        <v>0</v>
      </c>
      <c r="EG314">
        <v>0</v>
      </c>
      <c r="EH314" s="1"/>
    </row>
    <row r="315" spans="1:143" x14ac:dyDescent="0.35">
      <c r="A315" s="153" t="s">
        <v>20</v>
      </c>
      <c r="B315" s="1" t="s">
        <v>39</v>
      </c>
      <c r="C315">
        <v>0</v>
      </c>
      <c r="D315">
        <v>0</v>
      </c>
      <c r="E315">
        <v>0</v>
      </c>
      <c r="F315">
        <v>0</v>
      </c>
      <c r="G315">
        <v>0</v>
      </c>
      <c r="H315">
        <v>0</v>
      </c>
      <c r="I315">
        <v>0</v>
      </c>
      <c r="J315">
        <v>0</v>
      </c>
      <c r="K315">
        <v>0</v>
      </c>
      <c r="L315">
        <v>0</v>
      </c>
      <c r="M315">
        <v>0</v>
      </c>
      <c r="N315">
        <v>0</v>
      </c>
      <c r="O315">
        <v>0</v>
      </c>
      <c r="P315">
        <v>75</v>
      </c>
      <c r="Q315">
        <v>11</v>
      </c>
      <c r="R315">
        <v>0</v>
      </c>
      <c r="S315">
        <v>2</v>
      </c>
      <c r="T315">
        <v>0</v>
      </c>
      <c r="U315">
        <v>13</v>
      </c>
      <c r="V315">
        <v>12.5</v>
      </c>
      <c r="W315">
        <v>0</v>
      </c>
      <c r="X315">
        <v>4.5</v>
      </c>
      <c r="Y315">
        <v>0</v>
      </c>
      <c r="Z315">
        <v>17</v>
      </c>
      <c r="AA315">
        <v>0</v>
      </c>
      <c r="AB315">
        <v>0</v>
      </c>
      <c r="AC315">
        <v>0</v>
      </c>
      <c r="AD315">
        <v>0</v>
      </c>
      <c r="AE315">
        <v>0</v>
      </c>
      <c r="AF315">
        <v>0</v>
      </c>
      <c r="AG315">
        <v>0</v>
      </c>
      <c r="AH315">
        <v>0</v>
      </c>
      <c r="AI315">
        <v>0</v>
      </c>
      <c r="AJ315">
        <v>0</v>
      </c>
      <c r="AK315">
        <v>0</v>
      </c>
      <c r="AL315">
        <v>0</v>
      </c>
      <c r="AM315">
        <v>0</v>
      </c>
      <c r="AN315">
        <v>0</v>
      </c>
      <c r="AO315">
        <v>0</v>
      </c>
      <c r="AP315">
        <v>0</v>
      </c>
      <c r="AQ315">
        <v>0</v>
      </c>
      <c r="AR315">
        <v>0</v>
      </c>
      <c r="AS315">
        <v>0</v>
      </c>
      <c r="AT315">
        <v>0</v>
      </c>
      <c r="AU315">
        <v>0</v>
      </c>
      <c r="AV315">
        <v>0</v>
      </c>
      <c r="AW315">
        <v>0</v>
      </c>
      <c r="AX315">
        <v>0</v>
      </c>
      <c r="AY315">
        <v>0</v>
      </c>
      <c r="AZ315">
        <v>0</v>
      </c>
      <c r="BA315">
        <v>0</v>
      </c>
      <c r="BB315">
        <v>0</v>
      </c>
      <c r="BC315">
        <v>0</v>
      </c>
      <c r="BD315">
        <v>0</v>
      </c>
      <c r="BE315">
        <v>0</v>
      </c>
      <c r="BF315">
        <v>0</v>
      </c>
      <c r="BG315">
        <v>0</v>
      </c>
      <c r="BH315">
        <v>0</v>
      </c>
      <c r="BI315">
        <v>0</v>
      </c>
      <c r="BJ315">
        <v>0</v>
      </c>
      <c r="BK315">
        <v>0</v>
      </c>
      <c r="BL315">
        <v>0</v>
      </c>
      <c r="BM315">
        <v>0</v>
      </c>
      <c r="BN315">
        <v>0</v>
      </c>
      <c r="BO315">
        <v>0</v>
      </c>
      <c r="BP315">
        <v>0</v>
      </c>
      <c r="BQ315">
        <v>0</v>
      </c>
      <c r="BR315">
        <v>0</v>
      </c>
      <c r="BS315">
        <v>0</v>
      </c>
      <c r="BT315">
        <v>0</v>
      </c>
      <c r="BU315">
        <v>0</v>
      </c>
      <c r="BV315">
        <v>0</v>
      </c>
      <c r="BW315">
        <v>0</v>
      </c>
      <c r="BX315">
        <v>0</v>
      </c>
      <c r="BY315">
        <v>0</v>
      </c>
      <c r="BZ315">
        <v>0</v>
      </c>
      <c r="CA315">
        <v>0</v>
      </c>
      <c r="CB315">
        <v>0</v>
      </c>
      <c r="CC315">
        <v>0</v>
      </c>
      <c r="CD315">
        <v>0</v>
      </c>
      <c r="CE315">
        <v>0</v>
      </c>
      <c r="CF315">
        <v>0</v>
      </c>
      <c r="CG315">
        <v>0</v>
      </c>
      <c r="CH315">
        <v>0</v>
      </c>
      <c r="CI315">
        <v>0</v>
      </c>
      <c r="CJ315">
        <v>0</v>
      </c>
      <c r="CK315">
        <v>0</v>
      </c>
      <c r="CL315">
        <v>0</v>
      </c>
      <c r="CM315">
        <v>0</v>
      </c>
      <c r="CN315">
        <v>0</v>
      </c>
      <c r="CO315">
        <v>0</v>
      </c>
      <c r="CP315">
        <v>0</v>
      </c>
      <c r="CQ315">
        <v>0</v>
      </c>
      <c r="CR315">
        <v>0</v>
      </c>
      <c r="CS315">
        <v>0</v>
      </c>
      <c r="CT315">
        <v>0</v>
      </c>
      <c r="CU315">
        <v>0</v>
      </c>
      <c r="CV315">
        <v>0</v>
      </c>
      <c r="CW315">
        <v>0</v>
      </c>
      <c r="CX315">
        <v>0</v>
      </c>
      <c r="CY315">
        <v>0</v>
      </c>
      <c r="CZ315">
        <v>0</v>
      </c>
      <c r="DA315">
        <v>0</v>
      </c>
      <c r="DB315">
        <v>0</v>
      </c>
      <c r="DC315">
        <v>0</v>
      </c>
      <c r="DD315">
        <v>0</v>
      </c>
      <c r="DE315">
        <v>0</v>
      </c>
      <c r="DF315">
        <v>0</v>
      </c>
      <c r="DG315">
        <v>0</v>
      </c>
      <c r="DH315">
        <v>0</v>
      </c>
      <c r="DI315">
        <v>0</v>
      </c>
      <c r="DJ315">
        <v>0</v>
      </c>
      <c r="DK315">
        <v>0</v>
      </c>
      <c r="DL315">
        <v>0</v>
      </c>
      <c r="DM315">
        <v>0</v>
      </c>
      <c r="DN315">
        <v>0</v>
      </c>
      <c r="DO315">
        <v>0</v>
      </c>
      <c r="DP315">
        <v>0</v>
      </c>
      <c r="DQ315">
        <v>0</v>
      </c>
      <c r="DR315">
        <v>0</v>
      </c>
      <c r="DS315">
        <v>0</v>
      </c>
      <c r="DT315">
        <v>0</v>
      </c>
      <c r="DU315">
        <v>0</v>
      </c>
      <c r="DV315">
        <v>0</v>
      </c>
      <c r="DW315">
        <v>0</v>
      </c>
      <c r="DX315">
        <v>0</v>
      </c>
      <c r="DY315">
        <v>0</v>
      </c>
      <c r="DZ315">
        <v>0</v>
      </c>
      <c r="EA315">
        <v>0</v>
      </c>
      <c r="EB315">
        <v>0</v>
      </c>
      <c r="EC315">
        <v>0</v>
      </c>
      <c r="ED315">
        <v>0</v>
      </c>
      <c r="EE315">
        <v>0</v>
      </c>
      <c r="EF315">
        <v>0</v>
      </c>
      <c r="EG315">
        <v>0</v>
      </c>
      <c r="EH315" s="1"/>
    </row>
    <row r="316" spans="1:143" x14ac:dyDescent="0.35">
      <c r="A316" s="153" t="s">
        <v>20</v>
      </c>
      <c r="B316" s="1" t="s">
        <v>40</v>
      </c>
      <c r="C316">
        <v>0</v>
      </c>
      <c r="D316">
        <v>0</v>
      </c>
      <c r="E316">
        <v>0</v>
      </c>
      <c r="F316">
        <v>0</v>
      </c>
      <c r="G316">
        <v>0</v>
      </c>
      <c r="H316">
        <v>0</v>
      </c>
      <c r="I316">
        <v>0</v>
      </c>
      <c r="J316">
        <v>0</v>
      </c>
      <c r="K316">
        <v>0</v>
      </c>
      <c r="L316">
        <v>0</v>
      </c>
      <c r="M316">
        <v>0</v>
      </c>
      <c r="N316">
        <v>0</v>
      </c>
      <c r="O316">
        <v>0</v>
      </c>
      <c r="P316">
        <v>63</v>
      </c>
      <c r="Q316">
        <v>0</v>
      </c>
      <c r="R316">
        <v>0</v>
      </c>
      <c r="S316">
        <v>4</v>
      </c>
      <c r="T316">
        <v>0</v>
      </c>
      <c r="U316">
        <v>4</v>
      </c>
      <c r="V316">
        <v>0</v>
      </c>
      <c r="W316">
        <v>0</v>
      </c>
      <c r="X316">
        <v>4</v>
      </c>
      <c r="Y316">
        <v>0</v>
      </c>
      <c r="Z316">
        <v>4</v>
      </c>
      <c r="AA316">
        <v>0</v>
      </c>
      <c r="AB316">
        <v>0</v>
      </c>
      <c r="AC316">
        <v>0</v>
      </c>
      <c r="AD316">
        <v>0</v>
      </c>
      <c r="AE316">
        <v>0</v>
      </c>
      <c r="AF316">
        <v>0</v>
      </c>
      <c r="AG316">
        <v>0</v>
      </c>
      <c r="AH316">
        <v>0</v>
      </c>
      <c r="AI316">
        <v>0</v>
      </c>
      <c r="AJ316">
        <v>0</v>
      </c>
      <c r="AK316">
        <v>0</v>
      </c>
      <c r="AL316">
        <v>0</v>
      </c>
      <c r="AM316">
        <v>0</v>
      </c>
      <c r="AN316">
        <v>0</v>
      </c>
      <c r="AO316">
        <v>0</v>
      </c>
      <c r="AP316">
        <v>0</v>
      </c>
      <c r="AQ316">
        <v>0</v>
      </c>
      <c r="AR316">
        <v>0</v>
      </c>
      <c r="AS316">
        <v>0</v>
      </c>
      <c r="AT316">
        <v>0</v>
      </c>
      <c r="AU316">
        <v>0</v>
      </c>
      <c r="AV316">
        <v>0</v>
      </c>
      <c r="AW316">
        <v>0</v>
      </c>
      <c r="AX316">
        <v>0</v>
      </c>
      <c r="AY316">
        <v>0</v>
      </c>
      <c r="AZ316">
        <v>0</v>
      </c>
      <c r="BA316">
        <v>0</v>
      </c>
      <c r="BB316">
        <v>0</v>
      </c>
      <c r="BC316">
        <v>0</v>
      </c>
      <c r="BD316">
        <v>0</v>
      </c>
      <c r="BE316">
        <v>0</v>
      </c>
      <c r="BF316">
        <v>0</v>
      </c>
      <c r="BG316">
        <v>0</v>
      </c>
      <c r="BH316">
        <v>0</v>
      </c>
      <c r="BI316">
        <v>0</v>
      </c>
      <c r="BJ316">
        <v>0</v>
      </c>
      <c r="BK316">
        <v>0</v>
      </c>
      <c r="BL316">
        <v>0</v>
      </c>
      <c r="BM316">
        <v>0</v>
      </c>
      <c r="BN316">
        <v>0</v>
      </c>
      <c r="BO316">
        <v>0</v>
      </c>
      <c r="BP316">
        <v>0</v>
      </c>
      <c r="BQ316">
        <v>0</v>
      </c>
      <c r="BR316">
        <v>0</v>
      </c>
      <c r="BS316">
        <v>0</v>
      </c>
      <c r="BT316">
        <v>0</v>
      </c>
      <c r="BU316">
        <v>0</v>
      </c>
      <c r="BV316">
        <v>0</v>
      </c>
      <c r="BW316">
        <v>0</v>
      </c>
      <c r="BX316">
        <v>0</v>
      </c>
      <c r="BY316">
        <v>0</v>
      </c>
      <c r="BZ316">
        <v>0</v>
      </c>
      <c r="CA316">
        <v>0</v>
      </c>
      <c r="CB316">
        <v>0</v>
      </c>
      <c r="CC316">
        <v>0</v>
      </c>
      <c r="CD316">
        <v>0</v>
      </c>
      <c r="CE316">
        <v>0</v>
      </c>
      <c r="CF316">
        <v>0</v>
      </c>
      <c r="CG316">
        <v>0</v>
      </c>
      <c r="CH316">
        <v>0</v>
      </c>
      <c r="CI316">
        <v>0</v>
      </c>
      <c r="CJ316">
        <v>0</v>
      </c>
      <c r="CK316">
        <v>0</v>
      </c>
      <c r="CL316">
        <v>0</v>
      </c>
      <c r="CM316">
        <v>0</v>
      </c>
      <c r="CN316">
        <v>0</v>
      </c>
      <c r="CO316">
        <v>0</v>
      </c>
      <c r="CP316">
        <v>0</v>
      </c>
      <c r="CQ316">
        <v>0</v>
      </c>
      <c r="CR316">
        <v>0</v>
      </c>
      <c r="CS316">
        <v>0</v>
      </c>
      <c r="CT316">
        <v>0</v>
      </c>
      <c r="CU316">
        <v>0</v>
      </c>
      <c r="CV316">
        <v>0</v>
      </c>
      <c r="CW316">
        <v>0</v>
      </c>
      <c r="CX316">
        <v>0</v>
      </c>
      <c r="CY316">
        <v>0</v>
      </c>
      <c r="CZ316">
        <v>0</v>
      </c>
      <c r="DA316">
        <v>0</v>
      </c>
      <c r="DB316">
        <v>0</v>
      </c>
      <c r="DC316">
        <v>0</v>
      </c>
      <c r="DD316">
        <v>0</v>
      </c>
      <c r="DE316">
        <v>0</v>
      </c>
      <c r="DF316">
        <v>0</v>
      </c>
      <c r="DG316">
        <v>0</v>
      </c>
      <c r="DH316">
        <v>0</v>
      </c>
      <c r="DI316">
        <v>0</v>
      </c>
      <c r="DJ316">
        <v>0</v>
      </c>
      <c r="DK316">
        <v>0</v>
      </c>
      <c r="DL316">
        <v>0</v>
      </c>
      <c r="DM316">
        <v>0</v>
      </c>
      <c r="DN316">
        <v>0</v>
      </c>
      <c r="DO316">
        <v>0</v>
      </c>
      <c r="DP316">
        <v>0</v>
      </c>
      <c r="DQ316">
        <v>0</v>
      </c>
      <c r="DR316">
        <v>0</v>
      </c>
      <c r="DS316">
        <v>0</v>
      </c>
      <c r="DT316">
        <v>0</v>
      </c>
      <c r="DU316">
        <v>0</v>
      </c>
      <c r="DV316">
        <v>0</v>
      </c>
      <c r="DW316">
        <v>0</v>
      </c>
      <c r="DX316">
        <v>0</v>
      </c>
      <c r="DY316">
        <v>0</v>
      </c>
      <c r="DZ316">
        <v>0</v>
      </c>
      <c r="EA316">
        <v>0</v>
      </c>
      <c r="EB316">
        <v>0</v>
      </c>
      <c r="EC316">
        <v>0</v>
      </c>
      <c r="ED316">
        <v>0</v>
      </c>
      <c r="EE316">
        <v>0</v>
      </c>
      <c r="EF316">
        <v>0</v>
      </c>
      <c r="EG316">
        <v>0</v>
      </c>
      <c r="EH316" s="1"/>
    </row>
    <row r="317" spans="1:143" x14ac:dyDescent="0.35">
      <c r="A317" s="153" t="s">
        <v>20</v>
      </c>
      <c r="B317" s="1" t="s">
        <v>41</v>
      </c>
      <c r="C317">
        <v>12</v>
      </c>
      <c r="D317">
        <v>33.25</v>
      </c>
      <c r="E317">
        <v>6</v>
      </c>
      <c r="F317">
        <v>29.75</v>
      </c>
      <c r="G317">
        <v>0</v>
      </c>
      <c r="H317">
        <v>5</v>
      </c>
      <c r="I317">
        <v>0</v>
      </c>
      <c r="J317">
        <v>0</v>
      </c>
      <c r="K317">
        <v>1</v>
      </c>
      <c r="L317">
        <v>0</v>
      </c>
      <c r="M317">
        <v>18</v>
      </c>
      <c r="N317">
        <v>0</v>
      </c>
      <c r="O317">
        <v>1</v>
      </c>
      <c r="P317">
        <v>1254</v>
      </c>
      <c r="Q317">
        <v>50</v>
      </c>
      <c r="R317">
        <v>26</v>
      </c>
      <c r="S317">
        <v>47</v>
      </c>
      <c r="T317">
        <v>0</v>
      </c>
      <c r="U317">
        <v>123</v>
      </c>
      <c r="V317">
        <v>58.25</v>
      </c>
      <c r="W317">
        <v>13</v>
      </c>
      <c r="X317">
        <v>98</v>
      </c>
      <c r="Y317">
        <v>0</v>
      </c>
      <c r="Z317">
        <v>169.25</v>
      </c>
      <c r="AA317">
        <v>0</v>
      </c>
      <c r="AB317">
        <v>0</v>
      </c>
      <c r="AC317">
        <v>0</v>
      </c>
      <c r="AD317">
        <v>0</v>
      </c>
      <c r="AE317">
        <v>0</v>
      </c>
      <c r="AF317">
        <v>0</v>
      </c>
      <c r="AG317">
        <v>0</v>
      </c>
      <c r="AH317">
        <v>0</v>
      </c>
      <c r="AI317">
        <v>1</v>
      </c>
      <c r="AJ317">
        <v>1</v>
      </c>
      <c r="AK317">
        <v>0</v>
      </c>
      <c r="AL317">
        <v>0</v>
      </c>
      <c r="AM317">
        <v>0</v>
      </c>
      <c r="AN317">
        <v>0</v>
      </c>
      <c r="AO317">
        <v>0</v>
      </c>
      <c r="AP317">
        <v>0</v>
      </c>
      <c r="AQ317">
        <v>0</v>
      </c>
      <c r="AR317">
        <v>0</v>
      </c>
      <c r="AS317">
        <v>0</v>
      </c>
      <c r="AT317">
        <v>0</v>
      </c>
      <c r="AU317">
        <v>1</v>
      </c>
      <c r="AV317">
        <v>0</v>
      </c>
      <c r="AW317">
        <v>1</v>
      </c>
      <c r="AX317">
        <v>0</v>
      </c>
      <c r="AY317">
        <v>0</v>
      </c>
      <c r="AZ317">
        <v>0</v>
      </c>
      <c r="BA317">
        <v>0</v>
      </c>
      <c r="BB317">
        <v>0</v>
      </c>
      <c r="BC317">
        <v>0</v>
      </c>
      <c r="BD317">
        <v>0</v>
      </c>
      <c r="BE317">
        <v>1</v>
      </c>
      <c r="BF317">
        <v>2</v>
      </c>
      <c r="BG317">
        <v>2</v>
      </c>
      <c r="BH317">
        <v>5</v>
      </c>
      <c r="BI317">
        <v>0</v>
      </c>
      <c r="BJ317">
        <v>0</v>
      </c>
      <c r="BK317">
        <v>0</v>
      </c>
      <c r="BL317">
        <v>1</v>
      </c>
      <c r="BM317">
        <v>2</v>
      </c>
      <c r="BN317">
        <v>4</v>
      </c>
      <c r="BO317">
        <v>0</v>
      </c>
      <c r="BP317">
        <v>3</v>
      </c>
      <c r="BQ317">
        <v>0</v>
      </c>
      <c r="BR317">
        <v>0</v>
      </c>
      <c r="BS317">
        <v>0</v>
      </c>
      <c r="BT317">
        <v>1</v>
      </c>
      <c r="BU317">
        <v>0</v>
      </c>
      <c r="BV317">
        <v>0</v>
      </c>
      <c r="BW317">
        <v>0</v>
      </c>
      <c r="BX317">
        <v>0</v>
      </c>
      <c r="BY317">
        <v>0</v>
      </c>
      <c r="BZ317">
        <v>0</v>
      </c>
      <c r="CA317">
        <v>0</v>
      </c>
      <c r="CB317">
        <v>0</v>
      </c>
      <c r="CC317">
        <v>0</v>
      </c>
      <c r="CD317">
        <v>0</v>
      </c>
      <c r="CE317">
        <v>0</v>
      </c>
      <c r="CF317">
        <v>0</v>
      </c>
      <c r="CG317">
        <v>0</v>
      </c>
      <c r="CH317">
        <v>0</v>
      </c>
      <c r="CI317">
        <v>0</v>
      </c>
      <c r="CJ317">
        <v>0</v>
      </c>
      <c r="CK317">
        <v>0</v>
      </c>
      <c r="CL317">
        <v>0</v>
      </c>
      <c r="CM317">
        <v>0</v>
      </c>
      <c r="CN317">
        <v>0</v>
      </c>
      <c r="CO317">
        <v>0</v>
      </c>
      <c r="CP317">
        <v>0</v>
      </c>
      <c r="CQ317">
        <v>0</v>
      </c>
      <c r="CR317">
        <v>0</v>
      </c>
      <c r="CS317">
        <v>0</v>
      </c>
      <c r="CT317">
        <v>0</v>
      </c>
      <c r="CU317">
        <v>0</v>
      </c>
      <c r="CV317">
        <v>0</v>
      </c>
      <c r="CW317">
        <v>0</v>
      </c>
      <c r="CX317">
        <v>0</v>
      </c>
      <c r="CY317">
        <v>0</v>
      </c>
      <c r="CZ317">
        <v>0</v>
      </c>
      <c r="DA317">
        <v>0</v>
      </c>
      <c r="DB317">
        <v>0</v>
      </c>
      <c r="DC317">
        <v>0</v>
      </c>
      <c r="DD317">
        <v>0</v>
      </c>
      <c r="DE317">
        <v>0</v>
      </c>
      <c r="DF317">
        <v>0</v>
      </c>
      <c r="DG317">
        <v>0</v>
      </c>
      <c r="DH317">
        <v>0</v>
      </c>
      <c r="DI317">
        <v>0</v>
      </c>
      <c r="DJ317">
        <v>0</v>
      </c>
      <c r="DK317">
        <v>0</v>
      </c>
      <c r="DL317">
        <v>0</v>
      </c>
      <c r="DM317">
        <v>0</v>
      </c>
      <c r="DN317">
        <v>0</v>
      </c>
      <c r="DO317">
        <v>0</v>
      </c>
      <c r="DP317">
        <v>0</v>
      </c>
      <c r="DQ317">
        <v>0</v>
      </c>
      <c r="DR317">
        <v>0</v>
      </c>
      <c r="DS317">
        <v>0</v>
      </c>
      <c r="DT317">
        <v>0</v>
      </c>
      <c r="DU317">
        <v>0</v>
      </c>
      <c r="DV317">
        <v>0</v>
      </c>
      <c r="DW317">
        <v>0</v>
      </c>
      <c r="DX317">
        <v>0</v>
      </c>
      <c r="DY317">
        <v>0</v>
      </c>
      <c r="DZ317">
        <v>0</v>
      </c>
      <c r="EA317">
        <v>0</v>
      </c>
      <c r="EB317">
        <v>0</v>
      </c>
      <c r="EC317">
        <v>0</v>
      </c>
      <c r="ED317">
        <v>0</v>
      </c>
      <c r="EE317">
        <v>0</v>
      </c>
      <c r="EF317">
        <v>0</v>
      </c>
      <c r="EG317">
        <v>0</v>
      </c>
      <c r="EH317" s="1"/>
    </row>
    <row r="318" spans="1:143" x14ac:dyDescent="0.35">
      <c r="A318" s="153" t="s">
        <v>20</v>
      </c>
      <c r="B318" s="1" t="s">
        <v>42</v>
      </c>
      <c r="C318">
        <v>2</v>
      </c>
      <c r="D318">
        <v>7</v>
      </c>
      <c r="E318">
        <v>1</v>
      </c>
      <c r="F318">
        <v>4</v>
      </c>
      <c r="G318">
        <v>1</v>
      </c>
      <c r="H318">
        <v>0</v>
      </c>
      <c r="I318">
        <v>0</v>
      </c>
      <c r="J318">
        <v>1</v>
      </c>
      <c r="K318">
        <v>0</v>
      </c>
      <c r="L318">
        <v>0</v>
      </c>
      <c r="M318">
        <v>3</v>
      </c>
      <c r="N318">
        <v>0</v>
      </c>
      <c r="O318">
        <v>1</v>
      </c>
      <c r="P318">
        <v>404</v>
      </c>
      <c r="Q318">
        <v>50</v>
      </c>
      <c r="R318">
        <v>0</v>
      </c>
      <c r="S318">
        <v>1</v>
      </c>
      <c r="T318">
        <v>0</v>
      </c>
      <c r="U318">
        <v>51</v>
      </c>
      <c r="V318">
        <v>54</v>
      </c>
      <c r="W318">
        <v>0</v>
      </c>
      <c r="X318">
        <v>1</v>
      </c>
      <c r="Y318">
        <v>0</v>
      </c>
      <c r="Z318">
        <v>55</v>
      </c>
      <c r="AA318">
        <v>0</v>
      </c>
      <c r="AB318">
        <v>0</v>
      </c>
      <c r="AC318">
        <v>0</v>
      </c>
      <c r="AD318">
        <v>0</v>
      </c>
      <c r="AE318">
        <v>0</v>
      </c>
      <c r="AF318">
        <v>0</v>
      </c>
      <c r="AG318">
        <v>0</v>
      </c>
      <c r="AH318">
        <v>0</v>
      </c>
      <c r="AI318">
        <v>0</v>
      </c>
      <c r="AJ318">
        <v>0</v>
      </c>
      <c r="AK318">
        <v>1</v>
      </c>
      <c r="AL318">
        <v>0</v>
      </c>
      <c r="AM318">
        <v>0</v>
      </c>
      <c r="AN318">
        <v>0</v>
      </c>
      <c r="AO318">
        <v>0</v>
      </c>
      <c r="AP318">
        <v>0</v>
      </c>
      <c r="AQ318">
        <v>0</v>
      </c>
      <c r="AR318">
        <v>1</v>
      </c>
      <c r="AS318">
        <v>0</v>
      </c>
      <c r="AT318">
        <v>0</v>
      </c>
      <c r="AU318">
        <v>0</v>
      </c>
      <c r="AV318">
        <v>0</v>
      </c>
      <c r="AW318">
        <v>0</v>
      </c>
      <c r="AX318">
        <v>0</v>
      </c>
      <c r="AY318">
        <v>0</v>
      </c>
      <c r="AZ318">
        <v>0</v>
      </c>
      <c r="BA318">
        <v>0</v>
      </c>
      <c r="BB318">
        <v>0</v>
      </c>
      <c r="BC318">
        <v>0</v>
      </c>
      <c r="BD318">
        <v>0</v>
      </c>
      <c r="BE318">
        <v>0</v>
      </c>
      <c r="BF318">
        <v>0</v>
      </c>
      <c r="BG318">
        <v>0</v>
      </c>
      <c r="BH318">
        <v>0</v>
      </c>
      <c r="BI318">
        <v>1</v>
      </c>
      <c r="BJ318">
        <v>0</v>
      </c>
      <c r="BK318">
        <v>0</v>
      </c>
      <c r="BL318">
        <v>0</v>
      </c>
      <c r="BM318">
        <v>1</v>
      </c>
      <c r="BN318">
        <v>1</v>
      </c>
      <c r="BO318">
        <v>0</v>
      </c>
      <c r="BP318">
        <v>1</v>
      </c>
      <c r="BQ318">
        <v>0</v>
      </c>
      <c r="BR318">
        <v>0</v>
      </c>
      <c r="BS318">
        <v>0</v>
      </c>
      <c r="BT318">
        <v>1</v>
      </c>
      <c r="BU318">
        <v>0</v>
      </c>
      <c r="BV318">
        <v>0</v>
      </c>
      <c r="BW318">
        <v>0</v>
      </c>
      <c r="BX318">
        <v>0</v>
      </c>
      <c r="BY318">
        <v>0</v>
      </c>
      <c r="BZ318">
        <v>0</v>
      </c>
      <c r="CA318">
        <v>0</v>
      </c>
      <c r="CB318">
        <v>0</v>
      </c>
      <c r="CC318">
        <v>0</v>
      </c>
      <c r="CD318">
        <v>0</v>
      </c>
      <c r="CE318">
        <v>0</v>
      </c>
      <c r="CF318">
        <v>0</v>
      </c>
      <c r="CG318">
        <v>0</v>
      </c>
      <c r="CH318">
        <v>0</v>
      </c>
      <c r="CI318">
        <v>0</v>
      </c>
      <c r="CJ318">
        <v>0</v>
      </c>
      <c r="CK318">
        <v>0</v>
      </c>
      <c r="CL318">
        <v>0</v>
      </c>
      <c r="CM318">
        <v>0</v>
      </c>
      <c r="CN318">
        <v>0</v>
      </c>
      <c r="CO318">
        <v>0</v>
      </c>
      <c r="CP318">
        <v>0</v>
      </c>
      <c r="CQ318">
        <v>0</v>
      </c>
      <c r="CR318">
        <v>0</v>
      </c>
      <c r="CS318">
        <v>0</v>
      </c>
      <c r="CT318">
        <v>0</v>
      </c>
      <c r="CU318">
        <v>0</v>
      </c>
      <c r="CV318">
        <v>0</v>
      </c>
      <c r="CW318">
        <v>0</v>
      </c>
      <c r="CX318">
        <v>0</v>
      </c>
      <c r="CY318">
        <v>0</v>
      </c>
      <c r="CZ318">
        <v>0</v>
      </c>
      <c r="DA318">
        <v>0</v>
      </c>
      <c r="DB318">
        <v>0</v>
      </c>
      <c r="DC318">
        <v>0</v>
      </c>
      <c r="DD318">
        <v>0</v>
      </c>
      <c r="DE318">
        <v>0</v>
      </c>
      <c r="DF318">
        <v>0</v>
      </c>
      <c r="DG318">
        <v>0</v>
      </c>
      <c r="DH318">
        <v>0</v>
      </c>
      <c r="DI318">
        <v>0</v>
      </c>
      <c r="DJ318">
        <v>0</v>
      </c>
      <c r="DK318">
        <v>0</v>
      </c>
      <c r="DL318">
        <v>0</v>
      </c>
      <c r="DM318">
        <v>0</v>
      </c>
      <c r="DN318">
        <v>0</v>
      </c>
      <c r="DO318">
        <v>0</v>
      </c>
      <c r="DP318">
        <v>0</v>
      </c>
      <c r="DQ318">
        <v>0</v>
      </c>
      <c r="DR318">
        <v>0</v>
      </c>
      <c r="DS318">
        <v>0</v>
      </c>
      <c r="DT318">
        <v>0</v>
      </c>
      <c r="DU318">
        <v>0</v>
      </c>
      <c r="DV318">
        <v>0</v>
      </c>
      <c r="DW318">
        <v>0</v>
      </c>
      <c r="DX318">
        <v>0</v>
      </c>
      <c r="DY318">
        <v>0</v>
      </c>
      <c r="DZ318">
        <v>0</v>
      </c>
      <c r="EA318">
        <v>0</v>
      </c>
      <c r="EB318">
        <v>0</v>
      </c>
      <c r="EC318">
        <v>0</v>
      </c>
      <c r="ED318">
        <v>0</v>
      </c>
      <c r="EE318">
        <v>0</v>
      </c>
      <c r="EF318">
        <v>0</v>
      </c>
      <c r="EG318">
        <v>0</v>
      </c>
      <c r="EH318" s="1"/>
    </row>
    <row r="319" spans="1:143" x14ac:dyDescent="0.35">
      <c r="A319" s="153" t="s">
        <v>20</v>
      </c>
      <c r="B319" s="1" t="s">
        <v>43</v>
      </c>
      <c r="C319">
        <v>17</v>
      </c>
      <c r="D319">
        <v>37.25</v>
      </c>
      <c r="E319">
        <v>4</v>
      </c>
      <c r="F319">
        <v>12.75</v>
      </c>
      <c r="G319">
        <v>1</v>
      </c>
      <c r="H319">
        <v>3</v>
      </c>
      <c r="I319">
        <v>0</v>
      </c>
      <c r="J319">
        <v>0</v>
      </c>
      <c r="K319">
        <v>0</v>
      </c>
      <c r="L319">
        <v>0</v>
      </c>
      <c r="M319">
        <v>21</v>
      </c>
      <c r="N319">
        <v>0</v>
      </c>
      <c r="O319">
        <v>0</v>
      </c>
      <c r="P319">
        <v>3668</v>
      </c>
      <c r="Q319">
        <v>94</v>
      </c>
      <c r="R319">
        <v>20</v>
      </c>
      <c r="S319">
        <v>44</v>
      </c>
      <c r="T319">
        <v>0</v>
      </c>
      <c r="U319">
        <v>158</v>
      </c>
      <c r="V319">
        <v>95.25</v>
      </c>
      <c r="W319">
        <v>10.5</v>
      </c>
      <c r="X319">
        <v>87.5</v>
      </c>
      <c r="Y319">
        <v>0</v>
      </c>
      <c r="Z319">
        <v>193.25</v>
      </c>
      <c r="AA319">
        <v>0</v>
      </c>
      <c r="AB319">
        <v>0</v>
      </c>
      <c r="AC319">
        <v>0</v>
      </c>
      <c r="AD319">
        <v>0</v>
      </c>
      <c r="AE319">
        <v>0</v>
      </c>
      <c r="AF319">
        <v>0</v>
      </c>
      <c r="AG319">
        <v>0</v>
      </c>
      <c r="AH319">
        <v>0</v>
      </c>
      <c r="AI319">
        <v>0</v>
      </c>
      <c r="AJ319">
        <v>0</v>
      </c>
      <c r="AK319">
        <v>0</v>
      </c>
      <c r="AL319">
        <v>0</v>
      </c>
      <c r="AM319">
        <v>0</v>
      </c>
      <c r="AN319">
        <v>0</v>
      </c>
      <c r="AO319">
        <v>0</v>
      </c>
      <c r="AP319">
        <v>0</v>
      </c>
      <c r="AQ319">
        <v>0</v>
      </c>
      <c r="AR319">
        <v>1</v>
      </c>
      <c r="AS319">
        <v>1</v>
      </c>
      <c r="AT319">
        <v>0</v>
      </c>
      <c r="AU319">
        <v>0</v>
      </c>
      <c r="AV319">
        <v>0</v>
      </c>
      <c r="AW319">
        <v>0</v>
      </c>
      <c r="AX319">
        <v>0</v>
      </c>
      <c r="AY319">
        <v>0</v>
      </c>
      <c r="AZ319">
        <v>0</v>
      </c>
      <c r="BA319">
        <v>0</v>
      </c>
      <c r="BB319">
        <v>0</v>
      </c>
      <c r="BC319">
        <v>0</v>
      </c>
      <c r="BD319">
        <v>0</v>
      </c>
      <c r="BE319">
        <v>1</v>
      </c>
      <c r="BF319">
        <v>1</v>
      </c>
      <c r="BG319">
        <v>3</v>
      </c>
      <c r="BH319">
        <v>2</v>
      </c>
      <c r="BI319">
        <v>0</v>
      </c>
      <c r="BJ319">
        <v>0</v>
      </c>
      <c r="BK319">
        <v>0</v>
      </c>
      <c r="BL319">
        <v>3</v>
      </c>
      <c r="BM319">
        <v>2</v>
      </c>
      <c r="BN319">
        <v>4</v>
      </c>
      <c r="BO319">
        <v>0</v>
      </c>
      <c r="BP319">
        <v>1</v>
      </c>
      <c r="BQ319">
        <v>0</v>
      </c>
      <c r="BR319">
        <v>0</v>
      </c>
      <c r="BS319">
        <v>1</v>
      </c>
      <c r="BT319">
        <v>2</v>
      </c>
      <c r="BU319">
        <v>2</v>
      </c>
      <c r="BV319">
        <v>1</v>
      </c>
      <c r="BW319">
        <v>0</v>
      </c>
      <c r="BX319">
        <v>0</v>
      </c>
      <c r="BY319">
        <v>0</v>
      </c>
      <c r="BZ319">
        <v>0</v>
      </c>
      <c r="CA319">
        <v>0</v>
      </c>
      <c r="CB319">
        <v>0</v>
      </c>
      <c r="CC319">
        <v>0</v>
      </c>
      <c r="CD319">
        <v>0</v>
      </c>
      <c r="CE319">
        <v>0</v>
      </c>
      <c r="CF319">
        <v>0</v>
      </c>
      <c r="CG319">
        <v>0</v>
      </c>
      <c r="CH319">
        <v>0</v>
      </c>
      <c r="CI319">
        <v>0</v>
      </c>
      <c r="CJ319">
        <v>0</v>
      </c>
      <c r="CK319">
        <v>0</v>
      </c>
      <c r="CL319">
        <v>0</v>
      </c>
      <c r="CM319">
        <v>0</v>
      </c>
      <c r="CN319">
        <v>0</v>
      </c>
      <c r="CO319">
        <v>0</v>
      </c>
      <c r="CP319">
        <v>0</v>
      </c>
      <c r="CQ319">
        <v>0</v>
      </c>
      <c r="CR319">
        <v>0</v>
      </c>
      <c r="CS319">
        <v>0</v>
      </c>
      <c r="CT319">
        <v>0</v>
      </c>
      <c r="CU319">
        <v>0</v>
      </c>
      <c r="CV319">
        <v>0</v>
      </c>
      <c r="CW319">
        <v>0</v>
      </c>
      <c r="CX319">
        <v>0</v>
      </c>
      <c r="CY319">
        <v>0</v>
      </c>
      <c r="CZ319">
        <v>0</v>
      </c>
      <c r="DA319">
        <v>0</v>
      </c>
      <c r="DB319">
        <v>0</v>
      </c>
      <c r="DC319">
        <v>0</v>
      </c>
      <c r="DD319">
        <v>0</v>
      </c>
      <c r="DE319">
        <v>0</v>
      </c>
      <c r="DF319">
        <v>0</v>
      </c>
      <c r="DG319">
        <v>0</v>
      </c>
      <c r="DH319">
        <v>0</v>
      </c>
      <c r="DI319">
        <v>0</v>
      </c>
      <c r="DJ319">
        <v>0</v>
      </c>
      <c r="DK319">
        <v>0</v>
      </c>
      <c r="DL319">
        <v>0</v>
      </c>
      <c r="DM319">
        <v>0</v>
      </c>
      <c r="DN319">
        <v>0</v>
      </c>
      <c r="DO319">
        <v>0</v>
      </c>
      <c r="DP319">
        <v>0</v>
      </c>
      <c r="DQ319">
        <v>0</v>
      </c>
      <c r="DR319">
        <v>0</v>
      </c>
      <c r="DS319">
        <v>0</v>
      </c>
      <c r="DT319">
        <v>0</v>
      </c>
      <c r="DU319">
        <v>0</v>
      </c>
      <c r="DV319">
        <v>0</v>
      </c>
      <c r="DW319">
        <v>0</v>
      </c>
      <c r="DX319">
        <v>0</v>
      </c>
      <c r="DY319">
        <v>0</v>
      </c>
      <c r="DZ319">
        <v>0</v>
      </c>
      <c r="EA319">
        <v>0</v>
      </c>
      <c r="EB319">
        <v>0</v>
      </c>
      <c r="EC319">
        <v>0</v>
      </c>
      <c r="ED319">
        <v>0</v>
      </c>
      <c r="EE319">
        <v>0</v>
      </c>
      <c r="EF319">
        <v>0</v>
      </c>
      <c r="EG319">
        <v>0</v>
      </c>
      <c r="EH319" s="1"/>
    </row>
    <row r="320" spans="1:143" x14ac:dyDescent="0.35">
      <c r="A320" s="153" t="s">
        <v>20</v>
      </c>
      <c r="B320" s="1" t="s">
        <v>44</v>
      </c>
      <c r="C320">
        <v>6</v>
      </c>
      <c r="D320">
        <v>18.5</v>
      </c>
      <c r="E320">
        <v>3</v>
      </c>
      <c r="F320">
        <v>9.25</v>
      </c>
      <c r="G320">
        <v>0</v>
      </c>
      <c r="H320">
        <v>2</v>
      </c>
      <c r="I320">
        <v>0</v>
      </c>
      <c r="J320">
        <v>0</v>
      </c>
      <c r="K320">
        <v>0</v>
      </c>
      <c r="L320">
        <v>0</v>
      </c>
      <c r="M320">
        <v>9</v>
      </c>
      <c r="N320">
        <v>0</v>
      </c>
      <c r="O320">
        <v>0</v>
      </c>
      <c r="P320">
        <v>1726</v>
      </c>
      <c r="Q320">
        <v>50</v>
      </c>
      <c r="R320">
        <v>6</v>
      </c>
      <c r="S320">
        <v>40</v>
      </c>
      <c r="T320">
        <v>0</v>
      </c>
      <c r="U320">
        <v>96</v>
      </c>
      <c r="V320">
        <v>54.25</v>
      </c>
      <c r="W320">
        <v>3</v>
      </c>
      <c r="X320">
        <v>82.75</v>
      </c>
      <c r="Y320">
        <v>0</v>
      </c>
      <c r="Z320">
        <v>140</v>
      </c>
      <c r="AA320">
        <v>0</v>
      </c>
      <c r="AB320">
        <v>0</v>
      </c>
      <c r="AC320">
        <v>0</v>
      </c>
      <c r="AD320">
        <v>0</v>
      </c>
      <c r="AE320">
        <v>0</v>
      </c>
      <c r="AF320">
        <v>0</v>
      </c>
      <c r="AG320">
        <v>0</v>
      </c>
      <c r="AH320">
        <v>0</v>
      </c>
      <c r="AI320">
        <v>0</v>
      </c>
      <c r="AJ320">
        <v>0</v>
      </c>
      <c r="AK320">
        <v>0</v>
      </c>
      <c r="AL320">
        <v>0</v>
      </c>
      <c r="AM320">
        <v>0</v>
      </c>
      <c r="AN320">
        <v>0</v>
      </c>
      <c r="AO320">
        <v>0</v>
      </c>
      <c r="AP320">
        <v>0</v>
      </c>
      <c r="AQ320">
        <v>0</v>
      </c>
      <c r="AR320">
        <v>0</v>
      </c>
      <c r="AS320">
        <v>0</v>
      </c>
      <c r="AT320">
        <v>0</v>
      </c>
      <c r="AU320">
        <v>0</v>
      </c>
      <c r="AV320">
        <v>0</v>
      </c>
      <c r="AW320">
        <v>0</v>
      </c>
      <c r="AX320">
        <v>0</v>
      </c>
      <c r="AY320">
        <v>0</v>
      </c>
      <c r="AZ320">
        <v>0</v>
      </c>
      <c r="BA320">
        <v>0</v>
      </c>
      <c r="BB320">
        <v>0</v>
      </c>
      <c r="BC320">
        <v>0</v>
      </c>
      <c r="BD320">
        <v>0</v>
      </c>
      <c r="BE320">
        <v>0</v>
      </c>
      <c r="BF320">
        <v>0</v>
      </c>
      <c r="BG320">
        <v>0</v>
      </c>
      <c r="BH320">
        <v>1</v>
      </c>
      <c r="BI320">
        <v>0</v>
      </c>
      <c r="BJ320">
        <v>0</v>
      </c>
      <c r="BK320">
        <v>0</v>
      </c>
      <c r="BL320">
        <v>0</v>
      </c>
      <c r="BM320">
        <v>0</v>
      </c>
      <c r="BN320">
        <v>2</v>
      </c>
      <c r="BO320">
        <v>0</v>
      </c>
      <c r="BP320">
        <v>1</v>
      </c>
      <c r="BQ320">
        <v>0</v>
      </c>
      <c r="BR320">
        <v>0</v>
      </c>
      <c r="BS320">
        <v>0</v>
      </c>
      <c r="BT320">
        <v>0</v>
      </c>
      <c r="BU320">
        <v>0</v>
      </c>
      <c r="BV320">
        <v>0</v>
      </c>
      <c r="BW320">
        <v>0</v>
      </c>
      <c r="BX320">
        <v>0</v>
      </c>
      <c r="BY320">
        <v>0</v>
      </c>
      <c r="BZ320">
        <v>0</v>
      </c>
      <c r="CA320">
        <v>0</v>
      </c>
      <c r="CB320">
        <v>0</v>
      </c>
      <c r="CC320">
        <v>0</v>
      </c>
      <c r="CD320">
        <v>0</v>
      </c>
      <c r="CE320">
        <v>0</v>
      </c>
      <c r="CF320">
        <v>0</v>
      </c>
      <c r="CG320">
        <v>0</v>
      </c>
      <c r="CH320">
        <v>0</v>
      </c>
      <c r="CI320">
        <v>0</v>
      </c>
      <c r="CJ320">
        <v>0</v>
      </c>
      <c r="CK320">
        <v>0</v>
      </c>
      <c r="CL320">
        <v>0</v>
      </c>
      <c r="CM320">
        <v>0</v>
      </c>
      <c r="CN320">
        <v>0</v>
      </c>
      <c r="CO320">
        <v>0</v>
      </c>
      <c r="CP320">
        <v>0</v>
      </c>
      <c r="CQ320">
        <v>0</v>
      </c>
      <c r="CR320">
        <v>0</v>
      </c>
      <c r="CS320">
        <v>0</v>
      </c>
      <c r="CT320">
        <v>0</v>
      </c>
      <c r="CU320">
        <v>0</v>
      </c>
      <c r="CV320">
        <v>0</v>
      </c>
      <c r="CW320">
        <v>0</v>
      </c>
      <c r="CX320">
        <v>0</v>
      </c>
      <c r="CY320">
        <v>0</v>
      </c>
      <c r="CZ320">
        <v>0</v>
      </c>
      <c r="DA320">
        <v>0</v>
      </c>
      <c r="DB320">
        <v>0</v>
      </c>
      <c r="DC320">
        <v>0</v>
      </c>
      <c r="DD320">
        <v>0</v>
      </c>
      <c r="DE320">
        <v>0</v>
      </c>
      <c r="DF320">
        <v>0</v>
      </c>
      <c r="DG320">
        <v>0</v>
      </c>
      <c r="DH320">
        <v>0</v>
      </c>
      <c r="DI320">
        <v>0</v>
      </c>
      <c r="DJ320">
        <v>0</v>
      </c>
      <c r="DK320">
        <v>0</v>
      </c>
      <c r="DL320">
        <v>0</v>
      </c>
      <c r="DM320">
        <v>0</v>
      </c>
      <c r="DN320">
        <v>0</v>
      </c>
      <c r="DO320">
        <v>0</v>
      </c>
      <c r="DP320">
        <v>0</v>
      </c>
      <c r="DQ320">
        <v>0</v>
      </c>
      <c r="DR320">
        <v>0</v>
      </c>
      <c r="DS320">
        <v>0</v>
      </c>
      <c r="DT320">
        <v>0</v>
      </c>
      <c r="DU320">
        <v>0</v>
      </c>
      <c r="DV320">
        <v>0</v>
      </c>
      <c r="DW320">
        <v>0</v>
      </c>
      <c r="DX320">
        <v>0</v>
      </c>
      <c r="DY320">
        <v>0</v>
      </c>
      <c r="DZ320">
        <v>0</v>
      </c>
      <c r="EA320">
        <v>0</v>
      </c>
      <c r="EB320">
        <v>0</v>
      </c>
      <c r="EC320">
        <v>0</v>
      </c>
      <c r="ED320">
        <v>0</v>
      </c>
      <c r="EE320">
        <v>0</v>
      </c>
      <c r="EF320">
        <v>0</v>
      </c>
      <c r="EG320">
        <v>0</v>
      </c>
      <c r="EH320" s="1"/>
    </row>
    <row r="321" spans="1:143" x14ac:dyDescent="0.35">
      <c r="A321" s="153" t="s">
        <v>20</v>
      </c>
      <c r="B321" s="1" t="s">
        <v>45</v>
      </c>
      <c r="C321">
        <v>8</v>
      </c>
      <c r="D321">
        <v>26.75</v>
      </c>
      <c r="E321">
        <v>0</v>
      </c>
      <c r="F321">
        <v>0</v>
      </c>
      <c r="G321">
        <v>0</v>
      </c>
      <c r="H321">
        <v>0</v>
      </c>
      <c r="I321">
        <v>0</v>
      </c>
      <c r="J321">
        <v>0</v>
      </c>
      <c r="K321">
        <v>0</v>
      </c>
      <c r="L321">
        <v>0</v>
      </c>
      <c r="M321">
        <v>8</v>
      </c>
      <c r="N321">
        <v>0</v>
      </c>
      <c r="O321">
        <v>0</v>
      </c>
      <c r="P321">
        <v>2564</v>
      </c>
      <c r="Q321">
        <v>72</v>
      </c>
      <c r="R321">
        <v>3</v>
      </c>
      <c r="S321">
        <v>31</v>
      </c>
      <c r="T321">
        <v>0</v>
      </c>
      <c r="U321">
        <v>106</v>
      </c>
      <c r="V321">
        <v>73</v>
      </c>
      <c r="W321">
        <v>1.5</v>
      </c>
      <c r="X321">
        <v>66.75</v>
      </c>
      <c r="Y321">
        <v>0</v>
      </c>
      <c r="Z321">
        <v>141.25</v>
      </c>
      <c r="AA321">
        <v>0</v>
      </c>
      <c r="AB321">
        <v>0</v>
      </c>
      <c r="AC321">
        <v>0</v>
      </c>
      <c r="AD321">
        <v>0</v>
      </c>
      <c r="AE321">
        <v>0</v>
      </c>
      <c r="AF321">
        <v>0</v>
      </c>
      <c r="AG321">
        <v>0</v>
      </c>
      <c r="AH321">
        <v>0</v>
      </c>
      <c r="AI321">
        <v>0</v>
      </c>
      <c r="AJ321">
        <v>0</v>
      </c>
      <c r="AK321">
        <v>0</v>
      </c>
      <c r="AL321">
        <v>0</v>
      </c>
      <c r="AM321">
        <v>0</v>
      </c>
      <c r="AN321">
        <v>0</v>
      </c>
      <c r="AO321">
        <v>0</v>
      </c>
      <c r="AP321">
        <v>0</v>
      </c>
      <c r="AQ321">
        <v>0</v>
      </c>
      <c r="AR321">
        <v>0</v>
      </c>
      <c r="AS321">
        <v>0</v>
      </c>
      <c r="AT321">
        <v>0</v>
      </c>
      <c r="AU321">
        <v>0</v>
      </c>
      <c r="AV321">
        <v>0</v>
      </c>
      <c r="AW321">
        <v>0</v>
      </c>
      <c r="AX321">
        <v>0</v>
      </c>
      <c r="AY321">
        <v>0</v>
      </c>
      <c r="AZ321">
        <v>0</v>
      </c>
      <c r="BA321">
        <v>0</v>
      </c>
      <c r="BB321">
        <v>0</v>
      </c>
      <c r="BC321">
        <v>0</v>
      </c>
      <c r="BD321">
        <v>0</v>
      </c>
      <c r="BE321">
        <v>0</v>
      </c>
      <c r="BF321">
        <v>0</v>
      </c>
      <c r="BG321">
        <v>0</v>
      </c>
      <c r="BH321">
        <v>0</v>
      </c>
      <c r="BI321">
        <v>0</v>
      </c>
      <c r="BJ321">
        <v>0</v>
      </c>
      <c r="BK321">
        <v>0</v>
      </c>
      <c r="BL321">
        <v>1</v>
      </c>
      <c r="BM321">
        <v>0</v>
      </c>
      <c r="BN321">
        <v>0</v>
      </c>
      <c r="BO321">
        <v>0</v>
      </c>
      <c r="BP321">
        <v>0</v>
      </c>
      <c r="BQ321">
        <v>0</v>
      </c>
      <c r="BR321">
        <v>0</v>
      </c>
      <c r="BS321">
        <v>0</v>
      </c>
      <c r="BT321">
        <v>1</v>
      </c>
      <c r="BU321">
        <v>0</v>
      </c>
      <c r="BV321">
        <v>0</v>
      </c>
      <c r="BW321">
        <v>0</v>
      </c>
      <c r="BX321">
        <v>0</v>
      </c>
      <c r="BY321">
        <v>0</v>
      </c>
      <c r="BZ321">
        <v>0</v>
      </c>
      <c r="CA321">
        <v>0</v>
      </c>
      <c r="CB321">
        <v>0</v>
      </c>
      <c r="CC321">
        <v>0</v>
      </c>
      <c r="CD321">
        <v>0</v>
      </c>
      <c r="CE321">
        <v>0</v>
      </c>
      <c r="CF321">
        <v>0</v>
      </c>
      <c r="CG321">
        <v>0</v>
      </c>
      <c r="CH321">
        <v>0</v>
      </c>
      <c r="CI321">
        <v>0</v>
      </c>
      <c r="CJ321">
        <v>0</v>
      </c>
      <c r="CK321">
        <v>0</v>
      </c>
      <c r="CL321">
        <v>0</v>
      </c>
      <c r="CM321">
        <v>0</v>
      </c>
      <c r="CN321">
        <v>0</v>
      </c>
      <c r="CO321">
        <v>0</v>
      </c>
      <c r="CP321">
        <v>0</v>
      </c>
      <c r="CQ321">
        <v>0</v>
      </c>
      <c r="CR321">
        <v>0</v>
      </c>
      <c r="CS321">
        <v>0</v>
      </c>
      <c r="CT321">
        <v>0</v>
      </c>
      <c r="CU321">
        <v>0</v>
      </c>
      <c r="CV321">
        <v>0</v>
      </c>
      <c r="CW321">
        <v>0</v>
      </c>
      <c r="CX321">
        <v>0</v>
      </c>
      <c r="CY321">
        <v>0</v>
      </c>
      <c r="CZ321">
        <v>0</v>
      </c>
      <c r="DA321">
        <v>0</v>
      </c>
      <c r="DB321">
        <v>0</v>
      </c>
      <c r="DC321">
        <v>0</v>
      </c>
      <c r="DD321">
        <v>0</v>
      </c>
      <c r="DE321">
        <v>0</v>
      </c>
      <c r="DF321">
        <v>0</v>
      </c>
      <c r="DG321">
        <v>0</v>
      </c>
      <c r="DH321">
        <v>0</v>
      </c>
      <c r="DI321">
        <v>0</v>
      </c>
      <c r="DJ321">
        <v>0</v>
      </c>
      <c r="DK321">
        <v>0</v>
      </c>
      <c r="DL321">
        <v>0</v>
      </c>
      <c r="DM321">
        <v>0</v>
      </c>
      <c r="DN321">
        <v>0</v>
      </c>
      <c r="DO321">
        <v>0</v>
      </c>
      <c r="DP321">
        <v>0</v>
      </c>
      <c r="DQ321">
        <v>0</v>
      </c>
      <c r="DR321">
        <v>0</v>
      </c>
      <c r="DS321">
        <v>0</v>
      </c>
      <c r="DT321">
        <v>0</v>
      </c>
      <c r="DU321">
        <v>0</v>
      </c>
      <c r="DV321">
        <v>0</v>
      </c>
      <c r="DW321">
        <v>0</v>
      </c>
      <c r="DX321">
        <v>0</v>
      </c>
      <c r="DY321">
        <v>0</v>
      </c>
      <c r="DZ321">
        <v>0</v>
      </c>
      <c r="EA321">
        <v>0</v>
      </c>
      <c r="EB321">
        <v>0</v>
      </c>
      <c r="EC321">
        <v>0</v>
      </c>
      <c r="ED321">
        <v>0</v>
      </c>
      <c r="EE321">
        <v>0</v>
      </c>
      <c r="EF321">
        <v>0</v>
      </c>
      <c r="EG321">
        <v>0</v>
      </c>
      <c r="EH321" s="1"/>
    </row>
    <row r="322" spans="1:143" x14ac:dyDescent="0.35">
      <c r="A322" s="153" t="s">
        <v>20</v>
      </c>
      <c r="B322" s="1" t="s">
        <v>46</v>
      </c>
      <c r="C322">
        <v>3</v>
      </c>
      <c r="D322">
        <v>6</v>
      </c>
      <c r="E322">
        <v>0</v>
      </c>
      <c r="F322">
        <v>0</v>
      </c>
      <c r="G322">
        <v>0</v>
      </c>
      <c r="H322">
        <v>0</v>
      </c>
      <c r="I322">
        <v>0</v>
      </c>
      <c r="J322">
        <v>0</v>
      </c>
      <c r="K322">
        <v>0</v>
      </c>
      <c r="L322">
        <v>0</v>
      </c>
      <c r="M322">
        <v>3</v>
      </c>
      <c r="N322">
        <v>0</v>
      </c>
      <c r="O322">
        <v>0</v>
      </c>
      <c r="P322">
        <v>2524</v>
      </c>
      <c r="Q322">
        <v>57</v>
      </c>
      <c r="R322">
        <v>0</v>
      </c>
      <c r="S322">
        <v>23</v>
      </c>
      <c r="T322">
        <v>0</v>
      </c>
      <c r="U322">
        <v>80</v>
      </c>
      <c r="V322">
        <v>61.25</v>
      </c>
      <c r="W322">
        <v>0</v>
      </c>
      <c r="X322">
        <v>50.5</v>
      </c>
      <c r="Y322">
        <v>0</v>
      </c>
      <c r="Z322">
        <v>111.75</v>
      </c>
      <c r="AA322">
        <v>0</v>
      </c>
      <c r="AB322">
        <v>0</v>
      </c>
      <c r="AC322">
        <v>0</v>
      </c>
      <c r="AD322">
        <v>0</v>
      </c>
      <c r="AE322">
        <v>0</v>
      </c>
      <c r="AF322">
        <v>0</v>
      </c>
      <c r="AG322">
        <v>0</v>
      </c>
      <c r="AH322">
        <v>0</v>
      </c>
      <c r="AI322">
        <v>0</v>
      </c>
      <c r="AJ322">
        <v>0</v>
      </c>
      <c r="AK322">
        <v>0</v>
      </c>
      <c r="AL322">
        <v>0</v>
      </c>
      <c r="AM322">
        <v>0</v>
      </c>
      <c r="AN322">
        <v>0</v>
      </c>
      <c r="AO322">
        <v>0</v>
      </c>
      <c r="AP322">
        <v>0</v>
      </c>
      <c r="AQ322">
        <v>0</v>
      </c>
      <c r="AR322">
        <v>0</v>
      </c>
      <c r="AS322">
        <v>0</v>
      </c>
      <c r="AT322">
        <v>0</v>
      </c>
      <c r="AU322">
        <v>0</v>
      </c>
      <c r="AV322">
        <v>0</v>
      </c>
      <c r="AW322">
        <v>0</v>
      </c>
      <c r="AX322">
        <v>0</v>
      </c>
      <c r="AY322">
        <v>0</v>
      </c>
      <c r="AZ322">
        <v>0</v>
      </c>
      <c r="BA322">
        <v>0</v>
      </c>
      <c r="BB322">
        <v>0</v>
      </c>
      <c r="BC322">
        <v>0</v>
      </c>
      <c r="BD322">
        <v>0</v>
      </c>
      <c r="BE322">
        <v>0</v>
      </c>
      <c r="BF322">
        <v>0</v>
      </c>
      <c r="BG322">
        <v>0</v>
      </c>
      <c r="BH322">
        <v>0</v>
      </c>
      <c r="BI322">
        <v>0</v>
      </c>
      <c r="BJ322">
        <v>0</v>
      </c>
      <c r="BK322">
        <v>0</v>
      </c>
      <c r="BL322">
        <v>0</v>
      </c>
      <c r="BM322">
        <v>0</v>
      </c>
      <c r="BN322">
        <v>1</v>
      </c>
      <c r="BO322">
        <v>0</v>
      </c>
      <c r="BP322">
        <v>0</v>
      </c>
      <c r="BQ322">
        <v>0</v>
      </c>
      <c r="BR322">
        <v>0</v>
      </c>
      <c r="BS322">
        <v>0</v>
      </c>
      <c r="BT322">
        <v>0</v>
      </c>
      <c r="BU322">
        <v>0</v>
      </c>
      <c r="BV322">
        <v>0</v>
      </c>
      <c r="BW322">
        <v>0</v>
      </c>
      <c r="BX322">
        <v>0</v>
      </c>
      <c r="BY322">
        <v>0</v>
      </c>
      <c r="BZ322">
        <v>0</v>
      </c>
      <c r="CA322">
        <v>0</v>
      </c>
      <c r="CB322">
        <v>0</v>
      </c>
      <c r="CC322">
        <v>0</v>
      </c>
      <c r="CD322">
        <v>0</v>
      </c>
      <c r="CE322">
        <v>0</v>
      </c>
      <c r="CF322">
        <v>0</v>
      </c>
      <c r="CG322">
        <v>0</v>
      </c>
      <c r="CH322">
        <v>0</v>
      </c>
      <c r="CI322">
        <v>0</v>
      </c>
      <c r="CJ322">
        <v>0</v>
      </c>
      <c r="CK322">
        <v>0</v>
      </c>
      <c r="CL322">
        <v>0</v>
      </c>
      <c r="CM322">
        <v>0</v>
      </c>
      <c r="CN322">
        <v>0</v>
      </c>
      <c r="CO322">
        <v>0</v>
      </c>
      <c r="CP322">
        <v>0</v>
      </c>
      <c r="CQ322">
        <v>0</v>
      </c>
      <c r="CR322">
        <v>0</v>
      </c>
      <c r="CS322">
        <v>0</v>
      </c>
      <c r="CT322">
        <v>0</v>
      </c>
      <c r="CU322">
        <v>0</v>
      </c>
      <c r="CV322">
        <v>0</v>
      </c>
      <c r="CW322">
        <v>0</v>
      </c>
      <c r="CX322">
        <v>0</v>
      </c>
      <c r="CY322">
        <v>0</v>
      </c>
      <c r="CZ322">
        <v>0</v>
      </c>
      <c r="DA322">
        <v>0</v>
      </c>
      <c r="DB322">
        <v>0</v>
      </c>
      <c r="DC322">
        <v>0</v>
      </c>
      <c r="DD322">
        <v>0</v>
      </c>
      <c r="DE322">
        <v>0</v>
      </c>
      <c r="DF322">
        <v>0</v>
      </c>
      <c r="DG322">
        <v>0</v>
      </c>
      <c r="DH322">
        <v>0</v>
      </c>
      <c r="DI322">
        <v>0</v>
      </c>
      <c r="DJ322">
        <v>0</v>
      </c>
      <c r="DK322">
        <v>0</v>
      </c>
      <c r="DL322">
        <v>0</v>
      </c>
      <c r="DM322">
        <v>0</v>
      </c>
      <c r="DN322">
        <v>0</v>
      </c>
      <c r="DO322">
        <v>0</v>
      </c>
      <c r="DP322">
        <v>0</v>
      </c>
      <c r="DQ322">
        <v>0</v>
      </c>
      <c r="DR322">
        <v>0</v>
      </c>
      <c r="DS322">
        <v>0</v>
      </c>
      <c r="DT322">
        <v>0</v>
      </c>
      <c r="DU322">
        <v>0</v>
      </c>
      <c r="DV322">
        <v>0</v>
      </c>
      <c r="DW322">
        <v>0</v>
      </c>
      <c r="DX322">
        <v>0</v>
      </c>
      <c r="DY322">
        <v>0</v>
      </c>
      <c r="DZ322">
        <v>0</v>
      </c>
      <c r="EA322">
        <v>0</v>
      </c>
      <c r="EB322">
        <v>0</v>
      </c>
      <c r="EC322">
        <v>0</v>
      </c>
      <c r="ED322">
        <v>0</v>
      </c>
      <c r="EE322">
        <v>0</v>
      </c>
      <c r="EF322">
        <v>0</v>
      </c>
      <c r="EG322">
        <v>0</v>
      </c>
      <c r="EH322" s="1"/>
    </row>
    <row r="323" spans="1:143" x14ac:dyDescent="0.35">
      <c r="A323" s="153" t="s">
        <v>20</v>
      </c>
      <c r="B323" s="1" t="s">
        <v>47</v>
      </c>
      <c r="C323">
        <v>0</v>
      </c>
      <c r="D323">
        <v>0</v>
      </c>
      <c r="E323">
        <v>0</v>
      </c>
      <c r="F323">
        <v>0</v>
      </c>
      <c r="G323">
        <v>0</v>
      </c>
      <c r="H323">
        <v>0</v>
      </c>
      <c r="I323">
        <v>0</v>
      </c>
      <c r="J323">
        <v>0</v>
      </c>
      <c r="K323">
        <v>0</v>
      </c>
      <c r="L323">
        <v>0</v>
      </c>
      <c r="M323">
        <v>0</v>
      </c>
      <c r="N323">
        <v>0</v>
      </c>
      <c r="O323">
        <v>0</v>
      </c>
      <c r="P323">
        <v>695</v>
      </c>
      <c r="Q323">
        <v>11</v>
      </c>
      <c r="R323">
        <v>6</v>
      </c>
      <c r="S323">
        <v>8</v>
      </c>
      <c r="T323">
        <v>0</v>
      </c>
      <c r="U323">
        <v>25</v>
      </c>
      <c r="V323">
        <v>11.75</v>
      </c>
      <c r="W323">
        <v>2.5</v>
      </c>
      <c r="X323">
        <v>23.25</v>
      </c>
      <c r="Y323">
        <v>0</v>
      </c>
      <c r="Z323">
        <v>37.5</v>
      </c>
      <c r="AA323">
        <v>0</v>
      </c>
      <c r="AB323">
        <v>0</v>
      </c>
      <c r="AC323">
        <v>0</v>
      </c>
      <c r="AD323">
        <v>0</v>
      </c>
      <c r="AE323">
        <v>0</v>
      </c>
      <c r="AF323">
        <v>0</v>
      </c>
      <c r="AG323">
        <v>0</v>
      </c>
      <c r="AH323">
        <v>0</v>
      </c>
      <c r="AI323">
        <v>0</v>
      </c>
      <c r="AJ323">
        <v>0</v>
      </c>
      <c r="AK323">
        <v>0</v>
      </c>
      <c r="AL323">
        <v>0</v>
      </c>
      <c r="AM323">
        <v>0</v>
      </c>
      <c r="AN323">
        <v>0</v>
      </c>
      <c r="AO323">
        <v>0</v>
      </c>
      <c r="AP323">
        <v>0</v>
      </c>
      <c r="AQ323">
        <v>0</v>
      </c>
      <c r="AR323">
        <v>0</v>
      </c>
      <c r="AS323">
        <v>0</v>
      </c>
      <c r="AT323">
        <v>0</v>
      </c>
      <c r="AU323">
        <v>0</v>
      </c>
      <c r="AV323">
        <v>0</v>
      </c>
      <c r="AW323">
        <v>0</v>
      </c>
      <c r="AX323">
        <v>0</v>
      </c>
      <c r="AY323">
        <v>0</v>
      </c>
      <c r="AZ323">
        <v>0</v>
      </c>
      <c r="BA323">
        <v>0</v>
      </c>
      <c r="BB323">
        <v>0</v>
      </c>
      <c r="BC323">
        <v>0</v>
      </c>
      <c r="BD323">
        <v>0</v>
      </c>
      <c r="BE323">
        <v>0</v>
      </c>
      <c r="BF323">
        <v>0</v>
      </c>
      <c r="BG323">
        <v>0</v>
      </c>
      <c r="BH323">
        <v>0</v>
      </c>
      <c r="BI323">
        <v>0</v>
      </c>
      <c r="BJ323">
        <v>0</v>
      </c>
      <c r="BK323">
        <v>0</v>
      </c>
      <c r="BL323">
        <v>0</v>
      </c>
      <c r="BM323">
        <v>0</v>
      </c>
      <c r="BN323">
        <v>0</v>
      </c>
      <c r="BO323">
        <v>0</v>
      </c>
      <c r="BP323">
        <v>0</v>
      </c>
      <c r="BQ323">
        <v>0</v>
      </c>
      <c r="BR323">
        <v>0</v>
      </c>
      <c r="BS323">
        <v>0</v>
      </c>
      <c r="BT323">
        <v>0</v>
      </c>
      <c r="BU323">
        <v>0</v>
      </c>
      <c r="BV323">
        <v>0</v>
      </c>
      <c r="BW323">
        <v>0</v>
      </c>
      <c r="BX323">
        <v>0</v>
      </c>
      <c r="BY323">
        <v>0</v>
      </c>
      <c r="BZ323">
        <v>0</v>
      </c>
      <c r="CA323">
        <v>0</v>
      </c>
      <c r="CB323">
        <v>0</v>
      </c>
      <c r="CC323">
        <v>0</v>
      </c>
      <c r="CD323">
        <v>0</v>
      </c>
      <c r="CE323">
        <v>0</v>
      </c>
      <c r="CF323">
        <v>0</v>
      </c>
      <c r="CG323">
        <v>0</v>
      </c>
      <c r="CH323">
        <v>0</v>
      </c>
      <c r="CI323">
        <v>0</v>
      </c>
      <c r="CJ323">
        <v>0</v>
      </c>
      <c r="CK323">
        <v>0</v>
      </c>
      <c r="CL323">
        <v>0</v>
      </c>
      <c r="CM323">
        <v>0</v>
      </c>
      <c r="CN323">
        <v>0</v>
      </c>
      <c r="CO323">
        <v>0</v>
      </c>
      <c r="CP323">
        <v>0</v>
      </c>
      <c r="CQ323">
        <v>0</v>
      </c>
      <c r="CR323">
        <v>0</v>
      </c>
      <c r="CS323">
        <v>0</v>
      </c>
      <c r="CT323">
        <v>0</v>
      </c>
      <c r="CU323">
        <v>0</v>
      </c>
      <c r="CV323">
        <v>0</v>
      </c>
      <c r="CW323">
        <v>0</v>
      </c>
      <c r="CX323">
        <v>0</v>
      </c>
      <c r="CY323">
        <v>0</v>
      </c>
      <c r="CZ323">
        <v>0</v>
      </c>
      <c r="DA323">
        <v>0</v>
      </c>
      <c r="DB323">
        <v>0</v>
      </c>
      <c r="DC323">
        <v>0</v>
      </c>
      <c r="DD323">
        <v>0</v>
      </c>
      <c r="DE323">
        <v>0</v>
      </c>
      <c r="DF323">
        <v>0</v>
      </c>
      <c r="DG323">
        <v>0</v>
      </c>
      <c r="DH323">
        <v>0</v>
      </c>
      <c r="DI323">
        <v>0</v>
      </c>
      <c r="DJ323">
        <v>0</v>
      </c>
      <c r="DK323">
        <v>0</v>
      </c>
      <c r="DL323">
        <v>0</v>
      </c>
      <c r="DM323">
        <v>0</v>
      </c>
      <c r="DN323">
        <v>0</v>
      </c>
      <c r="DO323">
        <v>0</v>
      </c>
      <c r="DP323">
        <v>0</v>
      </c>
      <c r="DQ323">
        <v>0</v>
      </c>
      <c r="DR323">
        <v>0</v>
      </c>
      <c r="DS323">
        <v>0</v>
      </c>
      <c r="DT323">
        <v>0</v>
      </c>
      <c r="DU323">
        <v>0</v>
      </c>
      <c r="DV323">
        <v>0</v>
      </c>
      <c r="DW323">
        <v>0</v>
      </c>
      <c r="DX323">
        <v>0</v>
      </c>
      <c r="DY323">
        <v>0</v>
      </c>
      <c r="DZ323">
        <v>0</v>
      </c>
      <c r="EA323">
        <v>0</v>
      </c>
      <c r="EB323">
        <v>0</v>
      </c>
      <c r="EC323">
        <v>0</v>
      </c>
      <c r="ED323">
        <v>0</v>
      </c>
      <c r="EE323">
        <v>0</v>
      </c>
      <c r="EF323">
        <v>0</v>
      </c>
      <c r="EG323">
        <v>0</v>
      </c>
      <c r="EH323" s="1"/>
    </row>
    <row r="324" spans="1:143" x14ac:dyDescent="0.35">
      <c r="A324" s="153" t="s">
        <v>20</v>
      </c>
      <c r="B324" s="1" t="s">
        <v>15</v>
      </c>
      <c r="C324">
        <v>217</v>
      </c>
      <c r="D324">
        <v>593.25</v>
      </c>
      <c r="E324">
        <v>60</v>
      </c>
      <c r="F324">
        <v>225.25</v>
      </c>
      <c r="G324">
        <v>10</v>
      </c>
      <c r="H324">
        <v>43</v>
      </c>
      <c r="I324">
        <v>0</v>
      </c>
      <c r="J324">
        <v>8</v>
      </c>
      <c r="K324">
        <v>4</v>
      </c>
      <c r="L324">
        <v>1</v>
      </c>
      <c r="M324">
        <v>277</v>
      </c>
      <c r="N324">
        <v>0</v>
      </c>
      <c r="O324">
        <v>13</v>
      </c>
      <c r="P324">
        <v>16674</v>
      </c>
      <c r="Q324">
        <v>528</v>
      </c>
      <c r="R324">
        <v>68</v>
      </c>
      <c r="S324">
        <v>464</v>
      </c>
      <c r="T324">
        <v>0</v>
      </c>
      <c r="U324">
        <v>1060</v>
      </c>
      <c r="V324">
        <v>577.75</v>
      </c>
      <c r="W324">
        <v>34</v>
      </c>
      <c r="X324">
        <v>943.25</v>
      </c>
      <c r="Y324">
        <v>0</v>
      </c>
      <c r="Z324">
        <v>1555</v>
      </c>
      <c r="AA324">
        <v>0</v>
      </c>
      <c r="AB324">
        <v>0</v>
      </c>
      <c r="AC324">
        <v>0</v>
      </c>
      <c r="AD324">
        <v>0</v>
      </c>
      <c r="AE324">
        <v>0</v>
      </c>
      <c r="AF324">
        <v>0</v>
      </c>
      <c r="AG324">
        <v>0</v>
      </c>
      <c r="AH324">
        <v>0</v>
      </c>
      <c r="AI324">
        <v>3</v>
      </c>
      <c r="AJ324">
        <v>3</v>
      </c>
      <c r="AK324">
        <v>8</v>
      </c>
      <c r="AL324">
        <v>0</v>
      </c>
      <c r="AM324">
        <v>0</v>
      </c>
      <c r="AN324">
        <v>0</v>
      </c>
      <c r="AO324">
        <v>0</v>
      </c>
      <c r="AP324">
        <v>0</v>
      </c>
      <c r="AQ324">
        <v>0</v>
      </c>
      <c r="AR324">
        <v>8</v>
      </c>
      <c r="AS324">
        <v>3</v>
      </c>
      <c r="AT324">
        <v>3</v>
      </c>
      <c r="AU324">
        <v>4</v>
      </c>
      <c r="AV324">
        <v>0</v>
      </c>
      <c r="AW324">
        <v>4</v>
      </c>
      <c r="AX324">
        <v>0</v>
      </c>
      <c r="AY324">
        <v>0</v>
      </c>
      <c r="AZ324">
        <v>0</v>
      </c>
      <c r="BA324">
        <v>0</v>
      </c>
      <c r="BB324">
        <v>0</v>
      </c>
      <c r="BC324">
        <v>0</v>
      </c>
      <c r="BD324">
        <v>2</v>
      </c>
      <c r="BE324">
        <v>12</v>
      </c>
      <c r="BF324">
        <v>14</v>
      </c>
      <c r="BG324">
        <v>10</v>
      </c>
      <c r="BH324">
        <v>24</v>
      </c>
      <c r="BI324">
        <v>1</v>
      </c>
      <c r="BJ324">
        <v>1</v>
      </c>
      <c r="BK324">
        <v>0</v>
      </c>
      <c r="BL324">
        <v>19</v>
      </c>
      <c r="BM324">
        <v>23</v>
      </c>
      <c r="BN324">
        <v>32</v>
      </c>
      <c r="BO324">
        <v>0</v>
      </c>
      <c r="BP324">
        <v>17</v>
      </c>
      <c r="BQ324">
        <v>0</v>
      </c>
      <c r="BR324">
        <v>2</v>
      </c>
      <c r="BS324">
        <v>2</v>
      </c>
      <c r="BT324">
        <v>10</v>
      </c>
      <c r="BU324">
        <v>3</v>
      </c>
      <c r="BV324">
        <v>3</v>
      </c>
      <c r="BW324">
        <v>0</v>
      </c>
      <c r="BX324">
        <v>0</v>
      </c>
      <c r="BY324">
        <v>0</v>
      </c>
      <c r="BZ324">
        <v>0</v>
      </c>
      <c r="CA324">
        <v>0</v>
      </c>
      <c r="CB324">
        <v>1</v>
      </c>
      <c r="CC324">
        <v>1</v>
      </c>
      <c r="CD324">
        <v>1</v>
      </c>
      <c r="CE324">
        <v>1</v>
      </c>
      <c r="CF324">
        <v>0</v>
      </c>
      <c r="CG324">
        <v>0</v>
      </c>
      <c r="CH324">
        <v>0</v>
      </c>
      <c r="CI324">
        <v>0</v>
      </c>
      <c r="CJ324">
        <v>1</v>
      </c>
      <c r="CK324">
        <v>0</v>
      </c>
      <c r="CL324">
        <v>1</v>
      </c>
      <c r="CM324">
        <v>1</v>
      </c>
      <c r="CN324">
        <v>0</v>
      </c>
      <c r="CO324">
        <v>0</v>
      </c>
      <c r="CP324">
        <v>0</v>
      </c>
      <c r="CQ324">
        <v>1</v>
      </c>
      <c r="CR324">
        <v>1</v>
      </c>
      <c r="CS324">
        <v>1</v>
      </c>
      <c r="CT324">
        <v>0</v>
      </c>
      <c r="CU324">
        <v>0</v>
      </c>
      <c r="CV324">
        <v>0</v>
      </c>
      <c r="CW324">
        <v>0</v>
      </c>
      <c r="CX324">
        <v>0</v>
      </c>
      <c r="CY324">
        <v>0</v>
      </c>
      <c r="CZ324">
        <v>0</v>
      </c>
      <c r="DA324">
        <v>0</v>
      </c>
      <c r="DB324">
        <v>0</v>
      </c>
      <c r="DC324">
        <v>1</v>
      </c>
      <c r="DD324">
        <v>0</v>
      </c>
      <c r="DE324">
        <v>0</v>
      </c>
      <c r="DF324">
        <v>1</v>
      </c>
      <c r="DG324">
        <v>0</v>
      </c>
      <c r="DH324">
        <v>0</v>
      </c>
      <c r="DI324">
        <v>0</v>
      </c>
      <c r="DJ324">
        <v>0</v>
      </c>
      <c r="DK324">
        <v>0</v>
      </c>
      <c r="DL324">
        <v>0</v>
      </c>
      <c r="DM324">
        <v>0</v>
      </c>
      <c r="DN324">
        <v>0</v>
      </c>
      <c r="DO324">
        <v>0</v>
      </c>
      <c r="DP324">
        <v>0</v>
      </c>
      <c r="DQ324">
        <v>0</v>
      </c>
      <c r="DR324">
        <v>0</v>
      </c>
      <c r="DS324">
        <v>0</v>
      </c>
      <c r="DT324">
        <v>0</v>
      </c>
      <c r="DU324">
        <v>0</v>
      </c>
      <c r="DV324">
        <v>0</v>
      </c>
      <c r="DW324">
        <v>0</v>
      </c>
      <c r="DX324">
        <v>0</v>
      </c>
      <c r="DY324">
        <v>0</v>
      </c>
      <c r="DZ324">
        <v>0</v>
      </c>
      <c r="EA324">
        <v>0</v>
      </c>
      <c r="EB324">
        <v>0</v>
      </c>
      <c r="EC324">
        <v>0</v>
      </c>
      <c r="ED324">
        <v>0</v>
      </c>
      <c r="EE324">
        <v>0</v>
      </c>
      <c r="EF324">
        <v>0</v>
      </c>
      <c r="EG324">
        <v>0</v>
      </c>
      <c r="EH324" s="156" t="s">
        <v>158</v>
      </c>
      <c r="EI324" t="s">
        <v>214</v>
      </c>
    </row>
    <row r="325" spans="1:143" x14ac:dyDescent="0.35">
      <c r="A325" s="153" t="s">
        <v>20</v>
      </c>
      <c r="B325" s="1" t="s">
        <v>48</v>
      </c>
      <c r="C325" t="s">
        <v>168</v>
      </c>
      <c r="AA325" t="s">
        <v>723</v>
      </c>
      <c r="AK325" t="s">
        <v>724</v>
      </c>
      <c r="AU325" t="s">
        <v>725</v>
      </c>
      <c r="BG325" t="s">
        <v>168</v>
      </c>
      <c r="BS325" t="s">
        <v>168</v>
      </c>
      <c r="CE325" t="s">
        <v>168</v>
      </c>
      <c r="DJ325" t="s">
        <v>726</v>
      </c>
      <c r="DV325" t="s">
        <v>236</v>
      </c>
      <c r="EH325" s="1" t="s">
        <v>48</v>
      </c>
      <c r="EI325" t="s">
        <v>168</v>
      </c>
    </row>
    <row r="326" spans="1:143" x14ac:dyDescent="0.35">
      <c r="A326" s="157" t="s">
        <v>10</v>
      </c>
      <c r="B326" s="1" t="s">
        <v>31</v>
      </c>
      <c r="C326">
        <v>1</v>
      </c>
      <c r="D326">
        <v>3</v>
      </c>
      <c r="E326">
        <v>4</v>
      </c>
      <c r="F326">
        <v>82.75</v>
      </c>
      <c r="G326">
        <v>2</v>
      </c>
      <c r="H326">
        <v>4</v>
      </c>
      <c r="I326">
        <v>0</v>
      </c>
      <c r="J326">
        <v>0</v>
      </c>
      <c r="K326">
        <v>0</v>
      </c>
      <c r="L326">
        <v>0</v>
      </c>
      <c r="M326">
        <v>5</v>
      </c>
      <c r="N326">
        <v>1</v>
      </c>
      <c r="O326">
        <v>0</v>
      </c>
      <c r="P326">
        <v>253</v>
      </c>
      <c r="Q326">
        <v>27</v>
      </c>
      <c r="R326">
        <v>1</v>
      </c>
      <c r="S326">
        <v>0.25</v>
      </c>
      <c r="T326">
        <v>0.25</v>
      </c>
      <c r="U326">
        <v>28.5</v>
      </c>
      <c r="V326">
        <v>70</v>
      </c>
      <c r="W326">
        <v>0.25</v>
      </c>
      <c r="X326">
        <v>0.25</v>
      </c>
      <c r="Y326">
        <v>0.25</v>
      </c>
      <c r="Z326">
        <v>70.75</v>
      </c>
      <c r="AA326">
        <v>0</v>
      </c>
      <c r="AB326">
        <v>0</v>
      </c>
      <c r="AC326">
        <v>0</v>
      </c>
      <c r="AD326">
        <v>0</v>
      </c>
      <c r="AE326">
        <v>0</v>
      </c>
      <c r="AF326">
        <v>0</v>
      </c>
      <c r="AG326">
        <v>0</v>
      </c>
      <c r="AH326">
        <v>0</v>
      </c>
      <c r="AI326">
        <v>1</v>
      </c>
      <c r="AJ326">
        <v>1</v>
      </c>
      <c r="AK326">
        <v>0</v>
      </c>
      <c r="AL326">
        <v>0</v>
      </c>
      <c r="AM326">
        <v>0</v>
      </c>
      <c r="AN326">
        <v>0</v>
      </c>
      <c r="AO326">
        <v>0</v>
      </c>
      <c r="AP326">
        <v>0</v>
      </c>
      <c r="AQ326">
        <v>0</v>
      </c>
      <c r="AR326">
        <v>0</v>
      </c>
      <c r="AS326">
        <v>2</v>
      </c>
      <c r="AT326">
        <v>2</v>
      </c>
      <c r="AU326">
        <v>0</v>
      </c>
      <c r="AV326">
        <v>0</v>
      </c>
      <c r="AW326">
        <v>0</v>
      </c>
      <c r="AX326">
        <v>0</v>
      </c>
      <c r="AY326">
        <v>0</v>
      </c>
      <c r="AZ326">
        <v>0</v>
      </c>
      <c r="BA326">
        <v>0</v>
      </c>
      <c r="BB326">
        <v>0</v>
      </c>
      <c r="BC326">
        <v>0</v>
      </c>
      <c r="BD326">
        <v>0</v>
      </c>
      <c r="BE326">
        <v>0</v>
      </c>
      <c r="BF326">
        <v>0</v>
      </c>
      <c r="BG326">
        <v>0</v>
      </c>
      <c r="BH326">
        <v>2</v>
      </c>
      <c r="BI326">
        <v>0</v>
      </c>
      <c r="BJ326">
        <v>1</v>
      </c>
      <c r="BK326">
        <v>0</v>
      </c>
      <c r="BL326">
        <v>1</v>
      </c>
      <c r="BM326">
        <v>1</v>
      </c>
      <c r="BN326">
        <v>2</v>
      </c>
      <c r="BO326">
        <v>0</v>
      </c>
      <c r="BP326">
        <v>1</v>
      </c>
      <c r="BQ326">
        <v>2</v>
      </c>
      <c r="BR326">
        <v>3</v>
      </c>
      <c r="BS326">
        <v>1</v>
      </c>
      <c r="BT326">
        <v>1</v>
      </c>
      <c r="BU326">
        <v>1</v>
      </c>
      <c r="BV326">
        <v>1</v>
      </c>
      <c r="BW326">
        <v>0</v>
      </c>
      <c r="BX326">
        <v>0</v>
      </c>
      <c r="BY326">
        <v>0</v>
      </c>
      <c r="BZ326">
        <v>0</v>
      </c>
      <c r="CA326">
        <v>0</v>
      </c>
      <c r="CB326">
        <v>0</v>
      </c>
      <c r="CC326">
        <v>0</v>
      </c>
      <c r="CD326">
        <v>0</v>
      </c>
      <c r="CE326">
        <v>0</v>
      </c>
      <c r="CF326">
        <v>0</v>
      </c>
      <c r="CG326">
        <v>0</v>
      </c>
      <c r="CH326">
        <v>0</v>
      </c>
      <c r="CI326">
        <v>0</v>
      </c>
      <c r="CJ326">
        <v>0</v>
      </c>
      <c r="CK326">
        <v>0</v>
      </c>
      <c r="CL326">
        <v>0</v>
      </c>
      <c r="CM326">
        <v>0</v>
      </c>
      <c r="CN326">
        <v>0</v>
      </c>
      <c r="CO326">
        <v>0</v>
      </c>
      <c r="CP326">
        <v>0</v>
      </c>
      <c r="CQ326">
        <v>0</v>
      </c>
      <c r="CR326">
        <v>0</v>
      </c>
      <c r="CS326">
        <v>0</v>
      </c>
      <c r="CT326">
        <v>0</v>
      </c>
      <c r="CU326">
        <v>0</v>
      </c>
      <c r="CV326">
        <v>0</v>
      </c>
      <c r="CW326">
        <v>0</v>
      </c>
      <c r="CX326">
        <v>0</v>
      </c>
      <c r="CY326">
        <v>0</v>
      </c>
      <c r="CZ326">
        <v>0</v>
      </c>
      <c r="DA326">
        <v>0</v>
      </c>
      <c r="DB326">
        <v>0</v>
      </c>
      <c r="DC326">
        <v>0</v>
      </c>
      <c r="DD326">
        <v>0</v>
      </c>
      <c r="DE326">
        <v>0</v>
      </c>
      <c r="DF326">
        <v>0</v>
      </c>
      <c r="DG326">
        <v>0</v>
      </c>
      <c r="DH326">
        <v>0</v>
      </c>
      <c r="DI326">
        <v>0</v>
      </c>
      <c r="DJ326">
        <v>0</v>
      </c>
      <c r="DK326">
        <v>0</v>
      </c>
      <c r="DL326">
        <v>0</v>
      </c>
      <c r="DM326">
        <v>0</v>
      </c>
      <c r="DN326">
        <v>0</v>
      </c>
      <c r="DO326">
        <v>0</v>
      </c>
      <c r="DP326">
        <v>0</v>
      </c>
      <c r="DQ326">
        <v>0</v>
      </c>
      <c r="DR326">
        <v>0</v>
      </c>
      <c r="DS326">
        <v>0</v>
      </c>
      <c r="DT326">
        <v>0</v>
      </c>
      <c r="DU326">
        <v>0</v>
      </c>
      <c r="DV326">
        <v>0</v>
      </c>
      <c r="DW326">
        <v>0</v>
      </c>
      <c r="DX326">
        <v>0</v>
      </c>
      <c r="DY326">
        <v>0</v>
      </c>
      <c r="DZ326">
        <v>0</v>
      </c>
      <c r="EA326">
        <v>0</v>
      </c>
      <c r="EB326">
        <v>0</v>
      </c>
      <c r="EC326">
        <v>0</v>
      </c>
      <c r="ED326">
        <v>0</v>
      </c>
      <c r="EE326">
        <v>0</v>
      </c>
      <c r="EF326">
        <v>0</v>
      </c>
      <c r="EG326">
        <v>0</v>
      </c>
      <c r="EH326" s="156" t="s">
        <v>149</v>
      </c>
      <c r="EI326">
        <v>0</v>
      </c>
      <c r="EJ326">
        <v>0</v>
      </c>
      <c r="EK326">
        <v>0</v>
      </c>
      <c r="EL326">
        <v>0</v>
      </c>
      <c r="EM326">
        <v>0</v>
      </c>
    </row>
    <row r="327" spans="1:143" x14ac:dyDescent="0.35">
      <c r="A327" s="157" t="s">
        <v>10</v>
      </c>
      <c r="B327" s="1" t="s">
        <v>32</v>
      </c>
      <c r="C327">
        <v>28</v>
      </c>
      <c r="D327">
        <v>86</v>
      </c>
      <c r="E327">
        <v>45</v>
      </c>
      <c r="F327">
        <v>285.25</v>
      </c>
      <c r="G327">
        <v>14</v>
      </c>
      <c r="H327">
        <v>13</v>
      </c>
      <c r="I327">
        <v>0</v>
      </c>
      <c r="J327">
        <v>0</v>
      </c>
      <c r="K327">
        <v>0</v>
      </c>
      <c r="L327">
        <v>0</v>
      </c>
      <c r="M327">
        <v>73</v>
      </c>
      <c r="N327">
        <v>31</v>
      </c>
      <c r="O327">
        <v>0</v>
      </c>
      <c r="P327">
        <v>1000</v>
      </c>
      <c r="Q327">
        <v>46</v>
      </c>
      <c r="R327">
        <v>10</v>
      </c>
      <c r="S327">
        <v>0</v>
      </c>
      <c r="T327">
        <v>0</v>
      </c>
      <c r="U327">
        <v>56</v>
      </c>
      <c r="V327">
        <v>129.75</v>
      </c>
      <c r="W327">
        <v>16.25</v>
      </c>
      <c r="X327">
        <v>0</v>
      </c>
      <c r="Y327">
        <v>0</v>
      </c>
      <c r="Z327">
        <v>146</v>
      </c>
      <c r="AA327">
        <v>0</v>
      </c>
      <c r="AB327">
        <v>0</v>
      </c>
      <c r="AC327">
        <v>0</v>
      </c>
      <c r="AD327">
        <v>0</v>
      </c>
      <c r="AE327">
        <v>0</v>
      </c>
      <c r="AF327">
        <v>0</v>
      </c>
      <c r="AG327">
        <v>0</v>
      </c>
      <c r="AH327">
        <v>0</v>
      </c>
      <c r="AI327">
        <v>2</v>
      </c>
      <c r="AJ327">
        <v>2</v>
      </c>
      <c r="AK327">
        <v>0</v>
      </c>
      <c r="AL327">
        <v>0</v>
      </c>
      <c r="AM327">
        <v>0</v>
      </c>
      <c r="AN327">
        <v>0</v>
      </c>
      <c r="AO327">
        <v>0</v>
      </c>
      <c r="AP327">
        <v>0</v>
      </c>
      <c r="AQ327">
        <v>0</v>
      </c>
      <c r="AR327">
        <v>0</v>
      </c>
      <c r="AS327">
        <v>37</v>
      </c>
      <c r="AT327">
        <v>45</v>
      </c>
      <c r="AU327">
        <v>0</v>
      </c>
      <c r="AV327">
        <v>0</v>
      </c>
      <c r="AW327">
        <v>0</v>
      </c>
      <c r="AX327">
        <v>0</v>
      </c>
      <c r="AY327">
        <v>0</v>
      </c>
      <c r="AZ327">
        <v>0</v>
      </c>
      <c r="BA327">
        <v>0</v>
      </c>
      <c r="BB327">
        <v>0</v>
      </c>
      <c r="BC327">
        <v>0</v>
      </c>
      <c r="BD327">
        <v>0</v>
      </c>
      <c r="BE327">
        <v>4</v>
      </c>
      <c r="BF327">
        <v>4</v>
      </c>
      <c r="BG327">
        <v>4</v>
      </c>
      <c r="BH327">
        <v>27</v>
      </c>
      <c r="BI327">
        <v>17</v>
      </c>
      <c r="BJ327">
        <v>24</v>
      </c>
      <c r="BK327">
        <v>2</v>
      </c>
      <c r="BL327">
        <v>6</v>
      </c>
      <c r="BM327">
        <v>32</v>
      </c>
      <c r="BN327">
        <v>31</v>
      </c>
      <c r="BO327">
        <v>0</v>
      </c>
      <c r="BP327">
        <v>18</v>
      </c>
      <c r="BQ327">
        <v>29</v>
      </c>
      <c r="BR327">
        <v>25</v>
      </c>
      <c r="BS327">
        <v>14</v>
      </c>
      <c r="BT327">
        <v>16</v>
      </c>
      <c r="BU327">
        <v>19</v>
      </c>
      <c r="BV327">
        <v>17</v>
      </c>
      <c r="BW327">
        <v>0</v>
      </c>
      <c r="BX327">
        <v>0</v>
      </c>
      <c r="BY327">
        <v>0</v>
      </c>
      <c r="BZ327">
        <v>1</v>
      </c>
      <c r="CA327">
        <v>0</v>
      </c>
      <c r="CB327">
        <v>15</v>
      </c>
      <c r="CC327">
        <v>17</v>
      </c>
      <c r="CD327">
        <v>0</v>
      </c>
      <c r="CE327">
        <v>0</v>
      </c>
      <c r="CF327">
        <v>0</v>
      </c>
      <c r="CG327">
        <v>0</v>
      </c>
      <c r="CH327">
        <v>0</v>
      </c>
      <c r="CI327">
        <v>0</v>
      </c>
      <c r="CJ327">
        <v>0</v>
      </c>
      <c r="CK327">
        <v>0</v>
      </c>
      <c r="CL327">
        <v>0</v>
      </c>
      <c r="CM327">
        <v>0</v>
      </c>
      <c r="CN327">
        <v>0</v>
      </c>
      <c r="CO327">
        <v>0</v>
      </c>
      <c r="CP327">
        <v>0</v>
      </c>
      <c r="CQ327">
        <v>0</v>
      </c>
      <c r="CR327">
        <v>0</v>
      </c>
      <c r="CS327">
        <v>0</v>
      </c>
      <c r="CT327">
        <v>0</v>
      </c>
      <c r="CU327">
        <v>0</v>
      </c>
      <c r="CV327">
        <v>0</v>
      </c>
      <c r="CW327">
        <v>0</v>
      </c>
      <c r="CX327">
        <v>0</v>
      </c>
      <c r="CY327">
        <v>0</v>
      </c>
      <c r="CZ327">
        <v>0</v>
      </c>
      <c r="DA327">
        <v>0</v>
      </c>
      <c r="DB327">
        <v>0</v>
      </c>
      <c r="DC327">
        <v>0</v>
      </c>
      <c r="DD327">
        <v>0</v>
      </c>
      <c r="DE327">
        <v>0</v>
      </c>
      <c r="DF327">
        <v>0</v>
      </c>
      <c r="DG327">
        <v>0</v>
      </c>
      <c r="DH327">
        <v>0</v>
      </c>
      <c r="DI327">
        <v>0</v>
      </c>
      <c r="DJ327">
        <v>0</v>
      </c>
      <c r="DK327">
        <v>0</v>
      </c>
      <c r="DL327">
        <v>0</v>
      </c>
      <c r="DM327">
        <v>0</v>
      </c>
      <c r="DN327">
        <v>0</v>
      </c>
      <c r="DO327">
        <v>0</v>
      </c>
      <c r="DP327">
        <v>0</v>
      </c>
      <c r="DQ327">
        <v>0</v>
      </c>
      <c r="DR327">
        <v>0</v>
      </c>
      <c r="DS327">
        <v>0</v>
      </c>
      <c r="DT327">
        <v>0</v>
      </c>
      <c r="DU327">
        <v>0</v>
      </c>
      <c r="DV327">
        <v>0</v>
      </c>
      <c r="DW327">
        <v>0</v>
      </c>
      <c r="DX327">
        <v>0</v>
      </c>
      <c r="DY327">
        <v>0</v>
      </c>
      <c r="DZ327">
        <v>0</v>
      </c>
      <c r="EA327">
        <v>0</v>
      </c>
      <c r="EB327">
        <v>0</v>
      </c>
      <c r="EC327">
        <v>0</v>
      </c>
      <c r="ED327">
        <v>0</v>
      </c>
      <c r="EE327">
        <v>0</v>
      </c>
      <c r="EF327">
        <v>0</v>
      </c>
      <c r="EG327">
        <v>0</v>
      </c>
      <c r="EH327" s="156" t="s">
        <v>150</v>
      </c>
      <c r="EI327">
        <v>0</v>
      </c>
      <c r="EJ327">
        <v>0</v>
      </c>
      <c r="EK327">
        <v>0</v>
      </c>
      <c r="EL327">
        <v>0</v>
      </c>
      <c r="EM327">
        <v>0</v>
      </c>
    </row>
    <row r="328" spans="1:143" x14ac:dyDescent="0.35">
      <c r="A328" s="157" t="s">
        <v>10</v>
      </c>
      <c r="B328" s="1" t="s">
        <v>33</v>
      </c>
      <c r="C328">
        <v>4</v>
      </c>
      <c r="D328">
        <v>10</v>
      </c>
      <c r="E328">
        <v>16</v>
      </c>
      <c r="F328">
        <v>83</v>
      </c>
      <c r="G328">
        <v>5</v>
      </c>
      <c r="H328">
        <v>6</v>
      </c>
      <c r="I328">
        <v>0</v>
      </c>
      <c r="J328">
        <v>0</v>
      </c>
      <c r="K328">
        <v>2</v>
      </c>
      <c r="L328">
        <v>0</v>
      </c>
      <c r="M328">
        <v>20</v>
      </c>
      <c r="N328">
        <v>1</v>
      </c>
      <c r="O328">
        <v>2</v>
      </c>
      <c r="P328">
        <v>1529</v>
      </c>
      <c r="Q328">
        <v>23</v>
      </c>
      <c r="R328">
        <v>39</v>
      </c>
      <c r="S328">
        <v>0</v>
      </c>
      <c r="T328">
        <v>0</v>
      </c>
      <c r="U328">
        <v>62</v>
      </c>
      <c r="V328">
        <v>62</v>
      </c>
      <c r="W328">
        <v>87.5</v>
      </c>
      <c r="X328">
        <v>0</v>
      </c>
      <c r="Y328">
        <v>0</v>
      </c>
      <c r="Z328">
        <v>149.5</v>
      </c>
      <c r="AA328">
        <v>0</v>
      </c>
      <c r="AB328">
        <v>0</v>
      </c>
      <c r="AC328">
        <v>0</v>
      </c>
      <c r="AD328">
        <v>0</v>
      </c>
      <c r="AE328">
        <v>0</v>
      </c>
      <c r="AF328">
        <v>0</v>
      </c>
      <c r="AG328">
        <v>0</v>
      </c>
      <c r="AH328">
        <v>0</v>
      </c>
      <c r="AI328">
        <v>0</v>
      </c>
      <c r="AJ328">
        <v>0</v>
      </c>
      <c r="AK328">
        <v>0</v>
      </c>
      <c r="AL328">
        <v>0</v>
      </c>
      <c r="AM328">
        <v>0</v>
      </c>
      <c r="AN328">
        <v>0</v>
      </c>
      <c r="AO328">
        <v>0</v>
      </c>
      <c r="AP328">
        <v>0</v>
      </c>
      <c r="AQ328">
        <v>0</v>
      </c>
      <c r="AR328">
        <v>0</v>
      </c>
      <c r="AS328">
        <v>8</v>
      </c>
      <c r="AT328">
        <v>10</v>
      </c>
      <c r="AU328">
        <v>2</v>
      </c>
      <c r="AV328">
        <v>0</v>
      </c>
      <c r="AW328">
        <v>0</v>
      </c>
      <c r="AX328">
        <v>0</v>
      </c>
      <c r="AY328">
        <v>0</v>
      </c>
      <c r="AZ328">
        <v>0</v>
      </c>
      <c r="BA328">
        <v>0</v>
      </c>
      <c r="BB328">
        <v>0</v>
      </c>
      <c r="BC328">
        <v>0</v>
      </c>
      <c r="BD328">
        <v>0</v>
      </c>
      <c r="BE328">
        <v>39</v>
      </c>
      <c r="BF328">
        <v>41</v>
      </c>
      <c r="BG328">
        <v>2</v>
      </c>
      <c r="BH328">
        <v>8</v>
      </c>
      <c r="BI328">
        <v>2</v>
      </c>
      <c r="BJ328">
        <v>2</v>
      </c>
      <c r="BK328">
        <v>0</v>
      </c>
      <c r="BL328">
        <v>5</v>
      </c>
      <c r="BM328">
        <v>8</v>
      </c>
      <c r="BN328">
        <v>0</v>
      </c>
      <c r="BO328">
        <v>0</v>
      </c>
      <c r="BP328">
        <v>7</v>
      </c>
      <c r="BQ328">
        <v>5</v>
      </c>
      <c r="BR328">
        <v>1</v>
      </c>
      <c r="BS328">
        <v>5</v>
      </c>
      <c r="BT328">
        <v>0</v>
      </c>
      <c r="BU328">
        <v>1</v>
      </c>
      <c r="BV328">
        <v>1</v>
      </c>
      <c r="BW328">
        <v>0</v>
      </c>
      <c r="BX328">
        <v>0</v>
      </c>
      <c r="BY328">
        <v>0</v>
      </c>
      <c r="BZ328">
        <v>0</v>
      </c>
      <c r="CA328">
        <v>0</v>
      </c>
      <c r="CB328">
        <v>0</v>
      </c>
      <c r="CC328">
        <v>2</v>
      </c>
      <c r="CD328">
        <v>2</v>
      </c>
      <c r="CE328">
        <v>0</v>
      </c>
      <c r="CF328">
        <v>0</v>
      </c>
      <c r="CG328">
        <v>0</v>
      </c>
      <c r="CH328">
        <v>0</v>
      </c>
      <c r="CI328">
        <v>0</v>
      </c>
      <c r="CJ328">
        <v>0</v>
      </c>
      <c r="CK328">
        <v>0</v>
      </c>
      <c r="CL328">
        <v>0</v>
      </c>
      <c r="CM328">
        <v>0</v>
      </c>
      <c r="CN328">
        <v>0</v>
      </c>
      <c r="CO328">
        <v>0</v>
      </c>
      <c r="CP328">
        <v>0</v>
      </c>
      <c r="CQ328">
        <v>0</v>
      </c>
      <c r="CR328">
        <v>0</v>
      </c>
      <c r="CS328">
        <v>0</v>
      </c>
      <c r="CT328">
        <v>0</v>
      </c>
      <c r="CU328">
        <v>0</v>
      </c>
      <c r="CV328">
        <v>0</v>
      </c>
      <c r="CW328">
        <v>0</v>
      </c>
      <c r="CX328">
        <v>0</v>
      </c>
      <c r="CY328">
        <v>0</v>
      </c>
      <c r="CZ328">
        <v>0</v>
      </c>
      <c r="DA328">
        <v>0</v>
      </c>
      <c r="DB328">
        <v>0</v>
      </c>
      <c r="DC328">
        <v>0</v>
      </c>
      <c r="DD328">
        <v>0</v>
      </c>
      <c r="DE328">
        <v>0</v>
      </c>
      <c r="DF328">
        <v>0</v>
      </c>
      <c r="DG328">
        <v>0</v>
      </c>
      <c r="DH328">
        <v>0</v>
      </c>
      <c r="DI328">
        <v>0</v>
      </c>
      <c r="DJ328">
        <v>0</v>
      </c>
      <c r="DK328">
        <v>0</v>
      </c>
      <c r="DL328">
        <v>0</v>
      </c>
      <c r="DM328">
        <v>0</v>
      </c>
      <c r="DN328">
        <v>0</v>
      </c>
      <c r="DO328">
        <v>0</v>
      </c>
      <c r="DP328">
        <v>0</v>
      </c>
      <c r="DQ328">
        <v>0</v>
      </c>
      <c r="DR328">
        <v>0</v>
      </c>
      <c r="DS328">
        <v>0</v>
      </c>
      <c r="DT328">
        <v>0</v>
      </c>
      <c r="DU328">
        <v>0</v>
      </c>
      <c r="DV328">
        <v>0</v>
      </c>
      <c r="DW328">
        <v>0</v>
      </c>
      <c r="DX328">
        <v>0</v>
      </c>
      <c r="DY328">
        <v>0</v>
      </c>
      <c r="DZ328">
        <v>0</v>
      </c>
      <c r="EA328">
        <v>0</v>
      </c>
      <c r="EB328">
        <v>0</v>
      </c>
      <c r="EC328">
        <v>0</v>
      </c>
      <c r="ED328">
        <v>0</v>
      </c>
      <c r="EE328">
        <v>0</v>
      </c>
      <c r="EF328">
        <v>0</v>
      </c>
      <c r="EG328">
        <v>0</v>
      </c>
      <c r="EH328" s="156" t="s">
        <v>516</v>
      </c>
      <c r="EI328">
        <v>0</v>
      </c>
      <c r="EJ328">
        <v>0</v>
      </c>
      <c r="EK328">
        <v>0</v>
      </c>
      <c r="EL328">
        <v>0</v>
      </c>
      <c r="EM328">
        <v>0</v>
      </c>
    </row>
    <row r="329" spans="1:143" x14ac:dyDescent="0.35">
      <c r="A329" s="157" t="s">
        <v>10</v>
      </c>
      <c r="B329" s="1" t="s">
        <v>34</v>
      </c>
      <c r="C329">
        <v>16</v>
      </c>
      <c r="D329">
        <v>54.25</v>
      </c>
      <c r="E329">
        <v>39</v>
      </c>
      <c r="F329">
        <v>168</v>
      </c>
      <c r="G329">
        <v>6</v>
      </c>
      <c r="H329">
        <v>21</v>
      </c>
      <c r="I329">
        <v>0</v>
      </c>
      <c r="J329">
        <v>0</v>
      </c>
      <c r="K329">
        <v>1</v>
      </c>
      <c r="L329">
        <v>0</v>
      </c>
      <c r="M329">
        <v>55</v>
      </c>
      <c r="N329">
        <v>4</v>
      </c>
      <c r="O329">
        <v>1</v>
      </c>
      <c r="P329">
        <v>1729</v>
      </c>
      <c r="Q329">
        <v>19</v>
      </c>
      <c r="R329">
        <v>4</v>
      </c>
      <c r="S329">
        <v>0</v>
      </c>
      <c r="T329">
        <v>0</v>
      </c>
      <c r="U329">
        <v>23</v>
      </c>
      <c r="V329">
        <v>49</v>
      </c>
      <c r="W329">
        <v>4.5</v>
      </c>
      <c r="X329">
        <v>0</v>
      </c>
      <c r="Y329">
        <v>0</v>
      </c>
      <c r="Z329">
        <v>53.5</v>
      </c>
      <c r="AA329">
        <v>0</v>
      </c>
      <c r="AB329">
        <v>0</v>
      </c>
      <c r="AC329">
        <v>0</v>
      </c>
      <c r="AD329">
        <v>0</v>
      </c>
      <c r="AE329">
        <v>0</v>
      </c>
      <c r="AF329">
        <v>0</v>
      </c>
      <c r="AG329">
        <v>0</v>
      </c>
      <c r="AH329">
        <v>0</v>
      </c>
      <c r="AI329">
        <v>1</v>
      </c>
      <c r="AJ329">
        <v>1</v>
      </c>
      <c r="AK329">
        <v>0</v>
      </c>
      <c r="AL329">
        <v>0</v>
      </c>
      <c r="AM329">
        <v>0</v>
      </c>
      <c r="AN329">
        <v>0</v>
      </c>
      <c r="AO329">
        <v>0</v>
      </c>
      <c r="AP329">
        <v>0</v>
      </c>
      <c r="AQ329">
        <v>0</v>
      </c>
      <c r="AR329">
        <v>0</v>
      </c>
      <c r="AS329">
        <v>14</v>
      </c>
      <c r="AT329">
        <v>25</v>
      </c>
      <c r="AU329">
        <v>1</v>
      </c>
      <c r="AV329">
        <v>0</v>
      </c>
      <c r="AW329">
        <v>0</v>
      </c>
      <c r="AX329">
        <v>0</v>
      </c>
      <c r="AY329">
        <v>0</v>
      </c>
      <c r="AZ329">
        <v>0</v>
      </c>
      <c r="BA329">
        <v>0</v>
      </c>
      <c r="BB329">
        <v>0</v>
      </c>
      <c r="BC329">
        <v>0</v>
      </c>
      <c r="BD329">
        <v>0</v>
      </c>
      <c r="BE329">
        <v>10</v>
      </c>
      <c r="BF329">
        <v>11</v>
      </c>
      <c r="BG329">
        <v>10</v>
      </c>
      <c r="BH329">
        <v>7</v>
      </c>
      <c r="BI329">
        <v>4</v>
      </c>
      <c r="BJ329">
        <v>1</v>
      </c>
      <c r="BK329">
        <v>0</v>
      </c>
      <c r="BL329">
        <v>8</v>
      </c>
      <c r="BM329">
        <v>24</v>
      </c>
      <c r="BN329">
        <v>5</v>
      </c>
      <c r="BO329">
        <v>0</v>
      </c>
      <c r="BP329">
        <v>20</v>
      </c>
      <c r="BQ329">
        <v>7</v>
      </c>
      <c r="BR329">
        <v>4</v>
      </c>
      <c r="BS329">
        <v>4</v>
      </c>
      <c r="BT329">
        <v>1</v>
      </c>
      <c r="BU329">
        <v>2</v>
      </c>
      <c r="BV329">
        <v>2</v>
      </c>
      <c r="BW329">
        <v>0</v>
      </c>
      <c r="BX329">
        <v>0</v>
      </c>
      <c r="BY329">
        <v>0</v>
      </c>
      <c r="BZ329">
        <v>0</v>
      </c>
      <c r="CA329">
        <v>0</v>
      </c>
      <c r="CB329">
        <v>3</v>
      </c>
      <c r="CC329">
        <v>10</v>
      </c>
      <c r="CD329">
        <v>0</v>
      </c>
      <c r="CE329">
        <v>0</v>
      </c>
      <c r="CF329">
        <v>0</v>
      </c>
      <c r="CG329">
        <v>0</v>
      </c>
      <c r="CH329">
        <v>0</v>
      </c>
      <c r="CI329">
        <v>0</v>
      </c>
      <c r="CJ329">
        <v>0</v>
      </c>
      <c r="CK329">
        <v>0</v>
      </c>
      <c r="CL329">
        <v>0</v>
      </c>
      <c r="CM329">
        <v>0</v>
      </c>
      <c r="CN329">
        <v>0</v>
      </c>
      <c r="CO329">
        <v>0</v>
      </c>
      <c r="CP329">
        <v>0</v>
      </c>
      <c r="CQ329">
        <v>0</v>
      </c>
      <c r="CR329">
        <v>0</v>
      </c>
      <c r="CS329">
        <v>0</v>
      </c>
      <c r="CT329">
        <v>0</v>
      </c>
      <c r="CU329">
        <v>0</v>
      </c>
      <c r="CV329">
        <v>0</v>
      </c>
      <c r="CW329">
        <v>0</v>
      </c>
      <c r="CX329">
        <v>0</v>
      </c>
      <c r="CY329">
        <v>0</v>
      </c>
      <c r="CZ329">
        <v>0</v>
      </c>
      <c r="DA329">
        <v>0</v>
      </c>
      <c r="DB329">
        <v>0</v>
      </c>
      <c r="DC329">
        <v>0</v>
      </c>
      <c r="DD329">
        <v>0</v>
      </c>
      <c r="DE329">
        <v>0</v>
      </c>
      <c r="DF329">
        <v>0</v>
      </c>
      <c r="DG329">
        <v>0</v>
      </c>
      <c r="DH329">
        <v>0</v>
      </c>
      <c r="DI329">
        <v>0</v>
      </c>
      <c r="DJ329">
        <v>0</v>
      </c>
      <c r="DK329">
        <v>0</v>
      </c>
      <c r="DL329">
        <v>0</v>
      </c>
      <c r="DM329">
        <v>0</v>
      </c>
      <c r="DN329">
        <v>0</v>
      </c>
      <c r="DO329">
        <v>0</v>
      </c>
      <c r="DP329">
        <v>0</v>
      </c>
      <c r="DQ329">
        <v>0</v>
      </c>
      <c r="DR329">
        <v>0</v>
      </c>
      <c r="DS329">
        <v>0</v>
      </c>
      <c r="DT329">
        <v>0</v>
      </c>
      <c r="DU329">
        <v>0</v>
      </c>
      <c r="DV329">
        <v>0</v>
      </c>
      <c r="DW329">
        <v>0</v>
      </c>
      <c r="DX329">
        <v>0</v>
      </c>
      <c r="DY329">
        <v>0</v>
      </c>
      <c r="DZ329">
        <v>0</v>
      </c>
      <c r="EA329">
        <v>0</v>
      </c>
      <c r="EB329">
        <v>0</v>
      </c>
      <c r="EC329">
        <v>0</v>
      </c>
      <c r="ED329">
        <v>0</v>
      </c>
      <c r="EE329">
        <v>0</v>
      </c>
      <c r="EF329">
        <v>0</v>
      </c>
      <c r="EG329">
        <v>0</v>
      </c>
      <c r="EH329" s="156" t="s">
        <v>151</v>
      </c>
      <c r="EI329">
        <v>0</v>
      </c>
      <c r="EJ329">
        <v>0</v>
      </c>
      <c r="EK329">
        <v>0</v>
      </c>
      <c r="EL329">
        <v>0</v>
      </c>
      <c r="EM329">
        <v>0</v>
      </c>
    </row>
    <row r="330" spans="1:143" x14ac:dyDescent="0.35">
      <c r="A330" s="157" t="s">
        <v>10</v>
      </c>
      <c r="B330" s="1" t="s">
        <v>35</v>
      </c>
      <c r="C330">
        <v>0</v>
      </c>
      <c r="D330">
        <v>0</v>
      </c>
      <c r="E330">
        <v>0</v>
      </c>
      <c r="F330">
        <v>0.75</v>
      </c>
      <c r="G330">
        <v>0</v>
      </c>
      <c r="H330">
        <v>0</v>
      </c>
      <c r="I330">
        <v>0</v>
      </c>
      <c r="J330">
        <v>0</v>
      </c>
      <c r="K330">
        <v>0</v>
      </c>
      <c r="L330">
        <v>0</v>
      </c>
      <c r="M330">
        <v>0</v>
      </c>
      <c r="N330">
        <v>0</v>
      </c>
      <c r="O330">
        <v>0</v>
      </c>
      <c r="P330">
        <v>71</v>
      </c>
      <c r="Q330">
        <v>1</v>
      </c>
      <c r="R330">
        <v>0</v>
      </c>
      <c r="S330">
        <v>0</v>
      </c>
      <c r="T330">
        <v>0</v>
      </c>
      <c r="U330">
        <v>1</v>
      </c>
      <c r="V330">
        <v>2.5</v>
      </c>
      <c r="W330">
        <v>0</v>
      </c>
      <c r="X330">
        <v>0</v>
      </c>
      <c r="Y330">
        <v>0</v>
      </c>
      <c r="Z330">
        <v>2.5</v>
      </c>
      <c r="AA330">
        <v>0</v>
      </c>
      <c r="AB330">
        <v>0</v>
      </c>
      <c r="AC330">
        <v>0</v>
      </c>
      <c r="AD330">
        <v>0</v>
      </c>
      <c r="AE330">
        <v>0</v>
      </c>
      <c r="AF330">
        <v>0</v>
      </c>
      <c r="AG330">
        <v>0</v>
      </c>
      <c r="AH330">
        <v>0</v>
      </c>
      <c r="AI330">
        <v>0</v>
      </c>
      <c r="AJ330">
        <v>0</v>
      </c>
      <c r="AK330">
        <v>0</v>
      </c>
      <c r="AL330">
        <v>0</v>
      </c>
      <c r="AM330">
        <v>0</v>
      </c>
      <c r="AN330">
        <v>0</v>
      </c>
      <c r="AO330">
        <v>0</v>
      </c>
      <c r="AP330">
        <v>0</v>
      </c>
      <c r="AQ330">
        <v>0</v>
      </c>
      <c r="AR330">
        <v>0</v>
      </c>
      <c r="AS330">
        <v>2</v>
      </c>
      <c r="AT330">
        <v>2</v>
      </c>
      <c r="AU330">
        <v>0</v>
      </c>
      <c r="AV330">
        <v>0</v>
      </c>
      <c r="AW330">
        <v>0</v>
      </c>
      <c r="AX330">
        <v>0</v>
      </c>
      <c r="AY330">
        <v>0</v>
      </c>
      <c r="AZ330">
        <v>0</v>
      </c>
      <c r="BA330">
        <v>0</v>
      </c>
      <c r="BB330">
        <v>0</v>
      </c>
      <c r="BC330">
        <v>0</v>
      </c>
      <c r="BD330">
        <v>0</v>
      </c>
      <c r="BE330">
        <v>1</v>
      </c>
      <c r="BF330">
        <v>1</v>
      </c>
      <c r="BG330">
        <v>1</v>
      </c>
      <c r="BH330">
        <v>0</v>
      </c>
      <c r="BI330">
        <v>0</v>
      </c>
      <c r="BJ330">
        <v>1</v>
      </c>
      <c r="BK330">
        <v>0</v>
      </c>
      <c r="BL330">
        <v>1</v>
      </c>
      <c r="BM330">
        <v>0</v>
      </c>
      <c r="BN330">
        <v>0</v>
      </c>
      <c r="BO330">
        <v>0</v>
      </c>
      <c r="BP330">
        <v>0</v>
      </c>
      <c r="BQ330">
        <v>1</v>
      </c>
      <c r="BR330">
        <v>0</v>
      </c>
      <c r="BS330">
        <v>0</v>
      </c>
      <c r="BT330">
        <v>1</v>
      </c>
      <c r="BU330">
        <v>0</v>
      </c>
      <c r="BV330">
        <v>0</v>
      </c>
      <c r="BW330">
        <v>0</v>
      </c>
      <c r="BX330">
        <v>0</v>
      </c>
      <c r="BY330">
        <v>0</v>
      </c>
      <c r="BZ330">
        <v>0</v>
      </c>
      <c r="CA330">
        <v>0</v>
      </c>
      <c r="CB330">
        <v>0</v>
      </c>
      <c r="CC330">
        <v>0</v>
      </c>
      <c r="CD330">
        <v>0</v>
      </c>
      <c r="CE330">
        <v>0</v>
      </c>
      <c r="CF330">
        <v>0</v>
      </c>
      <c r="CG330">
        <v>0</v>
      </c>
      <c r="CH330">
        <v>0</v>
      </c>
      <c r="CI330">
        <v>0</v>
      </c>
      <c r="CJ330">
        <v>0</v>
      </c>
      <c r="CK330">
        <v>0</v>
      </c>
      <c r="CL330">
        <v>0</v>
      </c>
      <c r="CM330">
        <v>0</v>
      </c>
      <c r="CN330">
        <v>0</v>
      </c>
      <c r="CO330">
        <v>0</v>
      </c>
      <c r="CP330">
        <v>0</v>
      </c>
      <c r="CQ330">
        <v>0</v>
      </c>
      <c r="CR330">
        <v>0</v>
      </c>
      <c r="CS330">
        <v>0</v>
      </c>
      <c r="CT330">
        <v>0</v>
      </c>
      <c r="CU330">
        <v>0</v>
      </c>
      <c r="CV330">
        <v>0</v>
      </c>
      <c r="CW330">
        <v>0</v>
      </c>
      <c r="CX330">
        <v>0</v>
      </c>
      <c r="CY330">
        <v>0</v>
      </c>
      <c r="CZ330">
        <v>0</v>
      </c>
      <c r="DA330">
        <v>0</v>
      </c>
      <c r="DB330">
        <v>0</v>
      </c>
      <c r="DC330">
        <v>0</v>
      </c>
      <c r="DD330">
        <v>0</v>
      </c>
      <c r="DE330">
        <v>0</v>
      </c>
      <c r="DF330">
        <v>0</v>
      </c>
      <c r="DG330">
        <v>0</v>
      </c>
      <c r="DH330">
        <v>0</v>
      </c>
      <c r="DI330">
        <v>0</v>
      </c>
      <c r="DJ330">
        <v>0</v>
      </c>
      <c r="DK330">
        <v>0</v>
      </c>
      <c r="DL330">
        <v>0</v>
      </c>
      <c r="DM330">
        <v>0</v>
      </c>
      <c r="DN330">
        <v>0</v>
      </c>
      <c r="DO330">
        <v>0</v>
      </c>
      <c r="DP330">
        <v>0</v>
      </c>
      <c r="DQ330">
        <v>0</v>
      </c>
      <c r="DR330">
        <v>0</v>
      </c>
      <c r="DS330">
        <v>0</v>
      </c>
      <c r="DT330">
        <v>0</v>
      </c>
      <c r="DU330">
        <v>0</v>
      </c>
      <c r="DV330">
        <v>0</v>
      </c>
      <c r="DW330">
        <v>0</v>
      </c>
      <c r="DX330">
        <v>0</v>
      </c>
      <c r="DY330">
        <v>0</v>
      </c>
      <c r="DZ330">
        <v>0</v>
      </c>
      <c r="EA330">
        <v>0</v>
      </c>
      <c r="EB330">
        <v>0</v>
      </c>
      <c r="EC330">
        <v>0</v>
      </c>
      <c r="ED330">
        <v>0</v>
      </c>
      <c r="EE330">
        <v>0</v>
      </c>
      <c r="EF330">
        <v>0</v>
      </c>
      <c r="EG330">
        <v>0</v>
      </c>
      <c r="EH330" s="1"/>
      <c r="EI330">
        <v>0</v>
      </c>
      <c r="EJ330">
        <v>0</v>
      </c>
      <c r="EK330">
        <v>0</v>
      </c>
      <c r="EL330">
        <v>0</v>
      </c>
      <c r="EM330">
        <v>0</v>
      </c>
    </row>
    <row r="331" spans="1:143" x14ac:dyDescent="0.35">
      <c r="A331" s="157" t="s">
        <v>10</v>
      </c>
      <c r="B331" s="1" t="s">
        <v>36</v>
      </c>
      <c r="C331">
        <v>11</v>
      </c>
      <c r="D331">
        <v>30.5</v>
      </c>
      <c r="E331">
        <v>13</v>
      </c>
      <c r="F331">
        <v>115.25</v>
      </c>
      <c r="G331">
        <v>12</v>
      </c>
      <c r="H331">
        <v>11</v>
      </c>
      <c r="I331">
        <v>0</v>
      </c>
      <c r="J331">
        <v>0</v>
      </c>
      <c r="K331">
        <v>2</v>
      </c>
      <c r="L331">
        <v>0</v>
      </c>
      <c r="M331">
        <v>24</v>
      </c>
      <c r="N331">
        <v>0</v>
      </c>
      <c r="O331">
        <v>2</v>
      </c>
      <c r="P331">
        <v>654</v>
      </c>
      <c r="Q331">
        <v>36</v>
      </c>
      <c r="R331">
        <v>65</v>
      </c>
      <c r="S331">
        <v>0</v>
      </c>
      <c r="T331">
        <v>0</v>
      </c>
      <c r="U331">
        <v>101</v>
      </c>
      <c r="V331">
        <v>101.5</v>
      </c>
      <c r="W331">
        <v>102.75</v>
      </c>
      <c r="X331">
        <v>0</v>
      </c>
      <c r="Y331">
        <v>0</v>
      </c>
      <c r="Z331">
        <v>204.25</v>
      </c>
      <c r="AA331">
        <v>0</v>
      </c>
      <c r="AB331">
        <v>0</v>
      </c>
      <c r="AC331">
        <v>0</v>
      </c>
      <c r="AD331">
        <v>0</v>
      </c>
      <c r="AE331">
        <v>0</v>
      </c>
      <c r="AF331">
        <v>0</v>
      </c>
      <c r="AG331">
        <v>0</v>
      </c>
      <c r="AH331">
        <v>0</v>
      </c>
      <c r="AI331">
        <v>2</v>
      </c>
      <c r="AJ331">
        <v>2</v>
      </c>
      <c r="AK331">
        <v>0</v>
      </c>
      <c r="AL331">
        <v>0</v>
      </c>
      <c r="AM331">
        <v>0</v>
      </c>
      <c r="AN331">
        <v>0</v>
      </c>
      <c r="AO331">
        <v>0</v>
      </c>
      <c r="AP331">
        <v>0</v>
      </c>
      <c r="AQ331">
        <v>0</v>
      </c>
      <c r="AR331">
        <v>0</v>
      </c>
      <c r="AS331">
        <v>25</v>
      </c>
      <c r="AT331">
        <v>29</v>
      </c>
      <c r="AU331">
        <v>2</v>
      </c>
      <c r="AV331">
        <v>1</v>
      </c>
      <c r="AW331">
        <v>0</v>
      </c>
      <c r="AX331">
        <v>0</v>
      </c>
      <c r="AY331">
        <v>0</v>
      </c>
      <c r="AZ331">
        <v>0</v>
      </c>
      <c r="BA331">
        <v>0</v>
      </c>
      <c r="BB331">
        <v>0</v>
      </c>
      <c r="BC331">
        <v>0</v>
      </c>
      <c r="BD331">
        <v>0</v>
      </c>
      <c r="BE331">
        <v>27</v>
      </c>
      <c r="BF331">
        <v>29</v>
      </c>
      <c r="BG331">
        <v>4</v>
      </c>
      <c r="BH331">
        <v>7</v>
      </c>
      <c r="BI331">
        <v>2</v>
      </c>
      <c r="BJ331">
        <v>2</v>
      </c>
      <c r="BK331">
        <v>0</v>
      </c>
      <c r="BL331">
        <v>5</v>
      </c>
      <c r="BM331">
        <v>11</v>
      </c>
      <c r="BN331">
        <v>1</v>
      </c>
      <c r="BO331">
        <v>0</v>
      </c>
      <c r="BP331">
        <v>2</v>
      </c>
      <c r="BQ331">
        <v>3</v>
      </c>
      <c r="BR331">
        <v>3</v>
      </c>
      <c r="BS331">
        <v>3</v>
      </c>
      <c r="BT331">
        <v>0</v>
      </c>
      <c r="BU331">
        <v>2</v>
      </c>
      <c r="BV331">
        <v>1</v>
      </c>
      <c r="BW331">
        <v>0</v>
      </c>
      <c r="BX331">
        <v>0</v>
      </c>
      <c r="BY331">
        <v>0</v>
      </c>
      <c r="BZ331">
        <v>0</v>
      </c>
      <c r="CA331">
        <v>0</v>
      </c>
      <c r="CB331">
        <v>0</v>
      </c>
      <c r="CC331">
        <v>0</v>
      </c>
      <c r="CD331">
        <v>0</v>
      </c>
      <c r="CE331">
        <v>0</v>
      </c>
      <c r="CF331">
        <v>0</v>
      </c>
      <c r="CG331">
        <v>0</v>
      </c>
      <c r="CH331">
        <v>0</v>
      </c>
      <c r="CI331">
        <v>0</v>
      </c>
      <c r="CJ331">
        <v>0</v>
      </c>
      <c r="CK331">
        <v>0</v>
      </c>
      <c r="CL331">
        <v>0</v>
      </c>
      <c r="CM331">
        <v>0</v>
      </c>
      <c r="CN331">
        <v>0</v>
      </c>
      <c r="CO331">
        <v>0</v>
      </c>
      <c r="CP331">
        <v>0</v>
      </c>
      <c r="CQ331">
        <v>0</v>
      </c>
      <c r="CR331">
        <v>0</v>
      </c>
      <c r="CS331">
        <v>0</v>
      </c>
      <c r="CT331">
        <v>0</v>
      </c>
      <c r="CU331">
        <v>0</v>
      </c>
      <c r="CV331">
        <v>0</v>
      </c>
      <c r="CW331">
        <v>0</v>
      </c>
      <c r="CX331">
        <v>0</v>
      </c>
      <c r="CY331">
        <v>0</v>
      </c>
      <c r="CZ331">
        <v>0</v>
      </c>
      <c r="DA331">
        <v>0</v>
      </c>
      <c r="DB331">
        <v>0</v>
      </c>
      <c r="DC331">
        <v>0</v>
      </c>
      <c r="DD331">
        <v>0</v>
      </c>
      <c r="DE331">
        <v>0</v>
      </c>
      <c r="DF331">
        <v>0</v>
      </c>
      <c r="DG331">
        <v>0</v>
      </c>
      <c r="DH331">
        <v>0</v>
      </c>
      <c r="DI331">
        <v>0</v>
      </c>
      <c r="DJ331">
        <v>0</v>
      </c>
      <c r="DK331">
        <v>0</v>
      </c>
      <c r="DL331">
        <v>0</v>
      </c>
      <c r="DM331">
        <v>0</v>
      </c>
      <c r="DN331">
        <v>0</v>
      </c>
      <c r="DO331">
        <v>0</v>
      </c>
      <c r="DP331">
        <v>0</v>
      </c>
      <c r="DQ331">
        <v>0</v>
      </c>
      <c r="DR331">
        <v>0</v>
      </c>
      <c r="DS331">
        <v>0</v>
      </c>
      <c r="DT331">
        <v>0</v>
      </c>
      <c r="DU331">
        <v>0</v>
      </c>
      <c r="DV331">
        <v>0</v>
      </c>
      <c r="DW331">
        <v>0</v>
      </c>
      <c r="DX331">
        <v>0</v>
      </c>
      <c r="DY331">
        <v>0</v>
      </c>
      <c r="DZ331">
        <v>0</v>
      </c>
      <c r="EA331">
        <v>0</v>
      </c>
      <c r="EB331">
        <v>0</v>
      </c>
      <c r="EC331">
        <v>0</v>
      </c>
      <c r="ED331">
        <v>0</v>
      </c>
      <c r="EE331">
        <v>0</v>
      </c>
      <c r="EF331">
        <v>0</v>
      </c>
      <c r="EG331">
        <v>0</v>
      </c>
      <c r="EH331" s="1"/>
    </row>
    <row r="332" spans="1:143" x14ac:dyDescent="0.35">
      <c r="A332" s="157" t="s">
        <v>10</v>
      </c>
      <c r="B332" s="1" t="s">
        <v>37</v>
      </c>
      <c r="C332">
        <v>0</v>
      </c>
      <c r="D332">
        <v>0</v>
      </c>
      <c r="E332">
        <v>0</v>
      </c>
      <c r="F332">
        <v>0.25</v>
      </c>
      <c r="G332">
        <v>0</v>
      </c>
      <c r="H332">
        <v>0</v>
      </c>
      <c r="I332">
        <v>0</v>
      </c>
      <c r="J332">
        <v>0</v>
      </c>
      <c r="K332">
        <v>0</v>
      </c>
      <c r="L332">
        <v>0</v>
      </c>
      <c r="M332">
        <v>0</v>
      </c>
      <c r="N332">
        <v>0</v>
      </c>
      <c r="O332">
        <v>0</v>
      </c>
      <c r="P332">
        <v>72</v>
      </c>
      <c r="Q332">
        <v>3</v>
      </c>
      <c r="R332">
        <v>0</v>
      </c>
      <c r="S332">
        <v>0</v>
      </c>
      <c r="T332">
        <v>0</v>
      </c>
      <c r="U332">
        <v>3</v>
      </c>
      <c r="V332">
        <v>8.5</v>
      </c>
      <c r="W332">
        <v>0</v>
      </c>
      <c r="X332">
        <v>0</v>
      </c>
      <c r="Y332">
        <v>0</v>
      </c>
      <c r="Z332">
        <v>8.5</v>
      </c>
      <c r="AA332">
        <v>0</v>
      </c>
      <c r="AB332">
        <v>0</v>
      </c>
      <c r="AC332">
        <v>0</v>
      </c>
      <c r="AD332">
        <v>0</v>
      </c>
      <c r="AE332">
        <v>0</v>
      </c>
      <c r="AF332">
        <v>0</v>
      </c>
      <c r="AG332">
        <v>0</v>
      </c>
      <c r="AH332">
        <v>0</v>
      </c>
      <c r="AI332">
        <v>0</v>
      </c>
      <c r="AJ332">
        <v>0</v>
      </c>
      <c r="AK332">
        <v>0</v>
      </c>
      <c r="AL332">
        <v>0</v>
      </c>
      <c r="AM332">
        <v>0</v>
      </c>
      <c r="AN332">
        <v>0</v>
      </c>
      <c r="AO332">
        <v>0</v>
      </c>
      <c r="AP332">
        <v>0</v>
      </c>
      <c r="AQ332">
        <v>0</v>
      </c>
      <c r="AR332">
        <v>0</v>
      </c>
      <c r="AS332">
        <v>1</v>
      </c>
      <c r="AT332">
        <v>1</v>
      </c>
      <c r="AU332">
        <v>0</v>
      </c>
      <c r="AV332">
        <v>0</v>
      </c>
      <c r="AW332">
        <v>0</v>
      </c>
      <c r="AX332">
        <v>0</v>
      </c>
      <c r="AY332">
        <v>0</v>
      </c>
      <c r="AZ332">
        <v>0</v>
      </c>
      <c r="BA332">
        <v>0</v>
      </c>
      <c r="BB332">
        <v>0</v>
      </c>
      <c r="BC332">
        <v>0</v>
      </c>
      <c r="BD332">
        <v>0</v>
      </c>
      <c r="BE332">
        <v>0</v>
      </c>
      <c r="BF332">
        <v>0</v>
      </c>
      <c r="BG332">
        <v>0</v>
      </c>
      <c r="BH332">
        <v>0</v>
      </c>
      <c r="BI332">
        <v>0</v>
      </c>
      <c r="BJ332">
        <v>0</v>
      </c>
      <c r="BK332">
        <v>0</v>
      </c>
      <c r="BL332">
        <v>0</v>
      </c>
      <c r="BM332">
        <v>0</v>
      </c>
      <c r="BN332">
        <v>0</v>
      </c>
      <c r="BO332">
        <v>0</v>
      </c>
      <c r="BP332">
        <v>0</v>
      </c>
      <c r="BQ332">
        <v>0</v>
      </c>
      <c r="BR332">
        <v>0</v>
      </c>
      <c r="BS332">
        <v>0</v>
      </c>
      <c r="BT332">
        <v>0</v>
      </c>
      <c r="BU332">
        <v>0</v>
      </c>
      <c r="BV332">
        <v>0</v>
      </c>
      <c r="BW332">
        <v>0</v>
      </c>
      <c r="BX332">
        <v>0</v>
      </c>
      <c r="BY332">
        <v>0</v>
      </c>
      <c r="BZ332">
        <v>0</v>
      </c>
      <c r="CA332">
        <v>0</v>
      </c>
      <c r="CB332">
        <v>0</v>
      </c>
      <c r="CC332">
        <v>0</v>
      </c>
      <c r="CD332">
        <v>0</v>
      </c>
      <c r="CE332">
        <v>0</v>
      </c>
      <c r="CF332">
        <v>0</v>
      </c>
      <c r="CG332">
        <v>0</v>
      </c>
      <c r="CH332">
        <v>0</v>
      </c>
      <c r="CI332">
        <v>0</v>
      </c>
      <c r="CJ332">
        <v>0</v>
      </c>
      <c r="CK332">
        <v>0</v>
      </c>
      <c r="CL332">
        <v>0</v>
      </c>
      <c r="CM332">
        <v>0</v>
      </c>
      <c r="CN332">
        <v>0</v>
      </c>
      <c r="CO332">
        <v>0</v>
      </c>
      <c r="CP332">
        <v>0</v>
      </c>
      <c r="CQ332">
        <v>0</v>
      </c>
      <c r="CR332">
        <v>0</v>
      </c>
      <c r="CS332">
        <v>0</v>
      </c>
      <c r="CT332">
        <v>0</v>
      </c>
      <c r="CU332">
        <v>0</v>
      </c>
      <c r="CV332">
        <v>0</v>
      </c>
      <c r="CW332">
        <v>0</v>
      </c>
      <c r="CX332">
        <v>0</v>
      </c>
      <c r="CY332">
        <v>0</v>
      </c>
      <c r="CZ332">
        <v>0</v>
      </c>
      <c r="DA332">
        <v>0</v>
      </c>
      <c r="DB332">
        <v>0</v>
      </c>
      <c r="DC332">
        <v>0</v>
      </c>
      <c r="DD332">
        <v>0</v>
      </c>
      <c r="DE332">
        <v>0</v>
      </c>
      <c r="DF332">
        <v>0</v>
      </c>
      <c r="DG332">
        <v>0</v>
      </c>
      <c r="DH332">
        <v>0</v>
      </c>
      <c r="DI332">
        <v>0</v>
      </c>
      <c r="DJ332">
        <v>0</v>
      </c>
      <c r="DK332">
        <v>0</v>
      </c>
      <c r="DL332">
        <v>0</v>
      </c>
      <c r="DM332">
        <v>0</v>
      </c>
      <c r="DN332">
        <v>0</v>
      </c>
      <c r="DO332">
        <v>0</v>
      </c>
      <c r="DP332">
        <v>0</v>
      </c>
      <c r="DQ332">
        <v>0</v>
      </c>
      <c r="DR332">
        <v>0</v>
      </c>
      <c r="DS332">
        <v>0</v>
      </c>
      <c r="DT332">
        <v>0</v>
      </c>
      <c r="DU332">
        <v>0</v>
      </c>
      <c r="DV332">
        <v>0</v>
      </c>
      <c r="DW332">
        <v>0</v>
      </c>
      <c r="DX332">
        <v>0</v>
      </c>
      <c r="DY332">
        <v>0</v>
      </c>
      <c r="DZ332">
        <v>0</v>
      </c>
      <c r="EA332">
        <v>0</v>
      </c>
      <c r="EB332">
        <v>0</v>
      </c>
      <c r="EC332">
        <v>0</v>
      </c>
      <c r="ED332">
        <v>0</v>
      </c>
      <c r="EE332">
        <v>0</v>
      </c>
      <c r="EF332">
        <v>0</v>
      </c>
      <c r="EG332">
        <v>0</v>
      </c>
      <c r="EH332" s="1"/>
    </row>
    <row r="333" spans="1:143" x14ac:dyDescent="0.35">
      <c r="A333" s="157" t="s">
        <v>10</v>
      </c>
      <c r="B333" s="1" t="s">
        <v>38</v>
      </c>
      <c r="C333">
        <v>18</v>
      </c>
      <c r="D333">
        <v>51.25</v>
      </c>
      <c r="E333">
        <v>40</v>
      </c>
      <c r="F333">
        <v>427.75</v>
      </c>
      <c r="G333">
        <v>20</v>
      </c>
      <c r="H333">
        <v>26</v>
      </c>
      <c r="I333">
        <v>0</v>
      </c>
      <c r="J333">
        <v>0</v>
      </c>
      <c r="K333">
        <v>1</v>
      </c>
      <c r="L333">
        <v>0</v>
      </c>
      <c r="M333">
        <v>58</v>
      </c>
      <c r="N333">
        <v>10</v>
      </c>
      <c r="O333">
        <v>1</v>
      </c>
      <c r="P333">
        <v>35480</v>
      </c>
      <c r="Q333">
        <v>181</v>
      </c>
      <c r="R333">
        <v>68</v>
      </c>
      <c r="S333">
        <v>0</v>
      </c>
      <c r="T333">
        <v>0</v>
      </c>
      <c r="U333">
        <v>249</v>
      </c>
      <c r="V333">
        <v>429.5</v>
      </c>
      <c r="W333">
        <v>130.75</v>
      </c>
      <c r="X333">
        <v>0</v>
      </c>
      <c r="Y333">
        <v>0</v>
      </c>
      <c r="Z333">
        <v>560.25</v>
      </c>
      <c r="AA333">
        <v>0</v>
      </c>
      <c r="AB333">
        <v>0</v>
      </c>
      <c r="AC333">
        <v>0</v>
      </c>
      <c r="AD333">
        <v>0</v>
      </c>
      <c r="AE333">
        <v>0</v>
      </c>
      <c r="AF333">
        <v>0</v>
      </c>
      <c r="AG333">
        <v>0</v>
      </c>
      <c r="AH333">
        <v>0</v>
      </c>
      <c r="AI333">
        <v>8</v>
      </c>
      <c r="AJ333">
        <v>8</v>
      </c>
      <c r="AK333">
        <v>0</v>
      </c>
      <c r="AL333">
        <v>0</v>
      </c>
      <c r="AM333">
        <v>0</v>
      </c>
      <c r="AN333">
        <v>0</v>
      </c>
      <c r="AO333">
        <v>0</v>
      </c>
      <c r="AP333">
        <v>0</v>
      </c>
      <c r="AQ333">
        <v>0</v>
      </c>
      <c r="AR333">
        <v>0</v>
      </c>
      <c r="AS333">
        <v>48</v>
      </c>
      <c r="AT333">
        <v>59</v>
      </c>
      <c r="AU333">
        <v>1</v>
      </c>
      <c r="AV333">
        <v>1</v>
      </c>
      <c r="AW333">
        <v>0</v>
      </c>
      <c r="AX333">
        <v>0</v>
      </c>
      <c r="AY333">
        <v>0</v>
      </c>
      <c r="AZ333">
        <v>0</v>
      </c>
      <c r="BA333">
        <v>0</v>
      </c>
      <c r="BB333">
        <v>0</v>
      </c>
      <c r="BC333">
        <v>0</v>
      </c>
      <c r="BD333">
        <v>0</v>
      </c>
      <c r="BE333">
        <v>29</v>
      </c>
      <c r="BF333">
        <v>30</v>
      </c>
      <c r="BG333">
        <v>10</v>
      </c>
      <c r="BH333">
        <v>19</v>
      </c>
      <c r="BI333">
        <v>7</v>
      </c>
      <c r="BJ333">
        <v>15</v>
      </c>
      <c r="BK333">
        <v>0</v>
      </c>
      <c r="BL333">
        <v>22</v>
      </c>
      <c r="BM333">
        <v>26</v>
      </c>
      <c r="BN333">
        <v>23</v>
      </c>
      <c r="BO333">
        <v>0</v>
      </c>
      <c r="BP333">
        <v>13</v>
      </c>
      <c r="BQ333">
        <v>20</v>
      </c>
      <c r="BR333">
        <v>18</v>
      </c>
      <c r="BS333">
        <v>15</v>
      </c>
      <c r="BT333">
        <v>7</v>
      </c>
      <c r="BU333">
        <v>15</v>
      </c>
      <c r="BV333">
        <v>12</v>
      </c>
      <c r="BW333">
        <v>0</v>
      </c>
      <c r="BX333">
        <v>0</v>
      </c>
      <c r="BY333">
        <v>0</v>
      </c>
      <c r="BZ333">
        <v>0</v>
      </c>
      <c r="CA333">
        <v>0</v>
      </c>
      <c r="CB333">
        <v>6</v>
      </c>
      <c r="CC333">
        <v>13</v>
      </c>
      <c r="CD333">
        <v>1</v>
      </c>
      <c r="CE333">
        <v>0</v>
      </c>
      <c r="CF333">
        <v>0</v>
      </c>
      <c r="CG333">
        <v>0</v>
      </c>
      <c r="CH333">
        <v>0</v>
      </c>
      <c r="CI333">
        <v>0</v>
      </c>
      <c r="CJ333">
        <v>0</v>
      </c>
      <c r="CK333">
        <v>0</v>
      </c>
      <c r="CL333">
        <v>0</v>
      </c>
      <c r="CM333">
        <v>0</v>
      </c>
      <c r="CN333">
        <v>0</v>
      </c>
      <c r="CO333">
        <v>0</v>
      </c>
      <c r="CP333">
        <v>0</v>
      </c>
      <c r="CQ333">
        <v>0</v>
      </c>
      <c r="CR333">
        <v>0</v>
      </c>
      <c r="CS333">
        <v>0</v>
      </c>
      <c r="CT333">
        <v>0</v>
      </c>
      <c r="CU333">
        <v>0</v>
      </c>
      <c r="CV333">
        <v>0</v>
      </c>
      <c r="CW333">
        <v>0</v>
      </c>
      <c r="CX333">
        <v>0</v>
      </c>
      <c r="CY333">
        <v>0</v>
      </c>
      <c r="CZ333">
        <v>0</v>
      </c>
      <c r="DA333">
        <v>0</v>
      </c>
      <c r="DB333">
        <v>0</v>
      </c>
      <c r="DC333">
        <v>0</v>
      </c>
      <c r="DD333">
        <v>0</v>
      </c>
      <c r="DE333">
        <v>0</v>
      </c>
      <c r="DF333">
        <v>0</v>
      </c>
      <c r="DG333">
        <v>0</v>
      </c>
      <c r="DH333">
        <v>0</v>
      </c>
      <c r="DI333">
        <v>0</v>
      </c>
      <c r="DJ333">
        <v>0</v>
      </c>
      <c r="DK333">
        <v>0</v>
      </c>
      <c r="DL333">
        <v>0</v>
      </c>
      <c r="DM333">
        <v>0</v>
      </c>
      <c r="DN333">
        <v>0</v>
      </c>
      <c r="DO333">
        <v>0</v>
      </c>
      <c r="DP333">
        <v>0</v>
      </c>
      <c r="DQ333">
        <v>0</v>
      </c>
      <c r="DR333">
        <v>0</v>
      </c>
      <c r="DS333">
        <v>0</v>
      </c>
      <c r="DT333">
        <v>0</v>
      </c>
      <c r="DU333">
        <v>0</v>
      </c>
      <c r="DV333">
        <v>0</v>
      </c>
      <c r="DW333">
        <v>0</v>
      </c>
      <c r="DX333">
        <v>0</v>
      </c>
      <c r="DY333">
        <v>0</v>
      </c>
      <c r="DZ333">
        <v>0</v>
      </c>
      <c r="EA333">
        <v>0</v>
      </c>
      <c r="EB333">
        <v>0</v>
      </c>
      <c r="EC333">
        <v>0</v>
      </c>
      <c r="ED333">
        <v>0</v>
      </c>
      <c r="EE333">
        <v>0</v>
      </c>
      <c r="EF333">
        <v>0</v>
      </c>
      <c r="EG333">
        <v>0</v>
      </c>
      <c r="EH333" s="1"/>
    </row>
    <row r="334" spans="1:143" x14ac:dyDescent="0.35">
      <c r="A334" s="157" t="s">
        <v>10</v>
      </c>
      <c r="B334" s="1" t="s">
        <v>39</v>
      </c>
      <c r="C334">
        <v>0</v>
      </c>
      <c r="D334">
        <v>0</v>
      </c>
      <c r="E334">
        <v>3</v>
      </c>
      <c r="F334">
        <v>16.5</v>
      </c>
      <c r="G334">
        <v>0</v>
      </c>
      <c r="H334">
        <v>0</v>
      </c>
      <c r="I334">
        <v>0</v>
      </c>
      <c r="J334">
        <v>0</v>
      </c>
      <c r="K334">
        <v>0</v>
      </c>
      <c r="L334">
        <v>0</v>
      </c>
      <c r="M334">
        <v>3</v>
      </c>
      <c r="N334">
        <v>1</v>
      </c>
      <c r="O334">
        <v>0</v>
      </c>
      <c r="P334">
        <v>598</v>
      </c>
      <c r="Q334">
        <v>32</v>
      </c>
      <c r="R334">
        <v>8</v>
      </c>
      <c r="S334">
        <v>0</v>
      </c>
      <c r="T334">
        <v>0</v>
      </c>
      <c r="U334">
        <v>40</v>
      </c>
      <c r="V334">
        <v>75.5</v>
      </c>
      <c r="W334">
        <v>23.25</v>
      </c>
      <c r="X334">
        <v>0</v>
      </c>
      <c r="Y334">
        <v>0</v>
      </c>
      <c r="Z334">
        <v>98.75</v>
      </c>
      <c r="AA334">
        <v>0</v>
      </c>
      <c r="AB334">
        <v>0</v>
      </c>
      <c r="AC334">
        <v>0</v>
      </c>
      <c r="AD334">
        <v>0</v>
      </c>
      <c r="AE334">
        <v>0</v>
      </c>
      <c r="AF334">
        <v>0</v>
      </c>
      <c r="AG334">
        <v>0</v>
      </c>
      <c r="AH334">
        <v>0</v>
      </c>
      <c r="AI334">
        <v>0</v>
      </c>
      <c r="AJ334">
        <v>0</v>
      </c>
      <c r="AK334">
        <v>0</v>
      </c>
      <c r="AL334">
        <v>0</v>
      </c>
      <c r="AM334">
        <v>0</v>
      </c>
      <c r="AN334">
        <v>0</v>
      </c>
      <c r="AO334">
        <v>0</v>
      </c>
      <c r="AP334">
        <v>0</v>
      </c>
      <c r="AQ334">
        <v>0</v>
      </c>
      <c r="AR334">
        <v>0</v>
      </c>
      <c r="AS334">
        <v>1</v>
      </c>
      <c r="AT334">
        <v>1</v>
      </c>
      <c r="AU334">
        <v>0</v>
      </c>
      <c r="AV334">
        <v>0</v>
      </c>
      <c r="AW334">
        <v>0</v>
      </c>
      <c r="AX334">
        <v>0</v>
      </c>
      <c r="AY334">
        <v>0</v>
      </c>
      <c r="AZ334">
        <v>0</v>
      </c>
      <c r="BA334">
        <v>0</v>
      </c>
      <c r="BB334">
        <v>0</v>
      </c>
      <c r="BC334">
        <v>0</v>
      </c>
      <c r="BD334">
        <v>0</v>
      </c>
      <c r="BE334">
        <v>0</v>
      </c>
      <c r="BF334">
        <v>0</v>
      </c>
      <c r="BG334">
        <v>1</v>
      </c>
      <c r="BH334">
        <v>0</v>
      </c>
      <c r="BI334">
        <v>0</v>
      </c>
      <c r="BJ334">
        <v>2</v>
      </c>
      <c r="BK334">
        <v>0</v>
      </c>
      <c r="BL334">
        <v>1</v>
      </c>
      <c r="BM334">
        <v>3</v>
      </c>
      <c r="BN334">
        <v>1</v>
      </c>
      <c r="BO334">
        <v>0</v>
      </c>
      <c r="BP334">
        <v>2</v>
      </c>
      <c r="BQ334">
        <v>3</v>
      </c>
      <c r="BR334">
        <v>2</v>
      </c>
      <c r="BS334">
        <v>1</v>
      </c>
      <c r="BT334">
        <v>1</v>
      </c>
      <c r="BU334">
        <v>2</v>
      </c>
      <c r="BV334">
        <v>1</v>
      </c>
      <c r="BW334">
        <v>0</v>
      </c>
      <c r="BX334">
        <v>0</v>
      </c>
      <c r="BY334">
        <v>0</v>
      </c>
      <c r="BZ334">
        <v>0</v>
      </c>
      <c r="CA334">
        <v>0</v>
      </c>
      <c r="CB334">
        <v>1</v>
      </c>
      <c r="CC334">
        <v>1</v>
      </c>
      <c r="CD334">
        <v>0</v>
      </c>
      <c r="CE334">
        <v>0</v>
      </c>
      <c r="CF334">
        <v>0</v>
      </c>
      <c r="CG334">
        <v>0</v>
      </c>
      <c r="CH334">
        <v>0</v>
      </c>
      <c r="CI334">
        <v>0</v>
      </c>
      <c r="CJ334">
        <v>0</v>
      </c>
      <c r="CK334">
        <v>0</v>
      </c>
      <c r="CL334">
        <v>0</v>
      </c>
      <c r="CM334">
        <v>0</v>
      </c>
      <c r="CN334">
        <v>0</v>
      </c>
      <c r="CO334">
        <v>0</v>
      </c>
      <c r="CP334">
        <v>0</v>
      </c>
      <c r="CQ334">
        <v>0</v>
      </c>
      <c r="CR334">
        <v>0</v>
      </c>
      <c r="CS334">
        <v>0</v>
      </c>
      <c r="CT334">
        <v>0</v>
      </c>
      <c r="CU334">
        <v>0</v>
      </c>
      <c r="CV334">
        <v>0</v>
      </c>
      <c r="CW334">
        <v>0</v>
      </c>
      <c r="CX334">
        <v>0</v>
      </c>
      <c r="CY334">
        <v>0</v>
      </c>
      <c r="CZ334">
        <v>0</v>
      </c>
      <c r="DA334">
        <v>0</v>
      </c>
      <c r="DB334">
        <v>0</v>
      </c>
      <c r="DC334">
        <v>0</v>
      </c>
      <c r="DD334">
        <v>0</v>
      </c>
      <c r="DE334">
        <v>0</v>
      </c>
      <c r="DF334">
        <v>0</v>
      </c>
      <c r="DG334">
        <v>0</v>
      </c>
      <c r="DH334">
        <v>0</v>
      </c>
      <c r="DI334">
        <v>0</v>
      </c>
      <c r="DJ334">
        <v>0</v>
      </c>
      <c r="DK334">
        <v>0</v>
      </c>
      <c r="DL334">
        <v>0</v>
      </c>
      <c r="DM334">
        <v>0</v>
      </c>
      <c r="DN334">
        <v>0</v>
      </c>
      <c r="DO334">
        <v>0</v>
      </c>
      <c r="DP334">
        <v>0</v>
      </c>
      <c r="DQ334">
        <v>0</v>
      </c>
      <c r="DR334">
        <v>0</v>
      </c>
      <c r="DS334">
        <v>0</v>
      </c>
      <c r="DT334">
        <v>0</v>
      </c>
      <c r="DU334">
        <v>0</v>
      </c>
      <c r="DV334">
        <v>0</v>
      </c>
      <c r="DW334">
        <v>0</v>
      </c>
      <c r="DX334">
        <v>0</v>
      </c>
      <c r="DY334">
        <v>0</v>
      </c>
      <c r="DZ334">
        <v>0</v>
      </c>
      <c r="EA334">
        <v>0</v>
      </c>
      <c r="EB334">
        <v>0</v>
      </c>
      <c r="EC334">
        <v>0</v>
      </c>
      <c r="ED334">
        <v>0</v>
      </c>
      <c r="EE334">
        <v>0</v>
      </c>
      <c r="EF334">
        <v>0</v>
      </c>
      <c r="EG334">
        <v>0</v>
      </c>
      <c r="EH334" s="1"/>
    </row>
    <row r="335" spans="1:143" x14ac:dyDescent="0.35">
      <c r="A335" s="157" t="s">
        <v>10</v>
      </c>
      <c r="B335" s="1" t="s">
        <v>40</v>
      </c>
      <c r="C335">
        <v>0</v>
      </c>
      <c r="D335">
        <v>0</v>
      </c>
      <c r="E335">
        <v>0</v>
      </c>
      <c r="F335">
        <v>0</v>
      </c>
      <c r="G335">
        <v>0</v>
      </c>
      <c r="H335">
        <v>0</v>
      </c>
      <c r="I335">
        <v>0</v>
      </c>
      <c r="J335">
        <v>0</v>
      </c>
      <c r="K335">
        <v>0</v>
      </c>
      <c r="L335">
        <v>0</v>
      </c>
      <c r="M335">
        <v>0</v>
      </c>
      <c r="N335">
        <v>0</v>
      </c>
      <c r="O335">
        <v>0</v>
      </c>
      <c r="P335">
        <v>70</v>
      </c>
      <c r="Q335">
        <v>0</v>
      </c>
      <c r="R335">
        <v>0</v>
      </c>
      <c r="S335">
        <v>0</v>
      </c>
      <c r="T335">
        <v>0</v>
      </c>
      <c r="U335">
        <v>0</v>
      </c>
      <c r="V335">
        <v>0</v>
      </c>
      <c r="W335">
        <v>0</v>
      </c>
      <c r="X335">
        <v>0</v>
      </c>
      <c r="Y335">
        <v>0</v>
      </c>
      <c r="Z335">
        <v>0</v>
      </c>
      <c r="AA335">
        <v>0</v>
      </c>
      <c r="AB335">
        <v>0</v>
      </c>
      <c r="AC335">
        <v>0</v>
      </c>
      <c r="AD335">
        <v>0</v>
      </c>
      <c r="AE335">
        <v>0</v>
      </c>
      <c r="AF335">
        <v>0</v>
      </c>
      <c r="AG335">
        <v>0</v>
      </c>
      <c r="AH335">
        <v>0</v>
      </c>
      <c r="AI335">
        <v>0</v>
      </c>
      <c r="AJ335">
        <v>0</v>
      </c>
      <c r="AK335">
        <v>0</v>
      </c>
      <c r="AL335">
        <v>0</v>
      </c>
      <c r="AM335">
        <v>0</v>
      </c>
      <c r="AN335">
        <v>0</v>
      </c>
      <c r="AO335">
        <v>0</v>
      </c>
      <c r="AP335">
        <v>0</v>
      </c>
      <c r="AQ335">
        <v>0</v>
      </c>
      <c r="AR335">
        <v>0</v>
      </c>
      <c r="AS335">
        <v>0</v>
      </c>
      <c r="AT335">
        <v>0</v>
      </c>
      <c r="AU335">
        <v>0</v>
      </c>
      <c r="AV335">
        <v>0</v>
      </c>
      <c r="AW335">
        <v>0</v>
      </c>
      <c r="AX335">
        <v>0</v>
      </c>
      <c r="AY335">
        <v>0</v>
      </c>
      <c r="AZ335">
        <v>0</v>
      </c>
      <c r="BA335">
        <v>0</v>
      </c>
      <c r="BB335">
        <v>0</v>
      </c>
      <c r="BC335">
        <v>0</v>
      </c>
      <c r="BD335">
        <v>0</v>
      </c>
      <c r="BE335">
        <v>0</v>
      </c>
      <c r="BF335">
        <v>0</v>
      </c>
      <c r="BG335">
        <v>0</v>
      </c>
      <c r="BH335">
        <v>0</v>
      </c>
      <c r="BI335">
        <v>0</v>
      </c>
      <c r="BJ335">
        <v>0</v>
      </c>
      <c r="BK335">
        <v>0</v>
      </c>
      <c r="BL335">
        <v>0</v>
      </c>
      <c r="BM335">
        <v>0</v>
      </c>
      <c r="BN335">
        <v>0</v>
      </c>
      <c r="BO335">
        <v>0</v>
      </c>
      <c r="BP335">
        <v>0</v>
      </c>
      <c r="BQ335">
        <v>0</v>
      </c>
      <c r="BR335">
        <v>0</v>
      </c>
      <c r="BS335">
        <v>0</v>
      </c>
      <c r="BT335">
        <v>0</v>
      </c>
      <c r="BU335">
        <v>0</v>
      </c>
      <c r="BV335">
        <v>0</v>
      </c>
      <c r="BW335">
        <v>0</v>
      </c>
      <c r="BX335">
        <v>0</v>
      </c>
      <c r="BY335">
        <v>0</v>
      </c>
      <c r="BZ335">
        <v>0</v>
      </c>
      <c r="CA335">
        <v>0</v>
      </c>
      <c r="CB335">
        <v>0</v>
      </c>
      <c r="CC335">
        <v>0</v>
      </c>
      <c r="CD335">
        <v>0</v>
      </c>
      <c r="CE335">
        <v>0</v>
      </c>
      <c r="CF335">
        <v>0</v>
      </c>
      <c r="CG335">
        <v>0</v>
      </c>
      <c r="CH335">
        <v>0</v>
      </c>
      <c r="CI335">
        <v>0</v>
      </c>
      <c r="CJ335">
        <v>0</v>
      </c>
      <c r="CK335">
        <v>0</v>
      </c>
      <c r="CL335">
        <v>0</v>
      </c>
      <c r="CM335">
        <v>0</v>
      </c>
      <c r="CN335">
        <v>0</v>
      </c>
      <c r="CO335">
        <v>0</v>
      </c>
      <c r="CP335">
        <v>0</v>
      </c>
      <c r="CQ335">
        <v>0</v>
      </c>
      <c r="CR335">
        <v>0</v>
      </c>
      <c r="CS335">
        <v>0</v>
      </c>
      <c r="CT335">
        <v>0</v>
      </c>
      <c r="CU335">
        <v>0</v>
      </c>
      <c r="CV335">
        <v>0</v>
      </c>
      <c r="CW335">
        <v>0</v>
      </c>
      <c r="CX335">
        <v>0</v>
      </c>
      <c r="CY335">
        <v>0</v>
      </c>
      <c r="CZ335">
        <v>0</v>
      </c>
      <c r="DA335">
        <v>0</v>
      </c>
      <c r="DB335">
        <v>0</v>
      </c>
      <c r="DC335">
        <v>0</v>
      </c>
      <c r="DD335">
        <v>0</v>
      </c>
      <c r="DE335">
        <v>0</v>
      </c>
      <c r="DF335">
        <v>0</v>
      </c>
      <c r="DG335">
        <v>0</v>
      </c>
      <c r="DH335">
        <v>0</v>
      </c>
      <c r="DI335">
        <v>0</v>
      </c>
      <c r="DJ335">
        <v>0</v>
      </c>
      <c r="DK335">
        <v>0</v>
      </c>
      <c r="DL335">
        <v>0</v>
      </c>
      <c r="DM335">
        <v>0</v>
      </c>
      <c r="DN335">
        <v>0</v>
      </c>
      <c r="DO335">
        <v>0</v>
      </c>
      <c r="DP335">
        <v>0</v>
      </c>
      <c r="DQ335">
        <v>0</v>
      </c>
      <c r="DR335">
        <v>0</v>
      </c>
      <c r="DS335">
        <v>0</v>
      </c>
      <c r="DT335">
        <v>0</v>
      </c>
      <c r="DU335">
        <v>0</v>
      </c>
      <c r="DV335">
        <v>0</v>
      </c>
      <c r="DW335">
        <v>0</v>
      </c>
      <c r="DX335">
        <v>0</v>
      </c>
      <c r="DY335">
        <v>0</v>
      </c>
      <c r="DZ335">
        <v>0</v>
      </c>
      <c r="EA335">
        <v>0</v>
      </c>
      <c r="EB335">
        <v>0</v>
      </c>
      <c r="EC335">
        <v>0</v>
      </c>
      <c r="ED335">
        <v>0</v>
      </c>
      <c r="EE335">
        <v>0</v>
      </c>
      <c r="EF335">
        <v>0</v>
      </c>
      <c r="EG335">
        <v>0</v>
      </c>
      <c r="EH335" s="1"/>
    </row>
    <row r="336" spans="1:143" x14ac:dyDescent="0.35">
      <c r="A336" s="157" t="s">
        <v>10</v>
      </c>
      <c r="B336" s="1" t="s">
        <v>41</v>
      </c>
      <c r="C336">
        <v>12</v>
      </c>
      <c r="D336">
        <v>40.25</v>
      </c>
      <c r="E336">
        <v>24</v>
      </c>
      <c r="F336">
        <v>302.25</v>
      </c>
      <c r="G336">
        <v>19</v>
      </c>
      <c r="H336">
        <v>14</v>
      </c>
      <c r="I336">
        <v>1</v>
      </c>
      <c r="J336">
        <v>0</v>
      </c>
      <c r="K336">
        <v>3</v>
      </c>
      <c r="L336">
        <v>0</v>
      </c>
      <c r="M336">
        <v>36</v>
      </c>
      <c r="N336">
        <v>3</v>
      </c>
      <c r="O336">
        <v>4</v>
      </c>
      <c r="P336">
        <v>1747</v>
      </c>
      <c r="Q336">
        <v>59</v>
      </c>
      <c r="R336">
        <v>146</v>
      </c>
      <c r="S336">
        <v>0</v>
      </c>
      <c r="T336">
        <v>0</v>
      </c>
      <c r="U336">
        <v>205</v>
      </c>
      <c r="V336">
        <v>151.5</v>
      </c>
      <c r="W336">
        <v>132.75</v>
      </c>
      <c r="X336">
        <v>0</v>
      </c>
      <c r="Y336">
        <v>0</v>
      </c>
      <c r="Z336">
        <v>284.25</v>
      </c>
      <c r="AA336">
        <v>1</v>
      </c>
      <c r="AB336">
        <v>0</v>
      </c>
      <c r="AC336">
        <v>0</v>
      </c>
      <c r="AD336">
        <v>0</v>
      </c>
      <c r="AE336">
        <v>0</v>
      </c>
      <c r="AF336">
        <v>0</v>
      </c>
      <c r="AG336">
        <v>0</v>
      </c>
      <c r="AH336">
        <v>0</v>
      </c>
      <c r="AI336">
        <v>21</v>
      </c>
      <c r="AJ336">
        <v>22</v>
      </c>
      <c r="AK336">
        <v>0</v>
      </c>
      <c r="AL336">
        <v>0</v>
      </c>
      <c r="AM336">
        <v>0</v>
      </c>
      <c r="AN336">
        <v>0</v>
      </c>
      <c r="AO336">
        <v>0</v>
      </c>
      <c r="AP336">
        <v>0</v>
      </c>
      <c r="AQ336">
        <v>0</v>
      </c>
      <c r="AR336">
        <v>0</v>
      </c>
      <c r="AS336">
        <v>82</v>
      </c>
      <c r="AT336">
        <v>86</v>
      </c>
      <c r="AU336">
        <v>3</v>
      </c>
      <c r="AV336">
        <v>0</v>
      </c>
      <c r="AW336">
        <v>0</v>
      </c>
      <c r="AX336">
        <v>0</v>
      </c>
      <c r="AY336">
        <v>0</v>
      </c>
      <c r="AZ336">
        <v>0</v>
      </c>
      <c r="BA336">
        <v>0</v>
      </c>
      <c r="BB336">
        <v>0</v>
      </c>
      <c r="BC336">
        <v>0</v>
      </c>
      <c r="BD336">
        <v>0</v>
      </c>
      <c r="BE336">
        <v>62</v>
      </c>
      <c r="BF336">
        <v>65</v>
      </c>
      <c r="BG336">
        <v>9</v>
      </c>
      <c r="BH336">
        <v>15</v>
      </c>
      <c r="BI336">
        <v>5</v>
      </c>
      <c r="BJ336">
        <v>9</v>
      </c>
      <c r="BK336">
        <v>0</v>
      </c>
      <c r="BL336">
        <v>12</v>
      </c>
      <c r="BM336">
        <v>18</v>
      </c>
      <c r="BN336">
        <v>19</v>
      </c>
      <c r="BO336">
        <v>0</v>
      </c>
      <c r="BP336">
        <v>13</v>
      </c>
      <c r="BQ336">
        <v>6</v>
      </c>
      <c r="BR336">
        <v>15</v>
      </c>
      <c r="BS336">
        <v>7</v>
      </c>
      <c r="BT336">
        <v>9</v>
      </c>
      <c r="BU336">
        <v>1</v>
      </c>
      <c r="BV336">
        <v>2</v>
      </c>
      <c r="BW336">
        <v>0</v>
      </c>
      <c r="BX336">
        <v>1</v>
      </c>
      <c r="BY336">
        <v>1</v>
      </c>
      <c r="BZ336">
        <v>0</v>
      </c>
      <c r="CA336">
        <v>0</v>
      </c>
      <c r="CB336">
        <v>0</v>
      </c>
      <c r="CC336">
        <v>1</v>
      </c>
      <c r="CD336">
        <v>0</v>
      </c>
      <c r="CE336">
        <v>0</v>
      </c>
      <c r="CF336">
        <v>0</v>
      </c>
      <c r="CG336">
        <v>0</v>
      </c>
      <c r="CH336">
        <v>0</v>
      </c>
      <c r="CI336">
        <v>0</v>
      </c>
      <c r="CJ336">
        <v>0</v>
      </c>
      <c r="CK336">
        <v>0</v>
      </c>
      <c r="CL336">
        <v>0</v>
      </c>
      <c r="CM336">
        <v>0</v>
      </c>
      <c r="CN336">
        <v>0</v>
      </c>
      <c r="CO336">
        <v>0</v>
      </c>
      <c r="CP336">
        <v>0</v>
      </c>
      <c r="CQ336">
        <v>0</v>
      </c>
      <c r="CR336">
        <v>0</v>
      </c>
      <c r="CS336">
        <v>0</v>
      </c>
      <c r="CT336">
        <v>0</v>
      </c>
      <c r="CU336">
        <v>0</v>
      </c>
      <c r="CV336">
        <v>0</v>
      </c>
      <c r="CW336">
        <v>0</v>
      </c>
      <c r="CX336">
        <v>0</v>
      </c>
      <c r="CY336">
        <v>0</v>
      </c>
      <c r="CZ336">
        <v>0</v>
      </c>
      <c r="DA336">
        <v>0</v>
      </c>
      <c r="DB336">
        <v>0</v>
      </c>
      <c r="DC336">
        <v>0</v>
      </c>
      <c r="DD336">
        <v>0</v>
      </c>
      <c r="DE336">
        <v>0</v>
      </c>
      <c r="DF336">
        <v>0</v>
      </c>
      <c r="DG336">
        <v>0</v>
      </c>
      <c r="DH336">
        <v>0</v>
      </c>
      <c r="DI336">
        <v>0</v>
      </c>
      <c r="DJ336">
        <v>0</v>
      </c>
      <c r="DK336">
        <v>0</v>
      </c>
      <c r="DL336">
        <v>0</v>
      </c>
      <c r="DM336">
        <v>0</v>
      </c>
      <c r="DN336">
        <v>0</v>
      </c>
      <c r="DO336">
        <v>0</v>
      </c>
      <c r="DP336">
        <v>0</v>
      </c>
      <c r="DQ336">
        <v>0</v>
      </c>
      <c r="DR336">
        <v>0</v>
      </c>
      <c r="DS336">
        <v>0</v>
      </c>
      <c r="DT336">
        <v>0</v>
      </c>
      <c r="DU336">
        <v>0</v>
      </c>
      <c r="DV336">
        <v>0</v>
      </c>
      <c r="DW336">
        <v>0</v>
      </c>
      <c r="DX336">
        <v>0</v>
      </c>
      <c r="DY336">
        <v>0</v>
      </c>
      <c r="DZ336">
        <v>0</v>
      </c>
      <c r="EA336">
        <v>0</v>
      </c>
      <c r="EB336">
        <v>0</v>
      </c>
      <c r="EC336">
        <v>0</v>
      </c>
      <c r="ED336">
        <v>0</v>
      </c>
      <c r="EE336">
        <v>0</v>
      </c>
      <c r="EF336">
        <v>0</v>
      </c>
      <c r="EG336">
        <v>0</v>
      </c>
      <c r="EH336" s="1"/>
    </row>
    <row r="337" spans="1:143" x14ac:dyDescent="0.35">
      <c r="A337" s="157" t="s">
        <v>10</v>
      </c>
      <c r="B337" s="1" t="s">
        <v>42</v>
      </c>
      <c r="C337">
        <v>1</v>
      </c>
      <c r="D337">
        <v>3</v>
      </c>
      <c r="E337">
        <v>2</v>
      </c>
      <c r="F337">
        <v>37.5</v>
      </c>
      <c r="G337">
        <v>0</v>
      </c>
      <c r="H337">
        <v>0</v>
      </c>
      <c r="I337">
        <v>0</v>
      </c>
      <c r="J337">
        <v>0</v>
      </c>
      <c r="K337">
        <v>0</v>
      </c>
      <c r="L337">
        <v>0</v>
      </c>
      <c r="M337">
        <v>3</v>
      </c>
      <c r="N337">
        <v>2</v>
      </c>
      <c r="O337">
        <v>0</v>
      </c>
      <c r="P337">
        <v>1920</v>
      </c>
      <c r="Q337">
        <v>72</v>
      </c>
      <c r="R337">
        <v>4</v>
      </c>
      <c r="S337">
        <v>0</v>
      </c>
      <c r="T337">
        <v>0</v>
      </c>
      <c r="U337">
        <v>76</v>
      </c>
      <c r="V337">
        <v>158.75</v>
      </c>
      <c r="W337">
        <v>3.25</v>
      </c>
      <c r="X337">
        <v>0</v>
      </c>
      <c r="Y337">
        <v>0</v>
      </c>
      <c r="Z337">
        <v>162</v>
      </c>
      <c r="AA337">
        <v>0</v>
      </c>
      <c r="AB337">
        <v>0</v>
      </c>
      <c r="AC337">
        <v>0</v>
      </c>
      <c r="AD337">
        <v>0</v>
      </c>
      <c r="AE337">
        <v>0</v>
      </c>
      <c r="AF337">
        <v>0</v>
      </c>
      <c r="AG337">
        <v>0</v>
      </c>
      <c r="AH337">
        <v>0</v>
      </c>
      <c r="AI337">
        <v>0</v>
      </c>
      <c r="AJ337">
        <v>0</v>
      </c>
      <c r="AK337">
        <v>0</v>
      </c>
      <c r="AL337">
        <v>0</v>
      </c>
      <c r="AM337">
        <v>0</v>
      </c>
      <c r="AN337">
        <v>0</v>
      </c>
      <c r="AO337">
        <v>0</v>
      </c>
      <c r="AP337">
        <v>0</v>
      </c>
      <c r="AQ337">
        <v>0</v>
      </c>
      <c r="AR337">
        <v>0</v>
      </c>
      <c r="AS337">
        <v>3</v>
      </c>
      <c r="AT337">
        <v>5</v>
      </c>
      <c r="AU337">
        <v>0</v>
      </c>
      <c r="AV337">
        <v>0</v>
      </c>
      <c r="AW337">
        <v>0</v>
      </c>
      <c r="AX337">
        <v>0</v>
      </c>
      <c r="AY337">
        <v>0</v>
      </c>
      <c r="AZ337">
        <v>0</v>
      </c>
      <c r="BA337">
        <v>0</v>
      </c>
      <c r="BB337">
        <v>0</v>
      </c>
      <c r="BC337">
        <v>0</v>
      </c>
      <c r="BD337">
        <v>0</v>
      </c>
      <c r="BE337">
        <v>1</v>
      </c>
      <c r="BF337">
        <v>1</v>
      </c>
      <c r="BG337">
        <v>0</v>
      </c>
      <c r="BH337">
        <v>1</v>
      </c>
      <c r="BI337">
        <v>1</v>
      </c>
      <c r="BJ337">
        <v>1</v>
      </c>
      <c r="BK337">
        <v>0</v>
      </c>
      <c r="BL337">
        <v>1</v>
      </c>
      <c r="BM337">
        <v>1</v>
      </c>
      <c r="BN337">
        <v>2</v>
      </c>
      <c r="BO337">
        <v>0</v>
      </c>
      <c r="BP337">
        <v>0</v>
      </c>
      <c r="BQ337">
        <v>2</v>
      </c>
      <c r="BR337">
        <v>3</v>
      </c>
      <c r="BS337">
        <v>2</v>
      </c>
      <c r="BT337">
        <v>0</v>
      </c>
      <c r="BU337">
        <v>1</v>
      </c>
      <c r="BV337">
        <v>2</v>
      </c>
      <c r="BW337">
        <v>0</v>
      </c>
      <c r="BX337">
        <v>0</v>
      </c>
      <c r="BY337">
        <v>0</v>
      </c>
      <c r="BZ337">
        <v>0</v>
      </c>
      <c r="CA337">
        <v>0</v>
      </c>
      <c r="CB337">
        <v>1</v>
      </c>
      <c r="CC337">
        <v>1</v>
      </c>
      <c r="CD337">
        <v>0</v>
      </c>
      <c r="CE337">
        <v>0</v>
      </c>
      <c r="CF337">
        <v>0</v>
      </c>
      <c r="CG337">
        <v>0</v>
      </c>
      <c r="CH337">
        <v>0</v>
      </c>
      <c r="CI337">
        <v>0</v>
      </c>
      <c r="CJ337">
        <v>0</v>
      </c>
      <c r="CK337">
        <v>0</v>
      </c>
      <c r="CL337">
        <v>0</v>
      </c>
      <c r="CM337">
        <v>0</v>
      </c>
      <c r="CN337">
        <v>0</v>
      </c>
      <c r="CO337">
        <v>0</v>
      </c>
      <c r="CP337">
        <v>0</v>
      </c>
      <c r="CQ337">
        <v>0</v>
      </c>
      <c r="CR337">
        <v>0</v>
      </c>
      <c r="CS337">
        <v>0</v>
      </c>
      <c r="CT337">
        <v>0</v>
      </c>
      <c r="CU337">
        <v>0</v>
      </c>
      <c r="CV337">
        <v>0</v>
      </c>
      <c r="CW337">
        <v>0</v>
      </c>
      <c r="CX337">
        <v>0</v>
      </c>
      <c r="CY337">
        <v>0</v>
      </c>
      <c r="CZ337">
        <v>0</v>
      </c>
      <c r="DA337">
        <v>0</v>
      </c>
      <c r="DB337">
        <v>0</v>
      </c>
      <c r="DC337">
        <v>0</v>
      </c>
      <c r="DD337">
        <v>0</v>
      </c>
      <c r="DE337">
        <v>0</v>
      </c>
      <c r="DF337">
        <v>0</v>
      </c>
      <c r="DG337">
        <v>0</v>
      </c>
      <c r="DH337">
        <v>0</v>
      </c>
      <c r="DI337">
        <v>0</v>
      </c>
      <c r="DJ337">
        <v>0</v>
      </c>
      <c r="DK337">
        <v>0</v>
      </c>
      <c r="DL337">
        <v>0</v>
      </c>
      <c r="DM337">
        <v>0</v>
      </c>
      <c r="DN337">
        <v>0</v>
      </c>
      <c r="DO337">
        <v>0</v>
      </c>
      <c r="DP337">
        <v>0</v>
      </c>
      <c r="DQ337">
        <v>0</v>
      </c>
      <c r="DR337">
        <v>0</v>
      </c>
      <c r="DS337">
        <v>0</v>
      </c>
      <c r="DT337">
        <v>0</v>
      </c>
      <c r="DU337">
        <v>0</v>
      </c>
      <c r="DV337">
        <v>0</v>
      </c>
      <c r="DW337">
        <v>0</v>
      </c>
      <c r="DX337">
        <v>0</v>
      </c>
      <c r="DY337">
        <v>0</v>
      </c>
      <c r="DZ337">
        <v>0</v>
      </c>
      <c r="EA337">
        <v>0</v>
      </c>
      <c r="EB337">
        <v>0</v>
      </c>
      <c r="EC337">
        <v>0</v>
      </c>
      <c r="ED337">
        <v>0</v>
      </c>
      <c r="EE337">
        <v>0</v>
      </c>
      <c r="EF337">
        <v>0</v>
      </c>
      <c r="EG337">
        <v>0</v>
      </c>
      <c r="EH337" s="1"/>
    </row>
    <row r="338" spans="1:143" x14ac:dyDescent="0.35">
      <c r="A338" s="157" t="s">
        <v>10</v>
      </c>
      <c r="B338" s="1" t="s">
        <v>43</v>
      </c>
      <c r="C338">
        <v>26</v>
      </c>
      <c r="D338">
        <v>77.25</v>
      </c>
      <c r="E338">
        <v>78</v>
      </c>
      <c r="F338">
        <v>581.75</v>
      </c>
      <c r="G338">
        <v>37</v>
      </c>
      <c r="H338">
        <v>41</v>
      </c>
      <c r="I338">
        <v>2</v>
      </c>
      <c r="J338">
        <v>0</v>
      </c>
      <c r="K338">
        <v>14</v>
      </c>
      <c r="L338">
        <v>0</v>
      </c>
      <c r="M338">
        <v>104</v>
      </c>
      <c r="N338">
        <v>16</v>
      </c>
      <c r="O338">
        <v>16</v>
      </c>
      <c r="P338">
        <v>30599</v>
      </c>
      <c r="Q338">
        <v>534</v>
      </c>
      <c r="R338">
        <v>452</v>
      </c>
      <c r="S338">
        <v>0</v>
      </c>
      <c r="T338">
        <v>0</v>
      </c>
      <c r="U338">
        <v>986</v>
      </c>
      <c r="V338">
        <v>1348.5</v>
      </c>
      <c r="W338">
        <v>372.25</v>
      </c>
      <c r="X338">
        <v>0</v>
      </c>
      <c r="Y338">
        <v>0</v>
      </c>
      <c r="Z338">
        <v>1720.75</v>
      </c>
      <c r="AA338">
        <v>3</v>
      </c>
      <c r="AB338">
        <v>0</v>
      </c>
      <c r="AC338">
        <v>0</v>
      </c>
      <c r="AD338">
        <v>0</v>
      </c>
      <c r="AE338">
        <v>0</v>
      </c>
      <c r="AF338">
        <v>0</v>
      </c>
      <c r="AG338">
        <v>0</v>
      </c>
      <c r="AH338">
        <v>0</v>
      </c>
      <c r="AI338">
        <v>39</v>
      </c>
      <c r="AJ338">
        <v>42</v>
      </c>
      <c r="AK338">
        <v>0</v>
      </c>
      <c r="AL338">
        <v>0</v>
      </c>
      <c r="AM338">
        <v>0</v>
      </c>
      <c r="AN338">
        <v>0</v>
      </c>
      <c r="AO338">
        <v>0</v>
      </c>
      <c r="AP338">
        <v>0</v>
      </c>
      <c r="AQ338">
        <v>0</v>
      </c>
      <c r="AR338">
        <v>0</v>
      </c>
      <c r="AS338">
        <v>95</v>
      </c>
      <c r="AT338">
        <v>130</v>
      </c>
      <c r="AU338">
        <v>14</v>
      </c>
      <c r="AV338">
        <v>1</v>
      </c>
      <c r="AW338">
        <v>0</v>
      </c>
      <c r="AX338">
        <v>0</v>
      </c>
      <c r="AY338">
        <v>0</v>
      </c>
      <c r="AZ338">
        <v>0</v>
      </c>
      <c r="BA338">
        <v>0</v>
      </c>
      <c r="BB338">
        <v>0</v>
      </c>
      <c r="BC338">
        <v>0</v>
      </c>
      <c r="BD338">
        <v>0</v>
      </c>
      <c r="BE338">
        <v>148</v>
      </c>
      <c r="BF338">
        <v>162</v>
      </c>
      <c r="BG338">
        <v>27</v>
      </c>
      <c r="BH338">
        <v>59</v>
      </c>
      <c r="BI338">
        <v>15</v>
      </c>
      <c r="BJ338">
        <v>24</v>
      </c>
      <c r="BK338">
        <v>2</v>
      </c>
      <c r="BL338">
        <v>56</v>
      </c>
      <c r="BM338">
        <v>50</v>
      </c>
      <c r="BN338">
        <v>44</v>
      </c>
      <c r="BO338">
        <v>2</v>
      </c>
      <c r="BP338">
        <v>37</v>
      </c>
      <c r="BQ338">
        <v>21</v>
      </c>
      <c r="BR338">
        <v>44</v>
      </c>
      <c r="BS338">
        <v>26</v>
      </c>
      <c r="BT338">
        <v>26</v>
      </c>
      <c r="BU338">
        <v>20</v>
      </c>
      <c r="BV338">
        <v>14</v>
      </c>
      <c r="BW338">
        <v>0</v>
      </c>
      <c r="BX338">
        <v>1</v>
      </c>
      <c r="BY338">
        <v>0</v>
      </c>
      <c r="BZ338">
        <v>0</v>
      </c>
      <c r="CA338">
        <v>1</v>
      </c>
      <c r="CB338">
        <v>16</v>
      </c>
      <c r="CC338">
        <v>12</v>
      </c>
      <c r="CD338">
        <v>0</v>
      </c>
      <c r="CE338">
        <v>0</v>
      </c>
      <c r="CF338">
        <v>0</v>
      </c>
      <c r="CG338">
        <v>0</v>
      </c>
      <c r="CH338">
        <v>0</v>
      </c>
      <c r="CI338">
        <v>0</v>
      </c>
      <c r="CJ338">
        <v>0</v>
      </c>
      <c r="CK338">
        <v>0</v>
      </c>
      <c r="CL338">
        <v>0</v>
      </c>
      <c r="CM338">
        <v>0</v>
      </c>
      <c r="CN338">
        <v>0</v>
      </c>
      <c r="CO338">
        <v>0</v>
      </c>
      <c r="CP338">
        <v>0</v>
      </c>
      <c r="CQ338">
        <v>0</v>
      </c>
      <c r="CR338">
        <v>0</v>
      </c>
      <c r="CS338">
        <v>0</v>
      </c>
      <c r="CT338">
        <v>0</v>
      </c>
      <c r="CU338">
        <v>0</v>
      </c>
      <c r="CV338">
        <v>0</v>
      </c>
      <c r="CW338">
        <v>0</v>
      </c>
      <c r="CX338">
        <v>0</v>
      </c>
      <c r="CY338">
        <v>0</v>
      </c>
      <c r="CZ338">
        <v>0</v>
      </c>
      <c r="DA338">
        <v>0</v>
      </c>
      <c r="DB338">
        <v>0</v>
      </c>
      <c r="DC338">
        <v>0</v>
      </c>
      <c r="DD338">
        <v>0</v>
      </c>
      <c r="DE338">
        <v>0</v>
      </c>
      <c r="DF338">
        <v>0</v>
      </c>
      <c r="DG338">
        <v>0</v>
      </c>
      <c r="DH338">
        <v>0</v>
      </c>
      <c r="DI338">
        <v>0</v>
      </c>
      <c r="DJ338">
        <v>0</v>
      </c>
      <c r="DK338">
        <v>0</v>
      </c>
      <c r="DL338">
        <v>0</v>
      </c>
      <c r="DM338">
        <v>0</v>
      </c>
      <c r="DN338">
        <v>0</v>
      </c>
      <c r="DO338">
        <v>0</v>
      </c>
      <c r="DP338">
        <v>0</v>
      </c>
      <c r="DQ338">
        <v>0</v>
      </c>
      <c r="DR338">
        <v>0</v>
      </c>
      <c r="DS338">
        <v>0</v>
      </c>
      <c r="DT338">
        <v>0</v>
      </c>
      <c r="DU338">
        <v>0</v>
      </c>
      <c r="DV338">
        <v>0</v>
      </c>
      <c r="DW338">
        <v>0</v>
      </c>
      <c r="DX338">
        <v>0</v>
      </c>
      <c r="DY338">
        <v>0</v>
      </c>
      <c r="DZ338">
        <v>0</v>
      </c>
      <c r="EA338">
        <v>0</v>
      </c>
      <c r="EB338">
        <v>0</v>
      </c>
      <c r="EC338">
        <v>0</v>
      </c>
      <c r="ED338">
        <v>0</v>
      </c>
      <c r="EE338">
        <v>0</v>
      </c>
      <c r="EF338">
        <v>0</v>
      </c>
      <c r="EG338">
        <v>0</v>
      </c>
      <c r="EH338" s="1"/>
    </row>
    <row r="339" spans="1:143" x14ac:dyDescent="0.35">
      <c r="A339" s="157" t="s">
        <v>10</v>
      </c>
      <c r="B339" s="1" t="s">
        <v>44</v>
      </c>
      <c r="C339">
        <v>6</v>
      </c>
      <c r="D339">
        <v>13.25</v>
      </c>
      <c r="E339">
        <v>17</v>
      </c>
      <c r="F339">
        <v>168</v>
      </c>
      <c r="G339">
        <v>11</v>
      </c>
      <c r="H339">
        <v>10</v>
      </c>
      <c r="I339">
        <v>0</v>
      </c>
      <c r="J339">
        <v>1</v>
      </c>
      <c r="K339">
        <v>0</v>
      </c>
      <c r="L339">
        <v>0</v>
      </c>
      <c r="M339">
        <v>23</v>
      </c>
      <c r="N339">
        <v>2</v>
      </c>
      <c r="O339">
        <v>1</v>
      </c>
      <c r="P339">
        <v>9585</v>
      </c>
      <c r="Q339">
        <v>109</v>
      </c>
      <c r="R339">
        <v>254</v>
      </c>
      <c r="S339">
        <v>0</v>
      </c>
      <c r="T339">
        <v>0</v>
      </c>
      <c r="U339">
        <v>363</v>
      </c>
      <c r="V339">
        <v>262</v>
      </c>
      <c r="W339">
        <v>582</v>
      </c>
      <c r="X339">
        <v>0</v>
      </c>
      <c r="Y339">
        <v>0</v>
      </c>
      <c r="Z339">
        <v>844</v>
      </c>
      <c r="AA339">
        <v>0</v>
      </c>
      <c r="AB339">
        <v>0</v>
      </c>
      <c r="AC339">
        <v>0</v>
      </c>
      <c r="AD339">
        <v>0</v>
      </c>
      <c r="AE339">
        <v>0</v>
      </c>
      <c r="AF339">
        <v>0</v>
      </c>
      <c r="AG339">
        <v>0</v>
      </c>
      <c r="AH339">
        <v>0</v>
      </c>
      <c r="AI339">
        <v>2</v>
      </c>
      <c r="AJ339">
        <v>2</v>
      </c>
      <c r="AK339">
        <v>1</v>
      </c>
      <c r="AL339">
        <v>0</v>
      </c>
      <c r="AM339">
        <v>0</v>
      </c>
      <c r="AN339">
        <v>0</v>
      </c>
      <c r="AO339">
        <v>0</v>
      </c>
      <c r="AP339">
        <v>0</v>
      </c>
      <c r="AQ339">
        <v>0</v>
      </c>
      <c r="AR339">
        <v>0</v>
      </c>
      <c r="AS339">
        <v>15</v>
      </c>
      <c r="AT339">
        <v>17</v>
      </c>
      <c r="AU339">
        <v>0</v>
      </c>
      <c r="AV339">
        <v>0</v>
      </c>
      <c r="AW339">
        <v>0</v>
      </c>
      <c r="AX339">
        <v>0</v>
      </c>
      <c r="AY339">
        <v>0</v>
      </c>
      <c r="AZ339">
        <v>0</v>
      </c>
      <c r="BA339">
        <v>0</v>
      </c>
      <c r="BB339">
        <v>0</v>
      </c>
      <c r="BC339">
        <v>0</v>
      </c>
      <c r="BD339">
        <v>0</v>
      </c>
      <c r="BE339">
        <v>10</v>
      </c>
      <c r="BF339">
        <v>10</v>
      </c>
      <c r="BG339">
        <v>2</v>
      </c>
      <c r="BH339">
        <v>5</v>
      </c>
      <c r="BI339">
        <v>0</v>
      </c>
      <c r="BJ339">
        <v>4</v>
      </c>
      <c r="BK339">
        <v>0</v>
      </c>
      <c r="BL339">
        <v>10</v>
      </c>
      <c r="BM339">
        <v>10</v>
      </c>
      <c r="BN339">
        <v>11</v>
      </c>
      <c r="BO339">
        <v>0</v>
      </c>
      <c r="BP339">
        <v>8</v>
      </c>
      <c r="BQ339">
        <v>3</v>
      </c>
      <c r="BR339">
        <v>5</v>
      </c>
      <c r="BS339">
        <v>3</v>
      </c>
      <c r="BT339">
        <v>5</v>
      </c>
      <c r="BU339">
        <v>3</v>
      </c>
      <c r="BV339">
        <v>1</v>
      </c>
      <c r="BW339">
        <v>0</v>
      </c>
      <c r="BX339">
        <v>0</v>
      </c>
      <c r="BY339">
        <v>0</v>
      </c>
      <c r="BZ339">
        <v>0</v>
      </c>
      <c r="CA339">
        <v>0</v>
      </c>
      <c r="CB339">
        <v>0</v>
      </c>
      <c r="CC339">
        <v>1</v>
      </c>
      <c r="CD339">
        <v>0</v>
      </c>
      <c r="CE339">
        <v>0</v>
      </c>
      <c r="CF339">
        <v>0</v>
      </c>
      <c r="CG339">
        <v>0</v>
      </c>
      <c r="CH339">
        <v>0</v>
      </c>
      <c r="CI339">
        <v>0</v>
      </c>
      <c r="CJ339">
        <v>0</v>
      </c>
      <c r="CK339">
        <v>0</v>
      </c>
      <c r="CL339">
        <v>0</v>
      </c>
      <c r="CM339">
        <v>0</v>
      </c>
      <c r="CN339">
        <v>0</v>
      </c>
      <c r="CO339">
        <v>0</v>
      </c>
      <c r="CP339">
        <v>0</v>
      </c>
      <c r="CQ339">
        <v>0</v>
      </c>
      <c r="CR339">
        <v>0</v>
      </c>
      <c r="CS339">
        <v>0</v>
      </c>
      <c r="CT339">
        <v>0</v>
      </c>
      <c r="CU339">
        <v>0</v>
      </c>
      <c r="CV339">
        <v>0</v>
      </c>
      <c r="CW339">
        <v>0</v>
      </c>
      <c r="CX339">
        <v>0</v>
      </c>
      <c r="CY339">
        <v>0</v>
      </c>
      <c r="CZ339">
        <v>0</v>
      </c>
      <c r="DA339">
        <v>0</v>
      </c>
      <c r="DB339">
        <v>0</v>
      </c>
      <c r="DC339">
        <v>0</v>
      </c>
      <c r="DD339">
        <v>0</v>
      </c>
      <c r="DE339">
        <v>0</v>
      </c>
      <c r="DF339">
        <v>0</v>
      </c>
      <c r="DG339">
        <v>0</v>
      </c>
      <c r="DH339">
        <v>0</v>
      </c>
      <c r="DI339">
        <v>0</v>
      </c>
      <c r="DJ339">
        <v>0</v>
      </c>
      <c r="DK339">
        <v>0</v>
      </c>
      <c r="DL339">
        <v>0</v>
      </c>
      <c r="DM339">
        <v>0</v>
      </c>
      <c r="DN339">
        <v>0</v>
      </c>
      <c r="DO339">
        <v>0</v>
      </c>
      <c r="DP339">
        <v>0</v>
      </c>
      <c r="DQ339">
        <v>0</v>
      </c>
      <c r="DR339">
        <v>0</v>
      </c>
      <c r="DS339">
        <v>0</v>
      </c>
      <c r="DT339">
        <v>0</v>
      </c>
      <c r="DU339">
        <v>0</v>
      </c>
      <c r="DV339">
        <v>0</v>
      </c>
      <c r="DW339">
        <v>0</v>
      </c>
      <c r="DX339">
        <v>0</v>
      </c>
      <c r="DY339">
        <v>0</v>
      </c>
      <c r="DZ339">
        <v>0</v>
      </c>
      <c r="EA339">
        <v>0</v>
      </c>
      <c r="EB339">
        <v>0</v>
      </c>
      <c r="EC339">
        <v>0</v>
      </c>
      <c r="ED339">
        <v>0</v>
      </c>
      <c r="EE339">
        <v>0</v>
      </c>
      <c r="EF339">
        <v>0</v>
      </c>
      <c r="EG339">
        <v>0</v>
      </c>
      <c r="EH339" s="1"/>
    </row>
    <row r="340" spans="1:143" x14ac:dyDescent="0.35">
      <c r="A340" s="157" t="s">
        <v>10</v>
      </c>
      <c r="B340" s="1" t="s">
        <v>45</v>
      </c>
      <c r="C340">
        <v>7</v>
      </c>
      <c r="D340">
        <v>24.5</v>
      </c>
      <c r="E340">
        <v>13</v>
      </c>
      <c r="F340">
        <v>84.5</v>
      </c>
      <c r="G340">
        <v>4</v>
      </c>
      <c r="H340">
        <v>8</v>
      </c>
      <c r="I340">
        <v>0</v>
      </c>
      <c r="J340">
        <v>0</v>
      </c>
      <c r="K340">
        <v>0</v>
      </c>
      <c r="L340">
        <v>0</v>
      </c>
      <c r="M340">
        <v>20</v>
      </c>
      <c r="N340">
        <v>9</v>
      </c>
      <c r="O340">
        <v>0</v>
      </c>
      <c r="P340">
        <v>5603</v>
      </c>
      <c r="Q340">
        <v>134</v>
      </c>
      <c r="R340">
        <v>15</v>
      </c>
      <c r="S340">
        <v>0</v>
      </c>
      <c r="T340">
        <v>0</v>
      </c>
      <c r="U340">
        <v>149</v>
      </c>
      <c r="V340">
        <v>340.25</v>
      </c>
      <c r="W340">
        <v>16.25</v>
      </c>
      <c r="X340">
        <v>0</v>
      </c>
      <c r="Y340">
        <v>0</v>
      </c>
      <c r="Z340">
        <v>356.5</v>
      </c>
      <c r="AA340">
        <v>0</v>
      </c>
      <c r="AB340">
        <v>0</v>
      </c>
      <c r="AC340">
        <v>0</v>
      </c>
      <c r="AD340">
        <v>0</v>
      </c>
      <c r="AE340">
        <v>0</v>
      </c>
      <c r="AF340">
        <v>0</v>
      </c>
      <c r="AG340">
        <v>0</v>
      </c>
      <c r="AH340">
        <v>0</v>
      </c>
      <c r="AI340">
        <v>3</v>
      </c>
      <c r="AJ340">
        <v>3</v>
      </c>
      <c r="AK340">
        <v>0</v>
      </c>
      <c r="AL340">
        <v>0</v>
      </c>
      <c r="AM340">
        <v>0</v>
      </c>
      <c r="AN340">
        <v>0</v>
      </c>
      <c r="AO340">
        <v>0</v>
      </c>
      <c r="AP340">
        <v>0</v>
      </c>
      <c r="AQ340">
        <v>0</v>
      </c>
      <c r="AR340">
        <v>0</v>
      </c>
      <c r="AS340">
        <v>11</v>
      </c>
      <c r="AT340">
        <v>12</v>
      </c>
      <c r="AU340">
        <v>0</v>
      </c>
      <c r="AV340">
        <v>0</v>
      </c>
      <c r="AW340">
        <v>0</v>
      </c>
      <c r="AX340">
        <v>0</v>
      </c>
      <c r="AY340">
        <v>0</v>
      </c>
      <c r="AZ340">
        <v>0</v>
      </c>
      <c r="BA340">
        <v>0</v>
      </c>
      <c r="BB340">
        <v>0</v>
      </c>
      <c r="BC340">
        <v>0</v>
      </c>
      <c r="BD340">
        <v>0</v>
      </c>
      <c r="BE340">
        <v>8</v>
      </c>
      <c r="BF340">
        <v>8</v>
      </c>
      <c r="BG340">
        <v>5</v>
      </c>
      <c r="BH340">
        <v>10</v>
      </c>
      <c r="BI340">
        <v>4</v>
      </c>
      <c r="BJ340">
        <v>2</v>
      </c>
      <c r="BK340">
        <v>1</v>
      </c>
      <c r="BL340">
        <v>9</v>
      </c>
      <c r="BM340">
        <v>7</v>
      </c>
      <c r="BN340">
        <v>11</v>
      </c>
      <c r="BO340">
        <v>0</v>
      </c>
      <c r="BP340">
        <v>5</v>
      </c>
      <c r="BQ340">
        <v>9</v>
      </c>
      <c r="BR340">
        <v>9</v>
      </c>
      <c r="BS340">
        <v>5</v>
      </c>
      <c r="BT340">
        <v>4</v>
      </c>
      <c r="BU340">
        <v>6</v>
      </c>
      <c r="BV340">
        <v>5</v>
      </c>
      <c r="BW340">
        <v>0</v>
      </c>
      <c r="BX340">
        <v>1</v>
      </c>
      <c r="BY340">
        <v>0</v>
      </c>
      <c r="BZ340">
        <v>0</v>
      </c>
      <c r="CA340">
        <v>0</v>
      </c>
      <c r="CB340">
        <v>6</v>
      </c>
      <c r="CC340">
        <v>5</v>
      </c>
      <c r="CD340">
        <v>0</v>
      </c>
      <c r="CE340">
        <v>0</v>
      </c>
      <c r="CF340">
        <v>0</v>
      </c>
      <c r="CG340">
        <v>0</v>
      </c>
      <c r="CH340">
        <v>0</v>
      </c>
      <c r="CI340">
        <v>0</v>
      </c>
      <c r="CJ340">
        <v>0</v>
      </c>
      <c r="CK340">
        <v>0</v>
      </c>
      <c r="CL340">
        <v>0</v>
      </c>
      <c r="CM340">
        <v>0</v>
      </c>
      <c r="CN340">
        <v>0</v>
      </c>
      <c r="CO340">
        <v>0</v>
      </c>
      <c r="CP340">
        <v>0</v>
      </c>
      <c r="CQ340">
        <v>0</v>
      </c>
      <c r="CR340">
        <v>0</v>
      </c>
      <c r="CS340">
        <v>0</v>
      </c>
      <c r="CT340">
        <v>0</v>
      </c>
      <c r="CU340">
        <v>0</v>
      </c>
      <c r="CV340">
        <v>0</v>
      </c>
      <c r="CW340">
        <v>0</v>
      </c>
      <c r="CX340">
        <v>0</v>
      </c>
      <c r="CY340">
        <v>0</v>
      </c>
      <c r="CZ340">
        <v>0</v>
      </c>
      <c r="DA340">
        <v>0</v>
      </c>
      <c r="DB340">
        <v>0</v>
      </c>
      <c r="DC340">
        <v>0</v>
      </c>
      <c r="DD340">
        <v>0</v>
      </c>
      <c r="DE340">
        <v>0</v>
      </c>
      <c r="DF340">
        <v>0</v>
      </c>
      <c r="DG340">
        <v>0</v>
      </c>
      <c r="DH340">
        <v>0</v>
      </c>
      <c r="DI340">
        <v>0</v>
      </c>
      <c r="DJ340">
        <v>0</v>
      </c>
      <c r="DK340">
        <v>0</v>
      </c>
      <c r="DL340">
        <v>0</v>
      </c>
      <c r="DM340">
        <v>0</v>
      </c>
      <c r="DN340">
        <v>0</v>
      </c>
      <c r="DO340">
        <v>0</v>
      </c>
      <c r="DP340">
        <v>0</v>
      </c>
      <c r="DQ340">
        <v>0</v>
      </c>
      <c r="DR340">
        <v>0</v>
      </c>
      <c r="DS340">
        <v>0</v>
      </c>
      <c r="DT340">
        <v>0</v>
      </c>
      <c r="DU340">
        <v>0</v>
      </c>
      <c r="DV340">
        <v>0</v>
      </c>
      <c r="DW340">
        <v>0</v>
      </c>
      <c r="DX340">
        <v>0</v>
      </c>
      <c r="DY340">
        <v>0</v>
      </c>
      <c r="DZ340">
        <v>0</v>
      </c>
      <c r="EA340">
        <v>0</v>
      </c>
      <c r="EB340">
        <v>0</v>
      </c>
      <c r="EC340">
        <v>0</v>
      </c>
      <c r="ED340">
        <v>0</v>
      </c>
      <c r="EE340">
        <v>0</v>
      </c>
      <c r="EF340">
        <v>0</v>
      </c>
      <c r="EG340">
        <v>0</v>
      </c>
      <c r="EH340" s="1"/>
    </row>
    <row r="341" spans="1:143" x14ac:dyDescent="0.35">
      <c r="A341" s="157" t="s">
        <v>10</v>
      </c>
      <c r="B341" s="1" t="s">
        <v>46</v>
      </c>
      <c r="C341">
        <v>9</v>
      </c>
      <c r="D341">
        <v>29.75</v>
      </c>
      <c r="E341">
        <v>13</v>
      </c>
      <c r="F341">
        <v>113.5</v>
      </c>
      <c r="G341">
        <v>8</v>
      </c>
      <c r="H341">
        <v>10</v>
      </c>
      <c r="I341">
        <v>1</v>
      </c>
      <c r="J341">
        <v>0</v>
      </c>
      <c r="K341">
        <v>0</v>
      </c>
      <c r="L341">
        <v>0</v>
      </c>
      <c r="M341">
        <v>22</v>
      </c>
      <c r="N341">
        <v>2</v>
      </c>
      <c r="O341">
        <v>1</v>
      </c>
      <c r="P341">
        <v>7318</v>
      </c>
      <c r="Q341">
        <v>233</v>
      </c>
      <c r="R341">
        <v>58</v>
      </c>
      <c r="S341">
        <v>0</v>
      </c>
      <c r="T341">
        <v>0</v>
      </c>
      <c r="U341">
        <v>291</v>
      </c>
      <c r="V341">
        <v>581</v>
      </c>
      <c r="W341">
        <v>91</v>
      </c>
      <c r="X341">
        <v>0</v>
      </c>
      <c r="Y341">
        <v>0</v>
      </c>
      <c r="Z341">
        <v>672</v>
      </c>
      <c r="AA341">
        <v>1</v>
      </c>
      <c r="AB341">
        <v>0</v>
      </c>
      <c r="AC341">
        <v>0</v>
      </c>
      <c r="AD341">
        <v>0</v>
      </c>
      <c r="AE341">
        <v>0</v>
      </c>
      <c r="AF341">
        <v>0</v>
      </c>
      <c r="AG341">
        <v>0</v>
      </c>
      <c r="AH341">
        <v>0</v>
      </c>
      <c r="AI341">
        <v>1</v>
      </c>
      <c r="AJ341">
        <v>2</v>
      </c>
      <c r="AK341">
        <v>0</v>
      </c>
      <c r="AL341">
        <v>0</v>
      </c>
      <c r="AM341">
        <v>0</v>
      </c>
      <c r="AN341">
        <v>0</v>
      </c>
      <c r="AO341">
        <v>0</v>
      </c>
      <c r="AP341">
        <v>0</v>
      </c>
      <c r="AQ341">
        <v>0</v>
      </c>
      <c r="AR341">
        <v>0</v>
      </c>
      <c r="AS341">
        <v>12</v>
      </c>
      <c r="AT341">
        <v>17</v>
      </c>
      <c r="AU341">
        <v>0</v>
      </c>
      <c r="AV341">
        <v>0</v>
      </c>
      <c r="AW341">
        <v>0</v>
      </c>
      <c r="AX341">
        <v>0</v>
      </c>
      <c r="AY341">
        <v>0</v>
      </c>
      <c r="AZ341">
        <v>0</v>
      </c>
      <c r="BA341">
        <v>0</v>
      </c>
      <c r="BB341">
        <v>0</v>
      </c>
      <c r="BC341">
        <v>0</v>
      </c>
      <c r="BD341">
        <v>0</v>
      </c>
      <c r="BE341">
        <v>9</v>
      </c>
      <c r="BF341">
        <v>9</v>
      </c>
      <c r="BG341">
        <v>6</v>
      </c>
      <c r="BH341">
        <v>11</v>
      </c>
      <c r="BI341">
        <v>3</v>
      </c>
      <c r="BJ341">
        <v>5</v>
      </c>
      <c r="BK341">
        <v>3</v>
      </c>
      <c r="BL341">
        <v>10</v>
      </c>
      <c r="BM341">
        <v>13</v>
      </c>
      <c r="BN341">
        <v>7</v>
      </c>
      <c r="BO341">
        <v>0</v>
      </c>
      <c r="BP341">
        <v>5</v>
      </c>
      <c r="BQ341">
        <v>2</v>
      </c>
      <c r="BR341">
        <v>5</v>
      </c>
      <c r="BS341">
        <v>3</v>
      </c>
      <c r="BT341">
        <v>6</v>
      </c>
      <c r="BU341">
        <v>6</v>
      </c>
      <c r="BV341">
        <v>1</v>
      </c>
      <c r="BW341">
        <v>1</v>
      </c>
      <c r="BX341">
        <v>1</v>
      </c>
      <c r="BY341">
        <v>0</v>
      </c>
      <c r="BZ341">
        <v>1</v>
      </c>
      <c r="CA341">
        <v>1</v>
      </c>
      <c r="CB341">
        <v>1</v>
      </c>
      <c r="CC341">
        <v>4</v>
      </c>
      <c r="CD341">
        <v>0</v>
      </c>
      <c r="CE341">
        <v>0</v>
      </c>
      <c r="CF341">
        <v>0</v>
      </c>
      <c r="CG341">
        <v>0</v>
      </c>
      <c r="CH341">
        <v>0</v>
      </c>
      <c r="CI341">
        <v>0</v>
      </c>
      <c r="CJ341">
        <v>0</v>
      </c>
      <c r="CK341">
        <v>0</v>
      </c>
      <c r="CL341">
        <v>0</v>
      </c>
      <c r="CM341">
        <v>0</v>
      </c>
      <c r="CN341">
        <v>0</v>
      </c>
      <c r="CO341">
        <v>0</v>
      </c>
      <c r="CP341">
        <v>0</v>
      </c>
      <c r="CQ341">
        <v>0</v>
      </c>
      <c r="CR341">
        <v>0</v>
      </c>
      <c r="CS341">
        <v>0</v>
      </c>
      <c r="CT341">
        <v>0</v>
      </c>
      <c r="CU341">
        <v>0</v>
      </c>
      <c r="CV341">
        <v>0</v>
      </c>
      <c r="CW341">
        <v>0</v>
      </c>
      <c r="CX341">
        <v>0</v>
      </c>
      <c r="CY341">
        <v>0</v>
      </c>
      <c r="CZ341">
        <v>0</v>
      </c>
      <c r="DA341">
        <v>0</v>
      </c>
      <c r="DB341">
        <v>0</v>
      </c>
      <c r="DC341">
        <v>0</v>
      </c>
      <c r="DD341">
        <v>0</v>
      </c>
      <c r="DE341">
        <v>0</v>
      </c>
      <c r="DF341">
        <v>0</v>
      </c>
      <c r="DG341">
        <v>0</v>
      </c>
      <c r="DH341">
        <v>0</v>
      </c>
      <c r="DI341">
        <v>0</v>
      </c>
      <c r="DJ341">
        <v>0</v>
      </c>
      <c r="DK341">
        <v>0</v>
      </c>
      <c r="DL341">
        <v>0</v>
      </c>
      <c r="DM341">
        <v>0</v>
      </c>
      <c r="DN341">
        <v>0</v>
      </c>
      <c r="DO341">
        <v>0</v>
      </c>
      <c r="DP341">
        <v>0</v>
      </c>
      <c r="DQ341">
        <v>0</v>
      </c>
      <c r="DR341">
        <v>0</v>
      </c>
      <c r="DS341">
        <v>0</v>
      </c>
      <c r="DT341">
        <v>0</v>
      </c>
      <c r="DU341">
        <v>0</v>
      </c>
      <c r="DV341">
        <v>0</v>
      </c>
      <c r="DW341">
        <v>0</v>
      </c>
      <c r="DX341">
        <v>0</v>
      </c>
      <c r="DY341">
        <v>0</v>
      </c>
      <c r="DZ341">
        <v>0</v>
      </c>
      <c r="EA341">
        <v>0</v>
      </c>
      <c r="EB341">
        <v>0</v>
      </c>
      <c r="EC341">
        <v>0</v>
      </c>
      <c r="ED341">
        <v>0</v>
      </c>
      <c r="EE341">
        <v>0</v>
      </c>
      <c r="EF341">
        <v>0</v>
      </c>
      <c r="EG341">
        <v>0</v>
      </c>
      <c r="EH341" s="1"/>
    </row>
    <row r="342" spans="1:143" x14ac:dyDescent="0.35">
      <c r="A342" s="157" t="s">
        <v>10</v>
      </c>
      <c r="B342" s="1" t="s">
        <v>47</v>
      </c>
      <c r="C342">
        <v>9</v>
      </c>
      <c r="D342">
        <v>28</v>
      </c>
      <c r="E342">
        <v>2</v>
      </c>
      <c r="F342">
        <v>24.25</v>
      </c>
      <c r="G342">
        <v>3</v>
      </c>
      <c r="H342">
        <v>1</v>
      </c>
      <c r="I342">
        <v>1</v>
      </c>
      <c r="J342">
        <v>0</v>
      </c>
      <c r="K342">
        <v>1</v>
      </c>
      <c r="L342">
        <v>0</v>
      </c>
      <c r="M342">
        <v>11</v>
      </c>
      <c r="N342">
        <v>7</v>
      </c>
      <c r="O342">
        <v>2</v>
      </c>
      <c r="P342">
        <v>6411</v>
      </c>
      <c r="Q342">
        <v>253</v>
      </c>
      <c r="R342">
        <v>74</v>
      </c>
      <c r="S342">
        <v>0</v>
      </c>
      <c r="T342">
        <v>0</v>
      </c>
      <c r="U342">
        <v>327</v>
      </c>
      <c r="V342">
        <v>584.25</v>
      </c>
      <c r="W342">
        <v>105.75</v>
      </c>
      <c r="X342">
        <v>0</v>
      </c>
      <c r="Y342">
        <v>0</v>
      </c>
      <c r="Z342">
        <v>690</v>
      </c>
      <c r="AA342">
        <v>1</v>
      </c>
      <c r="AB342">
        <v>0</v>
      </c>
      <c r="AC342">
        <v>0</v>
      </c>
      <c r="AD342">
        <v>0</v>
      </c>
      <c r="AE342">
        <v>0</v>
      </c>
      <c r="AF342">
        <v>0</v>
      </c>
      <c r="AG342">
        <v>0</v>
      </c>
      <c r="AH342">
        <v>0</v>
      </c>
      <c r="AI342">
        <v>0</v>
      </c>
      <c r="AJ342">
        <v>1</v>
      </c>
      <c r="AK342">
        <v>0</v>
      </c>
      <c r="AL342">
        <v>0</v>
      </c>
      <c r="AM342">
        <v>0</v>
      </c>
      <c r="AN342">
        <v>0</v>
      </c>
      <c r="AO342">
        <v>0</v>
      </c>
      <c r="AP342">
        <v>0</v>
      </c>
      <c r="AQ342">
        <v>0</v>
      </c>
      <c r="AR342">
        <v>0</v>
      </c>
      <c r="AS342">
        <v>6</v>
      </c>
      <c r="AT342">
        <v>10</v>
      </c>
      <c r="AU342">
        <v>1</v>
      </c>
      <c r="AV342">
        <v>0</v>
      </c>
      <c r="AW342">
        <v>0</v>
      </c>
      <c r="AX342">
        <v>0</v>
      </c>
      <c r="AY342">
        <v>0</v>
      </c>
      <c r="AZ342">
        <v>0</v>
      </c>
      <c r="BA342">
        <v>0</v>
      </c>
      <c r="BB342">
        <v>0</v>
      </c>
      <c r="BC342">
        <v>0</v>
      </c>
      <c r="BD342">
        <v>0</v>
      </c>
      <c r="BE342">
        <v>3</v>
      </c>
      <c r="BF342">
        <v>4</v>
      </c>
      <c r="BG342">
        <v>1</v>
      </c>
      <c r="BH342">
        <v>2</v>
      </c>
      <c r="BI342">
        <v>0</v>
      </c>
      <c r="BJ342">
        <v>0</v>
      </c>
      <c r="BK342">
        <v>1</v>
      </c>
      <c r="BL342">
        <v>2</v>
      </c>
      <c r="BM342">
        <v>2</v>
      </c>
      <c r="BN342">
        <v>3</v>
      </c>
      <c r="BO342">
        <v>0</v>
      </c>
      <c r="BP342">
        <v>0</v>
      </c>
      <c r="BQ342">
        <v>3</v>
      </c>
      <c r="BR342">
        <v>6</v>
      </c>
      <c r="BS342">
        <v>4</v>
      </c>
      <c r="BT342">
        <v>0</v>
      </c>
      <c r="BU342">
        <v>6</v>
      </c>
      <c r="BV342">
        <v>1</v>
      </c>
      <c r="BW342">
        <v>0</v>
      </c>
      <c r="BX342">
        <v>0</v>
      </c>
      <c r="BY342">
        <v>0</v>
      </c>
      <c r="BZ342">
        <v>0</v>
      </c>
      <c r="CA342">
        <v>0</v>
      </c>
      <c r="CB342">
        <v>4</v>
      </c>
      <c r="CC342">
        <v>3</v>
      </c>
      <c r="CD342">
        <v>0</v>
      </c>
      <c r="CE342">
        <v>0</v>
      </c>
      <c r="CF342">
        <v>0</v>
      </c>
      <c r="CG342">
        <v>0</v>
      </c>
      <c r="CH342">
        <v>0</v>
      </c>
      <c r="CI342">
        <v>0</v>
      </c>
      <c r="CJ342">
        <v>0</v>
      </c>
      <c r="CK342">
        <v>0</v>
      </c>
      <c r="CL342">
        <v>0</v>
      </c>
      <c r="CM342">
        <v>0</v>
      </c>
      <c r="CN342">
        <v>0</v>
      </c>
      <c r="CO342">
        <v>0</v>
      </c>
      <c r="CP342">
        <v>0</v>
      </c>
      <c r="CQ342">
        <v>0</v>
      </c>
      <c r="CR342">
        <v>0</v>
      </c>
      <c r="CS342">
        <v>0</v>
      </c>
      <c r="CT342">
        <v>0</v>
      </c>
      <c r="CU342">
        <v>0</v>
      </c>
      <c r="CV342">
        <v>0</v>
      </c>
      <c r="CW342">
        <v>0</v>
      </c>
      <c r="CX342">
        <v>0</v>
      </c>
      <c r="CY342">
        <v>0</v>
      </c>
      <c r="CZ342">
        <v>0</v>
      </c>
      <c r="DA342">
        <v>0</v>
      </c>
      <c r="DB342">
        <v>0</v>
      </c>
      <c r="DC342">
        <v>0</v>
      </c>
      <c r="DD342">
        <v>0</v>
      </c>
      <c r="DE342">
        <v>0</v>
      </c>
      <c r="DF342">
        <v>0</v>
      </c>
      <c r="DG342">
        <v>0</v>
      </c>
      <c r="DH342">
        <v>0</v>
      </c>
      <c r="DI342">
        <v>0</v>
      </c>
      <c r="DJ342">
        <v>0</v>
      </c>
      <c r="DK342">
        <v>0</v>
      </c>
      <c r="DL342">
        <v>0</v>
      </c>
      <c r="DM342">
        <v>0</v>
      </c>
      <c r="DN342">
        <v>0</v>
      </c>
      <c r="DO342">
        <v>0</v>
      </c>
      <c r="DP342">
        <v>0</v>
      </c>
      <c r="DQ342">
        <v>0</v>
      </c>
      <c r="DR342">
        <v>0</v>
      </c>
      <c r="DS342">
        <v>0</v>
      </c>
      <c r="DT342">
        <v>0</v>
      </c>
      <c r="DU342">
        <v>0</v>
      </c>
      <c r="DV342">
        <v>0</v>
      </c>
      <c r="DW342">
        <v>0</v>
      </c>
      <c r="DX342">
        <v>0</v>
      </c>
      <c r="DY342">
        <v>0</v>
      </c>
      <c r="DZ342">
        <v>0</v>
      </c>
      <c r="EA342">
        <v>0</v>
      </c>
      <c r="EB342">
        <v>0</v>
      </c>
      <c r="EC342">
        <v>0</v>
      </c>
      <c r="ED342">
        <v>0</v>
      </c>
      <c r="EE342">
        <v>0</v>
      </c>
      <c r="EF342">
        <v>0</v>
      </c>
      <c r="EG342">
        <v>0</v>
      </c>
      <c r="EH342" s="1"/>
    </row>
    <row r="343" spans="1:143" x14ac:dyDescent="0.35">
      <c r="A343" s="157" t="s">
        <v>10</v>
      </c>
      <c r="B343" s="1" t="s">
        <v>15</v>
      </c>
      <c r="C343">
        <v>148</v>
      </c>
      <c r="D343">
        <v>451</v>
      </c>
      <c r="E343">
        <v>309</v>
      </c>
      <c r="F343">
        <v>2491.25</v>
      </c>
      <c r="G343">
        <v>141</v>
      </c>
      <c r="H343">
        <v>165</v>
      </c>
      <c r="I343">
        <v>5</v>
      </c>
      <c r="J343">
        <v>1</v>
      </c>
      <c r="K343">
        <v>24</v>
      </c>
      <c r="L343">
        <v>0</v>
      </c>
      <c r="M343">
        <v>457</v>
      </c>
      <c r="N343">
        <v>89</v>
      </c>
      <c r="O343">
        <v>30</v>
      </c>
      <c r="P343">
        <v>104639</v>
      </c>
      <c r="Q343">
        <v>1762</v>
      </c>
      <c r="R343">
        <v>1198</v>
      </c>
      <c r="S343">
        <v>0.25</v>
      </c>
      <c r="T343">
        <v>0.25</v>
      </c>
      <c r="U343">
        <v>2960.5</v>
      </c>
      <c r="V343">
        <v>4354.5</v>
      </c>
      <c r="W343">
        <v>1668.5</v>
      </c>
      <c r="X343">
        <v>0.25</v>
      </c>
      <c r="Y343">
        <v>0.25</v>
      </c>
      <c r="Z343">
        <v>6023.5</v>
      </c>
      <c r="AA343">
        <v>6</v>
      </c>
      <c r="AB343">
        <v>0</v>
      </c>
      <c r="AC343">
        <v>0</v>
      </c>
      <c r="AD343">
        <v>0</v>
      </c>
      <c r="AE343">
        <v>0</v>
      </c>
      <c r="AF343">
        <v>0</v>
      </c>
      <c r="AG343">
        <v>0</v>
      </c>
      <c r="AH343">
        <v>0</v>
      </c>
      <c r="AI343">
        <v>80</v>
      </c>
      <c r="AJ343">
        <v>86</v>
      </c>
      <c r="AK343">
        <v>1</v>
      </c>
      <c r="AL343">
        <v>0</v>
      </c>
      <c r="AM343">
        <v>0</v>
      </c>
      <c r="AN343">
        <v>0</v>
      </c>
      <c r="AO343">
        <v>0</v>
      </c>
      <c r="AP343">
        <v>0</v>
      </c>
      <c r="AQ343">
        <v>0</v>
      </c>
      <c r="AR343">
        <v>0</v>
      </c>
      <c r="AS343">
        <v>362</v>
      </c>
      <c r="AT343">
        <v>451</v>
      </c>
      <c r="AU343">
        <v>24</v>
      </c>
      <c r="AV343">
        <v>3</v>
      </c>
      <c r="AW343">
        <v>0</v>
      </c>
      <c r="AX343">
        <v>0</v>
      </c>
      <c r="AY343">
        <v>0</v>
      </c>
      <c r="AZ343">
        <v>0</v>
      </c>
      <c r="BA343">
        <v>0</v>
      </c>
      <c r="BB343">
        <v>0</v>
      </c>
      <c r="BC343">
        <v>0</v>
      </c>
      <c r="BD343">
        <v>0</v>
      </c>
      <c r="BE343">
        <v>351</v>
      </c>
      <c r="BF343">
        <v>375</v>
      </c>
      <c r="BG343">
        <v>82</v>
      </c>
      <c r="BH343">
        <v>173</v>
      </c>
      <c r="BI343">
        <v>60</v>
      </c>
      <c r="BJ343">
        <v>93</v>
      </c>
      <c r="BK343">
        <v>9</v>
      </c>
      <c r="BL343">
        <v>149</v>
      </c>
      <c r="BM343">
        <v>206</v>
      </c>
      <c r="BN343">
        <v>160</v>
      </c>
      <c r="BO343">
        <v>2</v>
      </c>
      <c r="BP343">
        <v>131</v>
      </c>
      <c r="BQ343">
        <v>116</v>
      </c>
      <c r="BR343">
        <v>143</v>
      </c>
      <c r="BS343">
        <v>93</v>
      </c>
      <c r="BT343">
        <v>77</v>
      </c>
      <c r="BU343">
        <v>85</v>
      </c>
      <c r="BV343">
        <v>61</v>
      </c>
      <c r="BW343">
        <v>1</v>
      </c>
      <c r="BX343">
        <v>4</v>
      </c>
      <c r="BY343">
        <v>1</v>
      </c>
      <c r="BZ343">
        <v>2</v>
      </c>
      <c r="CA343">
        <v>2</v>
      </c>
      <c r="CB343">
        <v>53</v>
      </c>
      <c r="CC343">
        <v>70</v>
      </c>
      <c r="CD343">
        <v>3</v>
      </c>
      <c r="CE343">
        <v>0</v>
      </c>
      <c r="CF343">
        <v>0</v>
      </c>
      <c r="CG343">
        <v>0</v>
      </c>
      <c r="CH343">
        <v>0</v>
      </c>
      <c r="CI343">
        <v>0</v>
      </c>
      <c r="CJ343">
        <v>0</v>
      </c>
      <c r="CK343">
        <v>0</v>
      </c>
      <c r="CL343">
        <v>0</v>
      </c>
      <c r="CM343">
        <v>0</v>
      </c>
      <c r="CN343">
        <v>0</v>
      </c>
      <c r="CO343">
        <v>0</v>
      </c>
      <c r="CP343">
        <v>0</v>
      </c>
      <c r="CQ343">
        <v>0</v>
      </c>
      <c r="CR343">
        <v>0</v>
      </c>
      <c r="CS343">
        <v>0</v>
      </c>
      <c r="CT343">
        <v>0</v>
      </c>
      <c r="CU343">
        <v>0</v>
      </c>
      <c r="CV343">
        <v>0</v>
      </c>
      <c r="CW343">
        <v>0</v>
      </c>
      <c r="CX343">
        <v>0</v>
      </c>
      <c r="CY343">
        <v>0</v>
      </c>
      <c r="CZ343">
        <v>0</v>
      </c>
      <c r="DA343">
        <v>0</v>
      </c>
      <c r="DB343">
        <v>0</v>
      </c>
      <c r="DC343">
        <v>0</v>
      </c>
      <c r="DD343">
        <v>0</v>
      </c>
      <c r="DE343">
        <v>0</v>
      </c>
      <c r="DF343">
        <v>0</v>
      </c>
      <c r="DG343">
        <v>0</v>
      </c>
      <c r="DH343">
        <v>0</v>
      </c>
      <c r="DI343">
        <v>0</v>
      </c>
      <c r="DJ343">
        <v>0</v>
      </c>
      <c r="DK343">
        <v>0</v>
      </c>
      <c r="DL343">
        <v>0</v>
      </c>
      <c r="DM343">
        <v>0</v>
      </c>
      <c r="DN343">
        <v>0</v>
      </c>
      <c r="DO343">
        <v>0</v>
      </c>
      <c r="DP343">
        <v>0</v>
      </c>
      <c r="DQ343">
        <v>0</v>
      </c>
      <c r="DR343">
        <v>0</v>
      </c>
      <c r="DS343">
        <v>0</v>
      </c>
      <c r="DT343">
        <v>0</v>
      </c>
      <c r="DU343">
        <v>0</v>
      </c>
      <c r="DV343">
        <v>0</v>
      </c>
      <c r="DW343">
        <v>0</v>
      </c>
      <c r="DX343">
        <v>0</v>
      </c>
      <c r="DY343">
        <v>0</v>
      </c>
      <c r="DZ343">
        <v>0</v>
      </c>
      <c r="EA343">
        <v>0</v>
      </c>
      <c r="EB343">
        <v>0</v>
      </c>
      <c r="EC343">
        <v>0</v>
      </c>
      <c r="ED343">
        <v>0</v>
      </c>
      <c r="EE343">
        <v>0</v>
      </c>
      <c r="EF343">
        <v>0</v>
      </c>
      <c r="EG343">
        <v>0</v>
      </c>
      <c r="EH343" s="156" t="s">
        <v>158</v>
      </c>
    </row>
    <row r="344" spans="1:143" x14ac:dyDescent="0.35">
      <c r="A344" s="157" t="s">
        <v>10</v>
      </c>
      <c r="B344" s="1" t="s">
        <v>48</v>
      </c>
      <c r="C344" t="s">
        <v>727</v>
      </c>
      <c r="AA344" t="s">
        <v>728</v>
      </c>
      <c r="AK344" t="s">
        <v>728</v>
      </c>
      <c r="AU344" t="s">
        <v>729</v>
      </c>
      <c r="BG344" t="s">
        <v>168</v>
      </c>
      <c r="BS344" t="s">
        <v>168</v>
      </c>
      <c r="CE344" t="s">
        <v>168</v>
      </c>
      <c r="EH344" s="1" t="s">
        <v>48</v>
      </c>
      <c r="EI344" t="s">
        <v>168</v>
      </c>
    </row>
    <row r="345" spans="1:143" x14ac:dyDescent="0.35">
      <c r="A345" s="153" t="s">
        <v>427</v>
      </c>
      <c r="B345" s="1" t="s">
        <v>31</v>
      </c>
      <c r="C345">
        <v>0</v>
      </c>
      <c r="D345">
        <v>0</v>
      </c>
      <c r="E345">
        <v>0</v>
      </c>
      <c r="F345">
        <v>0</v>
      </c>
      <c r="G345">
        <v>0</v>
      </c>
      <c r="H345">
        <v>0</v>
      </c>
      <c r="I345">
        <v>0</v>
      </c>
      <c r="J345">
        <v>0</v>
      </c>
      <c r="K345">
        <v>0</v>
      </c>
      <c r="L345">
        <v>0</v>
      </c>
      <c r="M345">
        <v>0</v>
      </c>
      <c r="N345">
        <v>0</v>
      </c>
      <c r="O345">
        <v>0</v>
      </c>
      <c r="P345">
        <v>54</v>
      </c>
      <c r="Q345">
        <v>11</v>
      </c>
      <c r="R345">
        <v>0</v>
      </c>
      <c r="S345">
        <v>34</v>
      </c>
      <c r="T345">
        <v>0</v>
      </c>
      <c r="U345">
        <v>45</v>
      </c>
      <c r="V345">
        <v>21</v>
      </c>
      <c r="W345">
        <v>0</v>
      </c>
      <c r="X345">
        <v>178</v>
      </c>
      <c r="Y345">
        <v>0</v>
      </c>
      <c r="Z345">
        <v>199</v>
      </c>
      <c r="AA345">
        <v>0</v>
      </c>
      <c r="AB345">
        <v>0</v>
      </c>
      <c r="AC345">
        <v>0</v>
      </c>
      <c r="AD345">
        <v>0</v>
      </c>
      <c r="AE345">
        <v>0</v>
      </c>
      <c r="AF345">
        <v>0</v>
      </c>
      <c r="AG345">
        <v>0</v>
      </c>
      <c r="AH345">
        <v>0</v>
      </c>
      <c r="AI345">
        <v>0</v>
      </c>
      <c r="AJ345">
        <v>0</v>
      </c>
      <c r="AK345">
        <v>0</v>
      </c>
      <c r="AL345">
        <v>0</v>
      </c>
      <c r="AM345">
        <v>0</v>
      </c>
      <c r="AN345">
        <v>0</v>
      </c>
      <c r="AO345">
        <v>0</v>
      </c>
      <c r="AP345">
        <v>0</v>
      </c>
      <c r="AQ345">
        <v>0</v>
      </c>
      <c r="AR345">
        <v>0</v>
      </c>
      <c r="AS345">
        <v>0</v>
      </c>
      <c r="AT345">
        <v>0</v>
      </c>
      <c r="AU345">
        <v>0</v>
      </c>
      <c r="AV345">
        <v>0</v>
      </c>
      <c r="AW345">
        <v>0</v>
      </c>
      <c r="AX345">
        <v>0</v>
      </c>
      <c r="AY345">
        <v>0</v>
      </c>
      <c r="AZ345">
        <v>0</v>
      </c>
      <c r="BA345">
        <v>0</v>
      </c>
      <c r="BB345">
        <v>0</v>
      </c>
      <c r="BC345">
        <v>0</v>
      </c>
      <c r="BD345">
        <v>0</v>
      </c>
      <c r="BE345">
        <v>0</v>
      </c>
      <c r="BF345">
        <v>0</v>
      </c>
      <c r="BG345">
        <v>0</v>
      </c>
      <c r="BH345">
        <v>0</v>
      </c>
      <c r="BI345">
        <v>0</v>
      </c>
      <c r="BJ345">
        <v>0</v>
      </c>
      <c r="BK345">
        <v>0</v>
      </c>
      <c r="BL345">
        <v>0</v>
      </c>
      <c r="BM345">
        <v>0</v>
      </c>
      <c r="BN345">
        <v>0</v>
      </c>
      <c r="BO345">
        <v>0</v>
      </c>
      <c r="BP345">
        <v>0</v>
      </c>
      <c r="BQ345">
        <v>0</v>
      </c>
      <c r="BR345">
        <v>0</v>
      </c>
      <c r="BS345">
        <v>0</v>
      </c>
      <c r="BT345">
        <v>0</v>
      </c>
      <c r="BU345">
        <v>0</v>
      </c>
      <c r="BV345">
        <v>0</v>
      </c>
      <c r="BW345">
        <v>0</v>
      </c>
      <c r="BX345">
        <v>0</v>
      </c>
      <c r="BY345">
        <v>0</v>
      </c>
      <c r="BZ345">
        <v>0</v>
      </c>
      <c r="CA345">
        <v>0</v>
      </c>
      <c r="CB345">
        <v>0</v>
      </c>
      <c r="CC345">
        <v>0</v>
      </c>
      <c r="CD345">
        <v>0</v>
      </c>
      <c r="CE345">
        <v>0</v>
      </c>
      <c r="CF345">
        <v>0</v>
      </c>
      <c r="CG345">
        <v>0</v>
      </c>
      <c r="CH345">
        <v>0</v>
      </c>
      <c r="CI345">
        <v>0</v>
      </c>
      <c r="CJ345">
        <v>0</v>
      </c>
      <c r="CK345">
        <v>0</v>
      </c>
      <c r="CL345">
        <v>0</v>
      </c>
      <c r="CM345">
        <v>0</v>
      </c>
      <c r="CN345">
        <v>0</v>
      </c>
      <c r="CO345">
        <v>0</v>
      </c>
      <c r="CP345">
        <v>0</v>
      </c>
      <c r="CQ345">
        <v>0</v>
      </c>
      <c r="CR345">
        <v>0</v>
      </c>
      <c r="CS345">
        <v>0</v>
      </c>
      <c r="CT345">
        <v>0</v>
      </c>
      <c r="CU345">
        <v>0</v>
      </c>
      <c r="CV345">
        <v>0</v>
      </c>
      <c r="CW345">
        <v>0</v>
      </c>
      <c r="CX345">
        <v>0</v>
      </c>
      <c r="CY345">
        <v>0</v>
      </c>
      <c r="CZ345">
        <v>0</v>
      </c>
      <c r="DA345">
        <v>0</v>
      </c>
      <c r="DB345">
        <v>0</v>
      </c>
      <c r="DC345">
        <v>0</v>
      </c>
      <c r="DD345">
        <v>0</v>
      </c>
      <c r="DE345">
        <v>0</v>
      </c>
      <c r="DF345">
        <v>0</v>
      </c>
      <c r="DG345">
        <v>0</v>
      </c>
      <c r="DH345">
        <v>0</v>
      </c>
      <c r="DI345">
        <v>0</v>
      </c>
      <c r="DJ345">
        <v>0</v>
      </c>
      <c r="DK345">
        <v>0</v>
      </c>
      <c r="DL345">
        <v>0</v>
      </c>
      <c r="DM345">
        <v>0</v>
      </c>
      <c r="DN345">
        <v>0</v>
      </c>
      <c r="DO345">
        <v>0</v>
      </c>
      <c r="DP345">
        <v>0</v>
      </c>
      <c r="DQ345">
        <v>0</v>
      </c>
      <c r="DR345">
        <v>0</v>
      </c>
      <c r="DS345">
        <v>0</v>
      </c>
      <c r="DT345">
        <v>0</v>
      </c>
      <c r="DU345">
        <v>0</v>
      </c>
      <c r="DV345">
        <v>0</v>
      </c>
      <c r="DW345">
        <v>0</v>
      </c>
      <c r="DX345">
        <v>0</v>
      </c>
      <c r="DY345">
        <v>0</v>
      </c>
      <c r="DZ345">
        <v>0</v>
      </c>
      <c r="EA345">
        <v>0</v>
      </c>
      <c r="EB345">
        <v>0</v>
      </c>
      <c r="EC345">
        <v>0</v>
      </c>
      <c r="ED345">
        <v>0</v>
      </c>
      <c r="EE345">
        <v>0</v>
      </c>
      <c r="EF345">
        <v>0</v>
      </c>
      <c r="EG345">
        <v>0</v>
      </c>
      <c r="EH345" s="156" t="s">
        <v>149</v>
      </c>
    </row>
    <row r="346" spans="1:143" x14ac:dyDescent="0.35">
      <c r="A346" s="153" t="s">
        <v>427</v>
      </c>
      <c r="B346" s="1" t="s">
        <v>32</v>
      </c>
      <c r="C346">
        <v>72</v>
      </c>
      <c r="D346">
        <v>237</v>
      </c>
      <c r="E346">
        <v>39</v>
      </c>
      <c r="F346">
        <v>244</v>
      </c>
      <c r="G346">
        <v>2</v>
      </c>
      <c r="H346">
        <v>31</v>
      </c>
      <c r="I346">
        <v>0</v>
      </c>
      <c r="J346">
        <v>5</v>
      </c>
      <c r="K346">
        <v>0</v>
      </c>
      <c r="L346">
        <v>0</v>
      </c>
      <c r="M346">
        <v>111</v>
      </c>
      <c r="N346">
        <v>0</v>
      </c>
      <c r="O346">
        <v>5</v>
      </c>
      <c r="P346">
        <v>421</v>
      </c>
      <c r="Q346">
        <v>15</v>
      </c>
      <c r="R346">
        <v>0</v>
      </c>
      <c r="S346">
        <v>53</v>
      </c>
      <c r="T346">
        <v>0</v>
      </c>
      <c r="U346">
        <v>68</v>
      </c>
      <c r="V346">
        <v>29</v>
      </c>
      <c r="W346">
        <v>0</v>
      </c>
      <c r="X346">
        <v>131</v>
      </c>
      <c r="Y346">
        <v>0</v>
      </c>
      <c r="Z346">
        <v>160</v>
      </c>
      <c r="AA346">
        <v>0</v>
      </c>
      <c r="AB346">
        <v>0</v>
      </c>
      <c r="AC346">
        <v>0</v>
      </c>
      <c r="AD346">
        <v>0</v>
      </c>
      <c r="AE346">
        <v>0</v>
      </c>
      <c r="AF346">
        <v>0</v>
      </c>
      <c r="AG346">
        <v>0</v>
      </c>
      <c r="AH346">
        <v>0</v>
      </c>
      <c r="AI346">
        <v>0</v>
      </c>
      <c r="AJ346">
        <v>0</v>
      </c>
      <c r="AK346">
        <v>5</v>
      </c>
      <c r="AL346">
        <v>0</v>
      </c>
      <c r="AM346">
        <v>0</v>
      </c>
      <c r="AN346">
        <v>0</v>
      </c>
      <c r="AO346">
        <v>0</v>
      </c>
      <c r="AP346">
        <v>0</v>
      </c>
      <c r="AQ346">
        <v>0</v>
      </c>
      <c r="AR346">
        <v>5</v>
      </c>
      <c r="AS346">
        <v>2</v>
      </c>
      <c r="AT346">
        <v>2</v>
      </c>
      <c r="AU346">
        <v>0</v>
      </c>
      <c r="AV346">
        <v>0</v>
      </c>
      <c r="AW346">
        <v>0</v>
      </c>
      <c r="AX346">
        <v>0</v>
      </c>
      <c r="AY346">
        <v>0</v>
      </c>
      <c r="AZ346">
        <v>0</v>
      </c>
      <c r="BA346">
        <v>0</v>
      </c>
      <c r="BB346">
        <v>0</v>
      </c>
      <c r="BC346">
        <v>0</v>
      </c>
      <c r="BD346">
        <v>0</v>
      </c>
      <c r="BE346">
        <v>0</v>
      </c>
      <c r="BF346">
        <v>0</v>
      </c>
      <c r="BG346">
        <v>11</v>
      </c>
      <c r="BH346">
        <v>10</v>
      </c>
      <c r="BI346">
        <v>1</v>
      </c>
      <c r="BJ346">
        <v>7</v>
      </c>
      <c r="BK346">
        <v>0</v>
      </c>
      <c r="BL346">
        <v>4</v>
      </c>
      <c r="BM346">
        <v>6</v>
      </c>
      <c r="BN346">
        <v>0</v>
      </c>
      <c r="BO346">
        <v>0</v>
      </c>
      <c r="BP346">
        <v>10</v>
      </c>
      <c r="BQ346">
        <v>0</v>
      </c>
      <c r="BR346">
        <v>0</v>
      </c>
      <c r="BS346">
        <v>3</v>
      </c>
      <c r="BT346">
        <v>2</v>
      </c>
      <c r="BU346">
        <v>0</v>
      </c>
      <c r="BV346">
        <v>0</v>
      </c>
      <c r="BW346">
        <v>0</v>
      </c>
      <c r="BX346">
        <v>0</v>
      </c>
      <c r="BY346">
        <v>0</v>
      </c>
      <c r="BZ346">
        <v>0</v>
      </c>
      <c r="CA346">
        <v>0</v>
      </c>
      <c r="CB346">
        <v>0</v>
      </c>
      <c r="CC346">
        <v>0</v>
      </c>
      <c r="CD346">
        <v>0</v>
      </c>
      <c r="CE346">
        <v>0</v>
      </c>
      <c r="CF346">
        <v>0</v>
      </c>
      <c r="CG346">
        <v>0</v>
      </c>
      <c r="CH346">
        <v>0</v>
      </c>
      <c r="CI346">
        <v>0</v>
      </c>
      <c r="CJ346">
        <v>0</v>
      </c>
      <c r="CK346">
        <v>0</v>
      </c>
      <c r="CL346">
        <v>0</v>
      </c>
      <c r="CM346">
        <v>0</v>
      </c>
      <c r="CN346">
        <v>0</v>
      </c>
      <c r="CO346">
        <v>0</v>
      </c>
      <c r="CP346">
        <v>0</v>
      </c>
      <c r="CQ346">
        <v>0</v>
      </c>
      <c r="CR346">
        <v>0</v>
      </c>
      <c r="CS346">
        <v>0</v>
      </c>
      <c r="CT346">
        <v>0</v>
      </c>
      <c r="CU346">
        <v>0</v>
      </c>
      <c r="CV346">
        <v>0</v>
      </c>
      <c r="CW346">
        <v>0</v>
      </c>
      <c r="CX346">
        <v>0</v>
      </c>
      <c r="CY346">
        <v>0</v>
      </c>
      <c r="CZ346">
        <v>0</v>
      </c>
      <c r="DA346">
        <v>0</v>
      </c>
      <c r="DB346">
        <v>0</v>
      </c>
      <c r="DC346">
        <v>0</v>
      </c>
      <c r="DD346">
        <v>0</v>
      </c>
      <c r="DE346">
        <v>0</v>
      </c>
      <c r="DF346">
        <v>0</v>
      </c>
      <c r="DG346">
        <v>0</v>
      </c>
      <c r="DH346">
        <v>0</v>
      </c>
      <c r="DI346">
        <v>0</v>
      </c>
      <c r="DJ346">
        <v>0</v>
      </c>
      <c r="DK346">
        <v>0</v>
      </c>
      <c r="DL346">
        <v>0</v>
      </c>
      <c r="DM346">
        <v>0</v>
      </c>
      <c r="DN346">
        <v>0</v>
      </c>
      <c r="DO346">
        <v>0</v>
      </c>
      <c r="DP346">
        <v>0</v>
      </c>
      <c r="DQ346">
        <v>0</v>
      </c>
      <c r="DR346">
        <v>0</v>
      </c>
      <c r="DS346">
        <v>0</v>
      </c>
      <c r="DT346">
        <v>0</v>
      </c>
      <c r="DU346">
        <v>0</v>
      </c>
      <c r="DV346">
        <v>0</v>
      </c>
      <c r="DW346">
        <v>0</v>
      </c>
      <c r="DX346">
        <v>0</v>
      </c>
      <c r="DY346">
        <v>0</v>
      </c>
      <c r="DZ346">
        <v>0</v>
      </c>
      <c r="EA346">
        <v>0</v>
      </c>
      <c r="EB346">
        <v>0</v>
      </c>
      <c r="EC346">
        <v>0</v>
      </c>
      <c r="ED346">
        <v>0</v>
      </c>
      <c r="EE346">
        <v>0</v>
      </c>
      <c r="EF346">
        <v>0</v>
      </c>
      <c r="EG346">
        <v>0</v>
      </c>
      <c r="EH346" s="156" t="s">
        <v>150</v>
      </c>
    </row>
    <row r="347" spans="1:143" x14ac:dyDescent="0.35">
      <c r="A347" s="153" t="s">
        <v>427</v>
      </c>
      <c r="B347" s="1" t="s">
        <v>33</v>
      </c>
      <c r="C347">
        <v>0</v>
      </c>
      <c r="D347">
        <v>0</v>
      </c>
      <c r="E347">
        <v>1</v>
      </c>
      <c r="F347">
        <v>9</v>
      </c>
      <c r="G347">
        <v>0</v>
      </c>
      <c r="H347">
        <v>1</v>
      </c>
      <c r="I347">
        <v>0</v>
      </c>
      <c r="J347">
        <v>0</v>
      </c>
      <c r="K347">
        <v>1</v>
      </c>
      <c r="L347">
        <v>0</v>
      </c>
      <c r="M347">
        <v>1</v>
      </c>
      <c r="N347">
        <v>0</v>
      </c>
      <c r="O347">
        <v>1</v>
      </c>
      <c r="P347">
        <v>77</v>
      </c>
      <c r="Q347">
        <v>1</v>
      </c>
      <c r="R347">
        <v>0</v>
      </c>
      <c r="S347">
        <v>7</v>
      </c>
      <c r="T347">
        <v>0</v>
      </c>
      <c r="U347">
        <v>8</v>
      </c>
      <c r="V347">
        <v>2</v>
      </c>
      <c r="W347">
        <v>0</v>
      </c>
      <c r="X347">
        <v>19</v>
      </c>
      <c r="Y347">
        <v>0</v>
      </c>
      <c r="Z347">
        <v>21</v>
      </c>
      <c r="AA347">
        <v>0</v>
      </c>
      <c r="AB347">
        <v>0</v>
      </c>
      <c r="AC347">
        <v>0</v>
      </c>
      <c r="AD347">
        <v>0</v>
      </c>
      <c r="AE347">
        <v>0</v>
      </c>
      <c r="AF347">
        <v>0</v>
      </c>
      <c r="AG347">
        <v>0</v>
      </c>
      <c r="AH347">
        <v>0</v>
      </c>
      <c r="AI347">
        <v>0</v>
      </c>
      <c r="AJ347">
        <v>0</v>
      </c>
      <c r="AK347">
        <v>0</v>
      </c>
      <c r="AL347">
        <v>0</v>
      </c>
      <c r="AM347">
        <v>0</v>
      </c>
      <c r="AN347">
        <v>0</v>
      </c>
      <c r="AO347">
        <v>0</v>
      </c>
      <c r="AP347">
        <v>0</v>
      </c>
      <c r="AQ347">
        <v>0</v>
      </c>
      <c r="AR347">
        <v>0</v>
      </c>
      <c r="AS347">
        <v>0</v>
      </c>
      <c r="AT347">
        <v>0</v>
      </c>
      <c r="AU347">
        <v>1</v>
      </c>
      <c r="AV347">
        <v>1</v>
      </c>
      <c r="AW347">
        <v>0</v>
      </c>
      <c r="AX347">
        <v>0</v>
      </c>
      <c r="AY347">
        <v>0</v>
      </c>
      <c r="AZ347">
        <v>0</v>
      </c>
      <c r="BA347">
        <v>0</v>
      </c>
      <c r="BB347">
        <v>0</v>
      </c>
      <c r="BC347">
        <v>0</v>
      </c>
      <c r="BD347">
        <v>0</v>
      </c>
      <c r="BE347">
        <v>0</v>
      </c>
      <c r="BF347">
        <v>1</v>
      </c>
      <c r="BG347">
        <v>0</v>
      </c>
      <c r="BH347">
        <v>0</v>
      </c>
      <c r="BI347">
        <v>0</v>
      </c>
      <c r="BJ347">
        <v>0</v>
      </c>
      <c r="BK347">
        <v>0</v>
      </c>
      <c r="BL347">
        <v>0</v>
      </c>
      <c r="BM347">
        <v>0</v>
      </c>
      <c r="BN347">
        <v>0</v>
      </c>
      <c r="BO347">
        <v>0</v>
      </c>
      <c r="BP347">
        <v>0</v>
      </c>
      <c r="BQ347">
        <v>0</v>
      </c>
      <c r="BR347">
        <v>0</v>
      </c>
      <c r="BS347">
        <v>0</v>
      </c>
      <c r="BT347">
        <v>0</v>
      </c>
      <c r="BU347">
        <v>0</v>
      </c>
      <c r="BV347">
        <v>0</v>
      </c>
      <c r="BW347">
        <v>0</v>
      </c>
      <c r="BX347">
        <v>0</v>
      </c>
      <c r="BY347">
        <v>0</v>
      </c>
      <c r="BZ347">
        <v>0</v>
      </c>
      <c r="CA347">
        <v>0</v>
      </c>
      <c r="CB347">
        <v>0</v>
      </c>
      <c r="CC347">
        <v>0</v>
      </c>
      <c r="CD347">
        <v>0</v>
      </c>
      <c r="CE347">
        <v>0</v>
      </c>
      <c r="CF347">
        <v>0</v>
      </c>
      <c r="CG347">
        <v>0</v>
      </c>
      <c r="CH347">
        <v>0</v>
      </c>
      <c r="CI347">
        <v>0</v>
      </c>
      <c r="CJ347">
        <v>0</v>
      </c>
      <c r="CK347">
        <v>0</v>
      </c>
      <c r="CL347">
        <v>0</v>
      </c>
      <c r="CM347">
        <v>0</v>
      </c>
      <c r="CN347">
        <v>0</v>
      </c>
      <c r="CO347">
        <v>0</v>
      </c>
      <c r="CP347">
        <v>0</v>
      </c>
      <c r="CQ347">
        <v>0</v>
      </c>
      <c r="CR347">
        <v>0</v>
      </c>
      <c r="CS347">
        <v>0</v>
      </c>
      <c r="CT347">
        <v>0</v>
      </c>
      <c r="CU347">
        <v>0</v>
      </c>
      <c r="CV347">
        <v>0</v>
      </c>
      <c r="CW347">
        <v>0</v>
      </c>
      <c r="CX347">
        <v>0</v>
      </c>
      <c r="CY347">
        <v>0</v>
      </c>
      <c r="CZ347">
        <v>0</v>
      </c>
      <c r="DA347">
        <v>0</v>
      </c>
      <c r="DB347">
        <v>0</v>
      </c>
      <c r="DC347">
        <v>0</v>
      </c>
      <c r="DD347">
        <v>0</v>
      </c>
      <c r="DE347">
        <v>0</v>
      </c>
      <c r="DF347">
        <v>0</v>
      </c>
      <c r="DG347">
        <v>0</v>
      </c>
      <c r="DH347">
        <v>0</v>
      </c>
      <c r="DI347">
        <v>0</v>
      </c>
      <c r="DJ347">
        <v>0</v>
      </c>
      <c r="DK347">
        <v>0</v>
      </c>
      <c r="DL347">
        <v>0</v>
      </c>
      <c r="DM347">
        <v>0</v>
      </c>
      <c r="DN347">
        <v>0</v>
      </c>
      <c r="DO347">
        <v>0</v>
      </c>
      <c r="DP347">
        <v>0</v>
      </c>
      <c r="DQ347">
        <v>0</v>
      </c>
      <c r="DR347">
        <v>0</v>
      </c>
      <c r="DS347">
        <v>0</v>
      </c>
      <c r="DT347">
        <v>0</v>
      </c>
      <c r="DU347">
        <v>0</v>
      </c>
      <c r="DV347">
        <v>0</v>
      </c>
      <c r="DW347">
        <v>0</v>
      </c>
      <c r="DX347">
        <v>0</v>
      </c>
      <c r="DY347">
        <v>0</v>
      </c>
      <c r="DZ347">
        <v>0</v>
      </c>
      <c r="EA347">
        <v>0</v>
      </c>
      <c r="EB347">
        <v>0</v>
      </c>
      <c r="EC347">
        <v>0</v>
      </c>
      <c r="ED347">
        <v>0</v>
      </c>
      <c r="EE347">
        <v>0</v>
      </c>
      <c r="EF347">
        <v>0</v>
      </c>
      <c r="EG347">
        <v>0</v>
      </c>
      <c r="EH347" s="156" t="s">
        <v>516</v>
      </c>
    </row>
    <row r="348" spans="1:143" x14ac:dyDescent="0.35">
      <c r="A348" s="153" t="s">
        <v>427</v>
      </c>
      <c r="B348" s="1" t="s">
        <v>34</v>
      </c>
      <c r="C348">
        <v>4</v>
      </c>
      <c r="D348">
        <v>20</v>
      </c>
      <c r="E348">
        <v>2</v>
      </c>
      <c r="F348">
        <v>15</v>
      </c>
      <c r="G348">
        <v>0</v>
      </c>
      <c r="H348">
        <v>1</v>
      </c>
      <c r="I348">
        <v>0</v>
      </c>
      <c r="J348">
        <v>0</v>
      </c>
      <c r="K348">
        <v>0</v>
      </c>
      <c r="L348">
        <v>0</v>
      </c>
      <c r="M348">
        <v>6</v>
      </c>
      <c r="N348">
        <v>0</v>
      </c>
      <c r="O348">
        <v>0</v>
      </c>
      <c r="P348">
        <v>31</v>
      </c>
      <c r="Q348">
        <v>9</v>
      </c>
      <c r="R348">
        <v>0</v>
      </c>
      <c r="S348">
        <v>23</v>
      </c>
      <c r="T348">
        <v>0</v>
      </c>
      <c r="U348">
        <v>32</v>
      </c>
      <c r="V348">
        <v>18</v>
      </c>
      <c r="W348">
        <v>0</v>
      </c>
      <c r="X348">
        <v>84</v>
      </c>
      <c r="Y348">
        <v>0</v>
      </c>
      <c r="Z348">
        <v>102</v>
      </c>
      <c r="AA348">
        <v>0</v>
      </c>
      <c r="AB348">
        <v>0</v>
      </c>
      <c r="AC348">
        <v>0</v>
      </c>
      <c r="AD348">
        <v>0</v>
      </c>
      <c r="AE348">
        <v>0</v>
      </c>
      <c r="AF348">
        <v>0</v>
      </c>
      <c r="AG348">
        <v>0</v>
      </c>
      <c r="AH348">
        <v>0</v>
      </c>
      <c r="AI348">
        <v>0</v>
      </c>
      <c r="AJ348">
        <v>0</v>
      </c>
      <c r="AK348">
        <v>0</v>
      </c>
      <c r="AL348">
        <v>0</v>
      </c>
      <c r="AM348">
        <v>0</v>
      </c>
      <c r="AN348">
        <v>0</v>
      </c>
      <c r="AO348">
        <v>0</v>
      </c>
      <c r="AP348">
        <v>0</v>
      </c>
      <c r="AQ348">
        <v>0</v>
      </c>
      <c r="AR348">
        <v>0</v>
      </c>
      <c r="AS348">
        <v>0</v>
      </c>
      <c r="AT348">
        <v>0</v>
      </c>
      <c r="AU348">
        <v>0</v>
      </c>
      <c r="AV348">
        <v>0</v>
      </c>
      <c r="AW348">
        <v>0</v>
      </c>
      <c r="AX348">
        <v>0</v>
      </c>
      <c r="AY348">
        <v>0</v>
      </c>
      <c r="AZ348">
        <v>0</v>
      </c>
      <c r="BA348">
        <v>0</v>
      </c>
      <c r="BB348">
        <v>0</v>
      </c>
      <c r="BC348">
        <v>0</v>
      </c>
      <c r="BD348">
        <v>0</v>
      </c>
      <c r="BE348">
        <v>0</v>
      </c>
      <c r="BF348">
        <v>0</v>
      </c>
      <c r="BG348">
        <v>2</v>
      </c>
      <c r="BH348">
        <v>2</v>
      </c>
      <c r="BI348">
        <v>0</v>
      </c>
      <c r="BJ348">
        <v>1</v>
      </c>
      <c r="BK348">
        <v>0</v>
      </c>
      <c r="BL348">
        <v>0</v>
      </c>
      <c r="BM348">
        <v>0</v>
      </c>
      <c r="BN348">
        <v>0</v>
      </c>
      <c r="BO348">
        <v>0</v>
      </c>
      <c r="BP348">
        <v>0</v>
      </c>
      <c r="BQ348">
        <v>0</v>
      </c>
      <c r="BR348">
        <v>0</v>
      </c>
      <c r="BS348">
        <v>0</v>
      </c>
      <c r="BT348">
        <v>0</v>
      </c>
      <c r="BU348">
        <v>0</v>
      </c>
      <c r="BV348">
        <v>0</v>
      </c>
      <c r="BW348">
        <v>0</v>
      </c>
      <c r="BX348">
        <v>0</v>
      </c>
      <c r="BY348">
        <v>0</v>
      </c>
      <c r="BZ348">
        <v>0</v>
      </c>
      <c r="CA348">
        <v>0</v>
      </c>
      <c r="CB348">
        <v>0</v>
      </c>
      <c r="CC348">
        <v>0</v>
      </c>
      <c r="CD348">
        <v>0</v>
      </c>
      <c r="CE348">
        <v>0</v>
      </c>
      <c r="CF348">
        <v>0</v>
      </c>
      <c r="CG348">
        <v>0</v>
      </c>
      <c r="CH348">
        <v>0</v>
      </c>
      <c r="CI348">
        <v>0</v>
      </c>
      <c r="CJ348">
        <v>0</v>
      </c>
      <c r="CK348">
        <v>0</v>
      </c>
      <c r="CL348">
        <v>0</v>
      </c>
      <c r="CM348">
        <v>0</v>
      </c>
      <c r="CN348">
        <v>0</v>
      </c>
      <c r="CO348">
        <v>0</v>
      </c>
      <c r="CP348">
        <v>0</v>
      </c>
      <c r="CQ348">
        <v>0</v>
      </c>
      <c r="CR348">
        <v>0</v>
      </c>
      <c r="CS348">
        <v>0</v>
      </c>
      <c r="CT348">
        <v>0</v>
      </c>
      <c r="CU348">
        <v>0</v>
      </c>
      <c r="CV348">
        <v>0</v>
      </c>
      <c r="CW348">
        <v>0</v>
      </c>
      <c r="CX348">
        <v>0</v>
      </c>
      <c r="CY348">
        <v>0</v>
      </c>
      <c r="CZ348">
        <v>0</v>
      </c>
      <c r="DA348">
        <v>0</v>
      </c>
      <c r="DB348">
        <v>0</v>
      </c>
      <c r="DC348">
        <v>0</v>
      </c>
      <c r="DD348">
        <v>0</v>
      </c>
      <c r="DE348">
        <v>0</v>
      </c>
      <c r="DF348">
        <v>0</v>
      </c>
      <c r="DG348">
        <v>0</v>
      </c>
      <c r="DH348">
        <v>0</v>
      </c>
      <c r="DI348">
        <v>0</v>
      </c>
      <c r="DJ348">
        <v>0</v>
      </c>
      <c r="DK348">
        <v>0</v>
      </c>
      <c r="DL348">
        <v>0</v>
      </c>
      <c r="DM348">
        <v>0</v>
      </c>
      <c r="DN348">
        <v>0</v>
      </c>
      <c r="DO348">
        <v>0</v>
      </c>
      <c r="DP348">
        <v>0</v>
      </c>
      <c r="DQ348">
        <v>0</v>
      </c>
      <c r="DR348">
        <v>0</v>
      </c>
      <c r="DS348">
        <v>0</v>
      </c>
      <c r="DT348">
        <v>0</v>
      </c>
      <c r="DU348">
        <v>0</v>
      </c>
      <c r="DV348">
        <v>0</v>
      </c>
      <c r="DW348">
        <v>0</v>
      </c>
      <c r="DX348">
        <v>0</v>
      </c>
      <c r="DY348">
        <v>0</v>
      </c>
      <c r="DZ348">
        <v>0</v>
      </c>
      <c r="EA348">
        <v>0</v>
      </c>
      <c r="EB348">
        <v>0</v>
      </c>
      <c r="EC348">
        <v>0</v>
      </c>
      <c r="ED348">
        <v>0</v>
      </c>
      <c r="EE348">
        <v>0</v>
      </c>
      <c r="EF348">
        <v>0</v>
      </c>
      <c r="EG348">
        <v>0</v>
      </c>
      <c r="EH348" s="156" t="s">
        <v>151</v>
      </c>
    </row>
    <row r="349" spans="1:143" x14ac:dyDescent="0.35">
      <c r="A349" s="153" t="s">
        <v>427</v>
      </c>
      <c r="B349" s="1" t="s">
        <v>35</v>
      </c>
      <c r="C349">
        <v>0</v>
      </c>
      <c r="D349">
        <v>0</v>
      </c>
      <c r="E349">
        <v>0</v>
      </c>
      <c r="F349">
        <v>1</v>
      </c>
      <c r="G349">
        <v>0</v>
      </c>
      <c r="H349">
        <v>0</v>
      </c>
      <c r="I349">
        <v>0</v>
      </c>
      <c r="J349">
        <v>0</v>
      </c>
      <c r="K349">
        <v>0</v>
      </c>
      <c r="L349">
        <v>0</v>
      </c>
      <c r="M349">
        <v>0</v>
      </c>
      <c r="N349">
        <v>0</v>
      </c>
      <c r="O349">
        <v>0</v>
      </c>
      <c r="P349">
        <v>22</v>
      </c>
      <c r="Q349">
        <v>0</v>
      </c>
      <c r="R349">
        <v>0</v>
      </c>
      <c r="S349">
        <v>1</v>
      </c>
      <c r="T349">
        <v>0</v>
      </c>
      <c r="U349">
        <v>1</v>
      </c>
      <c r="V349">
        <v>0</v>
      </c>
      <c r="W349">
        <v>0</v>
      </c>
      <c r="X349">
        <v>1</v>
      </c>
      <c r="Y349">
        <v>0</v>
      </c>
      <c r="Z349">
        <v>1</v>
      </c>
      <c r="AA349">
        <v>0</v>
      </c>
      <c r="AB349">
        <v>0</v>
      </c>
      <c r="AC349">
        <v>0</v>
      </c>
      <c r="AD349">
        <v>0</v>
      </c>
      <c r="AE349">
        <v>0</v>
      </c>
      <c r="AF349">
        <v>0</v>
      </c>
      <c r="AG349">
        <v>0</v>
      </c>
      <c r="AH349">
        <v>0</v>
      </c>
      <c r="AI349">
        <v>0</v>
      </c>
      <c r="AJ349">
        <v>0</v>
      </c>
      <c r="AK349">
        <v>0</v>
      </c>
      <c r="AL349">
        <v>0</v>
      </c>
      <c r="AM349">
        <v>0</v>
      </c>
      <c r="AN349">
        <v>0</v>
      </c>
      <c r="AO349">
        <v>0</v>
      </c>
      <c r="AP349">
        <v>0</v>
      </c>
      <c r="AQ349">
        <v>0</v>
      </c>
      <c r="AR349">
        <v>0</v>
      </c>
      <c r="AS349">
        <v>0</v>
      </c>
      <c r="AT349">
        <v>0</v>
      </c>
      <c r="AU349">
        <v>0</v>
      </c>
      <c r="AV349">
        <v>0</v>
      </c>
      <c r="AW349">
        <v>0</v>
      </c>
      <c r="AX349">
        <v>0</v>
      </c>
      <c r="AY349">
        <v>0</v>
      </c>
      <c r="AZ349">
        <v>0</v>
      </c>
      <c r="BA349">
        <v>0</v>
      </c>
      <c r="BB349">
        <v>0</v>
      </c>
      <c r="BC349">
        <v>0</v>
      </c>
      <c r="BD349">
        <v>0</v>
      </c>
      <c r="BE349">
        <v>0</v>
      </c>
      <c r="BF349">
        <v>0</v>
      </c>
      <c r="BG349">
        <v>1</v>
      </c>
      <c r="BH349">
        <v>0</v>
      </c>
      <c r="BI349">
        <v>0</v>
      </c>
      <c r="BJ349">
        <v>0</v>
      </c>
      <c r="BK349">
        <v>0</v>
      </c>
      <c r="BL349">
        <v>0</v>
      </c>
      <c r="BM349">
        <v>0</v>
      </c>
      <c r="BN349">
        <v>0</v>
      </c>
      <c r="BO349">
        <v>0</v>
      </c>
      <c r="BP349">
        <v>0</v>
      </c>
      <c r="BQ349">
        <v>0</v>
      </c>
      <c r="BR349">
        <v>0</v>
      </c>
      <c r="BS349">
        <v>0</v>
      </c>
      <c r="BT349">
        <v>0</v>
      </c>
      <c r="BU349">
        <v>0</v>
      </c>
      <c r="BV349">
        <v>0</v>
      </c>
      <c r="BW349">
        <v>0</v>
      </c>
      <c r="BX349">
        <v>0</v>
      </c>
      <c r="BY349">
        <v>0</v>
      </c>
      <c r="BZ349">
        <v>0</v>
      </c>
      <c r="CA349">
        <v>0</v>
      </c>
      <c r="CB349">
        <v>0</v>
      </c>
      <c r="CC349">
        <v>0</v>
      </c>
      <c r="CD349">
        <v>0</v>
      </c>
      <c r="CE349">
        <v>0</v>
      </c>
      <c r="CF349">
        <v>0</v>
      </c>
      <c r="CG349">
        <v>0</v>
      </c>
      <c r="CH349">
        <v>0</v>
      </c>
      <c r="CI349">
        <v>0</v>
      </c>
      <c r="CJ349">
        <v>0</v>
      </c>
      <c r="CK349">
        <v>0</v>
      </c>
      <c r="CL349">
        <v>0</v>
      </c>
      <c r="CM349">
        <v>0</v>
      </c>
      <c r="CN349">
        <v>0</v>
      </c>
      <c r="CO349">
        <v>0</v>
      </c>
      <c r="CP349">
        <v>0</v>
      </c>
      <c r="CQ349">
        <v>0</v>
      </c>
      <c r="CR349">
        <v>0</v>
      </c>
      <c r="CS349">
        <v>0</v>
      </c>
      <c r="CT349">
        <v>0</v>
      </c>
      <c r="CU349">
        <v>0</v>
      </c>
      <c r="CV349">
        <v>0</v>
      </c>
      <c r="CW349">
        <v>0</v>
      </c>
      <c r="CX349">
        <v>0</v>
      </c>
      <c r="CY349">
        <v>0</v>
      </c>
      <c r="CZ349">
        <v>0</v>
      </c>
      <c r="DA349">
        <v>0</v>
      </c>
      <c r="DB349">
        <v>0</v>
      </c>
      <c r="DC349">
        <v>0</v>
      </c>
      <c r="DD349">
        <v>0</v>
      </c>
      <c r="DE349">
        <v>0</v>
      </c>
      <c r="DF349">
        <v>0</v>
      </c>
      <c r="DG349">
        <v>0</v>
      </c>
      <c r="DH349">
        <v>0</v>
      </c>
      <c r="DI349">
        <v>0</v>
      </c>
      <c r="DJ349">
        <v>0</v>
      </c>
      <c r="DK349">
        <v>0</v>
      </c>
      <c r="DL349">
        <v>0</v>
      </c>
      <c r="DM349">
        <v>0</v>
      </c>
      <c r="DN349">
        <v>0</v>
      </c>
      <c r="DO349">
        <v>0</v>
      </c>
      <c r="DP349">
        <v>0</v>
      </c>
      <c r="DQ349">
        <v>0</v>
      </c>
      <c r="DR349">
        <v>0</v>
      </c>
      <c r="DS349">
        <v>0</v>
      </c>
      <c r="DT349">
        <v>0</v>
      </c>
      <c r="DU349">
        <v>0</v>
      </c>
      <c r="DV349">
        <v>0</v>
      </c>
      <c r="DW349">
        <v>0</v>
      </c>
      <c r="DX349">
        <v>0</v>
      </c>
      <c r="DY349">
        <v>0</v>
      </c>
      <c r="DZ349">
        <v>0</v>
      </c>
      <c r="EA349">
        <v>0</v>
      </c>
      <c r="EB349">
        <v>0</v>
      </c>
      <c r="EC349">
        <v>0</v>
      </c>
      <c r="ED349">
        <v>0</v>
      </c>
      <c r="EE349">
        <v>0</v>
      </c>
      <c r="EF349">
        <v>0</v>
      </c>
      <c r="EG349">
        <v>0</v>
      </c>
      <c r="EH349" s="1"/>
      <c r="EI349">
        <v>0</v>
      </c>
      <c r="EJ349">
        <v>0</v>
      </c>
      <c r="EK349">
        <v>0</v>
      </c>
      <c r="EL349">
        <v>0</v>
      </c>
      <c r="EM349">
        <v>0</v>
      </c>
    </row>
    <row r="350" spans="1:143" x14ac:dyDescent="0.35">
      <c r="A350" s="153" t="s">
        <v>427</v>
      </c>
      <c r="B350" s="1" t="s">
        <v>36</v>
      </c>
      <c r="C350">
        <v>39</v>
      </c>
      <c r="D350">
        <v>123</v>
      </c>
      <c r="E350">
        <v>30</v>
      </c>
      <c r="F350">
        <v>170</v>
      </c>
      <c r="G350">
        <v>0</v>
      </c>
      <c r="H350">
        <v>28</v>
      </c>
      <c r="I350">
        <v>0</v>
      </c>
      <c r="J350">
        <v>0</v>
      </c>
      <c r="K350">
        <v>0</v>
      </c>
      <c r="L350">
        <v>0</v>
      </c>
      <c r="M350">
        <v>69</v>
      </c>
      <c r="N350">
        <v>0</v>
      </c>
      <c r="O350">
        <v>0</v>
      </c>
      <c r="P350">
        <v>591</v>
      </c>
      <c r="Q350">
        <v>21</v>
      </c>
      <c r="R350">
        <v>32</v>
      </c>
      <c r="S350">
        <v>15</v>
      </c>
      <c r="T350">
        <v>0</v>
      </c>
      <c r="U350">
        <v>68</v>
      </c>
      <c r="V350">
        <v>41</v>
      </c>
      <c r="W350">
        <v>53</v>
      </c>
      <c r="X350">
        <v>50</v>
      </c>
      <c r="Y350">
        <v>0</v>
      </c>
      <c r="Z350">
        <v>144</v>
      </c>
      <c r="AA350">
        <v>0</v>
      </c>
      <c r="AB350">
        <v>0</v>
      </c>
      <c r="AC350">
        <v>0</v>
      </c>
      <c r="AD350">
        <v>0</v>
      </c>
      <c r="AE350">
        <v>0</v>
      </c>
      <c r="AF350">
        <v>0</v>
      </c>
      <c r="AG350">
        <v>0</v>
      </c>
      <c r="AH350">
        <v>0</v>
      </c>
      <c r="AI350">
        <v>0</v>
      </c>
      <c r="AJ350">
        <v>0</v>
      </c>
      <c r="AK350">
        <v>0</v>
      </c>
      <c r="AL350">
        <v>0</v>
      </c>
      <c r="AM350">
        <v>0</v>
      </c>
      <c r="AN350">
        <v>0</v>
      </c>
      <c r="AO350">
        <v>0</v>
      </c>
      <c r="AP350">
        <v>0</v>
      </c>
      <c r="AQ350">
        <v>0</v>
      </c>
      <c r="AR350">
        <v>2</v>
      </c>
      <c r="AS350">
        <v>3</v>
      </c>
      <c r="AT350">
        <v>1</v>
      </c>
      <c r="AU350">
        <v>0</v>
      </c>
      <c r="AV350">
        <v>0</v>
      </c>
      <c r="AW350">
        <v>0</v>
      </c>
      <c r="AX350">
        <v>0</v>
      </c>
      <c r="AY350">
        <v>0</v>
      </c>
      <c r="AZ350">
        <v>0</v>
      </c>
      <c r="BA350">
        <v>0</v>
      </c>
      <c r="BB350">
        <v>0</v>
      </c>
      <c r="BC350">
        <v>0</v>
      </c>
      <c r="BD350">
        <v>1</v>
      </c>
      <c r="BE350">
        <v>2</v>
      </c>
      <c r="BF350">
        <v>1</v>
      </c>
      <c r="BG350">
        <v>9</v>
      </c>
      <c r="BH350">
        <v>7</v>
      </c>
      <c r="BI350">
        <v>1</v>
      </c>
      <c r="BJ350">
        <v>3</v>
      </c>
      <c r="BK350">
        <v>0</v>
      </c>
      <c r="BL350">
        <v>1</v>
      </c>
      <c r="BM350">
        <v>2</v>
      </c>
      <c r="BN350">
        <v>0</v>
      </c>
      <c r="BO350">
        <v>0</v>
      </c>
      <c r="BP350">
        <v>6</v>
      </c>
      <c r="BQ350">
        <v>0</v>
      </c>
      <c r="BR350">
        <v>0</v>
      </c>
      <c r="BS350">
        <v>1</v>
      </c>
      <c r="BT350">
        <v>1</v>
      </c>
      <c r="BU350">
        <v>0</v>
      </c>
      <c r="BV350">
        <v>0</v>
      </c>
      <c r="BW350">
        <v>0</v>
      </c>
      <c r="BX350">
        <v>0</v>
      </c>
      <c r="BY350">
        <v>0</v>
      </c>
      <c r="BZ350">
        <v>0</v>
      </c>
      <c r="CA350">
        <v>0</v>
      </c>
      <c r="CB350">
        <v>0</v>
      </c>
      <c r="CC350">
        <v>0</v>
      </c>
      <c r="CD350">
        <v>0</v>
      </c>
      <c r="CE350">
        <v>0</v>
      </c>
      <c r="CF350">
        <v>0</v>
      </c>
      <c r="CG350">
        <v>0</v>
      </c>
      <c r="CH350">
        <v>0</v>
      </c>
      <c r="CI350">
        <v>0</v>
      </c>
      <c r="CJ350">
        <v>0</v>
      </c>
      <c r="CK350">
        <v>0</v>
      </c>
      <c r="CL350">
        <v>0</v>
      </c>
      <c r="CM350">
        <v>0</v>
      </c>
      <c r="CN350">
        <v>0</v>
      </c>
      <c r="CO350">
        <v>0</v>
      </c>
      <c r="CP350">
        <v>0</v>
      </c>
      <c r="CQ350">
        <v>0</v>
      </c>
      <c r="CR350">
        <v>0</v>
      </c>
      <c r="CS350">
        <v>0</v>
      </c>
      <c r="CT350">
        <v>0</v>
      </c>
      <c r="CU350">
        <v>0</v>
      </c>
      <c r="CV350">
        <v>0</v>
      </c>
      <c r="CW350">
        <v>0</v>
      </c>
      <c r="CX350">
        <v>0</v>
      </c>
      <c r="CY350">
        <v>0</v>
      </c>
      <c r="CZ350">
        <v>0</v>
      </c>
      <c r="DA350">
        <v>0</v>
      </c>
      <c r="DB350">
        <v>0</v>
      </c>
      <c r="DC350">
        <v>0</v>
      </c>
      <c r="DD350">
        <v>0</v>
      </c>
      <c r="DE350">
        <v>0</v>
      </c>
      <c r="DF350">
        <v>0</v>
      </c>
      <c r="DG350">
        <v>0</v>
      </c>
      <c r="DH350">
        <v>0</v>
      </c>
      <c r="DI350">
        <v>0</v>
      </c>
      <c r="DJ350">
        <v>0</v>
      </c>
      <c r="DK350">
        <v>0</v>
      </c>
      <c r="DL350">
        <v>0</v>
      </c>
      <c r="DM350">
        <v>0</v>
      </c>
      <c r="DN350">
        <v>0</v>
      </c>
      <c r="DO350">
        <v>0</v>
      </c>
      <c r="DP350">
        <v>0</v>
      </c>
      <c r="DQ350">
        <v>0</v>
      </c>
      <c r="DR350">
        <v>0</v>
      </c>
      <c r="DS350">
        <v>0</v>
      </c>
      <c r="DT350">
        <v>0</v>
      </c>
      <c r="DU350">
        <v>0</v>
      </c>
      <c r="DV350">
        <v>0</v>
      </c>
      <c r="DW350">
        <v>0</v>
      </c>
      <c r="DX350">
        <v>0</v>
      </c>
      <c r="DY350">
        <v>0</v>
      </c>
      <c r="DZ350">
        <v>0</v>
      </c>
      <c r="EA350">
        <v>0</v>
      </c>
      <c r="EB350">
        <v>0</v>
      </c>
      <c r="EC350">
        <v>0</v>
      </c>
      <c r="ED350">
        <v>0</v>
      </c>
      <c r="EE350">
        <v>0</v>
      </c>
      <c r="EF350">
        <v>0</v>
      </c>
      <c r="EG350">
        <v>0</v>
      </c>
      <c r="EH350" s="1"/>
    </row>
    <row r="351" spans="1:143" x14ac:dyDescent="0.35">
      <c r="A351" s="153" t="s">
        <v>427</v>
      </c>
      <c r="B351" s="1" t="s">
        <v>37</v>
      </c>
      <c r="C351">
        <v>0</v>
      </c>
      <c r="D351">
        <v>0</v>
      </c>
      <c r="E351">
        <v>2</v>
      </c>
      <c r="F351">
        <v>5</v>
      </c>
      <c r="G351">
        <v>0</v>
      </c>
      <c r="H351">
        <v>1</v>
      </c>
      <c r="I351">
        <v>0</v>
      </c>
      <c r="J351">
        <v>0</v>
      </c>
      <c r="K351">
        <v>0</v>
      </c>
      <c r="L351">
        <v>0</v>
      </c>
      <c r="M351">
        <v>2</v>
      </c>
      <c r="N351">
        <v>0</v>
      </c>
      <c r="O351">
        <v>0</v>
      </c>
      <c r="P351">
        <v>249</v>
      </c>
      <c r="Q351">
        <v>5</v>
      </c>
      <c r="R351">
        <v>0</v>
      </c>
      <c r="S351">
        <v>9</v>
      </c>
      <c r="T351">
        <v>0</v>
      </c>
      <c r="U351">
        <v>14</v>
      </c>
      <c r="V351">
        <v>11</v>
      </c>
      <c r="W351">
        <v>0</v>
      </c>
      <c r="X351">
        <v>22</v>
      </c>
      <c r="Y351">
        <v>0</v>
      </c>
      <c r="Z351">
        <v>33</v>
      </c>
      <c r="AA351">
        <v>0</v>
      </c>
      <c r="AB351">
        <v>0</v>
      </c>
      <c r="AC351">
        <v>0</v>
      </c>
      <c r="AD351">
        <v>0</v>
      </c>
      <c r="AE351">
        <v>0</v>
      </c>
      <c r="AF351">
        <v>0</v>
      </c>
      <c r="AG351">
        <v>0</v>
      </c>
      <c r="AH351">
        <v>0</v>
      </c>
      <c r="AI351">
        <v>0</v>
      </c>
      <c r="AJ351">
        <v>0</v>
      </c>
      <c r="AK351">
        <v>0</v>
      </c>
      <c r="AL351">
        <v>0</v>
      </c>
      <c r="AM351">
        <v>0</v>
      </c>
      <c r="AN351">
        <v>0</v>
      </c>
      <c r="AO351">
        <v>0</v>
      </c>
      <c r="AP351">
        <v>0</v>
      </c>
      <c r="AQ351">
        <v>0</v>
      </c>
      <c r="AR351">
        <v>0</v>
      </c>
      <c r="AS351">
        <v>0</v>
      </c>
      <c r="AT351">
        <v>0</v>
      </c>
      <c r="AU351">
        <v>0</v>
      </c>
      <c r="AV351">
        <v>0</v>
      </c>
      <c r="AW351">
        <v>0</v>
      </c>
      <c r="AX351">
        <v>0</v>
      </c>
      <c r="AY351">
        <v>0</v>
      </c>
      <c r="AZ351">
        <v>0</v>
      </c>
      <c r="BA351">
        <v>0</v>
      </c>
      <c r="BB351">
        <v>0</v>
      </c>
      <c r="BC351">
        <v>0</v>
      </c>
      <c r="BD351">
        <v>0</v>
      </c>
      <c r="BE351">
        <v>0</v>
      </c>
      <c r="BF351">
        <v>0</v>
      </c>
      <c r="BG351">
        <v>0</v>
      </c>
      <c r="BH351">
        <v>0</v>
      </c>
      <c r="BI351">
        <v>0</v>
      </c>
      <c r="BJ351">
        <v>0</v>
      </c>
      <c r="BK351">
        <v>0</v>
      </c>
      <c r="BL351">
        <v>0</v>
      </c>
      <c r="BM351">
        <v>0</v>
      </c>
      <c r="BN351">
        <v>0</v>
      </c>
      <c r="BO351">
        <v>0</v>
      </c>
      <c r="BP351">
        <v>0</v>
      </c>
      <c r="BQ351">
        <v>0</v>
      </c>
      <c r="BR351">
        <v>0</v>
      </c>
      <c r="BS351">
        <v>0</v>
      </c>
      <c r="BT351">
        <v>0</v>
      </c>
      <c r="BU351">
        <v>0</v>
      </c>
      <c r="BV351">
        <v>0</v>
      </c>
      <c r="BW351">
        <v>0</v>
      </c>
      <c r="BX351">
        <v>0</v>
      </c>
      <c r="BY351">
        <v>0</v>
      </c>
      <c r="BZ351">
        <v>0</v>
      </c>
      <c r="CA351">
        <v>0</v>
      </c>
      <c r="CB351">
        <v>0</v>
      </c>
      <c r="CC351">
        <v>0</v>
      </c>
      <c r="CD351">
        <v>0</v>
      </c>
      <c r="CE351">
        <v>0</v>
      </c>
      <c r="CF351">
        <v>0</v>
      </c>
      <c r="CG351">
        <v>0</v>
      </c>
      <c r="CH351">
        <v>0</v>
      </c>
      <c r="CI351">
        <v>0</v>
      </c>
      <c r="CJ351">
        <v>0</v>
      </c>
      <c r="CK351">
        <v>0</v>
      </c>
      <c r="CL351">
        <v>0</v>
      </c>
      <c r="CM351">
        <v>0</v>
      </c>
      <c r="CN351">
        <v>0</v>
      </c>
      <c r="CO351">
        <v>0</v>
      </c>
      <c r="CP351">
        <v>0</v>
      </c>
      <c r="CQ351">
        <v>0</v>
      </c>
      <c r="CR351">
        <v>0</v>
      </c>
      <c r="CS351">
        <v>0</v>
      </c>
      <c r="CT351">
        <v>0</v>
      </c>
      <c r="CU351">
        <v>0</v>
      </c>
      <c r="CV351">
        <v>0</v>
      </c>
      <c r="CW351">
        <v>0</v>
      </c>
      <c r="CX351">
        <v>0</v>
      </c>
      <c r="CY351">
        <v>0</v>
      </c>
      <c r="CZ351">
        <v>0</v>
      </c>
      <c r="DA351">
        <v>0</v>
      </c>
      <c r="DB351">
        <v>0</v>
      </c>
      <c r="DC351">
        <v>0</v>
      </c>
      <c r="DD351">
        <v>0</v>
      </c>
      <c r="DE351">
        <v>0</v>
      </c>
      <c r="DF351">
        <v>0</v>
      </c>
      <c r="DG351">
        <v>0</v>
      </c>
      <c r="DH351">
        <v>0</v>
      </c>
      <c r="DI351">
        <v>0</v>
      </c>
      <c r="DJ351">
        <v>0</v>
      </c>
      <c r="DK351">
        <v>0</v>
      </c>
      <c r="DL351">
        <v>0</v>
      </c>
      <c r="DM351">
        <v>0</v>
      </c>
      <c r="DN351">
        <v>0</v>
      </c>
      <c r="DO351">
        <v>0</v>
      </c>
      <c r="DP351">
        <v>0</v>
      </c>
      <c r="DQ351">
        <v>0</v>
      </c>
      <c r="DR351">
        <v>0</v>
      </c>
      <c r="DS351">
        <v>0</v>
      </c>
      <c r="DT351">
        <v>0</v>
      </c>
      <c r="DU351">
        <v>0</v>
      </c>
      <c r="DV351">
        <v>0</v>
      </c>
      <c r="DW351">
        <v>0</v>
      </c>
      <c r="DX351">
        <v>0</v>
      </c>
      <c r="DY351">
        <v>0</v>
      </c>
      <c r="DZ351">
        <v>0</v>
      </c>
      <c r="EA351">
        <v>0</v>
      </c>
      <c r="EB351">
        <v>0</v>
      </c>
      <c r="EC351">
        <v>0</v>
      </c>
      <c r="ED351">
        <v>0</v>
      </c>
      <c r="EE351">
        <v>0</v>
      </c>
      <c r="EF351">
        <v>0</v>
      </c>
      <c r="EG351">
        <v>0</v>
      </c>
      <c r="EH351" s="1"/>
    </row>
    <row r="352" spans="1:143" x14ac:dyDescent="0.35">
      <c r="A352" s="153" t="s">
        <v>427</v>
      </c>
      <c r="B352" s="1" t="s">
        <v>38</v>
      </c>
      <c r="C352">
        <v>38</v>
      </c>
      <c r="D352">
        <v>114</v>
      </c>
      <c r="E352">
        <v>23</v>
      </c>
      <c r="F352">
        <v>101</v>
      </c>
      <c r="G352">
        <v>0</v>
      </c>
      <c r="H352">
        <v>19</v>
      </c>
      <c r="I352">
        <v>0</v>
      </c>
      <c r="J352">
        <v>0</v>
      </c>
      <c r="K352">
        <v>0</v>
      </c>
      <c r="L352">
        <v>0</v>
      </c>
      <c r="M352">
        <v>61</v>
      </c>
      <c r="N352">
        <v>0</v>
      </c>
      <c r="O352">
        <v>0</v>
      </c>
      <c r="P352">
        <v>986</v>
      </c>
      <c r="Q352">
        <v>53</v>
      </c>
      <c r="R352">
        <v>12</v>
      </c>
      <c r="S352">
        <v>38</v>
      </c>
      <c r="T352">
        <v>0</v>
      </c>
      <c r="U352">
        <v>103</v>
      </c>
      <c r="V352">
        <v>101</v>
      </c>
      <c r="W352">
        <v>20</v>
      </c>
      <c r="X352">
        <v>135</v>
      </c>
      <c r="Y352">
        <v>0</v>
      </c>
      <c r="Z352">
        <v>256</v>
      </c>
      <c r="AA352">
        <v>0</v>
      </c>
      <c r="AB352">
        <v>0</v>
      </c>
      <c r="AC352">
        <v>0</v>
      </c>
      <c r="AD352">
        <v>0</v>
      </c>
      <c r="AE352">
        <v>0</v>
      </c>
      <c r="AF352">
        <v>0</v>
      </c>
      <c r="AG352">
        <v>0</v>
      </c>
      <c r="AH352">
        <v>0</v>
      </c>
      <c r="AI352">
        <v>0</v>
      </c>
      <c r="AJ352">
        <v>0</v>
      </c>
      <c r="AK352">
        <v>0</v>
      </c>
      <c r="AL352">
        <v>0</v>
      </c>
      <c r="AM352">
        <v>0</v>
      </c>
      <c r="AN352">
        <v>0</v>
      </c>
      <c r="AO352">
        <v>0</v>
      </c>
      <c r="AP352">
        <v>0</v>
      </c>
      <c r="AQ352">
        <v>0</v>
      </c>
      <c r="AR352">
        <v>0</v>
      </c>
      <c r="AS352">
        <v>0</v>
      </c>
      <c r="AT352">
        <v>0</v>
      </c>
      <c r="AU352">
        <v>0</v>
      </c>
      <c r="AV352">
        <v>0</v>
      </c>
      <c r="AW352">
        <v>0</v>
      </c>
      <c r="AX352">
        <v>0</v>
      </c>
      <c r="AY352">
        <v>0</v>
      </c>
      <c r="AZ352">
        <v>0</v>
      </c>
      <c r="BA352">
        <v>0</v>
      </c>
      <c r="BB352">
        <v>0</v>
      </c>
      <c r="BC352">
        <v>0</v>
      </c>
      <c r="BD352">
        <v>0</v>
      </c>
      <c r="BE352">
        <v>0</v>
      </c>
      <c r="BF352">
        <v>0</v>
      </c>
      <c r="BG352">
        <v>8</v>
      </c>
      <c r="BH352">
        <v>3</v>
      </c>
      <c r="BI352">
        <v>0</v>
      </c>
      <c r="BJ352">
        <v>1</v>
      </c>
      <c r="BK352">
        <v>1</v>
      </c>
      <c r="BL352">
        <v>0</v>
      </c>
      <c r="BM352">
        <v>3</v>
      </c>
      <c r="BN352">
        <v>0</v>
      </c>
      <c r="BO352">
        <v>0</v>
      </c>
      <c r="BP352">
        <v>4</v>
      </c>
      <c r="BQ352">
        <v>0</v>
      </c>
      <c r="BR352">
        <v>0</v>
      </c>
      <c r="BS352">
        <v>1</v>
      </c>
      <c r="BT352">
        <v>2</v>
      </c>
      <c r="BU352">
        <v>0</v>
      </c>
      <c r="BV352">
        <v>0</v>
      </c>
      <c r="BW352">
        <v>0</v>
      </c>
      <c r="BX352">
        <v>0</v>
      </c>
      <c r="BY352">
        <v>0</v>
      </c>
      <c r="BZ352">
        <v>0</v>
      </c>
      <c r="CA352">
        <v>0</v>
      </c>
      <c r="CB352">
        <v>0</v>
      </c>
      <c r="CC352">
        <v>0</v>
      </c>
      <c r="CD352">
        <v>0</v>
      </c>
      <c r="CE352">
        <v>0</v>
      </c>
      <c r="CF352">
        <v>0</v>
      </c>
      <c r="CG352">
        <v>0</v>
      </c>
      <c r="CH352">
        <v>0</v>
      </c>
      <c r="CI352">
        <v>0</v>
      </c>
      <c r="CJ352">
        <v>0</v>
      </c>
      <c r="CK352">
        <v>0</v>
      </c>
      <c r="CL352">
        <v>0</v>
      </c>
      <c r="CM352">
        <v>0</v>
      </c>
      <c r="CN352">
        <v>0</v>
      </c>
      <c r="CO352">
        <v>0</v>
      </c>
      <c r="CP352">
        <v>0</v>
      </c>
      <c r="CQ352">
        <v>0</v>
      </c>
      <c r="CR352">
        <v>0</v>
      </c>
      <c r="CS352">
        <v>0</v>
      </c>
      <c r="CT352">
        <v>0</v>
      </c>
      <c r="CU352">
        <v>0</v>
      </c>
      <c r="CV352">
        <v>0</v>
      </c>
      <c r="CW352">
        <v>0</v>
      </c>
      <c r="CX352">
        <v>0</v>
      </c>
      <c r="CY352">
        <v>0</v>
      </c>
      <c r="CZ352">
        <v>0</v>
      </c>
      <c r="DA352">
        <v>0</v>
      </c>
      <c r="DB352">
        <v>0</v>
      </c>
      <c r="DC352">
        <v>0</v>
      </c>
      <c r="DD352">
        <v>0</v>
      </c>
      <c r="DE352">
        <v>0</v>
      </c>
      <c r="DF352">
        <v>0</v>
      </c>
      <c r="DG352">
        <v>0</v>
      </c>
      <c r="DH352">
        <v>0</v>
      </c>
      <c r="DI352">
        <v>0</v>
      </c>
      <c r="DJ352">
        <v>0</v>
      </c>
      <c r="DK352">
        <v>0</v>
      </c>
      <c r="DL352">
        <v>0</v>
      </c>
      <c r="DM352">
        <v>0</v>
      </c>
      <c r="DN352">
        <v>0</v>
      </c>
      <c r="DO352">
        <v>0</v>
      </c>
      <c r="DP352">
        <v>0</v>
      </c>
      <c r="DQ352">
        <v>0</v>
      </c>
      <c r="DR352">
        <v>0</v>
      </c>
      <c r="DS352">
        <v>0</v>
      </c>
      <c r="DT352">
        <v>0</v>
      </c>
      <c r="DU352">
        <v>0</v>
      </c>
      <c r="DV352">
        <v>0</v>
      </c>
      <c r="DW352">
        <v>0</v>
      </c>
      <c r="DX352">
        <v>0</v>
      </c>
      <c r="DY352">
        <v>0</v>
      </c>
      <c r="DZ352">
        <v>0</v>
      </c>
      <c r="EA352">
        <v>0</v>
      </c>
      <c r="EB352">
        <v>0</v>
      </c>
      <c r="EC352">
        <v>0</v>
      </c>
      <c r="ED352">
        <v>0</v>
      </c>
      <c r="EE352">
        <v>0</v>
      </c>
      <c r="EF352">
        <v>0</v>
      </c>
      <c r="EG352">
        <v>0</v>
      </c>
      <c r="EH352" s="1"/>
    </row>
    <row r="353" spans="1:143" x14ac:dyDescent="0.35">
      <c r="A353" s="153" t="s">
        <v>427</v>
      </c>
      <c r="B353" s="1" t="s">
        <v>39</v>
      </c>
      <c r="C353">
        <v>0</v>
      </c>
      <c r="D353">
        <v>0</v>
      </c>
      <c r="E353">
        <v>0</v>
      </c>
      <c r="F353">
        <v>0</v>
      </c>
      <c r="G353">
        <v>0</v>
      </c>
      <c r="H353">
        <v>0</v>
      </c>
      <c r="I353">
        <v>0</v>
      </c>
      <c r="J353">
        <v>0</v>
      </c>
      <c r="K353">
        <v>0</v>
      </c>
      <c r="L353">
        <v>0</v>
      </c>
      <c r="M353">
        <v>0</v>
      </c>
      <c r="N353">
        <v>0</v>
      </c>
      <c r="O353">
        <v>0</v>
      </c>
      <c r="P353">
        <v>7</v>
      </c>
      <c r="Q353">
        <v>0</v>
      </c>
      <c r="R353">
        <v>0</v>
      </c>
      <c r="S353">
        <v>0</v>
      </c>
      <c r="T353">
        <v>0</v>
      </c>
      <c r="U353">
        <v>0</v>
      </c>
      <c r="V353">
        <v>0</v>
      </c>
      <c r="W353">
        <v>0</v>
      </c>
      <c r="X353">
        <v>0</v>
      </c>
      <c r="Y353">
        <v>0</v>
      </c>
      <c r="Z353">
        <v>0</v>
      </c>
      <c r="AA353">
        <v>0</v>
      </c>
      <c r="AB353">
        <v>0</v>
      </c>
      <c r="AC353">
        <v>0</v>
      </c>
      <c r="AD353">
        <v>0</v>
      </c>
      <c r="AE353">
        <v>0</v>
      </c>
      <c r="AF353">
        <v>0</v>
      </c>
      <c r="AG353">
        <v>0</v>
      </c>
      <c r="AH353">
        <v>0</v>
      </c>
      <c r="AI353">
        <v>0</v>
      </c>
      <c r="AJ353">
        <v>0</v>
      </c>
      <c r="AK353">
        <v>0</v>
      </c>
      <c r="AL353">
        <v>0</v>
      </c>
      <c r="AM353">
        <v>0</v>
      </c>
      <c r="AN353">
        <v>0</v>
      </c>
      <c r="AO353">
        <v>0</v>
      </c>
      <c r="AP353">
        <v>0</v>
      </c>
      <c r="AQ353">
        <v>0</v>
      </c>
      <c r="AR353">
        <v>0</v>
      </c>
      <c r="AS353">
        <v>0</v>
      </c>
      <c r="AT353">
        <v>0</v>
      </c>
      <c r="AU353">
        <v>0</v>
      </c>
      <c r="AV353">
        <v>0</v>
      </c>
      <c r="AW353">
        <v>0</v>
      </c>
      <c r="AX353">
        <v>0</v>
      </c>
      <c r="AY353">
        <v>0</v>
      </c>
      <c r="AZ353">
        <v>0</v>
      </c>
      <c r="BA353">
        <v>0</v>
      </c>
      <c r="BB353">
        <v>0</v>
      </c>
      <c r="BC353">
        <v>0</v>
      </c>
      <c r="BD353">
        <v>0</v>
      </c>
      <c r="BE353">
        <v>0</v>
      </c>
      <c r="BF353">
        <v>0</v>
      </c>
      <c r="BG353">
        <v>0</v>
      </c>
      <c r="BH353">
        <v>0</v>
      </c>
      <c r="BI353">
        <v>0</v>
      </c>
      <c r="BJ353">
        <v>0</v>
      </c>
      <c r="BK353">
        <v>0</v>
      </c>
      <c r="BL353">
        <v>0</v>
      </c>
      <c r="BM353">
        <v>0</v>
      </c>
      <c r="BN353">
        <v>0</v>
      </c>
      <c r="BO353">
        <v>0</v>
      </c>
      <c r="BP353">
        <v>0</v>
      </c>
      <c r="BQ353">
        <v>0</v>
      </c>
      <c r="BR353">
        <v>0</v>
      </c>
      <c r="BS353">
        <v>0</v>
      </c>
      <c r="BT353">
        <v>0</v>
      </c>
      <c r="BU353">
        <v>0</v>
      </c>
      <c r="BV353">
        <v>0</v>
      </c>
      <c r="BW353">
        <v>0</v>
      </c>
      <c r="BX353">
        <v>0</v>
      </c>
      <c r="BY353">
        <v>0</v>
      </c>
      <c r="BZ353">
        <v>0</v>
      </c>
      <c r="CA353">
        <v>0</v>
      </c>
      <c r="CB353">
        <v>0</v>
      </c>
      <c r="CC353">
        <v>0</v>
      </c>
      <c r="CD353">
        <v>0</v>
      </c>
      <c r="CE353">
        <v>0</v>
      </c>
      <c r="CF353">
        <v>0</v>
      </c>
      <c r="CG353">
        <v>0</v>
      </c>
      <c r="CH353">
        <v>0</v>
      </c>
      <c r="CI353">
        <v>0</v>
      </c>
      <c r="CJ353">
        <v>0</v>
      </c>
      <c r="CK353">
        <v>0</v>
      </c>
      <c r="CL353">
        <v>0</v>
      </c>
      <c r="CM353">
        <v>0</v>
      </c>
      <c r="CN353">
        <v>0</v>
      </c>
      <c r="CO353">
        <v>0</v>
      </c>
      <c r="CP353">
        <v>0</v>
      </c>
      <c r="CQ353">
        <v>0</v>
      </c>
      <c r="CR353">
        <v>0</v>
      </c>
      <c r="CS353">
        <v>0</v>
      </c>
      <c r="CT353">
        <v>0</v>
      </c>
      <c r="CU353">
        <v>0</v>
      </c>
      <c r="CV353">
        <v>0</v>
      </c>
      <c r="CW353">
        <v>0</v>
      </c>
      <c r="CX353">
        <v>0</v>
      </c>
      <c r="CY353">
        <v>0</v>
      </c>
      <c r="CZ353">
        <v>0</v>
      </c>
      <c r="DA353">
        <v>0</v>
      </c>
      <c r="DB353">
        <v>0</v>
      </c>
      <c r="DC353">
        <v>0</v>
      </c>
      <c r="DD353">
        <v>0</v>
      </c>
      <c r="DE353">
        <v>0</v>
      </c>
      <c r="DF353">
        <v>0</v>
      </c>
      <c r="DG353">
        <v>0</v>
      </c>
      <c r="DH353">
        <v>0</v>
      </c>
      <c r="DI353">
        <v>0</v>
      </c>
      <c r="DJ353">
        <v>0</v>
      </c>
      <c r="DK353">
        <v>0</v>
      </c>
      <c r="DL353">
        <v>0</v>
      </c>
      <c r="DM353">
        <v>0</v>
      </c>
      <c r="DN353">
        <v>0</v>
      </c>
      <c r="DO353">
        <v>0</v>
      </c>
      <c r="DP353">
        <v>0</v>
      </c>
      <c r="DQ353">
        <v>0</v>
      </c>
      <c r="DR353">
        <v>0</v>
      </c>
      <c r="DS353">
        <v>0</v>
      </c>
      <c r="DT353">
        <v>0</v>
      </c>
      <c r="DU353">
        <v>0</v>
      </c>
      <c r="DV353">
        <v>0</v>
      </c>
      <c r="DW353">
        <v>0</v>
      </c>
      <c r="DX353">
        <v>0</v>
      </c>
      <c r="DY353">
        <v>0</v>
      </c>
      <c r="DZ353">
        <v>0</v>
      </c>
      <c r="EA353">
        <v>0</v>
      </c>
      <c r="EB353">
        <v>0</v>
      </c>
      <c r="EC353">
        <v>0</v>
      </c>
      <c r="ED353">
        <v>0</v>
      </c>
      <c r="EE353">
        <v>0</v>
      </c>
      <c r="EF353">
        <v>0</v>
      </c>
      <c r="EG353">
        <v>0</v>
      </c>
      <c r="EH353" s="1"/>
    </row>
    <row r="354" spans="1:143" x14ac:dyDescent="0.35">
      <c r="A354" s="153" t="s">
        <v>427</v>
      </c>
      <c r="B354" s="1" t="s">
        <v>40</v>
      </c>
      <c r="C354">
        <v>0</v>
      </c>
      <c r="D354">
        <v>0</v>
      </c>
      <c r="E354">
        <v>0</v>
      </c>
      <c r="F354">
        <v>0</v>
      </c>
      <c r="G354">
        <v>0</v>
      </c>
      <c r="H354">
        <v>0</v>
      </c>
      <c r="I354">
        <v>0</v>
      </c>
      <c r="J354">
        <v>0</v>
      </c>
      <c r="K354">
        <v>0</v>
      </c>
      <c r="L354">
        <v>0</v>
      </c>
      <c r="M354">
        <v>0</v>
      </c>
      <c r="N354">
        <v>0</v>
      </c>
      <c r="O354">
        <v>0</v>
      </c>
      <c r="P354">
        <v>67</v>
      </c>
      <c r="Q354">
        <v>0</v>
      </c>
      <c r="R354">
        <v>0</v>
      </c>
      <c r="S354">
        <v>1</v>
      </c>
      <c r="T354">
        <v>0</v>
      </c>
      <c r="U354">
        <v>1</v>
      </c>
      <c r="V354">
        <v>0</v>
      </c>
      <c r="W354">
        <v>0</v>
      </c>
      <c r="X354">
        <v>1</v>
      </c>
      <c r="Y354">
        <v>0</v>
      </c>
      <c r="Z354">
        <v>1</v>
      </c>
      <c r="AA354">
        <v>0</v>
      </c>
      <c r="AB354">
        <v>0</v>
      </c>
      <c r="AC354">
        <v>0</v>
      </c>
      <c r="AD354">
        <v>0</v>
      </c>
      <c r="AE354">
        <v>0</v>
      </c>
      <c r="AF354">
        <v>0</v>
      </c>
      <c r="AG354">
        <v>0</v>
      </c>
      <c r="AH354">
        <v>0</v>
      </c>
      <c r="AI354">
        <v>0</v>
      </c>
      <c r="AJ354">
        <v>0</v>
      </c>
      <c r="AK354">
        <v>0</v>
      </c>
      <c r="AL354">
        <v>0</v>
      </c>
      <c r="AM354">
        <v>0</v>
      </c>
      <c r="AN354">
        <v>0</v>
      </c>
      <c r="AO354">
        <v>0</v>
      </c>
      <c r="AP354">
        <v>0</v>
      </c>
      <c r="AQ354">
        <v>0</v>
      </c>
      <c r="AR354">
        <v>0</v>
      </c>
      <c r="AS354">
        <v>0</v>
      </c>
      <c r="AT354">
        <v>0</v>
      </c>
      <c r="AU354">
        <v>0</v>
      </c>
      <c r="AV354">
        <v>0</v>
      </c>
      <c r="AW354">
        <v>0</v>
      </c>
      <c r="AX354">
        <v>0</v>
      </c>
      <c r="AY354">
        <v>0</v>
      </c>
      <c r="AZ354">
        <v>0</v>
      </c>
      <c r="BA354">
        <v>0</v>
      </c>
      <c r="BB354">
        <v>0</v>
      </c>
      <c r="BC354">
        <v>0</v>
      </c>
      <c r="BD354">
        <v>0</v>
      </c>
      <c r="BE354">
        <v>0</v>
      </c>
      <c r="BF354">
        <v>0</v>
      </c>
      <c r="BG354">
        <v>0</v>
      </c>
      <c r="BH354">
        <v>0</v>
      </c>
      <c r="BI354">
        <v>0</v>
      </c>
      <c r="BJ354">
        <v>0</v>
      </c>
      <c r="BK354">
        <v>0</v>
      </c>
      <c r="BL354">
        <v>0</v>
      </c>
      <c r="BM354">
        <v>0</v>
      </c>
      <c r="BN354">
        <v>0</v>
      </c>
      <c r="BO354">
        <v>0</v>
      </c>
      <c r="BP354">
        <v>0</v>
      </c>
      <c r="BQ354">
        <v>0</v>
      </c>
      <c r="BR354">
        <v>0</v>
      </c>
      <c r="BS354">
        <v>0</v>
      </c>
      <c r="BT354">
        <v>0</v>
      </c>
      <c r="BU354">
        <v>0</v>
      </c>
      <c r="BV354">
        <v>0</v>
      </c>
      <c r="BW354">
        <v>0</v>
      </c>
      <c r="BX354">
        <v>0</v>
      </c>
      <c r="BY354">
        <v>0</v>
      </c>
      <c r="BZ354">
        <v>0</v>
      </c>
      <c r="CA354">
        <v>0</v>
      </c>
      <c r="CB354">
        <v>0</v>
      </c>
      <c r="CC354">
        <v>0</v>
      </c>
      <c r="CD354">
        <v>0</v>
      </c>
      <c r="CE354">
        <v>0</v>
      </c>
      <c r="CF354">
        <v>0</v>
      </c>
      <c r="CG354">
        <v>0</v>
      </c>
      <c r="CH354">
        <v>0</v>
      </c>
      <c r="CI354">
        <v>0</v>
      </c>
      <c r="CJ354">
        <v>0</v>
      </c>
      <c r="CK354">
        <v>0</v>
      </c>
      <c r="CL354">
        <v>0</v>
      </c>
      <c r="CM354">
        <v>0</v>
      </c>
      <c r="CN354">
        <v>0</v>
      </c>
      <c r="CO354">
        <v>0</v>
      </c>
      <c r="CP354">
        <v>0</v>
      </c>
      <c r="CQ354">
        <v>0</v>
      </c>
      <c r="CR354">
        <v>0</v>
      </c>
      <c r="CS354">
        <v>0</v>
      </c>
      <c r="CT354">
        <v>0</v>
      </c>
      <c r="CU354">
        <v>0</v>
      </c>
      <c r="CV354">
        <v>0</v>
      </c>
      <c r="CW354">
        <v>0</v>
      </c>
      <c r="CX354">
        <v>0</v>
      </c>
      <c r="CY354">
        <v>0</v>
      </c>
      <c r="CZ354">
        <v>0</v>
      </c>
      <c r="DA354">
        <v>0</v>
      </c>
      <c r="DB354">
        <v>0</v>
      </c>
      <c r="DC354">
        <v>0</v>
      </c>
      <c r="DD354">
        <v>0</v>
      </c>
      <c r="DE354">
        <v>0</v>
      </c>
      <c r="DF354">
        <v>0</v>
      </c>
      <c r="DG354">
        <v>0</v>
      </c>
      <c r="DH354">
        <v>0</v>
      </c>
      <c r="DI354">
        <v>0</v>
      </c>
      <c r="DJ354">
        <v>0</v>
      </c>
      <c r="DK354">
        <v>0</v>
      </c>
      <c r="DL354">
        <v>0</v>
      </c>
      <c r="DM354">
        <v>0</v>
      </c>
      <c r="DN354">
        <v>0</v>
      </c>
      <c r="DO354">
        <v>0</v>
      </c>
      <c r="DP354">
        <v>0</v>
      </c>
      <c r="DQ354">
        <v>0</v>
      </c>
      <c r="DR354">
        <v>0</v>
      </c>
      <c r="DS354">
        <v>0</v>
      </c>
      <c r="DT354">
        <v>0</v>
      </c>
      <c r="DU354">
        <v>0</v>
      </c>
      <c r="DV354">
        <v>0</v>
      </c>
      <c r="DW354">
        <v>0</v>
      </c>
      <c r="DX354">
        <v>0</v>
      </c>
      <c r="DY354">
        <v>0</v>
      </c>
      <c r="DZ354">
        <v>0</v>
      </c>
      <c r="EA354">
        <v>0</v>
      </c>
      <c r="EB354">
        <v>0</v>
      </c>
      <c r="EC354">
        <v>0</v>
      </c>
      <c r="ED354">
        <v>0</v>
      </c>
      <c r="EE354">
        <v>0</v>
      </c>
      <c r="EF354">
        <v>0</v>
      </c>
      <c r="EG354">
        <v>0</v>
      </c>
      <c r="EH354" s="1"/>
    </row>
    <row r="355" spans="1:143" x14ac:dyDescent="0.35">
      <c r="A355" s="153" t="s">
        <v>427</v>
      </c>
      <c r="B355" s="1" t="s">
        <v>41</v>
      </c>
      <c r="C355">
        <v>24</v>
      </c>
      <c r="D355">
        <v>67</v>
      </c>
      <c r="E355">
        <v>57</v>
      </c>
      <c r="F355">
        <v>292</v>
      </c>
      <c r="G355">
        <v>20</v>
      </c>
      <c r="H355">
        <v>56</v>
      </c>
      <c r="I355">
        <v>14</v>
      </c>
      <c r="J355">
        <v>33</v>
      </c>
      <c r="K355">
        <v>36</v>
      </c>
      <c r="L355">
        <v>0</v>
      </c>
      <c r="M355">
        <v>81</v>
      </c>
      <c r="N355">
        <v>0</v>
      </c>
      <c r="O355">
        <v>83</v>
      </c>
      <c r="P355">
        <v>1792</v>
      </c>
      <c r="Q355">
        <v>32</v>
      </c>
      <c r="R355">
        <v>86</v>
      </c>
      <c r="S355">
        <v>63</v>
      </c>
      <c r="T355">
        <v>0</v>
      </c>
      <c r="U355">
        <v>181</v>
      </c>
      <c r="V355">
        <v>66</v>
      </c>
      <c r="W355">
        <v>104</v>
      </c>
      <c r="X355">
        <v>132</v>
      </c>
      <c r="Y355">
        <v>0</v>
      </c>
      <c r="Z355">
        <v>302</v>
      </c>
      <c r="AA355">
        <v>14</v>
      </c>
      <c r="AB355">
        <v>0</v>
      </c>
      <c r="AC355">
        <v>0</v>
      </c>
      <c r="AD355">
        <v>0</v>
      </c>
      <c r="AE355">
        <v>0</v>
      </c>
      <c r="AF355">
        <v>0</v>
      </c>
      <c r="AG355">
        <v>0</v>
      </c>
      <c r="AH355">
        <v>1</v>
      </c>
      <c r="AI355">
        <v>0</v>
      </c>
      <c r="AJ355">
        <v>13</v>
      </c>
      <c r="AK355">
        <v>33</v>
      </c>
      <c r="AL355">
        <v>0</v>
      </c>
      <c r="AM355">
        <v>0</v>
      </c>
      <c r="AN355">
        <v>0</v>
      </c>
      <c r="AO355">
        <v>0</v>
      </c>
      <c r="AP355">
        <v>0</v>
      </c>
      <c r="AQ355">
        <v>0</v>
      </c>
      <c r="AR355">
        <v>23</v>
      </c>
      <c r="AS355">
        <v>2</v>
      </c>
      <c r="AT355">
        <v>12</v>
      </c>
      <c r="AU355">
        <v>36</v>
      </c>
      <c r="AV355">
        <v>30</v>
      </c>
      <c r="AW355">
        <v>6</v>
      </c>
      <c r="AX355">
        <v>0</v>
      </c>
      <c r="AY355">
        <v>0</v>
      </c>
      <c r="AZ355">
        <v>0</v>
      </c>
      <c r="BA355">
        <v>0</v>
      </c>
      <c r="BB355">
        <v>0</v>
      </c>
      <c r="BC355">
        <v>0</v>
      </c>
      <c r="BD355">
        <v>27</v>
      </c>
      <c r="BE355">
        <v>6</v>
      </c>
      <c r="BF355">
        <v>15</v>
      </c>
      <c r="BG355">
        <v>59</v>
      </c>
      <c r="BH355">
        <v>53</v>
      </c>
      <c r="BI355">
        <v>4</v>
      </c>
      <c r="BJ355">
        <v>36</v>
      </c>
      <c r="BK355">
        <v>0</v>
      </c>
      <c r="BL355">
        <v>40</v>
      </c>
      <c r="BM355">
        <v>28</v>
      </c>
      <c r="BN355">
        <v>0</v>
      </c>
      <c r="BO355">
        <v>0</v>
      </c>
      <c r="BP355">
        <v>36</v>
      </c>
      <c r="BQ355">
        <v>0</v>
      </c>
      <c r="BR355">
        <v>0</v>
      </c>
      <c r="BS355">
        <v>2</v>
      </c>
      <c r="BT355">
        <v>7</v>
      </c>
      <c r="BU355">
        <v>2</v>
      </c>
      <c r="BV355">
        <v>1</v>
      </c>
      <c r="BW355">
        <v>0</v>
      </c>
      <c r="BX355">
        <v>0</v>
      </c>
      <c r="BY355">
        <v>0</v>
      </c>
      <c r="BZ355">
        <v>0</v>
      </c>
      <c r="CA355">
        <v>0</v>
      </c>
      <c r="CB355">
        <v>0</v>
      </c>
      <c r="CC355">
        <v>0</v>
      </c>
      <c r="CD355">
        <v>0</v>
      </c>
      <c r="CE355">
        <v>0</v>
      </c>
      <c r="CF355">
        <v>0</v>
      </c>
      <c r="CG355">
        <v>0</v>
      </c>
      <c r="CH355">
        <v>0</v>
      </c>
      <c r="CI355">
        <v>0</v>
      </c>
      <c r="CJ355">
        <v>0</v>
      </c>
      <c r="CK355">
        <v>0</v>
      </c>
      <c r="CL355">
        <v>0</v>
      </c>
      <c r="CM355">
        <v>0</v>
      </c>
      <c r="CN355">
        <v>0</v>
      </c>
      <c r="CO355">
        <v>0</v>
      </c>
      <c r="CP355">
        <v>0</v>
      </c>
      <c r="CQ355">
        <v>0</v>
      </c>
      <c r="CR355">
        <v>0</v>
      </c>
      <c r="CS355">
        <v>0</v>
      </c>
      <c r="CT355">
        <v>0</v>
      </c>
      <c r="CU355">
        <v>0</v>
      </c>
      <c r="CV355">
        <v>0</v>
      </c>
      <c r="CW355">
        <v>0</v>
      </c>
      <c r="CX355">
        <v>0</v>
      </c>
      <c r="CY355">
        <v>0</v>
      </c>
      <c r="CZ355">
        <v>0</v>
      </c>
      <c r="DA355">
        <v>0</v>
      </c>
      <c r="DB355">
        <v>0</v>
      </c>
      <c r="DC355">
        <v>0</v>
      </c>
      <c r="DD355">
        <v>0</v>
      </c>
      <c r="DE355">
        <v>0</v>
      </c>
      <c r="DF355">
        <v>0</v>
      </c>
      <c r="DG355">
        <v>0</v>
      </c>
      <c r="DH355">
        <v>0</v>
      </c>
      <c r="DI355">
        <v>0</v>
      </c>
      <c r="DJ355">
        <v>0</v>
      </c>
      <c r="DK355">
        <v>0</v>
      </c>
      <c r="DL355">
        <v>0</v>
      </c>
      <c r="DM355">
        <v>0</v>
      </c>
      <c r="DN355">
        <v>0</v>
      </c>
      <c r="DO355">
        <v>0</v>
      </c>
      <c r="DP355">
        <v>0</v>
      </c>
      <c r="DQ355">
        <v>0</v>
      </c>
      <c r="DR355">
        <v>0</v>
      </c>
      <c r="DS355">
        <v>0</v>
      </c>
      <c r="DT355">
        <v>0</v>
      </c>
      <c r="DU355">
        <v>0</v>
      </c>
      <c r="DV355">
        <v>0</v>
      </c>
      <c r="DW355">
        <v>0</v>
      </c>
      <c r="DX355">
        <v>0</v>
      </c>
      <c r="DY355">
        <v>0</v>
      </c>
      <c r="DZ355">
        <v>0</v>
      </c>
      <c r="EA355">
        <v>0</v>
      </c>
      <c r="EB355">
        <v>0</v>
      </c>
      <c r="EC355">
        <v>0</v>
      </c>
      <c r="ED355">
        <v>0</v>
      </c>
      <c r="EE355">
        <v>0</v>
      </c>
      <c r="EF355">
        <v>0</v>
      </c>
      <c r="EG355">
        <v>0</v>
      </c>
      <c r="EH355" s="1"/>
    </row>
    <row r="356" spans="1:143" x14ac:dyDescent="0.35">
      <c r="A356" s="153" t="s">
        <v>427</v>
      </c>
      <c r="B356" s="1" t="s">
        <v>42</v>
      </c>
      <c r="C356">
        <v>53</v>
      </c>
      <c r="D356">
        <v>175</v>
      </c>
      <c r="E356">
        <v>15</v>
      </c>
      <c r="F356">
        <v>102</v>
      </c>
      <c r="G356">
        <v>0</v>
      </c>
      <c r="H356">
        <v>15</v>
      </c>
      <c r="I356">
        <v>0</v>
      </c>
      <c r="J356">
        <v>0</v>
      </c>
      <c r="K356">
        <v>0</v>
      </c>
      <c r="L356">
        <v>0</v>
      </c>
      <c r="M356">
        <v>68</v>
      </c>
      <c r="N356">
        <v>0</v>
      </c>
      <c r="O356">
        <v>0</v>
      </c>
      <c r="P356">
        <v>775</v>
      </c>
      <c r="Q356">
        <v>52</v>
      </c>
      <c r="R356">
        <v>3</v>
      </c>
      <c r="S356">
        <v>17</v>
      </c>
      <c r="T356">
        <v>0</v>
      </c>
      <c r="U356">
        <v>72</v>
      </c>
      <c r="V356">
        <v>88</v>
      </c>
      <c r="W356">
        <v>3</v>
      </c>
      <c r="X356">
        <v>29</v>
      </c>
      <c r="Y356">
        <v>0</v>
      </c>
      <c r="Z356">
        <v>120</v>
      </c>
      <c r="AA356">
        <v>0</v>
      </c>
      <c r="AB356">
        <v>0</v>
      </c>
      <c r="AC356">
        <v>0</v>
      </c>
      <c r="AD356">
        <v>0</v>
      </c>
      <c r="AE356">
        <v>0</v>
      </c>
      <c r="AF356">
        <v>0</v>
      </c>
      <c r="AG356">
        <v>0</v>
      </c>
      <c r="AH356">
        <v>0</v>
      </c>
      <c r="AI356">
        <v>1</v>
      </c>
      <c r="AJ356">
        <v>1</v>
      </c>
      <c r="AK356">
        <v>0</v>
      </c>
      <c r="AL356">
        <v>0</v>
      </c>
      <c r="AM356">
        <v>0</v>
      </c>
      <c r="AN356">
        <v>0</v>
      </c>
      <c r="AO356">
        <v>0</v>
      </c>
      <c r="AP356">
        <v>0</v>
      </c>
      <c r="AQ356">
        <v>0</v>
      </c>
      <c r="AR356">
        <v>0</v>
      </c>
      <c r="AS356">
        <v>0</v>
      </c>
      <c r="AT356">
        <v>0</v>
      </c>
      <c r="AU356">
        <v>0</v>
      </c>
      <c r="AV356">
        <v>0</v>
      </c>
      <c r="AW356">
        <v>0</v>
      </c>
      <c r="AX356">
        <v>0</v>
      </c>
      <c r="AY356">
        <v>0</v>
      </c>
      <c r="AZ356">
        <v>0</v>
      </c>
      <c r="BA356">
        <v>0</v>
      </c>
      <c r="BB356">
        <v>0</v>
      </c>
      <c r="BC356">
        <v>0</v>
      </c>
      <c r="BD356">
        <v>0</v>
      </c>
      <c r="BE356">
        <v>0</v>
      </c>
      <c r="BF356">
        <v>0</v>
      </c>
      <c r="BG356">
        <v>6</v>
      </c>
      <c r="BH356">
        <v>2</v>
      </c>
      <c r="BI356">
        <v>0</v>
      </c>
      <c r="BJ356">
        <v>2</v>
      </c>
      <c r="BK356">
        <v>0</v>
      </c>
      <c r="BL356">
        <v>2</v>
      </c>
      <c r="BM356">
        <v>5</v>
      </c>
      <c r="BN356">
        <v>0</v>
      </c>
      <c r="BO356">
        <v>0</v>
      </c>
      <c r="BP356">
        <v>2</v>
      </c>
      <c r="BQ356">
        <v>0</v>
      </c>
      <c r="BR356">
        <v>0</v>
      </c>
      <c r="BS356">
        <v>0</v>
      </c>
      <c r="BT356">
        <v>2</v>
      </c>
      <c r="BU356">
        <v>0</v>
      </c>
      <c r="BV356">
        <v>0</v>
      </c>
      <c r="BW356">
        <v>0</v>
      </c>
      <c r="BX356">
        <v>0</v>
      </c>
      <c r="BY356">
        <v>0</v>
      </c>
      <c r="BZ356">
        <v>0</v>
      </c>
      <c r="CA356">
        <v>0</v>
      </c>
      <c r="CB356">
        <v>0</v>
      </c>
      <c r="CC356">
        <v>0</v>
      </c>
      <c r="CD356">
        <v>0</v>
      </c>
      <c r="CE356">
        <v>0</v>
      </c>
      <c r="CF356">
        <v>0</v>
      </c>
      <c r="CG356">
        <v>0</v>
      </c>
      <c r="CH356">
        <v>0</v>
      </c>
      <c r="CI356">
        <v>0</v>
      </c>
      <c r="CJ356">
        <v>0</v>
      </c>
      <c r="CK356">
        <v>0</v>
      </c>
      <c r="CL356">
        <v>0</v>
      </c>
      <c r="CM356">
        <v>0</v>
      </c>
      <c r="CN356">
        <v>0</v>
      </c>
      <c r="CO356">
        <v>0</v>
      </c>
      <c r="CP356">
        <v>0</v>
      </c>
      <c r="CQ356">
        <v>0</v>
      </c>
      <c r="CR356">
        <v>0</v>
      </c>
      <c r="CS356">
        <v>0</v>
      </c>
      <c r="CT356">
        <v>0</v>
      </c>
      <c r="CU356">
        <v>0</v>
      </c>
      <c r="CV356">
        <v>0</v>
      </c>
      <c r="CW356">
        <v>0</v>
      </c>
      <c r="CX356">
        <v>0</v>
      </c>
      <c r="CY356">
        <v>0</v>
      </c>
      <c r="CZ356">
        <v>0</v>
      </c>
      <c r="DA356">
        <v>0</v>
      </c>
      <c r="DB356">
        <v>0</v>
      </c>
      <c r="DC356">
        <v>0</v>
      </c>
      <c r="DD356">
        <v>0</v>
      </c>
      <c r="DE356">
        <v>0</v>
      </c>
      <c r="DF356">
        <v>0</v>
      </c>
      <c r="DG356">
        <v>0</v>
      </c>
      <c r="DH356">
        <v>0</v>
      </c>
      <c r="DI356">
        <v>0</v>
      </c>
      <c r="DJ356">
        <v>0</v>
      </c>
      <c r="DK356">
        <v>0</v>
      </c>
      <c r="DL356">
        <v>0</v>
      </c>
      <c r="DM356">
        <v>0</v>
      </c>
      <c r="DN356">
        <v>0</v>
      </c>
      <c r="DO356">
        <v>0</v>
      </c>
      <c r="DP356">
        <v>0</v>
      </c>
      <c r="DQ356">
        <v>0</v>
      </c>
      <c r="DR356">
        <v>0</v>
      </c>
      <c r="DS356">
        <v>0</v>
      </c>
      <c r="DT356">
        <v>0</v>
      </c>
      <c r="DU356">
        <v>0</v>
      </c>
      <c r="DV356">
        <v>0</v>
      </c>
      <c r="DW356">
        <v>0</v>
      </c>
      <c r="DX356">
        <v>0</v>
      </c>
      <c r="DY356">
        <v>0</v>
      </c>
      <c r="DZ356">
        <v>0</v>
      </c>
      <c r="EA356">
        <v>0</v>
      </c>
      <c r="EB356">
        <v>0</v>
      </c>
      <c r="EC356">
        <v>0</v>
      </c>
      <c r="ED356">
        <v>0</v>
      </c>
      <c r="EE356">
        <v>0</v>
      </c>
      <c r="EF356">
        <v>0</v>
      </c>
      <c r="EG356">
        <v>0</v>
      </c>
      <c r="EH356" s="1"/>
    </row>
    <row r="357" spans="1:143" x14ac:dyDescent="0.35">
      <c r="A357" s="153" t="s">
        <v>427</v>
      </c>
      <c r="B357" s="1" t="s">
        <v>43</v>
      </c>
      <c r="C357">
        <v>84</v>
      </c>
      <c r="D357">
        <v>250</v>
      </c>
      <c r="E357">
        <v>159</v>
      </c>
      <c r="F357">
        <v>777</v>
      </c>
      <c r="G357">
        <v>79</v>
      </c>
      <c r="H357">
        <v>134</v>
      </c>
      <c r="I357">
        <v>44</v>
      </c>
      <c r="J357">
        <v>81</v>
      </c>
      <c r="K357">
        <v>71</v>
      </c>
      <c r="L357">
        <v>0</v>
      </c>
      <c r="M357">
        <v>243</v>
      </c>
      <c r="N357">
        <v>0</v>
      </c>
      <c r="O357">
        <v>196</v>
      </c>
      <c r="P357">
        <v>5189</v>
      </c>
      <c r="Q357">
        <v>146</v>
      </c>
      <c r="R357">
        <v>92</v>
      </c>
      <c r="S357">
        <v>845</v>
      </c>
      <c r="T357">
        <v>0</v>
      </c>
      <c r="U357">
        <v>1083</v>
      </c>
      <c r="V357">
        <v>293</v>
      </c>
      <c r="W357">
        <v>99</v>
      </c>
      <c r="X357">
        <v>1300</v>
      </c>
      <c r="Y357">
        <v>0</v>
      </c>
      <c r="Z357">
        <v>1692</v>
      </c>
      <c r="AA357">
        <v>44</v>
      </c>
      <c r="AB357">
        <v>0</v>
      </c>
      <c r="AC357">
        <v>0</v>
      </c>
      <c r="AD357">
        <v>0</v>
      </c>
      <c r="AE357">
        <v>0</v>
      </c>
      <c r="AF357">
        <v>0</v>
      </c>
      <c r="AG357">
        <v>0</v>
      </c>
      <c r="AH357">
        <v>3</v>
      </c>
      <c r="AI357">
        <v>2</v>
      </c>
      <c r="AJ357">
        <v>43</v>
      </c>
      <c r="AK357">
        <v>81</v>
      </c>
      <c r="AL357">
        <v>0</v>
      </c>
      <c r="AM357">
        <v>0</v>
      </c>
      <c r="AN357">
        <v>0</v>
      </c>
      <c r="AO357">
        <v>0</v>
      </c>
      <c r="AP357">
        <v>0</v>
      </c>
      <c r="AQ357">
        <v>0</v>
      </c>
      <c r="AR357">
        <v>83</v>
      </c>
      <c r="AS357">
        <v>28</v>
      </c>
      <c r="AT357">
        <v>26</v>
      </c>
      <c r="AU357">
        <v>71</v>
      </c>
      <c r="AV357">
        <v>71</v>
      </c>
      <c r="AW357">
        <v>0</v>
      </c>
      <c r="AX357">
        <v>0</v>
      </c>
      <c r="AY357">
        <v>0</v>
      </c>
      <c r="AZ357">
        <v>0</v>
      </c>
      <c r="BA357">
        <v>0</v>
      </c>
      <c r="BB357">
        <v>0</v>
      </c>
      <c r="BC357">
        <v>0</v>
      </c>
      <c r="BD357">
        <v>78</v>
      </c>
      <c r="BE357">
        <v>33</v>
      </c>
      <c r="BF357">
        <v>26</v>
      </c>
      <c r="BG357">
        <v>175</v>
      </c>
      <c r="BH357">
        <v>115</v>
      </c>
      <c r="BI357">
        <v>12</v>
      </c>
      <c r="BJ357">
        <v>79</v>
      </c>
      <c r="BK357">
        <v>0</v>
      </c>
      <c r="BL357">
        <v>110</v>
      </c>
      <c r="BM357">
        <v>74</v>
      </c>
      <c r="BN357">
        <v>0</v>
      </c>
      <c r="BO357">
        <v>0</v>
      </c>
      <c r="BP357">
        <v>48</v>
      </c>
      <c r="BQ357">
        <v>0</v>
      </c>
      <c r="BR357">
        <v>0</v>
      </c>
      <c r="BS357">
        <v>11</v>
      </c>
      <c r="BT357">
        <v>20</v>
      </c>
      <c r="BU357">
        <v>8</v>
      </c>
      <c r="BV357">
        <v>4</v>
      </c>
      <c r="BW357">
        <v>0</v>
      </c>
      <c r="BX357">
        <v>0</v>
      </c>
      <c r="BY357">
        <v>0</v>
      </c>
      <c r="BZ357">
        <v>0</v>
      </c>
      <c r="CA357">
        <v>0</v>
      </c>
      <c r="CB357">
        <v>0</v>
      </c>
      <c r="CC357">
        <v>0</v>
      </c>
      <c r="CD357">
        <v>0</v>
      </c>
      <c r="CE357">
        <v>0</v>
      </c>
      <c r="CF357">
        <v>0</v>
      </c>
      <c r="CG357">
        <v>0</v>
      </c>
      <c r="CH357">
        <v>0</v>
      </c>
      <c r="CI357">
        <v>0</v>
      </c>
      <c r="CJ357">
        <v>0</v>
      </c>
      <c r="CK357">
        <v>0</v>
      </c>
      <c r="CL357">
        <v>0</v>
      </c>
      <c r="CM357">
        <v>0</v>
      </c>
      <c r="CN357">
        <v>0</v>
      </c>
      <c r="CO357">
        <v>0</v>
      </c>
      <c r="CP357">
        <v>0</v>
      </c>
      <c r="CQ357">
        <v>0</v>
      </c>
      <c r="CR357">
        <v>0</v>
      </c>
      <c r="CS357">
        <v>0</v>
      </c>
      <c r="CT357">
        <v>0</v>
      </c>
      <c r="CU357">
        <v>0</v>
      </c>
      <c r="CV357">
        <v>0</v>
      </c>
      <c r="CW357">
        <v>0</v>
      </c>
      <c r="CX357">
        <v>0</v>
      </c>
      <c r="CY357">
        <v>0</v>
      </c>
      <c r="CZ357">
        <v>0</v>
      </c>
      <c r="DA357">
        <v>0</v>
      </c>
      <c r="DB357">
        <v>0</v>
      </c>
      <c r="DC357">
        <v>0</v>
      </c>
      <c r="DD357">
        <v>0</v>
      </c>
      <c r="DE357">
        <v>0</v>
      </c>
      <c r="DF357">
        <v>0</v>
      </c>
      <c r="DG357">
        <v>0</v>
      </c>
      <c r="DH357">
        <v>0</v>
      </c>
      <c r="DI357">
        <v>0</v>
      </c>
      <c r="DJ357">
        <v>0</v>
      </c>
      <c r="DK357">
        <v>0</v>
      </c>
      <c r="DL357">
        <v>0</v>
      </c>
      <c r="DM357">
        <v>0</v>
      </c>
      <c r="DN357">
        <v>0</v>
      </c>
      <c r="DO357">
        <v>0</v>
      </c>
      <c r="DP357">
        <v>0</v>
      </c>
      <c r="DQ357">
        <v>0</v>
      </c>
      <c r="DR357">
        <v>0</v>
      </c>
      <c r="DS357">
        <v>0</v>
      </c>
      <c r="DT357">
        <v>0</v>
      </c>
      <c r="DU357">
        <v>0</v>
      </c>
      <c r="DV357">
        <v>0</v>
      </c>
      <c r="DW357">
        <v>0</v>
      </c>
      <c r="DX357">
        <v>0</v>
      </c>
      <c r="DY357">
        <v>0</v>
      </c>
      <c r="DZ357">
        <v>0</v>
      </c>
      <c r="EA357">
        <v>0</v>
      </c>
      <c r="EB357">
        <v>0</v>
      </c>
      <c r="EC357">
        <v>0</v>
      </c>
      <c r="ED357">
        <v>0</v>
      </c>
      <c r="EE357">
        <v>0</v>
      </c>
      <c r="EF357">
        <v>0</v>
      </c>
      <c r="EG357">
        <v>0</v>
      </c>
      <c r="EH357" s="1"/>
    </row>
    <row r="358" spans="1:143" x14ac:dyDescent="0.35">
      <c r="A358" s="153" t="s">
        <v>427</v>
      </c>
      <c r="B358" s="1" t="s">
        <v>44</v>
      </c>
      <c r="C358">
        <v>9</v>
      </c>
      <c r="D358">
        <v>31</v>
      </c>
      <c r="E358">
        <v>1</v>
      </c>
      <c r="F358">
        <v>21</v>
      </c>
      <c r="G358">
        <v>0</v>
      </c>
      <c r="H358">
        <v>1</v>
      </c>
      <c r="I358">
        <v>0</v>
      </c>
      <c r="J358">
        <v>1</v>
      </c>
      <c r="K358">
        <v>0</v>
      </c>
      <c r="L358">
        <v>0</v>
      </c>
      <c r="M358">
        <v>10</v>
      </c>
      <c r="N358">
        <v>0</v>
      </c>
      <c r="O358">
        <v>1</v>
      </c>
      <c r="P358">
        <v>1197</v>
      </c>
      <c r="Q358">
        <v>23</v>
      </c>
      <c r="R358">
        <v>14</v>
      </c>
      <c r="S358">
        <v>29</v>
      </c>
      <c r="T358">
        <v>0</v>
      </c>
      <c r="U358">
        <v>66</v>
      </c>
      <c r="V358">
        <v>47</v>
      </c>
      <c r="W358">
        <v>19</v>
      </c>
      <c r="X358">
        <v>81</v>
      </c>
      <c r="Y358">
        <v>0</v>
      </c>
      <c r="Z358">
        <v>147</v>
      </c>
      <c r="AA358">
        <v>0</v>
      </c>
      <c r="AB358">
        <v>0</v>
      </c>
      <c r="AC358">
        <v>0</v>
      </c>
      <c r="AD358">
        <v>0</v>
      </c>
      <c r="AE358">
        <v>0</v>
      </c>
      <c r="AF358">
        <v>0</v>
      </c>
      <c r="AG358">
        <v>0</v>
      </c>
      <c r="AH358">
        <v>0</v>
      </c>
      <c r="AI358">
        <v>0</v>
      </c>
      <c r="AJ358">
        <v>0</v>
      </c>
      <c r="AK358">
        <v>1</v>
      </c>
      <c r="AL358">
        <v>0</v>
      </c>
      <c r="AM358">
        <v>0</v>
      </c>
      <c r="AN358">
        <v>0</v>
      </c>
      <c r="AO358">
        <v>0</v>
      </c>
      <c r="AP358">
        <v>0</v>
      </c>
      <c r="AQ358">
        <v>0</v>
      </c>
      <c r="AR358">
        <v>0</v>
      </c>
      <c r="AS358">
        <v>0</v>
      </c>
      <c r="AT358">
        <v>1</v>
      </c>
      <c r="AU358">
        <v>0</v>
      </c>
      <c r="AV358">
        <v>0</v>
      </c>
      <c r="AW358">
        <v>0</v>
      </c>
      <c r="AX358">
        <v>0</v>
      </c>
      <c r="AY358">
        <v>0</v>
      </c>
      <c r="AZ358">
        <v>0</v>
      </c>
      <c r="BA358">
        <v>0</v>
      </c>
      <c r="BB358">
        <v>0</v>
      </c>
      <c r="BC358">
        <v>0</v>
      </c>
      <c r="BD358">
        <v>0</v>
      </c>
      <c r="BE358">
        <v>0</v>
      </c>
      <c r="BF358">
        <v>0</v>
      </c>
      <c r="BG358">
        <v>1</v>
      </c>
      <c r="BH358">
        <v>1</v>
      </c>
      <c r="BI358">
        <v>0</v>
      </c>
      <c r="BJ358">
        <v>1</v>
      </c>
      <c r="BK358">
        <v>0</v>
      </c>
      <c r="BL358">
        <v>1</v>
      </c>
      <c r="BM358">
        <v>1</v>
      </c>
      <c r="BN358">
        <v>0</v>
      </c>
      <c r="BO358">
        <v>0</v>
      </c>
      <c r="BP358">
        <v>0</v>
      </c>
      <c r="BQ358">
        <v>0</v>
      </c>
      <c r="BR358">
        <v>0</v>
      </c>
      <c r="BS358">
        <v>1</v>
      </c>
      <c r="BT358">
        <v>0</v>
      </c>
      <c r="BU358">
        <v>0</v>
      </c>
      <c r="BV358">
        <v>0</v>
      </c>
      <c r="BW358">
        <v>0</v>
      </c>
      <c r="BX358">
        <v>0</v>
      </c>
      <c r="BY358">
        <v>0</v>
      </c>
      <c r="BZ358">
        <v>0</v>
      </c>
      <c r="CA358">
        <v>0</v>
      </c>
      <c r="CB358">
        <v>0</v>
      </c>
      <c r="CC358">
        <v>0</v>
      </c>
      <c r="CD358">
        <v>0</v>
      </c>
      <c r="CE358">
        <v>0</v>
      </c>
      <c r="CF358">
        <v>0</v>
      </c>
      <c r="CG358">
        <v>0</v>
      </c>
      <c r="CH358">
        <v>0</v>
      </c>
      <c r="CI358">
        <v>0</v>
      </c>
      <c r="CJ358">
        <v>0</v>
      </c>
      <c r="CK358">
        <v>0</v>
      </c>
      <c r="CL358">
        <v>0</v>
      </c>
      <c r="CM358">
        <v>0</v>
      </c>
      <c r="CN358">
        <v>0</v>
      </c>
      <c r="CO358">
        <v>0</v>
      </c>
      <c r="CP358">
        <v>0</v>
      </c>
      <c r="CQ358">
        <v>0</v>
      </c>
      <c r="CR358">
        <v>0</v>
      </c>
      <c r="CS358">
        <v>0</v>
      </c>
      <c r="CT358">
        <v>0</v>
      </c>
      <c r="CU358">
        <v>0</v>
      </c>
      <c r="CV358">
        <v>0</v>
      </c>
      <c r="CW358">
        <v>0</v>
      </c>
      <c r="CX358">
        <v>0</v>
      </c>
      <c r="CY358">
        <v>0</v>
      </c>
      <c r="CZ358">
        <v>0</v>
      </c>
      <c r="DA358">
        <v>0</v>
      </c>
      <c r="DB358">
        <v>0</v>
      </c>
      <c r="DC358">
        <v>0</v>
      </c>
      <c r="DD358">
        <v>0</v>
      </c>
      <c r="DE358">
        <v>0</v>
      </c>
      <c r="DF358">
        <v>0</v>
      </c>
      <c r="DG358">
        <v>0</v>
      </c>
      <c r="DH358">
        <v>0</v>
      </c>
      <c r="DI358">
        <v>0</v>
      </c>
      <c r="DJ358">
        <v>0</v>
      </c>
      <c r="DK358">
        <v>0</v>
      </c>
      <c r="DL358">
        <v>0</v>
      </c>
      <c r="DM358">
        <v>0</v>
      </c>
      <c r="DN358">
        <v>0</v>
      </c>
      <c r="DO358">
        <v>0</v>
      </c>
      <c r="DP358">
        <v>0</v>
      </c>
      <c r="DQ358">
        <v>0</v>
      </c>
      <c r="DR358">
        <v>0</v>
      </c>
      <c r="DS358">
        <v>0</v>
      </c>
      <c r="DT358">
        <v>0</v>
      </c>
      <c r="DU358">
        <v>0</v>
      </c>
      <c r="DV358">
        <v>0</v>
      </c>
      <c r="DW358">
        <v>0</v>
      </c>
      <c r="DX358">
        <v>0</v>
      </c>
      <c r="DY358">
        <v>0</v>
      </c>
      <c r="DZ358">
        <v>0</v>
      </c>
      <c r="EA358">
        <v>0</v>
      </c>
      <c r="EB358">
        <v>0</v>
      </c>
      <c r="EC358">
        <v>0</v>
      </c>
      <c r="ED358">
        <v>0</v>
      </c>
      <c r="EE358">
        <v>0</v>
      </c>
      <c r="EF358">
        <v>0</v>
      </c>
      <c r="EG358">
        <v>0</v>
      </c>
      <c r="EH358" s="1"/>
    </row>
    <row r="359" spans="1:143" x14ac:dyDescent="0.35">
      <c r="A359" s="153" t="s">
        <v>427</v>
      </c>
      <c r="B359" s="1" t="s">
        <v>45</v>
      </c>
      <c r="C359">
        <v>18</v>
      </c>
      <c r="D359">
        <v>66</v>
      </c>
      <c r="E359">
        <v>7</v>
      </c>
      <c r="F359">
        <v>56</v>
      </c>
      <c r="G359">
        <v>1</v>
      </c>
      <c r="H359">
        <v>4</v>
      </c>
      <c r="I359">
        <v>0</v>
      </c>
      <c r="J359">
        <v>1</v>
      </c>
      <c r="K359">
        <v>0</v>
      </c>
      <c r="L359">
        <v>0</v>
      </c>
      <c r="M359">
        <v>25</v>
      </c>
      <c r="N359">
        <v>0</v>
      </c>
      <c r="O359">
        <v>1</v>
      </c>
      <c r="P359">
        <v>3567</v>
      </c>
      <c r="Q359">
        <v>76</v>
      </c>
      <c r="R359">
        <v>7</v>
      </c>
      <c r="S359">
        <v>263</v>
      </c>
      <c r="T359">
        <v>0</v>
      </c>
      <c r="U359">
        <v>346</v>
      </c>
      <c r="V359">
        <v>147</v>
      </c>
      <c r="W359">
        <v>11</v>
      </c>
      <c r="X359">
        <v>366</v>
      </c>
      <c r="Y359">
        <v>0</v>
      </c>
      <c r="Z359">
        <v>524</v>
      </c>
      <c r="AA359">
        <v>0</v>
      </c>
      <c r="AB359">
        <v>0</v>
      </c>
      <c r="AC359">
        <v>0</v>
      </c>
      <c r="AD359">
        <v>0</v>
      </c>
      <c r="AE359">
        <v>0</v>
      </c>
      <c r="AF359">
        <v>0</v>
      </c>
      <c r="AG359">
        <v>0</v>
      </c>
      <c r="AH359">
        <v>0</v>
      </c>
      <c r="AI359">
        <v>0</v>
      </c>
      <c r="AJ359">
        <v>0</v>
      </c>
      <c r="AK359">
        <v>1</v>
      </c>
      <c r="AL359">
        <v>0</v>
      </c>
      <c r="AM359">
        <v>0</v>
      </c>
      <c r="AN359">
        <v>0</v>
      </c>
      <c r="AO359">
        <v>0</v>
      </c>
      <c r="AP359">
        <v>0</v>
      </c>
      <c r="AQ359">
        <v>0</v>
      </c>
      <c r="AR359">
        <v>1</v>
      </c>
      <c r="AS359">
        <v>0</v>
      </c>
      <c r="AT359">
        <v>0</v>
      </c>
      <c r="AU359">
        <v>0</v>
      </c>
      <c r="AV359">
        <v>0</v>
      </c>
      <c r="AW359">
        <v>0</v>
      </c>
      <c r="AX359">
        <v>0</v>
      </c>
      <c r="AY359">
        <v>0</v>
      </c>
      <c r="AZ359">
        <v>0</v>
      </c>
      <c r="BA359">
        <v>0</v>
      </c>
      <c r="BB359">
        <v>0</v>
      </c>
      <c r="BC359">
        <v>0</v>
      </c>
      <c r="BD359">
        <v>0</v>
      </c>
      <c r="BE359">
        <v>0</v>
      </c>
      <c r="BF359">
        <v>0</v>
      </c>
      <c r="BG359">
        <v>1</v>
      </c>
      <c r="BH359">
        <v>2</v>
      </c>
      <c r="BI359">
        <v>0</v>
      </c>
      <c r="BJ359">
        <v>2</v>
      </c>
      <c r="BK359">
        <v>0</v>
      </c>
      <c r="BL359">
        <v>0</v>
      </c>
      <c r="BM359">
        <v>2</v>
      </c>
      <c r="BN359">
        <v>0</v>
      </c>
      <c r="BO359">
        <v>0</v>
      </c>
      <c r="BP359">
        <v>2</v>
      </c>
      <c r="BQ359">
        <v>0</v>
      </c>
      <c r="BR359">
        <v>0</v>
      </c>
      <c r="BS359">
        <v>0</v>
      </c>
      <c r="BT359">
        <v>0</v>
      </c>
      <c r="BU359">
        <v>0</v>
      </c>
      <c r="BV359">
        <v>0</v>
      </c>
      <c r="BW359">
        <v>0</v>
      </c>
      <c r="BX359">
        <v>0</v>
      </c>
      <c r="BY359">
        <v>0</v>
      </c>
      <c r="BZ359">
        <v>0</v>
      </c>
      <c r="CA359">
        <v>0</v>
      </c>
      <c r="CB359">
        <v>0</v>
      </c>
      <c r="CC359">
        <v>0</v>
      </c>
      <c r="CD359">
        <v>0</v>
      </c>
      <c r="CE359">
        <v>0</v>
      </c>
      <c r="CF359">
        <v>0</v>
      </c>
      <c r="CG359">
        <v>0</v>
      </c>
      <c r="CH359">
        <v>0</v>
      </c>
      <c r="CI359">
        <v>0</v>
      </c>
      <c r="CJ359">
        <v>0</v>
      </c>
      <c r="CK359">
        <v>0</v>
      </c>
      <c r="CL359">
        <v>0</v>
      </c>
      <c r="CM359">
        <v>0</v>
      </c>
      <c r="CN359">
        <v>0</v>
      </c>
      <c r="CO359">
        <v>0</v>
      </c>
      <c r="CP359">
        <v>0</v>
      </c>
      <c r="CQ359">
        <v>0</v>
      </c>
      <c r="CR359">
        <v>0</v>
      </c>
      <c r="CS359">
        <v>0</v>
      </c>
      <c r="CT359">
        <v>0</v>
      </c>
      <c r="CU359">
        <v>0</v>
      </c>
      <c r="CV359">
        <v>0</v>
      </c>
      <c r="CW359">
        <v>0</v>
      </c>
      <c r="CX359">
        <v>0</v>
      </c>
      <c r="CY359">
        <v>0</v>
      </c>
      <c r="CZ359">
        <v>0</v>
      </c>
      <c r="DA359">
        <v>0</v>
      </c>
      <c r="DB359">
        <v>0</v>
      </c>
      <c r="DC359">
        <v>0</v>
      </c>
      <c r="DD359">
        <v>0</v>
      </c>
      <c r="DE359">
        <v>0</v>
      </c>
      <c r="DF359">
        <v>0</v>
      </c>
      <c r="DG359">
        <v>0</v>
      </c>
      <c r="DH359">
        <v>0</v>
      </c>
      <c r="DI359">
        <v>0</v>
      </c>
      <c r="DJ359">
        <v>0</v>
      </c>
      <c r="DK359">
        <v>0</v>
      </c>
      <c r="DL359">
        <v>0</v>
      </c>
      <c r="DM359">
        <v>0</v>
      </c>
      <c r="DN359">
        <v>0</v>
      </c>
      <c r="DO359">
        <v>0</v>
      </c>
      <c r="DP359">
        <v>0</v>
      </c>
      <c r="DQ359">
        <v>0</v>
      </c>
      <c r="DR359">
        <v>0</v>
      </c>
      <c r="DS359">
        <v>0</v>
      </c>
      <c r="DT359">
        <v>0</v>
      </c>
      <c r="DU359">
        <v>0</v>
      </c>
      <c r="DV359">
        <v>0</v>
      </c>
      <c r="DW359">
        <v>0</v>
      </c>
      <c r="DX359">
        <v>0</v>
      </c>
      <c r="DY359">
        <v>0</v>
      </c>
      <c r="DZ359">
        <v>0</v>
      </c>
      <c r="EA359">
        <v>0</v>
      </c>
      <c r="EB359">
        <v>0</v>
      </c>
      <c r="EC359">
        <v>0</v>
      </c>
      <c r="ED359">
        <v>0</v>
      </c>
      <c r="EE359">
        <v>0</v>
      </c>
      <c r="EF359">
        <v>0</v>
      </c>
      <c r="EG359">
        <v>0</v>
      </c>
      <c r="EH359" s="1"/>
    </row>
    <row r="360" spans="1:143" x14ac:dyDescent="0.35">
      <c r="A360" s="153" t="s">
        <v>427</v>
      </c>
      <c r="B360" s="1" t="s">
        <v>46</v>
      </c>
      <c r="C360">
        <v>17</v>
      </c>
      <c r="D360">
        <v>57</v>
      </c>
      <c r="E360">
        <v>28</v>
      </c>
      <c r="F360">
        <v>135</v>
      </c>
      <c r="G360">
        <v>10</v>
      </c>
      <c r="H360">
        <v>27</v>
      </c>
      <c r="I360">
        <v>4</v>
      </c>
      <c r="J360">
        <v>11</v>
      </c>
      <c r="K360">
        <v>5</v>
      </c>
      <c r="L360">
        <v>0</v>
      </c>
      <c r="M360">
        <v>45</v>
      </c>
      <c r="N360">
        <v>0</v>
      </c>
      <c r="O360">
        <v>20</v>
      </c>
      <c r="P360">
        <v>3243</v>
      </c>
      <c r="Q360">
        <v>75</v>
      </c>
      <c r="R360">
        <v>14</v>
      </c>
      <c r="S360">
        <v>330</v>
      </c>
      <c r="T360">
        <v>0</v>
      </c>
      <c r="U360">
        <v>419</v>
      </c>
      <c r="V360">
        <v>149</v>
      </c>
      <c r="W360">
        <v>16</v>
      </c>
      <c r="X360">
        <v>599</v>
      </c>
      <c r="Y360">
        <v>0</v>
      </c>
      <c r="Z360">
        <v>764</v>
      </c>
      <c r="AA360">
        <v>4</v>
      </c>
      <c r="AB360">
        <v>0</v>
      </c>
      <c r="AC360">
        <v>0</v>
      </c>
      <c r="AD360">
        <v>0</v>
      </c>
      <c r="AE360">
        <v>0</v>
      </c>
      <c r="AF360">
        <v>0</v>
      </c>
      <c r="AG360">
        <v>0</v>
      </c>
      <c r="AH360">
        <v>0</v>
      </c>
      <c r="AI360">
        <v>0</v>
      </c>
      <c r="AJ360">
        <v>4</v>
      </c>
      <c r="AK360">
        <v>11</v>
      </c>
      <c r="AL360">
        <v>0</v>
      </c>
      <c r="AM360">
        <v>0</v>
      </c>
      <c r="AN360">
        <v>0</v>
      </c>
      <c r="AO360">
        <v>0</v>
      </c>
      <c r="AP360">
        <v>0</v>
      </c>
      <c r="AQ360">
        <v>0</v>
      </c>
      <c r="AR360">
        <v>10</v>
      </c>
      <c r="AS360">
        <v>3</v>
      </c>
      <c r="AT360">
        <v>4</v>
      </c>
      <c r="AU360">
        <v>5</v>
      </c>
      <c r="AV360">
        <v>5</v>
      </c>
      <c r="AW360">
        <v>0</v>
      </c>
      <c r="AX360">
        <v>0</v>
      </c>
      <c r="AY360">
        <v>0</v>
      </c>
      <c r="AZ360">
        <v>0</v>
      </c>
      <c r="BA360">
        <v>0</v>
      </c>
      <c r="BB360">
        <v>0</v>
      </c>
      <c r="BC360">
        <v>0</v>
      </c>
      <c r="BD360">
        <v>5</v>
      </c>
      <c r="BE360">
        <v>2</v>
      </c>
      <c r="BF360">
        <v>2</v>
      </c>
      <c r="BG360">
        <v>22</v>
      </c>
      <c r="BH360">
        <v>16</v>
      </c>
      <c r="BI360">
        <v>0</v>
      </c>
      <c r="BJ360">
        <v>11</v>
      </c>
      <c r="BK360">
        <v>0</v>
      </c>
      <c r="BL360">
        <v>16</v>
      </c>
      <c r="BM360">
        <v>13</v>
      </c>
      <c r="BN360">
        <v>0</v>
      </c>
      <c r="BO360">
        <v>0</v>
      </c>
      <c r="BP360">
        <v>8</v>
      </c>
      <c r="BQ360">
        <v>0</v>
      </c>
      <c r="BR360">
        <v>0</v>
      </c>
      <c r="BS360">
        <v>0</v>
      </c>
      <c r="BT360">
        <v>3</v>
      </c>
      <c r="BU360">
        <v>1</v>
      </c>
      <c r="BV360">
        <v>0</v>
      </c>
      <c r="BW360">
        <v>0</v>
      </c>
      <c r="BX360">
        <v>0</v>
      </c>
      <c r="BY360">
        <v>0</v>
      </c>
      <c r="BZ360">
        <v>0</v>
      </c>
      <c r="CA360">
        <v>0</v>
      </c>
      <c r="CB360">
        <v>0</v>
      </c>
      <c r="CC360">
        <v>0</v>
      </c>
      <c r="CD360">
        <v>0</v>
      </c>
      <c r="CE360">
        <v>0</v>
      </c>
      <c r="CF360">
        <v>0</v>
      </c>
      <c r="CG360">
        <v>0</v>
      </c>
      <c r="CH360">
        <v>0</v>
      </c>
      <c r="CI360">
        <v>0</v>
      </c>
      <c r="CJ360">
        <v>0</v>
      </c>
      <c r="CK360">
        <v>0</v>
      </c>
      <c r="CL360">
        <v>0</v>
      </c>
      <c r="CM360">
        <v>0</v>
      </c>
      <c r="CN360">
        <v>0</v>
      </c>
      <c r="CO360">
        <v>0</v>
      </c>
      <c r="CP360">
        <v>0</v>
      </c>
      <c r="CQ360">
        <v>0</v>
      </c>
      <c r="CR360">
        <v>0</v>
      </c>
      <c r="CS360">
        <v>0</v>
      </c>
      <c r="CT360">
        <v>0</v>
      </c>
      <c r="CU360">
        <v>0</v>
      </c>
      <c r="CV360">
        <v>0</v>
      </c>
      <c r="CW360">
        <v>0</v>
      </c>
      <c r="CX360">
        <v>0</v>
      </c>
      <c r="CY360">
        <v>0</v>
      </c>
      <c r="CZ360">
        <v>0</v>
      </c>
      <c r="DA360">
        <v>0</v>
      </c>
      <c r="DB360">
        <v>0</v>
      </c>
      <c r="DC360">
        <v>0</v>
      </c>
      <c r="DD360">
        <v>0</v>
      </c>
      <c r="DE360">
        <v>0</v>
      </c>
      <c r="DF360">
        <v>0</v>
      </c>
      <c r="DG360">
        <v>0</v>
      </c>
      <c r="DH360">
        <v>0</v>
      </c>
      <c r="DI360">
        <v>0</v>
      </c>
      <c r="DJ360">
        <v>0</v>
      </c>
      <c r="DK360">
        <v>0</v>
      </c>
      <c r="DL360">
        <v>0</v>
      </c>
      <c r="DM360">
        <v>0</v>
      </c>
      <c r="DN360">
        <v>0</v>
      </c>
      <c r="DO360">
        <v>0</v>
      </c>
      <c r="DP360">
        <v>0</v>
      </c>
      <c r="DQ360">
        <v>0</v>
      </c>
      <c r="DR360">
        <v>0</v>
      </c>
      <c r="DS360">
        <v>0</v>
      </c>
      <c r="DT360">
        <v>0</v>
      </c>
      <c r="DU360">
        <v>0</v>
      </c>
      <c r="DV360">
        <v>0</v>
      </c>
      <c r="DW360">
        <v>0</v>
      </c>
      <c r="DX360">
        <v>0</v>
      </c>
      <c r="DY360">
        <v>0</v>
      </c>
      <c r="DZ360">
        <v>0</v>
      </c>
      <c r="EA360">
        <v>0</v>
      </c>
      <c r="EB360">
        <v>0</v>
      </c>
      <c r="EC360">
        <v>0</v>
      </c>
      <c r="ED360">
        <v>0</v>
      </c>
      <c r="EE360">
        <v>0</v>
      </c>
      <c r="EF360">
        <v>0</v>
      </c>
      <c r="EG360">
        <v>0</v>
      </c>
      <c r="EH360" s="1"/>
    </row>
    <row r="361" spans="1:143" x14ac:dyDescent="0.35">
      <c r="A361" s="153" t="s">
        <v>427</v>
      </c>
      <c r="B361" s="1" t="s">
        <v>47</v>
      </c>
      <c r="C361">
        <v>4</v>
      </c>
      <c r="D361">
        <v>7</v>
      </c>
      <c r="E361">
        <v>0</v>
      </c>
      <c r="F361">
        <v>0</v>
      </c>
      <c r="G361">
        <v>0</v>
      </c>
      <c r="H361">
        <v>1</v>
      </c>
      <c r="I361">
        <v>0</v>
      </c>
      <c r="J361">
        <v>0</v>
      </c>
      <c r="K361">
        <v>0</v>
      </c>
      <c r="L361">
        <v>0</v>
      </c>
      <c r="M361">
        <v>4</v>
      </c>
      <c r="N361">
        <v>0</v>
      </c>
      <c r="O361">
        <v>0</v>
      </c>
      <c r="P361">
        <v>421</v>
      </c>
      <c r="Q361">
        <v>12</v>
      </c>
      <c r="R361">
        <v>3</v>
      </c>
      <c r="S361">
        <v>5</v>
      </c>
      <c r="T361">
        <v>0</v>
      </c>
      <c r="U361">
        <v>20</v>
      </c>
      <c r="V361">
        <v>22</v>
      </c>
      <c r="W361">
        <v>3</v>
      </c>
      <c r="X361">
        <v>16</v>
      </c>
      <c r="Y361">
        <v>0</v>
      </c>
      <c r="Z361">
        <v>41</v>
      </c>
      <c r="AA361">
        <v>0</v>
      </c>
      <c r="AB361">
        <v>0</v>
      </c>
      <c r="AC361">
        <v>0</v>
      </c>
      <c r="AD361">
        <v>0</v>
      </c>
      <c r="AE361">
        <v>0</v>
      </c>
      <c r="AF361">
        <v>0</v>
      </c>
      <c r="AG361">
        <v>0</v>
      </c>
      <c r="AH361">
        <v>0</v>
      </c>
      <c r="AI361">
        <v>0</v>
      </c>
      <c r="AJ361">
        <v>0</v>
      </c>
      <c r="AK361">
        <v>0</v>
      </c>
      <c r="AL361">
        <v>0</v>
      </c>
      <c r="AM361">
        <v>0</v>
      </c>
      <c r="AN361">
        <v>0</v>
      </c>
      <c r="AO361">
        <v>0</v>
      </c>
      <c r="AP361">
        <v>0</v>
      </c>
      <c r="AQ361">
        <v>0</v>
      </c>
      <c r="AR361">
        <v>0</v>
      </c>
      <c r="AS361">
        <v>0</v>
      </c>
      <c r="AT361">
        <v>0</v>
      </c>
      <c r="AU361">
        <v>0</v>
      </c>
      <c r="AV361">
        <v>0</v>
      </c>
      <c r="AW361">
        <v>0</v>
      </c>
      <c r="AX361">
        <v>0</v>
      </c>
      <c r="AY361">
        <v>0</v>
      </c>
      <c r="AZ361">
        <v>0</v>
      </c>
      <c r="BA361">
        <v>0</v>
      </c>
      <c r="BB361">
        <v>0</v>
      </c>
      <c r="BC361">
        <v>0</v>
      </c>
      <c r="BD361">
        <v>0</v>
      </c>
      <c r="BE361">
        <v>0</v>
      </c>
      <c r="BF361">
        <v>0</v>
      </c>
      <c r="BG361">
        <v>1</v>
      </c>
      <c r="BH361">
        <v>0</v>
      </c>
      <c r="BI361">
        <v>0</v>
      </c>
      <c r="BJ361">
        <v>0</v>
      </c>
      <c r="BK361">
        <v>0</v>
      </c>
      <c r="BL361">
        <v>0</v>
      </c>
      <c r="BM361">
        <v>0</v>
      </c>
      <c r="BN361">
        <v>0</v>
      </c>
      <c r="BO361">
        <v>0</v>
      </c>
      <c r="BP361">
        <v>0</v>
      </c>
      <c r="BQ361">
        <v>0</v>
      </c>
      <c r="BR361">
        <v>0</v>
      </c>
      <c r="BS361">
        <v>0</v>
      </c>
      <c r="BT361">
        <v>0</v>
      </c>
      <c r="BU361">
        <v>0</v>
      </c>
      <c r="BV361">
        <v>0</v>
      </c>
      <c r="BW361">
        <v>0</v>
      </c>
      <c r="BX361">
        <v>0</v>
      </c>
      <c r="BY361">
        <v>0</v>
      </c>
      <c r="BZ361">
        <v>0</v>
      </c>
      <c r="CA361">
        <v>0</v>
      </c>
      <c r="CB361">
        <v>0</v>
      </c>
      <c r="CC361">
        <v>0</v>
      </c>
      <c r="CD361">
        <v>0</v>
      </c>
      <c r="CE361">
        <v>0</v>
      </c>
      <c r="CF361">
        <v>0</v>
      </c>
      <c r="CG361">
        <v>0</v>
      </c>
      <c r="CH361">
        <v>0</v>
      </c>
      <c r="CI361">
        <v>0</v>
      </c>
      <c r="CJ361">
        <v>0</v>
      </c>
      <c r="CK361">
        <v>0</v>
      </c>
      <c r="CL361">
        <v>0</v>
      </c>
      <c r="CM361">
        <v>0</v>
      </c>
      <c r="CN361">
        <v>0</v>
      </c>
      <c r="CO361">
        <v>0</v>
      </c>
      <c r="CP361">
        <v>0</v>
      </c>
      <c r="CQ361">
        <v>0</v>
      </c>
      <c r="CR361">
        <v>0</v>
      </c>
      <c r="CS361">
        <v>0</v>
      </c>
      <c r="CT361">
        <v>0</v>
      </c>
      <c r="CU361">
        <v>0</v>
      </c>
      <c r="CV361">
        <v>0</v>
      </c>
      <c r="CW361">
        <v>0</v>
      </c>
      <c r="CX361">
        <v>0</v>
      </c>
      <c r="CY361">
        <v>0</v>
      </c>
      <c r="CZ361">
        <v>0</v>
      </c>
      <c r="DA361">
        <v>0</v>
      </c>
      <c r="DB361">
        <v>0</v>
      </c>
      <c r="DC361">
        <v>0</v>
      </c>
      <c r="DD361">
        <v>0</v>
      </c>
      <c r="DE361">
        <v>0</v>
      </c>
      <c r="DF361">
        <v>0</v>
      </c>
      <c r="DG361">
        <v>0</v>
      </c>
      <c r="DH361">
        <v>0</v>
      </c>
      <c r="DI361">
        <v>0</v>
      </c>
      <c r="DJ361">
        <v>0</v>
      </c>
      <c r="DK361">
        <v>0</v>
      </c>
      <c r="DL361">
        <v>0</v>
      </c>
      <c r="DM361">
        <v>0</v>
      </c>
      <c r="DN361">
        <v>0</v>
      </c>
      <c r="DO361">
        <v>0</v>
      </c>
      <c r="DP361">
        <v>0</v>
      </c>
      <c r="DQ361">
        <v>0</v>
      </c>
      <c r="DR361">
        <v>0</v>
      </c>
      <c r="DS361">
        <v>0</v>
      </c>
      <c r="DT361">
        <v>0</v>
      </c>
      <c r="DU361">
        <v>0</v>
      </c>
      <c r="DV361">
        <v>0</v>
      </c>
      <c r="DW361">
        <v>0</v>
      </c>
      <c r="DX361">
        <v>0</v>
      </c>
      <c r="DY361">
        <v>0</v>
      </c>
      <c r="DZ361">
        <v>0</v>
      </c>
      <c r="EA361">
        <v>0</v>
      </c>
      <c r="EB361">
        <v>0</v>
      </c>
      <c r="EC361">
        <v>0</v>
      </c>
      <c r="ED361">
        <v>0</v>
      </c>
      <c r="EE361">
        <v>0</v>
      </c>
      <c r="EF361">
        <v>0</v>
      </c>
      <c r="EG361">
        <v>0</v>
      </c>
      <c r="EH361" s="1"/>
    </row>
    <row r="362" spans="1:143" x14ac:dyDescent="0.35">
      <c r="A362" s="153" t="s">
        <v>427</v>
      </c>
      <c r="B362" s="1" t="s">
        <v>15</v>
      </c>
      <c r="C362">
        <v>362</v>
      </c>
      <c r="D362">
        <v>1147</v>
      </c>
      <c r="E362">
        <v>364</v>
      </c>
      <c r="F362">
        <v>1928</v>
      </c>
      <c r="G362">
        <v>112</v>
      </c>
      <c r="H362">
        <v>319</v>
      </c>
      <c r="I362">
        <v>62</v>
      </c>
      <c r="J362">
        <v>132</v>
      </c>
      <c r="K362">
        <v>113</v>
      </c>
      <c r="L362">
        <v>0</v>
      </c>
      <c r="M362">
        <v>726</v>
      </c>
      <c r="N362">
        <v>0</v>
      </c>
      <c r="O362">
        <v>307</v>
      </c>
      <c r="P362">
        <v>18689</v>
      </c>
      <c r="Q362">
        <v>531</v>
      </c>
      <c r="R362">
        <v>263</v>
      </c>
      <c r="S362">
        <v>1733</v>
      </c>
      <c r="T362">
        <v>0</v>
      </c>
      <c r="U362">
        <v>2527</v>
      </c>
      <c r="V362">
        <v>1035</v>
      </c>
      <c r="W362">
        <v>328</v>
      </c>
      <c r="X362">
        <v>3144</v>
      </c>
      <c r="Y362">
        <v>0</v>
      </c>
      <c r="Z362">
        <v>4507</v>
      </c>
      <c r="AA362">
        <v>62</v>
      </c>
      <c r="AB362">
        <v>0</v>
      </c>
      <c r="AC362">
        <v>0</v>
      </c>
      <c r="AD362">
        <v>0</v>
      </c>
      <c r="AE362">
        <v>0</v>
      </c>
      <c r="AF362">
        <v>0</v>
      </c>
      <c r="AG362">
        <v>0</v>
      </c>
      <c r="AH362">
        <v>4</v>
      </c>
      <c r="AI362">
        <v>3</v>
      </c>
      <c r="AJ362">
        <v>61</v>
      </c>
      <c r="AK362">
        <v>132</v>
      </c>
      <c r="AL362">
        <v>0</v>
      </c>
      <c r="AM362">
        <v>0</v>
      </c>
      <c r="AN362">
        <v>0</v>
      </c>
      <c r="AO362">
        <v>0</v>
      </c>
      <c r="AP362">
        <v>0</v>
      </c>
      <c r="AQ362">
        <v>0</v>
      </c>
      <c r="AR362">
        <v>124</v>
      </c>
      <c r="AS362">
        <v>38</v>
      </c>
      <c r="AT362">
        <v>46</v>
      </c>
      <c r="AU362">
        <v>113</v>
      </c>
      <c r="AV362">
        <v>107</v>
      </c>
      <c r="AW362">
        <v>6</v>
      </c>
      <c r="AX362">
        <v>0</v>
      </c>
      <c r="AY362">
        <v>0</v>
      </c>
      <c r="AZ362">
        <v>0</v>
      </c>
      <c r="BA362">
        <v>0</v>
      </c>
      <c r="BB362">
        <v>0</v>
      </c>
      <c r="BC362">
        <v>0</v>
      </c>
      <c r="BD362">
        <v>111</v>
      </c>
      <c r="BE362">
        <v>43</v>
      </c>
      <c r="BF362">
        <v>45</v>
      </c>
      <c r="BG362">
        <v>296</v>
      </c>
      <c r="BH362">
        <v>211</v>
      </c>
      <c r="BI362">
        <v>18</v>
      </c>
      <c r="BJ362">
        <v>143</v>
      </c>
      <c r="BK362">
        <v>1</v>
      </c>
      <c r="BL362">
        <v>174</v>
      </c>
      <c r="BM362">
        <v>134</v>
      </c>
      <c r="BN362">
        <v>0</v>
      </c>
      <c r="BO362">
        <v>0</v>
      </c>
      <c r="BP362">
        <v>116</v>
      </c>
      <c r="BQ362">
        <v>0</v>
      </c>
      <c r="BR362">
        <v>0</v>
      </c>
      <c r="BS362">
        <v>19</v>
      </c>
      <c r="BT362">
        <v>37</v>
      </c>
      <c r="BU362">
        <v>11</v>
      </c>
      <c r="BV362">
        <v>5</v>
      </c>
      <c r="BW362">
        <v>0</v>
      </c>
      <c r="BX362">
        <v>0</v>
      </c>
      <c r="BY362">
        <v>0</v>
      </c>
      <c r="BZ362">
        <v>0</v>
      </c>
      <c r="CA362">
        <v>0</v>
      </c>
      <c r="CB362">
        <v>0</v>
      </c>
      <c r="CC362">
        <v>0</v>
      </c>
      <c r="CD362">
        <v>0</v>
      </c>
      <c r="CE362">
        <v>0</v>
      </c>
      <c r="CF362">
        <v>0</v>
      </c>
      <c r="CG362">
        <v>0</v>
      </c>
      <c r="CH362">
        <v>0</v>
      </c>
      <c r="CI362">
        <v>0</v>
      </c>
      <c r="CJ362">
        <v>0</v>
      </c>
      <c r="CK362">
        <v>0</v>
      </c>
      <c r="CL362">
        <v>0</v>
      </c>
      <c r="CM362">
        <v>0</v>
      </c>
      <c r="CN362">
        <v>0</v>
      </c>
      <c r="CO362">
        <v>0</v>
      </c>
      <c r="CP362">
        <v>0</v>
      </c>
      <c r="CQ362">
        <v>0</v>
      </c>
      <c r="CR362">
        <v>0</v>
      </c>
      <c r="CS362">
        <v>0</v>
      </c>
      <c r="CT362">
        <v>0</v>
      </c>
      <c r="CU362">
        <v>0</v>
      </c>
      <c r="CV362">
        <v>0</v>
      </c>
      <c r="CW362">
        <v>0</v>
      </c>
      <c r="CX362">
        <v>0</v>
      </c>
      <c r="CY362">
        <v>0</v>
      </c>
      <c r="CZ362">
        <v>0</v>
      </c>
      <c r="DA362">
        <v>0</v>
      </c>
      <c r="DB362">
        <v>0</v>
      </c>
      <c r="DC362">
        <v>0</v>
      </c>
      <c r="DD362">
        <v>0</v>
      </c>
      <c r="DE362">
        <v>0</v>
      </c>
      <c r="DF362">
        <v>0</v>
      </c>
      <c r="DG362">
        <v>0</v>
      </c>
      <c r="DH362">
        <v>0</v>
      </c>
      <c r="DI362">
        <v>0</v>
      </c>
      <c r="DJ362">
        <v>0</v>
      </c>
      <c r="DK362">
        <v>0</v>
      </c>
      <c r="DL362">
        <v>0</v>
      </c>
      <c r="DM362">
        <v>0</v>
      </c>
      <c r="DN362">
        <v>0</v>
      </c>
      <c r="DO362">
        <v>0</v>
      </c>
      <c r="DP362">
        <v>0</v>
      </c>
      <c r="DQ362">
        <v>0</v>
      </c>
      <c r="DR362">
        <v>0</v>
      </c>
      <c r="DS362">
        <v>0</v>
      </c>
      <c r="DT362">
        <v>0</v>
      </c>
      <c r="DU362">
        <v>0</v>
      </c>
      <c r="DV362">
        <v>0</v>
      </c>
      <c r="DW362">
        <v>0</v>
      </c>
      <c r="DX362">
        <v>0</v>
      </c>
      <c r="DY362">
        <v>0</v>
      </c>
      <c r="DZ362">
        <v>0</v>
      </c>
      <c r="EA362">
        <v>0</v>
      </c>
      <c r="EB362">
        <v>0</v>
      </c>
      <c r="EC362">
        <v>0</v>
      </c>
      <c r="ED362">
        <v>0</v>
      </c>
      <c r="EE362">
        <v>0</v>
      </c>
      <c r="EF362">
        <v>0</v>
      </c>
      <c r="EG362">
        <v>0</v>
      </c>
      <c r="EH362" s="156" t="s">
        <v>158</v>
      </c>
      <c r="EI362" t="s">
        <v>369</v>
      </c>
    </row>
    <row r="363" spans="1:143" x14ac:dyDescent="0.35">
      <c r="A363" s="153" t="s">
        <v>427</v>
      </c>
      <c r="B363" s="1" t="s">
        <v>48</v>
      </c>
      <c r="C363" t="s">
        <v>730</v>
      </c>
      <c r="AA363" t="s">
        <v>731</v>
      </c>
      <c r="BG363" t="s">
        <v>168</v>
      </c>
      <c r="BS363" t="s">
        <v>168</v>
      </c>
      <c r="CE363" t="s">
        <v>168</v>
      </c>
      <c r="EH363" s="1" t="s">
        <v>48</v>
      </c>
      <c r="EI363" t="s">
        <v>168</v>
      </c>
    </row>
    <row r="364" spans="1:143" x14ac:dyDescent="0.35">
      <c r="A364" s="1" t="s">
        <v>9</v>
      </c>
      <c r="B364" s="1" t="s">
        <v>31</v>
      </c>
      <c r="C364">
        <v>3</v>
      </c>
      <c r="D364">
        <v>17.55</v>
      </c>
      <c r="E364">
        <v>0</v>
      </c>
      <c r="F364">
        <v>0</v>
      </c>
      <c r="G364">
        <v>0</v>
      </c>
      <c r="H364">
        <v>0</v>
      </c>
      <c r="I364">
        <v>0</v>
      </c>
      <c r="J364">
        <v>1</v>
      </c>
      <c r="K364">
        <v>1</v>
      </c>
      <c r="L364">
        <v>0</v>
      </c>
      <c r="M364">
        <v>3</v>
      </c>
      <c r="N364">
        <v>2</v>
      </c>
      <c r="O364">
        <v>2</v>
      </c>
      <c r="P364">
        <v>50</v>
      </c>
      <c r="Q364">
        <v>3</v>
      </c>
      <c r="R364">
        <v>3</v>
      </c>
      <c r="S364">
        <v>3</v>
      </c>
      <c r="U364">
        <v>9</v>
      </c>
      <c r="V364">
        <v>19</v>
      </c>
      <c r="W364">
        <v>3</v>
      </c>
      <c r="X364">
        <v>14</v>
      </c>
      <c r="Z364">
        <v>36</v>
      </c>
      <c r="AA364">
        <v>0</v>
      </c>
      <c r="AB364">
        <v>0</v>
      </c>
      <c r="AC364">
        <v>0</v>
      </c>
      <c r="AD364">
        <v>0</v>
      </c>
      <c r="AE364">
        <v>0</v>
      </c>
      <c r="AF364">
        <v>0</v>
      </c>
      <c r="AG364">
        <v>0</v>
      </c>
      <c r="AH364">
        <v>0</v>
      </c>
      <c r="AI364">
        <v>0</v>
      </c>
      <c r="AJ364">
        <v>0</v>
      </c>
      <c r="AK364">
        <v>1</v>
      </c>
      <c r="AL364">
        <v>0</v>
      </c>
      <c r="AM364">
        <v>0</v>
      </c>
      <c r="AN364">
        <v>0</v>
      </c>
      <c r="AO364">
        <v>0</v>
      </c>
      <c r="AP364">
        <v>0</v>
      </c>
      <c r="AQ364">
        <v>0</v>
      </c>
      <c r="AR364">
        <v>0</v>
      </c>
      <c r="AS364">
        <v>0</v>
      </c>
      <c r="AT364">
        <v>0</v>
      </c>
      <c r="AU364">
        <v>1</v>
      </c>
      <c r="AV364">
        <v>0</v>
      </c>
      <c r="BG364">
        <v>0</v>
      </c>
      <c r="BH364">
        <v>0</v>
      </c>
      <c r="BI364">
        <v>0</v>
      </c>
      <c r="BJ364">
        <v>0</v>
      </c>
      <c r="BK364">
        <v>0</v>
      </c>
      <c r="BL364">
        <v>0</v>
      </c>
      <c r="BM364">
        <v>0</v>
      </c>
      <c r="BN364">
        <v>1</v>
      </c>
      <c r="BO364">
        <v>0</v>
      </c>
      <c r="BP364">
        <v>0</v>
      </c>
      <c r="BQ364">
        <v>0</v>
      </c>
      <c r="BR364">
        <v>0</v>
      </c>
      <c r="BS364">
        <v>0</v>
      </c>
      <c r="BT364">
        <v>0</v>
      </c>
      <c r="BU364">
        <v>0</v>
      </c>
      <c r="BV364">
        <v>0</v>
      </c>
      <c r="BW364">
        <v>0</v>
      </c>
      <c r="BX364">
        <v>0</v>
      </c>
      <c r="BY364">
        <v>0</v>
      </c>
      <c r="BZ364">
        <v>0</v>
      </c>
      <c r="CA364">
        <v>0</v>
      </c>
      <c r="CB364">
        <v>0</v>
      </c>
      <c r="CC364">
        <v>0</v>
      </c>
      <c r="CD364">
        <v>0</v>
      </c>
      <c r="CE364">
        <v>0</v>
      </c>
      <c r="CF364">
        <v>0</v>
      </c>
      <c r="CG364">
        <v>0</v>
      </c>
      <c r="CH364">
        <v>0</v>
      </c>
      <c r="CI364">
        <v>0</v>
      </c>
      <c r="CJ364">
        <v>0</v>
      </c>
      <c r="CK364">
        <v>0</v>
      </c>
      <c r="CL364">
        <v>0</v>
      </c>
      <c r="CM364">
        <v>0</v>
      </c>
      <c r="CN364">
        <v>0</v>
      </c>
      <c r="CO364">
        <v>0</v>
      </c>
      <c r="CP364">
        <v>0</v>
      </c>
      <c r="CQ364">
        <v>0</v>
      </c>
      <c r="CR364">
        <v>0</v>
      </c>
      <c r="CS364">
        <v>0</v>
      </c>
      <c r="CT364">
        <v>0</v>
      </c>
      <c r="CU364">
        <v>0</v>
      </c>
      <c r="CV364">
        <v>0</v>
      </c>
      <c r="CW364">
        <v>0</v>
      </c>
      <c r="CX364">
        <v>0</v>
      </c>
      <c r="CY364">
        <v>0</v>
      </c>
      <c r="CZ364">
        <v>0</v>
      </c>
      <c r="DA364">
        <v>0</v>
      </c>
      <c r="DB364">
        <v>0</v>
      </c>
      <c r="DC364">
        <v>0</v>
      </c>
      <c r="DD364">
        <v>0</v>
      </c>
      <c r="DE364">
        <v>0</v>
      </c>
      <c r="DF364">
        <v>0</v>
      </c>
      <c r="DG364">
        <v>0</v>
      </c>
      <c r="DH364">
        <v>0</v>
      </c>
      <c r="DI364">
        <v>0</v>
      </c>
      <c r="DJ364">
        <v>0</v>
      </c>
      <c r="DK364">
        <v>0</v>
      </c>
      <c r="DL364">
        <v>0</v>
      </c>
      <c r="DM364">
        <v>0</v>
      </c>
      <c r="DN364">
        <v>0</v>
      </c>
      <c r="DO364">
        <v>0</v>
      </c>
      <c r="DP364">
        <v>0</v>
      </c>
      <c r="DQ364">
        <v>0</v>
      </c>
      <c r="DR364">
        <v>0</v>
      </c>
      <c r="DS364">
        <v>0</v>
      </c>
      <c r="DT364">
        <v>0</v>
      </c>
      <c r="DU364">
        <v>0</v>
      </c>
      <c r="DV364">
        <v>0</v>
      </c>
      <c r="DW364">
        <v>0</v>
      </c>
      <c r="DX364">
        <v>0</v>
      </c>
      <c r="DY364">
        <v>0</v>
      </c>
      <c r="DZ364">
        <v>0</v>
      </c>
      <c r="EA364">
        <v>0</v>
      </c>
      <c r="EB364">
        <v>0</v>
      </c>
      <c r="EC364">
        <v>0</v>
      </c>
      <c r="ED364">
        <v>0</v>
      </c>
      <c r="EE364">
        <v>0</v>
      </c>
      <c r="EF364">
        <v>0</v>
      </c>
      <c r="EG364">
        <v>0</v>
      </c>
      <c r="EH364" s="156" t="s">
        <v>149</v>
      </c>
      <c r="EI364">
        <v>152</v>
      </c>
      <c r="EJ364">
        <v>15</v>
      </c>
      <c r="EK364">
        <v>91</v>
      </c>
      <c r="EL364">
        <v>3</v>
      </c>
      <c r="EM364">
        <v>0</v>
      </c>
    </row>
    <row r="365" spans="1:143" x14ac:dyDescent="0.35">
      <c r="A365" s="1" t="s">
        <v>9</v>
      </c>
      <c r="B365" s="1" t="s">
        <v>32</v>
      </c>
      <c r="C365">
        <v>48</v>
      </c>
      <c r="D365">
        <v>8.15</v>
      </c>
      <c r="E365">
        <v>9</v>
      </c>
      <c r="F365">
        <v>22</v>
      </c>
      <c r="G365">
        <v>2</v>
      </c>
      <c r="H365">
        <v>6</v>
      </c>
      <c r="I365">
        <v>0</v>
      </c>
      <c r="J365">
        <v>0</v>
      </c>
      <c r="K365">
        <v>0</v>
      </c>
      <c r="L365">
        <v>0</v>
      </c>
      <c r="M365">
        <v>57</v>
      </c>
      <c r="N365">
        <v>8</v>
      </c>
      <c r="O365">
        <v>0</v>
      </c>
      <c r="P365">
        <v>565</v>
      </c>
      <c r="Q365">
        <v>13</v>
      </c>
      <c r="R365">
        <v>7</v>
      </c>
      <c r="S365">
        <v>10</v>
      </c>
      <c r="U365">
        <v>30</v>
      </c>
      <c r="V365">
        <v>49</v>
      </c>
      <c r="W365">
        <v>10</v>
      </c>
      <c r="X365">
        <v>41</v>
      </c>
      <c r="Z365">
        <v>100</v>
      </c>
      <c r="AA365">
        <v>0</v>
      </c>
      <c r="AB365">
        <v>0</v>
      </c>
      <c r="AC365">
        <v>0</v>
      </c>
      <c r="AD365">
        <v>0</v>
      </c>
      <c r="AE365">
        <v>0</v>
      </c>
      <c r="AF365">
        <v>0</v>
      </c>
      <c r="AG365">
        <v>0</v>
      </c>
      <c r="AH365">
        <v>0</v>
      </c>
      <c r="AI365">
        <v>0</v>
      </c>
      <c r="AJ365">
        <v>0</v>
      </c>
      <c r="AK365">
        <v>0</v>
      </c>
      <c r="AL365">
        <v>0</v>
      </c>
      <c r="AM365">
        <v>0</v>
      </c>
      <c r="AN365">
        <v>0</v>
      </c>
      <c r="AO365">
        <v>0</v>
      </c>
      <c r="AP365">
        <v>0</v>
      </c>
      <c r="AQ365">
        <v>0</v>
      </c>
      <c r="AR365">
        <v>0</v>
      </c>
      <c r="AS365">
        <v>0</v>
      </c>
      <c r="AT365">
        <v>0</v>
      </c>
      <c r="AU365">
        <v>0</v>
      </c>
      <c r="AV365">
        <v>0</v>
      </c>
      <c r="BG365">
        <v>11</v>
      </c>
      <c r="BH365">
        <v>8</v>
      </c>
      <c r="BI365">
        <v>8</v>
      </c>
      <c r="BJ365">
        <v>10</v>
      </c>
      <c r="BK365">
        <v>0</v>
      </c>
      <c r="BL365">
        <v>0</v>
      </c>
      <c r="BM365">
        <v>0</v>
      </c>
      <c r="BN365">
        <v>2</v>
      </c>
      <c r="BO365">
        <v>0</v>
      </c>
      <c r="BP365">
        <v>0</v>
      </c>
      <c r="BQ365">
        <v>1</v>
      </c>
      <c r="BR365">
        <v>1</v>
      </c>
      <c r="BS365">
        <v>2</v>
      </c>
      <c r="BT365">
        <v>2</v>
      </c>
      <c r="BU365">
        <v>0</v>
      </c>
      <c r="BV365">
        <v>0</v>
      </c>
      <c r="BW365">
        <v>0</v>
      </c>
      <c r="BX365">
        <v>0</v>
      </c>
      <c r="BY365">
        <v>0</v>
      </c>
      <c r="BZ365">
        <v>0</v>
      </c>
      <c r="CA365">
        <v>0</v>
      </c>
      <c r="CB365">
        <v>0</v>
      </c>
      <c r="CC365">
        <v>0</v>
      </c>
      <c r="CD365">
        <v>0</v>
      </c>
      <c r="CE365">
        <v>0</v>
      </c>
      <c r="CF365">
        <v>0</v>
      </c>
      <c r="CG365">
        <v>0</v>
      </c>
      <c r="CH365">
        <v>0</v>
      </c>
      <c r="CI365">
        <v>0</v>
      </c>
      <c r="CJ365">
        <v>0</v>
      </c>
      <c r="CK365">
        <v>0</v>
      </c>
      <c r="CL365">
        <v>0</v>
      </c>
      <c r="CM365">
        <v>0</v>
      </c>
      <c r="CN365">
        <v>0</v>
      </c>
      <c r="CO365">
        <v>0</v>
      </c>
      <c r="CP365">
        <v>0</v>
      </c>
      <c r="CQ365">
        <v>0</v>
      </c>
      <c r="CR365">
        <v>0</v>
      </c>
      <c r="CS365">
        <v>0</v>
      </c>
      <c r="CT365">
        <v>0</v>
      </c>
      <c r="CU365">
        <v>0</v>
      </c>
      <c r="CV365">
        <v>0</v>
      </c>
      <c r="CW365">
        <v>0</v>
      </c>
      <c r="CX365">
        <v>0</v>
      </c>
      <c r="CY365">
        <v>0</v>
      </c>
      <c r="CZ365">
        <v>0</v>
      </c>
      <c r="DA365">
        <v>0</v>
      </c>
      <c r="DB365">
        <v>0</v>
      </c>
      <c r="DC365">
        <v>0</v>
      </c>
      <c r="DD365">
        <v>0</v>
      </c>
      <c r="DE365">
        <v>0</v>
      </c>
      <c r="DF365">
        <v>0</v>
      </c>
      <c r="DG365">
        <v>0</v>
      </c>
      <c r="DH365">
        <v>0</v>
      </c>
      <c r="DI365">
        <v>0</v>
      </c>
      <c r="DJ365">
        <v>0</v>
      </c>
      <c r="DK365">
        <v>0</v>
      </c>
      <c r="DL365">
        <v>0</v>
      </c>
      <c r="DM365">
        <v>0</v>
      </c>
      <c r="DN365">
        <v>0</v>
      </c>
      <c r="DO365">
        <v>0</v>
      </c>
      <c r="DP365">
        <v>0</v>
      </c>
      <c r="DQ365">
        <v>0</v>
      </c>
      <c r="DR365">
        <v>0</v>
      </c>
      <c r="DS365">
        <v>0</v>
      </c>
      <c r="DT365">
        <v>0</v>
      </c>
      <c r="DU365">
        <v>0</v>
      </c>
      <c r="DV365">
        <v>0</v>
      </c>
      <c r="DW365">
        <v>0</v>
      </c>
      <c r="DX365">
        <v>0</v>
      </c>
      <c r="DY365">
        <v>0</v>
      </c>
      <c r="DZ365">
        <v>0</v>
      </c>
      <c r="EA365">
        <v>0</v>
      </c>
      <c r="EB365">
        <v>0</v>
      </c>
      <c r="EC365">
        <v>0</v>
      </c>
      <c r="ED365">
        <v>0</v>
      </c>
      <c r="EE365">
        <v>0</v>
      </c>
      <c r="EF365">
        <v>0</v>
      </c>
      <c r="EG365">
        <v>0</v>
      </c>
      <c r="EH365" s="156" t="s">
        <v>150</v>
      </c>
      <c r="EI365">
        <v>0</v>
      </c>
      <c r="EJ365">
        <v>0</v>
      </c>
      <c r="EK365">
        <v>0</v>
      </c>
      <c r="EL365">
        <v>0</v>
      </c>
      <c r="EM365">
        <v>0</v>
      </c>
    </row>
    <row r="366" spans="1:143" x14ac:dyDescent="0.35">
      <c r="A366" s="1" t="s">
        <v>9</v>
      </c>
      <c r="B366" s="1" t="s">
        <v>33</v>
      </c>
      <c r="C366">
        <v>2</v>
      </c>
      <c r="D366">
        <v>15</v>
      </c>
      <c r="E366">
        <v>0</v>
      </c>
      <c r="F366">
        <v>0</v>
      </c>
      <c r="G366">
        <v>0</v>
      </c>
      <c r="H366">
        <v>0</v>
      </c>
      <c r="I366">
        <v>0</v>
      </c>
      <c r="J366">
        <v>0</v>
      </c>
      <c r="K366">
        <v>0</v>
      </c>
      <c r="L366">
        <v>0</v>
      </c>
      <c r="M366">
        <v>2</v>
      </c>
      <c r="N366">
        <v>0</v>
      </c>
      <c r="O366">
        <v>0</v>
      </c>
      <c r="P366">
        <v>205</v>
      </c>
      <c r="Q366">
        <v>5</v>
      </c>
      <c r="R366">
        <v>26</v>
      </c>
      <c r="S366">
        <v>9</v>
      </c>
      <c r="U366">
        <v>40</v>
      </c>
      <c r="V366">
        <v>5</v>
      </c>
      <c r="W366">
        <v>53</v>
      </c>
      <c r="X366">
        <v>33</v>
      </c>
      <c r="Z366">
        <v>91</v>
      </c>
      <c r="AA366">
        <v>0</v>
      </c>
      <c r="AB366">
        <v>0</v>
      </c>
      <c r="AC366">
        <v>0</v>
      </c>
      <c r="AD366">
        <v>0</v>
      </c>
      <c r="AE366">
        <v>0</v>
      </c>
      <c r="AF366">
        <v>0</v>
      </c>
      <c r="AG366">
        <v>0</v>
      </c>
      <c r="AH366">
        <v>0</v>
      </c>
      <c r="AI366">
        <v>0</v>
      </c>
      <c r="AJ366">
        <v>0</v>
      </c>
      <c r="AK366">
        <v>0</v>
      </c>
      <c r="AL366">
        <v>0</v>
      </c>
      <c r="AM366">
        <v>0</v>
      </c>
      <c r="AN366">
        <v>0</v>
      </c>
      <c r="AO366">
        <v>0</v>
      </c>
      <c r="AP366">
        <v>0</v>
      </c>
      <c r="AQ366">
        <v>0</v>
      </c>
      <c r="AR366">
        <v>0</v>
      </c>
      <c r="AS366">
        <v>0</v>
      </c>
      <c r="AT366">
        <v>0</v>
      </c>
      <c r="AU366">
        <v>0</v>
      </c>
      <c r="AV366">
        <v>0</v>
      </c>
      <c r="BG366">
        <v>0</v>
      </c>
      <c r="BH366">
        <v>0</v>
      </c>
      <c r="BI366">
        <v>0</v>
      </c>
      <c r="BJ366">
        <v>0</v>
      </c>
      <c r="BK366">
        <v>0</v>
      </c>
      <c r="BL366">
        <v>0</v>
      </c>
      <c r="BM366">
        <v>0</v>
      </c>
      <c r="BN366">
        <v>0</v>
      </c>
      <c r="BO366">
        <v>0</v>
      </c>
      <c r="BP366">
        <v>0</v>
      </c>
      <c r="BQ366">
        <v>0</v>
      </c>
      <c r="BR366">
        <v>0</v>
      </c>
      <c r="BS366">
        <v>0</v>
      </c>
      <c r="BT366">
        <v>0</v>
      </c>
      <c r="BU366">
        <v>0</v>
      </c>
      <c r="BV366">
        <v>0</v>
      </c>
      <c r="BW366">
        <v>0</v>
      </c>
      <c r="BX366">
        <v>0</v>
      </c>
      <c r="BY366">
        <v>0</v>
      </c>
      <c r="BZ366">
        <v>0</v>
      </c>
      <c r="CA366">
        <v>0</v>
      </c>
      <c r="CB366">
        <v>0</v>
      </c>
      <c r="CC366">
        <v>0</v>
      </c>
      <c r="CD366">
        <v>0</v>
      </c>
      <c r="CE366">
        <v>0</v>
      </c>
      <c r="CF366">
        <v>0</v>
      </c>
      <c r="CG366">
        <v>0</v>
      </c>
      <c r="CH366">
        <v>0</v>
      </c>
      <c r="CI366">
        <v>0</v>
      </c>
      <c r="CJ366">
        <v>0</v>
      </c>
      <c r="CK366">
        <v>0</v>
      </c>
      <c r="CL366">
        <v>0</v>
      </c>
      <c r="CM366">
        <v>0</v>
      </c>
      <c r="CN366">
        <v>0</v>
      </c>
      <c r="CO366">
        <v>0</v>
      </c>
      <c r="CP366">
        <v>0</v>
      </c>
      <c r="CQ366">
        <v>0</v>
      </c>
      <c r="CR366">
        <v>0</v>
      </c>
      <c r="CS366">
        <v>0</v>
      </c>
      <c r="CT366">
        <v>0</v>
      </c>
      <c r="CU366">
        <v>0</v>
      </c>
      <c r="CV366">
        <v>0</v>
      </c>
      <c r="CW366">
        <v>0</v>
      </c>
      <c r="CX366">
        <v>0</v>
      </c>
      <c r="CY366">
        <v>0</v>
      </c>
      <c r="CZ366">
        <v>0</v>
      </c>
      <c r="DA366">
        <v>0</v>
      </c>
      <c r="DB366">
        <v>0</v>
      </c>
      <c r="DC366">
        <v>0</v>
      </c>
      <c r="DD366">
        <v>0</v>
      </c>
      <c r="DE366">
        <v>0</v>
      </c>
      <c r="DF366">
        <v>0</v>
      </c>
      <c r="DG366">
        <v>0</v>
      </c>
      <c r="DH366">
        <v>0</v>
      </c>
      <c r="DI366">
        <v>0</v>
      </c>
      <c r="DJ366">
        <v>0</v>
      </c>
      <c r="DK366">
        <v>0</v>
      </c>
      <c r="DL366">
        <v>0</v>
      </c>
      <c r="DM366">
        <v>0</v>
      </c>
      <c r="DN366">
        <v>0</v>
      </c>
      <c r="DO366">
        <v>0</v>
      </c>
      <c r="DP366">
        <v>0</v>
      </c>
      <c r="DQ366">
        <v>0</v>
      </c>
      <c r="DR366">
        <v>0</v>
      </c>
      <c r="DS366">
        <v>0</v>
      </c>
      <c r="DT366">
        <v>0</v>
      </c>
      <c r="DU366">
        <v>0</v>
      </c>
      <c r="DV366">
        <v>0</v>
      </c>
      <c r="DW366">
        <v>0</v>
      </c>
      <c r="DX366">
        <v>0</v>
      </c>
      <c r="DY366">
        <v>0</v>
      </c>
      <c r="DZ366">
        <v>0</v>
      </c>
      <c r="EA366">
        <v>0</v>
      </c>
      <c r="EB366">
        <v>0</v>
      </c>
      <c r="EC366">
        <v>0</v>
      </c>
      <c r="ED366">
        <v>0</v>
      </c>
      <c r="EE366">
        <v>0</v>
      </c>
      <c r="EF366">
        <v>0</v>
      </c>
      <c r="EG366">
        <v>0</v>
      </c>
      <c r="EH366" s="156" t="s">
        <v>516</v>
      </c>
      <c r="EI366">
        <v>0</v>
      </c>
      <c r="EJ366">
        <v>0</v>
      </c>
      <c r="EK366">
        <v>0</v>
      </c>
      <c r="EL366">
        <v>0</v>
      </c>
      <c r="EM366">
        <v>0</v>
      </c>
    </row>
    <row r="367" spans="1:143" x14ac:dyDescent="0.35">
      <c r="A367" s="1" t="s">
        <v>9</v>
      </c>
      <c r="B367" s="1" t="s">
        <v>34</v>
      </c>
      <c r="C367">
        <v>6</v>
      </c>
      <c r="D367">
        <v>4.3</v>
      </c>
      <c r="E367">
        <v>1</v>
      </c>
      <c r="F367">
        <v>10</v>
      </c>
      <c r="G367">
        <v>0</v>
      </c>
      <c r="H367">
        <v>2</v>
      </c>
      <c r="I367">
        <v>0</v>
      </c>
      <c r="J367">
        <v>0</v>
      </c>
      <c r="K367">
        <v>0</v>
      </c>
      <c r="L367">
        <v>0</v>
      </c>
      <c r="M367">
        <v>7</v>
      </c>
      <c r="N367">
        <v>0</v>
      </c>
      <c r="O367">
        <v>0</v>
      </c>
      <c r="P367">
        <v>194</v>
      </c>
      <c r="Q367">
        <v>24</v>
      </c>
      <c r="R367">
        <v>20</v>
      </c>
      <c r="S367">
        <v>18</v>
      </c>
      <c r="U367">
        <v>62</v>
      </c>
      <c r="V367">
        <v>78</v>
      </c>
      <c r="W367">
        <v>38</v>
      </c>
      <c r="X367">
        <v>57</v>
      </c>
      <c r="Z367">
        <v>173</v>
      </c>
      <c r="AA367">
        <v>0</v>
      </c>
      <c r="AB367">
        <v>0</v>
      </c>
      <c r="AC367">
        <v>0</v>
      </c>
      <c r="AD367">
        <v>0</v>
      </c>
      <c r="AE367">
        <v>0</v>
      </c>
      <c r="AF367">
        <v>0</v>
      </c>
      <c r="AG367">
        <v>0</v>
      </c>
      <c r="AH367">
        <v>0</v>
      </c>
      <c r="AI367">
        <v>0</v>
      </c>
      <c r="AJ367">
        <v>0</v>
      </c>
      <c r="AK367">
        <v>0</v>
      </c>
      <c r="AL367">
        <v>0</v>
      </c>
      <c r="AM367">
        <v>0</v>
      </c>
      <c r="AN367">
        <v>0</v>
      </c>
      <c r="AO367">
        <v>0</v>
      </c>
      <c r="AP367">
        <v>0</v>
      </c>
      <c r="AQ367">
        <v>0</v>
      </c>
      <c r="AR367">
        <v>0</v>
      </c>
      <c r="AS367">
        <v>0</v>
      </c>
      <c r="AT367">
        <v>0</v>
      </c>
      <c r="AU367">
        <v>0</v>
      </c>
      <c r="AV367">
        <v>0</v>
      </c>
      <c r="BG367">
        <v>1</v>
      </c>
      <c r="BH367">
        <v>1</v>
      </c>
      <c r="BI367">
        <v>1</v>
      </c>
      <c r="BJ367">
        <v>2</v>
      </c>
      <c r="BK367">
        <v>0</v>
      </c>
      <c r="BL367">
        <v>0</v>
      </c>
      <c r="BM367">
        <v>0</v>
      </c>
      <c r="BN367">
        <v>0</v>
      </c>
      <c r="BO367">
        <v>0</v>
      </c>
      <c r="BP367">
        <v>0</v>
      </c>
      <c r="BQ367">
        <v>0</v>
      </c>
      <c r="BR367">
        <v>0</v>
      </c>
      <c r="BS367">
        <v>0</v>
      </c>
      <c r="BT367">
        <v>0</v>
      </c>
      <c r="BU367">
        <v>0</v>
      </c>
      <c r="BV367">
        <v>0</v>
      </c>
      <c r="BW367">
        <v>0</v>
      </c>
      <c r="BX367">
        <v>0</v>
      </c>
      <c r="BY367">
        <v>0</v>
      </c>
      <c r="BZ367">
        <v>0</v>
      </c>
      <c r="CA367">
        <v>0</v>
      </c>
      <c r="CB367">
        <v>0</v>
      </c>
      <c r="CC367">
        <v>0</v>
      </c>
      <c r="CD367">
        <v>0</v>
      </c>
      <c r="CE367">
        <v>0</v>
      </c>
      <c r="CF367">
        <v>0</v>
      </c>
      <c r="CG367">
        <v>0</v>
      </c>
      <c r="CH367">
        <v>0</v>
      </c>
      <c r="CI367">
        <v>0</v>
      </c>
      <c r="CJ367">
        <v>0</v>
      </c>
      <c r="CK367">
        <v>0</v>
      </c>
      <c r="CL367">
        <v>0</v>
      </c>
      <c r="CM367">
        <v>0</v>
      </c>
      <c r="CN367">
        <v>0</v>
      </c>
      <c r="CO367">
        <v>0</v>
      </c>
      <c r="CP367">
        <v>0</v>
      </c>
      <c r="CQ367">
        <v>0</v>
      </c>
      <c r="CR367">
        <v>0</v>
      </c>
      <c r="CS367">
        <v>0</v>
      </c>
      <c r="CT367">
        <v>0</v>
      </c>
      <c r="CU367">
        <v>0</v>
      </c>
      <c r="CV367">
        <v>0</v>
      </c>
      <c r="CW367">
        <v>0</v>
      </c>
      <c r="CX367">
        <v>0</v>
      </c>
      <c r="CY367">
        <v>0</v>
      </c>
      <c r="CZ367">
        <v>0</v>
      </c>
      <c r="DA367">
        <v>0</v>
      </c>
      <c r="DB367">
        <v>0</v>
      </c>
      <c r="DC367">
        <v>0</v>
      </c>
      <c r="DD367">
        <v>0</v>
      </c>
      <c r="DE367">
        <v>0</v>
      </c>
      <c r="DF367">
        <v>0</v>
      </c>
      <c r="DG367">
        <v>0</v>
      </c>
      <c r="DH367">
        <v>0</v>
      </c>
      <c r="DI367">
        <v>0</v>
      </c>
      <c r="DJ367">
        <v>0</v>
      </c>
      <c r="DK367">
        <v>0</v>
      </c>
      <c r="DL367">
        <v>0</v>
      </c>
      <c r="DM367">
        <v>0</v>
      </c>
      <c r="DN367">
        <v>0</v>
      </c>
      <c r="DO367">
        <v>0</v>
      </c>
      <c r="DP367">
        <v>0</v>
      </c>
      <c r="DQ367">
        <v>0</v>
      </c>
      <c r="DR367">
        <v>0</v>
      </c>
      <c r="DS367">
        <v>0</v>
      </c>
      <c r="DT367">
        <v>0</v>
      </c>
      <c r="DU367">
        <v>0</v>
      </c>
      <c r="DV367">
        <v>0</v>
      </c>
      <c r="DW367">
        <v>0</v>
      </c>
      <c r="DX367">
        <v>0</v>
      </c>
      <c r="DY367">
        <v>0</v>
      </c>
      <c r="DZ367">
        <v>0</v>
      </c>
      <c r="EA367">
        <v>0</v>
      </c>
      <c r="EB367">
        <v>0</v>
      </c>
      <c r="EC367">
        <v>0</v>
      </c>
      <c r="ED367">
        <v>0</v>
      </c>
      <c r="EE367">
        <v>0</v>
      </c>
      <c r="EF367">
        <v>0</v>
      </c>
      <c r="EG367">
        <v>0</v>
      </c>
      <c r="EH367" s="156" t="s">
        <v>151</v>
      </c>
      <c r="EI367">
        <v>0</v>
      </c>
      <c r="EJ367">
        <v>0</v>
      </c>
      <c r="EK367">
        <v>0</v>
      </c>
      <c r="EL367">
        <v>0</v>
      </c>
      <c r="EM367">
        <v>0</v>
      </c>
    </row>
    <row r="368" spans="1:143" x14ac:dyDescent="0.35">
      <c r="A368" s="1" t="s">
        <v>9</v>
      </c>
      <c r="B368" s="1" t="s">
        <v>35</v>
      </c>
      <c r="C368">
        <v>0</v>
      </c>
      <c r="D368">
        <v>0</v>
      </c>
      <c r="E368">
        <v>0</v>
      </c>
      <c r="F368">
        <v>0</v>
      </c>
      <c r="G368">
        <v>0</v>
      </c>
      <c r="H368">
        <v>0</v>
      </c>
      <c r="I368">
        <v>0</v>
      </c>
      <c r="J368">
        <v>0</v>
      </c>
      <c r="K368">
        <v>0</v>
      </c>
      <c r="L368">
        <v>0</v>
      </c>
      <c r="M368">
        <v>0</v>
      </c>
      <c r="N368">
        <v>0</v>
      </c>
      <c r="O368">
        <v>0</v>
      </c>
      <c r="P368">
        <v>8</v>
      </c>
      <c r="Q368">
        <v>0</v>
      </c>
      <c r="R368">
        <v>0</v>
      </c>
      <c r="S368">
        <v>0</v>
      </c>
      <c r="U368">
        <v>0</v>
      </c>
      <c r="V368">
        <v>0</v>
      </c>
      <c r="W368">
        <v>0</v>
      </c>
      <c r="X368">
        <v>0</v>
      </c>
      <c r="Z368">
        <v>0</v>
      </c>
      <c r="AA368">
        <v>0</v>
      </c>
      <c r="AB368">
        <v>0</v>
      </c>
      <c r="AC368">
        <v>0</v>
      </c>
      <c r="AD368">
        <v>0</v>
      </c>
      <c r="AE368">
        <v>0</v>
      </c>
      <c r="AF368">
        <v>0</v>
      </c>
      <c r="AG368">
        <v>0</v>
      </c>
      <c r="AH368">
        <v>0</v>
      </c>
      <c r="AI368">
        <v>0</v>
      </c>
      <c r="AJ368">
        <v>0</v>
      </c>
      <c r="AK368">
        <v>0</v>
      </c>
      <c r="AL368">
        <v>0</v>
      </c>
      <c r="AM368">
        <v>0</v>
      </c>
      <c r="AN368">
        <v>0</v>
      </c>
      <c r="AO368">
        <v>0</v>
      </c>
      <c r="AP368">
        <v>0</v>
      </c>
      <c r="AQ368">
        <v>0</v>
      </c>
      <c r="AR368">
        <v>0</v>
      </c>
      <c r="AS368">
        <v>0</v>
      </c>
      <c r="AT368">
        <v>0</v>
      </c>
      <c r="AU368">
        <v>0</v>
      </c>
      <c r="AV368">
        <v>0</v>
      </c>
      <c r="BG368">
        <v>0</v>
      </c>
      <c r="BH368">
        <v>0</v>
      </c>
      <c r="BI368">
        <v>0</v>
      </c>
      <c r="BJ368">
        <v>0</v>
      </c>
      <c r="BK368">
        <v>0</v>
      </c>
      <c r="BL368">
        <v>0</v>
      </c>
      <c r="BM368">
        <v>0</v>
      </c>
      <c r="BN368">
        <v>0</v>
      </c>
      <c r="BO368">
        <v>0</v>
      </c>
      <c r="BP368">
        <v>0</v>
      </c>
      <c r="BQ368">
        <v>0</v>
      </c>
      <c r="BR368">
        <v>0</v>
      </c>
      <c r="BS368">
        <v>0</v>
      </c>
      <c r="BT368">
        <v>0</v>
      </c>
      <c r="BU368">
        <v>0</v>
      </c>
      <c r="BV368">
        <v>0</v>
      </c>
      <c r="BW368">
        <v>0</v>
      </c>
      <c r="BX368">
        <v>0</v>
      </c>
      <c r="BY368">
        <v>0</v>
      </c>
      <c r="BZ368">
        <v>0</v>
      </c>
      <c r="CA368">
        <v>0</v>
      </c>
      <c r="CB368">
        <v>0</v>
      </c>
      <c r="CC368">
        <v>0</v>
      </c>
      <c r="CD368">
        <v>0</v>
      </c>
      <c r="CE368">
        <v>0</v>
      </c>
      <c r="CF368">
        <v>0</v>
      </c>
      <c r="CG368">
        <v>0</v>
      </c>
      <c r="CH368">
        <v>0</v>
      </c>
      <c r="CI368">
        <v>0</v>
      </c>
      <c r="CJ368">
        <v>0</v>
      </c>
      <c r="CK368">
        <v>0</v>
      </c>
      <c r="CL368">
        <v>0</v>
      </c>
      <c r="CM368">
        <v>0</v>
      </c>
      <c r="CN368">
        <v>0</v>
      </c>
      <c r="CO368">
        <v>0</v>
      </c>
      <c r="CP368">
        <v>0</v>
      </c>
      <c r="CQ368">
        <v>0</v>
      </c>
      <c r="CR368">
        <v>0</v>
      </c>
      <c r="CS368">
        <v>0</v>
      </c>
      <c r="CT368">
        <v>0</v>
      </c>
      <c r="CU368">
        <v>0</v>
      </c>
      <c r="CV368">
        <v>0</v>
      </c>
      <c r="CW368">
        <v>0</v>
      </c>
      <c r="CX368">
        <v>0</v>
      </c>
      <c r="CY368">
        <v>0</v>
      </c>
      <c r="CZ368">
        <v>0</v>
      </c>
      <c r="DA368">
        <v>0</v>
      </c>
      <c r="DB368">
        <v>0</v>
      </c>
      <c r="DC368">
        <v>0</v>
      </c>
      <c r="DD368">
        <v>0</v>
      </c>
      <c r="DE368">
        <v>0</v>
      </c>
      <c r="DF368">
        <v>0</v>
      </c>
      <c r="DG368">
        <v>0</v>
      </c>
      <c r="DH368">
        <v>0</v>
      </c>
      <c r="DI368">
        <v>0</v>
      </c>
      <c r="DJ368">
        <v>0</v>
      </c>
      <c r="DK368">
        <v>0</v>
      </c>
      <c r="DL368">
        <v>0</v>
      </c>
      <c r="DM368">
        <v>0</v>
      </c>
      <c r="DN368">
        <v>0</v>
      </c>
      <c r="DO368">
        <v>0</v>
      </c>
      <c r="DP368">
        <v>0</v>
      </c>
      <c r="DQ368">
        <v>0</v>
      </c>
      <c r="DR368">
        <v>0</v>
      </c>
      <c r="DS368">
        <v>0</v>
      </c>
      <c r="DT368">
        <v>0</v>
      </c>
      <c r="DU368">
        <v>0</v>
      </c>
      <c r="DV368">
        <v>0</v>
      </c>
      <c r="DW368">
        <v>0</v>
      </c>
      <c r="DX368">
        <v>0</v>
      </c>
      <c r="DY368">
        <v>0</v>
      </c>
      <c r="DZ368">
        <v>0</v>
      </c>
      <c r="EA368">
        <v>0</v>
      </c>
      <c r="EB368">
        <v>0</v>
      </c>
      <c r="EC368">
        <v>0</v>
      </c>
      <c r="ED368">
        <v>0</v>
      </c>
      <c r="EE368">
        <v>0</v>
      </c>
      <c r="EF368">
        <v>0</v>
      </c>
      <c r="EG368">
        <v>0</v>
      </c>
      <c r="EH368" s="1"/>
      <c r="EI368">
        <v>152</v>
      </c>
      <c r="EJ368">
        <v>15</v>
      </c>
      <c r="EK368">
        <v>91</v>
      </c>
      <c r="EL368">
        <v>3</v>
      </c>
      <c r="EM368">
        <v>0</v>
      </c>
    </row>
    <row r="369" spans="1:143" x14ac:dyDescent="0.35">
      <c r="A369" s="1" t="s">
        <v>9</v>
      </c>
      <c r="B369" s="1" t="s">
        <v>36</v>
      </c>
      <c r="C369">
        <v>10</v>
      </c>
      <c r="D369">
        <v>4.5</v>
      </c>
      <c r="E369">
        <v>2</v>
      </c>
      <c r="F369">
        <v>4</v>
      </c>
      <c r="G369">
        <v>0</v>
      </c>
      <c r="H369">
        <v>1</v>
      </c>
      <c r="I369">
        <v>0</v>
      </c>
      <c r="J369">
        <v>0</v>
      </c>
      <c r="K369">
        <v>0</v>
      </c>
      <c r="L369">
        <v>0</v>
      </c>
      <c r="M369">
        <v>12</v>
      </c>
      <c r="N369">
        <v>0</v>
      </c>
      <c r="O369">
        <v>0</v>
      </c>
      <c r="P369">
        <v>204</v>
      </c>
      <c r="Q369">
        <v>17</v>
      </c>
      <c r="R369">
        <v>19</v>
      </c>
      <c r="S369">
        <v>14</v>
      </c>
      <c r="U369">
        <v>50</v>
      </c>
      <c r="V369">
        <v>42</v>
      </c>
      <c r="W369">
        <v>38</v>
      </c>
      <c r="X369">
        <v>51</v>
      </c>
      <c r="Z369">
        <v>131</v>
      </c>
      <c r="AA369">
        <v>0</v>
      </c>
      <c r="AB369">
        <v>0</v>
      </c>
      <c r="AC369">
        <v>0</v>
      </c>
      <c r="AD369">
        <v>0</v>
      </c>
      <c r="AE369">
        <v>0</v>
      </c>
      <c r="AF369">
        <v>0</v>
      </c>
      <c r="AG369">
        <v>0</v>
      </c>
      <c r="AH369">
        <v>0</v>
      </c>
      <c r="AI369">
        <v>0</v>
      </c>
      <c r="AJ369">
        <v>0</v>
      </c>
      <c r="AK369">
        <v>0</v>
      </c>
      <c r="AL369">
        <v>0</v>
      </c>
      <c r="AM369">
        <v>0</v>
      </c>
      <c r="AN369">
        <v>0</v>
      </c>
      <c r="AO369">
        <v>0</v>
      </c>
      <c r="AP369">
        <v>0</v>
      </c>
      <c r="AQ369">
        <v>0</v>
      </c>
      <c r="AR369">
        <v>0</v>
      </c>
      <c r="AS369">
        <v>0</v>
      </c>
      <c r="AT369">
        <v>0</v>
      </c>
      <c r="AU369">
        <v>0</v>
      </c>
      <c r="AV369">
        <v>0</v>
      </c>
      <c r="BG369">
        <v>2</v>
      </c>
      <c r="BH369">
        <v>2</v>
      </c>
      <c r="BI369">
        <v>2</v>
      </c>
      <c r="BJ369">
        <v>2</v>
      </c>
      <c r="BK369">
        <v>0</v>
      </c>
      <c r="BL369">
        <v>0</v>
      </c>
      <c r="BM369">
        <v>0</v>
      </c>
      <c r="BN369">
        <v>1</v>
      </c>
      <c r="BO369">
        <v>0</v>
      </c>
      <c r="BP369">
        <v>0</v>
      </c>
      <c r="BQ369">
        <v>0</v>
      </c>
      <c r="BR369">
        <v>0</v>
      </c>
      <c r="BS369">
        <v>0</v>
      </c>
      <c r="BT369">
        <v>0</v>
      </c>
      <c r="BU369">
        <v>0</v>
      </c>
      <c r="BV369">
        <v>0</v>
      </c>
      <c r="BW369">
        <v>0</v>
      </c>
      <c r="BX369">
        <v>0</v>
      </c>
      <c r="BY369">
        <v>0</v>
      </c>
      <c r="BZ369">
        <v>0</v>
      </c>
      <c r="CA369">
        <v>0</v>
      </c>
      <c r="CB369">
        <v>0</v>
      </c>
      <c r="CC369">
        <v>0</v>
      </c>
      <c r="CD369">
        <v>0</v>
      </c>
      <c r="CE369">
        <v>0</v>
      </c>
      <c r="CF369">
        <v>0</v>
      </c>
      <c r="CG369">
        <v>0</v>
      </c>
      <c r="CH369">
        <v>0</v>
      </c>
      <c r="CI369">
        <v>0</v>
      </c>
      <c r="CJ369">
        <v>0</v>
      </c>
      <c r="CK369">
        <v>0</v>
      </c>
      <c r="CL369">
        <v>0</v>
      </c>
      <c r="CM369">
        <v>0</v>
      </c>
      <c r="CN369">
        <v>0</v>
      </c>
      <c r="CO369">
        <v>0</v>
      </c>
      <c r="CP369">
        <v>0</v>
      </c>
      <c r="CQ369">
        <v>0</v>
      </c>
      <c r="CR369">
        <v>0</v>
      </c>
      <c r="CS369">
        <v>0</v>
      </c>
      <c r="CT369">
        <v>0</v>
      </c>
      <c r="CU369">
        <v>0</v>
      </c>
      <c r="CV369">
        <v>0</v>
      </c>
      <c r="CW369">
        <v>0</v>
      </c>
      <c r="CX369">
        <v>0</v>
      </c>
      <c r="CY369">
        <v>0</v>
      </c>
      <c r="CZ369">
        <v>0</v>
      </c>
      <c r="DA369">
        <v>0</v>
      </c>
      <c r="DB369">
        <v>0</v>
      </c>
      <c r="DC369">
        <v>0</v>
      </c>
      <c r="DD369">
        <v>0</v>
      </c>
      <c r="DE369">
        <v>0</v>
      </c>
      <c r="DF369">
        <v>0</v>
      </c>
      <c r="DG369">
        <v>0</v>
      </c>
      <c r="DH369">
        <v>0</v>
      </c>
      <c r="DI369">
        <v>0</v>
      </c>
      <c r="DJ369">
        <v>0</v>
      </c>
      <c r="DK369">
        <v>0</v>
      </c>
      <c r="DL369">
        <v>0</v>
      </c>
      <c r="DM369">
        <v>0</v>
      </c>
      <c r="DN369">
        <v>0</v>
      </c>
      <c r="DO369">
        <v>0</v>
      </c>
      <c r="DP369">
        <v>0</v>
      </c>
      <c r="DQ369">
        <v>0</v>
      </c>
      <c r="DR369">
        <v>0</v>
      </c>
      <c r="DS369">
        <v>0</v>
      </c>
      <c r="DT369">
        <v>0</v>
      </c>
      <c r="DU369">
        <v>0</v>
      </c>
      <c r="DV369">
        <v>0</v>
      </c>
      <c r="DW369">
        <v>0</v>
      </c>
      <c r="DX369">
        <v>0</v>
      </c>
      <c r="DY369">
        <v>0</v>
      </c>
      <c r="DZ369">
        <v>0</v>
      </c>
      <c r="EA369">
        <v>0</v>
      </c>
      <c r="EB369">
        <v>0</v>
      </c>
      <c r="EC369">
        <v>0</v>
      </c>
      <c r="ED369">
        <v>0</v>
      </c>
      <c r="EE369">
        <v>0</v>
      </c>
      <c r="EF369">
        <v>0</v>
      </c>
      <c r="EG369">
        <v>0</v>
      </c>
      <c r="EH369" s="1"/>
    </row>
    <row r="370" spans="1:143" x14ac:dyDescent="0.35">
      <c r="A370" s="1" t="s">
        <v>9</v>
      </c>
      <c r="B370" s="1" t="s">
        <v>37</v>
      </c>
      <c r="C370">
        <v>0</v>
      </c>
      <c r="D370">
        <v>0</v>
      </c>
      <c r="E370">
        <v>0</v>
      </c>
      <c r="F370">
        <v>0</v>
      </c>
      <c r="G370">
        <v>0</v>
      </c>
      <c r="H370">
        <v>0</v>
      </c>
      <c r="I370">
        <v>0</v>
      </c>
      <c r="J370">
        <v>0</v>
      </c>
      <c r="K370">
        <v>0</v>
      </c>
      <c r="L370">
        <v>0</v>
      </c>
      <c r="M370">
        <v>0</v>
      </c>
      <c r="N370">
        <v>0</v>
      </c>
      <c r="O370">
        <v>0</v>
      </c>
      <c r="P370">
        <v>100</v>
      </c>
      <c r="Q370">
        <v>17</v>
      </c>
      <c r="R370">
        <v>9</v>
      </c>
      <c r="S370">
        <v>3</v>
      </c>
      <c r="U370">
        <v>29</v>
      </c>
      <c r="V370">
        <v>57</v>
      </c>
      <c r="W370">
        <v>13</v>
      </c>
      <c r="X370">
        <v>9</v>
      </c>
      <c r="Z370">
        <v>79</v>
      </c>
      <c r="AA370">
        <v>0</v>
      </c>
      <c r="AB370">
        <v>0</v>
      </c>
      <c r="AC370">
        <v>0</v>
      </c>
      <c r="AD370">
        <v>0</v>
      </c>
      <c r="AE370">
        <v>0</v>
      </c>
      <c r="AF370">
        <v>0</v>
      </c>
      <c r="AG370">
        <v>0</v>
      </c>
      <c r="AH370">
        <v>0</v>
      </c>
      <c r="AI370">
        <v>0</v>
      </c>
      <c r="AJ370">
        <v>0</v>
      </c>
      <c r="AK370">
        <v>0</v>
      </c>
      <c r="AL370">
        <v>0</v>
      </c>
      <c r="AM370">
        <v>0</v>
      </c>
      <c r="AN370">
        <v>0</v>
      </c>
      <c r="AO370">
        <v>0</v>
      </c>
      <c r="AP370">
        <v>0</v>
      </c>
      <c r="AQ370">
        <v>0</v>
      </c>
      <c r="AR370">
        <v>0</v>
      </c>
      <c r="AS370">
        <v>0</v>
      </c>
      <c r="AT370">
        <v>0</v>
      </c>
      <c r="AU370">
        <v>0</v>
      </c>
      <c r="AV370">
        <v>0</v>
      </c>
      <c r="BG370">
        <v>0</v>
      </c>
      <c r="BH370">
        <v>0</v>
      </c>
      <c r="BI370">
        <v>0</v>
      </c>
      <c r="BJ370">
        <v>0</v>
      </c>
      <c r="BK370">
        <v>0</v>
      </c>
      <c r="BL370">
        <v>0</v>
      </c>
      <c r="BM370">
        <v>0</v>
      </c>
      <c r="BN370">
        <v>0</v>
      </c>
      <c r="BO370">
        <v>0</v>
      </c>
      <c r="BP370">
        <v>0</v>
      </c>
      <c r="BQ370">
        <v>0</v>
      </c>
      <c r="BR370">
        <v>0</v>
      </c>
      <c r="BS370">
        <v>0</v>
      </c>
      <c r="BT370">
        <v>0</v>
      </c>
      <c r="BU370">
        <v>0</v>
      </c>
      <c r="BV370">
        <v>0</v>
      </c>
      <c r="BW370">
        <v>0</v>
      </c>
      <c r="BX370">
        <v>0</v>
      </c>
      <c r="BY370">
        <v>0</v>
      </c>
      <c r="BZ370">
        <v>0</v>
      </c>
      <c r="CA370">
        <v>0</v>
      </c>
      <c r="CB370">
        <v>0</v>
      </c>
      <c r="CC370">
        <v>0</v>
      </c>
      <c r="CD370">
        <v>0</v>
      </c>
      <c r="CE370">
        <v>0</v>
      </c>
      <c r="CF370">
        <v>0</v>
      </c>
      <c r="CG370">
        <v>0</v>
      </c>
      <c r="CH370">
        <v>0</v>
      </c>
      <c r="CI370">
        <v>0</v>
      </c>
      <c r="CJ370">
        <v>0</v>
      </c>
      <c r="CK370">
        <v>0</v>
      </c>
      <c r="CL370">
        <v>0</v>
      </c>
      <c r="CM370">
        <v>0</v>
      </c>
      <c r="CN370">
        <v>0</v>
      </c>
      <c r="CO370">
        <v>0</v>
      </c>
      <c r="CP370">
        <v>0</v>
      </c>
      <c r="CQ370">
        <v>0</v>
      </c>
      <c r="CR370">
        <v>0</v>
      </c>
      <c r="CS370">
        <v>0</v>
      </c>
      <c r="CT370">
        <v>0</v>
      </c>
      <c r="CU370">
        <v>0</v>
      </c>
      <c r="CV370">
        <v>0</v>
      </c>
      <c r="CW370">
        <v>0</v>
      </c>
      <c r="CX370">
        <v>0</v>
      </c>
      <c r="CY370">
        <v>0</v>
      </c>
      <c r="CZ370">
        <v>0</v>
      </c>
      <c r="DA370">
        <v>0</v>
      </c>
      <c r="DB370">
        <v>0</v>
      </c>
      <c r="DC370">
        <v>0</v>
      </c>
      <c r="DD370">
        <v>0</v>
      </c>
      <c r="DE370">
        <v>0</v>
      </c>
      <c r="DF370">
        <v>0</v>
      </c>
      <c r="DG370">
        <v>0</v>
      </c>
      <c r="DH370">
        <v>0</v>
      </c>
      <c r="DI370">
        <v>0</v>
      </c>
      <c r="DJ370">
        <v>0</v>
      </c>
      <c r="DK370">
        <v>0</v>
      </c>
      <c r="DL370">
        <v>0</v>
      </c>
      <c r="DM370">
        <v>0</v>
      </c>
      <c r="DN370">
        <v>0</v>
      </c>
      <c r="DO370">
        <v>0</v>
      </c>
      <c r="DP370">
        <v>0</v>
      </c>
      <c r="DQ370">
        <v>0</v>
      </c>
      <c r="DR370">
        <v>0</v>
      </c>
      <c r="DS370">
        <v>0</v>
      </c>
      <c r="DT370">
        <v>0</v>
      </c>
      <c r="DU370">
        <v>0</v>
      </c>
      <c r="DV370">
        <v>0</v>
      </c>
      <c r="DW370">
        <v>0</v>
      </c>
      <c r="DX370">
        <v>0</v>
      </c>
      <c r="DY370">
        <v>0</v>
      </c>
      <c r="DZ370">
        <v>0</v>
      </c>
      <c r="EA370">
        <v>0</v>
      </c>
      <c r="EB370">
        <v>0</v>
      </c>
      <c r="EC370">
        <v>0</v>
      </c>
      <c r="ED370">
        <v>0</v>
      </c>
      <c r="EE370">
        <v>0</v>
      </c>
      <c r="EF370">
        <v>0</v>
      </c>
      <c r="EG370">
        <v>0</v>
      </c>
      <c r="EH370" s="1"/>
    </row>
    <row r="371" spans="1:143" x14ac:dyDescent="0.35">
      <c r="A371" s="1" t="s">
        <v>9</v>
      </c>
      <c r="B371" s="1" t="s">
        <v>38</v>
      </c>
      <c r="C371">
        <v>19</v>
      </c>
      <c r="D371">
        <v>13.75</v>
      </c>
      <c r="E371">
        <v>2</v>
      </c>
      <c r="F371">
        <v>11</v>
      </c>
      <c r="G371">
        <v>0</v>
      </c>
      <c r="H371">
        <v>3</v>
      </c>
      <c r="I371">
        <v>0</v>
      </c>
      <c r="J371">
        <v>0</v>
      </c>
      <c r="K371">
        <v>0</v>
      </c>
      <c r="L371">
        <v>0</v>
      </c>
      <c r="M371">
        <v>21</v>
      </c>
      <c r="N371">
        <v>2</v>
      </c>
      <c r="O371">
        <v>0</v>
      </c>
      <c r="P371">
        <v>2537</v>
      </c>
      <c r="Q371">
        <v>145</v>
      </c>
      <c r="R371">
        <v>183</v>
      </c>
      <c r="S371">
        <v>40</v>
      </c>
      <c r="U371">
        <v>368</v>
      </c>
      <c r="V371">
        <v>363</v>
      </c>
      <c r="W371">
        <v>278</v>
      </c>
      <c r="X371">
        <v>111</v>
      </c>
      <c r="Z371">
        <v>752</v>
      </c>
      <c r="AA371">
        <v>0</v>
      </c>
      <c r="AB371">
        <v>0</v>
      </c>
      <c r="AC371">
        <v>0</v>
      </c>
      <c r="AD371">
        <v>0</v>
      </c>
      <c r="AE371">
        <v>0</v>
      </c>
      <c r="AF371">
        <v>0</v>
      </c>
      <c r="AG371">
        <v>0</v>
      </c>
      <c r="AH371">
        <v>0</v>
      </c>
      <c r="AI371">
        <v>0</v>
      </c>
      <c r="AJ371">
        <v>0</v>
      </c>
      <c r="AK371">
        <v>0</v>
      </c>
      <c r="AL371">
        <v>0</v>
      </c>
      <c r="AM371">
        <v>0</v>
      </c>
      <c r="AN371">
        <v>0</v>
      </c>
      <c r="AO371">
        <v>0</v>
      </c>
      <c r="AP371">
        <v>0</v>
      </c>
      <c r="AQ371">
        <v>0</v>
      </c>
      <c r="AR371">
        <v>0</v>
      </c>
      <c r="AS371">
        <v>0</v>
      </c>
      <c r="AT371">
        <v>0</v>
      </c>
      <c r="AU371">
        <v>0</v>
      </c>
      <c r="AV371">
        <v>0</v>
      </c>
      <c r="BG371">
        <v>3</v>
      </c>
      <c r="BH371">
        <v>3</v>
      </c>
      <c r="BI371">
        <v>2</v>
      </c>
      <c r="BJ371">
        <v>2</v>
      </c>
      <c r="BK371">
        <v>0</v>
      </c>
      <c r="BL371">
        <v>0</v>
      </c>
      <c r="BM371">
        <v>0</v>
      </c>
      <c r="BN371">
        <v>3</v>
      </c>
      <c r="BO371">
        <v>0</v>
      </c>
      <c r="BP371">
        <v>1</v>
      </c>
      <c r="BQ371">
        <v>0</v>
      </c>
      <c r="BR371">
        <v>0</v>
      </c>
      <c r="BS371">
        <v>0</v>
      </c>
      <c r="BT371">
        <v>0</v>
      </c>
      <c r="BU371">
        <v>0</v>
      </c>
      <c r="BV371">
        <v>0</v>
      </c>
      <c r="BW371">
        <v>0</v>
      </c>
      <c r="BX371">
        <v>0</v>
      </c>
      <c r="BY371">
        <v>0</v>
      </c>
      <c r="BZ371">
        <v>0</v>
      </c>
      <c r="CA371">
        <v>0</v>
      </c>
      <c r="CB371">
        <v>0</v>
      </c>
      <c r="CC371">
        <v>0</v>
      </c>
      <c r="CD371">
        <v>0</v>
      </c>
      <c r="CE371">
        <v>0</v>
      </c>
      <c r="CF371">
        <v>0</v>
      </c>
      <c r="CG371">
        <v>0</v>
      </c>
      <c r="CH371">
        <v>0</v>
      </c>
      <c r="CI371">
        <v>0</v>
      </c>
      <c r="CJ371">
        <v>0</v>
      </c>
      <c r="CK371">
        <v>0</v>
      </c>
      <c r="CL371">
        <v>0</v>
      </c>
      <c r="CM371">
        <v>0</v>
      </c>
      <c r="CN371">
        <v>0</v>
      </c>
      <c r="CO371">
        <v>0</v>
      </c>
      <c r="CP371">
        <v>0</v>
      </c>
      <c r="CQ371">
        <v>0</v>
      </c>
      <c r="CR371">
        <v>0</v>
      </c>
      <c r="CS371">
        <v>0</v>
      </c>
      <c r="CT371">
        <v>0</v>
      </c>
      <c r="CU371">
        <v>0</v>
      </c>
      <c r="CV371">
        <v>0</v>
      </c>
      <c r="CW371">
        <v>0</v>
      </c>
      <c r="CX371">
        <v>0</v>
      </c>
      <c r="CY371">
        <v>0</v>
      </c>
      <c r="CZ371">
        <v>0</v>
      </c>
      <c r="DA371">
        <v>0</v>
      </c>
      <c r="DB371">
        <v>0</v>
      </c>
      <c r="DC371">
        <v>0</v>
      </c>
      <c r="DD371">
        <v>0</v>
      </c>
      <c r="DE371">
        <v>0</v>
      </c>
      <c r="DF371">
        <v>0</v>
      </c>
      <c r="DG371">
        <v>0</v>
      </c>
      <c r="DH371">
        <v>0</v>
      </c>
      <c r="DI371">
        <v>0</v>
      </c>
      <c r="DJ371">
        <v>0</v>
      </c>
      <c r="DK371">
        <v>0</v>
      </c>
      <c r="DL371">
        <v>0</v>
      </c>
      <c r="DM371">
        <v>0</v>
      </c>
      <c r="DN371">
        <v>0</v>
      </c>
      <c r="DO371">
        <v>0</v>
      </c>
      <c r="DP371">
        <v>0</v>
      </c>
      <c r="DQ371">
        <v>0</v>
      </c>
      <c r="DR371">
        <v>0</v>
      </c>
      <c r="DS371">
        <v>0</v>
      </c>
      <c r="DT371">
        <v>0</v>
      </c>
      <c r="DU371">
        <v>0</v>
      </c>
      <c r="DV371">
        <v>0</v>
      </c>
      <c r="DW371">
        <v>0</v>
      </c>
      <c r="DX371">
        <v>0</v>
      </c>
      <c r="DY371">
        <v>0</v>
      </c>
      <c r="DZ371">
        <v>0</v>
      </c>
      <c r="EA371">
        <v>0</v>
      </c>
      <c r="EB371">
        <v>0</v>
      </c>
      <c r="EC371">
        <v>0</v>
      </c>
      <c r="ED371">
        <v>0</v>
      </c>
      <c r="EE371">
        <v>0</v>
      </c>
      <c r="EF371">
        <v>0</v>
      </c>
      <c r="EG371">
        <v>0</v>
      </c>
      <c r="EH371" s="1"/>
    </row>
    <row r="372" spans="1:143" x14ac:dyDescent="0.35">
      <c r="A372" s="1" t="s">
        <v>9</v>
      </c>
      <c r="B372" s="1" t="s">
        <v>39</v>
      </c>
      <c r="C372">
        <v>1</v>
      </c>
      <c r="D372">
        <v>8</v>
      </c>
      <c r="E372">
        <v>0</v>
      </c>
      <c r="F372">
        <v>0</v>
      </c>
      <c r="G372">
        <v>0</v>
      </c>
      <c r="H372">
        <v>1</v>
      </c>
      <c r="I372">
        <v>0</v>
      </c>
      <c r="J372">
        <v>0</v>
      </c>
      <c r="K372">
        <v>0</v>
      </c>
      <c r="L372">
        <v>0</v>
      </c>
      <c r="M372">
        <v>1</v>
      </c>
      <c r="N372">
        <v>1</v>
      </c>
      <c r="O372">
        <v>0</v>
      </c>
      <c r="P372">
        <v>66</v>
      </c>
      <c r="Q372">
        <v>5</v>
      </c>
      <c r="R372">
        <v>5</v>
      </c>
      <c r="S372">
        <v>1</v>
      </c>
      <c r="U372">
        <v>11</v>
      </c>
      <c r="V372">
        <v>18</v>
      </c>
      <c r="W372">
        <v>12</v>
      </c>
      <c r="X372">
        <v>2</v>
      </c>
      <c r="Z372">
        <v>32</v>
      </c>
      <c r="AA372">
        <v>0</v>
      </c>
      <c r="AB372">
        <v>0</v>
      </c>
      <c r="AC372">
        <v>0</v>
      </c>
      <c r="AD372">
        <v>0</v>
      </c>
      <c r="AE372">
        <v>0</v>
      </c>
      <c r="AF372">
        <v>0</v>
      </c>
      <c r="AG372">
        <v>0</v>
      </c>
      <c r="AH372">
        <v>0</v>
      </c>
      <c r="AI372">
        <v>0</v>
      </c>
      <c r="AJ372">
        <v>0</v>
      </c>
      <c r="AK372">
        <v>0</v>
      </c>
      <c r="AL372">
        <v>0</v>
      </c>
      <c r="AM372">
        <v>0</v>
      </c>
      <c r="AN372">
        <v>0</v>
      </c>
      <c r="AO372">
        <v>0</v>
      </c>
      <c r="AP372">
        <v>0</v>
      </c>
      <c r="AQ372">
        <v>0</v>
      </c>
      <c r="AR372">
        <v>0</v>
      </c>
      <c r="AS372">
        <v>0</v>
      </c>
      <c r="AT372">
        <v>0</v>
      </c>
      <c r="AU372">
        <v>0</v>
      </c>
      <c r="AV372">
        <v>0</v>
      </c>
      <c r="BG372">
        <v>0</v>
      </c>
      <c r="BH372">
        <v>0</v>
      </c>
      <c r="BI372">
        <v>0</v>
      </c>
      <c r="BJ372">
        <v>0</v>
      </c>
      <c r="BK372">
        <v>0</v>
      </c>
      <c r="BL372">
        <v>0</v>
      </c>
      <c r="BM372">
        <v>0</v>
      </c>
      <c r="BN372">
        <v>0</v>
      </c>
      <c r="BO372">
        <v>0</v>
      </c>
      <c r="BP372">
        <v>0</v>
      </c>
      <c r="BQ372">
        <v>0</v>
      </c>
      <c r="BR372">
        <v>0</v>
      </c>
      <c r="BS372">
        <v>0</v>
      </c>
      <c r="BT372">
        <v>0</v>
      </c>
      <c r="BU372">
        <v>0</v>
      </c>
      <c r="BV372">
        <v>0</v>
      </c>
      <c r="BW372">
        <v>0</v>
      </c>
      <c r="BX372">
        <v>0</v>
      </c>
      <c r="BY372">
        <v>0</v>
      </c>
      <c r="BZ372">
        <v>0</v>
      </c>
      <c r="CA372">
        <v>0</v>
      </c>
      <c r="CB372">
        <v>0</v>
      </c>
      <c r="CC372">
        <v>0</v>
      </c>
      <c r="CD372">
        <v>0</v>
      </c>
      <c r="CE372">
        <v>0</v>
      </c>
      <c r="CF372">
        <v>0</v>
      </c>
      <c r="CG372">
        <v>0</v>
      </c>
      <c r="CH372">
        <v>0</v>
      </c>
      <c r="CI372">
        <v>0</v>
      </c>
      <c r="CJ372">
        <v>0</v>
      </c>
      <c r="CK372">
        <v>0</v>
      </c>
      <c r="CL372">
        <v>0</v>
      </c>
      <c r="CM372">
        <v>0</v>
      </c>
      <c r="CN372">
        <v>0</v>
      </c>
      <c r="CO372">
        <v>0</v>
      </c>
      <c r="CP372">
        <v>0</v>
      </c>
      <c r="CQ372">
        <v>0</v>
      </c>
      <c r="CR372">
        <v>0</v>
      </c>
      <c r="CS372">
        <v>0</v>
      </c>
      <c r="CT372">
        <v>0</v>
      </c>
      <c r="CU372">
        <v>0</v>
      </c>
      <c r="CV372">
        <v>0</v>
      </c>
      <c r="CW372">
        <v>0</v>
      </c>
      <c r="CX372">
        <v>0</v>
      </c>
      <c r="CY372">
        <v>0</v>
      </c>
      <c r="CZ372">
        <v>0</v>
      </c>
      <c r="DA372">
        <v>0</v>
      </c>
      <c r="DB372">
        <v>0</v>
      </c>
      <c r="DC372">
        <v>0</v>
      </c>
      <c r="DD372">
        <v>0</v>
      </c>
      <c r="DE372">
        <v>0</v>
      </c>
      <c r="DF372">
        <v>0</v>
      </c>
      <c r="DG372">
        <v>0</v>
      </c>
      <c r="DH372">
        <v>0</v>
      </c>
      <c r="DI372">
        <v>0</v>
      </c>
      <c r="DJ372">
        <v>0</v>
      </c>
      <c r="DK372">
        <v>0</v>
      </c>
      <c r="DL372">
        <v>0</v>
      </c>
      <c r="DM372">
        <v>0</v>
      </c>
      <c r="DN372">
        <v>0</v>
      </c>
      <c r="DO372">
        <v>0</v>
      </c>
      <c r="DP372">
        <v>0</v>
      </c>
      <c r="DQ372">
        <v>0</v>
      </c>
      <c r="DR372">
        <v>0</v>
      </c>
      <c r="DS372">
        <v>0</v>
      </c>
      <c r="DT372">
        <v>0</v>
      </c>
      <c r="DU372">
        <v>0</v>
      </c>
      <c r="DV372">
        <v>0</v>
      </c>
      <c r="DW372">
        <v>0</v>
      </c>
      <c r="DX372">
        <v>0</v>
      </c>
      <c r="DY372">
        <v>0</v>
      </c>
      <c r="DZ372">
        <v>0</v>
      </c>
      <c r="EA372">
        <v>0</v>
      </c>
      <c r="EB372">
        <v>0</v>
      </c>
      <c r="EC372">
        <v>0</v>
      </c>
      <c r="ED372">
        <v>0</v>
      </c>
      <c r="EE372">
        <v>0</v>
      </c>
      <c r="EF372">
        <v>0</v>
      </c>
      <c r="EG372">
        <v>0</v>
      </c>
      <c r="EH372" s="1"/>
    </row>
    <row r="373" spans="1:143" x14ac:dyDescent="0.35">
      <c r="A373" s="1" t="s">
        <v>9</v>
      </c>
      <c r="B373" s="1" t="s">
        <v>40</v>
      </c>
      <c r="C373">
        <v>6</v>
      </c>
      <c r="D373">
        <v>18.510000000000002</v>
      </c>
      <c r="E373">
        <v>0</v>
      </c>
      <c r="F373">
        <v>0</v>
      </c>
      <c r="G373">
        <v>0</v>
      </c>
      <c r="H373">
        <v>0</v>
      </c>
      <c r="I373">
        <v>0</v>
      </c>
      <c r="J373">
        <v>0</v>
      </c>
      <c r="K373">
        <v>0</v>
      </c>
      <c r="L373">
        <v>0</v>
      </c>
      <c r="M373">
        <v>6</v>
      </c>
      <c r="N373">
        <v>0</v>
      </c>
      <c r="O373">
        <v>0</v>
      </c>
      <c r="P373">
        <v>122</v>
      </c>
      <c r="Q373">
        <v>6</v>
      </c>
      <c r="R373">
        <v>7</v>
      </c>
      <c r="S373">
        <v>3</v>
      </c>
      <c r="U373">
        <v>16</v>
      </c>
      <c r="V373">
        <v>12</v>
      </c>
      <c r="W373">
        <v>9</v>
      </c>
      <c r="X373">
        <v>16</v>
      </c>
      <c r="Z373">
        <v>37</v>
      </c>
      <c r="AA373">
        <v>0</v>
      </c>
      <c r="AB373">
        <v>0</v>
      </c>
      <c r="AC373">
        <v>0</v>
      </c>
      <c r="AD373">
        <v>0</v>
      </c>
      <c r="AE373">
        <v>0</v>
      </c>
      <c r="AF373">
        <v>0</v>
      </c>
      <c r="AG373">
        <v>0</v>
      </c>
      <c r="AH373">
        <v>0</v>
      </c>
      <c r="AI373">
        <v>0</v>
      </c>
      <c r="AJ373">
        <v>0</v>
      </c>
      <c r="AK373">
        <v>0</v>
      </c>
      <c r="AL373">
        <v>0</v>
      </c>
      <c r="AM373">
        <v>0</v>
      </c>
      <c r="AN373">
        <v>0</v>
      </c>
      <c r="AO373">
        <v>0</v>
      </c>
      <c r="AP373">
        <v>0</v>
      </c>
      <c r="AQ373">
        <v>0</v>
      </c>
      <c r="AR373">
        <v>0</v>
      </c>
      <c r="AS373">
        <v>0</v>
      </c>
      <c r="AT373">
        <v>0</v>
      </c>
      <c r="AU373">
        <v>0</v>
      </c>
      <c r="AV373">
        <v>0</v>
      </c>
      <c r="BG373">
        <v>0</v>
      </c>
      <c r="BH373">
        <v>0</v>
      </c>
      <c r="BI373">
        <v>0</v>
      </c>
      <c r="BJ373">
        <v>0</v>
      </c>
      <c r="BK373">
        <v>0</v>
      </c>
      <c r="BL373">
        <v>3</v>
      </c>
      <c r="BM373">
        <v>0</v>
      </c>
      <c r="BN373">
        <v>0</v>
      </c>
      <c r="BO373">
        <v>0</v>
      </c>
      <c r="BP373">
        <v>0</v>
      </c>
      <c r="BQ373">
        <v>0</v>
      </c>
      <c r="BR373">
        <v>0</v>
      </c>
      <c r="BS373">
        <v>0</v>
      </c>
      <c r="BT373">
        <v>1</v>
      </c>
      <c r="BU373">
        <v>0</v>
      </c>
      <c r="BV373">
        <v>0</v>
      </c>
      <c r="BW373">
        <v>0</v>
      </c>
      <c r="BX373">
        <v>0</v>
      </c>
      <c r="BY373">
        <v>0</v>
      </c>
      <c r="BZ373">
        <v>0</v>
      </c>
      <c r="CA373">
        <v>0</v>
      </c>
      <c r="CB373">
        <v>0</v>
      </c>
      <c r="CC373">
        <v>0</v>
      </c>
      <c r="CD373">
        <v>0</v>
      </c>
      <c r="CE373">
        <v>0</v>
      </c>
      <c r="CF373">
        <v>0</v>
      </c>
      <c r="CG373">
        <v>0</v>
      </c>
      <c r="CH373">
        <v>0</v>
      </c>
      <c r="CI373">
        <v>0</v>
      </c>
      <c r="CJ373">
        <v>0</v>
      </c>
      <c r="CK373">
        <v>0</v>
      </c>
      <c r="CL373">
        <v>0</v>
      </c>
      <c r="CM373">
        <v>0</v>
      </c>
      <c r="CN373">
        <v>0</v>
      </c>
      <c r="CO373">
        <v>0</v>
      </c>
      <c r="CP373">
        <v>0</v>
      </c>
      <c r="CQ373">
        <v>0</v>
      </c>
      <c r="CR373">
        <v>0</v>
      </c>
      <c r="CS373">
        <v>0</v>
      </c>
      <c r="CT373">
        <v>0</v>
      </c>
      <c r="CU373">
        <v>0</v>
      </c>
      <c r="CV373">
        <v>0</v>
      </c>
      <c r="CW373">
        <v>0</v>
      </c>
      <c r="CX373">
        <v>0</v>
      </c>
      <c r="CY373">
        <v>0</v>
      </c>
      <c r="CZ373">
        <v>0</v>
      </c>
      <c r="DA373">
        <v>0</v>
      </c>
      <c r="DB373">
        <v>0</v>
      </c>
      <c r="DC373">
        <v>0</v>
      </c>
      <c r="DD373">
        <v>0</v>
      </c>
      <c r="DE373">
        <v>0</v>
      </c>
      <c r="DF373">
        <v>0</v>
      </c>
      <c r="DG373">
        <v>0</v>
      </c>
      <c r="DH373">
        <v>0</v>
      </c>
      <c r="DI373">
        <v>0</v>
      </c>
      <c r="DJ373">
        <v>0</v>
      </c>
      <c r="DK373">
        <v>0</v>
      </c>
      <c r="DL373">
        <v>0</v>
      </c>
      <c r="DM373">
        <v>0</v>
      </c>
      <c r="DN373">
        <v>0</v>
      </c>
      <c r="DO373">
        <v>0</v>
      </c>
      <c r="DP373">
        <v>0</v>
      </c>
      <c r="DQ373">
        <v>0</v>
      </c>
      <c r="DR373">
        <v>0</v>
      </c>
      <c r="DS373">
        <v>0</v>
      </c>
      <c r="DT373">
        <v>0</v>
      </c>
      <c r="DU373">
        <v>0</v>
      </c>
      <c r="DV373">
        <v>0</v>
      </c>
      <c r="DW373">
        <v>0</v>
      </c>
      <c r="DX373">
        <v>0</v>
      </c>
      <c r="DY373">
        <v>0</v>
      </c>
      <c r="DZ373">
        <v>0</v>
      </c>
      <c r="EA373">
        <v>0</v>
      </c>
      <c r="EB373">
        <v>0</v>
      </c>
      <c r="EC373">
        <v>0</v>
      </c>
      <c r="ED373">
        <v>0</v>
      </c>
      <c r="EE373">
        <v>0</v>
      </c>
      <c r="EF373">
        <v>0</v>
      </c>
      <c r="EG373">
        <v>0</v>
      </c>
      <c r="EH373" s="1"/>
    </row>
    <row r="374" spans="1:143" x14ac:dyDescent="0.35">
      <c r="A374" s="1" t="s">
        <v>9</v>
      </c>
      <c r="B374" s="1" t="s">
        <v>41</v>
      </c>
      <c r="C374">
        <v>53</v>
      </c>
      <c r="D374">
        <v>12.1</v>
      </c>
      <c r="E374">
        <v>2</v>
      </c>
      <c r="F374">
        <v>7</v>
      </c>
      <c r="G374">
        <v>12</v>
      </c>
      <c r="H374">
        <v>8</v>
      </c>
      <c r="I374">
        <v>0</v>
      </c>
      <c r="J374">
        <v>3</v>
      </c>
      <c r="K374">
        <v>3</v>
      </c>
      <c r="L374">
        <v>0</v>
      </c>
      <c r="M374">
        <v>55</v>
      </c>
      <c r="N374">
        <v>7</v>
      </c>
      <c r="O374">
        <v>6</v>
      </c>
      <c r="P374">
        <v>2347</v>
      </c>
      <c r="Q374">
        <v>44</v>
      </c>
      <c r="R374">
        <v>137</v>
      </c>
      <c r="S374">
        <v>43</v>
      </c>
      <c r="U374">
        <v>224</v>
      </c>
      <c r="V374">
        <v>126</v>
      </c>
      <c r="W374">
        <v>259</v>
      </c>
      <c r="X374">
        <v>147</v>
      </c>
      <c r="Z374">
        <v>532</v>
      </c>
      <c r="AA374">
        <v>0</v>
      </c>
      <c r="AB374">
        <v>0</v>
      </c>
      <c r="AC374">
        <v>0</v>
      </c>
      <c r="AD374">
        <v>0</v>
      </c>
      <c r="AE374">
        <v>0</v>
      </c>
      <c r="AF374">
        <v>0</v>
      </c>
      <c r="AG374">
        <v>0</v>
      </c>
      <c r="AH374">
        <v>0</v>
      </c>
      <c r="AI374">
        <v>0</v>
      </c>
      <c r="AJ374">
        <v>0</v>
      </c>
      <c r="AK374">
        <v>3</v>
      </c>
      <c r="AL374">
        <v>0</v>
      </c>
      <c r="AM374">
        <v>0</v>
      </c>
      <c r="AN374">
        <v>0</v>
      </c>
      <c r="AO374">
        <v>0</v>
      </c>
      <c r="AP374">
        <v>0</v>
      </c>
      <c r="AQ374">
        <v>0</v>
      </c>
      <c r="AR374">
        <v>0</v>
      </c>
      <c r="AS374">
        <v>0</v>
      </c>
      <c r="AT374">
        <v>0</v>
      </c>
      <c r="AU374">
        <v>3</v>
      </c>
      <c r="AV374">
        <v>0</v>
      </c>
      <c r="BG374">
        <v>2</v>
      </c>
      <c r="BH374">
        <v>12</v>
      </c>
      <c r="BI374">
        <v>2</v>
      </c>
      <c r="BJ374">
        <v>4</v>
      </c>
      <c r="BK374">
        <v>0</v>
      </c>
      <c r="BL374">
        <v>0</v>
      </c>
      <c r="BM374">
        <v>0</v>
      </c>
      <c r="BN374">
        <v>0</v>
      </c>
      <c r="BO374">
        <v>0</v>
      </c>
      <c r="BP374">
        <v>1</v>
      </c>
      <c r="BQ374">
        <v>3</v>
      </c>
      <c r="BR374">
        <v>1</v>
      </c>
      <c r="BS374">
        <v>1</v>
      </c>
      <c r="BT374">
        <v>5</v>
      </c>
      <c r="BU374">
        <v>0</v>
      </c>
      <c r="BV374">
        <v>0</v>
      </c>
      <c r="BW374">
        <v>0</v>
      </c>
      <c r="BX374">
        <v>0</v>
      </c>
      <c r="BY374">
        <v>0</v>
      </c>
      <c r="BZ374">
        <v>0</v>
      </c>
      <c r="CA374">
        <v>0</v>
      </c>
      <c r="CB374">
        <v>0</v>
      </c>
      <c r="CC374">
        <v>0</v>
      </c>
      <c r="CD374">
        <v>0</v>
      </c>
      <c r="CE374">
        <v>0</v>
      </c>
      <c r="CF374">
        <v>0</v>
      </c>
      <c r="CG374">
        <v>0</v>
      </c>
      <c r="CH374">
        <v>0</v>
      </c>
      <c r="CI374">
        <v>0</v>
      </c>
      <c r="CJ374">
        <v>0</v>
      </c>
      <c r="CK374">
        <v>0</v>
      </c>
      <c r="CL374">
        <v>0</v>
      </c>
      <c r="CM374">
        <v>0</v>
      </c>
      <c r="CN374">
        <v>0</v>
      </c>
      <c r="CO374">
        <v>0</v>
      </c>
      <c r="CP374">
        <v>0</v>
      </c>
      <c r="CQ374">
        <v>0</v>
      </c>
      <c r="CR374">
        <v>0</v>
      </c>
      <c r="CS374">
        <v>0</v>
      </c>
      <c r="CT374">
        <v>0</v>
      </c>
      <c r="CU374">
        <v>0</v>
      </c>
      <c r="CV374">
        <v>0</v>
      </c>
      <c r="CW374">
        <v>0</v>
      </c>
      <c r="CX374">
        <v>0</v>
      </c>
      <c r="CY374">
        <v>0</v>
      </c>
      <c r="CZ374">
        <v>0</v>
      </c>
      <c r="DA374">
        <v>0</v>
      </c>
      <c r="DB374">
        <v>0</v>
      </c>
      <c r="DC374">
        <v>0</v>
      </c>
      <c r="DD374">
        <v>0</v>
      </c>
      <c r="DE374">
        <v>0</v>
      </c>
      <c r="DF374">
        <v>0</v>
      </c>
      <c r="DG374">
        <v>0</v>
      </c>
      <c r="DH374">
        <v>0</v>
      </c>
      <c r="DI374">
        <v>0</v>
      </c>
      <c r="DJ374">
        <v>0</v>
      </c>
      <c r="DK374">
        <v>0</v>
      </c>
      <c r="DL374">
        <v>0</v>
      </c>
      <c r="DM374">
        <v>0</v>
      </c>
      <c r="DN374">
        <v>0</v>
      </c>
      <c r="DO374">
        <v>0</v>
      </c>
      <c r="DP374">
        <v>0</v>
      </c>
      <c r="DQ374">
        <v>0</v>
      </c>
      <c r="DR374">
        <v>0</v>
      </c>
      <c r="DS374">
        <v>0</v>
      </c>
      <c r="DT374">
        <v>0</v>
      </c>
      <c r="DU374">
        <v>0</v>
      </c>
      <c r="DV374">
        <v>0</v>
      </c>
      <c r="DW374">
        <v>0</v>
      </c>
      <c r="DX374">
        <v>0</v>
      </c>
      <c r="DY374">
        <v>0</v>
      </c>
      <c r="DZ374">
        <v>0</v>
      </c>
      <c r="EA374">
        <v>0</v>
      </c>
      <c r="EB374">
        <v>0</v>
      </c>
      <c r="EC374">
        <v>0</v>
      </c>
      <c r="ED374">
        <v>0</v>
      </c>
      <c r="EE374">
        <v>0</v>
      </c>
      <c r="EF374">
        <v>0</v>
      </c>
      <c r="EG374">
        <v>0</v>
      </c>
      <c r="EH374" s="1"/>
    </row>
    <row r="375" spans="1:143" x14ac:dyDescent="0.35">
      <c r="A375" s="1" t="s">
        <v>9</v>
      </c>
      <c r="B375" s="1" t="s">
        <v>42</v>
      </c>
      <c r="C375">
        <v>1</v>
      </c>
      <c r="D375">
        <v>4</v>
      </c>
      <c r="E375">
        <v>0</v>
      </c>
      <c r="F375">
        <v>0</v>
      </c>
      <c r="G375">
        <v>0</v>
      </c>
      <c r="H375">
        <v>0</v>
      </c>
      <c r="I375">
        <v>0</v>
      </c>
      <c r="J375">
        <v>0</v>
      </c>
      <c r="K375">
        <v>0</v>
      </c>
      <c r="L375">
        <v>0</v>
      </c>
      <c r="M375">
        <v>1</v>
      </c>
      <c r="N375">
        <v>0</v>
      </c>
      <c r="O375">
        <v>0</v>
      </c>
      <c r="P375">
        <v>880</v>
      </c>
      <c r="Q375">
        <v>113</v>
      </c>
      <c r="R375">
        <v>20</v>
      </c>
      <c r="S375">
        <v>22</v>
      </c>
      <c r="U375">
        <v>155</v>
      </c>
      <c r="V375">
        <v>265</v>
      </c>
      <c r="W375">
        <v>33</v>
      </c>
      <c r="X375">
        <v>51</v>
      </c>
      <c r="Z375">
        <v>349</v>
      </c>
      <c r="AA375">
        <v>0</v>
      </c>
      <c r="AB375">
        <v>0</v>
      </c>
      <c r="AC375">
        <v>0</v>
      </c>
      <c r="AD375">
        <v>0</v>
      </c>
      <c r="AE375">
        <v>0</v>
      </c>
      <c r="AF375">
        <v>0</v>
      </c>
      <c r="AG375">
        <v>0</v>
      </c>
      <c r="AH375">
        <v>0</v>
      </c>
      <c r="AI375">
        <v>0</v>
      </c>
      <c r="AJ375">
        <v>0</v>
      </c>
      <c r="AK375">
        <v>0</v>
      </c>
      <c r="AL375">
        <v>0</v>
      </c>
      <c r="AM375">
        <v>0</v>
      </c>
      <c r="AN375">
        <v>0</v>
      </c>
      <c r="AO375">
        <v>0</v>
      </c>
      <c r="AP375">
        <v>0</v>
      </c>
      <c r="AQ375">
        <v>0</v>
      </c>
      <c r="AR375">
        <v>0</v>
      </c>
      <c r="AS375">
        <v>0</v>
      </c>
      <c r="AT375">
        <v>0</v>
      </c>
      <c r="AU375">
        <v>0</v>
      </c>
      <c r="AV375">
        <v>0</v>
      </c>
      <c r="BG375">
        <v>0</v>
      </c>
      <c r="BH375">
        <v>0</v>
      </c>
      <c r="BI375">
        <v>0</v>
      </c>
      <c r="BJ375">
        <v>0</v>
      </c>
      <c r="BK375">
        <v>0</v>
      </c>
      <c r="BL375">
        <v>0</v>
      </c>
      <c r="BM375">
        <v>0</v>
      </c>
      <c r="BN375">
        <v>0</v>
      </c>
      <c r="BO375">
        <v>0</v>
      </c>
      <c r="BP375">
        <v>0</v>
      </c>
      <c r="BQ375">
        <v>0</v>
      </c>
      <c r="BR375">
        <v>0</v>
      </c>
      <c r="BS375">
        <v>0</v>
      </c>
      <c r="BT375">
        <v>0</v>
      </c>
      <c r="BU375">
        <v>0</v>
      </c>
      <c r="BV375">
        <v>0</v>
      </c>
      <c r="BW375">
        <v>0</v>
      </c>
      <c r="BX375">
        <v>0</v>
      </c>
      <c r="BY375">
        <v>0</v>
      </c>
      <c r="BZ375">
        <v>0</v>
      </c>
      <c r="CA375">
        <v>0</v>
      </c>
      <c r="CB375">
        <v>0</v>
      </c>
      <c r="CC375">
        <v>0</v>
      </c>
      <c r="CD375">
        <v>0</v>
      </c>
      <c r="CE375">
        <v>0</v>
      </c>
      <c r="CF375">
        <v>0</v>
      </c>
      <c r="CG375">
        <v>0</v>
      </c>
      <c r="CH375">
        <v>0</v>
      </c>
      <c r="CI375">
        <v>0</v>
      </c>
      <c r="CJ375">
        <v>0</v>
      </c>
      <c r="CK375">
        <v>0</v>
      </c>
      <c r="CL375">
        <v>0</v>
      </c>
      <c r="CM375">
        <v>0</v>
      </c>
      <c r="CN375">
        <v>0</v>
      </c>
      <c r="CO375">
        <v>0</v>
      </c>
      <c r="CP375">
        <v>0</v>
      </c>
      <c r="CQ375">
        <v>0</v>
      </c>
      <c r="CR375">
        <v>0</v>
      </c>
      <c r="CS375">
        <v>0</v>
      </c>
      <c r="CT375">
        <v>0</v>
      </c>
      <c r="CU375">
        <v>0</v>
      </c>
      <c r="CV375">
        <v>0</v>
      </c>
      <c r="CW375">
        <v>0</v>
      </c>
      <c r="CX375">
        <v>0</v>
      </c>
      <c r="CY375">
        <v>0</v>
      </c>
      <c r="CZ375">
        <v>0</v>
      </c>
      <c r="DA375">
        <v>0</v>
      </c>
      <c r="DB375">
        <v>0</v>
      </c>
      <c r="DC375">
        <v>0</v>
      </c>
      <c r="DD375">
        <v>0</v>
      </c>
      <c r="DE375">
        <v>0</v>
      </c>
      <c r="DF375">
        <v>0</v>
      </c>
      <c r="DG375">
        <v>0</v>
      </c>
      <c r="DH375">
        <v>0</v>
      </c>
      <c r="DI375">
        <v>0</v>
      </c>
      <c r="DJ375">
        <v>0</v>
      </c>
      <c r="DK375">
        <v>0</v>
      </c>
      <c r="DL375">
        <v>0</v>
      </c>
      <c r="DM375">
        <v>0</v>
      </c>
      <c r="DN375">
        <v>0</v>
      </c>
      <c r="DO375">
        <v>0</v>
      </c>
      <c r="DP375">
        <v>0</v>
      </c>
      <c r="DQ375">
        <v>0</v>
      </c>
      <c r="DR375">
        <v>0</v>
      </c>
      <c r="DS375">
        <v>0</v>
      </c>
      <c r="DT375">
        <v>0</v>
      </c>
      <c r="DU375">
        <v>0</v>
      </c>
      <c r="DV375">
        <v>0</v>
      </c>
      <c r="DW375">
        <v>0</v>
      </c>
      <c r="DX375">
        <v>0</v>
      </c>
      <c r="DY375">
        <v>0</v>
      </c>
      <c r="DZ375">
        <v>0</v>
      </c>
      <c r="EA375">
        <v>0</v>
      </c>
      <c r="EB375">
        <v>0</v>
      </c>
      <c r="EC375">
        <v>0</v>
      </c>
      <c r="ED375">
        <v>0</v>
      </c>
      <c r="EE375">
        <v>0</v>
      </c>
      <c r="EF375">
        <v>0</v>
      </c>
      <c r="EG375">
        <v>0</v>
      </c>
      <c r="EH375" s="1"/>
    </row>
    <row r="376" spans="1:143" x14ac:dyDescent="0.35">
      <c r="A376" s="1" t="s">
        <v>9</v>
      </c>
      <c r="B376" s="1" t="s">
        <v>43</v>
      </c>
      <c r="C376">
        <v>82</v>
      </c>
      <c r="D376">
        <v>6</v>
      </c>
      <c r="E376">
        <v>9</v>
      </c>
      <c r="F376">
        <v>14</v>
      </c>
      <c r="G376">
        <v>7</v>
      </c>
      <c r="H376">
        <v>9</v>
      </c>
      <c r="I376">
        <v>0</v>
      </c>
      <c r="J376">
        <v>2</v>
      </c>
      <c r="K376">
        <v>2</v>
      </c>
      <c r="L376">
        <v>0</v>
      </c>
      <c r="M376">
        <v>91</v>
      </c>
      <c r="N376">
        <v>18</v>
      </c>
      <c r="O376">
        <v>4</v>
      </c>
      <c r="P376">
        <v>8313</v>
      </c>
      <c r="Q376">
        <v>172</v>
      </c>
      <c r="R376">
        <v>135</v>
      </c>
      <c r="S376">
        <v>52</v>
      </c>
      <c r="U376">
        <v>359</v>
      </c>
      <c r="V376">
        <v>184</v>
      </c>
      <c r="W376">
        <v>217</v>
      </c>
      <c r="X376">
        <v>102</v>
      </c>
      <c r="Z376">
        <v>503</v>
      </c>
      <c r="AA376">
        <v>0</v>
      </c>
      <c r="AB376">
        <v>0</v>
      </c>
      <c r="AC376">
        <v>0</v>
      </c>
      <c r="AD376">
        <v>0</v>
      </c>
      <c r="AE376">
        <v>0</v>
      </c>
      <c r="AF376">
        <v>0</v>
      </c>
      <c r="AG376">
        <v>0</v>
      </c>
      <c r="AH376">
        <v>0</v>
      </c>
      <c r="AI376">
        <v>0</v>
      </c>
      <c r="AJ376">
        <v>0</v>
      </c>
      <c r="AK376">
        <v>2</v>
      </c>
      <c r="AL376">
        <v>0</v>
      </c>
      <c r="AM376">
        <v>0</v>
      </c>
      <c r="AN376">
        <v>0</v>
      </c>
      <c r="AO376">
        <v>0</v>
      </c>
      <c r="AP376">
        <v>0</v>
      </c>
      <c r="AQ376">
        <v>0</v>
      </c>
      <c r="AR376">
        <v>0</v>
      </c>
      <c r="AS376">
        <v>0</v>
      </c>
      <c r="AT376">
        <v>0</v>
      </c>
      <c r="AU376">
        <v>2</v>
      </c>
      <c r="AV376">
        <v>0</v>
      </c>
      <c r="BG376">
        <v>11</v>
      </c>
      <c r="BH376">
        <v>27</v>
      </c>
      <c r="BI376">
        <v>13</v>
      </c>
      <c r="BJ376">
        <v>13</v>
      </c>
      <c r="BK376">
        <v>0</v>
      </c>
      <c r="BL376">
        <v>3</v>
      </c>
      <c r="BM376">
        <v>0</v>
      </c>
      <c r="BN376">
        <v>0</v>
      </c>
      <c r="BO376">
        <v>0</v>
      </c>
      <c r="BP376">
        <v>1</v>
      </c>
      <c r="BQ376">
        <v>2</v>
      </c>
      <c r="BR376">
        <v>2</v>
      </c>
      <c r="BS376">
        <v>2</v>
      </c>
      <c r="BT376">
        <v>5</v>
      </c>
      <c r="BU376">
        <v>0</v>
      </c>
      <c r="BV376">
        <v>0</v>
      </c>
      <c r="BW376">
        <v>0</v>
      </c>
      <c r="BX376">
        <v>0</v>
      </c>
      <c r="BY376">
        <v>0</v>
      </c>
      <c r="BZ376">
        <v>0</v>
      </c>
      <c r="CA376">
        <v>0</v>
      </c>
      <c r="CB376">
        <v>0</v>
      </c>
      <c r="CC376">
        <v>0</v>
      </c>
      <c r="CD376">
        <v>0</v>
      </c>
      <c r="CE376">
        <v>0</v>
      </c>
      <c r="CF376">
        <v>0</v>
      </c>
      <c r="CG376">
        <v>0</v>
      </c>
      <c r="CH376">
        <v>0</v>
      </c>
      <c r="CI376">
        <v>0</v>
      </c>
      <c r="CJ376">
        <v>0</v>
      </c>
      <c r="CK376">
        <v>0</v>
      </c>
      <c r="CL376">
        <v>0</v>
      </c>
      <c r="CM376">
        <v>0</v>
      </c>
      <c r="CN376">
        <v>0</v>
      </c>
      <c r="CO376">
        <v>0</v>
      </c>
      <c r="CP376">
        <v>0</v>
      </c>
      <c r="CQ376">
        <v>0</v>
      </c>
      <c r="CR376">
        <v>0</v>
      </c>
      <c r="CS376">
        <v>0</v>
      </c>
      <c r="CT376">
        <v>0</v>
      </c>
      <c r="CU376">
        <v>0</v>
      </c>
      <c r="CV376">
        <v>0</v>
      </c>
      <c r="CW376">
        <v>0</v>
      </c>
      <c r="CX376">
        <v>0</v>
      </c>
      <c r="CY376">
        <v>0</v>
      </c>
      <c r="CZ376">
        <v>0</v>
      </c>
      <c r="DA376">
        <v>0</v>
      </c>
      <c r="DB376">
        <v>0</v>
      </c>
      <c r="DC376">
        <v>0</v>
      </c>
      <c r="DD376">
        <v>0</v>
      </c>
      <c r="DE376">
        <v>0</v>
      </c>
      <c r="DF376">
        <v>0</v>
      </c>
      <c r="DG376">
        <v>0</v>
      </c>
      <c r="DH376">
        <v>0</v>
      </c>
      <c r="DI376">
        <v>0</v>
      </c>
      <c r="DJ376">
        <v>0</v>
      </c>
      <c r="DK376">
        <v>0</v>
      </c>
      <c r="DL376">
        <v>0</v>
      </c>
      <c r="DM376">
        <v>0</v>
      </c>
      <c r="DN376">
        <v>0</v>
      </c>
      <c r="DO376">
        <v>0</v>
      </c>
      <c r="DP376">
        <v>0</v>
      </c>
      <c r="DQ376">
        <v>0</v>
      </c>
      <c r="DR376">
        <v>0</v>
      </c>
      <c r="DS376">
        <v>0</v>
      </c>
      <c r="DT376">
        <v>0</v>
      </c>
      <c r="DU376">
        <v>0</v>
      </c>
      <c r="DV376">
        <v>0</v>
      </c>
      <c r="DW376">
        <v>0</v>
      </c>
      <c r="DX376">
        <v>0</v>
      </c>
      <c r="DY376">
        <v>0</v>
      </c>
      <c r="DZ376">
        <v>0</v>
      </c>
      <c r="EA376">
        <v>0</v>
      </c>
      <c r="EB376">
        <v>0</v>
      </c>
      <c r="EC376">
        <v>0</v>
      </c>
      <c r="ED376">
        <v>0</v>
      </c>
      <c r="EE376">
        <v>0</v>
      </c>
      <c r="EF376">
        <v>0</v>
      </c>
      <c r="EG376">
        <v>0</v>
      </c>
      <c r="EH376" s="1"/>
    </row>
    <row r="377" spans="1:143" x14ac:dyDescent="0.35">
      <c r="A377" s="1" t="s">
        <v>9</v>
      </c>
      <c r="B377" s="1" t="s">
        <v>44</v>
      </c>
      <c r="C377">
        <v>13</v>
      </c>
      <c r="D377">
        <v>21</v>
      </c>
      <c r="E377">
        <v>1</v>
      </c>
      <c r="F377">
        <v>3</v>
      </c>
      <c r="G377">
        <v>2</v>
      </c>
      <c r="H377">
        <v>0</v>
      </c>
      <c r="I377">
        <v>0</v>
      </c>
      <c r="J377">
        <v>0</v>
      </c>
      <c r="K377">
        <v>0</v>
      </c>
      <c r="L377">
        <v>0</v>
      </c>
      <c r="M377">
        <v>14</v>
      </c>
      <c r="N377">
        <v>0</v>
      </c>
      <c r="O377">
        <v>0</v>
      </c>
      <c r="P377">
        <v>855</v>
      </c>
      <c r="Q377">
        <v>46</v>
      </c>
      <c r="R377">
        <v>80</v>
      </c>
      <c r="S377">
        <v>20</v>
      </c>
      <c r="U377">
        <v>146</v>
      </c>
      <c r="V377">
        <v>101</v>
      </c>
      <c r="W377">
        <v>109</v>
      </c>
      <c r="X377">
        <v>57</v>
      </c>
      <c r="Z377">
        <v>267</v>
      </c>
      <c r="AA377">
        <v>0</v>
      </c>
      <c r="AB377">
        <v>0</v>
      </c>
      <c r="AC377">
        <v>0</v>
      </c>
      <c r="AD377">
        <v>0</v>
      </c>
      <c r="AE377">
        <v>0</v>
      </c>
      <c r="AF377">
        <v>0</v>
      </c>
      <c r="AG377">
        <v>0</v>
      </c>
      <c r="AH377">
        <v>0</v>
      </c>
      <c r="AI377">
        <v>0</v>
      </c>
      <c r="AJ377">
        <v>0</v>
      </c>
      <c r="AK377">
        <v>0</v>
      </c>
      <c r="AL377">
        <v>0</v>
      </c>
      <c r="AM377">
        <v>0</v>
      </c>
      <c r="AN377">
        <v>0</v>
      </c>
      <c r="AO377">
        <v>0</v>
      </c>
      <c r="AP377">
        <v>0</v>
      </c>
      <c r="AQ377">
        <v>0</v>
      </c>
      <c r="AR377">
        <v>0</v>
      </c>
      <c r="AS377">
        <v>0</v>
      </c>
      <c r="AT377">
        <v>0</v>
      </c>
      <c r="AU377">
        <v>0</v>
      </c>
      <c r="AV377">
        <v>0</v>
      </c>
      <c r="BG377">
        <v>0</v>
      </c>
      <c r="BH377">
        <v>3</v>
      </c>
      <c r="BI377">
        <v>1</v>
      </c>
      <c r="BJ377">
        <v>1</v>
      </c>
      <c r="BK377">
        <v>0</v>
      </c>
      <c r="BL377">
        <v>0</v>
      </c>
      <c r="BM377">
        <v>0</v>
      </c>
      <c r="BN377">
        <v>1</v>
      </c>
      <c r="BO377">
        <v>0</v>
      </c>
      <c r="BP377">
        <v>0</v>
      </c>
      <c r="BQ377">
        <v>1</v>
      </c>
      <c r="BR377">
        <v>1</v>
      </c>
      <c r="BS377">
        <v>0</v>
      </c>
      <c r="BT377">
        <v>1</v>
      </c>
      <c r="BU377">
        <v>0</v>
      </c>
      <c r="BV377">
        <v>0</v>
      </c>
      <c r="BW377">
        <v>0</v>
      </c>
      <c r="BX377">
        <v>0</v>
      </c>
      <c r="BY377">
        <v>0</v>
      </c>
      <c r="BZ377">
        <v>0</v>
      </c>
      <c r="CA377">
        <v>0</v>
      </c>
      <c r="CB377">
        <v>0</v>
      </c>
      <c r="CC377">
        <v>0</v>
      </c>
      <c r="CD377">
        <v>0</v>
      </c>
      <c r="CE377">
        <v>0</v>
      </c>
      <c r="CF377">
        <v>0</v>
      </c>
      <c r="CG377">
        <v>0</v>
      </c>
      <c r="CH377">
        <v>0</v>
      </c>
      <c r="CI377">
        <v>0</v>
      </c>
      <c r="CJ377">
        <v>0</v>
      </c>
      <c r="CK377">
        <v>0</v>
      </c>
      <c r="CL377">
        <v>0</v>
      </c>
      <c r="CM377">
        <v>0</v>
      </c>
      <c r="CN377">
        <v>0</v>
      </c>
      <c r="CO377">
        <v>0</v>
      </c>
      <c r="CP377">
        <v>0</v>
      </c>
      <c r="CQ377">
        <v>0</v>
      </c>
      <c r="CR377">
        <v>0</v>
      </c>
      <c r="CS377">
        <v>0</v>
      </c>
      <c r="CT377">
        <v>0</v>
      </c>
      <c r="CU377">
        <v>0</v>
      </c>
      <c r="CV377">
        <v>0</v>
      </c>
      <c r="CW377">
        <v>0</v>
      </c>
      <c r="CX377">
        <v>0</v>
      </c>
      <c r="CY377">
        <v>0</v>
      </c>
      <c r="CZ377">
        <v>0</v>
      </c>
      <c r="DA377">
        <v>0</v>
      </c>
      <c r="DB377">
        <v>0</v>
      </c>
      <c r="DC377">
        <v>0</v>
      </c>
      <c r="DD377">
        <v>0</v>
      </c>
      <c r="DE377">
        <v>0</v>
      </c>
      <c r="DF377">
        <v>0</v>
      </c>
      <c r="DG377">
        <v>0</v>
      </c>
      <c r="DH377">
        <v>0</v>
      </c>
      <c r="DI377">
        <v>0</v>
      </c>
      <c r="DJ377">
        <v>0</v>
      </c>
      <c r="DK377">
        <v>0</v>
      </c>
      <c r="DL377">
        <v>0</v>
      </c>
      <c r="DM377">
        <v>0</v>
      </c>
      <c r="DN377">
        <v>0</v>
      </c>
      <c r="DO377">
        <v>0</v>
      </c>
      <c r="DP377">
        <v>0</v>
      </c>
      <c r="DQ377">
        <v>0</v>
      </c>
      <c r="DR377">
        <v>0</v>
      </c>
      <c r="DS377">
        <v>0</v>
      </c>
      <c r="DT377">
        <v>0</v>
      </c>
      <c r="DU377">
        <v>0</v>
      </c>
      <c r="DV377">
        <v>0</v>
      </c>
      <c r="DW377">
        <v>0</v>
      </c>
      <c r="DX377">
        <v>0</v>
      </c>
      <c r="DY377">
        <v>0</v>
      </c>
      <c r="DZ377">
        <v>0</v>
      </c>
      <c r="EA377">
        <v>0</v>
      </c>
      <c r="EB377">
        <v>0</v>
      </c>
      <c r="EC377">
        <v>0</v>
      </c>
      <c r="ED377">
        <v>0</v>
      </c>
      <c r="EE377">
        <v>0</v>
      </c>
      <c r="EF377">
        <v>0</v>
      </c>
      <c r="EG377">
        <v>0</v>
      </c>
      <c r="EH377" s="1"/>
    </row>
    <row r="378" spans="1:143" x14ac:dyDescent="0.35">
      <c r="A378" s="1" t="s">
        <v>9</v>
      </c>
      <c r="B378" s="1" t="s">
        <v>45</v>
      </c>
      <c r="C378">
        <v>0</v>
      </c>
      <c r="D378">
        <v>0</v>
      </c>
      <c r="E378">
        <v>0</v>
      </c>
      <c r="F378">
        <v>0</v>
      </c>
      <c r="G378">
        <v>0</v>
      </c>
      <c r="H378">
        <v>0</v>
      </c>
      <c r="I378">
        <v>0</v>
      </c>
      <c r="J378">
        <v>0</v>
      </c>
      <c r="K378">
        <v>0</v>
      </c>
      <c r="L378">
        <v>0</v>
      </c>
      <c r="M378">
        <v>0</v>
      </c>
      <c r="N378">
        <v>0</v>
      </c>
      <c r="O378">
        <v>0</v>
      </c>
      <c r="P378">
        <v>459</v>
      </c>
      <c r="Q378">
        <v>36</v>
      </c>
      <c r="R378">
        <v>4</v>
      </c>
      <c r="S378">
        <v>0</v>
      </c>
      <c r="U378">
        <v>40</v>
      </c>
      <c r="V378">
        <v>82</v>
      </c>
      <c r="W378">
        <v>6</v>
      </c>
      <c r="X378">
        <v>0</v>
      </c>
      <c r="Z378">
        <v>88</v>
      </c>
      <c r="AA378">
        <v>0</v>
      </c>
      <c r="AB378">
        <v>0</v>
      </c>
      <c r="AC378">
        <v>0</v>
      </c>
      <c r="AD378">
        <v>0</v>
      </c>
      <c r="AE378">
        <v>0</v>
      </c>
      <c r="AF378">
        <v>0</v>
      </c>
      <c r="AG378">
        <v>0</v>
      </c>
      <c r="AH378">
        <v>0</v>
      </c>
      <c r="AI378">
        <v>0</v>
      </c>
      <c r="AJ378">
        <v>0</v>
      </c>
      <c r="AK378">
        <v>0</v>
      </c>
      <c r="AL378">
        <v>0</v>
      </c>
      <c r="AM378">
        <v>0</v>
      </c>
      <c r="AN378">
        <v>0</v>
      </c>
      <c r="AO378">
        <v>0</v>
      </c>
      <c r="AP378">
        <v>0</v>
      </c>
      <c r="AQ378">
        <v>0</v>
      </c>
      <c r="AR378">
        <v>0</v>
      </c>
      <c r="AS378">
        <v>0</v>
      </c>
      <c r="AT378">
        <v>0</v>
      </c>
      <c r="AU378">
        <v>0</v>
      </c>
      <c r="AV378">
        <v>0</v>
      </c>
      <c r="BG378">
        <v>0</v>
      </c>
      <c r="BH378">
        <v>0</v>
      </c>
      <c r="BI378">
        <v>0</v>
      </c>
      <c r="BJ378">
        <v>0</v>
      </c>
      <c r="BK378">
        <v>0</v>
      </c>
      <c r="BL378">
        <v>0</v>
      </c>
      <c r="BM378">
        <v>0</v>
      </c>
      <c r="BN378">
        <v>0</v>
      </c>
      <c r="BO378">
        <v>0</v>
      </c>
      <c r="BP378">
        <v>0</v>
      </c>
      <c r="BQ378">
        <v>0</v>
      </c>
      <c r="BR378">
        <v>0</v>
      </c>
      <c r="BS378">
        <v>0</v>
      </c>
      <c r="BT378">
        <v>0</v>
      </c>
      <c r="BU378">
        <v>0</v>
      </c>
      <c r="BV378">
        <v>0</v>
      </c>
      <c r="BW378">
        <v>0</v>
      </c>
      <c r="BX378">
        <v>0</v>
      </c>
      <c r="BY378">
        <v>0</v>
      </c>
      <c r="BZ378">
        <v>0</v>
      </c>
      <c r="CA378">
        <v>0</v>
      </c>
      <c r="CB378">
        <v>0</v>
      </c>
      <c r="CC378">
        <v>0</v>
      </c>
      <c r="CD378">
        <v>0</v>
      </c>
      <c r="CE378">
        <v>0</v>
      </c>
      <c r="CF378">
        <v>0</v>
      </c>
      <c r="CG378">
        <v>0</v>
      </c>
      <c r="CH378">
        <v>0</v>
      </c>
      <c r="CI378">
        <v>0</v>
      </c>
      <c r="CJ378">
        <v>0</v>
      </c>
      <c r="CK378">
        <v>0</v>
      </c>
      <c r="CL378">
        <v>0</v>
      </c>
      <c r="CM378">
        <v>0</v>
      </c>
      <c r="CN378">
        <v>0</v>
      </c>
      <c r="CO378">
        <v>0</v>
      </c>
      <c r="CP378">
        <v>0</v>
      </c>
      <c r="CQ378">
        <v>0</v>
      </c>
      <c r="CR378">
        <v>0</v>
      </c>
      <c r="CS378">
        <v>0</v>
      </c>
      <c r="CT378">
        <v>0</v>
      </c>
      <c r="CU378">
        <v>0</v>
      </c>
      <c r="CV378">
        <v>0</v>
      </c>
      <c r="CW378">
        <v>0</v>
      </c>
      <c r="CX378">
        <v>0</v>
      </c>
      <c r="CY378">
        <v>0</v>
      </c>
      <c r="CZ378">
        <v>0</v>
      </c>
      <c r="DA378">
        <v>0</v>
      </c>
      <c r="DB378">
        <v>0</v>
      </c>
      <c r="DC378">
        <v>0</v>
      </c>
      <c r="DD378">
        <v>0</v>
      </c>
      <c r="DE378">
        <v>0</v>
      </c>
      <c r="DF378">
        <v>0</v>
      </c>
      <c r="DG378">
        <v>0</v>
      </c>
      <c r="DH378">
        <v>0</v>
      </c>
      <c r="DI378">
        <v>0</v>
      </c>
      <c r="DJ378">
        <v>0</v>
      </c>
      <c r="DK378">
        <v>0</v>
      </c>
      <c r="DL378">
        <v>0</v>
      </c>
      <c r="DM378">
        <v>0</v>
      </c>
      <c r="DN378">
        <v>0</v>
      </c>
      <c r="DO378">
        <v>0</v>
      </c>
      <c r="DP378">
        <v>0</v>
      </c>
      <c r="DQ378">
        <v>0</v>
      </c>
      <c r="DR378">
        <v>0</v>
      </c>
      <c r="DS378">
        <v>0</v>
      </c>
      <c r="DT378">
        <v>0</v>
      </c>
      <c r="DU378">
        <v>0</v>
      </c>
      <c r="DV378">
        <v>0</v>
      </c>
      <c r="DW378">
        <v>0</v>
      </c>
      <c r="DX378">
        <v>0</v>
      </c>
      <c r="DY378">
        <v>0</v>
      </c>
      <c r="DZ378">
        <v>0</v>
      </c>
      <c r="EA378">
        <v>0</v>
      </c>
      <c r="EB378">
        <v>0</v>
      </c>
      <c r="EC378">
        <v>0</v>
      </c>
      <c r="ED378">
        <v>0</v>
      </c>
      <c r="EE378">
        <v>0</v>
      </c>
      <c r="EF378">
        <v>0</v>
      </c>
      <c r="EG378">
        <v>0</v>
      </c>
      <c r="EH378" s="1"/>
    </row>
    <row r="379" spans="1:143" x14ac:dyDescent="0.35">
      <c r="A379" s="1" t="s">
        <v>9</v>
      </c>
      <c r="B379" s="1" t="s">
        <v>46</v>
      </c>
      <c r="C379">
        <v>5</v>
      </c>
      <c r="D379">
        <v>6</v>
      </c>
      <c r="E379">
        <v>0</v>
      </c>
      <c r="F379">
        <v>0</v>
      </c>
      <c r="G379">
        <v>1</v>
      </c>
      <c r="H379">
        <v>0</v>
      </c>
      <c r="I379">
        <v>0</v>
      </c>
      <c r="J379">
        <v>0</v>
      </c>
      <c r="K379">
        <v>0</v>
      </c>
      <c r="L379">
        <v>0</v>
      </c>
      <c r="M379">
        <v>5</v>
      </c>
      <c r="N379">
        <v>0</v>
      </c>
      <c r="O379">
        <v>0</v>
      </c>
      <c r="P379">
        <v>5304</v>
      </c>
      <c r="Q379">
        <v>185</v>
      </c>
      <c r="R379">
        <v>36</v>
      </c>
      <c r="S379">
        <v>22</v>
      </c>
      <c r="U379">
        <v>243</v>
      </c>
      <c r="V379">
        <v>430</v>
      </c>
      <c r="W379">
        <v>60</v>
      </c>
      <c r="X379">
        <v>60</v>
      </c>
      <c r="Z379">
        <v>550</v>
      </c>
      <c r="AA379">
        <v>0</v>
      </c>
      <c r="AB379">
        <v>0</v>
      </c>
      <c r="AC379">
        <v>0</v>
      </c>
      <c r="AD379">
        <v>0</v>
      </c>
      <c r="AE379">
        <v>0</v>
      </c>
      <c r="AF379">
        <v>0</v>
      </c>
      <c r="AG379">
        <v>0</v>
      </c>
      <c r="AH379">
        <v>0</v>
      </c>
      <c r="AI379">
        <v>0</v>
      </c>
      <c r="AJ379">
        <v>0</v>
      </c>
      <c r="AK379">
        <v>0</v>
      </c>
      <c r="AL379">
        <v>0</v>
      </c>
      <c r="AM379">
        <v>0</v>
      </c>
      <c r="AN379">
        <v>0</v>
      </c>
      <c r="AO379">
        <v>0</v>
      </c>
      <c r="AP379">
        <v>0</v>
      </c>
      <c r="AQ379">
        <v>0</v>
      </c>
      <c r="AR379">
        <v>0</v>
      </c>
      <c r="AS379">
        <v>0</v>
      </c>
      <c r="AT379">
        <v>0</v>
      </c>
      <c r="AU379">
        <v>0</v>
      </c>
      <c r="AV379">
        <v>0</v>
      </c>
      <c r="BG379">
        <v>0</v>
      </c>
      <c r="BH379">
        <v>2</v>
      </c>
      <c r="BI379">
        <v>0</v>
      </c>
      <c r="BJ379">
        <v>0</v>
      </c>
      <c r="BK379">
        <v>0</v>
      </c>
      <c r="BL379">
        <v>0</v>
      </c>
      <c r="BM379">
        <v>0</v>
      </c>
      <c r="BN379">
        <v>0</v>
      </c>
      <c r="BO379">
        <v>0</v>
      </c>
      <c r="BP379">
        <v>0</v>
      </c>
      <c r="BQ379">
        <v>0</v>
      </c>
      <c r="BR379">
        <v>0</v>
      </c>
      <c r="BS379">
        <v>0</v>
      </c>
      <c r="BT379">
        <v>0</v>
      </c>
      <c r="BU379">
        <v>0</v>
      </c>
      <c r="BV379">
        <v>0</v>
      </c>
      <c r="BW379">
        <v>0</v>
      </c>
      <c r="BX379">
        <v>0</v>
      </c>
      <c r="BY379">
        <v>0</v>
      </c>
      <c r="BZ379">
        <v>0</v>
      </c>
      <c r="CA379">
        <v>0</v>
      </c>
      <c r="CB379">
        <v>0</v>
      </c>
      <c r="CC379">
        <v>0</v>
      </c>
      <c r="CD379">
        <v>0</v>
      </c>
      <c r="CE379">
        <v>0</v>
      </c>
      <c r="CF379">
        <v>0</v>
      </c>
      <c r="CG379">
        <v>0</v>
      </c>
      <c r="CH379">
        <v>0</v>
      </c>
      <c r="CI379">
        <v>0</v>
      </c>
      <c r="CJ379">
        <v>0</v>
      </c>
      <c r="CK379">
        <v>0</v>
      </c>
      <c r="CL379">
        <v>0</v>
      </c>
      <c r="CM379">
        <v>0</v>
      </c>
      <c r="CN379">
        <v>0</v>
      </c>
      <c r="CO379">
        <v>0</v>
      </c>
      <c r="CP379">
        <v>0</v>
      </c>
      <c r="CQ379">
        <v>0</v>
      </c>
      <c r="CR379">
        <v>0</v>
      </c>
      <c r="CS379">
        <v>0</v>
      </c>
      <c r="CT379">
        <v>0</v>
      </c>
      <c r="CU379">
        <v>0</v>
      </c>
      <c r="CV379">
        <v>0</v>
      </c>
      <c r="CW379">
        <v>0</v>
      </c>
      <c r="CX379">
        <v>0</v>
      </c>
      <c r="CY379">
        <v>0</v>
      </c>
      <c r="CZ379">
        <v>0</v>
      </c>
      <c r="DA379">
        <v>0</v>
      </c>
      <c r="DB379">
        <v>0</v>
      </c>
      <c r="DC379">
        <v>0</v>
      </c>
      <c r="DD379">
        <v>0</v>
      </c>
      <c r="DE379">
        <v>0</v>
      </c>
      <c r="DF379">
        <v>0</v>
      </c>
      <c r="DG379">
        <v>0</v>
      </c>
      <c r="DH379">
        <v>0</v>
      </c>
      <c r="DI379">
        <v>0</v>
      </c>
      <c r="DJ379">
        <v>0</v>
      </c>
      <c r="DK379">
        <v>0</v>
      </c>
      <c r="DL379">
        <v>0</v>
      </c>
      <c r="DM379">
        <v>0</v>
      </c>
      <c r="DN379">
        <v>0</v>
      </c>
      <c r="DO379">
        <v>0</v>
      </c>
      <c r="DP379">
        <v>0</v>
      </c>
      <c r="DQ379">
        <v>0</v>
      </c>
      <c r="DR379">
        <v>0</v>
      </c>
      <c r="DS379">
        <v>0</v>
      </c>
      <c r="DT379">
        <v>0</v>
      </c>
      <c r="DU379">
        <v>0</v>
      </c>
      <c r="DV379">
        <v>0</v>
      </c>
      <c r="DW379">
        <v>0</v>
      </c>
      <c r="DX379">
        <v>0</v>
      </c>
      <c r="DY379">
        <v>0</v>
      </c>
      <c r="DZ379">
        <v>0</v>
      </c>
      <c r="EA379">
        <v>0</v>
      </c>
      <c r="EB379">
        <v>0</v>
      </c>
      <c r="EC379">
        <v>0</v>
      </c>
      <c r="ED379">
        <v>0</v>
      </c>
      <c r="EE379">
        <v>0</v>
      </c>
      <c r="EF379">
        <v>0</v>
      </c>
      <c r="EG379">
        <v>0</v>
      </c>
      <c r="EH379" s="1"/>
    </row>
    <row r="380" spans="1:143" x14ac:dyDescent="0.35">
      <c r="A380" s="1" t="s">
        <v>9</v>
      </c>
      <c r="B380" s="1" t="s">
        <v>47</v>
      </c>
      <c r="C380">
        <v>7</v>
      </c>
      <c r="D380">
        <v>24</v>
      </c>
      <c r="E380">
        <v>0</v>
      </c>
      <c r="F380">
        <v>0</v>
      </c>
      <c r="G380">
        <v>0</v>
      </c>
      <c r="H380">
        <v>0</v>
      </c>
      <c r="I380">
        <v>0</v>
      </c>
      <c r="J380">
        <v>0</v>
      </c>
      <c r="K380">
        <v>0</v>
      </c>
      <c r="L380">
        <v>0</v>
      </c>
      <c r="M380">
        <v>7</v>
      </c>
      <c r="N380">
        <v>0</v>
      </c>
      <c r="O380">
        <v>0</v>
      </c>
      <c r="P380">
        <v>5676</v>
      </c>
      <c r="Q380">
        <v>106</v>
      </c>
      <c r="R380">
        <v>157</v>
      </c>
      <c r="S380">
        <v>51</v>
      </c>
      <c r="U380">
        <v>314</v>
      </c>
      <c r="V380">
        <v>263</v>
      </c>
      <c r="W380">
        <v>271</v>
      </c>
      <c r="X380">
        <v>102</v>
      </c>
      <c r="Z380">
        <v>636</v>
      </c>
      <c r="AA380">
        <v>0</v>
      </c>
      <c r="AB380">
        <v>0</v>
      </c>
      <c r="AC380">
        <v>0</v>
      </c>
      <c r="AD380">
        <v>0</v>
      </c>
      <c r="AE380">
        <v>0</v>
      </c>
      <c r="AF380">
        <v>0</v>
      </c>
      <c r="AG380">
        <v>0</v>
      </c>
      <c r="AH380">
        <v>0</v>
      </c>
      <c r="AI380">
        <v>0</v>
      </c>
      <c r="AJ380">
        <v>0</v>
      </c>
      <c r="AK380">
        <v>0</v>
      </c>
      <c r="AL380">
        <v>0</v>
      </c>
      <c r="AM380">
        <v>0</v>
      </c>
      <c r="AN380">
        <v>0</v>
      </c>
      <c r="AO380">
        <v>0</v>
      </c>
      <c r="AP380">
        <v>0</v>
      </c>
      <c r="AQ380">
        <v>0</v>
      </c>
      <c r="AR380">
        <v>0</v>
      </c>
      <c r="AS380">
        <v>0</v>
      </c>
      <c r="AT380">
        <v>0</v>
      </c>
      <c r="AU380">
        <v>0</v>
      </c>
      <c r="AV380">
        <v>0</v>
      </c>
      <c r="BG380">
        <v>1</v>
      </c>
      <c r="BH380">
        <v>0</v>
      </c>
      <c r="BI380">
        <v>0</v>
      </c>
      <c r="BJ380">
        <v>0</v>
      </c>
      <c r="BK380">
        <v>0</v>
      </c>
      <c r="BL380">
        <v>0</v>
      </c>
      <c r="BM380">
        <v>0</v>
      </c>
      <c r="BN380">
        <v>0</v>
      </c>
      <c r="BO380">
        <v>0</v>
      </c>
      <c r="BP380">
        <v>0</v>
      </c>
      <c r="BQ380">
        <v>0</v>
      </c>
      <c r="BR380">
        <v>0</v>
      </c>
      <c r="BS380">
        <v>0</v>
      </c>
      <c r="BT380">
        <v>0</v>
      </c>
      <c r="BU380">
        <v>0</v>
      </c>
      <c r="BV380">
        <v>0</v>
      </c>
      <c r="BW380">
        <v>0</v>
      </c>
      <c r="BX380">
        <v>0</v>
      </c>
      <c r="BY380">
        <v>0</v>
      </c>
      <c r="BZ380">
        <v>0</v>
      </c>
      <c r="CA380">
        <v>0</v>
      </c>
      <c r="CB380">
        <v>0</v>
      </c>
      <c r="CC380">
        <v>0</v>
      </c>
      <c r="CD380">
        <v>0</v>
      </c>
      <c r="CE380">
        <v>0</v>
      </c>
      <c r="CF380">
        <v>0</v>
      </c>
      <c r="CG380">
        <v>0</v>
      </c>
      <c r="CH380">
        <v>0</v>
      </c>
      <c r="CI380">
        <v>0</v>
      </c>
      <c r="CJ380">
        <v>0</v>
      </c>
      <c r="CK380">
        <v>0</v>
      </c>
      <c r="CL380">
        <v>0</v>
      </c>
      <c r="CM380">
        <v>0</v>
      </c>
      <c r="CN380">
        <v>0</v>
      </c>
      <c r="CO380">
        <v>0</v>
      </c>
      <c r="CP380">
        <v>0</v>
      </c>
      <c r="CQ380">
        <v>0</v>
      </c>
      <c r="CR380">
        <v>0</v>
      </c>
      <c r="CS380">
        <v>0</v>
      </c>
      <c r="CT380">
        <v>0</v>
      </c>
      <c r="CU380">
        <v>0</v>
      </c>
      <c r="CV380">
        <v>0</v>
      </c>
      <c r="CW380">
        <v>0</v>
      </c>
      <c r="CX380">
        <v>0</v>
      </c>
      <c r="CY380">
        <v>0</v>
      </c>
      <c r="CZ380">
        <v>0</v>
      </c>
      <c r="DA380">
        <v>0</v>
      </c>
      <c r="DB380">
        <v>0</v>
      </c>
      <c r="DC380">
        <v>0</v>
      </c>
      <c r="DD380">
        <v>0</v>
      </c>
      <c r="DE380">
        <v>0</v>
      </c>
      <c r="DF380">
        <v>0</v>
      </c>
      <c r="DG380">
        <v>0</v>
      </c>
      <c r="DH380">
        <v>0</v>
      </c>
      <c r="DI380">
        <v>0</v>
      </c>
      <c r="DJ380">
        <v>0</v>
      </c>
      <c r="DK380">
        <v>0</v>
      </c>
      <c r="DL380">
        <v>0</v>
      </c>
      <c r="DM380">
        <v>0</v>
      </c>
      <c r="DN380">
        <v>0</v>
      </c>
      <c r="DO380">
        <v>0</v>
      </c>
      <c r="DP380">
        <v>0</v>
      </c>
      <c r="DQ380">
        <v>0</v>
      </c>
      <c r="DR380">
        <v>0</v>
      </c>
      <c r="DS380">
        <v>0</v>
      </c>
      <c r="DT380">
        <v>0</v>
      </c>
      <c r="DU380">
        <v>0</v>
      </c>
      <c r="DV380">
        <v>0</v>
      </c>
      <c r="DW380">
        <v>0</v>
      </c>
      <c r="DX380">
        <v>0</v>
      </c>
      <c r="DY380">
        <v>0</v>
      </c>
      <c r="DZ380">
        <v>0</v>
      </c>
      <c r="EA380">
        <v>0</v>
      </c>
      <c r="EB380">
        <v>0</v>
      </c>
      <c r="EC380">
        <v>0</v>
      </c>
      <c r="ED380">
        <v>0</v>
      </c>
      <c r="EE380">
        <v>0</v>
      </c>
      <c r="EF380">
        <v>0</v>
      </c>
      <c r="EG380">
        <v>0</v>
      </c>
      <c r="EH380" s="1"/>
    </row>
    <row r="381" spans="1:143" x14ac:dyDescent="0.35">
      <c r="A381" s="1" t="s">
        <v>9</v>
      </c>
      <c r="B381" s="1" t="s">
        <v>15</v>
      </c>
      <c r="C381">
        <v>256</v>
      </c>
      <c r="D381">
        <v>162.86000000000001</v>
      </c>
      <c r="E381">
        <v>26</v>
      </c>
      <c r="F381">
        <v>71</v>
      </c>
      <c r="G381">
        <v>24</v>
      </c>
      <c r="H381">
        <v>30</v>
      </c>
      <c r="I381">
        <v>0</v>
      </c>
      <c r="J381">
        <v>6</v>
      </c>
      <c r="K381">
        <v>6</v>
      </c>
      <c r="L381">
        <v>0</v>
      </c>
      <c r="M381">
        <v>282</v>
      </c>
      <c r="N381">
        <v>38</v>
      </c>
      <c r="O381">
        <v>12</v>
      </c>
      <c r="P381">
        <v>27885</v>
      </c>
      <c r="Q381">
        <v>937</v>
      </c>
      <c r="R381">
        <v>848</v>
      </c>
      <c r="S381">
        <v>311</v>
      </c>
      <c r="T381">
        <v>0</v>
      </c>
      <c r="U381">
        <v>2096</v>
      </c>
      <c r="V381">
        <v>2094</v>
      </c>
      <c r="W381">
        <v>1409</v>
      </c>
      <c r="X381">
        <v>853</v>
      </c>
      <c r="Y381">
        <v>0</v>
      </c>
      <c r="Z381">
        <v>4356</v>
      </c>
      <c r="AA381">
        <v>0</v>
      </c>
      <c r="AB381">
        <v>0</v>
      </c>
      <c r="AC381">
        <v>0</v>
      </c>
      <c r="AD381">
        <v>0</v>
      </c>
      <c r="AE381">
        <v>0</v>
      </c>
      <c r="AF381">
        <v>0</v>
      </c>
      <c r="AG381">
        <v>0</v>
      </c>
      <c r="AH381">
        <v>0</v>
      </c>
      <c r="AI381">
        <v>0</v>
      </c>
      <c r="AJ381">
        <v>0</v>
      </c>
      <c r="AK381">
        <v>6</v>
      </c>
      <c r="AL381">
        <v>0</v>
      </c>
      <c r="AM381">
        <v>0</v>
      </c>
      <c r="AN381">
        <v>0</v>
      </c>
      <c r="AO381">
        <v>0</v>
      </c>
      <c r="AP381">
        <v>0</v>
      </c>
      <c r="AQ381">
        <v>0</v>
      </c>
      <c r="AR381">
        <v>0</v>
      </c>
      <c r="AS381">
        <v>0</v>
      </c>
      <c r="AT381">
        <v>0</v>
      </c>
      <c r="AU381">
        <v>6</v>
      </c>
      <c r="AV381">
        <v>0</v>
      </c>
      <c r="AW381">
        <v>0</v>
      </c>
      <c r="AX381">
        <v>0</v>
      </c>
      <c r="AY381">
        <v>0</v>
      </c>
      <c r="AZ381">
        <v>0</v>
      </c>
      <c r="BA381">
        <v>0</v>
      </c>
      <c r="BB381">
        <v>0</v>
      </c>
      <c r="BC381">
        <v>0</v>
      </c>
      <c r="BD381">
        <v>0</v>
      </c>
      <c r="BE381">
        <v>0</v>
      </c>
      <c r="BF381">
        <v>0</v>
      </c>
      <c r="BG381">
        <v>31</v>
      </c>
      <c r="BH381">
        <v>58</v>
      </c>
      <c r="BI381">
        <v>29</v>
      </c>
      <c r="BJ381">
        <v>34</v>
      </c>
      <c r="BK381">
        <v>0</v>
      </c>
      <c r="BL381">
        <v>6</v>
      </c>
      <c r="BM381">
        <v>0</v>
      </c>
      <c r="BN381">
        <v>8</v>
      </c>
      <c r="BO381">
        <v>0</v>
      </c>
      <c r="BP381">
        <v>3</v>
      </c>
      <c r="BQ381">
        <v>7</v>
      </c>
      <c r="BR381">
        <v>5</v>
      </c>
      <c r="BS381">
        <v>5</v>
      </c>
      <c r="BT381">
        <v>14</v>
      </c>
      <c r="BU381">
        <v>0</v>
      </c>
      <c r="BV381">
        <v>0</v>
      </c>
      <c r="BW381">
        <v>0</v>
      </c>
      <c r="BX381">
        <v>0</v>
      </c>
      <c r="BY381">
        <v>0</v>
      </c>
      <c r="BZ381">
        <v>0</v>
      </c>
      <c r="CA381">
        <v>0</v>
      </c>
      <c r="CB381">
        <v>0</v>
      </c>
      <c r="CC381">
        <v>0</v>
      </c>
      <c r="CD381">
        <v>0</v>
      </c>
      <c r="CE381">
        <v>0</v>
      </c>
      <c r="CF381">
        <v>0</v>
      </c>
      <c r="CG381">
        <v>0</v>
      </c>
      <c r="CH381">
        <v>0</v>
      </c>
      <c r="CI381">
        <v>0</v>
      </c>
      <c r="CJ381">
        <v>0</v>
      </c>
      <c r="CK381">
        <v>0</v>
      </c>
      <c r="CL381">
        <v>0</v>
      </c>
      <c r="CM381">
        <v>0</v>
      </c>
      <c r="CN381">
        <v>0</v>
      </c>
      <c r="CO381">
        <v>0</v>
      </c>
      <c r="CP381">
        <v>0</v>
      </c>
      <c r="CQ381">
        <v>0</v>
      </c>
      <c r="CR381">
        <v>0</v>
      </c>
      <c r="CS381">
        <v>0</v>
      </c>
      <c r="CT381">
        <v>0</v>
      </c>
      <c r="CU381">
        <v>0</v>
      </c>
      <c r="CV381">
        <v>0</v>
      </c>
      <c r="CW381">
        <v>0</v>
      </c>
      <c r="CX381">
        <v>0</v>
      </c>
      <c r="CY381">
        <v>0</v>
      </c>
      <c r="CZ381">
        <v>0</v>
      </c>
      <c r="DA381">
        <v>0</v>
      </c>
      <c r="DB381">
        <v>0</v>
      </c>
      <c r="DC381">
        <v>0</v>
      </c>
      <c r="DD381">
        <v>0</v>
      </c>
      <c r="DE381">
        <v>0</v>
      </c>
      <c r="DF381">
        <v>0</v>
      </c>
      <c r="DG381">
        <v>0</v>
      </c>
      <c r="DH381">
        <v>0</v>
      </c>
      <c r="DI381">
        <v>0</v>
      </c>
      <c r="DJ381">
        <v>0</v>
      </c>
      <c r="DK381">
        <v>0</v>
      </c>
      <c r="DL381">
        <v>0</v>
      </c>
      <c r="DM381">
        <v>0</v>
      </c>
      <c r="DN381">
        <v>0</v>
      </c>
      <c r="DO381">
        <v>0</v>
      </c>
      <c r="DP381">
        <v>0</v>
      </c>
      <c r="DQ381">
        <v>0</v>
      </c>
      <c r="DR381">
        <v>0</v>
      </c>
      <c r="DS381">
        <v>0</v>
      </c>
      <c r="DT381">
        <v>0</v>
      </c>
      <c r="DU381">
        <v>0</v>
      </c>
      <c r="DV381">
        <v>0</v>
      </c>
      <c r="DW381">
        <v>0</v>
      </c>
      <c r="DX381">
        <v>0</v>
      </c>
      <c r="DY381">
        <v>0</v>
      </c>
      <c r="DZ381">
        <v>0</v>
      </c>
      <c r="EA381">
        <v>0</v>
      </c>
      <c r="EB381">
        <v>0</v>
      </c>
      <c r="EC381">
        <v>0</v>
      </c>
      <c r="ED381">
        <v>0</v>
      </c>
      <c r="EE381">
        <v>0</v>
      </c>
      <c r="EF381">
        <v>0</v>
      </c>
      <c r="EG381">
        <v>0</v>
      </c>
      <c r="EH381" s="156" t="s">
        <v>158</v>
      </c>
    </row>
    <row r="382" spans="1:143" x14ac:dyDescent="0.35">
      <c r="A382" s="1" t="s">
        <v>9</v>
      </c>
      <c r="B382" s="1" t="s">
        <v>48</v>
      </c>
      <c r="C382" t="s">
        <v>168</v>
      </c>
      <c r="P382" t="s">
        <v>732</v>
      </c>
      <c r="AA382" t="s">
        <v>168</v>
      </c>
      <c r="BG382" t="s">
        <v>168</v>
      </c>
      <c r="BS382" t="s">
        <v>168</v>
      </c>
      <c r="CE382" t="s">
        <v>733</v>
      </c>
      <c r="EH382" s="1" t="s">
        <v>48</v>
      </c>
      <c r="EI382" t="s">
        <v>168</v>
      </c>
    </row>
    <row r="383" spans="1:143" x14ac:dyDescent="0.35">
      <c r="A383" s="153" t="s">
        <v>22</v>
      </c>
      <c r="B383" s="1" t="s">
        <v>31</v>
      </c>
      <c r="C383">
        <v>10</v>
      </c>
      <c r="D383">
        <v>55.5</v>
      </c>
      <c r="E383">
        <v>1</v>
      </c>
      <c r="F383">
        <v>10</v>
      </c>
      <c r="G383">
        <v>0</v>
      </c>
      <c r="H383">
        <v>1</v>
      </c>
      <c r="I383">
        <v>0</v>
      </c>
      <c r="J383">
        <v>2</v>
      </c>
      <c r="K383">
        <v>0</v>
      </c>
      <c r="L383">
        <v>0</v>
      </c>
      <c r="M383">
        <v>11</v>
      </c>
      <c r="N383">
        <v>0</v>
      </c>
      <c r="O383">
        <v>2</v>
      </c>
      <c r="P383">
        <v>90</v>
      </c>
      <c r="Q383">
        <v>9</v>
      </c>
      <c r="R383">
        <v>2</v>
      </c>
      <c r="S383">
        <v>33</v>
      </c>
      <c r="T383">
        <v>0</v>
      </c>
      <c r="U383">
        <v>44</v>
      </c>
      <c r="V383">
        <v>33.5</v>
      </c>
      <c r="W383">
        <v>2.5</v>
      </c>
      <c r="X383">
        <v>143</v>
      </c>
      <c r="Y383">
        <v>0</v>
      </c>
      <c r="Z383">
        <v>179</v>
      </c>
      <c r="AA383">
        <v>0</v>
      </c>
      <c r="AB383">
        <v>0</v>
      </c>
      <c r="AC383">
        <v>0</v>
      </c>
      <c r="AD383">
        <v>0</v>
      </c>
      <c r="AE383">
        <v>0</v>
      </c>
      <c r="AF383">
        <v>0</v>
      </c>
      <c r="AG383">
        <v>0</v>
      </c>
      <c r="AH383">
        <v>0</v>
      </c>
      <c r="AI383">
        <v>0</v>
      </c>
      <c r="AJ383">
        <v>0</v>
      </c>
      <c r="AK383">
        <v>2</v>
      </c>
      <c r="AL383">
        <v>0</v>
      </c>
      <c r="AM383">
        <v>0</v>
      </c>
      <c r="AN383">
        <v>0</v>
      </c>
      <c r="AO383">
        <v>0</v>
      </c>
      <c r="AP383">
        <v>0</v>
      </c>
      <c r="AQ383">
        <v>0</v>
      </c>
      <c r="AR383">
        <v>0</v>
      </c>
      <c r="AS383">
        <v>0</v>
      </c>
      <c r="AT383">
        <v>0</v>
      </c>
      <c r="AU383">
        <v>0</v>
      </c>
      <c r="AV383">
        <v>0</v>
      </c>
      <c r="AW383">
        <v>0</v>
      </c>
      <c r="AX383">
        <v>0</v>
      </c>
      <c r="AY383">
        <v>0</v>
      </c>
      <c r="AZ383">
        <v>0</v>
      </c>
      <c r="BA383">
        <v>0</v>
      </c>
      <c r="BB383">
        <v>0</v>
      </c>
      <c r="BC383">
        <v>0</v>
      </c>
      <c r="BD383">
        <v>0</v>
      </c>
      <c r="BE383">
        <v>0</v>
      </c>
      <c r="BF383">
        <v>0</v>
      </c>
      <c r="BG383">
        <v>0</v>
      </c>
      <c r="BH383">
        <v>0</v>
      </c>
      <c r="BI383">
        <v>0</v>
      </c>
      <c r="BJ383">
        <v>0</v>
      </c>
      <c r="BK383">
        <v>0</v>
      </c>
      <c r="BL383">
        <v>1</v>
      </c>
      <c r="BM383">
        <v>0</v>
      </c>
      <c r="BN383">
        <v>1</v>
      </c>
      <c r="BO383">
        <v>0</v>
      </c>
      <c r="BP383">
        <v>0</v>
      </c>
      <c r="BQ383">
        <v>0</v>
      </c>
      <c r="BR383">
        <v>0</v>
      </c>
      <c r="BS383">
        <v>0</v>
      </c>
      <c r="BT383">
        <v>1</v>
      </c>
      <c r="BU383">
        <v>1</v>
      </c>
      <c r="BV383">
        <v>0</v>
      </c>
      <c r="BW383">
        <v>0</v>
      </c>
      <c r="BX383">
        <v>0</v>
      </c>
      <c r="BY383">
        <v>0</v>
      </c>
      <c r="BZ383">
        <v>0</v>
      </c>
      <c r="CA383">
        <v>0</v>
      </c>
      <c r="CB383">
        <v>0</v>
      </c>
      <c r="CC383">
        <v>1</v>
      </c>
      <c r="CD383">
        <v>0</v>
      </c>
      <c r="CE383">
        <v>0</v>
      </c>
      <c r="CF383">
        <v>0</v>
      </c>
      <c r="CG383">
        <v>0</v>
      </c>
      <c r="CH383">
        <v>0</v>
      </c>
      <c r="CI383">
        <v>0</v>
      </c>
      <c r="CJ383">
        <v>0</v>
      </c>
      <c r="CK383">
        <v>0</v>
      </c>
      <c r="CL383">
        <v>0</v>
      </c>
      <c r="CM383">
        <v>0</v>
      </c>
      <c r="CN383">
        <v>0</v>
      </c>
      <c r="CO383">
        <v>0</v>
      </c>
      <c r="CP383">
        <v>0</v>
      </c>
      <c r="CQ383">
        <v>0</v>
      </c>
      <c r="CR383">
        <v>0</v>
      </c>
      <c r="CS383">
        <v>0</v>
      </c>
      <c r="CT383">
        <v>0</v>
      </c>
      <c r="CU383">
        <v>0</v>
      </c>
      <c r="CV383">
        <v>0</v>
      </c>
      <c r="CW383">
        <v>0</v>
      </c>
      <c r="CX383">
        <v>0</v>
      </c>
      <c r="CY383">
        <v>0</v>
      </c>
      <c r="CZ383">
        <v>0</v>
      </c>
      <c r="DA383">
        <v>0</v>
      </c>
      <c r="DB383">
        <v>0</v>
      </c>
      <c r="DC383">
        <v>0</v>
      </c>
      <c r="DD383">
        <v>0</v>
      </c>
      <c r="DE383">
        <v>0</v>
      </c>
      <c r="DF383">
        <v>0</v>
      </c>
      <c r="DG383">
        <v>0</v>
      </c>
      <c r="DH383">
        <v>0</v>
      </c>
      <c r="DI383">
        <v>0</v>
      </c>
      <c r="DJ383">
        <v>0</v>
      </c>
      <c r="DK383">
        <v>0</v>
      </c>
      <c r="DL383">
        <v>0</v>
      </c>
      <c r="DM383">
        <v>0</v>
      </c>
      <c r="DN383">
        <v>0</v>
      </c>
      <c r="DO383">
        <v>0</v>
      </c>
      <c r="DP383">
        <v>0</v>
      </c>
      <c r="DQ383">
        <v>0</v>
      </c>
      <c r="DR383">
        <v>0</v>
      </c>
      <c r="DS383">
        <v>0</v>
      </c>
      <c r="DT383">
        <v>0</v>
      </c>
      <c r="DU383">
        <v>0</v>
      </c>
      <c r="DV383">
        <v>0</v>
      </c>
      <c r="DW383">
        <v>0</v>
      </c>
      <c r="DX383">
        <v>0</v>
      </c>
      <c r="DY383">
        <v>0</v>
      </c>
      <c r="DZ383">
        <v>0</v>
      </c>
      <c r="EA383">
        <v>0</v>
      </c>
      <c r="EB383">
        <v>0</v>
      </c>
      <c r="EC383">
        <v>0</v>
      </c>
      <c r="ED383">
        <v>0</v>
      </c>
      <c r="EE383">
        <v>0</v>
      </c>
      <c r="EF383">
        <v>0</v>
      </c>
      <c r="EG383">
        <v>0</v>
      </c>
      <c r="EH383" s="156" t="s">
        <v>149</v>
      </c>
      <c r="EI383">
        <v>0</v>
      </c>
      <c r="EJ383">
        <v>0</v>
      </c>
      <c r="EK383">
        <v>0</v>
      </c>
      <c r="EL383">
        <v>0</v>
      </c>
      <c r="EM383">
        <v>0</v>
      </c>
    </row>
    <row r="384" spans="1:143" x14ac:dyDescent="0.35">
      <c r="A384" s="153" t="s">
        <v>22</v>
      </c>
      <c r="B384" s="1" t="s">
        <v>32</v>
      </c>
      <c r="C384">
        <v>71</v>
      </c>
      <c r="D384">
        <v>312.5</v>
      </c>
      <c r="E384">
        <v>23</v>
      </c>
      <c r="F384">
        <v>176.75</v>
      </c>
      <c r="G384">
        <v>14</v>
      </c>
      <c r="H384">
        <v>19</v>
      </c>
      <c r="I384">
        <v>0</v>
      </c>
      <c r="J384">
        <v>0</v>
      </c>
      <c r="K384">
        <v>0</v>
      </c>
      <c r="L384">
        <v>0</v>
      </c>
      <c r="M384">
        <v>94</v>
      </c>
      <c r="N384">
        <v>0</v>
      </c>
      <c r="O384">
        <v>0</v>
      </c>
      <c r="P384">
        <v>569</v>
      </c>
      <c r="Q384">
        <v>22</v>
      </c>
      <c r="R384">
        <v>4</v>
      </c>
      <c r="S384">
        <v>54</v>
      </c>
      <c r="T384">
        <v>0</v>
      </c>
      <c r="U384">
        <v>80</v>
      </c>
      <c r="V384">
        <v>52</v>
      </c>
      <c r="W384">
        <v>6</v>
      </c>
      <c r="X384">
        <v>156.25</v>
      </c>
      <c r="Y384">
        <v>0</v>
      </c>
      <c r="Z384">
        <v>214.25</v>
      </c>
      <c r="AA384">
        <v>0</v>
      </c>
      <c r="AB384">
        <v>0</v>
      </c>
      <c r="AC384">
        <v>0</v>
      </c>
      <c r="AD384">
        <v>0</v>
      </c>
      <c r="AE384">
        <v>0</v>
      </c>
      <c r="AF384">
        <v>0</v>
      </c>
      <c r="AG384">
        <v>0</v>
      </c>
      <c r="AH384">
        <v>0</v>
      </c>
      <c r="AI384">
        <v>0</v>
      </c>
      <c r="AJ384">
        <v>0</v>
      </c>
      <c r="AK384">
        <v>0</v>
      </c>
      <c r="AL384">
        <v>0</v>
      </c>
      <c r="AM384">
        <v>0</v>
      </c>
      <c r="AN384">
        <v>0</v>
      </c>
      <c r="AO384">
        <v>0</v>
      </c>
      <c r="AP384">
        <v>0</v>
      </c>
      <c r="AQ384">
        <v>0</v>
      </c>
      <c r="AR384">
        <v>0</v>
      </c>
      <c r="AS384">
        <v>0</v>
      </c>
      <c r="AT384">
        <v>0</v>
      </c>
      <c r="AU384">
        <v>0</v>
      </c>
      <c r="AV384">
        <v>0</v>
      </c>
      <c r="AW384">
        <v>0</v>
      </c>
      <c r="AX384">
        <v>0</v>
      </c>
      <c r="AY384">
        <v>0</v>
      </c>
      <c r="AZ384">
        <v>0</v>
      </c>
      <c r="BA384">
        <v>0</v>
      </c>
      <c r="BB384">
        <v>0</v>
      </c>
      <c r="BC384">
        <v>0</v>
      </c>
      <c r="BD384">
        <v>0</v>
      </c>
      <c r="BE384">
        <v>1</v>
      </c>
      <c r="BF384">
        <v>1</v>
      </c>
      <c r="BG384">
        <v>2</v>
      </c>
      <c r="BH384">
        <v>7</v>
      </c>
      <c r="BI384">
        <v>0</v>
      </c>
      <c r="BJ384">
        <v>1</v>
      </c>
      <c r="BK384">
        <v>0</v>
      </c>
      <c r="BL384">
        <v>1</v>
      </c>
      <c r="BM384">
        <v>16</v>
      </c>
      <c r="BN384">
        <v>9</v>
      </c>
      <c r="BO384">
        <v>0</v>
      </c>
      <c r="BP384">
        <v>1</v>
      </c>
      <c r="BQ384">
        <v>2</v>
      </c>
      <c r="BR384">
        <v>1</v>
      </c>
      <c r="BS384">
        <v>0</v>
      </c>
      <c r="BT384">
        <v>1</v>
      </c>
      <c r="BU384">
        <v>0</v>
      </c>
      <c r="BV384">
        <v>1</v>
      </c>
      <c r="BW384">
        <v>0</v>
      </c>
      <c r="BX384">
        <v>0</v>
      </c>
      <c r="BY384">
        <v>0</v>
      </c>
      <c r="BZ384">
        <v>0</v>
      </c>
      <c r="CA384">
        <v>0</v>
      </c>
      <c r="CB384">
        <v>0</v>
      </c>
      <c r="CC384">
        <v>0</v>
      </c>
      <c r="CD384">
        <v>0</v>
      </c>
      <c r="CE384">
        <v>0</v>
      </c>
      <c r="CF384">
        <v>0</v>
      </c>
      <c r="CG384">
        <v>0</v>
      </c>
      <c r="CH384">
        <v>0</v>
      </c>
      <c r="CI384">
        <v>0</v>
      </c>
      <c r="CJ384">
        <v>0</v>
      </c>
      <c r="CK384">
        <v>0</v>
      </c>
      <c r="CL384">
        <v>0</v>
      </c>
      <c r="CM384">
        <v>0</v>
      </c>
      <c r="CN384">
        <v>0</v>
      </c>
      <c r="CO384">
        <v>0</v>
      </c>
      <c r="CP384">
        <v>0</v>
      </c>
      <c r="CQ384">
        <v>0</v>
      </c>
      <c r="CR384">
        <v>0</v>
      </c>
      <c r="CS384">
        <v>0</v>
      </c>
      <c r="CT384">
        <v>0</v>
      </c>
      <c r="CU384">
        <v>0</v>
      </c>
      <c r="CV384">
        <v>0</v>
      </c>
      <c r="CW384">
        <v>0</v>
      </c>
      <c r="CX384">
        <v>0</v>
      </c>
      <c r="CY384">
        <v>0</v>
      </c>
      <c r="CZ384">
        <v>0</v>
      </c>
      <c r="DA384">
        <v>0</v>
      </c>
      <c r="DB384">
        <v>0</v>
      </c>
      <c r="DC384">
        <v>0</v>
      </c>
      <c r="DD384">
        <v>0</v>
      </c>
      <c r="DE384">
        <v>0</v>
      </c>
      <c r="DF384">
        <v>0</v>
      </c>
      <c r="DG384">
        <v>0</v>
      </c>
      <c r="DH384">
        <v>0</v>
      </c>
      <c r="DI384">
        <v>0</v>
      </c>
      <c r="DJ384">
        <v>0</v>
      </c>
      <c r="DK384">
        <v>0</v>
      </c>
      <c r="DL384">
        <v>0</v>
      </c>
      <c r="DM384">
        <v>0</v>
      </c>
      <c r="DN384">
        <v>0</v>
      </c>
      <c r="DO384">
        <v>0</v>
      </c>
      <c r="DP384">
        <v>0</v>
      </c>
      <c r="DQ384">
        <v>0</v>
      </c>
      <c r="DR384">
        <v>0</v>
      </c>
      <c r="DS384">
        <v>0</v>
      </c>
      <c r="DT384">
        <v>0</v>
      </c>
      <c r="DU384">
        <v>0</v>
      </c>
      <c r="DV384">
        <v>0</v>
      </c>
      <c r="DW384">
        <v>0</v>
      </c>
      <c r="DX384">
        <v>0</v>
      </c>
      <c r="DY384">
        <v>0</v>
      </c>
      <c r="DZ384">
        <v>0</v>
      </c>
      <c r="EA384">
        <v>0</v>
      </c>
      <c r="EB384">
        <v>0</v>
      </c>
      <c r="EC384">
        <v>0</v>
      </c>
      <c r="ED384">
        <v>0</v>
      </c>
      <c r="EE384">
        <v>0</v>
      </c>
      <c r="EF384">
        <v>0</v>
      </c>
      <c r="EG384">
        <v>0</v>
      </c>
      <c r="EH384" s="156" t="s">
        <v>150</v>
      </c>
      <c r="EI384">
        <v>0</v>
      </c>
      <c r="EJ384">
        <v>0</v>
      </c>
      <c r="EK384">
        <v>0</v>
      </c>
      <c r="EL384">
        <v>0</v>
      </c>
      <c r="EM384">
        <v>0</v>
      </c>
    </row>
    <row r="385" spans="1:143" x14ac:dyDescent="0.35">
      <c r="A385" s="153" t="s">
        <v>22</v>
      </c>
      <c r="B385" s="1" t="s">
        <v>33</v>
      </c>
      <c r="C385">
        <v>0</v>
      </c>
      <c r="D385">
        <v>0</v>
      </c>
      <c r="E385">
        <v>1</v>
      </c>
      <c r="F385">
        <v>27.25</v>
      </c>
      <c r="G385">
        <v>3</v>
      </c>
      <c r="H385">
        <v>1</v>
      </c>
      <c r="I385">
        <v>0</v>
      </c>
      <c r="J385">
        <v>0</v>
      </c>
      <c r="K385">
        <v>0</v>
      </c>
      <c r="L385">
        <v>0</v>
      </c>
      <c r="M385">
        <v>1</v>
      </c>
      <c r="N385">
        <v>0</v>
      </c>
      <c r="O385">
        <v>0</v>
      </c>
      <c r="P385">
        <v>811</v>
      </c>
      <c r="Q385">
        <v>3</v>
      </c>
      <c r="R385">
        <v>9</v>
      </c>
      <c r="S385">
        <v>6</v>
      </c>
      <c r="T385">
        <v>0</v>
      </c>
      <c r="U385">
        <v>18</v>
      </c>
      <c r="V385">
        <v>7</v>
      </c>
      <c r="W385">
        <v>15.25</v>
      </c>
      <c r="X385">
        <v>22.5</v>
      </c>
      <c r="Y385">
        <v>0</v>
      </c>
      <c r="Z385">
        <v>44.75</v>
      </c>
      <c r="AA385">
        <v>0</v>
      </c>
      <c r="AB385">
        <v>0</v>
      </c>
      <c r="AC385">
        <v>0</v>
      </c>
      <c r="AD385">
        <v>0</v>
      </c>
      <c r="AE385">
        <v>0</v>
      </c>
      <c r="AF385">
        <v>0</v>
      </c>
      <c r="AG385">
        <v>0</v>
      </c>
      <c r="AH385">
        <v>0</v>
      </c>
      <c r="AI385">
        <v>1</v>
      </c>
      <c r="AJ385">
        <v>1</v>
      </c>
      <c r="AK385">
        <v>0</v>
      </c>
      <c r="AL385">
        <v>0</v>
      </c>
      <c r="AM385">
        <v>0</v>
      </c>
      <c r="AN385">
        <v>0</v>
      </c>
      <c r="AO385">
        <v>0</v>
      </c>
      <c r="AP385">
        <v>0</v>
      </c>
      <c r="AQ385">
        <v>0</v>
      </c>
      <c r="AR385">
        <v>0</v>
      </c>
      <c r="AS385">
        <v>0</v>
      </c>
      <c r="AT385">
        <v>0</v>
      </c>
      <c r="AU385">
        <v>0</v>
      </c>
      <c r="AV385">
        <v>0</v>
      </c>
      <c r="AW385">
        <v>0</v>
      </c>
      <c r="AX385">
        <v>0</v>
      </c>
      <c r="AY385">
        <v>0</v>
      </c>
      <c r="AZ385">
        <v>0</v>
      </c>
      <c r="BA385">
        <v>0</v>
      </c>
      <c r="BB385">
        <v>0</v>
      </c>
      <c r="BC385">
        <v>0</v>
      </c>
      <c r="BD385">
        <v>0</v>
      </c>
      <c r="BE385">
        <v>3</v>
      </c>
      <c r="BF385">
        <v>3</v>
      </c>
      <c r="BG385">
        <v>0</v>
      </c>
      <c r="BH385">
        <v>0</v>
      </c>
      <c r="BI385">
        <v>0</v>
      </c>
      <c r="BJ385">
        <v>0</v>
      </c>
      <c r="BK385">
        <v>0</v>
      </c>
      <c r="BL385">
        <v>1</v>
      </c>
      <c r="BM385">
        <v>0</v>
      </c>
      <c r="BN385">
        <v>0</v>
      </c>
      <c r="BO385">
        <v>0</v>
      </c>
      <c r="BP385">
        <v>0</v>
      </c>
      <c r="BQ385">
        <v>0</v>
      </c>
      <c r="BR385">
        <v>0</v>
      </c>
      <c r="BS385">
        <v>0</v>
      </c>
      <c r="BT385">
        <v>0</v>
      </c>
      <c r="BU385">
        <v>0</v>
      </c>
      <c r="BV385">
        <v>0</v>
      </c>
      <c r="BW385">
        <v>0</v>
      </c>
      <c r="BX385">
        <v>0</v>
      </c>
      <c r="BY385">
        <v>0</v>
      </c>
      <c r="BZ385">
        <v>0</v>
      </c>
      <c r="CA385">
        <v>0</v>
      </c>
      <c r="CB385">
        <v>0</v>
      </c>
      <c r="CC385">
        <v>0</v>
      </c>
      <c r="CD385">
        <v>0</v>
      </c>
      <c r="CE385">
        <v>0</v>
      </c>
      <c r="CF385">
        <v>0</v>
      </c>
      <c r="CG385">
        <v>0</v>
      </c>
      <c r="CH385">
        <v>0</v>
      </c>
      <c r="CI385">
        <v>0</v>
      </c>
      <c r="CJ385">
        <v>0</v>
      </c>
      <c r="CK385">
        <v>0</v>
      </c>
      <c r="CL385">
        <v>0</v>
      </c>
      <c r="CM385">
        <v>0</v>
      </c>
      <c r="CN385">
        <v>0</v>
      </c>
      <c r="CO385">
        <v>0</v>
      </c>
      <c r="CP385">
        <v>0</v>
      </c>
      <c r="CQ385">
        <v>0</v>
      </c>
      <c r="CR385">
        <v>0</v>
      </c>
      <c r="CS385">
        <v>0</v>
      </c>
      <c r="CT385">
        <v>0</v>
      </c>
      <c r="CU385">
        <v>0</v>
      </c>
      <c r="CV385">
        <v>0</v>
      </c>
      <c r="CW385">
        <v>0</v>
      </c>
      <c r="CX385">
        <v>0</v>
      </c>
      <c r="CY385">
        <v>0</v>
      </c>
      <c r="CZ385">
        <v>0</v>
      </c>
      <c r="DA385">
        <v>0</v>
      </c>
      <c r="DB385">
        <v>0</v>
      </c>
      <c r="DC385">
        <v>0</v>
      </c>
      <c r="DD385">
        <v>0</v>
      </c>
      <c r="DE385">
        <v>0</v>
      </c>
      <c r="DF385">
        <v>0</v>
      </c>
      <c r="DG385">
        <v>0</v>
      </c>
      <c r="DH385">
        <v>0</v>
      </c>
      <c r="DI385">
        <v>0</v>
      </c>
      <c r="DJ385">
        <v>0</v>
      </c>
      <c r="DK385">
        <v>0</v>
      </c>
      <c r="DL385">
        <v>0</v>
      </c>
      <c r="DM385">
        <v>0</v>
      </c>
      <c r="DN385">
        <v>0</v>
      </c>
      <c r="DO385">
        <v>0</v>
      </c>
      <c r="DP385">
        <v>0</v>
      </c>
      <c r="DQ385">
        <v>0</v>
      </c>
      <c r="DR385">
        <v>0</v>
      </c>
      <c r="DS385">
        <v>0</v>
      </c>
      <c r="DT385">
        <v>0</v>
      </c>
      <c r="DU385">
        <v>0</v>
      </c>
      <c r="DV385">
        <v>0</v>
      </c>
      <c r="DW385">
        <v>0</v>
      </c>
      <c r="DX385">
        <v>0</v>
      </c>
      <c r="DY385">
        <v>0</v>
      </c>
      <c r="DZ385">
        <v>0</v>
      </c>
      <c r="EA385">
        <v>0</v>
      </c>
      <c r="EB385">
        <v>0</v>
      </c>
      <c r="EC385">
        <v>0</v>
      </c>
      <c r="ED385">
        <v>0</v>
      </c>
      <c r="EE385">
        <v>0</v>
      </c>
      <c r="EF385">
        <v>0</v>
      </c>
      <c r="EG385">
        <v>0</v>
      </c>
      <c r="EH385" s="156" t="s">
        <v>516</v>
      </c>
      <c r="EI385">
        <v>0</v>
      </c>
      <c r="EJ385">
        <v>0</v>
      </c>
      <c r="EK385">
        <v>0</v>
      </c>
      <c r="EL385">
        <v>0</v>
      </c>
      <c r="EM385">
        <v>0</v>
      </c>
    </row>
    <row r="386" spans="1:143" x14ac:dyDescent="0.35">
      <c r="A386" s="153" t="s">
        <v>22</v>
      </c>
      <c r="B386" s="1" t="s">
        <v>34</v>
      </c>
      <c r="C386">
        <v>1</v>
      </c>
      <c r="D386">
        <v>4.5</v>
      </c>
      <c r="E386">
        <v>28</v>
      </c>
      <c r="F386">
        <v>221</v>
      </c>
      <c r="G386">
        <v>6</v>
      </c>
      <c r="H386">
        <v>26</v>
      </c>
      <c r="I386">
        <v>0</v>
      </c>
      <c r="J386">
        <v>0</v>
      </c>
      <c r="K386">
        <v>0</v>
      </c>
      <c r="L386">
        <v>0</v>
      </c>
      <c r="M386">
        <v>29</v>
      </c>
      <c r="N386">
        <v>0</v>
      </c>
      <c r="O386">
        <v>0</v>
      </c>
      <c r="P386">
        <v>198</v>
      </c>
      <c r="Q386">
        <v>7</v>
      </c>
      <c r="R386">
        <v>2</v>
      </c>
      <c r="S386">
        <v>54</v>
      </c>
      <c r="T386">
        <v>0</v>
      </c>
      <c r="U386">
        <v>63</v>
      </c>
      <c r="V386">
        <v>9.75</v>
      </c>
      <c r="W386">
        <v>4</v>
      </c>
      <c r="X386">
        <v>191</v>
      </c>
      <c r="Y386">
        <v>0</v>
      </c>
      <c r="Z386">
        <v>204.75</v>
      </c>
      <c r="AA386">
        <v>0</v>
      </c>
      <c r="AB386">
        <v>0</v>
      </c>
      <c r="AC386">
        <v>0</v>
      </c>
      <c r="AD386">
        <v>0</v>
      </c>
      <c r="AE386">
        <v>0</v>
      </c>
      <c r="AF386">
        <v>0</v>
      </c>
      <c r="AG386">
        <v>0</v>
      </c>
      <c r="AH386">
        <v>0</v>
      </c>
      <c r="AI386">
        <v>0</v>
      </c>
      <c r="AJ386">
        <v>0</v>
      </c>
      <c r="AK386">
        <v>0</v>
      </c>
      <c r="AL386">
        <v>0</v>
      </c>
      <c r="AM386">
        <v>0</v>
      </c>
      <c r="AN386">
        <v>0</v>
      </c>
      <c r="AO386">
        <v>0</v>
      </c>
      <c r="AP386">
        <v>0</v>
      </c>
      <c r="AQ386">
        <v>0</v>
      </c>
      <c r="AR386">
        <v>0</v>
      </c>
      <c r="AS386">
        <v>0</v>
      </c>
      <c r="AT386">
        <v>0</v>
      </c>
      <c r="AU386">
        <v>0</v>
      </c>
      <c r="AV386">
        <v>0</v>
      </c>
      <c r="AW386">
        <v>0</v>
      </c>
      <c r="AX386">
        <v>0</v>
      </c>
      <c r="AY386">
        <v>0</v>
      </c>
      <c r="AZ386">
        <v>0</v>
      </c>
      <c r="BA386">
        <v>0</v>
      </c>
      <c r="BB386">
        <v>0</v>
      </c>
      <c r="BC386">
        <v>0</v>
      </c>
      <c r="BD386">
        <v>0</v>
      </c>
      <c r="BE386">
        <v>0</v>
      </c>
      <c r="BF386">
        <v>0</v>
      </c>
      <c r="BG386">
        <v>4</v>
      </c>
      <c r="BH386">
        <v>7</v>
      </c>
      <c r="BI386">
        <v>4</v>
      </c>
      <c r="BJ386">
        <v>2</v>
      </c>
      <c r="BK386">
        <v>0</v>
      </c>
      <c r="BL386">
        <v>1</v>
      </c>
      <c r="BM386">
        <v>21</v>
      </c>
      <c r="BN386">
        <v>5</v>
      </c>
      <c r="BO386">
        <v>0</v>
      </c>
      <c r="BP386">
        <v>2</v>
      </c>
      <c r="BQ386">
        <v>1</v>
      </c>
      <c r="BR386">
        <v>3</v>
      </c>
      <c r="BS386">
        <v>0</v>
      </c>
      <c r="BT386">
        <v>2</v>
      </c>
      <c r="BU386">
        <v>0</v>
      </c>
      <c r="BV386">
        <v>0</v>
      </c>
      <c r="BW386">
        <v>0</v>
      </c>
      <c r="BX386">
        <v>0</v>
      </c>
      <c r="BY386">
        <v>0</v>
      </c>
      <c r="BZ386">
        <v>0</v>
      </c>
      <c r="CA386">
        <v>0</v>
      </c>
      <c r="CB386">
        <v>0</v>
      </c>
      <c r="CC386">
        <v>1</v>
      </c>
      <c r="CD386">
        <v>0</v>
      </c>
      <c r="CE386">
        <v>0</v>
      </c>
      <c r="CF386">
        <v>0</v>
      </c>
      <c r="CG386">
        <v>0</v>
      </c>
      <c r="CH386">
        <v>0</v>
      </c>
      <c r="CI386">
        <v>0</v>
      </c>
      <c r="CJ386">
        <v>0</v>
      </c>
      <c r="CK386">
        <v>0</v>
      </c>
      <c r="CL386">
        <v>0</v>
      </c>
      <c r="CM386">
        <v>0</v>
      </c>
      <c r="CN386">
        <v>0</v>
      </c>
      <c r="CO386">
        <v>0</v>
      </c>
      <c r="CP386">
        <v>0</v>
      </c>
      <c r="CQ386">
        <v>0</v>
      </c>
      <c r="CR386">
        <v>0</v>
      </c>
      <c r="CS386">
        <v>0</v>
      </c>
      <c r="CT386">
        <v>0</v>
      </c>
      <c r="CU386">
        <v>0</v>
      </c>
      <c r="CV386">
        <v>0</v>
      </c>
      <c r="CW386">
        <v>0</v>
      </c>
      <c r="CX386">
        <v>0</v>
      </c>
      <c r="CY386">
        <v>0</v>
      </c>
      <c r="CZ386">
        <v>0</v>
      </c>
      <c r="DA386">
        <v>0</v>
      </c>
      <c r="DB386">
        <v>0</v>
      </c>
      <c r="DC386">
        <v>0</v>
      </c>
      <c r="DD386">
        <v>0</v>
      </c>
      <c r="DE386">
        <v>0</v>
      </c>
      <c r="DF386">
        <v>0</v>
      </c>
      <c r="DG386">
        <v>0</v>
      </c>
      <c r="DH386">
        <v>0</v>
      </c>
      <c r="DI386">
        <v>0</v>
      </c>
      <c r="DJ386">
        <v>0</v>
      </c>
      <c r="DK386">
        <v>0</v>
      </c>
      <c r="DL386">
        <v>0</v>
      </c>
      <c r="DM386">
        <v>0</v>
      </c>
      <c r="DN386">
        <v>0</v>
      </c>
      <c r="DO386">
        <v>0</v>
      </c>
      <c r="DP386">
        <v>0</v>
      </c>
      <c r="DQ386">
        <v>0</v>
      </c>
      <c r="DR386">
        <v>0</v>
      </c>
      <c r="DS386">
        <v>0</v>
      </c>
      <c r="DT386">
        <v>0</v>
      </c>
      <c r="DU386">
        <v>0</v>
      </c>
      <c r="DV386">
        <v>0</v>
      </c>
      <c r="DW386">
        <v>0</v>
      </c>
      <c r="DX386">
        <v>0</v>
      </c>
      <c r="DY386">
        <v>0</v>
      </c>
      <c r="DZ386">
        <v>0</v>
      </c>
      <c r="EA386">
        <v>0</v>
      </c>
      <c r="EB386">
        <v>0</v>
      </c>
      <c r="EC386">
        <v>0</v>
      </c>
      <c r="ED386">
        <v>0</v>
      </c>
      <c r="EE386">
        <v>0</v>
      </c>
      <c r="EF386">
        <v>0</v>
      </c>
      <c r="EG386">
        <v>0</v>
      </c>
      <c r="EH386" s="156" t="s">
        <v>151</v>
      </c>
      <c r="EI386">
        <v>0</v>
      </c>
      <c r="EJ386">
        <v>0</v>
      </c>
      <c r="EK386">
        <v>0</v>
      </c>
      <c r="EL386">
        <v>0</v>
      </c>
      <c r="EM386">
        <v>0</v>
      </c>
    </row>
    <row r="387" spans="1:143" x14ac:dyDescent="0.35">
      <c r="A387" s="153" t="s">
        <v>22</v>
      </c>
      <c r="B387" s="1" t="s">
        <v>35</v>
      </c>
      <c r="C387">
        <v>6</v>
      </c>
      <c r="D387">
        <v>24.5</v>
      </c>
      <c r="E387">
        <v>0</v>
      </c>
      <c r="F387">
        <v>0</v>
      </c>
      <c r="G387">
        <v>0</v>
      </c>
      <c r="H387">
        <v>0</v>
      </c>
      <c r="I387">
        <v>0</v>
      </c>
      <c r="J387">
        <v>0</v>
      </c>
      <c r="K387">
        <v>0</v>
      </c>
      <c r="L387">
        <v>0</v>
      </c>
      <c r="M387">
        <v>6</v>
      </c>
      <c r="N387">
        <v>0</v>
      </c>
      <c r="O387">
        <v>0</v>
      </c>
      <c r="P387">
        <v>49</v>
      </c>
      <c r="Q387">
        <v>1</v>
      </c>
      <c r="R387">
        <v>1</v>
      </c>
      <c r="S387">
        <v>5</v>
      </c>
      <c r="T387">
        <v>0</v>
      </c>
      <c r="U387">
        <v>7</v>
      </c>
      <c r="V387">
        <v>5.25</v>
      </c>
      <c r="W387">
        <v>4</v>
      </c>
      <c r="X387">
        <v>11</v>
      </c>
      <c r="Y387">
        <v>0</v>
      </c>
      <c r="Z387">
        <v>20.25</v>
      </c>
      <c r="AA387">
        <v>0</v>
      </c>
      <c r="AB387">
        <v>0</v>
      </c>
      <c r="AC387">
        <v>0</v>
      </c>
      <c r="AD387">
        <v>0</v>
      </c>
      <c r="AE387">
        <v>0</v>
      </c>
      <c r="AF387">
        <v>0</v>
      </c>
      <c r="AG387">
        <v>0</v>
      </c>
      <c r="AH387">
        <v>0</v>
      </c>
      <c r="AI387">
        <v>0</v>
      </c>
      <c r="AJ387">
        <v>0</v>
      </c>
      <c r="AK387">
        <v>0</v>
      </c>
      <c r="AL387">
        <v>0</v>
      </c>
      <c r="AM387">
        <v>0</v>
      </c>
      <c r="AN387">
        <v>0</v>
      </c>
      <c r="AO387">
        <v>0</v>
      </c>
      <c r="AP387">
        <v>0</v>
      </c>
      <c r="AQ387">
        <v>0</v>
      </c>
      <c r="AR387">
        <v>0</v>
      </c>
      <c r="AS387">
        <v>0</v>
      </c>
      <c r="AT387">
        <v>0</v>
      </c>
      <c r="AU387">
        <v>0</v>
      </c>
      <c r="AV387">
        <v>0</v>
      </c>
      <c r="AW387">
        <v>0</v>
      </c>
      <c r="AX387">
        <v>0</v>
      </c>
      <c r="AY387">
        <v>0</v>
      </c>
      <c r="AZ387">
        <v>0</v>
      </c>
      <c r="BA387">
        <v>0</v>
      </c>
      <c r="BB387">
        <v>0</v>
      </c>
      <c r="BC387">
        <v>0</v>
      </c>
      <c r="BD387">
        <v>0</v>
      </c>
      <c r="BE387">
        <v>0</v>
      </c>
      <c r="BF387">
        <v>0</v>
      </c>
      <c r="BG387">
        <v>0</v>
      </c>
      <c r="BH387">
        <v>0</v>
      </c>
      <c r="BI387">
        <v>0</v>
      </c>
      <c r="BJ387">
        <v>0</v>
      </c>
      <c r="BK387">
        <v>0</v>
      </c>
      <c r="BL387">
        <v>0</v>
      </c>
      <c r="BM387">
        <v>1</v>
      </c>
      <c r="BN387">
        <v>0</v>
      </c>
      <c r="BO387">
        <v>0</v>
      </c>
      <c r="BP387">
        <v>0</v>
      </c>
      <c r="BQ387">
        <v>0</v>
      </c>
      <c r="BR387">
        <v>0</v>
      </c>
      <c r="BS387">
        <v>0</v>
      </c>
      <c r="BT387">
        <v>0</v>
      </c>
      <c r="BU387">
        <v>0</v>
      </c>
      <c r="BV387">
        <v>0</v>
      </c>
      <c r="BW387">
        <v>0</v>
      </c>
      <c r="BX387">
        <v>0</v>
      </c>
      <c r="BY387">
        <v>0</v>
      </c>
      <c r="BZ387">
        <v>0</v>
      </c>
      <c r="CA387">
        <v>0</v>
      </c>
      <c r="CB387">
        <v>0</v>
      </c>
      <c r="CC387">
        <v>0</v>
      </c>
      <c r="CD387">
        <v>0</v>
      </c>
      <c r="CE387">
        <v>0</v>
      </c>
      <c r="CF387">
        <v>0</v>
      </c>
      <c r="CG387">
        <v>0</v>
      </c>
      <c r="CH387">
        <v>0</v>
      </c>
      <c r="CI387">
        <v>0</v>
      </c>
      <c r="CJ387">
        <v>0</v>
      </c>
      <c r="CK387">
        <v>0</v>
      </c>
      <c r="CL387">
        <v>0</v>
      </c>
      <c r="CM387">
        <v>0</v>
      </c>
      <c r="CN387">
        <v>0</v>
      </c>
      <c r="CO387">
        <v>0</v>
      </c>
      <c r="CP387">
        <v>0</v>
      </c>
      <c r="CQ387">
        <v>0</v>
      </c>
      <c r="CR387">
        <v>0</v>
      </c>
      <c r="CS387">
        <v>0</v>
      </c>
      <c r="CT387">
        <v>0</v>
      </c>
      <c r="CU387">
        <v>0</v>
      </c>
      <c r="CV387">
        <v>0</v>
      </c>
      <c r="CW387">
        <v>0</v>
      </c>
      <c r="CX387">
        <v>0</v>
      </c>
      <c r="CY387">
        <v>0</v>
      </c>
      <c r="CZ387">
        <v>0</v>
      </c>
      <c r="DA387">
        <v>0</v>
      </c>
      <c r="DB387">
        <v>0</v>
      </c>
      <c r="DC387">
        <v>0</v>
      </c>
      <c r="DD387">
        <v>0</v>
      </c>
      <c r="DE387">
        <v>0</v>
      </c>
      <c r="DF387">
        <v>0</v>
      </c>
      <c r="DG387">
        <v>0</v>
      </c>
      <c r="DH387">
        <v>0</v>
      </c>
      <c r="DI387">
        <v>0</v>
      </c>
      <c r="DJ387">
        <v>0</v>
      </c>
      <c r="DK387">
        <v>0</v>
      </c>
      <c r="DL387">
        <v>0</v>
      </c>
      <c r="DM387">
        <v>0</v>
      </c>
      <c r="DN387">
        <v>0</v>
      </c>
      <c r="DO387">
        <v>0</v>
      </c>
      <c r="DP387">
        <v>0</v>
      </c>
      <c r="DQ387">
        <v>0</v>
      </c>
      <c r="DR387">
        <v>0</v>
      </c>
      <c r="DS387">
        <v>0</v>
      </c>
      <c r="DT387">
        <v>0</v>
      </c>
      <c r="DU387">
        <v>0</v>
      </c>
      <c r="DV387">
        <v>0</v>
      </c>
      <c r="DW387">
        <v>0</v>
      </c>
      <c r="DX387">
        <v>0</v>
      </c>
      <c r="DY387">
        <v>0</v>
      </c>
      <c r="DZ387">
        <v>0</v>
      </c>
      <c r="EA387">
        <v>0</v>
      </c>
      <c r="EB387">
        <v>0</v>
      </c>
      <c r="EC387">
        <v>0</v>
      </c>
      <c r="ED387">
        <v>0</v>
      </c>
      <c r="EE387">
        <v>0</v>
      </c>
      <c r="EF387">
        <v>0</v>
      </c>
      <c r="EG387">
        <v>0</v>
      </c>
      <c r="EH387" s="1"/>
      <c r="EI387">
        <v>0</v>
      </c>
      <c r="EJ387">
        <v>0</v>
      </c>
      <c r="EK387">
        <v>0</v>
      </c>
      <c r="EL387">
        <v>0</v>
      </c>
      <c r="EM387">
        <v>0</v>
      </c>
    </row>
    <row r="388" spans="1:143" x14ac:dyDescent="0.35">
      <c r="A388" s="153" t="s">
        <v>22</v>
      </c>
      <c r="B388" s="1" t="s">
        <v>36</v>
      </c>
      <c r="C388">
        <v>29</v>
      </c>
      <c r="D388">
        <v>107.5</v>
      </c>
      <c r="E388">
        <v>14</v>
      </c>
      <c r="F388">
        <v>106.75</v>
      </c>
      <c r="G388">
        <v>4</v>
      </c>
      <c r="H388">
        <v>12</v>
      </c>
      <c r="I388">
        <v>0</v>
      </c>
      <c r="J388">
        <v>2</v>
      </c>
      <c r="K388">
        <v>1</v>
      </c>
      <c r="L388">
        <v>0</v>
      </c>
      <c r="M388">
        <v>43</v>
      </c>
      <c r="N388">
        <v>0</v>
      </c>
      <c r="O388">
        <v>3</v>
      </c>
      <c r="P388">
        <v>462</v>
      </c>
      <c r="Q388">
        <v>15</v>
      </c>
      <c r="R388">
        <v>20</v>
      </c>
      <c r="S388">
        <v>39</v>
      </c>
      <c r="T388">
        <v>0</v>
      </c>
      <c r="U388">
        <v>74</v>
      </c>
      <c r="V388">
        <v>38</v>
      </c>
      <c r="W388">
        <v>46</v>
      </c>
      <c r="X388">
        <v>106</v>
      </c>
      <c r="Y388">
        <v>0</v>
      </c>
      <c r="Z388">
        <v>190</v>
      </c>
      <c r="AA388">
        <v>0</v>
      </c>
      <c r="AB388">
        <v>0</v>
      </c>
      <c r="AC388">
        <v>0</v>
      </c>
      <c r="AD388">
        <v>0</v>
      </c>
      <c r="AE388">
        <v>0</v>
      </c>
      <c r="AF388">
        <v>0</v>
      </c>
      <c r="AG388">
        <v>0</v>
      </c>
      <c r="AH388">
        <v>0</v>
      </c>
      <c r="AI388">
        <v>5</v>
      </c>
      <c r="AJ388">
        <v>5</v>
      </c>
      <c r="AK388">
        <v>2</v>
      </c>
      <c r="AL388">
        <v>0</v>
      </c>
      <c r="AM388">
        <v>0</v>
      </c>
      <c r="AN388">
        <v>0</v>
      </c>
      <c r="AO388">
        <v>0</v>
      </c>
      <c r="AP388">
        <v>0</v>
      </c>
      <c r="AQ388">
        <v>0</v>
      </c>
      <c r="AR388">
        <v>0</v>
      </c>
      <c r="AS388">
        <v>0</v>
      </c>
      <c r="AT388">
        <v>0</v>
      </c>
      <c r="AU388">
        <v>1</v>
      </c>
      <c r="AV388">
        <v>0</v>
      </c>
      <c r="AW388">
        <v>0</v>
      </c>
      <c r="AX388">
        <v>0</v>
      </c>
      <c r="AY388">
        <v>0</v>
      </c>
      <c r="AZ388">
        <v>0</v>
      </c>
      <c r="BA388">
        <v>0</v>
      </c>
      <c r="BB388">
        <v>0</v>
      </c>
      <c r="BC388">
        <v>0</v>
      </c>
      <c r="BD388">
        <v>0</v>
      </c>
      <c r="BE388">
        <v>6</v>
      </c>
      <c r="BF388">
        <v>7</v>
      </c>
      <c r="BG388">
        <v>1</v>
      </c>
      <c r="BH388">
        <v>5</v>
      </c>
      <c r="BI388">
        <v>1</v>
      </c>
      <c r="BJ388">
        <v>1</v>
      </c>
      <c r="BK388">
        <v>0</v>
      </c>
      <c r="BL388">
        <v>5</v>
      </c>
      <c r="BM388">
        <v>5</v>
      </c>
      <c r="BN388">
        <v>8</v>
      </c>
      <c r="BO388">
        <v>0</v>
      </c>
      <c r="BP388">
        <v>0</v>
      </c>
      <c r="BQ388">
        <v>0</v>
      </c>
      <c r="BR388">
        <v>0</v>
      </c>
      <c r="BS388">
        <v>0</v>
      </c>
      <c r="BT388">
        <v>0</v>
      </c>
      <c r="BU388">
        <v>0</v>
      </c>
      <c r="BV388">
        <v>0</v>
      </c>
      <c r="BW388">
        <v>0</v>
      </c>
      <c r="BX388">
        <v>0</v>
      </c>
      <c r="BY388">
        <v>0</v>
      </c>
      <c r="BZ388">
        <v>0</v>
      </c>
      <c r="CA388">
        <v>0</v>
      </c>
      <c r="CB388">
        <v>0</v>
      </c>
      <c r="CC388">
        <v>0</v>
      </c>
      <c r="CD388">
        <v>0</v>
      </c>
      <c r="CE388">
        <v>0</v>
      </c>
      <c r="CF388">
        <v>0</v>
      </c>
      <c r="CG388">
        <v>0</v>
      </c>
      <c r="CH388">
        <v>0</v>
      </c>
      <c r="CI388">
        <v>0</v>
      </c>
      <c r="CJ388">
        <v>0</v>
      </c>
      <c r="CK388">
        <v>0</v>
      </c>
      <c r="CL388">
        <v>0</v>
      </c>
      <c r="CM388">
        <v>0</v>
      </c>
      <c r="CN388">
        <v>0</v>
      </c>
      <c r="CO388">
        <v>0</v>
      </c>
      <c r="CP388">
        <v>0</v>
      </c>
      <c r="CQ388">
        <v>0</v>
      </c>
      <c r="CR388">
        <v>0</v>
      </c>
      <c r="CS388">
        <v>0</v>
      </c>
      <c r="CT388">
        <v>0</v>
      </c>
      <c r="CU388">
        <v>0</v>
      </c>
      <c r="CV388">
        <v>0</v>
      </c>
      <c r="CW388">
        <v>0</v>
      </c>
      <c r="CX388">
        <v>0</v>
      </c>
      <c r="CY388">
        <v>0</v>
      </c>
      <c r="CZ388">
        <v>0</v>
      </c>
      <c r="DA388">
        <v>0</v>
      </c>
      <c r="DB388">
        <v>0</v>
      </c>
      <c r="DC388">
        <v>0</v>
      </c>
      <c r="DD388">
        <v>0</v>
      </c>
      <c r="DE388">
        <v>0</v>
      </c>
      <c r="DF388">
        <v>0</v>
      </c>
      <c r="DG388">
        <v>0</v>
      </c>
      <c r="DH388">
        <v>0</v>
      </c>
      <c r="DI388">
        <v>0</v>
      </c>
      <c r="DJ388">
        <v>0</v>
      </c>
      <c r="DK388">
        <v>0</v>
      </c>
      <c r="DL388">
        <v>0</v>
      </c>
      <c r="DM388">
        <v>0</v>
      </c>
      <c r="DN388">
        <v>0</v>
      </c>
      <c r="DO388">
        <v>0</v>
      </c>
      <c r="DP388">
        <v>0</v>
      </c>
      <c r="DQ388">
        <v>0</v>
      </c>
      <c r="DR388">
        <v>0</v>
      </c>
      <c r="DS388">
        <v>0</v>
      </c>
      <c r="DT388">
        <v>0</v>
      </c>
      <c r="DU388">
        <v>0</v>
      </c>
      <c r="DV388">
        <v>0</v>
      </c>
      <c r="DW388">
        <v>0</v>
      </c>
      <c r="DX388">
        <v>0</v>
      </c>
      <c r="DY388">
        <v>0</v>
      </c>
      <c r="DZ388">
        <v>0</v>
      </c>
      <c r="EA388">
        <v>0</v>
      </c>
      <c r="EB388">
        <v>0</v>
      </c>
      <c r="EC388">
        <v>0</v>
      </c>
      <c r="ED388">
        <v>0</v>
      </c>
      <c r="EE388">
        <v>0</v>
      </c>
      <c r="EF388">
        <v>0</v>
      </c>
      <c r="EG388">
        <v>0</v>
      </c>
      <c r="EH388" s="1"/>
    </row>
    <row r="389" spans="1:143" x14ac:dyDescent="0.35">
      <c r="A389" s="153" t="s">
        <v>22</v>
      </c>
      <c r="B389" s="1" t="s">
        <v>37</v>
      </c>
      <c r="C389">
        <v>7</v>
      </c>
      <c r="D389">
        <v>25</v>
      </c>
      <c r="E389">
        <v>1</v>
      </c>
      <c r="F389">
        <v>7</v>
      </c>
      <c r="G389">
        <v>1</v>
      </c>
      <c r="H389">
        <v>0</v>
      </c>
      <c r="I389">
        <v>0</v>
      </c>
      <c r="J389">
        <v>0</v>
      </c>
      <c r="K389">
        <v>0</v>
      </c>
      <c r="L389">
        <v>0</v>
      </c>
      <c r="M389">
        <v>8</v>
      </c>
      <c r="N389">
        <v>0</v>
      </c>
      <c r="O389">
        <v>0</v>
      </c>
      <c r="P389">
        <v>1337</v>
      </c>
      <c r="Q389">
        <v>36</v>
      </c>
      <c r="R389">
        <v>23</v>
      </c>
      <c r="S389">
        <v>39</v>
      </c>
      <c r="T389">
        <v>0</v>
      </c>
      <c r="U389">
        <v>98</v>
      </c>
      <c r="V389">
        <v>69.75</v>
      </c>
      <c r="W389">
        <v>47.75</v>
      </c>
      <c r="X389">
        <v>95.5</v>
      </c>
      <c r="Y389">
        <v>0</v>
      </c>
      <c r="Z389">
        <v>213</v>
      </c>
      <c r="AA389">
        <v>0</v>
      </c>
      <c r="AB389">
        <v>0</v>
      </c>
      <c r="AC389">
        <v>0</v>
      </c>
      <c r="AD389">
        <v>0</v>
      </c>
      <c r="AE389">
        <v>0</v>
      </c>
      <c r="AF389">
        <v>0</v>
      </c>
      <c r="AG389">
        <v>0</v>
      </c>
      <c r="AH389">
        <v>0</v>
      </c>
      <c r="AI389">
        <v>1</v>
      </c>
      <c r="AJ389">
        <v>1</v>
      </c>
      <c r="AK389">
        <v>0</v>
      </c>
      <c r="AL389">
        <v>0</v>
      </c>
      <c r="AM389">
        <v>0</v>
      </c>
      <c r="AN389">
        <v>0</v>
      </c>
      <c r="AO389">
        <v>0</v>
      </c>
      <c r="AP389">
        <v>0</v>
      </c>
      <c r="AQ389">
        <v>0</v>
      </c>
      <c r="AR389">
        <v>0</v>
      </c>
      <c r="AS389">
        <v>0</v>
      </c>
      <c r="AT389">
        <v>0</v>
      </c>
      <c r="AU389">
        <v>0</v>
      </c>
      <c r="AV389">
        <v>0</v>
      </c>
      <c r="AW389">
        <v>0</v>
      </c>
      <c r="AX389">
        <v>0</v>
      </c>
      <c r="AY389">
        <v>0</v>
      </c>
      <c r="AZ389">
        <v>0</v>
      </c>
      <c r="BA389">
        <v>0</v>
      </c>
      <c r="BB389">
        <v>0</v>
      </c>
      <c r="BC389">
        <v>0</v>
      </c>
      <c r="BD389">
        <v>0</v>
      </c>
      <c r="BE389">
        <v>3</v>
      </c>
      <c r="BF389">
        <v>3</v>
      </c>
      <c r="BG389">
        <v>0</v>
      </c>
      <c r="BH389">
        <v>0</v>
      </c>
      <c r="BI389">
        <v>0</v>
      </c>
      <c r="BJ389">
        <v>0</v>
      </c>
      <c r="BK389">
        <v>0</v>
      </c>
      <c r="BL389">
        <v>1</v>
      </c>
      <c r="BM389">
        <v>1</v>
      </c>
      <c r="BN389">
        <v>0</v>
      </c>
      <c r="BO389">
        <v>0</v>
      </c>
      <c r="BP389">
        <v>0</v>
      </c>
      <c r="BQ389">
        <v>0</v>
      </c>
      <c r="BR389">
        <v>0</v>
      </c>
      <c r="BS389">
        <v>0</v>
      </c>
      <c r="BT389">
        <v>0</v>
      </c>
      <c r="BU389">
        <v>0</v>
      </c>
      <c r="BV389">
        <v>0</v>
      </c>
      <c r="BW389">
        <v>0</v>
      </c>
      <c r="BX389">
        <v>0</v>
      </c>
      <c r="BY389">
        <v>0</v>
      </c>
      <c r="BZ389">
        <v>0</v>
      </c>
      <c r="CA389">
        <v>0</v>
      </c>
      <c r="CB389">
        <v>0</v>
      </c>
      <c r="CC389">
        <v>0</v>
      </c>
      <c r="CD389">
        <v>0</v>
      </c>
      <c r="CE389">
        <v>0</v>
      </c>
      <c r="CF389">
        <v>0</v>
      </c>
      <c r="CG389">
        <v>0</v>
      </c>
      <c r="CH389">
        <v>0</v>
      </c>
      <c r="CI389">
        <v>0</v>
      </c>
      <c r="CJ389">
        <v>0</v>
      </c>
      <c r="CK389">
        <v>0</v>
      </c>
      <c r="CL389">
        <v>0</v>
      </c>
      <c r="CM389">
        <v>0</v>
      </c>
      <c r="CN389">
        <v>0</v>
      </c>
      <c r="CO389">
        <v>0</v>
      </c>
      <c r="CP389">
        <v>0</v>
      </c>
      <c r="CQ389">
        <v>0</v>
      </c>
      <c r="CR389">
        <v>0</v>
      </c>
      <c r="CS389">
        <v>0</v>
      </c>
      <c r="CT389">
        <v>0</v>
      </c>
      <c r="CU389">
        <v>0</v>
      </c>
      <c r="CV389">
        <v>0</v>
      </c>
      <c r="CW389">
        <v>0</v>
      </c>
      <c r="CX389">
        <v>0</v>
      </c>
      <c r="CY389">
        <v>0</v>
      </c>
      <c r="CZ389">
        <v>0</v>
      </c>
      <c r="DA389">
        <v>0</v>
      </c>
      <c r="DB389">
        <v>0</v>
      </c>
      <c r="DC389">
        <v>0</v>
      </c>
      <c r="DD389">
        <v>0</v>
      </c>
      <c r="DE389">
        <v>0</v>
      </c>
      <c r="DF389">
        <v>0</v>
      </c>
      <c r="DG389">
        <v>0</v>
      </c>
      <c r="DH389">
        <v>0</v>
      </c>
      <c r="DI389">
        <v>0</v>
      </c>
      <c r="DJ389">
        <v>0</v>
      </c>
      <c r="DK389">
        <v>0</v>
      </c>
      <c r="DL389">
        <v>0</v>
      </c>
      <c r="DM389">
        <v>0</v>
      </c>
      <c r="DN389">
        <v>0</v>
      </c>
      <c r="DO389">
        <v>0</v>
      </c>
      <c r="DP389">
        <v>0</v>
      </c>
      <c r="DQ389">
        <v>0</v>
      </c>
      <c r="DR389">
        <v>0</v>
      </c>
      <c r="DS389">
        <v>0</v>
      </c>
      <c r="DT389">
        <v>0</v>
      </c>
      <c r="DU389">
        <v>0</v>
      </c>
      <c r="DV389">
        <v>0</v>
      </c>
      <c r="DW389">
        <v>0</v>
      </c>
      <c r="DX389">
        <v>0</v>
      </c>
      <c r="DY389">
        <v>0</v>
      </c>
      <c r="DZ389">
        <v>0</v>
      </c>
      <c r="EA389">
        <v>0</v>
      </c>
      <c r="EB389">
        <v>0</v>
      </c>
      <c r="EC389">
        <v>0</v>
      </c>
      <c r="ED389">
        <v>0</v>
      </c>
      <c r="EE389">
        <v>0</v>
      </c>
      <c r="EF389">
        <v>0</v>
      </c>
      <c r="EG389">
        <v>0</v>
      </c>
      <c r="EH389" s="1"/>
    </row>
    <row r="390" spans="1:143" x14ac:dyDescent="0.35">
      <c r="A390" s="153" t="s">
        <v>22</v>
      </c>
      <c r="B390" s="1" t="s">
        <v>38</v>
      </c>
      <c r="C390">
        <v>89</v>
      </c>
      <c r="D390">
        <v>331.5</v>
      </c>
      <c r="E390">
        <v>16</v>
      </c>
      <c r="F390">
        <v>98.75</v>
      </c>
      <c r="G390">
        <v>14</v>
      </c>
      <c r="H390">
        <v>7</v>
      </c>
      <c r="I390">
        <v>0</v>
      </c>
      <c r="J390">
        <v>0</v>
      </c>
      <c r="K390">
        <v>1</v>
      </c>
      <c r="L390">
        <v>0</v>
      </c>
      <c r="M390">
        <v>105</v>
      </c>
      <c r="N390">
        <v>0</v>
      </c>
      <c r="O390">
        <v>1</v>
      </c>
      <c r="P390">
        <v>1603</v>
      </c>
      <c r="Q390">
        <v>57</v>
      </c>
      <c r="R390">
        <v>113</v>
      </c>
      <c r="S390">
        <v>126</v>
      </c>
      <c r="T390">
        <v>0</v>
      </c>
      <c r="U390">
        <v>296</v>
      </c>
      <c r="V390">
        <v>123.25</v>
      </c>
      <c r="W390">
        <v>200</v>
      </c>
      <c r="X390">
        <v>302.25</v>
      </c>
      <c r="Y390">
        <v>0</v>
      </c>
      <c r="Z390">
        <v>625.5</v>
      </c>
      <c r="AA390">
        <v>0</v>
      </c>
      <c r="AB390">
        <v>0</v>
      </c>
      <c r="AC390">
        <v>0</v>
      </c>
      <c r="AD390">
        <v>0</v>
      </c>
      <c r="AE390">
        <v>0</v>
      </c>
      <c r="AF390">
        <v>0</v>
      </c>
      <c r="AG390">
        <v>0</v>
      </c>
      <c r="AH390">
        <v>0</v>
      </c>
      <c r="AI390">
        <v>1</v>
      </c>
      <c r="AJ390">
        <v>1</v>
      </c>
      <c r="AK390">
        <v>0</v>
      </c>
      <c r="AL390">
        <v>0</v>
      </c>
      <c r="AM390">
        <v>0</v>
      </c>
      <c r="AN390">
        <v>0</v>
      </c>
      <c r="AO390">
        <v>0</v>
      </c>
      <c r="AP390">
        <v>0</v>
      </c>
      <c r="AQ390">
        <v>0</v>
      </c>
      <c r="AR390">
        <v>0</v>
      </c>
      <c r="AS390">
        <v>0</v>
      </c>
      <c r="AT390">
        <v>0</v>
      </c>
      <c r="AU390">
        <v>1</v>
      </c>
      <c r="AV390">
        <v>0</v>
      </c>
      <c r="AW390">
        <v>0</v>
      </c>
      <c r="AX390">
        <v>0</v>
      </c>
      <c r="AY390">
        <v>0</v>
      </c>
      <c r="AZ390">
        <v>0</v>
      </c>
      <c r="BA390">
        <v>0</v>
      </c>
      <c r="BB390">
        <v>0</v>
      </c>
      <c r="BC390">
        <v>0</v>
      </c>
      <c r="BD390">
        <v>0</v>
      </c>
      <c r="BE390">
        <v>1</v>
      </c>
      <c r="BF390">
        <v>2</v>
      </c>
      <c r="BG390">
        <v>1</v>
      </c>
      <c r="BH390">
        <v>1</v>
      </c>
      <c r="BI390">
        <v>0</v>
      </c>
      <c r="BJ390">
        <v>1</v>
      </c>
      <c r="BK390">
        <v>0</v>
      </c>
      <c r="BL390">
        <v>9</v>
      </c>
      <c r="BM390">
        <v>21</v>
      </c>
      <c r="BN390">
        <v>0</v>
      </c>
      <c r="BO390">
        <v>0</v>
      </c>
      <c r="BP390">
        <v>1</v>
      </c>
      <c r="BQ390">
        <v>0</v>
      </c>
      <c r="BR390">
        <v>0</v>
      </c>
      <c r="BS390">
        <v>1</v>
      </c>
      <c r="BT390">
        <v>0</v>
      </c>
      <c r="BU390">
        <v>0</v>
      </c>
      <c r="BV390">
        <v>0</v>
      </c>
      <c r="BW390">
        <v>0</v>
      </c>
      <c r="BX390">
        <v>0</v>
      </c>
      <c r="BY390">
        <v>0</v>
      </c>
      <c r="BZ390">
        <v>0</v>
      </c>
      <c r="CA390">
        <v>0</v>
      </c>
      <c r="CB390">
        <v>0</v>
      </c>
      <c r="CC390">
        <v>1</v>
      </c>
      <c r="CD390">
        <v>0</v>
      </c>
      <c r="CE390">
        <v>0</v>
      </c>
      <c r="CF390">
        <v>0</v>
      </c>
      <c r="CG390">
        <v>0</v>
      </c>
      <c r="CH390">
        <v>0</v>
      </c>
      <c r="CI390">
        <v>0</v>
      </c>
      <c r="CJ390">
        <v>0</v>
      </c>
      <c r="CK390">
        <v>0</v>
      </c>
      <c r="CL390">
        <v>0</v>
      </c>
      <c r="CM390">
        <v>0</v>
      </c>
      <c r="CN390">
        <v>0</v>
      </c>
      <c r="CO390">
        <v>0</v>
      </c>
      <c r="CP390">
        <v>0</v>
      </c>
      <c r="CQ390">
        <v>0</v>
      </c>
      <c r="CR390">
        <v>0</v>
      </c>
      <c r="CS390">
        <v>0</v>
      </c>
      <c r="CT390">
        <v>0</v>
      </c>
      <c r="CU390">
        <v>0</v>
      </c>
      <c r="CV390">
        <v>0</v>
      </c>
      <c r="CW390">
        <v>0</v>
      </c>
      <c r="CX390">
        <v>0</v>
      </c>
      <c r="CY390">
        <v>0</v>
      </c>
      <c r="CZ390">
        <v>0</v>
      </c>
      <c r="DA390">
        <v>0</v>
      </c>
      <c r="DB390">
        <v>0</v>
      </c>
      <c r="DC390">
        <v>0</v>
      </c>
      <c r="DD390">
        <v>0</v>
      </c>
      <c r="DE390">
        <v>0</v>
      </c>
      <c r="DF390">
        <v>0</v>
      </c>
      <c r="DG390">
        <v>0</v>
      </c>
      <c r="DH390">
        <v>0</v>
      </c>
      <c r="DI390">
        <v>0</v>
      </c>
      <c r="DJ390">
        <v>0</v>
      </c>
      <c r="DK390">
        <v>0</v>
      </c>
      <c r="DL390">
        <v>0</v>
      </c>
      <c r="DM390">
        <v>0</v>
      </c>
      <c r="DN390">
        <v>0</v>
      </c>
      <c r="DO390">
        <v>0</v>
      </c>
      <c r="DP390">
        <v>0</v>
      </c>
      <c r="DQ390">
        <v>0</v>
      </c>
      <c r="DR390">
        <v>0</v>
      </c>
      <c r="DS390">
        <v>0</v>
      </c>
      <c r="DT390">
        <v>0</v>
      </c>
      <c r="DU390">
        <v>0</v>
      </c>
      <c r="DV390">
        <v>0</v>
      </c>
      <c r="DW390">
        <v>0</v>
      </c>
      <c r="DX390">
        <v>0</v>
      </c>
      <c r="DY390">
        <v>0</v>
      </c>
      <c r="DZ390">
        <v>0</v>
      </c>
      <c r="EA390">
        <v>0</v>
      </c>
      <c r="EB390">
        <v>0</v>
      </c>
      <c r="EC390">
        <v>0</v>
      </c>
      <c r="ED390">
        <v>0</v>
      </c>
      <c r="EE390">
        <v>0</v>
      </c>
      <c r="EF390">
        <v>0</v>
      </c>
      <c r="EG390">
        <v>0</v>
      </c>
      <c r="EH390" s="1"/>
    </row>
    <row r="391" spans="1:143" x14ac:dyDescent="0.35">
      <c r="A391" s="153" t="s">
        <v>22</v>
      </c>
      <c r="B391" s="1" t="s">
        <v>39</v>
      </c>
      <c r="C391">
        <v>47</v>
      </c>
      <c r="D391">
        <v>171.7</v>
      </c>
      <c r="E391">
        <v>1</v>
      </c>
      <c r="F391">
        <v>3.5</v>
      </c>
      <c r="G391">
        <v>0</v>
      </c>
      <c r="H391">
        <v>1</v>
      </c>
      <c r="I391">
        <v>0</v>
      </c>
      <c r="J391">
        <v>0</v>
      </c>
      <c r="K391">
        <v>0</v>
      </c>
      <c r="L391">
        <v>0</v>
      </c>
      <c r="M391">
        <v>48</v>
      </c>
      <c r="N391">
        <v>0</v>
      </c>
      <c r="O391">
        <v>0</v>
      </c>
      <c r="P391">
        <v>231</v>
      </c>
      <c r="Q391">
        <v>6</v>
      </c>
      <c r="R391">
        <v>1</v>
      </c>
      <c r="S391">
        <v>8</v>
      </c>
      <c r="T391">
        <v>0</v>
      </c>
      <c r="U391">
        <v>15</v>
      </c>
      <c r="V391">
        <v>9</v>
      </c>
      <c r="W391">
        <v>1</v>
      </c>
      <c r="X391">
        <v>14.25</v>
      </c>
      <c r="Y391">
        <v>0</v>
      </c>
      <c r="Z391">
        <v>24.25</v>
      </c>
      <c r="AA391">
        <v>0</v>
      </c>
      <c r="AB391">
        <v>0</v>
      </c>
      <c r="AC391">
        <v>0</v>
      </c>
      <c r="AD391">
        <v>0</v>
      </c>
      <c r="AE391">
        <v>0</v>
      </c>
      <c r="AF391">
        <v>0</v>
      </c>
      <c r="AG391">
        <v>0</v>
      </c>
      <c r="AH391">
        <v>0</v>
      </c>
      <c r="AI391">
        <v>0</v>
      </c>
      <c r="AJ391">
        <v>0</v>
      </c>
      <c r="AK391">
        <v>0</v>
      </c>
      <c r="AL391">
        <v>0</v>
      </c>
      <c r="AM391">
        <v>0</v>
      </c>
      <c r="AN391">
        <v>0</v>
      </c>
      <c r="AO391">
        <v>0</v>
      </c>
      <c r="AP391">
        <v>0</v>
      </c>
      <c r="AQ391">
        <v>0</v>
      </c>
      <c r="AR391">
        <v>0</v>
      </c>
      <c r="AS391">
        <v>0</v>
      </c>
      <c r="AT391">
        <v>0</v>
      </c>
      <c r="AU391">
        <v>0</v>
      </c>
      <c r="AV391">
        <v>0</v>
      </c>
      <c r="AW391">
        <v>0</v>
      </c>
      <c r="AX391">
        <v>0</v>
      </c>
      <c r="AY391">
        <v>0</v>
      </c>
      <c r="AZ391">
        <v>0</v>
      </c>
      <c r="BA391">
        <v>0</v>
      </c>
      <c r="BB391">
        <v>0</v>
      </c>
      <c r="BC391">
        <v>0</v>
      </c>
      <c r="BD391">
        <v>0</v>
      </c>
      <c r="BE391">
        <v>0</v>
      </c>
      <c r="BF391">
        <v>0</v>
      </c>
      <c r="BG391">
        <v>0</v>
      </c>
      <c r="BH391">
        <v>1</v>
      </c>
      <c r="BI391">
        <v>0</v>
      </c>
      <c r="BJ391">
        <v>0</v>
      </c>
      <c r="BK391">
        <v>0</v>
      </c>
      <c r="BL391">
        <v>0</v>
      </c>
      <c r="BM391">
        <v>0</v>
      </c>
      <c r="BN391">
        <v>2</v>
      </c>
      <c r="BO391">
        <v>0</v>
      </c>
      <c r="BP391">
        <v>0</v>
      </c>
      <c r="BQ391">
        <v>0</v>
      </c>
      <c r="BR391">
        <v>1</v>
      </c>
      <c r="BS391">
        <v>0</v>
      </c>
      <c r="BT391">
        <v>0</v>
      </c>
      <c r="BU391">
        <v>0</v>
      </c>
      <c r="BV391">
        <v>0</v>
      </c>
      <c r="BW391">
        <v>0</v>
      </c>
      <c r="BX391">
        <v>0</v>
      </c>
      <c r="BY391">
        <v>0</v>
      </c>
      <c r="BZ391">
        <v>0</v>
      </c>
      <c r="CA391">
        <v>0</v>
      </c>
      <c r="CB391">
        <v>0</v>
      </c>
      <c r="CC391">
        <v>0</v>
      </c>
      <c r="CD391">
        <v>0</v>
      </c>
      <c r="CE391">
        <v>0</v>
      </c>
      <c r="CF391">
        <v>0</v>
      </c>
      <c r="CG391">
        <v>0</v>
      </c>
      <c r="CH391">
        <v>0</v>
      </c>
      <c r="CI391">
        <v>0</v>
      </c>
      <c r="CJ391">
        <v>0</v>
      </c>
      <c r="CK391">
        <v>0</v>
      </c>
      <c r="CL391">
        <v>0</v>
      </c>
      <c r="CM391">
        <v>0</v>
      </c>
      <c r="CN391">
        <v>0</v>
      </c>
      <c r="CO391">
        <v>0</v>
      </c>
      <c r="CP391">
        <v>0</v>
      </c>
      <c r="CQ391">
        <v>0</v>
      </c>
      <c r="CR391">
        <v>0</v>
      </c>
      <c r="CS391">
        <v>0</v>
      </c>
      <c r="CT391">
        <v>0</v>
      </c>
      <c r="CU391">
        <v>0</v>
      </c>
      <c r="CV391">
        <v>0</v>
      </c>
      <c r="CW391">
        <v>0</v>
      </c>
      <c r="CX391">
        <v>0</v>
      </c>
      <c r="CY391">
        <v>0</v>
      </c>
      <c r="CZ391">
        <v>0</v>
      </c>
      <c r="DA391">
        <v>0</v>
      </c>
      <c r="DB391">
        <v>0</v>
      </c>
      <c r="DC391">
        <v>0</v>
      </c>
      <c r="DD391">
        <v>0</v>
      </c>
      <c r="DE391">
        <v>0</v>
      </c>
      <c r="DF391">
        <v>0</v>
      </c>
      <c r="DG391">
        <v>0</v>
      </c>
      <c r="DH391">
        <v>0</v>
      </c>
      <c r="DI391">
        <v>0</v>
      </c>
      <c r="DJ391">
        <v>0</v>
      </c>
      <c r="DK391">
        <v>0</v>
      </c>
      <c r="DL391">
        <v>0</v>
      </c>
      <c r="DM391">
        <v>0</v>
      </c>
      <c r="DN391">
        <v>0</v>
      </c>
      <c r="DO391">
        <v>0</v>
      </c>
      <c r="DP391">
        <v>0</v>
      </c>
      <c r="DQ391">
        <v>0</v>
      </c>
      <c r="DR391">
        <v>0</v>
      </c>
      <c r="DS391">
        <v>0</v>
      </c>
      <c r="DT391">
        <v>0</v>
      </c>
      <c r="DU391">
        <v>0</v>
      </c>
      <c r="DV391">
        <v>0</v>
      </c>
      <c r="DW391">
        <v>0</v>
      </c>
      <c r="DX391">
        <v>0</v>
      </c>
      <c r="DY391">
        <v>0</v>
      </c>
      <c r="DZ391">
        <v>0</v>
      </c>
      <c r="EA391">
        <v>0</v>
      </c>
      <c r="EB391">
        <v>0</v>
      </c>
      <c r="EC391">
        <v>0</v>
      </c>
      <c r="ED391">
        <v>0</v>
      </c>
      <c r="EE391">
        <v>0</v>
      </c>
      <c r="EF391">
        <v>0</v>
      </c>
      <c r="EG391">
        <v>0</v>
      </c>
      <c r="EH391" s="1"/>
    </row>
    <row r="392" spans="1:143" x14ac:dyDescent="0.35">
      <c r="A392" s="153" t="s">
        <v>22</v>
      </c>
      <c r="B392" s="1" t="s">
        <v>40</v>
      </c>
      <c r="C392">
        <v>24</v>
      </c>
      <c r="D392">
        <v>96.5</v>
      </c>
      <c r="E392">
        <v>1</v>
      </c>
      <c r="F392">
        <v>6</v>
      </c>
      <c r="G392">
        <v>0</v>
      </c>
      <c r="H392">
        <v>1</v>
      </c>
      <c r="I392">
        <v>0</v>
      </c>
      <c r="J392">
        <v>0</v>
      </c>
      <c r="K392">
        <v>0</v>
      </c>
      <c r="L392">
        <v>0</v>
      </c>
      <c r="M392">
        <v>25</v>
      </c>
      <c r="N392">
        <v>0</v>
      </c>
      <c r="O392">
        <v>0</v>
      </c>
      <c r="P392">
        <v>474</v>
      </c>
      <c r="Q392">
        <v>14</v>
      </c>
      <c r="R392">
        <v>12</v>
      </c>
      <c r="S392">
        <v>17</v>
      </c>
      <c r="T392">
        <v>0</v>
      </c>
      <c r="U392">
        <v>43</v>
      </c>
      <c r="V392">
        <v>36.25</v>
      </c>
      <c r="W392">
        <v>21.25</v>
      </c>
      <c r="X392">
        <v>53.5</v>
      </c>
      <c r="Y392">
        <v>0</v>
      </c>
      <c r="Z392">
        <v>111</v>
      </c>
      <c r="AA392">
        <v>0</v>
      </c>
      <c r="AB392">
        <v>0</v>
      </c>
      <c r="AC392">
        <v>0</v>
      </c>
      <c r="AD392">
        <v>0</v>
      </c>
      <c r="AE392">
        <v>0</v>
      </c>
      <c r="AF392">
        <v>0</v>
      </c>
      <c r="AG392">
        <v>0</v>
      </c>
      <c r="AH392">
        <v>0</v>
      </c>
      <c r="AI392">
        <v>0</v>
      </c>
      <c r="AJ392">
        <v>0</v>
      </c>
      <c r="AK392">
        <v>0</v>
      </c>
      <c r="AL392">
        <v>0</v>
      </c>
      <c r="AM392">
        <v>0</v>
      </c>
      <c r="AN392">
        <v>0</v>
      </c>
      <c r="AO392">
        <v>0</v>
      </c>
      <c r="AP392">
        <v>0</v>
      </c>
      <c r="AQ392">
        <v>0</v>
      </c>
      <c r="AR392">
        <v>0</v>
      </c>
      <c r="AS392">
        <v>0</v>
      </c>
      <c r="AT392">
        <v>0</v>
      </c>
      <c r="AU392">
        <v>0</v>
      </c>
      <c r="AV392">
        <v>0</v>
      </c>
      <c r="AW392">
        <v>0</v>
      </c>
      <c r="AX392">
        <v>0</v>
      </c>
      <c r="AY392">
        <v>0</v>
      </c>
      <c r="AZ392">
        <v>0</v>
      </c>
      <c r="BA392">
        <v>0</v>
      </c>
      <c r="BB392">
        <v>0</v>
      </c>
      <c r="BC392">
        <v>0</v>
      </c>
      <c r="BD392">
        <v>0</v>
      </c>
      <c r="BE392">
        <v>0</v>
      </c>
      <c r="BF392">
        <v>0</v>
      </c>
      <c r="BG392">
        <v>0</v>
      </c>
      <c r="BH392">
        <v>0</v>
      </c>
      <c r="BI392">
        <v>0</v>
      </c>
      <c r="BJ392">
        <v>0</v>
      </c>
      <c r="BK392">
        <v>0</v>
      </c>
      <c r="BL392">
        <v>3</v>
      </c>
      <c r="BM392">
        <v>1</v>
      </c>
      <c r="BN392">
        <v>3</v>
      </c>
      <c r="BO392">
        <v>0</v>
      </c>
      <c r="BP392">
        <v>0</v>
      </c>
      <c r="BQ392">
        <v>0</v>
      </c>
      <c r="BR392">
        <v>2</v>
      </c>
      <c r="BS392">
        <v>2</v>
      </c>
      <c r="BT392">
        <v>0</v>
      </c>
      <c r="BU392">
        <v>3</v>
      </c>
      <c r="BV392">
        <v>0</v>
      </c>
      <c r="BW392">
        <v>0</v>
      </c>
      <c r="BX392">
        <v>0</v>
      </c>
      <c r="BY392">
        <v>0</v>
      </c>
      <c r="BZ392">
        <v>0</v>
      </c>
      <c r="CA392">
        <v>0</v>
      </c>
      <c r="CB392">
        <v>0</v>
      </c>
      <c r="CC392">
        <v>0</v>
      </c>
      <c r="CD392">
        <v>0</v>
      </c>
      <c r="CE392">
        <v>0</v>
      </c>
      <c r="CF392">
        <v>0</v>
      </c>
      <c r="CG392">
        <v>0</v>
      </c>
      <c r="CH392">
        <v>0</v>
      </c>
      <c r="CI392">
        <v>0</v>
      </c>
      <c r="CJ392">
        <v>0</v>
      </c>
      <c r="CK392">
        <v>0</v>
      </c>
      <c r="CL392">
        <v>0</v>
      </c>
      <c r="CM392">
        <v>0</v>
      </c>
      <c r="CN392">
        <v>0</v>
      </c>
      <c r="CO392">
        <v>0</v>
      </c>
      <c r="CP392">
        <v>0</v>
      </c>
      <c r="CQ392">
        <v>0</v>
      </c>
      <c r="CR392">
        <v>0</v>
      </c>
      <c r="CS392">
        <v>0</v>
      </c>
      <c r="CT392">
        <v>0</v>
      </c>
      <c r="CU392">
        <v>0</v>
      </c>
      <c r="CV392">
        <v>0</v>
      </c>
      <c r="CW392">
        <v>0</v>
      </c>
      <c r="CX392">
        <v>0</v>
      </c>
      <c r="CY392">
        <v>0</v>
      </c>
      <c r="CZ392">
        <v>0</v>
      </c>
      <c r="DA392">
        <v>0</v>
      </c>
      <c r="DB392">
        <v>0</v>
      </c>
      <c r="DC392">
        <v>0</v>
      </c>
      <c r="DD392">
        <v>0</v>
      </c>
      <c r="DE392">
        <v>0</v>
      </c>
      <c r="DF392">
        <v>0</v>
      </c>
      <c r="DG392">
        <v>0</v>
      </c>
      <c r="DH392">
        <v>0</v>
      </c>
      <c r="DI392">
        <v>0</v>
      </c>
      <c r="DJ392">
        <v>0</v>
      </c>
      <c r="DK392">
        <v>0</v>
      </c>
      <c r="DL392">
        <v>0</v>
      </c>
      <c r="DM392">
        <v>0</v>
      </c>
      <c r="DN392">
        <v>0</v>
      </c>
      <c r="DO392">
        <v>0</v>
      </c>
      <c r="DP392">
        <v>0</v>
      </c>
      <c r="DQ392">
        <v>0</v>
      </c>
      <c r="DR392">
        <v>0</v>
      </c>
      <c r="DS392">
        <v>0</v>
      </c>
      <c r="DT392">
        <v>0</v>
      </c>
      <c r="DU392">
        <v>0</v>
      </c>
      <c r="DV392">
        <v>0</v>
      </c>
      <c r="DW392">
        <v>0</v>
      </c>
      <c r="DX392">
        <v>0</v>
      </c>
      <c r="DY392">
        <v>0</v>
      </c>
      <c r="DZ392">
        <v>0</v>
      </c>
      <c r="EA392">
        <v>0</v>
      </c>
      <c r="EB392">
        <v>0</v>
      </c>
      <c r="EC392">
        <v>0</v>
      </c>
      <c r="ED392">
        <v>0</v>
      </c>
      <c r="EE392">
        <v>0</v>
      </c>
      <c r="EF392">
        <v>0</v>
      </c>
      <c r="EG392">
        <v>0</v>
      </c>
      <c r="EH392" s="1"/>
    </row>
    <row r="393" spans="1:143" x14ac:dyDescent="0.35">
      <c r="A393" s="153" t="s">
        <v>22</v>
      </c>
      <c r="B393" s="1" t="s">
        <v>41</v>
      </c>
      <c r="C393">
        <v>100</v>
      </c>
      <c r="D393">
        <v>388.75</v>
      </c>
      <c r="E393">
        <v>31</v>
      </c>
      <c r="F393">
        <v>250.75</v>
      </c>
      <c r="G393">
        <v>27</v>
      </c>
      <c r="H393">
        <v>26</v>
      </c>
      <c r="I393">
        <v>1</v>
      </c>
      <c r="J393">
        <v>5</v>
      </c>
      <c r="K393">
        <v>2</v>
      </c>
      <c r="L393">
        <v>0</v>
      </c>
      <c r="M393">
        <v>131</v>
      </c>
      <c r="N393">
        <v>0</v>
      </c>
      <c r="O393">
        <v>8</v>
      </c>
      <c r="P393">
        <v>1614</v>
      </c>
      <c r="Q393">
        <v>52</v>
      </c>
      <c r="R393">
        <v>133</v>
      </c>
      <c r="S393">
        <v>107</v>
      </c>
      <c r="T393">
        <v>0</v>
      </c>
      <c r="U393">
        <v>292</v>
      </c>
      <c r="V393">
        <v>113</v>
      </c>
      <c r="W393">
        <v>215.25</v>
      </c>
      <c r="X393">
        <v>296.75</v>
      </c>
      <c r="Y393">
        <v>0</v>
      </c>
      <c r="Z393">
        <v>625</v>
      </c>
      <c r="AA393">
        <v>1</v>
      </c>
      <c r="AB393">
        <v>0</v>
      </c>
      <c r="AC393">
        <v>0</v>
      </c>
      <c r="AD393">
        <v>0</v>
      </c>
      <c r="AE393">
        <v>0</v>
      </c>
      <c r="AF393">
        <v>0</v>
      </c>
      <c r="AG393">
        <v>0</v>
      </c>
      <c r="AH393">
        <v>0</v>
      </c>
      <c r="AI393">
        <v>10</v>
      </c>
      <c r="AJ393">
        <v>11</v>
      </c>
      <c r="AK393">
        <v>5</v>
      </c>
      <c r="AL393">
        <v>0</v>
      </c>
      <c r="AM393">
        <v>0</v>
      </c>
      <c r="AN393">
        <v>0</v>
      </c>
      <c r="AO393">
        <v>0</v>
      </c>
      <c r="AP393">
        <v>0</v>
      </c>
      <c r="AQ393">
        <v>0</v>
      </c>
      <c r="AR393">
        <v>0</v>
      </c>
      <c r="AS393">
        <v>1</v>
      </c>
      <c r="AT393">
        <v>2</v>
      </c>
      <c r="AU393">
        <v>2</v>
      </c>
      <c r="AV393">
        <v>0</v>
      </c>
      <c r="AW393">
        <v>0</v>
      </c>
      <c r="AX393">
        <v>0</v>
      </c>
      <c r="AY393">
        <v>0</v>
      </c>
      <c r="AZ393">
        <v>0</v>
      </c>
      <c r="BA393">
        <v>0</v>
      </c>
      <c r="BB393">
        <v>0</v>
      </c>
      <c r="BC393">
        <v>0</v>
      </c>
      <c r="BD393">
        <v>0</v>
      </c>
      <c r="BE393">
        <v>16</v>
      </c>
      <c r="BF393">
        <v>18</v>
      </c>
      <c r="BG393">
        <v>2</v>
      </c>
      <c r="BH393">
        <v>8</v>
      </c>
      <c r="BI393">
        <v>1</v>
      </c>
      <c r="BJ393">
        <v>4</v>
      </c>
      <c r="BK393">
        <v>0</v>
      </c>
      <c r="BL393">
        <v>14</v>
      </c>
      <c r="BM393">
        <v>11</v>
      </c>
      <c r="BN393">
        <v>34</v>
      </c>
      <c r="BO393">
        <v>0</v>
      </c>
      <c r="BP393">
        <v>7</v>
      </c>
      <c r="BQ393">
        <v>0</v>
      </c>
      <c r="BR393">
        <v>10</v>
      </c>
      <c r="BS393">
        <v>11</v>
      </c>
      <c r="BT393">
        <v>5</v>
      </c>
      <c r="BU393">
        <v>1</v>
      </c>
      <c r="BV393">
        <v>1</v>
      </c>
      <c r="BW393">
        <v>1</v>
      </c>
      <c r="BX393">
        <v>1</v>
      </c>
      <c r="BY393">
        <v>0</v>
      </c>
      <c r="BZ393">
        <v>0</v>
      </c>
      <c r="CA393">
        <v>0</v>
      </c>
      <c r="CB393">
        <v>1</v>
      </c>
      <c r="CC393">
        <v>0</v>
      </c>
      <c r="CD393">
        <v>0</v>
      </c>
      <c r="CE393">
        <v>0</v>
      </c>
      <c r="CF393">
        <v>0</v>
      </c>
      <c r="CG393">
        <v>0</v>
      </c>
      <c r="CH393">
        <v>0</v>
      </c>
      <c r="CI393">
        <v>0</v>
      </c>
      <c r="CJ393">
        <v>0</v>
      </c>
      <c r="CK393">
        <v>0</v>
      </c>
      <c r="CL393">
        <v>0</v>
      </c>
      <c r="CM393">
        <v>0</v>
      </c>
      <c r="CN393">
        <v>0</v>
      </c>
      <c r="CO393">
        <v>0</v>
      </c>
      <c r="CP393">
        <v>0</v>
      </c>
      <c r="CQ393">
        <v>0</v>
      </c>
      <c r="CR393">
        <v>0</v>
      </c>
      <c r="CS393">
        <v>0</v>
      </c>
      <c r="CT393">
        <v>0</v>
      </c>
      <c r="CU393">
        <v>0</v>
      </c>
      <c r="CV393">
        <v>0</v>
      </c>
      <c r="CW393">
        <v>0</v>
      </c>
      <c r="CX393">
        <v>0</v>
      </c>
      <c r="CY393">
        <v>0</v>
      </c>
      <c r="CZ393">
        <v>0</v>
      </c>
      <c r="DA393">
        <v>0</v>
      </c>
      <c r="DB393">
        <v>0</v>
      </c>
      <c r="DC393">
        <v>0</v>
      </c>
      <c r="DD393">
        <v>0</v>
      </c>
      <c r="DE393">
        <v>0</v>
      </c>
      <c r="DF393">
        <v>0</v>
      </c>
      <c r="DG393">
        <v>0</v>
      </c>
      <c r="DH393">
        <v>0</v>
      </c>
      <c r="DI393">
        <v>0</v>
      </c>
      <c r="DJ393">
        <v>0</v>
      </c>
      <c r="DK393">
        <v>0</v>
      </c>
      <c r="DL393">
        <v>0</v>
      </c>
      <c r="DM393">
        <v>0</v>
      </c>
      <c r="DN393">
        <v>0</v>
      </c>
      <c r="DO393">
        <v>0</v>
      </c>
      <c r="DP393">
        <v>0</v>
      </c>
      <c r="DQ393">
        <v>0</v>
      </c>
      <c r="DR393">
        <v>0</v>
      </c>
      <c r="DS393">
        <v>0</v>
      </c>
      <c r="DT393">
        <v>0</v>
      </c>
      <c r="DU393">
        <v>0</v>
      </c>
      <c r="DV393">
        <v>0</v>
      </c>
      <c r="DW393">
        <v>0</v>
      </c>
      <c r="DX393">
        <v>0</v>
      </c>
      <c r="DY393">
        <v>0</v>
      </c>
      <c r="DZ393">
        <v>0</v>
      </c>
      <c r="EA393">
        <v>0</v>
      </c>
      <c r="EB393">
        <v>0</v>
      </c>
      <c r="EC393">
        <v>0</v>
      </c>
      <c r="ED393">
        <v>0</v>
      </c>
      <c r="EE393">
        <v>0</v>
      </c>
      <c r="EF393">
        <v>0</v>
      </c>
      <c r="EG393">
        <v>0</v>
      </c>
      <c r="EH393" s="1"/>
    </row>
    <row r="394" spans="1:143" x14ac:dyDescent="0.35">
      <c r="A394" s="153" t="s">
        <v>22</v>
      </c>
      <c r="B394" s="1" t="s">
        <v>42</v>
      </c>
      <c r="C394">
        <v>99</v>
      </c>
      <c r="D394">
        <v>459.25</v>
      </c>
      <c r="E394">
        <v>6</v>
      </c>
      <c r="F394">
        <v>41</v>
      </c>
      <c r="G394">
        <v>0</v>
      </c>
      <c r="H394">
        <v>6</v>
      </c>
      <c r="I394">
        <v>0</v>
      </c>
      <c r="J394">
        <v>0</v>
      </c>
      <c r="K394">
        <v>0</v>
      </c>
      <c r="L394">
        <v>0</v>
      </c>
      <c r="M394">
        <v>105</v>
      </c>
      <c r="N394">
        <v>0</v>
      </c>
      <c r="O394">
        <v>0</v>
      </c>
      <c r="P394">
        <v>1120</v>
      </c>
      <c r="Q394">
        <v>80</v>
      </c>
      <c r="R394">
        <v>8</v>
      </c>
      <c r="S394">
        <v>50</v>
      </c>
      <c r="T394">
        <v>0</v>
      </c>
      <c r="U394">
        <v>138</v>
      </c>
      <c r="V394">
        <v>183.25</v>
      </c>
      <c r="W394">
        <v>12.75</v>
      </c>
      <c r="X394">
        <v>102.75</v>
      </c>
      <c r="Y394">
        <v>0</v>
      </c>
      <c r="Z394">
        <v>298.75</v>
      </c>
      <c r="AA394">
        <v>0</v>
      </c>
      <c r="AB394">
        <v>0</v>
      </c>
      <c r="AC394">
        <v>0</v>
      </c>
      <c r="AD394">
        <v>0</v>
      </c>
      <c r="AE394">
        <v>0</v>
      </c>
      <c r="AF394">
        <v>0</v>
      </c>
      <c r="AG394">
        <v>0</v>
      </c>
      <c r="AH394">
        <v>0</v>
      </c>
      <c r="AI394">
        <v>0</v>
      </c>
      <c r="AJ394">
        <v>0</v>
      </c>
      <c r="AK394">
        <v>0</v>
      </c>
      <c r="AL394">
        <v>0</v>
      </c>
      <c r="AM394">
        <v>0</v>
      </c>
      <c r="AN394">
        <v>0</v>
      </c>
      <c r="AO394">
        <v>0</v>
      </c>
      <c r="AP394">
        <v>0</v>
      </c>
      <c r="AQ394">
        <v>0</v>
      </c>
      <c r="AR394">
        <v>0</v>
      </c>
      <c r="AS394">
        <v>0</v>
      </c>
      <c r="AT394">
        <v>0</v>
      </c>
      <c r="AU394">
        <v>0</v>
      </c>
      <c r="AV394">
        <v>0</v>
      </c>
      <c r="AW394">
        <v>0</v>
      </c>
      <c r="AX394">
        <v>0</v>
      </c>
      <c r="AY394">
        <v>0</v>
      </c>
      <c r="AZ394">
        <v>0</v>
      </c>
      <c r="BA394">
        <v>0</v>
      </c>
      <c r="BB394">
        <v>0</v>
      </c>
      <c r="BC394">
        <v>0</v>
      </c>
      <c r="BD394">
        <v>0</v>
      </c>
      <c r="BE394">
        <v>0</v>
      </c>
      <c r="BF394">
        <v>0</v>
      </c>
      <c r="BG394">
        <v>0</v>
      </c>
      <c r="BH394">
        <v>2</v>
      </c>
      <c r="BI394">
        <v>1</v>
      </c>
      <c r="BJ394">
        <v>0</v>
      </c>
      <c r="BK394">
        <v>0</v>
      </c>
      <c r="BL394">
        <v>1</v>
      </c>
      <c r="BM394">
        <v>8</v>
      </c>
      <c r="BN394">
        <v>17</v>
      </c>
      <c r="BO394">
        <v>0</v>
      </c>
      <c r="BP394">
        <v>1</v>
      </c>
      <c r="BQ394">
        <v>1</v>
      </c>
      <c r="BR394">
        <v>2</v>
      </c>
      <c r="BS394">
        <v>4</v>
      </c>
      <c r="BT394">
        <v>0</v>
      </c>
      <c r="BU394">
        <v>2</v>
      </c>
      <c r="BV394">
        <v>0</v>
      </c>
      <c r="BW394">
        <v>0</v>
      </c>
      <c r="BX394">
        <v>0</v>
      </c>
      <c r="BY394">
        <v>0</v>
      </c>
      <c r="BZ394">
        <v>0</v>
      </c>
      <c r="CA394">
        <v>0</v>
      </c>
      <c r="CB394">
        <v>1</v>
      </c>
      <c r="CC394">
        <v>0</v>
      </c>
      <c r="CD394">
        <v>0</v>
      </c>
      <c r="CE394">
        <v>0</v>
      </c>
      <c r="CF394">
        <v>0</v>
      </c>
      <c r="CG394">
        <v>0</v>
      </c>
      <c r="CH394">
        <v>0</v>
      </c>
      <c r="CI394">
        <v>0</v>
      </c>
      <c r="CJ394">
        <v>0</v>
      </c>
      <c r="CK394">
        <v>0</v>
      </c>
      <c r="CL394">
        <v>0</v>
      </c>
      <c r="CM394">
        <v>0</v>
      </c>
      <c r="CN394">
        <v>0</v>
      </c>
      <c r="CO394">
        <v>0</v>
      </c>
      <c r="CP394">
        <v>0</v>
      </c>
      <c r="CQ394">
        <v>0</v>
      </c>
      <c r="CR394">
        <v>0</v>
      </c>
      <c r="CS394">
        <v>0</v>
      </c>
      <c r="CT394">
        <v>0</v>
      </c>
      <c r="CU394">
        <v>0</v>
      </c>
      <c r="CV394">
        <v>0</v>
      </c>
      <c r="CW394">
        <v>0</v>
      </c>
      <c r="CX394">
        <v>0</v>
      </c>
      <c r="CY394">
        <v>0</v>
      </c>
      <c r="CZ394">
        <v>0</v>
      </c>
      <c r="DA394">
        <v>0</v>
      </c>
      <c r="DB394">
        <v>0</v>
      </c>
      <c r="DC394">
        <v>0</v>
      </c>
      <c r="DD394">
        <v>0</v>
      </c>
      <c r="DE394">
        <v>0</v>
      </c>
      <c r="DF394">
        <v>0</v>
      </c>
      <c r="DG394">
        <v>0</v>
      </c>
      <c r="DH394">
        <v>0</v>
      </c>
      <c r="DI394">
        <v>0</v>
      </c>
      <c r="DJ394">
        <v>0</v>
      </c>
      <c r="DK394">
        <v>0</v>
      </c>
      <c r="DL394">
        <v>0</v>
      </c>
      <c r="DM394">
        <v>0</v>
      </c>
      <c r="DN394">
        <v>0</v>
      </c>
      <c r="DO394">
        <v>0</v>
      </c>
      <c r="DP394">
        <v>0</v>
      </c>
      <c r="DQ394">
        <v>0</v>
      </c>
      <c r="DR394">
        <v>0</v>
      </c>
      <c r="DS394">
        <v>0</v>
      </c>
      <c r="DT394">
        <v>0</v>
      </c>
      <c r="DU394">
        <v>0</v>
      </c>
      <c r="DV394">
        <v>0</v>
      </c>
      <c r="DW394">
        <v>0</v>
      </c>
      <c r="DX394">
        <v>0</v>
      </c>
      <c r="DY394">
        <v>0</v>
      </c>
      <c r="DZ394">
        <v>0</v>
      </c>
      <c r="EA394">
        <v>0</v>
      </c>
      <c r="EB394">
        <v>0</v>
      </c>
      <c r="EC394">
        <v>0</v>
      </c>
      <c r="ED394">
        <v>0</v>
      </c>
      <c r="EE394">
        <v>0</v>
      </c>
      <c r="EF394">
        <v>0</v>
      </c>
      <c r="EG394">
        <v>0</v>
      </c>
      <c r="EH394" s="1"/>
    </row>
    <row r="395" spans="1:143" x14ac:dyDescent="0.35">
      <c r="A395" s="153" t="s">
        <v>22</v>
      </c>
      <c r="B395" s="1" t="s">
        <v>43</v>
      </c>
      <c r="C395">
        <v>109</v>
      </c>
      <c r="D395">
        <v>395.5</v>
      </c>
      <c r="E395">
        <v>23</v>
      </c>
      <c r="F395">
        <v>218.75</v>
      </c>
      <c r="G395">
        <v>30</v>
      </c>
      <c r="H395">
        <v>16</v>
      </c>
      <c r="I395">
        <v>2</v>
      </c>
      <c r="J395">
        <v>6</v>
      </c>
      <c r="K395">
        <v>1</v>
      </c>
      <c r="L395">
        <v>0</v>
      </c>
      <c r="M395">
        <v>132</v>
      </c>
      <c r="N395">
        <v>0</v>
      </c>
      <c r="O395">
        <v>9</v>
      </c>
      <c r="P395">
        <v>10602</v>
      </c>
      <c r="Q395">
        <v>195</v>
      </c>
      <c r="R395">
        <v>137</v>
      </c>
      <c r="S395">
        <v>241</v>
      </c>
      <c r="T395">
        <v>0</v>
      </c>
      <c r="U395">
        <v>573</v>
      </c>
      <c r="V395">
        <v>455.5</v>
      </c>
      <c r="W395">
        <v>250</v>
      </c>
      <c r="X395">
        <v>605</v>
      </c>
      <c r="Y395">
        <v>0</v>
      </c>
      <c r="Z395">
        <v>1310.5</v>
      </c>
      <c r="AA395">
        <v>2</v>
      </c>
      <c r="AB395">
        <v>0</v>
      </c>
      <c r="AC395">
        <v>0</v>
      </c>
      <c r="AD395">
        <v>0</v>
      </c>
      <c r="AE395">
        <v>0</v>
      </c>
      <c r="AF395">
        <v>0</v>
      </c>
      <c r="AG395">
        <v>0</v>
      </c>
      <c r="AH395">
        <v>0</v>
      </c>
      <c r="AI395">
        <v>12</v>
      </c>
      <c r="AJ395">
        <v>14</v>
      </c>
      <c r="AK395">
        <v>6</v>
      </c>
      <c r="AL395">
        <v>0</v>
      </c>
      <c r="AM395">
        <v>0</v>
      </c>
      <c r="AN395">
        <v>0</v>
      </c>
      <c r="AO395">
        <v>0</v>
      </c>
      <c r="AP395">
        <v>0</v>
      </c>
      <c r="AQ395">
        <v>0</v>
      </c>
      <c r="AR395">
        <v>0</v>
      </c>
      <c r="AS395">
        <v>0</v>
      </c>
      <c r="AT395">
        <v>3</v>
      </c>
      <c r="AU395">
        <v>1</v>
      </c>
      <c r="AV395">
        <v>0</v>
      </c>
      <c r="AW395">
        <v>0</v>
      </c>
      <c r="AX395">
        <v>0</v>
      </c>
      <c r="AY395">
        <v>0</v>
      </c>
      <c r="AZ395">
        <v>0</v>
      </c>
      <c r="BA395">
        <v>0</v>
      </c>
      <c r="BB395">
        <v>0</v>
      </c>
      <c r="BC395">
        <v>0</v>
      </c>
      <c r="BD395">
        <v>0</v>
      </c>
      <c r="BE395">
        <v>36</v>
      </c>
      <c r="BF395">
        <v>37</v>
      </c>
      <c r="BG395">
        <v>3</v>
      </c>
      <c r="BH395">
        <v>12</v>
      </c>
      <c r="BI395">
        <v>3</v>
      </c>
      <c r="BJ395">
        <v>3</v>
      </c>
      <c r="BK395">
        <v>0</v>
      </c>
      <c r="BL395">
        <v>25</v>
      </c>
      <c r="BM395">
        <v>8</v>
      </c>
      <c r="BN395">
        <v>21</v>
      </c>
      <c r="BO395">
        <v>0</v>
      </c>
      <c r="BP395">
        <v>8</v>
      </c>
      <c r="BQ395">
        <v>1</v>
      </c>
      <c r="BR395">
        <v>7</v>
      </c>
      <c r="BS395">
        <v>2</v>
      </c>
      <c r="BT395">
        <v>1</v>
      </c>
      <c r="BU395">
        <v>2</v>
      </c>
      <c r="BV395">
        <v>0</v>
      </c>
      <c r="BW395">
        <v>0</v>
      </c>
      <c r="BX395">
        <v>0</v>
      </c>
      <c r="BY395">
        <v>0</v>
      </c>
      <c r="BZ395">
        <v>0</v>
      </c>
      <c r="CA395">
        <v>0</v>
      </c>
      <c r="CB395">
        <v>1</v>
      </c>
      <c r="CC395">
        <v>1</v>
      </c>
      <c r="CD395">
        <v>0</v>
      </c>
      <c r="CE395">
        <v>0</v>
      </c>
      <c r="CF395">
        <v>0</v>
      </c>
      <c r="CG395">
        <v>0</v>
      </c>
      <c r="CH395">
        <v>0</v>
      </c>
      <c r="CI395">
        <v>0</v>
      </c>
      <c r="CJ395">
        <v>0</v>
      </c>
      <c r="CK395">
        <v>0</v>
      </c>
      <c r="CL395">
        <v>0</v>
      </c>
      <c r="CM395">
        <v>0</v>
      </c>
      <c r="CN395">
        <v>0</v>
      </c>
      <c r="CO395">
        <v>0</v>
      </c>
      <c r="CP395">
        <v>0</v>
      </c>
      <c r="CQ395">
        <v>0</v>
      </c>
      <c r="CR395">
        <v>0</v>
      </c>
      <c r="CS395">
        <v>0</v>
      </c>
      <c r="CT395">
        <v>0</v>
      </c>
      <c r="CU395">
        <v>0</v>
      </c>
      <c r="CV395">
        <v>0</v>
      </c>
      <c r="CW395">
        <v>0</v>
      </c>
      <c r="CX395">
        <v>0</v>
      </c>
      <c r="CY395">
        <v>0</v>
      </c>
      <c r="CZ395">
        <v>0</v>
      </c>
      <c r="DA395">
        <v>0</v>
      </c>
      <c r="DB395">
        <v>0</v>
      </c>
      <c r="DC395">
        <v>0</v>
      </c>
      <c r="DD395">
        <v>0</v>
      </c>
      <c r="DE395">
        <v>0</v>
      </c>
      <c r="DF395">
        <v>0</v>
      </c>
      <c r="DG395">
        <v>0</v>
      </c>
      <c r="DH395">
        <v>0</v>
      </c>
      <c r="DI395">
        <v>0</v>
      </c>
      <c r="DJ395">
        <v>0</v>
      </c>
      <c r="DK395">
        <v>0</v>
      </c>
      <c r="DL395">
        <v>0</v>
      </c>
      <c r="DM395">
        <v>0</v>
      </c>
      <c r="DN395">
        <v>0</v>
      </c>
      <c r="DO395">
        <v>0</v>
      </c>
      <c r="DP395">
        <v>0</v>
      </c>
      <c r="DQ395">
        <v>0</v>
      </c>
      <c r="DR395">
        <v>0</v>
      </c>
      <c r="DS395">
        <v>0</v>
      </c>
      <c r="DT395">
        <v>0</v>
      </c>
      <c r="DU395">
        <v>0</v>
      </c>
      <c r="DV395">
        <v>0</v>
      </c>
      <c r="DW395">
        <v>0</v>
      </c>
      <c r="DX395">
        <v>0</v>
      </c>
      <c r="DY395">
        <v>0</v>
      </c>
      <c r="DZ395">
        <v>0</v>
      </c>
      <c r="EA395">
        <v>0</v>
      </c>
      <c r="EB395">
        <v>0</v>
      </c>
      <c r="EC395">
        <v>0</v>
      </c>
      <c r="ED395">
        <v>0</v>
      </c>
      <c r="EE395">
        <v>0</v>
      </c>
      <c r="EF395">
        <v>0</v>
      </c>
      <c r="EG395">
        <v>0</v>
      </c>
      <c r="EH395" s="1"/>
    </row>
    <row r="396" spans="1:143" x14ac:dyDescent="0.35">
      <c r="A396" s="153" t="s">
        <v>22</v>
      </c>
      <c r="B396" s="1" t="s">
        <v>44</v>
      </c>
      <c r="C396">
        <v>44</v>
      </c>
      <c r="D396">
        <v>185</v>
      </c>
      <c r="E396">
        <v>5</v>
      </c>
      <c r="F396">
        <v>49.25</v>
      </c>
      <c r="G396">
        <v>8</v>
      </c>
      <c r="H396">
        <v>3</v>
      </c>
      <c r="I396">
        <v>0</v>
      </c>
      <c r="J396">
        <v>1</v>
      </c>
      <c r="K396">
        <v>0</v>
      </c>
      <c r="L396">
        <v>0</v>
      </c>
      <c r="M396">
        <v>49</v>
      </c>
      <c r="N396">
        <v>0</v>
      </c>
      <c r="O396">
        <v>1</v>
      </c>
      <c r="P396">
        <v>1873</v>
      </c>
      <c r="Q396">
        <v>56</v>
      </c>
      <c r="R396">
        <v>45</v>
      </c>
      <c r="S396">
        <v>110</v>
      </c>
      <c r="T396">
        <v>0</v>
      </c>
      <c r="U396">
        <v>211</v>
      </c>
      <c r="V396">
        <v>155.75</v>
      </c>
      <c r="W396">
        <v>69</v>
      </c>
      <c r="X396">
        <v>285</v>
      </c>
      <c r="Y396">
        <v>0</v>
      </c>
      <c r="Z396">
        <v>509.75</v>
      </c>
      <c r="AA396">
        <v>0</v>
      </c>
      <c r="AB396">
        <v>0</v>
      </c>
      <c r="AC396">
        <v>0</v>
      </c>
      <c r="AD396">
        <v>0</v>
      </c>
      <c r="AE396">
        <v>0</v>
      </c>
      <c r="AF396">
        <v>0</v>
      </c>
      <c r="AG396">
        <v>0</v>
      </c>
      <c r="AH396">
        <v>0</v>
      </c>
      <c r="AI396">
        <v>2</v>
      </c>
      <c r="AJ396">
        <v>2</v>
      </c>
      <c r="AK396">
        <v>1</v>
      </c>
      <c r="AL396">
        <v>0</v>
      </c>
      <c r="AM396">
        <v>0</v>
      </c>
      <c r="AN396">
        <v>0</v>
      </c>
      <c r="AO396">
        <v>0</v>
      </c>
      <c r="AP396">
        <v>0</v>
      </c>
      <c r="AQ396">
        <v>0</v>
      </c>
      <c r="AR396">
        <v>0</v>
      </c>
      <c r="AS396">
        <v>0</v>
      </c>
      <c r="AT396">
        <v>1</v>
      </c>
      <c r="AU396">
        <v>0</v>
      </c>
      <c r="AV396">
        <v>0</v>
      </c>
      <c r="AW396">
        <v>0</v>
      </c>
      <c r="AX396">
        <v>0</v>
      </c>
      <c r="AY396">
        <v>0</v>
      </c>
      <c r="AZ396">
        <v>0</v>
      </c>
      <c r="BA396">
        <v>0</v>
      </c>
      <c r="BB396">
        <v>0</v>
      </c>
      <c r="BC396">
        <v>0</v>
      </c>
      <c r="BD396">
        <v>0</v>
      </c>
      <c r="BE396">
        <v>3</v>
      </c>
      <c r="BF396">
        <v>3</v>
      </c>
      <c r="BG396">
        <v>1</v>
      </c>
      <c r="BH396">
        <v>5</v>
      </c>
      <c r="BI396">
        <v>1</v>
      </c>
      <c r="BJ396">
        <v>1</v>
      </c>
      <c r="BK396">
        <v>0</v>
      </c>
      <c r="BL396">
        <v>4</v>
      </c>
      <c r="BM396">
        <v>0</v>
      </c>
      <c r="BN396">
        <v>14</v>
      </c>
      <c r="BO396">
        <v>1</v>
      </c>
      <c r="BP396">
        <v>2</v>
      </c>
      <c r="BQ396">
        <v>0</v>
      </c>
      <c r="BR396">
        <v>1</v>
      </c>
      <c r="BS396">
        <v>1</v>
      </c>
      <c r="BT396">
        <v>1</v>
      </c>
      <c r="BU396">
        <v>3</v>
      </c>
      <c r="BV396">
        <v>0</v>
      </c>
      <c r="BW396">
        <v>0</v>
      </c>
      <c r="BX396">
        <v>0</v>
      </c>
      <c r="BY396">
        <v>0</v>
      </c>
      <c r="BZ396">
        <v>0</v>
      </c>
      <c r="CA396">
        <v>0</v>
      </c>
      <c r="CB396">
        <v>0</v>
      </c>
      <c r="CC396">
        <v>0</v>
      </c>
      <c r="CD396">
        <v>0</v>
      </c>
      <c r="CE396">
        <v>0</v>
      </c>
      <c r="CF396">
        <v>0</v>
      </c>
      <c r="CG396">
        <v>0</v>
      </c>
      <c r="CH396">
        <v>0</v>
      </c>
      <c r="CI396">
        <v>0</v>
      </c>
      <c r="CJ396">
        <v>0</v>
      </c>
      <c r="CK396">
        <v>0</v>
      </c>
      <c r="CL396">
        <v>0</v>
      </c>
      <c r="CM396">
        <v>0</v>
      </c>
      <c r="CN396">
        <v>0</v>
      </c>
      <c r="CO396">
        <v>0</v>
      </c>
      <c r="CP396">
        <v>0</v>
      </c>
      <c r="CQ396">
        <v>0</v>
      </c>
      <c r="CR396">
        <v>0</v>
      </c>
      <c r="CS396">
        <v>0</v>
      </c>
      <c r="CT396">
        <v>0</v>
      </c>
      <c r="CU396">
        <v>0</v>
      </c>
      <c r="CV396">
        <v>0</v>
      </c>
      <c r="CW396">
        <v>0</v>
      </c>
      <c r="CX396">
        <v>0</v>
      </c>
      <c r="CY396">
        <v>0</v>
      </c>
      <c r="CZ396">
        <v>0</v>
      </c>
      <c r="DA396">
        <v>0</v>
      </c>
      <c r="DB396">
        <v>0</v>
      </c>
      <c r="DC396">
        <v>0</v>
      </c>
      <c r="DD396">
        <v>0</v>
      </c>
      <c r="DE396">
        <v>0</v>
      </c>
      <c r="DF396">
        <v>0</v>
      </c>
      <c r="DG396">
        <v>0</v>
      </c>
      <c r="DH396">
        <v>0</v>
      </c>
      <c r="DI396">
        <v>0</v>
      </c>
      <c r="DJ396">
        <v>0</v>
      </c>
      <c r="DK396">
        <v>0</v>
      </c>
      <c r="DL396">
        <v>0</v>
      </c>
      <c r="DM396">
        <v>0</v>
      </c>
      <c r="DN396">
        <v>0</v>
      </c>
      <c r="DO396">
        <v>0</v>
      </c>
      <c r="DP396">
        <v>0</v>
      </c>
      <c r="DQ396">
        <v>0</v>
      </c>
      <c r="DR396">
        <v>0</v>
      </c>
      <c r="DS396">
        <v>0</v>
      </c>
      <c r="DT396">
        <v>0</v>
      </c>
      <c r="DU396">
        <v>0</v>
      </c>
      <c r="DV396">
        <v>0</v>
      </c>
      <c r="DW396">
        <v>0</v>
      </c>
      <c r="DX396">
        <v>0</v>
      </c>
      <c r="DY396">
        <v>0</v>
      </c>
      <c r="DZ396">
        <v>0</v>
      </c>
      <c r="EA396">
        <v>0</v>
      </c>
      <c r="EB396">
        <v>0</v>
      </c>
      <c r="EC396">
        <v>0</v>
      </c>
      <c r="ED396">
        <v>0</v>
      </c>
      <c r="EE396">
        <v>0</v>
      </c>
      <c r="EF396">
        <v>0</v>
      </c>
      <c r="EG396">
        <v>0</v>
      </c>
      <c r="EH396" s="1"/>
    </row>
    <row r="397" spans="1:143" x14ac:dyDescent="0.35">
      <c r="A397" s="153" t="s">
        <v>22</v>
      </c>
      <c r="B397" s="1" t="s">
        <v>45</v>
      </c>
      <c r="C397">
        <v>29</v>
      </c>
      <c r="D397">
        <v>132</v>
      </c>
      <c r="E397">
        <v>3</v>
      </c>
      <c r="F397">
        <v>30</v>
      </c>
      <c r="G397">
        <v>3</v>
      </c>
      <c r="H397">
        <v>2</v>
      </c>
      <c r="I397">
        <v>1</v>
      </c>
      <c r="J397">
        <v>2</v>
      </c>
      <c r="K397">
        <v>0</v>
      </c>
      <c r="L397">
        <v>0</v>
      </c>
      <c r="M397">
        <v>32</v>
      </c>
      <c r="N397">
        <v>0</v>
      </c>
      <c r="O397">
        <v>3</v>
      </c>
      <c r="P397">
        <v>5237</v>
      </c>
      <c r="Q397">
        <v>109</v>
      </c>
      <c r="R397">
        <v>38</v>
      </c>
      <c r="S397">
        <v>91</v>
      </c>
      <c r="T397">
        <v>0</v>
      </c>
      <c r="U397">
        <v>238</v>
      </c>
      <c r="V397">
        <v>289</v>
      </c>
      <c r="W397">
        <v>71.75</v>
      </c>
      <c r="X397">
        <v>226.75</v>
      </c>
      <c r="Y397">
        <v>0</v>
      </c>
      <c r="Z397">
        <v>587.5</v>
      </c>
      <c r="AA397">
        <v>1</v>
      </c>
      <c r="AB397">
        <v>0</v>
      </c>
      <c r="AC397">
        <v>0</v>
      </c>
      <c r="AD397">
        <v>0</v>
      </c>
      <c r="AE397">
        <v>0</v>
      </c>
      <c r="AF397">
        <v>0</v>
      </c>
      <c r="AG397">
        <v>0</v>
      </c>
      <c r="AH397">
        <v>0</v>
      </c>
      <c r="AI397">
        <v>1</v>
      </c>
      <c r="AJ397">
        <v>2</v>
      </c>
      <c r="AK397">
        <v>2</v>
      </c>
      <c r="AL397">
        <v>0</v>
      </c>
      <c r="AM397">
        <v>0</v>
      </c>
      <c r="AN397">
        <v>0</v>
      </c>
      <c r="AO397">
        <v>0</v>
      </c>
      <c r="AP397">
        <v>0</v>
      </c>
      <c r="AQ397">
        <v>0</v>
      </c>
      <c r="AR397">
        <v>0</v>
      </c>
      <c r="AS397">
        <v>1</v>
      </c>
      <c r="AT397">
        <v>2</v>
      </c>
      <c r="AU397">
        <v>0</v>
      </c>
      <c r="AV397">
        <v>0</v>
      </c>
      <c r="AW397">
        <v>0</v>
      </c>
      <c r="AX397">
        <v>0</v>
      </c>
      <c r="AY397">
        <v>0</v>
      </c>
      <c r="AZ397">
        <v>0</v>
      </c>
      <c r="BA397">
        <v>0</v>
      </c>
      <c r="BB397">
        <v>0</v>
      </c>
      <c r="BC397">
        <v>0</v>
      </c>
      <c r="BD397">
        <v>0</v>
      </c>
      <c r="BE397">
        <v>1</v>
      </c>
      <c r="BF397">
        <v>1</v>
      </c>
      <c r="BG397">
        <v>0</v>
      </c>
      <c r="BH397">
        <v>3</v>
      </c>
      <c r="BI397">
        <v>1</v>
      </c>
      <c r="BJ397">
        <v>0</v>
      </c>
      <c r="BK397">
        <v>0</v>
      </c>
      <c r="BL397">
        <v>2</v>
      </c>
      <c r="BM397">
        <v>1</v>
      </c>
      <c r="BN397">
        <v>7</v>
      </c>
      <c r="BO397">
        <v>0</v>
      </c>
      <c r="BP397">
        <v>2</v>
      </c>
      <c r="BQ397">
        <v>0</v>
      </c>
      <c r="BR397">
        <v>4</v>
      </c>
      <c r="BS397">
        <v>1</v>
      </c>
      <c r="BT397">
        <v>1</v>
      </c>
      <c r="BU397">
        <v>0</v>
      </c>
      <c r="BV397">
        <v>0</v>
      </c>
      <c r="BW397">
        <v>0</v>
      </c>
      <c r="BX397">
        <v>0</v>
      </c>
      <c r="BY397">
        <v>0</v>
      </c>
      <c r="BZ397">
        <v>0</v>
      </c>
      <c r="CA397">
        <v>0</v>
      </c>
      <c r="CB397">
        <v>0</v>
      </c>
      <c r="CC397">
        <v>0</v>
      </c>
      <c r="CD397">
        <v>0</v>
      </c>
      <c r="CE397">
        <v>0</v>
      </c>
      <c r="CF397">
        <v>0</v>
      </c>
      <c r="CG397">
        <v>0</v>
      </c>
      <c r="CH397">
        <v>0</v>
      </c>
      <c r="CI397">
        <v>0</v>
      </c>
      <c r="CJ397">
        <v>0</v>
      </c>
      <c r="CK397">
        <v>0</v>
      </c>
      <c r="CL397">
        <v>0</v>
      </c>
      <c r="CM397">
        <v>0</v>
      </c>
      <c r="CN397">
        <v>0</v>
      </c>
      <c r="CO397">
        <v>0</v>
      </c>
      <c r="CP397">
        <v>0</v>
      </c>
      <c r="CQ397">
        <v>0</v>
      </c>
      <c r="CR397">
        <v>0</v>
      </c>
      <c r="CS397">
        <v>0</v>
      </c>
      <c r="CT397">
        <v>0</v>
      </c>
      <c r="CU397">
        <v>0</v>
      </c>
      <c r="CV397">
        <v>0</v>
      </c>
      <c r="CW397">
        <v>0</v>
      </c>
      <c r="CX397">
        <v>0</v>
      </c>
      <c r="CY397">
        <v>0</v>
      </c>
      <c r="CZ397">
        <v>0</v>
      </c>
      <c r="DA397">
        <v>0</v>
      </c>
      <c r="DB397">
        <v>0</v>
      </c>
      <c r="DC397">
        <v>0</v>
      </c>
      <c r="DD397">
        <v>0</v>
      </c>
      <c r="DE397">
        <v>0</v>
      </c>
      <c r="DF397">
        <v>0</v>
      </c>
      <c r="DG397">
        <v>0</v>
      </c>
      <c r="DH397">
        <v>0</v>
      </c>
      <c r="DI397">
        <v>0</v>
      </c>
      <c r="DJ397">
        <v>0</v>
      </c>
      <c r="DK397">
        <v>0</v>
      </c>
      <c r="DL397">
        <v>0</v>
      </c>
      <c r="DM397">
        <v>0</v>
      </c>
      <c r="DN397">
        <v>0</v>
      </c>
      <c r="DO397">
        <v>0</v>
      </c>
      <c r="DP397">
        <v>0</v>
      </c>
      <c r="DQ397">
        <v>0</v>
      </c>
      <c r="DR397">
        <v>0</v>
      </c>
      <c r="DS397">
        <v>0</v>
      </c>
      <c r="DT397">
        <v>0</v>
      </c>
      <c r="DU397">
        <v>0</v>
      </c>
      <c r="DV397">
        <v>0</v>
      </c>
      <c r="DW397">
        <v>0</v>
      </c>
      <c r="DX397">
        <v>0</v>
      </c>
      <c r="DY397">
        <v>0</v>
      </c>
      <c r="DZ397">
        <v>0</v>
      </c>
      <c r="EA397">
        <v>0</v>
      </c>
      <c r="EB397">
        <v>0</v>
      </c>
      <c r="EC397">
        <v>0</v>
      </c>
      <c r="ED397">
        <v>0</v>
      </c>
      <c r="EE397">
        <v>0</v>
      </c>
      <c r="EF397">
        <v>0</v>
      </c>
      <c r="EG397">
        <v>0</v>
      </c>
      <c r="EH397" s="1"/>
    </row>
    <row r="398" spans="1:143" x14ac:dyDescent="0.35">
      <c r="A398" s="153" t="s">
        <v>22</v>
      </c>
      <c r="B398" s="1" t="s">
        <v>46</v>
      </c>
      <c r="C398">
        <v>26</v>
      </c>
      <c r="D398">
        <v>98</v>
      </c>
      <c r="E398">
        <v>5</v>
      </c>
      <c r="F398">
        <v>38.25</v>
      </c>
      <c r="G398">
        <v>6</v>
      </c>
      <c r="H398">
        <v>5</v>
      </c>
      <c r="I398">
        <v>0</v>
      </c>
      <c r="J398">
        <v>1</v>
      </c>
      <c r="K398">
        <v>0</v>
      </c>
      <c r="L398">
        <v>0</v>
      </c>
      <c r="M398">
        <v>31</v>
      </c>
      <c r="N398">
        <v>0</v>
      </c>
      <c r="O398">
        <v>1</v>
      </c>
      <c r="P398">
        <v>6491</v>
      </c>
      <c r="Q398">
        <v>107</v>
      </c>
      <c r="R398">
        <v>13</v>
      </c>
      <c r="S398">
        <v>74</v>
      </c>
      <c r="T398">
        <v>0</v>
      </c>
      <c r="U398">
        <v>194</v>
      </c>
      <c r="V398">
        <v>227.25</v>
      </c>
      <c r="W398">
        <v>32.5</v>
      </c>
      <c r="X398">
        <v>150.5</v>
      </c>
      <c r="Y398">
        <v>0</v>
      </c>
      <c r="Z398">
        <v>410.25</v>
      </c>
      <c r="AA398">
        <v>0</v>
      </c>
      <c r="AB398">
        <v>0</v>
      </c>
      <c r="AC398">
        <v>0</v>
      </c>
      <c r="AD398">
        <v>0</v>
      </c>
      <c r="AE398">
        <v>0</v>
      </c>
      <c r="AF398">
        <v>0</v>
      </c>
      <c r="AG398">
        <v>0</v>
      </c>
      <c r="AH398">
        <v>0</v>
      </c>
      <c r="AI398">
        <v>1</v>
      </c>
      <c r="AJ398">
        <v>1</v>
      </c>
      <c r="AK398">
        <v>1</v>
      </c>
      <c r="AL398">
        <v>0</v>
      </c>
      <c r="AM398">
        <v>0</v>
      </c>
      <c r="AN398">
        <v>0</v>
      </c>
      <c r="AO398">
        <v>0</v>
      </c>
      <c r="AP398">
        <v>0</v>
      </c>
      <c r="AQ398">
        <v>0</v>
      </c>
      <c r="AR398">
        <v>0</v>
      </c>
      <c r="AS398">
        <v>1</v>
      </c>
      <c r="AT398">
        <v>1</v>
      </c>
      <c r="AU398">
        <v>0</v>
      </c>
      <c r="AV398">
        <v>0</v>
      </c>
      <c r="AW398">
        <v>0</v>
      </c>
      <c r="AX398">
        <v>0</v>
      </c>
      <c r="AY398">
        <v>0</v>
      </c>
      <c r="AZ398">
        <v>0</v>
      </c>
      <c r="BA398">
        <v>0</v>
      </c>
      <c r="BB398">
        <v>0</v>
      </c>
      <c r="BC398">
        <v>0</v>
      </c>
      <c r="BD398">
        <v>0</v>
      </c>
      <c r="BE398">
        <v>0</v>
      </c>
      <c r="BF398">
        <v>0</v>
      </c>
      <c r="BG398">
        <v>0</v>
      </c>
      <c r="BH398">
        <v>1</v>
      </c>
      <c r="BI398">
        <v>0</v>
      </c>
      <c r="BJ398">
        <v>0</v>
      </c>
      <c r="BK398">
        <v>0</v>
      </c>
      <c r="BL398">
        <v>2</v>
      </c>
      <c r="BM398">
        <v>2</v>
      </c>
      <c r="BN398">
        <v>8</v>
      </c>
      <c r="BO398">
        <v>0</v>
      </c>
      <c r="BP398">
        <v>1</v>
      </c>
      <c r="BQ398">
        <v>0</v>
      </c>
      <c r="BR398">
        <v>1</v>
      </c>
      <c r="BS398">
        <v>1</v>
      </c>
      <c r="BT398">
        <v>1</v>
      </c>
      <c r="BU398">
        <v>0</v>
      </c>
      <c r="BV398">
        <v>0</v>
      </c>
      <c r="BW398">
        <v>0</v>
      </c>
      <c r="BX398">
        <v>0</v>
      </c>
      <c r="BY398">
        <v>0</v>
      </c>
      <c r="BZ398">
        <v>0</v>
      </c>
      <c r="CA398">
        <v>0</v>
      </c>
      <c r="CB398">
        <v>0</v>
      </c>
      <c r="CC398">
        <v>0</v>
      </c>
      <c r="CD398">
        <v>0</v>
      </c>
      <c r="CE398">
        <v>0</v>
      </c>
      <c r="CF398">
        <v>0</v>
      </c>
      <c r="CG398">
        <v>0</v>
      </c>
      <c r="CH398">
        <v>0</v>
      </c>
      <c r="CI398">
        <v>0</v>
      </c>
      <c r="CJ398">
        <v>0</v>
      </c>
      <c r="CK398">
        <v>0</v>
      </c>
      <c r="CL398">
        <v>0</v>
      </c>
      <c r="CM398">
        <v>0</v>
      </c>
      <c r="CN398">
        <v>0</v>
      </c>
      <c r="CO398">
        <v>0</v>
      </c>
      <c r="CP398">
        <v>0</v>
      </c>
      <c r="CQ398">
        <v>0</v>
      </c>
      <c r="CR398">
        <v>0</v>
      </c>
      <c r="CS398">
        <v>0</v>
      </c>
      <c r="CT398">
        <v>0</v>
      </c>
      <c r="CU398">
        <v>0</v>
      </c>
      <c r="CV398">
        <v>0</v>
      </c>
      <c r="CW398">
        <v>0</v>
      </c>
      <c r="CX398">
        <v>0</v>
      </c>
      <c r="CY398">
        <v>0</v>
      </c>
      <c r="CZ398">
        <v>0</v>
      </c>
      <c r="DA398">
        <v>0</v>
      </c>
      <c r="DB398">
        <v>0</v>
      </c>
      <c r="DC398">
        <v>0</v>
      </c>
      <c r="DD398">
        <v>0</v>
      </c>
      <c r="DE398">
        <v>0</v>
      </c>
      <c r="DF398">
        <v>0</v>
      </c>
      <c r="DG398">
        <v>0</v>
      </c>
      <c r="DH398">
        <v>0</v>
      </c>
      <c r="DI398">
        <v>0</v>
      </c>
      <c r="DJ398">
        <v>0</v>
      </c>
      <c r="DK398">
        <v>0</v>
      </c>
      <c r="DL398">
        <v>0</v>
      </c>
      <c r="DM398">
        <v>0</v>
      </c>
      <c r="DN398">
        <v>0</v>
      </c>
      <c r="DO398">
        <v>0</v>
      </c>
      <c r="DP398">
        <v>0</v>
      </c>
      <c r="DQ398">
        <v>0</v>
      </c>
      <c r="DR398">
        <v>0</v>
      </c>
      <c r="DS398">
        <v>0</v>
      </c>
      <c r="DT398">
        <v>0</v>
      </c>
      <c r="DU398">
        <v>0</v>
      </c>
      <c r="DV398">
        <v>0</v>
      </c>
      <c r="DW398">
        <v>0</v>
      </c>
      <c r="DX398">
        <v>0</v>
      </c>
      <c r="DY398">
        <v>0</v>
      </c>
      <c r="DZ398">
        <v>0</v>
      </c>
      <c r="EA398">
        <v>0</v>
      </c>
      <c r="EB398">
        <v>0</v>
      </c>
      <c r="EC398">
        <v>0</v>
      </c>
      <c r="ED398">
        <v>0</v>
      </c>
      <c r="EE398">
        <v>0</v>
      </c>
      <c r="EF398">
        <v>0</v>
      </c>
      <c r="EG398">
        <v>0</v>
      </c>
      <c r="EH398" s="1"/>
    </row>
    <row r="399" spans="1:143" x14ac:dyDescent="0.35">
      <c r="A399" s="153" t="s">
        <v>22</v>
      </c>
      <c r="B399" s="1" t="s">
        <v>47</v>
      </c>
      <c r="C399">
        <v>24</v>
      </c>
      <c r="D399">
        <v>88</v>
      </c>
      <c r="E399">
        <v>7</v>
      </c>
      <c r="F399">
        <v>39.5</v>
      </c>
      <c r="G399">
        <v>1</v>
      </c>
      <c r="H399">
        <v>2</v>
      </c>
      <c r="I399">
        <v>0</v>
      </c>
      <c r="J399">
        <v>2</v>
      </c>
      <c r="K399">
        <v>1</v>
      </c>
      <c r="L399">
        <v>0</v>
      </c>
      <c r="M399">
        <v>31</v>
      </c>
      <c r="N399">
        <v>0</v>
      </c>
      <c r="O399">
        <v>3</v>
      </c>
      <c r="P399">
        <v>5558</v>
      </c>
      <c r="Q399">
        <v>51</v>
      </c>
      <c r="R399">
        <v>24</v>
      </c>
      <c r="S399">
        <v>49</v>
      </c>
      <c r="T399">
        <v>0</v>
      </c>
      <c r="U399">
        <v>124</v>
      </c>
      <c r="V399">
        <v>142</v>
      </c>
      <c r="W399">
        <v>56.25</v>
      </c>
      <c r="X399">
        <v>125.5</v>
      </c>
      <c r="Y399">
        <v>0</v>
      </c>
      <c r="Z399">
        <v>323.75</v>
      </c>
      <c r="AA399">
        <v>0</v>
      </c>
      <c r="AB399">
        <v>0</v>
      </c>
      <c r="AC399">
        <v>0</v>
      </c>
      <c r="AD399">
        <v>0</v>
      </c>
      <c r="AE399">
        <v>0</v>
      </c>
      <c r="AF399">
        <v>0</v>
      </c>
      <c r="AG399">
        <v>0</v>
      </c>
      <c r="AH399">
        <v>0</v>
      </c>
      <c r="AI399">
        <v>1</v>
      </c>
      <c r="AJ399">
        <v>1</v>
      </c>
      <c r="AK399">
        <v>2</v>
      </c>
      <c r="AL399">
        <v>0</v>
      </c>
      <c r="AM399">
        <v>0</v>
      </c>
      <c r="AN399">
        <v>0</v>
      </c>
      <c r="AO399">
        <v>0</v>
      </c>
      <c r="AP399">
        <v>0</v>
      </c>
      <c r="AQ399">
        <v>0</v>
      </c>
      <c r="AR399">
        <v>0</v>
      </c>
      <c r="AS399">
        <v>1</v>
      </c>
      <c r="AT399">
        <v>2</v>
      </c>
      <c r="AU399">
        <v>1</v>
      </c>
      <c r="AV399">
        <v>0</v>
      </c>
      <c r="AW399">
        <v>0</v>
      </c>
      <c r="AX399">
        <v>0</v>
      </c>
      <c r="AY399">
        <v>0</v>
      </c>
      <c r="AZ399">
        <v>0</v>
      </c>
      <c r="BA399">
        <v>0</v>
      </c>
      <c r="BB399">
        <v>0</v>
      </c>
      <c r="BC399">
        <v>0</v>
      </c>
      <c r="BD399">
        <v>0</v>
      </c>
      <c r="BE399">
        <v>0</v>
      </c>
      <c r="BF399">
        <v>1</v>
      </c>
      <c r="BG399">
        <v>3</v>
      </c>
      <c r="BH399">
        <v>3</v>
      </c>
      <c r="BI399">
        <v>4</v>
      </c>
      <c r="BJ399">
        <v>2</v>
      </c>
      <c r="BK399">
        <v>0</v>
      </c>
      <c r="BL399">
        <v>8</v>
      </c>
      <c r="BM399">
        <v>5</v>
      </c>
      <c r="BN399">
        <v>2</v>
      </c>
      <c r="BO399">
        <v>0</v>
      </c>
      <c r="BP399">
        <v>5</v>
      </c>
      <c r="BQ399">
        <v>0</v>
      </c>
      <c r="BR399">
        <v>1</v>
      </c>
      <c r="BS399">
        <v>2</v>
      </c>
      <c r="BT399">
        <v>1</v>
      </c>
      <c r="BU399">
        <v>1</v>
      </c>
      <c r="BV399">
        <v>0</v>
      </c>
      <c r="BW399">
        <v>0</v>
      </c>
      <c r="BX399">
        <v>1</v>
      </c>
      <c r="BY399">
        <v>0</v>
      </c>
      <c r="BZ399">
        <v>0</v>
      </c>
      <c r="CA399">
        <v>0</v>
      </c>
      <c r="CB399">
        <v>0</v>
      </c>
      <c r="CC399">
        <v>1</v>
      </c>
      <c r="CD399">
        <v>0</v>
      </c>
      <c r="CE399">
        <v>0</v>
      </c>
      <c r="CF399">
        <v>0</v>
      </c>
      <c r="CG399">
        <v>0</v>
      </c>
      <c r="CH399">
        <v>0</v>
      </c>
      <c r="CI399">
        <v>0</v>
      </c>
      <c r="CJ399">
        <v>0</v>
      </c>
      <c r="CK399">
        <v>0</v>
      </c>
      <c r="CL399">
        <v>0</v>
      </c>
      <c r="CM399">
        <v>0</v>
      </c>
      <c r="CN399">
        <v>0</v>
      </c>
      <c r="CO399">
        <v>0</v>
      </c>
      <c r="CP399">
        <v>0</v>
      </c>
      <c r="CQ399">
        <v>0</v>
      </c>
      <c r="CR399">
        <v>0</v>
      </c>
      <c r="CS399">
        <v>0</v>
      </c>
      <c r="CT399">
        <v>0</v>
      </c>
      <c r="CU399">
        <v>0</v>
      </c>
      <c r="CV399">
        <v>0</v>
      </c>
      <c r="CW399">
        <v>0</v>
      </c>
      <c r="CX399">
        <v>0</v>
      </c>
      <c r="CY399">
        <v>0</v>
      </c>
      <c r="CZ399">
        <v>0</v>
      </c>
      <c r="DA399">
        <v>0</v>
      </c>
      <c r="DB399">
        <v>0</v>
      </c>
      <c r="DC399">
        <v>0</v>
      </c>
      <c r="DD399">
        <v>0</v>
      </c>
      <c r="DE399">
        <v>0</v>
      </c>
      <c r="DF399">
        <v>0</v>
      </c>
      <c r="DG399">
        <v>0</v>
      </c>
      <c r="DH399">
        <v>0</v>
      </c>
      <c r="DI399">
        <v>0</v>
      </c>
      <c r="DJ399">
        <v>0</v>
      </c>
      <c r="DK399">
        <v>0</v>
      </c>
      <c r="DL399">
        <v>0</v>
      </c>
      <c r="DM399">
        <v>0</v>
      </c>
      <c r="DN399">
        <v>0</v>
      </c>
      <c r="DO399">
        <v>0</v>
      </c>
      <c r="DP399">
        <v>0</v>
      </c>
      <c r="DQ399">
        <v>0</v>
      </c>
      <c r="DR399">
        <v>0</v>
      </c>
      <c r="DS399">
        <v>0</v>
      </c>
      <c r="DT399">
        <v>0</v>
      </c>
      <c r="DU399">
        <v>0</v>
      </c>
      <c r="DV399">
        <v>0</v>
      </c>
      <c r="DW399">
        <v>0</v>
      </c>
      <c r="DX399">
        <v>0</v>
      </c>
      <c r="DY399">
        <v>0</v>
      </c>
      <c r="DZ399">
        <v>0</v>
      </c>
      <c r="EA399">
        <v>0</v>
      </c>
      <c r="EB399">
        <v>0</v>
      </c>
      <c r="EC399">
        <v>0</v>
      </c>
      <c r="ED399">
        <v>0</v>
      </c>
      <c r="EE399">
        <v>0</v>
      </c>
      <c r="EF399">
        <v>0</v>
      </c>
      <c r="EG399">
        <v>0</v>
      </c>
      <c r="EH399" s="1"/>
    </row>
    <row r="400" spans="1:143" x14ac:dyDescent="0.35">
      <c r="A400" s="153" t="s">
        <v>22</v>
      </c>
      <c r="B400" s="1" t="s">
        <v>15</v>
      </c>
      <c r="C400">
        <v>715</v>
      </c>
      <c r="D400">
        <v>2875.7</v>
      </c>
      <c r="E400">
        <v>166</v>
      </c>
      <c r="F400">
        <v>1324.5</v>
      </c>
      <c r="G400">
        <v>117</v>
      </c>
      <c r="H400">
        <v>128</v>
      </c>
      <c r="I400">
        <v>4</v>
      </c>
      <c r="J400">
        <v>21</v>
      </c>
      <c r="K400">
        <v>6</v>
      </c>
      <c r="L400">
        <v>0</v>
      </c>
      <c r="M400">
        <v>881</v>
      </c>
      <c r="N400">
        <v>0</v>
      </c>
      <c r="O400">
        <v>31</v>
      </c>
      <c r="P400">
        <v>38319</v>
      </c>
      <c r="Q400">
        <v>820</v>
      </c>
      <c r="R400">
        <v>585</v>
      </c>
      <c r="S400">
        <v>1103</v>
      </c>
      <c r="T400">
        <v>0</v>
      </c>
      <c r="U400">
        <v>2508</v>
      </c>
      <c r="V400">
        <v>1949.5</v>
      </c>
      <c r="W400">
        <v>1055.25</v>
      </c>
      <c r="X400">
        <v>2887.5</v>
      </c>
      <c r="Y400">
        <v>0</v>
      </c>
      <c r="Z400">
        <v>5892.25</v>
      </c>
      <c r="AA400">
        <v>4</v>
      </c>
      <c r="AB400">
        <v>0</v>
      </c>
      <c r="AC400">
        <v>0</v>
      </c>
      <c r="AD400">
        <v>0</v>
      </c>
      <c r="AE400">
        <v>0</v>
      </c>
      <c r="AF400">
        <v>0</v>
      </c>
      <c r="AG400">
        <v>0</v>
      </c>
      <c r="AH400">
        <v>0</v>
      </c>
      <c r="AI400">
        <v>35</v>
      </c>
      <c r="AJ400">
        <v>39</v>
      </c>
      <c r="AK400">
        <v>21</v>
      </c>
      <c r="AL400">
        <v>0</v>
      </c>
      <c r="AM400">
        <v>0</v>
      </c>
      <c r="AN400">
        <v>0</v>
      </c>
      <c r="AO400">
        <v>0</v>
      </c>
      <c r="AP400">
        <v>0</v>
      </c>
      <c r="AQ400">
        <v>0</v>
      </c>
      <c r="AR400">
        <v>0</v>
      </c>
      <c r="AS400">
        <v>4</v>
      </c>
      <c r="AT400">
        <v>11</v>
      </c>
      <c r="AU400">
        <v>6</v>
      </c>
      <c r="AV400">
        <v>0</v>
      </c>
      <c r="AW400">
        <v>0</v>
      </c>
      <c r="AX400">
        <v>0</v>
      </c>
      <c r="AY400">
        <v>0</v>
      </c>
      <c r="AZ400">
        <v>0</v>
      </c>
      <c r="BA400">
        <v>0</v>
      </c>
      <c r="BB400">
        <v>0</v>
      </c>
      <c r="BC400">
        <v>0</v>
      </c>
      <c r="BD400">
        <v>0</v>
      </c>
      <c r="BE400">
        <v>70</v>
      </c>
      <c r="BF400">
        <v>76</v>
      </c>
      <c r="BG400">
        <v>17</v>
      </c>
      <c r="BH400">
        <v>55</v>
      </c>
      <c r="BI400">
        <v>16</v>
      </c>
      <c r="BJ400">
        <v>15</v>
      </c>
      <c r="BK400">
        <v>0</v>
      </c>
      <c r="BL400">
        <v>78</v>
      </c>
      <c r="BM400">
        <v>101</v>
      </c>
      <c r="BN400">
        <v>131</v>
      </c>
      <c r="BO400">
        <v>1</v>
      </c>
      <c r="BP400">
        <v>30</v>
      </c>
      <c r="BQ400">
        <v>5</v>
      </c>
      <c r="BR400">
        <v>33</v>
      </c>
      <c r="BS400">
        <v>25</v>
      </c>
      <c r="BT400">
        <v>14</v>
      </c>
      <c r="BU400">
        <v>13</v>
      </c>
      <c r="BV400">
        <v>2</v>
      </c>
      <c r="BW400">
        <v>1</v>
      </c>
      <c r="BX400">
        <v>2</v>
      </c>
      <c r="BY400">
        <v>0</v>
      </c>
      <c r="BZ400">
        <v>0</v>
      </c>
      <c r="CA400">
        <v>0</v>
      </c>
      <c r="CB400">
        <v>3</v>
      </c>
      <c r="CC400">
        <v>5</v>
      </c>
      <c r="CD400">
        <v>0</v>
      </c>
      <c r="CE400">
        <v>0</v>
      </c>
      <c r="CF400">
        <v>0</v>
      </c>
      <c r="CG400">
        <v>0</v>
      </c>
      <c r="CH400">
        <v>0</v>
      </c>
      <c r="CI400">
        <v>0</v>
      </c>
      <c r="CJ400">
        <v>0</v>
      </c>
      <c r="CK400">
        <v>0</v>
      </c>
      <c r="CL400">
        <v>0</v>
      </c>
      <c r="CM400">
        <v>0</v>
      </c>
      <c r="CN400">
        <v>0</v>
      </c>
      <c r="CO400">
        <v>0</v>
      </c>
      <c r="CP400">
        <v>0</v>
      </c>
      <c r="CQ400">
        <v>0</v>
      </c>
      <c r="CR400">
        <v>0</v>
      </c>
      <c r="CS400">
        <v>0</v>
      </c>
      <c r="CT400">
        <v>0</v>
      </c>
      <c r="CU400">
        <v>0</v>
      </c>
      <c r="CV400">
        <v>0</v>
      </c>
      <c r="CW400">
        <v>0</v>
      </c>
      <c r="CX400">
        <v>0</v>
      </c>
      <c r="CY400">
        <v>0</v>
      </c>
      <c r="CZ400">
        <v>0</v>
      </c>
      <c r="DA400">
        <v>0</v>
      </c>
      <c r="DB400">
        <v>0</v>
      </c>
      <c r="DC400">
        <v>0</v>
      </c>
      <c r="DD400">
        <v>0</v>
      </c>
      <c r="DE400">
        <v>0</v>
      </c>
      <c r="DF400">
        <v>0</v>
      </c>
      <c r="DG400">
        <v>0</v>
      </c>
      <c r="DH400">
        <v>0</v>
      </c>
      <c r="DI400">
        <v>0</v>
      </c>
      <c r="DJ400">
        <v>0</v>
      </c>
      <c r="DK400">
        <v>0</v>
      </c>
      <c r="DL400">
        <v>0</v>
      </c>
      <c r="DM400">
        <v>0</v>
      </c>
      <c r="DN400">
        <v>0</v>
      </c>
      <c r="DO400">
        <v>0</v>
      </c>
      <c r="DP400">
        <v>0</v>
      </c>
      <c r="DQ400">
        <v>0</v>
      </c>
      <c r="DR400">
        <v>0</v>
      </c>
      <c r="DS400">
        <v>0</v>
      </c>
      <c r="DT400">
        <v>0</v>
      </c>
      <c r="DU400">
        <v>0</v>
      </c>
      <c r="DV400">
        <v>0</v>
      </c>
      <c r="DW400">
        <v>0</v>
      </c>
      <c r="DX400">
        <v>0</v>
      </c>
      <c r="DY400">
        <v>0</v>
      </c>
      <c r="DZ400">
        <v>0</v>
      </c>
      <c r="EA400">
        <v>0</v>
      </c>
      <c r="EB400">
        <v>0</v>
      </c>
      <c r="EC400">
        <v>0</v>
      </c>
      <c r="ED400">
        <v>0</v>
      </c>
      <c r="EE400">
        <v>0</v>
      </c>
      <c r="EF400">
        <v>0</v>
      </c>
      <c r="EG400">
        <v>0</v>
      </c>
      <c r="EH400" s="156" t="s">
        <v>158</v>
      </c>
    </row>
    <row r="401" spans="1:143" x14ac:dyDescent="0.35">
      <c r="A401" s="153" t="s">
        <v>22</v>
      </c>
      <c r="B401" s="1" t="s">
        <v>48</v>
      </c>
      <c r="C401" t="s">
        <v>734</v>
      </c>
      <c r="P401" t="s">
        <v>735</v>
      </c>
      <c r="AA401" t="s">
        <v>736</v>
      </c>
      <c r="AK401" t="s">
        <v>737</v>
      </c>
      <c r="BG401" t="s">
        <v>168</v>
      </c>
      <c r="BS401" t="s">
        <v>168</v>
      </c>
      <c r="CE401" t="s">
        <v>168</v>
      </c>
      <c r="EH401" s="1" t="s">
        <v>48</v>
      </c>
      <c r="EI401" t="s">
        <v>168</v>
      </c>
    </row>
    <row r="402" spans="1:143" x14ac:dyDescent="0.35">
      <c r="A402" s="1" t="s">
        <v>70</v>
      </c>
      <c r="B402" s="1" t="s">
        <v>31</v>
      </c>
      <c r="C402">
        <v>0</v>
      </c>
      <c r="D402">
        <v>0</v>
      </c>
      <c r="E402">
        <v>0</v>
      </c>
      <c r="F402">
        <v>0</v>
      </c>
      <c r="G402">
        <v>0</v>
      </c>
      <c r="H402">
        <v>0</v>
      </c>
      <c r="I402">
        <v>0</v>
      </c>
      <c r="J402">
        <v>0</v>
      </c>
      <c r="K402">
        <v>0</v>
      </c>
      <c r="L402">
        <v>0</v>
      </c>
      <c r="M402">
        <v>0</v>
      </c>
      <c r="N402">
        <v>0</v>
      </c>
      <c r="O402">
        <v>0</v>
      </c>
      <c r="P402">
        <v>13</v>
      </c>
      <c r="Q402">
        <v>3</v>
      </c>
      <c r="R402">
        <v>0</v>
      </c>
      <c r="S402">
        <v>0</v>
      </c>
      <c r="U402">
        <v>3</v>
      </c>
      <c r="V402">
        <v>1.5</v>
      </c>
      <c r="W402">
        <v>0</v>
      </c>
      <c r="X402">
        <v>0</v>
      </c>
      <c r="Y402">
        <v>0</v>
      </c>
      <c r="Z402">
        <v>1.5</v>
      </c>
      <c r="AA402">
        <v>0</v>
      </c>
      <c r="AB402">
        <v>0</v>
      </c>
      <c r="AC402">
        <v>0</v>
      </c>
      <c r="AD402">
        <v>0</v>
      </c>
      <c r="AE402">
        <v>0</v>
      </c>
      <c r="AF402">
        <v>0</v>
      </c>
      <c r="AG402">
        <v>0</v>
      </c>
      <c r="AH402">
        <v>0</v>
      </c>
      <c r="AI402">
        <v>0</v>
      </c>
      <c r="AJ402">
        <v>0</v>
      </c>
      <c r="AK402">
        <v>0</v>
      </c>
      <c r="AL402">
        <v>0</v>
      </c>
      <c r="AM402">
        <v>0</v>
      </c>
      <c r="AN402">
        <v>0</v>
      </c>
      <c r="AO402">
        <v>0</v>
      </c>
      <c r="AP402">
        <v>0</v>
      </c>
      <c r="AQ402">
        <v>0</v>
      </c>
      <c r="AR402">
        <v>0</v>
      </c>
      <c r="AS402">
        <v>0</v>
      </c>
      <c r="AT402">
        <v>0</v>
      </c>
      <c r="AU402">
        <v>0</v>
      </c>
      <c r="AV402">
        <v>0</v>
      </c>
      <c r="AW402">
        <v>0</v>
      </c>
      <c r="AX402">
        <v>0</v>
      </c>
      <c r="AY402">
        <v>0</v>
      </c>
      <c r="AZ402">
        <v>0</v>
      </c>
      <c r="BA402">
        <v>0</v>
      </c>
      <c r="BB402">
        <v>0</v>
      </c>
      <c r="BC402">
        <v>0</v>
      </c>
      <c r="BD402">
        <v>0</v>
      </c>
      <c r="BE402">
        <v>0</v>
      </c>
      <c r="BF402">
        <v>0</v>
      </c>
      <c r="BG402">
        <v>0</v>
      </c>
      <c r="BH402">
        <v>0</v>
      </c>
      <c r="BI402">
        <v>0</v>
      </c>
      <c r="BJ402">
        <v>0</v>
      </c>
      <c r="BK402">
        <v>0</v>
      </c>
      <c r="BL402">
        <v>0</v>
      </c>
      <c r="BM402">
        <v>0</v>
      </c>
      <c r="BN402">
        <v>0</v>
      </c>
      <c r="BO402">
        <v>0</v>
      </c>
      <c r="BP402">
        <v>0</v>
      </c>
      <c r="BQ402">
        <v>0</v>
      </c>
      <c r="BR402">
        <v>0</v>
      </c>
      <c r="BS402">
        <v>0</v>
      </c>
      <c r="BT402">
        <v>0</v>
      </c>
      <c r="BU402">
        <v>0</v>
      </c>
      <c r="BV402">
        <v>0</v>
      </c>
      <c r="BW402">
        <v>0</v>
      </c>
      <c r="BX402">
        <v>0</v>
      </c>
      <c r="BY402">
        <v>0</v>
      </c>
      <c r="BZ402">
        <v>0</v>
      </c>
      <c r="CA402">
        <v>0</v>
      </c>
      <c r="CB402">
        <v>0</v>
      </c>
      <c r="CC402">
        <v>0</v>
      </c>
      <c r="CD402">
        <v>0</v>
      </c>
      <c r="CE402">
        <v>0</v>
      </c>
      <c r="CF402">
        <v>0</v>
      </c>
      <c r="CG402">
        <v>0</v>
      </c>
      <c r="CH402">
        <v>0</v>
      </c>
      <c r="CI402">
        <v>0</v>
      </c>
      <c r="CJ402">
        <v>0</v>
      </c>
      <c r="CK402">
        <v>0</v>
      </c>
      <c r="CL402">
        <v>0</v>
      </c>
      <c r="CM402">
        <v>0</v>
      </c>
      <c r="CN402">
        <v>0</v>
      </c>
      <c r="CO402">
        <v>0</v>
      </c>
      <c r="CP402">
        <v>0</v>
      </c>
      <c r="CQ402">
        <v>0</v>
      </c>
      <c r="CR402">
        <v>0</v>
      </c>
      <c r="CS402">
        <v>0</v>
      </c>
      <c r="CT402">
        <v>0</v>
      </c>
      <c r="CU402">
        <v>0</v>
      </c>
      <c r="CV402">
        <v>0</v>
      </c>
      <c r="CW402">
        <v>0</v>
      </c>
      <c r="CX402">
        <v>0</v>
      </c>
      <c r="CY402">
        <v>0</v>
      </c>
      <c r="CZ402">
        <v>0</v>
      </c>
      <c r="DA402">
        <v>0</v>
      </c>
      <c r="DB402">
        <v>0</v>
      </c>
      <c r="DC402">
        <v>0</v>
      </c>
      <c r="DD402">
        <v>0</v>
      </c>
      <c r="DE402">
        <v>0</v>
      </c>
      <c r="DF402">
        <v>0</v>
      </c>
      <c r="DG402">
        <v>0</v>
      </c>
      <c r="DH402">
        <v>0</v>
      </c>
      <c r="DI402">
        <v>0</v>
      </c>
      <c r="DJ402">
        <v>0</v>
      </c>
      <c r="DK402">
        <v>0</v>
      </c>
      <c r="DL402">
        <v>0</v>
      </c>
      <c r="DM402">
        <v>0</v>
      </c>
      <c r="DN402">
        <v>0</v>
      </c>
      <c r="DO402">
        <v>0</v>
      </c>
      <c r="DP402">
        <v>0</v>
      </c>
      <c r="DQ402">
        <v>0</v>
      </c>
      <c r="DR402">
        <v>0</v>
      </c>
      <c r="DS402">
        <v>0</v>
      </c>
      <c r="DT402">
        <v>0</v>
      </c>
      <c r="DU402">
        <v>0</v>
      </c>
      <c r="DV402">
        <v>0</v>
      </c>
      <c r="DW402">
        <v>0</v>
      </c>
      <c r="DX402">
        <v>0</v>
      </c>
      <c r="DY402">
        <v>0</v>
      </c>
      <c r="DZ402">
        <v>0</v>
      </c>
      <c r="EA402">
        <v>0</v>
      </c>
      <c r="EB402">
        <v>0</v>
      </c>
      <c r="EC402">
        <v>0</v>
      </c>
      <c r="ED402">
        <v>0</v>
      </c>
      <c r="EE402">
        <v>0</v>
      </c>
      <c r="EF402">
        <v>0</v>
      </c>
      <c r="EG402">
        <v>0</v>
      </c>
      <c r="EH402" s="156" t="s">
        <v>149</v>
      </c>
      <c r="EI402">
        <v>0</v>
      </c>
      <c r="EJ402">
        <v>0</v>
      </c>
      <c r="EK402">
        <v>0</v>
      </c>
      <c r="EL402">
        <v>0</v>
      </c>
      <c r="EM402">
        <v>0</v>
      </c>
    </row>
    <row r="403" spans="1:143" x14ac:dyDescent="0.35">
      <c r="A403" s="1" t="s">
        <v>70</v>
      </c>
      <c r="B403" s="1" t="s">
        <v>32</v>
      </c>
      <c r="C403">
        <v>7</v>
      </c>
      <c r="D403">
        <v>26.5</v>
      </c>
      <c r="E403">
        <v>14</v>
      </c>
      <c r="F403">
        <v>59.75</v>
      </c>
      <c r="G403">
        <v>0</v>
      </c>
      <c r="H403">
        <v>14</v>
      </c>
      <c r="I403">
        <v>0</v>
      </c>
      <c r="J403">
        <v>0</v>
      </c>
      <c r="K403">
        <v>0</v>
      </c>
      <c r="L403">
        <v>0</v>
      </c>
      <c r="M403">
        <v>21</v>
      </c>
      <c r="N403">
        <v>0</v>
      </c>
      <c r="O403">
        <v>0</v>
      </c>
      <c r="P403">
        <v>123</v>
      </c>
      <c r="Q403">
        <v>2</v>
      </c>
      <c r="R403">
        <v>0</v>
      </c>
      <c r="S403">
        <v>0</v>
      </c>
      <c r="U403">
        <v>2</v>
      </c>
      <c r="V403">
        <v>1</v>
      </c>
      <c r="W403">
        <v>0</v>
      </c>
      <c r="X403">
        <v>0</v>
      </c>
      <c r="Y403">
        <v>0</v>
      </c>
      <c r="Z403">
        <v>1</v>
      </c>
      <c r="AA403">
        <v>0</v>
      </c>
      <c r="AB403">
        <v>0</v>
      </c>
      <c r="AC403">
        <v>0</v>
      </c>
      <c r="AD403">
        <v>0</v>
      </c>
      <c r="AE403">
        <v>0</v>
      </c>
      <c r="AF403">
        <v>0</v>
      </c>
      <c r="AG403">
        <v>0</v>
      </c>
      <c r="AH403">
        <v>0</v>
      </c>
      <c r="AI403">
        <v>0</v>
      </c>
      <c r="AJ403">
        <v>0</v>
      </c>
      <c r="AK403">
        <v>0</v>
      </c>
      <c r="AL403">
        <v>0</v>
      </c>
      <c r="AM403">
        <v>0</v>
      </c>
      <c r="AN403">
        <v>0</v>
      </c>
      <c r="AO403">
        <v>0</v>
      </c>
      <c r="AP403">
        <v>0</v>
      </c>
      <c r="AQ403">
        <v>0</v>
      </c>
      <c r="AR403">
        <v>0</v>
      </c>
      <c r="AS403">
        <v>0</v>
      </c>
      <c r="AT403">
        <v>0</v>
      </c>
      <c r="AU403">
        <v>0</v>
      </c>
      <c r="AV403">
        <v>0</v>
      </c>
      <c r="AW403">
        <v>0</v>
      </c>
      <c r="AX403">
        <v>0</v>
      </c>
      <c r="AY403">
        <v>0</v>
      </c>
      <c r="AZ403">
        <v>0</v>
      </c>
      <c r="BA403">
        <v>0</v>
      </c>
      <c r="BB403">
        <v>0</v>
      </c>
      <c r="BC403">
        <v>0</v>
      </c>
      <c r="BD403">
        <v>0</v>
      </c>
      <c r="BE403">
        <v>0</v>
      </c>
      <c r="BF403">
        <v>0</v>
      </c>
      <c r="BG403">
        <v>0</v>
      </c>
      <c r="BH403">
        <v>1</v>
      </c>
      <c r="BI403">
        <v>1</v>
      </c>
      <c r="BJ403">
        <v>0</v>
      </c>
      <c r="BK403">
        <v>0</v>
      </c>
      <c r="BL403">
        <v>1</v>
      </c>
      <c r="BM403">
        <v>2</v>
      </c>
      <c r="BN403">
        <v>0</v>
      </c>
      <c r="BO403">
        <v>0</v>
      </c>
      <c r="BP403">
        <v>0</v>
      </c>
      <c r="BQ403">
        <v>0</v>
      </c>
      <c r="BR403">
        <v>0</v>
      </c>
      <c r="BS403">
        <v>0</v>
      </c>
      <c r="BT403">
        <v>0</v>
      </c>
      <c r="BU403">
        <v>0</v>
      </c>
      <c r="BV403">
        <v>0</v>
      </c>
      <c r="BW403">
        <v>0</v>
      </c>
      <c r="BX403">
        <v>0</v>
      </c>
      <c r="BY403">
        <v>0</v>
      </c>
      <c r="BZ403">
        <v>0</v>
      </c>
      <c r="CA403">
        <v>0</v>
      </c>
      <c r="CB403">
        <v>0</v>
      </c>
      <c r="CC403">
        <v>0</v>
      </c>
      <c r="CD403">
        <v>0</v>
      </c>
      <c r="CE403">
        <v>0</v>
      </c>
      <c r="CF403">
        <v>0</v>
      </c>
      <c r="CG403">
        <v>0</v>
      </c>
      <c r="CH403">
        <v>0</v>
      </c>
      <c r="CI403">
        <v>0</v>
      </c>
      <c r="CJ403">
        <v>0</v>
      </c>
      <c r="CK403">
        <v>0</v>
      </c>
      <c r="CL403">
        <v>0</v>
      </c>
      <c r="CM403">
        <v>0</v>
      </c>
      <c r="CN403">
        <v>0</v>
      </c>
      <c r="CO403">
        <v>0</v>
      </c>
      <c r="CP403">
        <v>0</v>
      </c>
      <c r="CQ403">
        <v>0</v>
      </c>
      <c r="CR403">
        <v>0</v>
      </c>
      <c r="CS403">
        <v>0</v>
      </c>
      <c r="CT403">
        <v>0</v>
      </c>
      <c r="CU403">
        <v>0</v>
      </c>
      <c r="CV403">
        <v>0</v>
      </c>
      <c r="CW403">
        <v>0</v>
      </c>
      <c r="CX403">
        <v>0</v>
      </c>
      <c r="CY403">
        <v>0</v>
      </c>
      <c r="CZ403">
        <v>0</v>
      </c>
      <c r="DA403">
        <v>0</v>
      </c>
      <c r="DB403">
        <v>0</v>
      </c>
      <c r="DC403">
        <v>0</v>
      </c>
      <c r="DD403">
        <v>0</v>
      </c>
      <c r="DE403">
        <v>0</v>
      </c>
      <c r="DF403">
        <v>0</v>
      </c>
      <c r="DG403">
        <v>0</v>
      </c>
      <c r="DH403">
        <v>0</v>
      </c>
      <c r="DI403">
        <v>0</v>
      </c>
      <c r="DJ403">
        <v>0</v>
      </c>
      <c r="DK403">
        <v>0</v>
      </c>
      <c r="DL403">
        <v>0</v>
      </c>
      <c r="DM403">
        <v>0</v>
      </c>
      <c r="DN403">
        <v>0</v>
      </c>
      <c r="DO403">
        <v>0</v>
      </c>
      <c r="DP403">
        <v>0</v>
      </c>
      <c r="DQ403">
        <v>0</v>
      </c>
      <c r="DR403">
        <v>0</v>
      </c>
      <c r="DS403">
        <v>0</v>
      </c>
      <c r="DT403">
        <v>0</v>
      </c>
      <c r="DU403">
        <v>0</v>
      </c>
      <c r="DV403">
        <v>0</v>
      </c>
      <c r="DW403">
        <v>0</v>
      </c>
      <c r="DX403">
        <v>0</v>
      </c>
      <c r="DY403">
        <v>0</v>
      </c>
      <c r="DZ403">
        <v>0</v>
      </c>
      <c r="EA403">
        <v>0</v>
      </c>
      <c r="EB403">
        <v>0</v>
      </c>
      <c r="EC403">
        <v>0</v>
      </c>
      <c r="ED403">
        <v>0</v>
      </c>
      <c r="EE403">
        <v>0</v>
      </c>
      <c r="EF403">
        <v>0</v>
      </c>
      <c r="EG403">
        <v>0</v>
      </c>
      <c r="EH403" s="156" t="s">
        <v>150</v>
      </c>
      <c r="EI403">
        <v>0</v>
      </c>
      <c r="EJ403">
        <v>0</v>
      </c>
      <c r="EK403">
        <v>0</v>
      </c>
      <c r="EL403">
        <v>0</v>
      </c>
      <c r="EM403">
        <v>0</v>
      </c>
    </row>
    <row r="404" spans="1:143" x14ac:dyDescent="0.35">
      <c r="A404" s="1" t="s">
        <v>70</v>
      </c>
      <c r="B404" s="1" t="s">
        <v>33</v>
      </c>
      <c r="C404">
        <v>0</v>
      </c>
      <c r="D404">
        <v>0</v>
      </c>
      <c r="E404">
        <v>0</v>
      </c>
      <c r="F404">
        <v>0</v>
      </c>
      <c r="G404">
        <v>0</v>
      </c>
      <c r="H404">
        <v>0</v>
      </c>
      <c r="I404">
        <v>0</v>
      </c>
      <c r="J404">
        <v>0</v>
      </c>
      <c r="K404">
        <v>0</v>
      </c>
      <c r="L404">
        <v>0</v>
      </c>
      <c r="M404">
        <v>0</v>
      </c>
      <c r="N404">
        <v>0</v>
      </c>
      <c r="O404">
        <v>0</v>
      </c>
      <c r="P404">
        <v>87</v>
      </c>
      <c r="Q404">
        <v>0</v>
      </c>
      <c r="R404">
        <v>0</v>
      </c>
      <c r="S404">
        <v>0</v>
      </c>
      <c r="U404">
        <v>0</v>
      </c>
      <c r="V404">
        <v>0</v>
      </c>
      <c r="W404">
        <v>0</v>
      </c>
      <c r="X404">
        <v>0</v>
      </c>
      <c r="Y404">
        <v>0</v>
      </c>
      <c r="Z404">
        <v>0</v>
      </c>
      <c r="AA404">
        <v>0</v>
      </c>
      <c r="AB404">
        <v>0</v>
      </c>
      <c r="AC404">
        <v>0</v>
      </c>
      <c r="AD404">
        <v>0</v>
      </c>
      <c r="AE404">
        <v>0</v>
      </c>
      <c r="AF404">
        <v>0</v>
      </c>
      <c r="AG404">
        <v>0</v>
      </c>
      <c r="AH404">
        <v>0</v>
      </c>
      <c r="AI404">
        <v>0</v>
      </c>
      <c r="AJ404">
        <v>0</v>
      </c>
      <c r="AK404">
        <v>0</v>
      </c>
      <c r="AL404">
        <v>0</v>
      </c>
      <c r="AM404">
        <v>0</v>
      </c>
      <c r="AN404">
        <v>0</v>
      </c>
      <c r="AO404">
        <v>0</v>
      </c>
      <c r="AP404">
        <v>0</v>
      </c>
      <c r="AQ404">
        <v>0</v>
      </c>
      <c r="AR404">
        <v>0</v>
      </c>
      <c r="AS404">
        <v>0</v>
      </c>
      <c r="AT404">
        <v>0</v>
      </c>
      <c r="AU404">
        <v>0</v>
      </c>
      <c r="AV404">
        <v>0</v>
      </c>
      <c r="AW404">
        <v>0</v>
      </c>
      <c r="AX404">
        <v>0</v>
      </c>
      <c r="AY404">
        <v>0</v>
      </c>
      <c r="AZ404">
        <v>0</v>
      </c>
      <c r="BA404">
        <v>0</v>
      </c>
      <c r="BB404">
        <v>0</v>
      </c>
      <c r="BC404">
        <v>0</v>
      </c>
      <c r="BD404">
        <v>0</v>
      </c>
      <c r="BE404">
        <v>1</v>
      </c>
      <c r="BF404">
        <v>1</v>
      </c>
      <c r="BG404">
        <v>0</v>
      </c>
      <c r="BH404">
        <v>0</v>
      </c>
      <c r="BI404">
        <v>0</v>
      </c>
      <c r="BJ404">
        <v>0</v>
      </c>
      <c r="BK404">
        <v>0</v>
      </c>
      <c r="BL404">
        <v>0</v>
      </c>
      <c r="BM404">
        <v>0</v>
      </c>
      <c r="BN404">
        <v>0</v>
      </c>
      <c r="BO404">
        <v>0</v>
      </c>
      <c r="BP404">
        <v>0</v>
      </c>
      <c r="BQ404">
        <v>0</v>
      </c>
      <c r="BR404">
        <v>0</v>
      </c>
      <c r="BS404">
        <v>0</v>
      </c>
      <c r="BT404">
        <v>0</v>
      </c>
      <c r="BU404">
        <v>0</v>
      </c>
      <c r="BV404">
        <v>0</v>
      </c>
      <c r="BW404">
        <v>0</v>
      </c>
      <c r="BX404">
        <v>0</v>
      </c>
      <c r="BY404">
        <v>0</v>
      </c>
      <c r="BZ404">
        <v>0</v>
      </c>
      <c r="CA404">
        <v>0</v>
      </c>
      <c r="CB404">
        <v>0</v>
      </c>
      <c r="CC404">
        <v>0</v>
      </c>
      <c r="CD404">
        <v>0</v>
      </c>
      <c r="CE404">
        <v>0</v>
      </c>
      <c r="CF404">
        <v>0</v>
      </c>
      <c r="CG404">
        <v>0</v>
      </c>
      <c r="CH404">
        <v>0</v>
      </c>
      <c r="CI404">
        <v>0</v>
      </c>
      <c r="CJ404">
        <v>0</v>
      </c>
      <c r="CK404">
        <v>0</v>
      </c>
      <c r="CL404">
        <v>0</v>
      </c>
      <c r="CM404">
        <v>0</v>
      </c>
      <c r="CN404">
        <v>0</v>
      </c>
      <c r="CO404">
        <v>0</v>
      </c>
      <c r="CP404">
        <v>0</v>
      </c>
      <c r="CQ404">
        <v>0</v>
      </c>
      <c r="CR404">
        <v>0</v>
      </c>
      <c r="CS404">
        <v>0</v>
      </c>
      <c r="CT404">
        <v>0</v>
      </c>
      <c r="CU404">
        <v>0</v>
      </c>
      <c r="CV404">
        <v>0</v>
      </c>
      <c r="CW404">
        <v>0</v>
      </c>
      <c r="CX404">
        <v>0</v>
      </c>
      <c r="CY404">
        <v>0</v>
      </c>
      <c r="CZ404">
        <v>0</v>
      </c>
      <c r="DA404">
        <v>0</v>
      </c>
      <c r="DB404">
        <v>0</v>
      </c>
      <c r="DC404">
        <v>0</v>
      </c>
      <c r="DD404">
        <v>0</v>
      </c>
      <c r="DE404">
        <v>0</v>
      </c>
      <c r="DF404">
        <v>0</v>
      </c>
      <c r="DG404">
        <v>0</v>
      </c>
      <c r="DH404">
        <v>0</v>
      </c>
      <c r="DI404">
        <v>0</v>
      </c>
      <c r="DJ404">
        <v>0</v>
      </c>
      <c r="DK404">
        <v>0</v>
      </c>
      <c r="DL404">
        <v>0</v>
      </c>
      <c r="DM404">
        <v>0</v>
      </c>
      <c r="DN404">
        <v>0</v>
      </c>
      <c r="DO404">
        <v>0</v>
      </c>
      <c r="DP404">
        <v>0</v>
      </c>
      <c r="DQ404">
        <v>0</v>
      </c>
      <c r="DR404">
        <v>0</v>
      </c>
      <c r="DS404">
        <v>0</v>
      </c>
      <c r="DT404">
        <v>0</v>
      </c>
      <c r="DU404">
        <v>0</v>
      </c>
      <c r="DV404">
        <v>0</v>
      </c>
      <c r="DW404">
        <v>0</v>
      </c>
      <c r="DX404">
        <v>0</v>
      </c>
      <c r="DY404">
        <v>0</v>
      </c>
      <c r="DZ404">
        <v>0</v>
      </c>
      <c r="EA404">
        <v>0</v>
      </c>
      <c r="EB404">
        <v>0</v>
      </c>
      <c r="EC404">
        <v>0</v>
      </c>
      <c r="ED404">
        <v>0</v>
      </c>
      <c r="EE404">
        <v>0</v>
      </c>
      <c r="EF404">
        <v>0</v>
      </c>
      <c r="EG404">
        <v>0</v>
      </c>
      <c r="EH404" s="156" t="s">
        <v>516</v>
      </c>
      <c r="EI404">
        <v>0</v>
      </c>
      <c r="EJ404">
        <v>0</v>
      </c>
      <c r="EK404">
        <v>0</v>
      </c>
      <c r="EL404">
        <v>0</v>
      </c>
      <c r="EM404">
        <v>0</v>
      </c>
    </row>
    <row r="405" spans="1:143" x14ac:dyDescent="0.35">
      <c r="A405" s="1" t="s">
        <v>70</v>
      </c>
      <c r="B405" s="1" t="s">
        <v>34</v>
      </c>
      <c r="C405">
        <v>6</v>
      </c>
      <c r="D405">
        <v>20.75</v>
      </c>
      <c r="E405">
        <v>4</v>
      </c>
      <c r="F405">
        <v>13.75</v>
      </c>
      <c r="G405">
        <v>0</v>
      </c>
      <c r="H405">
        <v>4</v>
      </c>
      <c r="I405">
        <v>0</v>
      </c>
      <c r="J405">
        <v>0</v>
      </c>
      <c r="K405">
        <v>0</v>
      </c>
      <c r="L405">
        <v>0</v>
      </c>
      <c r="M405">
        <v>10</v>
      </c>
      <c r="N405">
        <v>0</v>
      </c>
      <c r="O405">
        <v>0</v>
      </c>
      <c r="P405">
        <v>428</v>
      </c>
      <c r="Q405">
        <v>2</v>
      </c>
      <c r="R405">
        <v>0</v>
      </c>
      <c r="S405">
        <v>6</v>
      </c>
      <c r="U405">
        <v>8</v>
      </c>
      <c r="V405">
        <v>1</v>
      </c>
      <c r="W405">
        <v>0</v>
      </c>
      <c r="X405">
        <v>8</v>
      </c>
      <c r="Y405">
        <v>0</v>
      </c>
      <c r="Z405">
        <v>9</v>
      </c>
      <c r="AA405">
        <v>0</v>
      </c>
      <c r="AB405">
        <v>0</v>
      </c>
      <c r="AC405">
        <v>0</v>
      </c>
      <c r="AD405">
        <v>0</v>
      </c>
      <c r="AE405">
        <v>0</v>
      </c>
      <c r="AF405">
        <v>0</v>
      </c>
      <c r="AG405">
        <v>0</v>
      </c>
      <c r="AH405">
        <v>0</v>
      </c>
      <c r="AI405">
        <v>0</v>
      </c>
      <c r="AJ405">
        <v>0</v>
      </c>
      <c r="AK405">
        <v>0</v>
      </c>
      <c r="AL405">
        <v>0</v>
      </c>
      <c r="AM405">
        <v>0</v>
      </c>
      <c r="AN405">
        <v>0</v>
      </c>
      <c r="AO405">
        <v>0</v>
      </c>
      <c r="AP405">
        <v>0</v>
      </c>
      <c r="AQ405">
        <v>0</v>
      </c>
      <c r="AR405">
        <v>0</v>
      </c>
      <c r="AS405">
        <v>0</v>
      </c>
      <c r="AT405">
        <v>0</v>
      </c>
      <c r="AU405">
        <v>0</v>
      </c>
      <c r="AV405">
        <v>0</v>
      </c>
      <c r="AW405">
        <v>0</v>
      </c>
      <c r="AX405">
        <v>0</v>
      </c>
      <c r="AY405">
        <v>0</v>
      </c>
      <c r="AZ405">
        <v>0</v>
      </c>
      <c r="BA405">
        <v>0</v>
      </c>
      <c r="BB405">
        <v>0</v>
      </c>
      <c r="BC405">
        <v>0</v>
      </c>
      <c r="BD405">
        <v>0</v>
      </c>
      <c r="BE405">
        <v>0</v>
      </c>
      <c r="BF405">
        <v>0</v>
      </c>
      <c r="BG405">
        <v>0</v>
      </c>
      <c r="BH405">
        <v>0</v>
      </c>
      <c r="BI405">
        <v>0</v>
      </c>
      <c r="BJ405">
        <v>0</v>
      </c>
      <c r="BK405">
        <v>0</v>
      </c>
      <c r="BL405">
        <v>0</v>
      </c>
      <c r="BM405">
        <v>0</v>
      </c>
      <c r="BN405">
        <v>0</v>
      </c>
      <c r="BO405">
        <v>0</v>
      </c>
      <c r="BP405">
        <v>2</v>
      </c>
      <c r="BQ405">
        <v>0</v>
      </c>
      <c r="BR405">
        <v>0</v>
      </c>
      <c r="BS405">
        <v>0</v>
      </c>
      <c r="BT405">
        <v>0</v>
      </c>
      <c r="BU405">
        <v>0</v>
      </c>
      <c r="BV405">
        <v>0</v>
      </c>
      <c r="BW405">
        <v>0</v>
      </c>
      <c r="BX405">
        <v>0</v>
      </c>
      <c r="BY405">
        <v>0</v>
      </c>
      <c r="BZ405">
        <v>0</v>
      </c>
      <c r="CA405">
        <v>0</v>
      </c>
      <c r="CB405">
        <v>0</v>
      </c>
      <c r="CC405">
        <v>0</v>
      </c>
      <c r="CD405">
        <v>0</v>
      </c>
      <c r="CE405">
        <v>0</v>
      </c>
      <c r="CF405">
        <v>0</v>
      </c>
      <c r="CG405">
        <v>0</v>
      </c>
      <c r="CH405">
        <v>0</v>
      </c>
      <c r="CI405">
        <v>0</v>
      </c>
      <c r="CJ405">
        <v>0</v>
      </c>
      <c r="CK405">
        <v>0</v>
      </c>
      <c r="CL405">
        <v>0</v>
      </c>
      <c r="CM405">
        <v>0</v>
      </c>
      <c r="CN405">
        <v>0</v>
      </c>
      <c r="CO405">
        <v>0</v>
      </c>
      <c r="CP405">
        <v>0</v>
      </c>
      <c r="CQ405">
        <v>0</v>
      </c>
      <c r="CR405">
        <v>0</v>
      </c>
      <c r="CS405">
        <v>0</v>
      </c>
      <c r="CT405">
        <v>0</v>
      </c>
      <c r="CU405">
        <v>0</v>
      </c>
      <c r="CV405">
        <v>0</v>
      </c>
      <c r="CW405">
        <v>0</v>
      </c>
      <c r="CX405">
        <v>0</v>
      </c>
      <c r="CY405">
        <v>0</v>
      </c>
      <c r="CZ405">
        <v>0</v>
      </c>
      <c r="DA405">
        <v>0</v>
      </c>
      <c r="DB405">
        <v>0</v>
      </c>
      <c r="DC405">
        <v>0</v>
      </c>
      <c r="DD405">
        <v>0</v>
      </c>
      <c r="DE405">
        <v>0</v>
      </c>
      <c r="DF405">
        <v>0</v>
      </c>
      <c r="DG405">
        <v>0</v>
      </c>
      <c r="DH405">
        <v>0</v>
      </c>
      <c r="DI405">
        <v>0</v>
      </c>
      <c r="DJ405">
        <v>0</v>
      </c>
      <c r="DK405">
        <v>0</v>
      </c>
      <c r="DL405">
        <v>0</v>
      </c>
      <c r="DM405">
        <v>0</v>
      </c>
      <c r="DN405">
        <v>0</v>
      </c>
      <c r="DO405">
        <v>0</v>
      </c>
      <c r="DP405">
        <v>0</v>
      </c>
      <c r="DQ405">
        <v>0</v>
      </c>
      <c r="DR405">
        <v>0</v>
      </c>
      <c r="DS405">
        <v>0</v>
      </c>
      <c r="DT405">
        <v>0</v>
      </c>
      <c r="DU405">
        <v>0</v>
      </c>
      <c r="DV405">
        <v>0</v>
      </c>
      <c r="DW405">
        <v>0</v>
      </c>
      <c r="DX405">
        <v>0</v>
      </c>
      <c r="DY405">
        <v>0</v>
      </c>
      <c r="DZ405">
        <v>0</v>
      </c>
      <c r="EA405">
        <v>0</v>
      </c>
      <c r="EB405">
        <v>0</v>
      </c>
      <c r="EC405">
        <v>0</v>
      </c>
      <c r="ED405">
        <v>0</v>
      </c>
      <c r="EE405">
        <v>0</v>
      </c>
      <c r="EF405">
        <v>0</v>
      </c>
      <c r="EG405">
        <v>0</v>
      </c>
      <c r="EH405" s="156" t="s">
        <v>151</v>
      </c>
      <c r="EI405">
        <v>0</v>
      </c>
      <c r="EJ405">
        <v>0</v>
      </c>
      <c r="EK405">
        <v>0</v>
      </c>
      <c r="EL405">
        <v>0</v>
      </c>
      <c r="EM405">
        <v>0</v>
      </c>
    </row>
    <row r="406" spans="1:143" x14ac:dyDescent="0.35">
      <c r="A406" s="1" t="s">
        <v>70</v>
      </c>
      <c r="B406" s="1" t="s">
        <v>35</v>
      </c>
      <c r="C406">
        <v>0</v>
      </c>
      <c r="D406">
        <v>0</v>
      </c>
      <c r="E406">
        <v>0</v>
      </c>
      <c r="F406">
        <v>0</v>
      </c>
      <c r="G406">
        <v>0</v>
      </c>
      <c r="H406">
        <v>0</v>
      </c>
      <c r="I406">
        <v>0</v>
      </c>
      <c r="J406">
        <v>0</v>
      </c>
      <c r="K406">
        <v>0</v>
      </c>
      <c r="L406">
        <v>0</v>
      </c>
      <c r="M406">
        <v>0</v>
      </c>
      <c r="N406">
        <v>0</v>
      </c>
      <c r="O406">
        <v>0</v>
      </c>
      <c r="P406">
        <v>10</v>
      </c>
      <c r="Q406">
        <v>0</v>
      </c>
      <c r="R406">
        <v>0</v>
      </c>
      <c r="S406">
        <v>0</v>
      </c>
      <c r="U406">
        <v>0</v>
      </c>
      <c r="V406">
        <v>0</v>
      </c>
      <c r="W406">
        <v>0</v>
      </c>
      <c r="X406">
        <v>0</v>
      </c>
      <c r="Y406">
        <v>0</v>
      </c>
      <c r="Z406">
        <v>0</v>
      </c>
      <c r="AA406">
        <v>0</v>
      </c>
      <c r="AB406">
        <v>0</v>
      </c>
      <c r="AC406">
        <v>0</v>
      </c>
      <c r="AD406">
        <v>0</v>
      </c>
      <c r="AE406">
        <v>0</v>
      </c>
      <c r="AF406">
        <v>0</v>
      </c>
      <c r="AG406">
        <v>0</v>
      </c>
      <c r="AH406">
        <v>0</v>
      </c>
      <c r="AI406">
        <v>0</v>
      </c>
      <c r="AJ406">
        <v>0</v>
      </c>
      <c r="AK406">
        <v>0</v>
      </c>
      <c r="AL406">
        <v>0</v>
      </c>
      <c r="AM406">
        <v>0</v>
      </c>
      <c r="AN406">
        <v>0</v>
      </c>
      <c r="AO406">
        <v>0</v>
      </c>
      <c r="AP406">
        <v>0</v>
      </c>
      <c r="AQ406">
        <v>0</v>
      </c>
      <c r="AR406">
        <v>0</v>
      </c>
      <c r="AS406">
        <v>0</v>
      </c>
      <c r="AT406">
        <v>0</v>
      </c>
      <c r="AU406">
        <v>0</v>
      </c>
      <c r="AV406">
        <v>0</v>
      </c>
      <c r="AW406">
        <v>0</v>
      </c>
      <c r="AX406">
        <v>0</v>
      </c>
      <c r="AY406">
        <v>0</v>
      </c>
      <c r="AZ406">
        <v>0</v>
      </c>
      <c r="BA406">
        <v>0</v>
      </c>
      <c r="BB406">
        <v>0</v>
      </c>
      <c r="BC406">
        <v>0</v>
      </c>
      <c r="BD406">
        <v>0</v>
      </c>
      <c r="BE406">
        <v>0</v>
      </c>
      <c r="BF406">
        <v>0</v>
      </c>
      <c r="BG406">
        <v>0</v>
      </c>
      <c r="BH406">
        <v>0</v>
      </c>
      <c r="BI406">
        <v>0</v>
      </c>
      <c r="BJ406">
        <v>0</v>
      </c>
      <c r="BK406">
        <v>0</v>
      </c>
      <c r="BL406">
        <v>0</v>
      </c>
      <c r="BM406">
        <v>0</v>
      </c>
      <c r="BN406">
        <v>0</v>
      </c>
      <c r="BO406">
        <v>0</v>
      </c>
      <c r="BP406">
        <v>0</v>
      </c>
      <c r="BQ406">
        <v>0</v>
      </c>
      <c r="BR406">
        <v>0</v>
      </c>
      <c r="BS406">
        <v>0</v>
      </c>
      <c r="BT406">
        <v>0</v>
      </c>
      <c r="BU406">
        <v>0</v>
      </c>
      <c r="BV406">
        <v>0</v>
      </c>
      <c r="BW406">
        <v>0</v>
      </c>
      <c r="BX406">
        <v>0</v>
      </c>
      <c r="BY406">
        <v>0</v>
      </c>
      <c r="BZ406">
        <v>0</v>
      </c>
      <c r="CA406">
        <v>0</v>
      </c>
      <c r="CB406">
        <v>0</v>
      </c>
      <c r="CC406">
        <v>0</v>
      </c>
      <c r="CD406">
        <v>0</v>
      </c>
      <c r="CE406">
        <v>0</v>
      </c>
      <c r="CF406">
        <v>0</v>
      </c>
      <c r="CG406">
        <v>0</v>
      </c>
      <c r="CH406">
        <v>0</v>
      </c>
      <c r="CI406">
        <v>0</v>
      </c>
      <c r="CJ406">
        <v>0</v>
      </c>
      <c r="CK406">
        <v>0</v>
      </c>
      <c r="CL406">
        <v>0</v>
      </c>
      <c r="CM406">
        <v>0</v>
      </c>
      <c r="CN406">
        <v>0</v>
      </c>
      <c r="CO406">
        <v>0</v>
      </c>
      <c r="CP406">
        <v>0</v>
      </c>
      <c r="CQ406">
        <v>0</v>
      </c>
      <c r="CR406">
        <v>0</v>
      </c>
      <c r="CS406">
        <v>0</v>
      </c>
      <c r="CT406">
        <v>0</v>
      </c>
      <c r="CU406">
        <v>0</v>
      </c>
      <c r="CV406">
        <v>0</v>
      </c>
      <c r="CW406">
        <v>0</v>
      </c>
      <c r="CX406">
        <v>0</v>
      </c>
      <c r="CY406">
        <v>0</v>
      </c>
      <c r="CZ406">
        <v>0</v>
      </c>
      <c r="DA406">
        <v>0</v>
      </c>
      <c r="DB406">
        <v>0</v>
      </c>
      <c r="DC406">
        <v>0</v>
      </c>
      <c r="DD406">
        <v>0</v>
      </c>
      <c r="DE406">
        <v>0</v>
      </c>
      <c r="DF406">
        <v>0</v>
      </c>
      <c r="DG406">
        <v>0</v>
      </c>
      <c r="DH406">
        <v>0</v>
      </c>
      <c r="DI406">
        <v>0</v>
      </c>
      <c r="DJ406">
        <v>0</v>
      </c>
      <c r="DK406">
        <v>0</v>
      </c>
      <c r="DL406">
        <v>0</v>
      </c>
      <c r="DM406">
        <v>0</v>
      </c>
      <c r="DN406">
        <v>0</v>
      </c>
      <c r="DO406">
        <v>0</v>
      </c>
      <c r="DP406">
        <v>0</v>
      </c>
      <c r="DQ406">
        <v>0</v>
      </c>
      <c r="DR406">
        <v>0</v>
      </c>
      <c r="DS406">
        <v>0</v>
      </c>
      <c r="DT406">
        <v>0</v>
      </c>
      <c r="DU406">
        <v>0</v>
      </c>
      <c r="DV406">
        <v>0</v>
      </c>
      <c r="DW406">
        <v>0</v>
      </c>
      <c r="DX406">
        <v>0</v>
      </c>
      <c r="DY406">
        <v>0</v>
      </c>
      <c r="DZ406">
        <v>0</v>
      </c>
      <c r="EA406">
        <v>0</v>
      </c>
      <c r="EB406">
        <v>0</v>
      </c>
      <c r="EC406">
        <v>0</v>
      </c>
      <c r="ED406">
        <v>0</v>
      </c>
      <c r="EE406">
        <v>0</v>
      </c>
      <c r="EF406">
        <v>0</v>
      </c>
      <c r="EG406">
        <v>0</v>
      </c>
      <c r="EH406" s="1"/>
      <c r="EI406">
        <v>0</v>
      </c>
      <c r="EJ406">
        <v>0</v>
      </c>
      <c r="EK406">
        <v>0</v>
      </c>
      <c r="EL406">
        <v>0</v>
      </c>
      <c r="EM406">
        <v>0</v>
      </c>
    </row>
    <row r="407" spans="1:143" x14ac:dyDescent="0.35">
      <c r="A407" s="1" t="s">
        <v>70</v>
      </c>
      <c r="B407" s="1" t="s">
        <v>36</v>
      </c>
      <c r="C407">
        <v>5</v>
      </c>
      <c r="D407">
        <v>22</v>
      </c>
      <c r="E407">
        <v>5</v>
      </c>
      <c r="F407">
        <v>18.75</v>
      </c>
      <c r="G407">
        <v>0</v>
      </c>
      <c r="H407">
        <v>5</v>
      </c>
      <c r="I407">
        <v>0</v>
      </c>
      <c r="J407">
        <v>1</v>
      </c>
      <c r="K407">
        <v>0</v>
      </c>
      <c r="L407">
        <v>0</v>
      </c>
      <c r="M407">
        <v>10</v>
      </c>
      <c r="N407">
        <v>0</v>
      </c>
      <c r="O407">
        <v>1</v>
      </c>
      <c r="P407">
        <v>361</v>
      </c>
      <c r="Q407">
        <v>9</v>
      </c>
      <c r="R407">
        <v>3</v>
      </c>
      <c r="S407">
        <v>0</v>
      </c>
      <c r="U407">
        <v>12</v>
      </c>
      <c r="V407">
        <v>4.5</v>
      </c>
      <c r="W407">
        <v>1.5</v>
      </c>
      <c r="X407">
        <v>0</v>
      </c>
      <c r="Y407">
        <v>0</v>
      </c>
      <c r="Z407">
        <v>6</v>
      </c>
      <c r="AA407">
        <v>0</v>
      </c>
      <c r="AB407">
        <v>0</v>
      </c>
      <c r="AC407">
        <v>0</v>
      </c>
      <c r="AD407">
        <v>0</v>
      </c>
      <c r="AE407">
        <v>0</v>
      </c>
      <c r="AF407">
        <v>0</v>
      </c>
      <c r="AG407">
        <v>0</v>
      </c>
      <c r="AH407">
        <v>0</v>
      </c>
      <c r="AI407">
        <v>0</v>
      </c>
      <c r="AJ407">
        <v>0</v>
      </c>
      <c r="AK407">
        <v>1</v>
      </c>
      <c r="AL407">
        <v>0</v>
      </c>
      <c r="AM407">
        <v>0</v>
      </c>
      <c r="AN407">
        <v>0</v>
      </c>
      <c r="AO407">
        <v>0</v>
      </c>
      <c r="AP407">
        <v>0</v>
      </c>
      <c r="AQ407">
        <v>0</v>
      </c>
      <c r="AR407">
        <v>0</v>
      </c>
      <c r="AS407">
        <v>0</v>
      </c>
      <c r="AT407">
        <v>0</v>
      </c>
      <c r="AU407">
        <v>0</v>
      </c>
      <c r="AV407">
        <v>0</v>
      </c>
      <c r="AW407">
        <v>0</v>
      </c>
      <c r="AX407">
        <v>0</v>
      </c>
      <c r="AY407">
        <v>0</v>
      </c>
      <c r="AZ407">
        <v>0</v>
      </c>
      <c r="BA407">
        <v>0</v>
      </c>
      <c r="BB407">
        <v>0</v>
      </c>
      <c r="BC407">
        <v>0</v>
      </c>
      <c r="BD407">
        <v>0</v>
      </c>
      <c r="BE407">
        <v>6</v>
      </c>
      <c r="BF407">
        <v>6</v>
      </c>
      <c r="BG407">
        <v>0</v>
      </c>
      <c r="BH407">
        <v>1</v>
      </c>
      <c r="BI407">
        <v>1</v>
      </c>
      <c r="BJ407">
        <v>0</v>
      </c>
      <c r="BK407">
        <v>0</v>
      </c>
      <c r="BL407">
        <v>1</v>
      </c>
      <c r="BM407">
        <v>1</v>
      </c>
      <c r="BN407">
        <v>0</v>
      </c>
      <c r="BO407">
        <v>0</v>
      </c>
      <c r="BP407">
        <v>0</v>
      </c>
      <c r="BQ407">
        <v>0</v>
      </c>
      <c r="BR407">
        <v>0</v>
      </c>
      <c r="BS407">
        <v>0</v>
      </c>
      <c r="BT407">
        <v>0</v>
      </c>
      <c r="BU407">
        <v>0</v>
      </c>
      <c r="BV407">
        <v>0</v>
      </c>
      <c r="BW407">
        <v>0</v>
      </c>
      <c r="BX407">
        <v>0</v>
      </c>
      <c r="BY407">
        <v>0</v>
      </c>
      <c r="BZ407">
        <v>0</v>
      </c>
      <c r="CA407">
        <v>0</v>
      </c>
      <c r="CB407">
        <v>0</v>
      </c>
      <c r="CC407">
        <v>0</v>
      </c>
      <c r="CD407">
        <v>0</v>
      </c>
      <c r="CE407">
        <v>0</v>
      </c>
      <c r="CF407">
        <v>0</v>
      </c>
      <c r="CG407">
        <v>0</v>
      </c>
      <c r="CH407">
        <v>0</v>
      </c>
      <c r="CI407">
        <v>0</v>
      </c>
      <c r="CJ407">
        <v>0</v>
      </c>
      <c r="CK407">
        <v>0</v>
      </c>
      <c r="CL407">
        <v>0</v>
      </c>
      <c r="CM407">
        <v>0</v>
      </c>
      <c r="CN407">
        <v>0</v>
      </c>
      <c r="CO407">
        <v>0</v>
      </c>
      <c r="CP407">
        <v>0</v>
      </c>
      <c r="CQ407">
        <v>0</v>
      </c>
      <c r="CR407">
        <v>0</v>
      </c>
      <c r="CS407">
        <v>0</v>
      </c>
      <c r="CT407">
        <v>0</v>
      </c>
      <c r="CU407">
        <v>0</v>
      </c>
      <c r="CV407">
        <v>0</v>
      </c>
      <c r="CW407">
        <v>0</v>
      </c>
      <c r="CX407">
        <v>0</v>
      </c>
      <c r="CY407">
        <v>0</v>
      </c>
      <c r="CZ407">
        <v>0</v>
      </c>
      <c r="DA407">
        <v>0</v>
      </c>
      <c r="DB407">
        <v>0</v>
      </c>
      <c r="DC407">
        <v>0</v>
      </c>
      <c r="DD407">
        <v>0</v>
      </c>
      <c r="DE407">
        <v>0</v>
      </c>
      <c r="DF407">
        <v>0</v>
      </c>
      <c r="DG407">
        <v>0</v>
      </c>
      <c r="DH407">
        <v>0</v>
      </c>
      <c r="DI407">
        <v>0</v>
      </c>
      <c r="DJ407">
        <v>0</v>
      </c>
      <c r="DK407">
        <v>0</v>
      </c>
      <c r="DL407">
        <v>0</v>
      </c>
      <c r="DM407">
        <v>0</v>
      </c>
      <c r="DN407">
        <v>0</v>
      </c>
      <c r="DO407">
        <v>0</v>
      </c>
      <c r="DP407">
        <v>0</v>
      </c>
      <c r="DQ407">
        <v>0</v>
      </c>
      <c r="DR407">
        <v>0</v>
      </c>
      <c r="DS407">
        <v>0</v>
      </c>
      <c r="DT407">
        <v>0</v>
      </c>
      <c r="DU407">
        <v>0</v>
      </c>
      <c r="DV407">
        <v>0</v>
      </c>
      <c r="DW407">
        <v>0</v>
      </c>
      <c r="DX407">
        <v>0</v>
      </c>
      <c r="DY407">
        <v>0</v>
      </c>
      <c r="DZ407">
        <v>0</v>
      </c>
      <c r="EA407">
        <v>0</v>
      </c>
      <c r="EB407">
        <v>0</v>
      </c>
      <c r="EC407">
        <v>0</v>
      </c>
      <c r="ED407">
        <v>0</v>
      </c>
      <c r="EE407">
        <v>0</v>
      </c>
      <c r="EF407">
        <v>0</v>
      </c>
      <c r="EG407">
        <v>0</v>
      </c>
      <c r="EH407" s="1"/>
    </row>
    <row r="408" spans="1:143" x14ac:dyDescent="0.35">
      <c r="A408" s="1" t="s">
        <v>70</v>
      </c>
      <c r="B408" s="1" t="s">
        <v>37</v>
      </c>
      <c r="C408">
        <v>0</v>
      </c>
      <c r="D408">
        <v>0</v>
      </c>
      <c r="E408">
        <v>1</v>
      </c>
      <c r="F408">
        <v>4</v>
      </c>
      <c r="G408">
        <v>0</v>
      </c>
      <c r="H408">
        <v>1</v>
      </c>
      <c r="I408">
        <v>0</v>
      </c>
      <c r="J408">
        <v>0</v>
      </c>
      <c r="K408">
        <v>0</v>
      </c>
      <c r="L408">
        <v>0</v>
      </c>
      <c r="M408">
        <v>1</v>
      </c>
      <c r="N408">
        <v>0</v>
      </c>
      <c r="O408">
        <v>0</v>
      </c>
      <c r="P408">
        <v>57</v>
      </c>
      <c r="Q408">
        <v>0</v>
      </c>
      <c r="R408">
        <v>0</v>
      </c>
      <c r="S408">
        <v>0</v>
      </c>
      <c r="U408">
        <v>0</v>
      </c>
      <c r="V408">
        <v>0</v>
      </c>
      <c r="W408">
        <v>0</v>
      </c>
      <c r="X408">
        <v>0</v>
      </c>
      <c r="Y408">
        <v>0</v>
      </c>
      <c r="Z408">
        <v>0</v>
      </c>
      <c r="AA408">
        <v>0</v>
      </c>
      <c r="AB408">
        <v>0</v>
      </c>
      <c r="AC408">
        <v>0</v>
      </c>
      <c r="AD408">
        <v>0</v>
      </c>
      <c r="AE408">
        <v>0</v>
      </c>
      <c r="AF408">
        <v>0</v>
      </c>
      <c r="AG408">
        <v>0</v>
      </c>
      <c r="AH408">
        <v>0</v>
      </c>
      <c r="AI408">
        <v>0</v>
      </c>
      <c r="AJ408">
        <v>0</v>
      </c>
      <c r="AK408">
        <v>0</v>
      </c>
      <c r="AL408">
        <v>0</v>
      </c>
      <c r="AM408">
        <v>0</v>
      </c>
      <c r="AN408">
        <v>0</v>
      </c>
      <c r="AO408">
        <v>0</v>
      </c>
      <c r="AP408">
        <v>0</v>
      </c>
      <c r="AQ408">
        <v>0</v>
      </c>
      <c r="AR408">
        <v>0</v>
      </c>
      <c r="AS408">
        <v>0</v>
      </c>
      <c r="AT408">
        <v>0</v>
      </c>
      <c r="AU408">
        <v>0</v>
      </c>
      <c r="AV408">
        <v>0</v>
      </c>
      <c r="AW408">
        <v>0</v>
      </c>
      <c r="AX408">
        <v>0</v>
      </c>
      <c r="AY408">
        <v>0</v>
      </c>
      <c r="AZ408">
        <v>0</v>
      </c>
      <c r="BA408">
        <v>0</v>
      </c>
      <c r="BB408">
        <v>0</v>
      </c>
      <c r="BC408">
        <v>0</v>
      </c>
      <c r="BD408">
        <v>0</v>
      </c>
      <c r="BE408">
        <v>1</v>
      </c>
      <c r="BF408">
        <v>1</v>
      </c>
      <c r="BG408">
        <v>0</v>
      </c>
      <c r="BH408">
        <v>0</v>
      </c>
      <c r="BI408">
        <v>0</v>
      </c>
      <c r="BJ408">
        <v>0</v>
      </c>
      <c r="BK408">
        <v>0</v>
      </c>
      <c r="BL408">
        <v>1</v>
      </c>
      <c r="BM408">
        <v>0</v>
      </c>
      <c r="BN408">
        <v>0</v>
      </c>
      <c r="BO408">
        <v>0</v>
      </c>
      <c r="BP408">
        <v>0</v>
      </c>
      <c r="BQ408">
        <v>0</v>
      </c>
      <c r="BR408">
        <v>0</v>
      </c>
      <c r="BS408">
        <v>0</v>
      </c>
      <c r="BT408">
        <v>0</v>
      </c>
      <c r="BU408">
        <v>0</v>
      </c>
      <c r="BV408">
        <v>0</v>
      </c>
      <c r="BW408">
        <v>0</v>
      </c>
      <c r="BX408">
        <v>0</v>
      </c>
      <c r="BY408">
        <v>0</v>
      </c>
      <c r="BZ408">
        <v>0</v>
      </c>
      <c r="CA408">
        <v>0</v>
      </c>
      <c r="CB408">
        <v>0</v>
      </c>
      <c r="CC408">
        <v>0</v>
      </c>
      <c r="CD408">
        <v>0</v>
      </c>
      <c r="CE408">
        <v>0</v>
      </c>
      <c r="CF408">
        <v>0</v>
      </c>
      <c r="CG408">
        <v>0</v>
      </c>
      <c r="CH408">
        <v>0</v>
      </c>
      <c r="CI408">
        <v>0</v>
      </c>
      <c r="CJ408">
        <v>0</v>
      </c>
      <c r="CK408">
        <v>0</v>
      </c>
      <c r="CL408">
        <v>0</v>
      </c>
      <c r="CM408">
        <v>0</v>
      </c>
      <c r="CN408">
        <v>0</v>
      </c>
      <c r="CO408">
        <v>0</v>
      </c>
      <c r="CP408">
        <v>0</v>
      </c>
      <c r="CQ408">
        <v>0</v>
      </c>
      <c r="CR408">
        <v>0</v>
      </c>
      <c r="CS408">
        <v>0</v>
      </c>
      <c r="CT408">
        <v>0</v>
      </c>
      <c r="CU408">
        <v>0</v>
      </c>
      <c r="CV408">
        <v>0</v>
      </c>
      <c r="CW408">
        <v>0</v>
      </c>
      <c r="CX408">
        <v>0</v>
      </c>
      <c r="CY408">
        <v>0</v>
      </c>
      <c r="CZ408">
        <v>0</v>
      </c>
      <c r="DA408">
        <v>0</v>
      </c>
      <c r="DB408">
        <v>0</v>
      </c>
      <c r="DC408">
        <v>0</v>
      </c>
      <c r="DD408">
        <v>0</v>
      </c>
      <c r="DE408">
        <v>0</v>
      </c>
      <c r="DF408">
        <v>0</v>
      </c>
      <c r="DG408">
        <v>0</v>
      </c>
      <c r="DH408">
        <v>0</v>
      </c>
      <c r="DI408">
        <v>0</v>
      </c>
      <c r="DJ408">
        <v>0</v>
      </c>
      <c r="DK408">
        <v>0</v>
      </c>
      <c r="DL408">
        <v>0</v>
      </c>
      <c r="DM408">
        <v>0</v>
      </c>
      <c r="DN408">
        <v>0</v>
      </c>
      <c r="DO408">
        <v>0</v>
      </c>
      <c r="DP408">
        <v>0</v>
      </c>
      <c r="DQ408">
        <v>0</v>
      </c>
      <c r="DR408">
        <v>0</v>
      </c>
      <c r="DS408">
        <v>0</v>
      </c>
      <c r="DT408">
        <v>0</v>
      </c>
      <c r="DU408">
        <v>0</v>
      </c>
      <c r="DV408">
        <v>0</v>
      </c>
      <c r="DW408">
        <v>0</v>
      </c>
      <c r="DX408">
        <v>0</v>
      </c>
      <c r="DY408">
        <v>0</v>
      </c>
      <c r="DZ408">
        <v>0</v>
      </c>
      <c r="EA408">
        <v>0</v>
      </c>
      <c r="EB408">
        <v>0</v>
      </c>
      <c r="EC408">
        <v>0</v>
      </c>
      <c r="ED408">
        <v>0</v>
      </c>
      <c r="EE408">
        <v>0</v>
      </c>
      <c r="EF408">
        <v>0</v>
      </c>
      <c r="EG408">
        <v>0</v>
      </c>
      <c r="EH408" s="1"/>
    </row>
    <row r="409" spans="1:143" x14ac:dyDescent="0.35">
      <c r="A409" s="1" t="s">
        <v>70</v>
      </c>
      <c r="B409" s="1" t="s">
        <v>38</v>
      </c>
      <c r="C409">
        <v>5</v>
      </c>
      <c r="D409">
        <v>14.25</v>
      </c>
      <c r="E409">
        <v>5</v>
      </c>
      <c r="F409">
        <v>19</v>
      </c>
      <c r="G409">
        <v>0</v>
      </c>
      <c r="H409">
        <v>4</v>
      </c>
      <c r="I409">
        <v>0</v>
      </c>
      <c r="J409">
        <v>1</v>
      </c>
      <c r="K409">
        <v>0</v>
      </c>
      <c r="L409">
        <v>0</v>
      </c>
      <c r="M409">
        <v>10</v>
      </c>
      <c r="N409">
        <v>0</v>
      </c>
      <c r="O409">
        <v>1</v>
      </c>
      <c r="P409">
        <v>1768</v>
      </c>
      <c r="Q409">
        <v>5</v>
      </c>
      <c r="R409">
        <v>2</v>
      </c>
      <c r="S409">
        <v>2</v>
      </c>
      <c r="U409">
        <v>9</v>
      </c>
      <c r="V409">
        <v>2.5</v>
      </c>
      <c r="W409">
        <v>1</v>
      </c>
      <c r="X409">
        <v>3</v>
      </c>
      <c r="Y409">
        <v>0</v>
      </c>
      <c r="Z409">
        <v>6.5</v>
      </c>
      <c r="AA409">
        <v>0</v>
      </c>
      <c r="AB409">
        <v>0</v>
      </c>
      <c r="AC409">
        <v>0</v>
      </c>
      <c r="AD409">
        <v>0</v>
      </c>
      <c r="AE409">
        <v>0</v>
      </c>
      <c r="AF409">
        <v>1</v>
      </c>
      <c r="AG409">
        <v>0</v>
      </c>
      <c r="AH409">
        <v>0</v>
      </c>
      <c r="AI409">
        <v>0</v>
      </c>
      <c r="AJ409">
        <v>0</v>
      </c>
      <c r="AK409">
        <v>1</v>
      </c>
      <c r="AL409">
        <v>0</v>
      </c>
      <c r="AM409">
        <v>0</v>
      </c>
      <c r="AN409">
        <v>0</v>
      </c>
      <c r="AO409">
        <v>0</v>
      </c>
      <c r="AP409">
        <v>1</v>
      </c>
      <c r="AQ409">
        <v>0</v>
      </c>
      <c r="AR409">
        <v>0</v>
      </c>
      <c r="AS409">
        <v>0</v>
      </c>
      <c r="AT409">
        <v>0</v>
      </c>
      <c r="AU409">
        <v>0</v>
      </c>
      <c r="AV409">
        <v>0</v>
      </c>
      <c r="AW409">
        <v>0</v>
      </c>
      <c r="AX409">
        <v>0</v>
      </c>
      <c r="AY409">
        <v>0</v>
      </c>
      <c r="AZ409">
        <v>0</v>
      </c>
      <c r="BA409">
        <v>0</v>
      </c>
      <c r="BB409">
        <v>0</v>
      </c>
      <c r="BC409">
        <v>0</v>
      </c>
      <c r="BD409">
        <v>0</v>
      </c>
      <c r="BE409">
        <v>2</v>
      </c>
      <c r="BF409">
        <v>2</v>
      </c>
      <c r="BG409">
        <v>0</v>
      </c>
      <c r="BH409">
        <v>0</v>
      </c>
      <c r="BI409">
        <v>0</v>
      </c>
      <c r="BJ409">
        <v>0</v>
      </c>
      <c r="BK409">
        <v>0</v>
      </c>
      <c r="BL409">
        <v>1</v>
      </c>
      <c r="BM409">
        <v>1</v>
      </c>
      <c r="BN409">
        <v>0</v>
      </c>
      <c r="BO409">
        <v>0</v>
      </c>
      <c r="BP409">
        <v>0</v>
      </c>
      <c r="BQ409">
        <v>0</v>
      </c>
      <c r="BR409">
        <v>0</v>
      </c>
      <c r="BS409">
        <v>0</v>
      </c>
      <c r="BT409">
        <v>0</v>
      </c>
      <c r="BU409">
        <v>0</v>
      </c>
      <c r="BV409">
        <v>0</v>
      </c>
      <c r="BW409">
        <v>0</v>
      </c>
      <c r="BX409">
        <v>0</v>
      </c>
      <c r="BY409">
        <v>0</v>
      </c>
      <c r="BZ409">
        <v>0</v>
      </c>
      <c r="CA409">
        <v>0</v>
      </c>
      <c r="CB409">
        <v>0</v>
      </c>
      <c r="CC409">
        <v>0</v>
      </c>
      <c r="CD409">
        <v>0</v>
      </c>
      <c r="CE409">
        <v>0</v>
      </c>
      <c r="CF409">
        <v>0</v>
      </c>
      <c r="CG409">
        <v>0</v>
      </c>
      <c r="CH409">
        <v>0</v>
      </c>
      <c r="CI409">
        <v>0</v>
      </c>
      <c r="CJ409">
        <v>0</v>
      </c>
      <c r="CK409">
        <v>0</v>
      </c>
      <c r="CL409">
        <v>0</v>
      </c>
      <c r="CM409">
        <v>0</v>
      </c>
      <c r="CN409">
        <v>0</v>
      </c>
      <c r="CO409">
        <v>0</v>
      </c>
      <c r="CP409">
        <v>0</v>
      </c>
      <c r="CQ409">
        <v>0</v>
      </c>
      <c r="CR409">
        <v>0</v>
      </c>
      <c r="CS409">
        <v>0</v>
      </c>
      <c r="CT409">
        <v>0</v>
      </c>
      <c r="CU409">
        <v>0</v>
      </c>
      <c r="CV409">
        <v>0</v>
      </c>
      <c r="CW409">
        <v>0</v>
      </c>
      <c r="CX409">
        <v>0</v>
      </c>
      <c r="CY409">
        <v>0</v>
      </c>
      <c r="CZ409">
        <v>0</v>
      </c>
      <c r="DA409">
        <v>0</v>
      </c>
      <c r="DB409">
        <v>0</v>
      </c>
      <c r="DC409">
        <v>0</v>
      </c>
      <c r="DD409">
        <v>0</v>
      </c>
      <c r="DE409">
        <v>0</v>
      </c>
      <c r="DF409">
        <v>0</v>
      </c>
      <c r="DG409">
        <v>0</v>
      </c>
      <c r="DH409">
        <v>0</v>
      </c>
      <c r="DI409">
        <v>0</v>
      </c>
      <c r="DJ409">
        <v>0</v>
      </c>
      <c r="DK409">
        <v>0</v>
      </c>
      <c r="DL409">
        <v>0</v>
      </c>
      <c r="DM409">
        <v>0</v>
      </c>
      <c r="DN409">
        <v>0</v>
      </c>
      <c r="DO409">
        <v>0</v>
      </c>
      <c r="DP409">
        <v>0</v>
      </c>
      <c r="DQ409">
        <v>0</v>
      </c>
      <c r="DR409">
        <v>0</v>
      </c>
      <c r="DS409">
        <v>0</v>
      </c>
      <c r="DT409">
        <v>0</v>
      </c>
      <c r="DU409">
        <v>0</v>
      </c>
      <c r="DV409">
        <v>0</v>
      </c>
      <c r="DW409">
        <v>0</v>
      </c>
      <c r="DX409">
        <v>0</v>
      </c>
      <c r="DY409">
        <v>0</v>
      </c>
      <c r="DZ409">
        <v>0</v>
      </c>
      <c r="EA409">
        <v>0</v>
      </c>
      <c r="EB409">
        <v>0</v>
      </c>
      <c r="EC409">
        <v>0</v>
      </c>
      <c r="ED409">
        <v>0</v>
      </c>
      <c r="EE409">
        <v>0</v>
      </c>
      <c r="EF409">
        <v>0</v>
      </c>
      <c r="EG409">
        <v>0</v>
      </c>
      <c r="EH409" s="1"/>
    </row>
    <row r="410" spans="1:143" x14ac:dyDescent="0.35">
      <c r="A410" s="1" t="s">
        <v>70</v>
      </c>
      <c r="B410" s="1" t="s">
        <v>39</v>
      </c>
      <c r="C410">
        <v>0</v>
      </c>
      <c r="D410">
        <v>0</v>
      </c>
      <c r="E410">
        <v>0</v>
      </c>
      <c r="F410">
        <v>0</v>
      </c>
      <c r="G410">
        <v>0</v>
      </c>
      <c r="H410">
        <v>0</v>
      </c>
      <c r="I410">
        <v>0</v>
      </c>
      <c r="J410">
        <v>0</v>
      </c>
      <c r="K410">
        <v>0</v>
      </c>
      <c r="L410">
        <v>0</v>
      </c>
      <c r="M410">
        <v>0</v>
      </c>
      <c r="N410">
        <v>0</v>
      </c>
      <c r="O410">
        <v>0</v>
      </c>
      <c r="P410">
        <v>20</v>
      </c>
      <c r="Q410">
        <v>0</v>
      </c>
      <c r="R410">
        <v>0</v>
      </c>
      <c r="S410">
        <v>0</v>
      </c>
      <c r="U410">
        <v>0</v>
      </c>
      <c r="V410">
        <v>0</v>
      </c>
      <c r="W410">
        <v>0</v>
      </c>
      <c r="X410">
        <v>0</v>
      </c>
      <c r="Y410">
        <v>0</v>
      </c>
      <c r="Z410">
        <v>0</v>
      </c>
      <c r="AA410">
        <v>0</v>
      </c>
      <c r="AB410">
        <v>0</v>
      </c>
      <c r="AC410">
        <v>0</v>
      </c>
      <c r="AD410">
        <v>0</v>
      </c>
      <c r="AE410">
        <v>0</v>
      </c>
      <c r="AF410">
        <v>0</v>
      </c>
      <c r="AG410">
        <v>0</v>
      </c>
      <c r="AH410">
        <v>0</v>
      </c>
      <c r="AI410">
        <v>0</v>
      </c>
      <c r="AJ410">
        <v>0</v>
      </c>
      <c r="AK410">
        <v>0</v>
      </c>
      <c r="AL410">
        <v>0</v>
      </c>
      <c r="AM410">
        <v>0</v>
      </c>
      <c r="AN410">
        <v>0</v>
      </c>
      <c r="AO410">
        <v>0</v>
      </c>
      <c r="AP410">
        <v>0</v>
      </c>
      <c r="AQ410">
        <v>0</v>
      </c>
      <c r="AR410">
        <v>0</v>
      </c>
      <c r="AS410">
        <v>0</v>
      </c>
      <c r="AT410">
        <v>0</v>
      </c>
      <c r="AU410">
        <v>0</v>
      </c>
      <c r="AV410">
        <v>0</v>
      </c>
      <c r="AW410">
        <v>0</v>
      </c>
      <c r="AX410">
        <v>0</v>
      </c>
      <c r="AY410">
        <v>0</v>
      </c>
      <c r="AZ410">
        <v>0</v>
      </c>
      <c r="BA410">
        <v>0</v>
      </c>
      <c r="BB410">
        <v>0</v>
      </c>
      <c r="BC410">
        <v>0</v>
      </c>
      <c r="BD410">
        <v>0</v>
      </c>
      <c r="BE410">
        <v>0</v>
      </c>
      <c r="BF410">
        <v>0</v>
      </c>
      <c r="BG410">
        <v>0</v>
      </c>
      <c r="BH410">
        <v>0</v>
      </c>
      <c r="BI410">
        <v>0</v>
      </c>
      <c r="BJ410">
        <v>0</v>
      </c>
      <c r="BK410">
        <v>0</v>
      </c>
      <c r="BL410">
        <v>0</v>
      </c>
      <c r="BM410">
        <v>0</v>
      </c>
      <c r="BN410">
        <v>0</v>
      </c>
      <c r="BO410">
        <v>0</v>
      </c>
      <c r="BP410">
        <v>0</v>
      </c>
      <c r="BQ410">
        <v>0</v>
      </c>
      <c r="BR410">
        <v>0</v>
      </c>
      <c r="BS410">
        <v>0</v>
      </c>
      <c r="BT410">
        <v>0</v>
      </c>
      <c r="BU410">
        <v>0</v>
      </c>
      <c r="BV410">
        <v>0</v>
      </c>
      <c r="BW410">
        <v>0</v>
      </c>
      <c r="BX410">
        <v>0</v>
      </c>
      <c r="BY410">
        <v>0</v>
      </c>
      <c r="BZ410">
        <v>0</v>
      </c>
      <c r="CA410">
        <v>0</v>
      </c>
      <c r="CB410">
        <v>0</v>
      </c>
      <c r="CC410">
        <v>0</v>
      </c>
      <c r="CD410">
        <v>0</v>
      </c>
      <c r="CE410">
        <v>0</v>
      </c>
      <c r="CF410">
        <v>0</v>
      </c>
      <c r="CG410">
        <v>0</v>
      </c>
      <c r="CH410">
        <v>0</v>
      </c>
      <c r="CI410">
        <v>0</v>
      </c>
      <c r="CJ410">
        <v>0</v>
      </c>
      <c r="CK410">
        <v>0</v>
      </c>
      <c r="CL410">
        <v>0</v>
      </c>
      <c r="CM410">
        <v>0</v>
      </c>
      <c r="CN410">
        <v>0</v>
      </c>
      <c r="CO410">
        <v>0</v>
      </c>
      <c r="CP410">
        <v>0</v>
      </c>
      <c r="CQ410">
        <v>0</v>
      </c>
      <c r="CR410">
        <v>0</v>
      </c>
      <c r="CS410">
        <v>0</v>
      </c>
      <c r="CT410">
        <v>0</v>
      </c>
      <c r="CU410">
        <v>0</v>
      </c>
      <c r="CV410">
        <v>0</v>
      </c>
      <c r="CW410">
        <v>0</v>
      </c>
      <c r="CX410">
        <v>0</v>
      </c>
      <c r="CY410">
        <v>0</v>
      </c>
      <c r="CZ410">
        <v>0</v>
      </c>
      <c r="DA410">
        <v>0</v>
      </c>
      <c r="DB410">
        <v>0</v>
      </c>
      <c r="DC410">
        <v>0</v>
      </c>
      <c r="DD410">
        <v>0</v>
      </c>
      <c r="DE410">
        <v>0</v>
      </c>
      <c r="DF410">
        <v>0</v>
      </c>
      <c r="DG410">
        <v>0</v>
      </c>
      <c r="DH410">
        <v>0</v>
      </c>
      <c r="DI410">
        <v>0</v>
      </c>
      <c r="DJ410">
        <v>0</v>
      </c>
      <c r="DK410">
        <v>0</v>
      </c>
      <c r="DL410">
        <v>0</v>
      </c>
      <c r="DM410">
        <v>0</v>
      </c>
      <c r="DN410">
        <v>0</v>
      </c>
      <c r="DO410">
        <v>0</v>
      </c>
      <c r="DP410">
        <v>0</v>
      </c>
      <c r="DQ410">
        <v>0</v>
      </c>
      <c r="DR410">
        <v>0</v>
      </c>
      <c r="DS410">
        <v>0</v>
      </c>
      <c r="DT410">
        <v>0</v>
      </c>
      <c r="DU410">
        <v>0</v>
      </c>
      <c r="DV410">
        <v>0</v>
      </c>
      <c r="DW410">
        <v>0</v>
      </c>
      <c r="DX410">
        <v>0</v>
      </c>
      <c r="DY410">
        <v>0</v>
      </c>
      <c r="DZ410">
        <v>0</v>
      </c>
      <c r="EA410">
        <v>0</v>
      </c>
      <c r="EB410">
        <v>0</v>
      </c>
      <c r="EC410">
        <v>0</v>
      </c>
      <c r="ED410">
        <v>0</v>
      </c>
      <c r="EE410">
        <v>0</v>
      </c>
      <c r="EF410">
        <v>0</v>
      </c>
      <c r="EG410">
        <v>0</v>
      </c>
      <c r="EH410" s="1"/>
    </row>
    <row r="411" spans="1:143" x14ac:dyDescent="0.35">
      <c r="A411" s="1" t="s">
        <v>70</v>
      </c>
      <c r="B411" s="1" t="s">
        <v>40</v>
      </c>
      <c r="C411">
        <v>0</v>
      </c>
      <c r="D411">
        <v>0</v>
      </c>
      <c r="E411">
        <v>0</v>
      </c>
      <c r="F411">
        <v>0</v>
      </c>
      <c r="G411">
        <v>0</v>
      </c>
      <c r="H411">
        <v>0</v>
      </c>
      <c r="I411">
        <v>0</v>
      </c>
      <c r="J411">
        <v>0</v>
      </c>
      <c r="K411">
        <v>0</v>
      </c>
      <c r="L411">
        <v>0</v>
      </c>
      <c r="M411">
        <v>0</v>
      </c>
      <c r="N411">
        <v>0</v>
      </c>
      <c r="O411">
        <v>0</v>
      </c>
      <c r="P411">
        <v>72</v>
      </c>
      <c r="Q411">
        <v>0</v>
      </c>
      <c r="R411">
        <v>1</v>
      </c>
      <c r="S411">
        <v>0</v>
      </c>
      <c r="U411">
        <v>1</v>
      </c>
      <c r="V411">
        <v>0</v>
      </c>
      <c r="W411">
        <v>0.5</v>
      </c>
      <c r="X411">
        <v>0</v>
      </c>
      <c r="Y411">
        <v>0</v>
      </c>
      <c r="Z411">
        <v>0.5</v>
      </c>
      <c r="AA411">
        <v>0</v>
      </c>
      <c r="AB411">
        <v>0</v>
      </c>
      <c r="AC411">
        <v>0</v>
      </c>
      <c r="AD411">
        <v>0</v>
      </c>
      <c r="AE411">
        <v>0</v>
      </c>
      <c r="AF411">
        <v>0</v>
      </c>
      <c r="AG411">
        <v>0</v>
      </c>
      <c r="AH411">
        <v>0</v>
      </c>
      <c r="AI411">
        <v>0</v>
      </c>
      <c r="AJ411">
        <v>0</v>
      </c>
      <c r="AK411">
        <v>0</v>
      </c>
      <c r="AL411">
        <v>0</v>
      </c>
      <c r="AM411">
        <v>0</v>
      </c>
      <c r="AN411">
        <v>0</v>
      </c>
      <c r="AO411">
        <v>0</v>
      </c>
      <c r="AP411">
        <v>0</v>
      </c>
      <c r="AQ411">
        <v>0</v>
      </c>
      <c r="AR411">
        <v>0</v>
      </c>
      <c r="AS411">
        <v>0</v>
      </c>
      <c r="AT411">
        <v>0</v>
      </c>
      <c r="AU411">
        <v>0</v>
      </c>
      <c r="AV411">
        <v>0</v>
      </c>
      <c r="AW411">
        <v>0</v>
      </c>
      <c r="AX411">
        <v>0</v>
      </c>
      <c r="AY411">
        <v>0</v>
      </c>
      <c r="AZ411">
        <v>0</v>
      </c>
      <c r="BA411">
        <v>0</v>
      </c>
      <c r="BB411">
        <v>0</v>
      </c>
      <c r="BC411">
        <v>0</v>
      </c>
      <c r="BD411">
        <v>0</v>
      </c>
      <c r="BE411">
        <v>0</v>
      </c>
      <c r="BF411">
        <v>0</v>
      </c>
      <c r="BG411">
        <v>0</v>
      </c>
      <c r="BH411">
        <v>0</v>
      </c>
      <c r="BI411">
        <v>0</v>
      </c>
      <c r="BJ411">
        <v>0</v>
      </c>
      <c r="BK411">
        <v>0</v>
      </c>
      <c r="BL411">
        <v>0</v>
      </c>
      <c r="BM411">
        <v>0</v>
      </c>
      <c r="BN411">
        <v>0</v>
      </c>
      <c r="BO411">
        <v>0</v>
      </c>
      <c r="BP411">
        <v>0</v>
      </c>
      <c r="BQ411">
        <v>0</v>
      </c>
      <c r="BR411">
        <v>0</v>
      </c>
      <c r="BS411">
        <v>0</v>
      </c>
      <c r="BT411">
        <v>0</v>
      </c>
      <c r="BU411">
        <v>0</v>
      </c>
      <c r="BV411">
        <v>0</v>
      </c>
      <c r="BW411">
        <v>0</v>
      </c>
      <c r="BX411">
        <v>0</v>
      </c>
      <c r="BY411">
        <v>0</v>
      </c>
      <c r="BZ411">
        <v>0</v>
      </c>
      <c r="CA411">
        <v>0</v>
      </c>
      <c r="CB411">
        <v>0</v>
      </c>
      <c r="CC411">
        <v>0</v>
      </c>
      <c r="CD411">
        <v>0</v>
      </c>
      <c r="CE411">
        <v>0</v>
      </c>
      <c r="CF411">
        <v>0</v>
      </c>
      <c r="CG411">
        <v>0</v>
      </c>
      <c r="CH411">
        <v>0</v>
      </c>
      <c r="CI411">
        <v>0</v>
      </c>
      <c r="CJ411">
        <v>0</v>
      </c>
      <c r="CK411">
        <v>0</v>
      </c>
      <c r="CL411">
        <v>0</v>
      </c>
      <c r="CM411">
        <v>0</v>
      </c>
      <c r="CN411">
        <v>0</v>
      </c>
      <c r="CO411">
        <v>0</v>
      </c>
      <c r="CP411">
        <v>0</v>
      </c>
      <c r="CQ411">
        <v>0</v>
      </c>
      <c r="CR411">
        <v>0</v>
      </c>
      <c r="CS411">
        <v>0</v>
      </c>
      <c r="CT411">
        <v>0</v>
      </c>
      <c r="CU411">
        <v>0</v>
      </c>
      <c r="CV411">
        <v>0</v>
      </c>
      <c r="CW411">
        <v>0</v>
      </c>
      <c r="CX411">
        <v>0</v>
      </c>
      <c r="CY411">
        <v>0</v>
      </c>
      <c r="CZ411">
        <v>0</v>
      </c>
      <c r="DA411">
        <v>0</v>
      </c>
      <c r="DB411">
        <v>0</v>
      </c>
      <c r="DC411">
        <v>0</v>
      </c>
      <c r="DD411">
        <v>0</v>
      </c>
      <c r="DE411">
        <v>0</v>
      </c>
      <c r="DF411">
        <v>0</v>
      </c>
      <c r="DG411">
        <v>0</v>
      </c>
      <c r="DH411">
        <v>0</v>
      </c>
      <c r="DI411">
        <v>0</v>
      </c>
      <c r="DJ411">
        <v>0</v>
      </c>
      <c r="DK411">
        <v>0</v>
      </c>
      <c r="DL411">
        <v>0</v>
      </c>
      <c r="DM411">
        <v>0</v>
      </c>
      <c r="DN411">
        <v>0</v>
      </c>
      <c r="DO411">
        <v>0</v>
      </c>
      <c r="DP411">
        <v>0</v>
      </c>
      <c r="DQ411">
        <v>0</v>
      </c>
      <c r="DR411">
        <v>0</v>
      </c>
      <c r="DS411">
        <v>0</v>
      </c>
      <c r="DT411">
        <v>0</v>
      </c>
      <c r="DU411">
        <v>0</v>
      </c>
      <c r="DV411">
        <v>0</v>
      </c>
      <c r="DW411">
        <v>0</v>
      </c>
      <c r="DX411">
        <v>0</v>
      </c>
      <c r="DY411">
        <v>0</v>
      </c>
      <c r="DZ411">
        <v>0</v>
      </c>
      <c r="EA411">
        <v>0</v>
      </c>
      <c r="EB411">
        <v>0</v>
      </c>
      <c r="EC411">
        <v>0</v>
      </c>
      <c r="ED411">
        <v>0</v>
      </c>
      <c r="EE411">
        <v>0</v>
      </c>
      <c r="EF411">
        <v>0</v>
      </c>
      <c r="EG411">
        <v>0</v>
      </c>
      <c r="EH411" s="1"/>
    </row>
    <row r="412" spans="1:143" x14ac:dyDescent="0.35">
      <c r="A412" s="1" t="s">
        <v>70</v>
      </c>
      <c r="B412" s="1" t="s">
        <v>41</v>
      </c>
      <c r="C412">
        <v>21</v>
      </c>
      <c r="D412">
        <v>65.5</v>
      </c>
      <c r="E412">
        <v>8</v>
      </c>
      <c r="F412">
        <v>26.25</v>
      </c>
      <c r="G412">
        <v>0</v>
      </c>
      <c r="H412">
        <v>8</v>
      </c>
      <c r="I412">
        <v>0</v>
      </c>
      <c r="J412">
        <v>0</v>
      </c>
      <c r="K412">
        <v>0</v>
      </c>
      <c r="L412">
        <v>0</v>
      </c>
      <c r="M412">
        <v>29</v>
      </c>
      <c r="N412">
        <v>0</v>
      </c>
      <c r="O412">
        <v>0</v>
      </c>
      <c r="P412">
        <v>483</v>
      </c>
      <c r="Q412">
        <v>11</v>
      </c>
      <c r="R412">
        <v>24</v>
      </c>
      <c r="S412">
        <v>4</v>
      </c>
      <c r="U412">
        <v>39</v>
      </c>
      <c r="V412">
        <v>5.5</v>
      </c>
      <c r="W412">
        <v>12</v>
      </c>
      <c r="X412">
        <v>5.5</v>
      </c>
      <c r="Y412">
        <v>0</v>
      </c>
      <c r="Z412">
        <v>23</v>
      </c>
      <c r="AA412">
        <v>0</v>
      </c>
      <c r="AB412">
        <v>0</v>
      </c>
      <c r="AC412">
        <v>0</v>
      </c>
      <c r="AD412">
        <v>0</v>
      </c>
      <c r="AE412">
        <v>0</v>
      </c>
      <c r="AF412">
        <v>0</v>
      </c>
      <c r="AG412">
        <v>0</v>
      </c>
      <c r="AH412">
        <v>0</v>
      </c>
      <c r="AI412">
        <v>0</v>
      </c>
      <c r="AJ412">
        <v>0</v>
      </c>
      <c r="AK412">
        <v>0</v>
      </c>
      <c r="AL412">
        <v>0</v>
      </c>
      <c r="AM412">
        <v>0</v>
      </c>
      <c r="AN412">
        <v>0</v>
      </c>
      <c r="AO412">
        <v>0</v>
      </c>
      <c r="AP412">
        <v>0</v>
      </c>
      <c r="AQ412">
        <v>0</v>
      </c>
      <c r="AR412">
        <v>0</v>
      </c>
      <c r="AS412">
        <v>0</v>
      </c>
      <c r="AT412">
        <v>0</v>
      </c>
      <c r="AU412">
        <v>0</v>
      </c>
      <c r="AV412">
        <v>0</v>
      </c>
      <c r="AW412">
        <v>0</v>
      </c>
      <c r="AX412">
        <v>0</v>
      </c>
      <c r="AY412">
        <v>0</v>
      </c>
      <c r="AZ412">
        <v>0</v>
      </c>
      <c r="BA412">
        <v>0</v>
      </c>
      <c r="BB412">
        <v>0</v>
      </c>
      <c r="BC412">
        <v>0</v>
      </c>
      <c r="BD412">
        <v>0</v>
      </c>
      <c r="BE412">
        <v>4</v>
      </c>
      <c r="BF412">
        <v>4</v>
      </c>
      <c r="BG412">
        <v>0</v>
      </c>
      <c r="BH412">
        <v>1</v>
      </c>
      <c r="BI412">
        <v>0</v>
      </c>
      <c r="BJ412">
        <v>0</v>
      </c>
      <c r="BK412">
        <v>0</v>
      </c>
      <c r="BL412">
        <v>0</v>
      </c>
      <c r="BM412">
        <v>0</v>
      </c>
      <c r="BN412">
        <v>0</v>
      </c>
      <c r="BO412">
        <v>0</v>
      </c>
      <c r="BP412">
        <v>1</v>
      </c>
      <c r="BQ412">
        <v>0</v>
      </c>
      <c r="BR412">
        <v>0</v>
      </c>
      <c r="BS412">
        <v>0</v>
      </c>
      <c r="BT412">
        <v>0</v>
      </c>
      <c r="BU412">
        <v>0</v>
      </c>
      <c r="BV412">
        <v>0</v>
      </c>
      <c r="BW412">
        <v>0</v>
      </c>
      <c r="BX412">
        <v>0</v>
      </c>
      <c r="BY412">
        <v>0</v>
      </c>
      <c r="BZ412">
        <v>0</v>
      </c>
      <c r="CA412">
        <v>0</v>
      </c>
      <c r="CB412">
        <v>0</v>
      </c>
      <c r="CC412">
        <v>0</v>
      </c>
      <c r="CD412">
        <v>0</v>
      </c>
      <c r="CE412">
        <v>0</v>
      </c>
      <c r="CF412">
        <v>0</v>
      </c>
      <c r="CG412">
        <v>0</v>
      </c>
      <c r="CH412">
        <v>0</v>
      </c>
      <c r="CI412">
        <v>0</v>
      </c>
      <c r="CJ412">
        <v>0</v>
      </c>
      <c r="CK412">
        <v>0</v>
      </c>
      <c r="CL412">
        <v>0</v>
      </c>
      <c r="CM412">
        <v>0</v>
      </c>
      <c r="CN412">
        <v>0</v>
      </c>
      <c r="CO412">
        <v>0</v>
      </c>
      <c r="CP412">
        <v>0</v>
      </c>
      <c r="CQ412">
        <v>0</v>
      </c>
      <c r="CR412">
        <v>0</v>
      </c>
      <c r="CS412">
        <v>0</v>
      </c>
      <c r="CT412">
        <v>0</v>
      </c>
      <c r="CU412">
        <v>0</v>
      </c>
      <c r="CV412">
        <v>0</v>
      </c>
      <c r="CW412">
        <v>0</v>
      </c>
      <c r="CX412">
        <v>0</v>
      </c>
      <c r="CY412">
        <v>0</v>
      </c>
      <c r="CZ412">
        <v>0</v>
      </c>
      <c r="DA412">
        <v>0</v>
      </c>
      <c r="DB412">
        <v>0</v>
      </c>
      <c r="DC412">
        <v>0</v>
      </c>
      <c r="DD412">
        <v>0</v>
      </c>
      <c r="DE412">
        <v>0</v>
      </c>
      <c r="DF412">
        <v>0</v>
      </c>
      <c r="DG412">
        <v>0</v>
      </c>
      <c r="DH412">
        <v>0</v>
      </c>
      <c r="DI412">
        <v>0</v>
      </c>
      <c r="DJ412">
        <v>0</v>
      </c>
      <c r="DK412">
        <v>0</v>
      </c>
      <c r="DL412">
        <v>0</v>
      </c>
      <c r="DM412">
        <v>0</v>
      </c>
      <c r="DN412">
        <v>0</v>
      </c>
      <c r="DO412">
        <v>0</v>
      </c>
      <c r="DP412">
        <v>0</v>
      </c>
      <c r="DQ412">
        <v>0</v>
      </c>
      <c r="DR412">
        <v>0</v>
      </c>
      <c r="DS412">
        <v>0</v>
      </c>
      <c r="DT412">
        <v>0</v>
      </c>
      <c r="DU412">
        <v>0</v>
      </c>
      <c r="DV412">
        <v>0</v>
      </c>
      <c r="DW412">
        <v>0</v>
      </c>
      <c r="DX412">
        <v>0</v>
      </c>
      <c r="DY412">
        <v>0</v>
      </c>
      <c r="DZ412">
        <v>0</v>
      </c>
      <c r="EA412">
        <v>0</v>
      </c>
      <c r="EB412">
        <v>0</v>
      </c>
      <c r="EC412">
        <v>0</v>
      </c>
      <c r="ED412">
        <v>0</v>
      </c>
      <c r="EE412">
        <v>0</v>
      </c>
      <c r="EF412">
        <v>0</v>
      </c>
      <c r="EG412">
        <v>0</v>
      </c>
      <c r="EH412" s="1"/>
    </row>
    <row r="413" spans="1:143" x14ac:dyDescent="0.35">
      <c r="A413" s="1" t="s">
        <v>70</v>
      </c>
      <c r="B413" s="1" t="s">
        <v>42</v>
      </c>
      <c r="C413">
        <v>8</v>
      </c>
      <c r="D413">
        <v>29.25</v>
      </c>
      <c r="E413">
        <v>0</v>
      </c>
      <c r="F413">
        <v>0</v>
      </c>
      <c r="G413">
        <v>0</v>
      </c>
      <c r="H413">
        <v>0</v>
      </c>
      <c r="I413">
        <v>0</v>
      </c>
      <c r="J413">
        <v>0</v>
      </c>
      <c r="K413">
        <v>0</v>
      </c>
      <c r="L413">
        <v>0</v>
      </c>
      <c r="M413">
        <v>8</v>
      </c>
      <c r="N413">
        <v>0</v>
      </c>
      <c r="O413">
        <v>0</v>
      </c>
      <c r="P413">
        <v>115</v>
      </c>
      <c r="Q413">
        <v>1</v>
      </c>
      <c r="R413">
        <v>0</v>
      </c>
      <c r="S413">
        <v>1</v>
      </c>
      <c r="U413">
        <v>2</v>
      </c>
      <c r="V413">
        <v>0.5</v>
      </c>
      <c r="W413">
        <v>0</v>
      </c>
      <c r="X413">
        <v>1</v>
      </c>
      <c r="Y413">
        <v>0</v>
      </c>
      <c r="Z413">
        <v>1.5</v>
      </c>
      <c r="AA413">
        <v>0</v>
      </c>
      <c r="AB413">
        <v>0</v>
      </c>
      <c r="AC413">
        <v>0</v>
      </c>
      <c r="AD413">
        <v>0</v>
      </c>
      <c r="AE413">
        <v>0</v>
      </c>
      <c r="AF413">
        <v>0</v>
      </c>
      <c r="AG413">
        <v>0</v>
      </c>
      <c r="AH413">
        <v>0</v>
      </c>
      <c r="AI413">
        <v>0</v>
      </c>
      <c r="AJ413">
        <v>0</v>
      </c>
      <c r="AK413">
        <v>0</v>
      </c>
      <c r="AL413">
        <v>0</v>
      </c>
      <c r="AM413">
        <v>0</v>
      </c>
      <c r="AN413">
        <v>0</v>
      </c>
      <c r="AO413">
        <v>0</v>
      </c>
      <c r="AP413">
        <v>0</v>
      </c>
      <c r="AQ413">
        <v>0</v>
      </c>
      <c r="AR413">
        <v>0</v>
      </c>
      <c r="AS413">
        <v>0</v>
      </c>
      <c r="AT413">
        <v>0</v>
      </c>
      <c r="AU413">
        <v>0</v>
      </c>
      <c r="AV413">
        <v>0</v>
      </c>
      <c r="AW413">
        <v>0</v>
      </c>
      <c r="AX413">
        <v>0</v>
      </c>
      <c r="AY413">
        <v>0</v>
      </c>
      <c r="AZ413">
        <v>0</v>
      </c>
      <c r="BA413">
        <v>0</v>
      </c>
      <c r="BB413">
        <v>0</v>
      </c>
      <c r="BC413">
        <v>0</v>
      </c>
      <c r="BD413">
        <v>0</v>
      </c>
      <c r="BE413">
        <v>0</v>
      </c>
      <c r="BF413">
        <v>0</v>
      </c>
      <c r="BG413">
        <v>0</v>
      </c>
      <c r="BH413">
        <v>1</v>
      </c>
      <c r="BI413">
        <v>0</v>
      </c>
      <c r="BJ413">
        <v>0</v>
      </c>
      <c r="BK413">
        <v>0</v>
      </c>
      <c r="BL413">
        <v>0</v>
      </c>
      <c r="BM413">
        <v>0</v>
      </c>
      <c r="BN413">
        <v>0</v>
      </c>
      <c r="BO413">
        <v>0</v>
      </c>
      <c r="BP413">
        <v>0</v>
      </c>
      <c r="BQ413">
        <v>0</v>
      </c>
      <c r="BR413">
        <v>0</v>
      </c>
      <c r="BS413">
        <v>0</v>
      </c>
      <c r="BT413">
        <v>0</v>
      </c>
      <c r="BU413">
        <v>0</v>
      </c>
      <c r="BV413">
        <v>0</v>
      </c>
      <c r="BW413">
        <v>0</v>
      </c>
      <c r="BX413">
        <v>0</v>
      </c>
      <c r="BY413">
        <v>0</v>
      </c>
      <c r="BZ413">
        <v>0</v>
      </c>
      <c r="CA413">
        <v>0</v>
      </c>
      <c r="CB413">
        <v>0</v>
      </c>
      <c r="CC413">
        <v>0</v>
      </c>
      <c r="CD413">
        <v>0</v>
      </c>
      <c r="CE413">
        <v>0</v>
      </c>
      <c r="CF413">
        <v>0</v>
      </c>
      <c r="CG413">
        <v>0</v>
      </c>
      <c r="CH413">
        <v>0</v>
      </c>
      <c r="CI413">
        <v>0</v>
      </c>
      <c r="CJ413">
        <v>0</v>
      </c>
      <c r="CK413">
        <v>0</v>
      </c>
      <c r="CL413">
        <v>0</v>
      </c>
      <c r="CM413">
        <v>0</v>
      </c>
      <c r="CN413">
        <v>0</v>
      </c>
      <c r="CO413">
        <v>0</v>
      </c>
      <c r="CP413">
        <v>0</v>
      </c>
      <c r="CQ413">
        <v>0</v>
      </c>
      <c r="CR413">
        <v>0</v>
      </c>
      <c r="CS413">
        <v>0</v>
      </c>
      <c r="CT413">
        <v>0</v>
      </c>
      <c r="CU413">
        <v>0</v>
      </c>
      <c r="CV413">
        <v>0</v>
      </c>
      <c r="CW413">
        <v>0</v>
      </c>
      <c r="CX413">
        <v>0</v>
      </c>
      <c r="CY413">
        <v>0</v>
      </c>
      <c r="CZ413">
        <v>0</v>
      </c>
      <c r="DA413">
        <v>0</v>
      </c>
      <c r="DB413">
        <v>0</v>
      </c>
      <c r="DC413">
        <v>0</v>
      </c>
      <c r="DD413">
        <v>0</v>
      </c>
      <c r="DE413">
        <v>0</v>
      </c>
      <c r="DF413">
        <v>0</v>
      </c>
      <c r="DG413">
        <v>0</v>
      </c>
      <c r="DH413">
        <v>0</v>
      </c>
      <c r="DI413">
        <v>0</v>
      </c>
      <c r="DJ413">
        <v>0</v>
      </c>
      <c r="DK413">
        <v>0</v>
      </c>
      <c r="DL413">
        <v>0</v>
      </c>
      <c r="DM413">
        <v>0</v>
      </c>
      <c r="DN413">
        <v>0</v>
      </c>
      <c r="DO413">
        <v>0</v>
      </c>
      <c r="DP413">
        <v>0</v>
      </c>
      <c r="DQ413">
        <v>0</v>
      </c>
      <c r="DR413">
        <v>0</v>
      </c>
      <c r="DS413">
        <v>0</v>
      </c>
      <c r="DT413">
        <v>0</v>
      </c>
      <c r="DU413">
        <v>0</v>
      </c>
      <c r="DV413">
        <v>0</v>
      </c>
      <c r="DW413">
        <v>0</v>
      </c>
      <c r="DX413">
        <v>0</v>
      </c>
      <c r="DY413">
        <v>0</v>
      </c>
      <c r="DZ413">
        <v>0</v>
      </c>
      <c r="EA413">
        <v>0</v>
      </c>
      <c r="EB413">
        <v>0</v>
      </c>
      <c r="EC413">
        <v>0</v>
      </c>
      <c r="ED413">
        <v>0</v>
      </c>
      <c r="EE413">
        <v>0</v>
      </c>
      <c r="EF413">
        <v>0</v>
      </c>
      <c r="EG413">
        <v>0</v>
      </c>
      <c r="EH413" s="1"/>
    </row>
    <row r="414" spans="1:143" x14ac:dyDescent="0.35">
      <c r="A414" s="1" t="s">
        <v>70</v>
      </c>
      <c r="B414" s="1" t="s">
        <v>43</v>
      </c>
      <c r="C414">
        <v>7</v>
      </c>
      <c r="D414">
        <v>21.25</v>
      </c>
      <c r="E414">
        <v>2</v>
      </c>
      <c r="F414">
        <v>8.75</v>
      </c>
      <c r="G414">
        <v>1</v>
      </c>
      <c r="H414">
        <v>2</v>
      </c>
      <c r="I414">
        <v>0</v>
      </c>
      <c r="J414">
        <v>0</v>
      </c>
      <c r="K414">
        <v>0</v>
      </c>
      <c r="L414">
        <v>0</v>
      </c>
      <c r="M414">
        <v>9</v>
      </c>
      <c r="N414">
        <v>0</v>
      </c>
      <c r="O414">
        <v>0</v>
      </c>
      <c r="P414">
        <v>1129</v>
      </c>
      <c r="Q414">
        <v>10</v>
      </c>
      <c r="R414">
        <v>20</v>
      </c>
      <c r="S414">
        <v>9</v>
      </c>
      <c r="U414">
        <v>39</v>
      </c>
      <c r="V414">
        <v>5</v>
      </c>
      <c r="W414">
        <v>10</v>
      </c>
      <c r="X414">
        <v>11</v>
      </c>
      <c r="Y414">
        <v>0</v>
      </c>
      <c r="Z414">
        <v>26</v>
      </c>
      <c r="AA414">
        <v>0</v>
      </c>
      <c r="AB414">
        <v>0</v>
      </c>
      <c r="AC414">
        <v>0</v>
      </c>
      <c r="AD414">
        <v>0</v>
      </c>
      <c r="AE414">
        <v>0</v>
      </c>
      <c r="AF414">
        <v>0</v>
      </c>
      <c r="AG414">
        <v>0</v>
      </c>
      <c r="AH414">
        <v>0</v>
      </c>
      <c r="AI414">
        <v>0</v>
      </c>
      <c r="AJ414">
        <v>0</v>
      </c>
      <c r="AK414">
        <v>0</v>
      </c>
      <c r="AL414">
        <v>0</v>
      </c>
      <c r="AM414">
        <v>0</v>
      </c>
      <c r="AN414">
        <v>0</v>
      </c>
      <c r="AO414">
        <v>0</v>
      </c>
      <c r="AP414">
        <v>0</v>
      </c>
      <c r="AQ414">
        <v>0</v>
      </c>
      <c r="AR414">
        <v>0</v>
      </c>
      <c r="AS414">
        <v>0</v>
      </c>
      <c r="AT414">
        <v>0</v>
      </c>
      <c r="AU414">
        <v>0</v>
      </c>
      <c r="AV414">
        <v>0</v>
      </c>
      <c r="AW414">
        <v>0</v>
      </c>
      <c r="AX414">
        <v>0</v>
      </c>
      <c r="AY414">
        <v>0</v>
      </c>
      <c r="AZ414">
        <v>0</v>
      </c>
      <c r="BA414">
        <v>0</v>
      </c>
      <c r="BB414">
        <v>0</v>
      </c>
      <c r="BC414">
        <v>0</v>
      </c>
      <c r="BD414">
        <v>0</v>
      </c>
      <c r="BE414">
        <v>7</v>
      </c>
      <c r="BF414">
        <v>7</v>
      </c>
      <c r="BG414">
        <v>0</v>
      </c>
      <c r="BH414">
        <v>0</v>
      </c>
      <c r="BI414">
        <v>0</v>
      </c>
      <c r="BJ414">
        <v>0</v>
      </c>
      <c r="BK414">
        <v>0</v>
      </c>
      <c r="BL414">
        <v>0</v>
      </c>
      <c r="BM414">
        <v>0</v>
      </c>
      <c r="BN414">
        <v>0</v>
      </c>
      <c r="BO414">
        <v>0</v>
      </c>
      <c r="BP414">
        <v>0</v>
      </c>
      <c r="BQ414">
        <v>0</v>
      </c>
      <c r="BR414">
        <v>0</v>
      </c>
      <c r="BS414">
        <v>0</v>
      </c>
      <c r="BT414">
        <v>0</v>
      </c>
      <c r="BU414">
        <v>0</v>
      </c>
      <c r="BV414">
        <v>0</v>
      </c>
      <c r="BW414">
        <v>0</v>
      </c>
      <c r="BX414">
        <v>0</v>
      </c>
      <c r="BY414">
        <v>0</v>
      </c>
      <c r="BZ414">
        <v>0</v>
      </c>
      <c r="CA414">
        <v>0</v>
      </c>
      <c r="CB414">
        <v>0</v>
      </c>
      <c r="CC414">
        <v>0</v>
      </c>
      <c r="CD414">
        <v>0</v>
      </c>
      <c r="CE414">
        <v>0</v>
      </c>
      <c r="CF414">
        <v>0</v>
      </c>
      <c r="CG414">
        <v>0</v>
      </c>
      <c r="CH414">
        <v>0</v>
      </c>
      <c r="CI414">
        <v>0</v>
      </c>
      <c r="CJ414">
        <v>0</v>
      </c>
      <c r="CK414">
        <v>0</v>
      </c>
      <c r="CL414">
        <v>0</v>
      </c>
      <c r="CM414">
        <v>0</v>
      </c>
      <c r="CN414">
        <v>0</v>
      </c>
      <c r="CO414">
        <v>0</v>
      </c>
      <c r="CP414">
        <v>0</v>
      </c>
      <c r="CQ414">
        <v>0</v>
      </c>
      <c r="CR414">
        <v>0</v>
      </c>
      <c r="CS414">
        <v>0</v>
      </c>
      <c r="CT414">
        <v>0</v>
      </c>
      <c r="CU414">
        <v>0</v>
      </c>
      <c r="CV414">
        <v>0</v>
      </c>
      <c r="CW414">
        <v>0</v>
      </c>
      <c r="CX414">
        <v>0</v>
      </c>
      <c r="CY414">
        <v>0</v>
      </c>
      <c r="CZ414">
        <v>0</v>
      </c>
      <c r="DA414">
        <v>0</v>
      </c>
      <c r="DB414">
        <v>0</v>
      </c>
      <c r="DC414">
        <v>0</v>
      </c>
      <c r="DD414">
        <v>0</v>
      </c>
      <c r="DE414">
        <v>0</v>
      </c>
      <c r="DF414">
        <v>0</v>
      </c>
      <c r="DG414">
        <v>0</v>
      </c>
      <c r="DH414">
        <v>0</v>
      </c>
      <c r="DI414">
        <v>0</v>
      </c>
      <c r="DJ414">
        <v>0</v>
      </c>
      <c r="DK414">
        <v>0</v>
      </c>
      <c r="DL414">
        <v>0</v>
      </c>
      <c r="DM414">
        <v>0</v>
      </c>
      <c r="DN414">
        <v>0</v>
      </c>
      <c r="DO414">
        <v>0</v>
      </c>
      <c r="DP414">
        <v>0</v>
      </c>
      <c r="DQ414">
        <v>0</v>
      </c>
      <c r="DR414">
        <v>0</v>
      </c>
      <c r="DS414">
        <v>0</v>
      </c>
      <c r="DT414">
        <v>0</v>
      </c>
      <c r="DU414">
        <v>0</v>
      </c>
      <c r="DV414">
        <v>0</v>
      </c>
      <c r="DW414">
        <v>0</v>
      </c>
      <c r="DX414">
        <v>0</v>
      </c>
      <c r="DY414">
        <v>0</v>
      </c>
      <c r="DZ414">
        <v>0</v>
      </c>
      <c r="EA414">
        <v>0</v>
      </c>
      <c r="EB414">
        <v>0</v>
      </c>
      <c r="EC414">
        <v>0</v>
      </c>
      <c r="ED414">
        <v>0</v>
      </c>
      <c r="EE414">
        <v>0</v>
      </c>
      <c r="EF414">
        <v>0</v>
      </c>
      <c r="EG414">
        <v>0</v>
      </c>
      <c r="EH414" s="1"/>
    </row>
    <row r="415" spans="1:143" x14ac:dyDescent="0.35">
      <c r="A415" s="1" t="s">
        <v>70</v>
      </c>
      <c r="B415" s="1" t="s">
        <v>44</v>
      </c>
      <c r="C415">
        <v>2</v>
      </c>
      <c r="D415">
        <v>5.5</v>
      </c>
      <c r="E415">
        <v>0</v>
      </c>
      <c r="F415">
        <v>0</v>
      </c>
      <c r="G415">
        <v>0</v>
      </c>
      <c r="H415">
        <v>0</v>
      </c>
      <c r="I415">
        <v>0</v>
      </c>
      <c r="J415">
        <v>0</v>
      </c>
      <c r="K415">
        <v>0</v>
      </c>
      <c r="L415">
        <v>0</v>
      </c>
      <c r="M415">
        <v>2</v>
      </c>
      <c r="N415">
        <v>0</v>
      </c>
      <c r="O415">
        <v>0</v>
      </c>
      <c r="P415">
        <v>296</v>
      </c>
      <c r="Q415">
        <v>5</v>
      </c>
      <c r="R415">
        <v>5</v>
      </c>
      <c r="S415">
        <v>0</v>
      </c>
      <c r="U415">
        <v>10</v>
      </c>
      <c r="V415">
        <v>2.5</v>
      </c>
      <c r="W415">
        <v>2.5</v>
      </c>
      <c r="X415">
        <v>0</v>
      </c>
      <c r="Y415">
        <v>0</v>
      </c>
      <c r="Z415">
        <v>5</v>
      </c>
      <c r="AA415">
        <v>0</v>
      </c>
      <c r="AB415">
        <v>0</v>
      </c>
      <c r="AC415">
        <v>0</v>
      </c>
      <c r="AD415">
        <v>0</v>
      </c>
      <c r="AE415">
        <v>0</v>
      </c>
      <c r="AF415">
        <v>0</v>
      </c>
      <c r="AG415">
        <v>0</v>
      </c>
      <c r="AH415">
        <v>0</v>
      </c>
      <c r="AI415">
        <v>0</v>
      </c>
      <c r="AJ415">
        <v>0</v>
      </c>
      <c r="AK415">
        <v>0</v>
      </c>
      <c r="AL415">
        <v>0</v>
      </c>
      <c r="AM415">
        <v>0</v>
      </c>
      <c r="AN415">
        <v>0</v>
      </c>
      <c r="AO415">
        <v>0</v>
      </c>
      <c r="AP415">
        <v>0</v>
      </c>
      <c r="AQ415">
        <v>0</v>
      </c>
      <c r="AR415">
        <v>0</v>
      </c>
      <c r="AS415">
        <v>0</v>
      </c>
      <c r="AT415">
        <v>0</v>
      </c>
      <c r="AU415">
        <v>0</v>
      </c>
      <c r="AV415">
        <v>0</v>
      </c>
      <c r="AW415">
        <v>0</v>
      </c>
      <c r="AX415">
        <v>0</v>
      </c>
      <c r="AY415">
        <v>0</v>
      </c>
      <c r="AZ415">
        <v>0</v>
      </c>
      <c r="BA415">
        <v>0</v>
      </c>
      <c r="BB415">
        <v>0</v>
      </c>
      <c r="BC415">
        <v>0</v>
      </c>
      <c r="BD415">
        <v>0</v>
      </c>
      <c r="BE415">
        <v>1</v>
      </c>
      <c r="BF415">
        <v>1</v>
      </c>
      <c r="BG415">
        <v>0</v>
      </c>
      <c r="BH415">
        <v>0</v>
      </c>
      <c r="BI415">
        <v>0</v>
      </c>
      <c r="BJ415">
        <v>0</v>
      </c>
      <c r="BK415">
        <v>0</v>
      </c>
      <c r="BL415">
        <v>0</v>
      </c>
      <c r="BM415">
        <v>0</v>
      </c>
      <c r="BN415">
        <v>0</v>
      </c>
      <c r="BO415">
        <v>0</v>
      </c>
      <c r="BP415">
        <v>0</v>
      </c>
      <c r="BQ415">
        <v>0</v>
      </c>
      <c r="BR415">
        <v>0</v>
      </c>
      <c r="BS415">
        <v>0</v>
      </c>
      <c r="BT415">
        <v>0</v>
      </c>
      <c r="BU415">
        <v>0</v>
      </c>
      <c r="BV415">
        <v>0</v>
      </c>
      <c r="BW415">
        <v>0</v>
      </c>
      <c r="BX415">
        <v>0</v>
      </c>
      <c r="BY415">
        <v>0</v>
      </c>
      <c r="BZ415">
        <v>0</v>
      </c>
      <c r="CA415">
        <v>0</v>
      </c>
      <c r="CB415">
        <v>0</v>
      </c>
      <c r="CC415">
        <v>0</v>
      </c>
      <c r="CD415">
        <v>0</v>
      </c>
      <c r="CE415">
        <v>0</v>
      </c>
      <c r="CF415">
        <v>0</v>
      </c>
      <c r="CG415">
        <v>0</v>
      </c>
      <c r="CH415">
        <v>0</v>
      </c>
      <c r="CI415">
        <v>0</v>
      </c>
      <c r="CJ415">
        <v>0</v>
      </c>
      <c r="CK415">
        <v>0</v>
      </c>
      <c r="CL415">
        <v>0</v>
      </c>
      <c r="CM415">
        <v>0</v>
      </c>
      <c r="CN415">
        <v>0</v>
      </c>
      <c r="CO415">
        <v>0</v>
      </c>
      <c r="CP415">
        <v>0</v>
      </c>
      <c r="CQ415">
        <v>0</v>
      </c>
      <c r="CR415">
        <v>0</v>
      </c>
      <c r="CS415">
        <v>0</v>
      </c>
      <c r="CT415">
        <v>0</v>
      </c>
      <c r="CU415">
        <v>0</v>
      </c>
      <c r="CV415">
        <v>0</v>
      </c>
      <c r="CW415">
        <v>0</v>
      </c>
      <c r="CX415">
        <v>0</v>
      </c>
      <c r="CY415">
        <v>0</v>
      </c>
      <c r="CZ415">
        <v>0</v>
      </c>
      <c r="DA415">
        <v>0</v>
      </c>
      <c r="DB415">
        <v>0</v>
      </c>
      <c r="DC415">
        <v>0</v>
      </c>
      <c r="DD415">
        <v>0</v>
      </c>
      <c r="DE415">
        <v>0</v>
      </c>
      <c r="DF415">
        <v>0</v>
      </c>
      <c r="DG415">
        <v>0</v>
      </c>
      <c r="DH415">
        <v>0</v>
      </c>
      <c r="DI415">
        <v>0</v>
      </c>
      <c r="DJ415">
        <v>0</v>
      </c>
      <c r="DK415">
        <v>0</v>
      </c>
      <c r="DL415">
        <v>0</v>
      </c>
      <c r="DM415">
        <v>0</v>
      </c>
      <c r="DN415">
        <v>0</v>
      </c>
      <c r="DO415">
        <v>0</v>
      </c>
      <c r="DP415">
        <v>0</v>
      </c>
      <c r="DQ415">
        <v>0</v>
      </c>
      <c r="DR415">
        <v>0</v>
      </c>
      <c r="DS415">
        <v>0</v>
      </c>
      <c r="DT415">
        <v>0</v>
      </c>
      <c r="DU415">
        <v>0</v>
      </c>
      <c r="DV415">
        <v>0</v>
      </c>
      <c r="DW415">
        <v>0</v>
      </c>
      <c r="DX415">
        <v>0</v>
      </c>
      <c r="DY415">
        <v>0</v>
      </c>
      <c r="DZ415">
        <v>0</v>
      </c>
      <c r="EA415">
        <v>0</v>
      </c>
      <c r="EB415">
        <v>0</v>
      </c>
      <c r="EC415">
        <v>0</v>
      </c>
      <c r="ED415">
        <v>0</v>
      </c>
      <c r="EE415">
        <v>0</v>
      </c>
      <c r="EF415">
        <v>0</v>
      </c>
      <c r="EG415">
        <v>0</v>
      </c>
      <c r="EH415" s="1"/>
    </row>
    <row r="416" spans="1:143" x14ac:dyDescent="0.35">
      <c r="A416" s="1" t="s">
        <v>70</v>
      </c>
      <c r="B416" s="1" t="s">
        <v>45</v>
      </c>
      <c r="C416">
        <v>2</v>
      </c>
      <c r="D416">
        <v>5.5</v>
      </c>
      <c r="E416">
        <v>0</v>
      </c>
      <c r="F416">
        <v>0</v>
      </c>
      <c r="G416">
        <v>0</v>
      </c>
      <c r="H416">
        <v>0</v>
      </c>
      <c r="I416">
        <v>0</v>
      </c>
      <c r="J416">
        <v>0</v>
      </c>
      <c r="K416">
        <v>0</v>
      </c>
      <c r="L416">
        <v>0</v>
      </c>
      <c r="M416">
        <v>2</v>
      </c>
      <c r="N416">
        <v>0</v>
      </c>
      <c r="O416">
        <v>0</v>
      </c>
      <c r="P416">
        <v>596</v>
      </c>
      <c r="Q416">
        <v>8</v>
      </c>
      <c r="R416">
        <v>0</v>
      </c>
      <c r="S416">
        <v>1</v>
      </c>
      <c r="U416">
        <v>9</v>
      </c>
      <c r="V416">
        <v>4</v>
      </c>
      <c r="W416">
        <v>0</v>
      </c>
      <c r="X416">
        <v>1.5</v>
      </c>
      <c r="Y416">
        <v>0</v>
      </c>
      <c r="Z416">
        <v>5.5</v>
      </c>
      <c r="AA416">
        <v>0</v>
      </c>
      <c r="AB416">
        <v>0</v>
      </c>
      <c r="AC416">
        <v>0</v>
      </c>
      <c r="AD416">
        <v>0</v>
      </c>
      <c r="AE416">
        <v>0</v>
      </c>
      <c r="AF416">
        <v>0</v>
      </c>
      <c r="AG416">
        <v>0</v>
      </c>
      <c r="AH416">
        <v>0</v>
      </c>
      <c r="AI416">
        <v>0</v>
      </c>
      <c r="AJ416">
        <v>0</v>
      </c>
      <c r="AK416">
        <v>0</v>
      </c>
      <c r="AL416">
        <v>0</v>
      </c>
      <c r="AM416">
        <v>0</v>
      </c>
      <c r="AN416">
        <v>0</v>
      </c>
      <c r="AO416">
        <v>0</v>
      </c>
      <c r="AP416">
        <v>0</v>
      </c>
      <c r="AQ416">
        <v>0</v>
      </c>
      <c r="AR416">
        <v>0</v>
      </c>
      <c r="AS416">
        <v>0</v>
      </c>
      <c r="AT416">
        <v>0</v>
      </c>
      <c r="AU416">
        <v>0</v>
      </c>
      <c r="AV416">
        <v>0</v>
      </c>
      <c r="AW416">
        <v>0</v>
      </c>
      <c r="AX416">
        <v>0</v>
      </c>
      <c r="AY416">
        <v>0</v>
      </c>
      <c r="AZ416">
        <v>0</v>
      </c>
      <c r="BA416">
        <v>0</v>
      </c>
      <c r="BB416">
        <v>0</v>
      </c>
      <c r="BC416">
        <v>0</v>
      </c>
      <c r="BD416">
        <v>0</v>
      </c>
      <c r="BE416">
        <v>1</v>
      </c>
      <c r="BF416">
        <v>1</v>
      </c>
      <c r="BG416">
        <v>0</v>
      </c>
      <c r="BH416">
        <v>0</v>
      </c>
      <c r="BI416">
        <v>0</v>
      </c>
      <c r="BJ416">
        <v>0</v>
      </c>
      <c r="BK416">
        <v>0</v>
      </c>
      <c r="BL416">
        <v>0</v>
      </c>
      <c r="BM416">
        <v>0</v>
      </c>
      <c r="BN416">
        <v>0</v>
      </c>
      <c r="BO416">
        <v>0</v>
      </c>
      <c r="BP416">
        <v>0</v>
      </c>
      <c r="BQ416">
        <v>0</v>
      </c>
      <c r="BR416">
        <v>0</v>
      </c>
      <c r="BS416">
        <v>0</v>
      </c>
      <c r="BT416">
        <v>0</v>
      </c>
      <c r="BU416">
        <v>0</v>
      </c>
      <c r="BV416">
        <v>0</v>
      </c>
      <c r="BW416">
        <v>0</v>
      </c>
      <c r="BX416">
        <v>0</v>
      </c>
      <c r="BY416">
        <v>0</v>
      </c>
      <c r="BZ416">
        <v>0</v>
      </c>
      <c r="CA416">
        <v>0</v>
      </c>
      <c r="CB416">
        <v>0</v>
      </c>
      <c r="CC416">
        <v>0</v>
      </c>
      <c r="CD416">
        <v>0</v>
      </c>
      <c r="CE416">
        <v>0</v>
      </c>
      <c r="CF416">
        <v>0</v>
      </c>
      <c r="CG416">
        <v>0</v>
      </c>
      <c r="CH416">
        <v>0</v>
      </c>
      <c r="CI416">
        <v>0</v>
      </c>
      <c r="CJ416">
        <v>0</v>
      </c>
      <c r="CK416">
        <v>0</v>
      </c>
      <c r="CL416">
        <v>0</v>
      </c>
      <c r="CM416">
        <v>0</v>
      </c>
      <c r="CN416">
        <v>0</v>
      </c>
      <c r="CO416">
        <v>0</v>
      </c>
      <c r="CP416">
        <v>0</v>
      </c>
      <c r="CQ416">
        <v>0</v>
      </c>
      <c r="CR416">
        <v>0</v>
      </c>
      <c r="CS416">
        <v>0</v>
      </c>
      <c r="CT416">
        <v>0</v>
      </c>
      <c r="CU416">
        <v>0</v>
      </c>
      <c r="CV416">
        <v>0</v>
      </c>
      <c r="CW416">
        <v>0</v>
      </c>
      <c r="CX416">
        <v>0</v>
      </c>
      <c r="CY416">
        <v>0</v>
      </c>
      <c r="CZ416">
        <v>0</v>
      </c>
      <c r="DA416">
        <v>0</v>
      </c>
      <c r="DB416">
        <v>0</v>
      </c>
      <c r="DC416">
        <v>0</v>
      </c>
      <c r="DD416">
        <v>0</v>
      </c>
      <c r="DE416">
        <v>0</v>
      </c>
      <c r="DF416">
        <v>0</v>
      </c>
      <c r="DG416">
        <v>0</v>
      </c>
      <c r="DH416">
        <v>0</v>
      </c>
      <c r="DI416">
        <v>0</v>
      </c>
      <c r="DJ416">
        <v>0</v>
      </c>
      <c r="DK416">
        <v>0</v>
      </c>
      <c r="DL416">
        <v>0</v>
      </c>
      <c r="DM416">
        <v>0</v>
      </c>
      <c r="DN416">
        <v>0</v>
      </c>
      <c r="DO416">
        <v>0</v>
      </c>
      <c r="DP416">
        <v>0</v>
      </c>
      <c r="DQ416">
        <v>0</v>
      </c>
      <c r="DR416">
        <v>0</v>
      </c>
      <c r="DS416">
        <v>0</v>
      </c>
      <c r="DT416">
        <v>0</v>
      </c>
      <c r="DU416">
        <v>0</v>
      </c>
      <c r="DV416">
        <v>0</v>
      </c>
      <c r="DW416">
        <v>0</v>
      </c>
      <c r="DX416">
        <v>0</v>
      </c>
      <c r="DY416">
        <v>0</v>
      </c>
      <c r="DZ416">
        <v>0</v>
      </c>
      <c r="EA416">
        <v>0</v>
      </c>
      <c r="EB416">
        <v>0</v>
      </c>
      <c r="EC416">
        <v>0</v>
      </c>
      <c r="ED416">
        <v>0</v>
      </c>
      <c r="EE416">
        <v>0</v>
      </c>
      <c r="EF416">
        <v>0</v>
      </c>
      <c r="EG416">
        <v>0</v>
      </c>
      <c r="EH416" s="1"/>
    </row>
    <row r="417" spans="1:143" x14ac:dyDescent="0.35">
      <c r="A417" s="1" t="s">
        <v>70</v>
      </c>
      <c r="B417" s="1" t="s">
        <v>46</v>
      </c>
      <c r="C417">
        <v>2</v>
      </c>
      <c r="D417">
        <v>6.5</v>
      </c>
      <c r="E417">
        <v>1</v>
      </c>
      <c r="F417">
        <v>5.5</v>
      </c>
      <c r="G417">
        <v>0</v>
      </c>
      <c r="H417">
        <v>1</v>
      </c>
      <c r="I417">
        <v>0</v>
      </c>
      <c r="J417">
        <v>0</v>
      </c>
      <c r="K417">
        <v>0</v>
      </c>
      <c r="L417">
        <v>0</v>
      </c>
      <c r="M417">
        <v>3</v>
      </c>
      <c r="N417">
        <v>0</v>
      </c>
      <c r="O417">
        <v>0</v>
      </c>
      <c r="P417">
        <v>568</v>
      </c>
      <c r="Q417">
        <v>1</v>
      </c>
      <c r="R417">
        <v>5</v>
      </c>
      <c r="S417">
        <v>1</v>
      </c>
      <c r="U417">
        <v>7</v>
      </c>
      <c r="V417">
        <v>0.5</v>
      </c>
      <c r="W417">
        <v>2.5</v>
      </c>
      <c r="X417">
        <v>1.25</v>
      </c>
      <c r="Y417">
        <v>0</v>
      </c>
      <c r="Z417">
        <v>4.25</v>
      </c>
      <c r="AA417">
        <v>0</v>
      </c>
      <c r="AB417">
        <v>0</v>
      </c>
      <c r="AC417">
        <v>0</v>
      </c>
      <c r="AD417">
        <v>0</v>
      </c>
      <c r="AE417">
        <v>0</v>
      </c>
      <c r="AF417">
        <v>0</v>
      </c>
      <c r="AG417">
        <v>0</v>
      </c>
      <c r="AH417">
        <v>0</v>
      </c>
      <c r="AI417">
        <v>0</v>
      </c>
      <c r="AJ417">
        <v>0</v>
      </c>
      <c r="AK417">
        <v>0</v>
      </c>
      <c r="AL417">
        <v>0</v>
      </c>
      <c r="AM417">
        <v>0</v>
      </c>
      <c r="AN417">
        <v>0</v>
      </c>
      <c r="AO417">
        <v>0</v>
      </c>
      <c r="AP417">
        <v>0</v>
      </c>
      <c r="AQ417">
        <v>0</v>
      </c>
      <c r="AR417">
        <v>0</v>
      </c>
      <c r="AS417">
        <v>0</v>
      </c>
      <c r="AT417">
        <v>0</v>
      </c>
      <c r="AU417">
        <v>0</v>
      </c>
      <c r="AV417">
        <v>0</v>
      </c>
      <c r="AW417">
        <v>0</v>
      </c>
      <c r="AX417">
        <v>0</v>
      </c>
      <c r="AY417">
        <v>0</v>
      </c>
      <c r="AZ417">
        <v>0</v>
      </c>
      <c r="BA417">
        <v>0</v>
      </c>
      <c r="BB417">
        <v>0</v>
      </c>
      <c r="BC417">
        <v>0</v>
      </c>
      <c r="BD417">
        <v>0</v>
      </c>
      <c r="BE417">
        <v>1</v>
      </c>
      <c r="BF417">
        <v>1</v>
      </c>
      <c r="BG417">
        <v>0</v>
      </c>
      <c r="BH417">
        <v>0</v>
      </c>
      <c r="BI417">
        <v>0</v>
      </c>
      <c r="BJ417">
        <v>0</v>
      </c>
      <c r="BK417">
        <v>0</v>
      </c>
      <c r="BL417">
        <v>0</v>
      </c>
      <c r="BM417">
        <v>1</v>
      </c>
      <c r="BN417">
        <v>0</v>
      </c>
      <c r="BO417">
        <v>0</v>
      </c>
      <c r="BP417">
        <v>0</v>
      </c>
      <c r="BQ417">
        <v>0</v>
      </c>
      <c r="BR417">
        <v>0</v>
      </c>
      <c r="BS417">
        <v>0</v>
      </c>
      <c r="BT417">
        <v>0</v>
      </c>
      <c r="BU417">
        <v>0</v>
      </c>
      <c r="BV417">
        <v>0</v>
      </c>
      <c r="BW417">
        <v>0</v>
      </c>
      <c r="BX417">
        <v>0</v>
      </c>
      <c r="BY417">
        <v>0</v>
      </c>
      <c r="BZ417">
        <v>0</v>
      </c>
      <c r="CA417">
        <v>0</v>
      </c>
      <c r="CB417">
        <v>0</v>
      </c>
      <c r="CC417">
        <v>0</v>
      </c>
      <c r="CD417">
        <v>0</v>
      </c>
      <c r="CE417">
        <v>0</v>
      </c>
      <c r="CF417">
        <v>0</v>
      </c>
      <c r="CG417">
        <v>0</v>
      </c>
      <c r="CH417">
        <v>0</v>
      </c>
      <c r="CI417">
        <v>0</v>
      </c>
      <c r="CJ417">
        <v>0</v>
      </c>
      <c r="CK417">
        <v>0</v>
      </c>
      <c r="CL417">
        <v>0</v>
      </c>
      <c r="CM417">
        <v>0</v>
      </c>
      <c r="CN417">
        <v>0</v>
      </c>
      <c r="CO417">
        <v>0</v>
      </c>
      <c r="CP417">
        <v>0</v>
      </c>
      <c r="CQ417">
        <v>0</v>
      </c>
      <c r="CR417">
        <v>0</v>
      </c>
      <c r="CS417">
        <v>0</v>
      </c>
      <c r="CT417">
        <v>0</v>
      </c>
      <c r="CU417">
        <v>0</v>
      </c>
      <c r="CV417">
        <v>0</v>
      </c>
      <c r="CW417">
        <v>0</v>
      </c>
      <c r="CX417">
        <v>0</v>
      </c>
      <c r="CY417">
        <v>0</v>
      </c>
      <c r="CZ417">
        <v>0</v>
      </c>
      <c r="DA417">
        <v>0</v>
      </c>
      <c r="DB417">
        <v>0</v>
      </c>
      <c r="DC417">
        <v>0</v>
      </c>
      <c r="DD417">
        <v>0</v>
      </c>
      <c r="DE417">
        <v>0</v>
      </c>
      <c r="DF417">
        <v>0</v>
      </c>
      <c r="DG417">
        <v>0</v>
      </c>
      <c r="DH417">
        <v>0</v>
      </c>
      <c r="DI417">
        <v>0</v>
      </c>
      <c r="DJ417">
        <v>0</v>
      </c>
      <c r="DK417">
        <v>0</v>
      </c>
      <c r="DL417">
        <v>0</v>
      </c>
      <c r="DM417">
        <v>0</v>
      </c>
      <c r="DN417">
        <v>0</v>
      </c>
      <c r="DO417">
        <v>0</v>
      </c>
      <c r="DP417">
        <v>0</v>
      </c>
      <c r="DQ417">
        <v>0</v>
      </c>
      <c r="DR417">
        <v>0</v>
      </c>
      <c r="DS417">
        <v>0</v>
      </c>
      <c r="DT417">
        <v>0</v>
      </c>
      <c r="DU417">
        <v>0</v>
      </c>
      <c r="DV417">
        <v>0</v>
      </c>
      <c r="DW417">
        <v>0</v>
      </c>
      <c r="DX417">
        <v>0</v>
      </c>
      <c r="DY417">
        <v>0</v>
      </c>
      <c r="DZ417">
        <v>0</v>
      </c>
      <c r="EA417">
        <v>0</v>
      </c>
      <c r="EB417">
        <v>0</v>
      </c>
      <c r="EC417">
        <v>0</v>
      </c>
      <c r="ED417">
        <v>0</v>
      </c>
      <c r="EE417">
        <v>0</v>
      </c>
      <c r="EF417">
        <v>0</v>
      </c>
      <c r="EG417">
        <v>0</v>
      </c>
      <c r="EH417" s="1"/>
    </row>
    <row r="418" spans="1:143" x14ac:dyDescent="0.35">
      <c r="A418" s="1" t="s">
        <v>70</v>
      </c>
      <c r="B418" s="1" t="s">
        <v>47</v>
      </c>
      <c r="C418">
        <v>1</v>
      </c>
      <c r="D418">
        <v>4.5</v>
      </c>
      <c r="E418">
        <v>0</v>
      </c>
      <c r="F418">
        <v>0</v>
      </c>
      <c r="G418">
        <v>0</v>
      </c>
      <c r="H418">
        <v>1</v>
      </c>
      <c r="I418">
        <v>0</v>
      </c>
      <c r="J418">
        <v>0</v>
      </c>
      <c r="K418">
        <v>0</v>
      </c>
      <c r="L418">
        <v>0</v>
      </c>
      <c r="M418">
        <v>1</v>
      </c>
      <c r="N418">
        <v>0</v>
      </c>
      <c r="O418">
        <v>0</v>
      </c>
      <c r="P418">
        <v>366</v>
      </c>
      <c r="Q418">
        <v>14</v>
      </c>
      <c r="R418">
        <v>10</v>
      </c>
      <c r="S418">
        <v>1</v>
      </c>
      <c r="U418">
        <v>25</v>
      </c>
      <c r="V418">
        <v>7</v>
      </c>
      <c r="W418">
        <v>5</v>
      </c>
      <c r="X418">
        <v>1.25</v>
      </c>
      <c r="Y418">
        <v>0</v>
      </c>
      <c r="Z418">
        <v>13.25</v>
      </c>
      <c r="AA418">
        <v>0</v>
      </c>
      <c r="AB418">
        <v>0</v>
      </c>
      <c r="AC418">
        <v>0</v>
      </c>
      <c r="AD418">
        <v>0</v>
      </c>
      <c r="AE418">
        <v>0</v>
      </c>
      <c r="AF418">
        <v>0</v>
      </c>
      <c r="AG418">
        <v>0</v>
      </c>
      <c r="AH418">
        <v>0</v>
      </c>
      <c r="AI418">
        <v>0</v>
      </c>
      <c r="AJ418">
        <v>0</v>
      </c>
      <c r="AK418">
        <v>0</v>
      </c>
      <c r="AL418">
        <v>0</v>
      </c>
      <c r="AM418">
        <v>0</v>
      </c>
      <c r="AN418">
        <v>0</v>
      </c>
      <c r="AO418">
        <v>0</v>
      </c>
      <c r="AP418">
        <v>0</v>
      </c>
      <c r="AQ418">
        <v>0</v>
      </c>
      <c r="AR418">
        <v>0</v>
      </c>
      <c r="AS418">
        <v>0</v>
      </c>
      <c r="AT418">
        <v>0</v>
      </c>
      <c r="AU418">
        <v>0</v>
      </c>
      <c r="AV418">
        <v>0</v>
      </c>
      <c r="AW418">
        <v>0</v>
      </c>
      <c r="AX418">
        <v>0</v>
      </c>
      <c r="AY418">
        <v>0</v>
      </c>
      <c r="AZ418">
        <v>0</v>
      </c>
      <c r="BA418">
        <v>0</v>
      </c>
      <c r="BB418">
        <v>0</v>
      </c>
      <c r="BC418">
        <v>0</v>
      </c>
      <c r="BD418">
        <v>0</v>
      </c>
      <c r="BE418">
        <v>0</v>
      </c>
      <c r="BF418">
        <v>0</v>
      </c>
      <c r="BG418">
        <v>0</v>
      </c>
      <c r="BH418">
        <v>0</v>
      </c>
      <c r="BI418">
        <v>0</v>
      </c>
      <c r="BJ418">
        <v>0</v>
      </c>
      <c r="BK418">
        <v>0</v>
      </c>
      <c r="BL418">
        <v>0</v>
      </c>
      <c r="BM418">
        <v>0</v>
      </c>
      <c r="BN418">
        <v>0</v>
      </c>
      <c r="BO418">
        <v>0</v>
      </c>
      <c r="BP418">
        <v>0</v>
      </c>
      <c r="BQ418">
        <v>0</v>
      </c>
      <c r="BR418">
        <v>0</v>
      </c>
      <c r="BS418">
        <v>0</v>
      </c>
      <c r="BT418">
        <v>0</v>
      </c>
      <c r="BU418">
        <v>0</v>
      </c>
      <c r="BV418">
        <v>0</v>
      </c>
      <c r="BW418">
        <v>0</v>
      </c>
      <c r="BX418">
        <v>0</v>
      </c>
      <c r="BY418">
        <v>0</v>
      </c>
      <c r="BZ418">
        <v>0</v>
      </c>
      <c r="CA418">
        <v>0</v>
      </c>
      <c r="CB418">
        <v>0</v>
      </c>
      <c r="CC418">
        <v>0</v>
      </c>
      <c r="CD418">
        <v>0</v>
      </c>
      <c r="CE418">
        <v>0</v>
      </c>
      <c r="CF418">
        <v>0</v>
      </c>
      <c r="CG418">
        <v>0</v>
      </c>
      <c r="CH418">
        <v>0</v>
      </c>
      <c r="CI418">
        <v>0</v>
      </c>
      <c r="CJ418">
        <v>0</v>
      </c>
      <c r="CK418">
        <v>0</v>
      </c>
      <c r="CL418">
        <v>0</v>
      </c>
      <c r="CM418">
        <v>0</v>
      </c>
      <c r="CN418">
        <v>0</v>
      </c>
      <c r="CO418">
        <v>0</v>
      </c>
      <c r="CP418">
        <v>0</v>
      </c>
      <c r="CQ418">
        <v>0</v>
      </c>
      <c r="CR418">
        <v>0</v>
      </c>
      <c r="CS418">
        <v>0</v>
      </c>
      <c r="CT418">
        <v>0</v>
      </c>
      <c r="CU418">
        <v>0</v>
      </c>
      <c r="CV418">
        <v>0</v>
      </c>
      <c r="CW418">
        <v>0</v>
      </c>
      <c r="CX418">
        <v>0</v>
      </c>
      <c r="CY418">
        <v>0</v>
      </c>
      <c r="CZ418">
        <v>0</v>
      </c>
      <c r="DA418">
        <v>0</v>
      </c>
      <c r="DB418">
        <v>0</v>
      </c>
      <c r="DC418">
        <v>0</v>
      </c>
      <c r="DD418">
        <v>0</v>
      </c>
      <c r="DE418">
        <v>0</v>
      </c>
      <c r="DF418">
        <v>0</v>
      </c>
      <c r="DG418">
        <v>0</v>
      </c>
      <c r="DH418">
        <v>0</v>
      </c>
      <c r="DI418">
        <v>0</v>
      </c>
      <c r="DJ418">
        <v>0</v>
      </c>
      <c r="DK418">
        <v>0</v>
      </c>
      <c r="DL418">
        <v>0</v>
      </c>
      <c r="DM418">
        <v>0</v>
      </c>
      <c r="DN418">
        <v>0</v>
      </c>
      <c r="DO418">
        <v>0</v>
      </c>
      <c r="DP418">
        <v>0</v>
      </c>
      <c r="DQ418">
        <v>0</v>
      </c>
      <c r="DR418">
        <v>0</v>
      </c>
      <c r="DS418">
        <v>0</v>
      </c>
      <c r="DT418">
        <v>0</v>
      </c>
      <c r="DU418">
        <v>0</v>
      </c>
      <c r="DV418">
        <v>0</v>
      </c>
      <c r="DW418">
        <v>0</v>
      </c>
      <c r="DX418">
        <v>0</v>
      </c>
      <c r="DY418">
        <v>0</v>
      </c>
      <c r="DZ418">
        <v>0</v>
      </c>
      <c r="EA418">
        <v>0</v>
      </c>
      <c r="EB418">
        <v>0</v>
      </c>
      <c r="EC418">
        <v>0</v>
      </c>
      <c r="ED418">
        <v>0</v>
      </c>
      <c r="EE418">
        <v>0</v>
      </c>
      <c r="EF418">
        <v>0</v>
      </c>
      <c r="EG418">
        <v>0</v>
      </c>
      <c r="EH418" s="1"/>
    </row>
    <row r="419" spans="1:143" x14ac:dyDescent="0.35">
      <c r="A419" s="1" t="s">
        <v>70</v>
      </c>
      <c r="B419" s="1" t="s">
        <v>15</v>
      </c>
      <c r="C419">
        <v>66</v>
      </c>
      <c r="D419">
        <v>221.5</v>
      </c>
      <c r="E419">
        <v>40</v>
      </c>
      <c r="F419">
        <v>155.75</v>
      </c>
      <c r="G419">
        <v>1</v>
      </c>
      <c r="H419">
        <v>40</v>
      </c>
      <c r="I419">
        <v>0</v>
      </c>
      <c r="J419">
        <v>2</v>
      </c>
      <c r="K419">
        <v>0</v>
      </c>
      <c r="L419">
        <v>0</v>
      </c>
      <c r="M419">
        <v>106</v>
      </c>
      <c r="N419">
        <v>0</v>
      </c>
      <c r="O419">
        <v>2</v>
      </c>
      <c r="P419">
        <v>6492</v>
      </c>
      <c r="Q419">
        <v>71</v>
      </c>
      <c r="R419">
        <v>70</v>
      </c>
      <c r="S419">
        <v>25</v>
      </c>
      <c r="T419">
        <v>0</v>
      </c>
      <c r="U419">
        <v>166</v>
      </c>
      <c r="V419">
        <v>35.5</v>
      </c>
      <c r="W419">
        <v>35</v>
      </c>
      <c r="X419">
        <v>32.5</v>
      </c>
      <c r="Y419">
        <v>0</v>
      </c>
      <c r="Z419">
        <v>103</v>
      </c>
      <c r="AA419">
        <v>0</v>
      </c>
      <c r="AB419">
        <v>0</v>
      </c>
      <c r="AC419">
        <v>0</v>
      </c>
      <c r="AD419">
        <v>0</v>
      </c>
      <c r="AE419">
        <v>0</v>
      </c>
      <c r="AF419">
        <v>1</v>
      </c>
      <c r="AG419">
        <v>0</v>
      </c>
      <c r="AH419">
        <v>0</v>
      </c>
      <c r="AI419">
        <v>0</v>
      </c>
      <c r="AJ419">
        <v>0</v>
      </c>
      <c r="AK419">
        <v>2</v>
      </c>
      <c r="AL419">
        <v>0</v>
      </c>
      <c r="AM419">
        <v>0</v>
      </c>
      <c r="AN419">
        <v>0</v>
      </c>
      <c r="AO419">
        <v>0</v>
      </c>
      <c r="AP419">
        <v>1</v>
      </c>
      <c r="AQ419">
        <v>0</v>
      </c>
      <c r="AR419">
        <v>0</v>
      </c>
      <c r="AS419">
        <v>0</v>
      </c>
      <c r="AT419">
        <v>0</v>
      </c>
      <c r="AU419">
        <v>0</v>
      </c>
      <c r="AV419">
        <v>0</v>
      </c>
      <c r="AW419">
        <v>0</v>
      </c>
      <c r="AX419">
        <v>0</v>
      </c>
      <c r="AY419">
        <v>0</v>
      </c>
      <c r="AZ419">
        <v>0</v>
      </c>
      <c r="BA419">
        <v>0</v>
      </c>
      <c r="BB419">
        <v>0</v>
      </c>
      <c r="BC419">
        <v>0</v>
      </c>
      <c r="BD419">
        <v>0</v>
      </c>
      <c r="BE419">
        <v>24</v>
      </c>
      <c r="BF419">
        <v>24</v>
      </c>
      <c r="BG419">
        <v>0</v>
      </c>
      <c r="BH419">
        <v>4</v>
      </c>
      <c r="BI419">
        <v>2</v>
      </c>
      <c r="BJ419">
        <v>0</v>
      </c>
      <c r="BK419">
        <v>0</v>
      </c>
      <c r="BL419">
        <v>4</v>
      </c>
      <c r="BM419">
        <v>5</v>
      </c>
      <c r="BN419">
        <v>0</v>
      </c>
      <c r="BO419">
        <v>0</v>
      </c>
      <c r="BP419">
        <v>3</v>
      </c>
      <c r="BQ419">
        <v>0</v>
      </c>
      <c r="BR419">
        <v>0</v>
      </c>
      <c r="BS419">
        <v>0</v>
      </c>
      <c r="BT419">
        <v>0</v>
      </c>
      <c r="BU419">
        <v>0</v>
      </c>
      <c r="BV419">
        <v>0</v>
      </c>
      <c r="BW419">
        <v>0</v>
      </c>
      <c r="BX419">
        <v>0</v>
      </c>
      <c r="BY419">
        <v>0</v>
      </c>
      <c r="BZ419">
        <v>0</v>
      </c>
      <c r="CA419">
        <v>0</v>
      </c>
      <c r="CB419">
        <v>0</v>
      </c>
      <c r="CC419">
        <v>0</v>
      </c>
      <c r="CD419">
        <v>0</v>
      </c>
      <c r="CE419">
        <v>0</v>
      </c>
      <c r="CF419">
        <v>0</v>
      </c>
      <c r="CG419">
        <v>0</v>
      </c>
      <c r="CH419">
        <v>0</v>
      </c>
      <c r="CI419">
        <v>0</v>
      </c>
      <c r="CJ419">
        <v>0</v>
      </c>
      <c r="CK419">
        <v>0</v>
      </c>
      <c r="CL419">
        <v>0</v>
      </c>
      <c r="CM419">
        <v>0</v>
      </c>
      <c r="CN419">
        <v>0</v>
      </c>
      <c r="CO419">
        <v>0</v>
      </c>
      <c r="CP419">
        <v>0</v>
      </c>
      <c r="CQ419">
        <v>0</v>
      </c>
      <c r="CR419">
        <v>0</v>
      </c>
      <c r="CS419">
        <v>0</v>
      </c>
      <c r="CT419">
        <v>0</v>
      </c>
      <c r="CU419">
        <v>0</v>
      </c>
      <c r="CV419">
        <v>0</v>
      </c>
      <c r="CW419">
        <v>0</v>
      </c>
      <c r="CX419">
        <v>0</v>
      </c>
      <c r="CY419">
        <v>0</v>
      </c>
      <c r="CZ419">
        <v>0</v>
      </c>
      <c r="DA419">
        <v>0</v>
      </c>
      <c r="DB419">
        <v>0</v>
      </c>
      <c r="DC419">
        <v>0</v>
      </c>
      <c r="DD419">
        <v>0</v>
      </c>
      <c r="DE419">
        <v>0</v>
      </c>
      <c r="DF419">
        <v>0</v>
      </c>
      <c r="DG419">
        <v>0</v>
      </c>
      <c r="DH419">
        <v>0</v>
      </c>
      <c r="DI419">
        <v>0</v>
      </c>
      <c r="DJ419">
        <v>0</v>
      </c>
      <c r="DK419">
        <v>0</v>
      </c>
      <c r="DL419">
        <v>0</v>
      </c>
      <c r="DM419">
        <v>0</v>
      </c>
      <c r="DN419">
        <v>0</v>
      </c>
      <c r="DO419">
        <v>0</v>
      </c>
      <c r="DP419">
        <v>0</v>
      </c>
      <c r="DQ419">
        <v>0</v>
      </c>
      <c r="DR419">
        <v>0</v>
      </c>
      <c r="DS419">
        <v>0</v>
      </c>
      <c r="DT419">
        <v>0</v>
      </c>
      <c r="DU419">
        <v>0</v>
      </c>
      <c r="DV419">
        <v>0</v>
      </c>
      <c r="DW419">
        <v>0</v>
      </c>
      <c r="DX419">
        <v>0</v>
      </c>
      <c r="DY419">
        <v>0</v>
      </c>
      <c r="DZ419">
        <v>0</v>
      </c>
      <c r="EA419">
        <v>0</v>
      </c>
      <c r="EB419">
        <v>0</v>
      </c>
      <c r="EC419">
        <v>0</v>
      </c>
      <c r="ED419">
        <v>0</v>
      </c>
      <c r="EE419">
        <v>0</v>
      </c>
      <c r="EF419">
        <v>0</v>
      </c>
      <c r="EG419">
        <v>0</v>
      </c>
      <c r="EH419" s="156" t="s">
        <v>158</v>
      </c>
      <c r="EI419" t="s">
        <v>248</v>
      </c>
    </row>
    <row r="420" spans="1:143" x14ac:dyDescent="0.35">
      <c r="A420" s="1" t="s">
        <v>70</v>
      </c>
      <c r="B420" s="1" t="s">
        <v>48</v>
      </c>
      <c r="C420" t="s">
        <v>738</v>
      </c>
      <c r="P420" t="s">
        <v>738</v>
      </c>
      <c r="AA420" t="s">
        <v>168</v>
      </c>
      <c r="BG420" t="s">
        <v>168</v>
      </c>
      <c r="BS420" t="s">
        <v>168</v>
      </c>
      <c r="CE420" t="s">
        <v>168</v>
      </c>
      <c r="EH420" s="1" t="s">
        <v>48</v>
      </c>
      <c r="EI420" t="s">
        <v>168</v>
      </c>
    </row>
    <row r="421" spans="1:143" x14ac:dyDescent="0.35">
      <c r="A421" s="153" t="s">
        <v>8</v>
      </c>
      <c r="B421" s="1" t="s">
        <v>31</v>
      </c>
      <c r="C421">
        <v>1</v>
      </c>
      <c r="D421">
        <v>9</v>
      </c>
      <c r="E421">
        <v>0</v>
      </c>
      <c r="F421">
        <v>0</v>
      </c>
      <c r="I421">
        <v>0</v>
      </c>
      <c r="J421">
        <v>0</v>
      </c>
      <c r="K421">
        <v>0</v>
      </c>
      <c r="L421">
        <v>0</v>
      </c>
      <c r="M421">
        <v>1</v>
      </c>
      <c r="N421">
        <v>0</v>
      </c>
      <c r="O421">
        <v>0</v>
      </c>
      <c r="P421">
        <v>147</v>
      </c>
      <c r="Q421">
        <v>21</v>
      </c>
      <c r="S421">
        <v>6</v>
      </c>
      <c r="U421">
        <v>27</v>
      </c>
      <c r="V421">
        <v>60</v>
      </c>
      <c r="X421">
        <v>12</v>
      </c>
      <c r="Z421">
        <v>72</v>
      </c>
      <c r="AA421">
        <v>0</v>
      </c>
      <c r="AH421">
        <v>0</v>
      </c>
      <c r="AI421">
        <v>0</v>
      </c>
      <c r="AJ421">
        <v>0</v>
      </c>
      <c r="AK421">
        <v>0</v>
      </c>
      <c r="AR421">
        <v>0</v>
      </c>
      <c r="AS421">
        <v>0</v>
      </c>
      <c r="AT421">
        <v>0</v>
      </c>
      <c r="AU421">
        <v>0</v>
      </c>
      <c r="AV421">
        <v>0</v>
      </c>
      <c r="AW421">
        <v>0</v>
      </c>
      <c r="BD421">
        <v>0</v>
      </c>
      <c r="BE421">
        <v>0</v>
      </c>
      <c r="BF421">
        <v>0</v>
      </c>
      <c r="BQ421">
        <v>1</v>
      </c>
      <c r="BT421">
        <v>1</v>
      </c>
      <c r="EH421" s="156" t="s">
        <v>149</v>
      </c>
    </row>
    <row r="422" spans="1:143" x14ac:dyDescent="0.35">
      <c r="A422" s="153" t="s">
        <v>8</v>
      </c>
      <c r="B422" s="1" t="s">
        <v>32</v>
      </c>
      <c r="C422">
        <v>132</v>
      </c>
      <c r="D422">
        <v>955</v>
      </c>
      <c r="E422">
        <v>31</v>
      </c>
      <c r="F422">
        <v>227</v>
      </c>
      <c r="G422">
        <v>11</v>
      </c>
      <c r="H422">
        <v>54</v>
      </c>
      <c r="I422">
        <v>0</v>
      </c>
      <c r="J422">
        <v>22</v>
      </c>
      <c r="K422">
        <v>0</v>
      </c>
      <c r="L422">
        <v>0</v>
      </c>
      <c r="M422">
        <v>163</v>
      </c>
      <c r="N422">
        <v>0</v>
      </c>
      <c r="O422">
        <v>22</v>
      </c>
      <c r="P422">
        <v>988</v>
      </c>
      <c r="Q422">
        <v>29</v>
      </c>
      <c r="R422">
        <v>1</v>
      </c>
      <c r="S422">
        <v>32</v>
      </c>
      <c r="U422">
        <v>62</v>
      </c>
      <c r="V422">
        <v>74</v>
      </c>
      <c r="W422">
        <v>1</v>
      </c>
      <c r="X422">
        <v>74</v>
      </c>
      <c r="Z422">
        <v>149</v>
      </c>
      <c r="AA422">
        <v>0</v>
      </c>
      <c r="AH422">
        <v>0</v>
      </c>
      <c r="AI422">
        <v>1</v>
      </c>
      <c r="AJ422">
        <v>1</v>
      </c>
      <c r="AK422">
        <v>22</v>
      </c>
      <c r="AR422">
        <v>16</v>
      </c>
      <c r="AS422">
        <v>2</v>
      </c>
      <c r="AT422">
        <v>8</v>
      </c>
      <c r="AU422">
        <v>0</v>
      </c>
      <c r="AV422">
        <v>0</v>
      </c>
      <c r="AW422">
        <v>0</v>
      </c>
      <c r="BD422">
        <v>0</v>
      </c>
      <c r="BE422">
        <v>0</v>
      </c>
      <c r="BF422">
        <v>0</v>
      </c>
      <c r="BG422">
        <v>94</v>
      </c>
      <c r="BH422">
        <v>58</v>
      </c>
      <c r="BI422">
        <v>55</v>
      </c>
      <c r="BJ422">
        <v>12</v>
      </c>
      <c r="BL422">
        <v>62</v>
      </c>
      <c r="BM422">
        <v>109</v>
      </c>
      <c r="BN422">
        <v>96</v>
      </c>
      <c r="BP422">
        <v>83</v>
      </c>
      <c r="BQ422">
        <v>4</v>
      </c>
      <c r="BR422">
        <v>21</v>
      </c>
      <c r="BS422">
        <v>23</v>
      </c>
      <c r="BT422">
        <v>43</v>
      </c>
      <c r="BV422">
        <v>1</v>
      </c>
      <c r="EH422" s="156" t="s">
        <v>150</v>
      </c>
    </row>
    <row r="423" spans="1:143" x14ac:dyDescent="0.35">
      <c r="A423" s="153" t="s">
        <v>8</v>
      </c>
      <c r="B423" s="1" t="s">
        <v>33</v>
      </c>
      <c r="C423">
        <v>7</v>
      </c>
      <c r="D423">
        <v>32</v>
      </c>
      <c r="E423">
        <v>3</v>
      </c>
      <c r="F423">
        <v>3</v>
      </c>
      <c r="H423">
        <v>5</v>
      </c>
      <c r="I423">
        <v>0</v>
      </c>
      <c r="J423">
        <v>0</v>
      </c>
      <c r="K423">
        <v>0</v>
      </c>
      <c r="L423">
        <v>0</v>
      </c>
      <c r="M423">
        <v>10</v>
      </c>
      <c r="N423">
        <v>0</v>
      </c>
      <c r="O423">
        <v>0</v>
      </c>
      <c r="P423">
        <v>725</v>
      </c>
      <c r="Q423">
        <v>14</v>
      </c>
      <c r="R423">
        <v>19</v>
      </c>
      <c r="S423">
        <v>42</v>
      </c>
      <c r="U423">
        <v>75</v>
      </c>
      <c r="V423">
        <v>22</v>
      </c>
      <c r="W423">
        <v>18</v>
      </c>
      <c r="X423">
        <v>74</v>
      </c>
      <c r="Z423">
        <v>114</v>
      </c>
      <c r="AA423">
        <v>0</v>
      </c>
      <c r="AH423">
        <v>0</v>
      </c>
      <c r="AI423">
        <v>0</v>
      </c>
      <c r="AJ423">
        <v>0</v>
      </c>
      <c r="AK423">
        <v>0</v>
      </c>
      <c r="AR423">
        <v>0</v>
      </c>
      <c r="AS423">
        <v>0</v>
      </c>
      <c r="AT423">
        <v>0</v>
      </c>
      <c r="AU423">
        <v>0</v>
      </c>
      <c r="AV423">
        <v>0</v>
      </c>
      <c r="AW423">
        <v>0</v>
      </c>
      <c r="BD423">
        <v>0</v>
      </c>
      <c r="BE423">
        <v>2</v>
      </c>
      <c r="BF423">
        <v>2</v>
      </c>
      <c r="BG423">
        <v>7</v>
      </c>
      <c r="BH423">
        <v>8</v>
      </c>
      <c r="BI423">
        <v>5</v>
      </c>
      <c r="BJ423">
        <v>1</v>
      </c>
      <c r="BL423">
        <v>4</v>
      </c>
      <c r="BM423">
        <v>5</v>
      </c>
      <c r="BN423">
        <v>4</v>
      </c>
      <c r="BP423">
        <v>4</v>
      </c>
      <c r="BT423">
        <v>1</v>
      </c>
      <c r="EH423" s="156" t="s">
        <v>516</v>
      </c>
    </row>
    <row r="424" spans="1:143" x14ac:dyDescent="0.35">
      <c r="A424" s="153" t="s">
        <v>8</v>
      </c>
      <c r="B424" s="1" t="s">
        <v>34</v>
      </c>
      <c r="C424">
        <v>169</v>
      </c>
      <c r="D424">
        <v>1038</v>
      </c>
      <c r="E424">
        <v>12</v>
      </c>
      <c r="F424">
        <v>71</v>
      </c>
      <c r="H424">
        <v>53</v>
      </c>
      <c r="I424">
        <v>0</v>
      </c>
      <c r="J424">
        <v>7</v>
      </c>
      <c r="K424">
        <v>0</v>
      </c>
      <c r="L424">
        <v>0</v>
      </c>
      <c r="M424">
        <v>181</v>
      </c>
      <c r="N424">
        <v>21</v>
      </c>
      <c r="O424">
        <v>7</v>
      </c>
      <c r="P424">
        <v>1331</v>
      </c>
      <c r="Q424">
        <v>82</v>
      </c>
      <c r="S424">
        <v>108</v>
      </c>
      <c r="U424">
        <v>190</v>
      </c>
      <c r="V424">
        <v>218</v>
      </c>
      <c r="X424">
        <v>196</v>
      </c>
      <c r="Z424">
        <v>414</v>
      </c>
      <c r="AA424">
        <v>0</v>
      </c>
      <c r="AH424">
        <v>0</v>
      </c>
      <c r="AI424">
        <v>0</v>
      </c>
      <c r="AJ424">
        <v>0</v>
      </c>
      <c r="AK424">
        <v>7</v>
      </c>
      <c r="AR424">
        <v>6</v>
      </c>
      <c r="AS424">
        <v>0</v>
      </c>
      <c r="AT424">
        <v>1</v>
      </c>
      <c r="AU424">
        <v>0</v>
      </c>
      <c r="AV424">
        <v>0</v>
      </c>
      <c r="AW424">
        <v>0</v>
      </c>
      <c r="BD424">
        <v>0</v>
      </c>
      <c r="BE424">
        <v>1</v>
      </c>
      <c r="BF424">
        <v>1</v>
      </c>
      <c r="BG424">
        <v>115</v>
      </c>
      <c r="BH424">
        <v>64</v>
      </c>
      <c r="BI424">
        <v>68</v>
      </c>
      <c r="BJ424">
        <v>12</v>
      </c>
      <c r="BL424">
        <v>25</v>
      </c>
      <c r="BM424">
        <v>81</v>
      </c>
      <c r="BN424">
        <v>63</v>
      </c>
      <c r="BP424">
        <v>90</v>
      </c>
      <c r="BS424">
        <v>3</v>
      </c>
      <c r="BT424">
        <v>6</v>
      </c>
      <c r="BU424">
        <v>4</v>
      </c>
      <c r="CC424">
        <v>49</v>
      </c>
      <c r="EH424" s="156" t="s">
        <v>151</v>
      </c>
    </row>
    <row r="425" spans="1:143" x14ac:dyDescent="0.35">
      <c r="A425" s="153" t="s">
        <v>8</v>
      </c>
      <c r="B425" s="1" t="s">
        <v>35</v>
      </c>
      <c r="C425">
        <v>0</v>
      </c>
      <c r="D425">
        <v>0</v>
      </c>
      <c r="E425">
        <v>0</v>
      </c>
      <c r="F425">
        <v>0</v>
      </c>
      <c r="I425">
        <v>0</v>
      </c>
      <c r="J425">
        <v>0</v>
      </c>
      <c r="K425">
        <v>0</v>
      </c>
      <c r="L425">
        <v>0</v>
      </c>
      <c r="M425">
        <v>0</v>
      </c>
      <c r="N425">
        <v>0</v>
      </c>
      <c r="O425">
        <v>0</v>
      </c>
      <c r="P425">
        <v>56</v>
      </c>
      <c r="Q425">
        <v>1</v>
      </c>
      <c r="S425">
        <v>4</v>
      </c>
      <c r="U425">
        <v>5</v>
      </c>
      <c r="V425">
        <v>3</v>
      </c>
      <c r="X425">
        <v>17</v>
      </c>
      <c r="Z425">
        <v>20</v>
      </c>
      <c r="AA425">
        <v>0</v>
      </c>
      <c r="AH425">
        <v>0</v>
      </c>
      <c r="AI425">
        <v>0</v>
      </c>
      <c r="AJ425">
        <v>0</v>
      </c>
      <c r="AK425">
        <v>0</v>
      </c>
      <c r="AR425">
        <v>0</v>
      </c>
      <c r="AS425">
        <v>2</v>
      </c>
      <c r="AT425">
        <v>2</v>
      </c>
      <c r="AU425">
        <v>0</v>
      </c>
      <c r="AV425">
        <v>0</v>
      </c>
      <c r="AW425">
        <v>0</v>
      </c>
      <c r="BD425">
        <v>0</v>
      </c>
      <c r="BE425">
        <v>1</v>
      </c>
      <c r="BF425">
        <v>1</v>
      </c>
      <c r="EH425" s="1"/>
      <c r="EI425">
        <v>0</v>
      </c>
      <c r="EJ425">
        <v>0</v>
      </c>
      <c r="EK425">
        <v>0</v>
      </c>
      <c r="EL425">
        <v>0</v>
      </c>
      <c r="EM425">
        <v>0</v>
      </c>
    </row>
    <row r="426" spans="1:143" x14ac:dyDescent="0.35">
      <c r="A426" s="153" t="s">
        <v>8</v>
      </c>
      <c r="B426" s="1" t="s">
        <v>36</v>
      </c>
      <c r="C426">
        <v>12</v>
      </c>
      <c r="D426">
        <v>102</v>
      </c>
      <c r="E426">
        <v>11</v>
      </c>
      <c r="F426">
        <v>70</v>
      </c>
      <c r="G426">
        <v>4</v>
      </c>
      <c r="H426">
        <v>11</v>
      </c>
      <c r="I426">
        <v>0</v>
      </c>
      <c r="J426">
        <v>7</v>
      </c>
      <c r="K426">
        <v>0</v>
      </c>
      <c r="L426">
        <v>0</v>
      </c>
      <c r="M426">
        <v>23</v>
      </c>
      <c r="N426">
        <v>0</v>
      </c>
      <c r="O426">
        <v>7</v>
      </c>
      <c r="P426">
        <v>657</v>
      </c>
      <c r="Q426">
        <v>24</v>
      </c>
      <c r="R426">
        <v>10</v>
      </c>
      <c r="S426">
        <v>45</v>
      </c>
      <c r="U426">
        <v>79</v>
      </c>
      <c r="V426">
        <v>54</v>
      </c>
      <c r="W426">
        <v>11</v>
      </c>
      <c r="X426">
        <v>121</v>
      </c>
      <c r="Z426">
        <v>186</v>
      </c>
      <c r="AA426">
        <v>0</v>
      </c>
      <c r="AH426">
        <v>0</v>
      </c>
      <c r="AI426">
        <v>0</v>
      </c>
      <c r="AJ426">
        <v>0</v>
      </c>
      <c r="AK426">
        <v>7</v>
      </c>
      <c r="AR426">
        <v>5</v>
      </c>
      <c r="AS426">
        <v>2</v>
      </c>
      <c r="AT426">
        <v>4</v>
      </c>
      <c r="AU426">
        <v>0</v>
      </c>
      <c r="AV426">
        <v>0</v>
      </c>
      <c r="AW426">
        <v>0</v>
      </c>
      <c r="BD426">
        <v>0</v>
      </c>
      <c r="BE426">
        <v>1</v>
      </c>
      <c r="BF426">
        <v>1</v>
      </c>
      <c r="BG426">
        <v>19</v>
      </c>
      <c r="BH426">
        <v>16</v>
      </c>
      <c r="BI426">
        <v>18</v>
      </c>
      <c r="BJ426">
        <v>1</v>
      </c>
      <c r="BK426">
        <v>2</v>
      </c>
      <c r="BL426">
        <v>16</v>
      </c>
      <c r="BM426">
        <v>15</v>
      </c>
      <c r="BN426">
        <v>7</v>
      </c>
      <c r="BP426">
        <v>14</v>
      </c>
      <c r="BQ426">
        <v>1</v>
      </c>
      <c r="BR426">
        <v>1</v>
      </c>
      <c r="BS426">
        <v>1</v>
      </c>
      <c r="BT426">
        <v>4</v>
      </c>
      <c r="BV426">
        <v>1</v>
      </c>
      <c r="CC426">
        <v>2</v>
      </c>
      <c r="EH426" s="1"/>
    </row>
    <row r="427" spans="1:143" x14ac:dyDescent="0.35">
      <c r="A427" s="153" t="s">
        <v>8</v>
      </c>
      <c r="B427" s="1" t="s">
        <v>37</v>
      </c>
      <c r="C427">
        <v>14</v>
      </c>
      <c r="D427">
        <v>96</v>
      </c>
      <c r="E427">
        <v>7</v>
      </c>
      <c r="F427">
        <v>48</v>
      </c>
      <c r="H427">
        <v>9</v>
      </c>
      <c r="I427">
        <v>0</v>
      </c>
      <c r="J427">
        <v>5</v>
      </c>
      <c r="K427">
        <v>0</v>
      </c>
      <c r="L427">
        <v>0</v>
      </c>
      <c r="M427">
        <v>21</v>
      </c>
      <c r="N427">
        <v>2</v>
      </c>
      <c r="O427">
        <v>5</v>
      </c>
      <c r="P427">
        <v>1042</v>
      </c>
      <c r="Q427">
        <v>91</v>
      </c>
      <c r="S427">
        <v>78</v>
      </c>
      <c r="U427">
        <v>169</v>
      </c>
      <c r="V427">
        <v>191</v>
      </c>
      <c r="X427">
        <v>160</v>
      </c>
      <c r="Z427">
        <v>351</v>
      </c>
      <c r="AA427">
        <v>0</v>
      </c>
      <c r="AH427">
        <v>0</v>
      </c>
      <c r="AI427">
        <v>0</v>
      </c>
      <c r="AJ427">
        <v>0</v>
      </c>
      <c r="AK427">
        <v>5</v>
      </c>
      <c r="AR427">
        <v>0</v>
      </c>
      <c r="AS427">
        <v>1</v>
      </c>
      <c r="AT427">
        <v>6</v>
      </c>
      <c r="AU427">
        <v>0</v>
      </c>
      <c r="AV427">
        <v>0</v>
      </c>
      <c r="AW427">
        <v>0</v>
      </c>
      <c r="BD427">
        <v>1</v>
      </c>
      <c r="BE427">
        <v>1</v>
      </c>
      <c r="BF427">
        <v>0</v>
      </c>
      <c r="BG427">
        <v>16</v>
      </c>
      <c r="BH427">
        <v>12</v>
      </c>
      <c r="BI427">
        <v>10</v>
      </c>
      <c r="BL427">
        <v>8</v>
      </c>
      <c r="BM427">
        <v>15</v>
      </c>
      <c r="BN427">
        <v>11</v>
      </c>
      <c r="BP427">
        <v>12</v>
      </c>
      <c r="BR427">
        <v>1</v>
      </c>
      <c r="BS427">
        <v>1</v>
      </c>
      <c r="BT427">
        <v>2</v>
      </c>
      <c r="BU427">
        <v>3</v>
      </c>
      <c r="CC427">
        <v>2</v>
      </c>
      <c r="EH427" s="1"/>
    </row>
    <row r="428" spans="1:143" x14ac:dyDescent="0.35">
      <c r="A428" s="153" t="s">
        <v>8</v>
      </c>
      <c r="B428" s="1" t="s">
        <v>38</v>
      </c>
      <c r="C428">
        <v>85</v>
      </c>
      <c r="D428">
        <v>322</v>
      </c>
      <c r="E428">
        <v>6</v>
      </c>
      <c r="F428">
        <v>41</v>
      </c>
      <c r="G428">
        <v>3</v>
      </c>
      <c r="H428">
        <v>8</v>
      </c>
      <c r="I428">
        <v>0</v>
      </c>
      <c r="J428">
        <v>3</v>
      </c>
      <c r="K428">
        <v>1</v>
      </c>
      <c r="L428">
        <v>0</v>
      </c>
      <c r="M428">
        <v>91</v>
      </c>
      <c r="N428">
        <v>0</v>
      </c>
      <c r="O428">
        <v>4</v>
      </c>
      <c r="P428">
        <v>1490</v>
      </c>
      <c r="Q428">
        <v>50</v>
      </c>
      <c r="R428">
        <v>7</v>
      </c>
      <c r="S428">
        <v>89</v>
      </c>
      <c r="U428">
        <v>146</v>
      </c>
      <c r="V428">
        <v>113</v>
      </c>
      <c r="W428">
        <v>6</v>
      </c>
      <c r="X428">
        <v>277</v>
      </c>
      <c r="Z428">
        <v>396</v>
      </c>
      <c r="AA428">
        <v>0</v>
      </c>
      <c r="AH428">
        <v>0</v>
      </c>
      <c r="AI428">
        <v>0</v>
      </c>
      <c r="AJ428">
        <v>0</v>
      </c>
      <c r="AK428">
        <v>3</v>
      </c>
      <c r="AR428">
        <v>4</v>
      </c>
      <c r="AS428">
        <v>4</v>
      </c>
      <c r="AT428">
        <v>3</v>
      </c>
      <c r="AU428">
        <v>1</v>
      </c>
      <c r="AV428">
        <v>0</v>
      </c>
      <c r="AW428">
        <v>1</v>
      </c>
      <c r="BD428">
        <v>1</v>
      </c>
      <c r="BE428">
        <v>2</v>
      </c>
      <c r="BF428">
        <v>2</v>
      </c>
      <c r="BG428">
        <v>68</v>
      </c>
      <c r="BH428">
        <v>12</v>
      </c>
      <c r="BI428">
        <v>13</v>
      </c>
      <c r="BL428">
        <v>15</v>
      </c>
      <c r="BM428">
        <v>21</v>
      </c>
      <c r="BN428">
        <v>8</v>
      </c>
      <c r="BP428">
        <v>10</v>
      </c>
      <c r="BQ428">
        <v>2</v>
      </c>
      <c r="BR428">
        <v>1</v>
      </c>
      <c r="BS428">
        <v>3</v>
      </c>
      <c r="BT428">
        <v>8</v>
      </c>
      <c r="BU428">
        <v>2</v>
      </c>
      <c r="CC428">
        <v>2</v>
      </c>
      <c r="CH428">
        <v>1</v>
      </c>
      <c r="EH428" s="1"/>
    </row>
    <row r="429" spans="1:143" x14ac:dyDescent="0.35">
      <c r="A429" s="153" t="s">
        <v>8</v>
      </c>
      <c r="B429" s="1" t="s">
        <v>39</v>
      </c>
      <c r="C429">
        <v>1</v>
      </c>
      <c r="D429">
        <v>6</v>
      </c>
      <c r="E429">
        <v>0</v>
      </c>
      <c r="F429">
        <v>0</v>
      </c>
      <c r="H429">
        <v>1</v>
      </c>
      <c r="I429">
        <v>0</v>
      </c>
      <c r="J429">
        <v>0</v>
      </c>
      <c r="K429">
        <v>0</v>
      </c>
      <c r="L429">
        <v>0</v>
      </c>
      <c r="M429">
        <v>1</v>
      </c>
      <c r="N429">
        <v>0</v>
      </c>
      <c r="O429">
        <v>0</v>
      </c>
      <c r="P429">
        <v>174</v>
      </c>
      <c r="Q429">
        <v>9</v>
      </c>
      <c r="R429">
        <v>1</v>
      </c>
      <c r="S429">
        <v>9</v>
      </c>
      <c r="U429">
        <v>19</v>
      </c>
      <c r="V429">
        <v>14</v>
      </c>
      <c r="W429">
        <v>1</v>
      </c>
      <c r="X429">
        <v>20</v>
      </c>
      <c r="Z429">
        <v>35</v>
      </c>
      <c r="AA429">
        <v>0</v>
      </c>
      <c r="AH429">
        <v>0</v>
      </c>
      <c r="AI429">
        <v>1</v>
      </c>
      <c r="AJ429">
        <v>1</v>
      </c>
      <c r="AK429">
        <v>0</v>
      </c>
      <c r="AR429">
        <v>0</v>
      </c>
      <c r="AS429">
        <v>0</v>
      </c>
      <c r="AT429">
        <v>0</v>
      </c>
      <c r="AU429">
        <v>0</v>
      </c>
      <c r="AV429">
        <v>0</v>
      </c>
      <c r="AW429">
        <v>0</v>
      </c>
      <c r="BD429">
        <v>0</v>
      </c>
      <c r="BE429">
        <v>0</v>
      </c>
      <c r="BF429">
        <v>0</v>
      </c>
      <c r="BG429">
        <v>1</v>
      </c>
      <c r="BH429">
        <v>1</v>
      </c>
      <c r="BI429">
        <v>1</v>
      </c>
      <c r="BL429">
        <v>1</v>
      </c>
      <c r="BP429">
        <v>1</v>
      </c>
      <c r="BR429">
        <v>1</v>
      </c>
      <c r="BT429">
        <v>1</v>
      </c>
      <c r="EH429" s="1"/>
    </row>
    <row r="430" spans="1:143" x14ac:dyDescent="0.35">
      <c r="A430" s="153" t="s">
        <v>8</v>
      </c>
      <c r="B430" s="1" t="s">
        <v>40</v>
      </c>
      <c r="C430">
        <v>1</v>
      </c>
      <c r="D430">
        <v>4</v>
      </c>
      <c r="E430">
        <v>0</v>
      </c>
      <c r="F430">
        <v>0</v>
      </c>
      <c r="I430">
        <v>0</v>
      </c>
      <c r="J430">
        <v>0</v>
      </c>
      <c r="K430">
        <v>0</v>
      </c>
      <c r="L430">
        <v>0</v>
      </c>
      <c r="M430">
        <v>1</v>
      </c>
      <c r="N430">
        <v>0</v>
      </c>
      <c r="O430">
        <v>0</v>
      </c>
      <c r="P430">
        <v>463</v>
      </c>
      <c r="Q430">
        <v>24</v>
      </c>
      <c r="R430">
        <v>5</v>
      </c>
      <c r="S430">
        <v>41</v>
      </c>
      <c r="U430">
        <v>70</v>
      </c>
      <c r="V430">
        <v>31</v>
      </c>
      <c r="W430">
        <v>4</v>
      </c>
      <c r="X430">
        <v>261</v>
      </c>
      <c r="Z430">
        <v>296</v>
      </c>
      <c r="AA430">
        <v>0</v>
      </c>
      <c r="AH430">
        <v>0</v>
      </c>
      <c r="AI430">
        <v>1</v>
      </c>
      <c r="AJ430">
        <v>1</v>
      </c>
      <c r="AK430">
        <v>0</v>
      </c>
      <c r="AR430">
        <v>0</v>
      </c>
      <c r="AS430">
        <v>0</v>
      </c>
      <c r="AT430">
        <v>0</v>
      </c>
      <c r="AU430">
        <v>0</v>
      </c>
      <c r="AV430">
        <v>0</v>
      </c>
      <c r="AW430">
        <v>0</v>
      </c>
      <c r="BD430">
        <v>0</v>
      </c>
      <c r="BE430">
        <v>0</v>
      </c>
      <c r="BF430">
        <v>0</v>
      </c>
      <c r="BG430">
        <v>1</v>
      </c>
      <c r="BH430">
        <v>1</v>
      </c>
      <c r="BI430">
        <v>1</v>
      </c>
      <c r="BL430">
        <v>1</v>
      </c>
      <c r="BM430">
        <v>1</v>
      </c>
      <c r="BN430">
        <v>1</v>
      </c>
      <c r="BT430">
        <v>1</v>
      </c>
      <c r="BU430">
        <v>1</v>
      </c>
      <c r="EH430" s="1"/>
    </row>
    <row r="431" spans="1:143" x14ac:dyDescent="0.35">
      <c r="A431" s="153" t="s">
        <v>8</v>
      </c>
      <c r="B431" s="1" t="s">
        <v>41</v>
      </c>
      <c r="C431">
        <v>73</v>
      </c>
      <c r="D431">
        <v>476</v>
      </c>
      <c r="E431">
        <v>40</v>
      </c>
      <c r="F431">
        <v>233</v>
      </c>
      <c r="G431">
        <v>9</v>
      </c>
      <c r="H431">
        <v>49</v>
      </c>
      <c r="I431">
        <v>0</v>
      </c>
      <c r="J431">
        <v>13</v>
      </c>
      <c r="K431">
        <v>5</v>
      </c>
      <c r="L431">
        <v>0</v>
      </c>
      <c r="M431">
        <v>113</v>
      </c>
      <c r="N431">
        <v>2</v>
      </c>
      <c r="O431">
        <v>18</v>
      </c>
      <c r="P431">
        <v>2969</v>
      </c>
      <c r="Q431">
        <v>89</v>
      </c>
      <c r="R431">
        <v>180</v>
      </c>
      <c r="S431">
        <v>211</v>
      </c>
      <c r="U431">
        <v>480</v>
      </c>
      <c r="V431">
        <v>160</v>
      </c>
      <c r="W431">
        <v>189</v>
      </c>
      <c r="X431">
        <v>409</v>
      </c>
      <c r="Z431">
        <v>758</v>
      </c>
      <c r="AA431">
        <v>0</v>
      </c>
      <c r="AH431">
        <v>0</v>
      </c>
      <c r="AI431">
        <v>2</v>
      </c>
      <c r="AJ431">
        <v>2</v>
      </c>
      <c r="AK431">
        <v>13</v>
      </c>
      <c r="AR431">
        <v>18</v>
      </c>
      <c r="AS431">
        <v>13</v>
      </c>
      <c r="AT431">
        <v>8</v>
      </c>
      <c r="AU431">
        <v>5</v>
      </c>
      <c r="AV431">
        <v>1</v>
      </c>
      <c r="AW431">
        <v>4</v>
      </c>
      <c r="BD431">
        <v>4</v>
      </c>
      <c r="BE431">
        <v>5</v>
      </c>
      <c r="BF431">
        <v>6</v>
      </c>
      <c r="BG431">
        <v>62</v>
      </c>
      <c r="BH431">
        <v>60</v>
      </c>
      <c r="BI431">
        <v>86</v>
      </c>
      <c r="BJ431">
        <v>15</v>
      </c>
      <c r="BL431">
        <v>59</v>
      </c>
      <c r="BM431">
        <v>75</v>
      </c>
      <c r="BN431">
        <v>56</v>
      </c>
      <c r="BP431">
        <v>78</v>
      </c>
      <c r="BQ431">
        <v>5</v>
      </c>
      <c r="BR431">
        <v>16</v>
      </c>
      <c r="BS431">
        <v>2</v>
      </c>
      <c r="BT431">
        <v>46</v>
      </c>
      <c r="BU431">
        <v>9</v>
      </c>
      <c r="BV431">
        <v>3</v>
      </c>
      <c r="EH431" s="1"/>
    </row>
    <row r="432" spans="1:143" x14ac:dyDescent="0.35">
      <c r="A432" s="153" t="s">
        <v>8</v>
      </c>
      <c r="B432" s="1" t="s">
        <v>42</v>
      </c>
      <c r="C432">
        <v>6</v>
      </c>
      <c r="D432">
        <v>59</v>
      </c>
      <c r="E432">
        <v>0</v>
      </c>
      <c r="F432">
        <v>0</v>
      </c>
      <c r="I432">
        <v>0</v>
      </c>
      <c r="J432">
        <v>0</v>
      </c>
      <c r="K432">
        <v>0</v>
      </c>
      <c r="L432">
        <v>0</v>
      </c>
      <c r="M432">
        <v>6</v>
      </c>
      <c r="N432">
        <v>2</v>
      </c>
      <c r="O432">
        <v>0</v>
      </c>
      <c r="P432">
        <v>2221</v>
      </c>
      <c r="Q432">
        <v>111</v>
      </c>
      <c r="R432">
        <v>2</v>
      </c>
      <c r="S432">
        <v>46</v>
      </c>
      <c r="U432">
        <v>159</v>
      </c>
      <c r="V432">
        <v>449</v>
      </c>
      <c r="W432">
        <v>2</v>
      </c>
      <c r="X432">
        <v>92</v>
      </c>
      <c r="Z432">
        <v>543</v>
      </c>
      <c r="AA432">
        <v>0</v>
      </c>
      <c r="AH432">
        <v>0</v>
      </c>
      <c r="AI432">
        <v>0</v>
      </c>
      <c r="AJ432">
        <v>0</v>
      </c>
      <c r="AK432">
        <v>0</v>
      </c>
      <c r="AR432">
        <v>0</v>
      </c>
      <c r="AS432">
        <v>0</v>
      </c>
      <c r="AT432">
        <v>0</v>
      </c>
      <c r="AU432">
        <v>0</v>
      </c>
      <c r="AV432">
        <v>0</v>
      </c>
      <c r="AW432">
        <v>0</v>
      </c>
      <c r="BD432">
        <v>0</v>
      </c>
      <c r="BE432">
        <v>0</v>
      </c>
      <c r="BF432">
        <v>0</v>
      </c>
      <c r="BG432">
        <v>1</v>
      </c>
      <c r="BH432">
        <v>1</v>
      </c>
      <c r="BI432">
        <v>1</v>
      </c>
      <c r="BL432">
        <v>2</v>
      </c>
      <c r="BM432">
        <v>2</v>
      </c>
      <c r="BP432">
        <v>3</v>
      </c>
      <c r="BU432">
        <v>1</v>
      </c>
      <c r="EH432" s="1"/>
    </row>
    <row r="433" spans="1:143" x14ac:dyDescent="0.35">
      <c r="A433" s="153" t="s">
        <v>8</v>
      </c>
      <c r="B433" s="1" t="s">
        <v>43</v>
      </c>
      <c r="C433">
        <v>109</v>
      </c>
      <c r="D433">
        <v>580</v>
      </c>
      <c r="E433">
        <v>33</v>
      </c>
      <c r="F433">
        <v>165</v>
      </c>
      <c r="G433">
        <v>17</v>
      </c>
      <c r="H433">
        <v>30</v>
      </c>
      <c r="I433">
        <v>0</v>
      </c>
      <c r="J433">
        <v>20</v>
      </c>
      <c r="K433">
        <v>6</v>
      </c>
      <c r="L433">
        <v>0</v>
      </c>
      <c r="M433">
        <v>142</v>
      </c>
      <c r="N433">
        <v>7</v>
      </c>
      <c r="O433">
        <v>26</v>
      </c>
      <c r="P433">
        <v>6014</v>
      </c>
      <c r="Q433">
        <v>222</v>
      </c>
      <c r="R433">
        <v>118</v>
      </c>
      <c r="S433">
        <v>459</v>
      </c>
      <c r="U433">
        <v>799</v>
      </c>
      <c r="V433">
        <v>407</v>
      </c>
      <c r="W433">
        <v>103</v>
      </c>
      <c r="X433">
        <v>408</v>
      </c>
      <c r="Z433">
        <v>918</v>
      </c>
      <c r="AA433">
        <v>0</v>
      </c>
      <c r="AH433">
        <v>0</v>
      </c>
      <c r="AI433">
        <v>4</v>
      </c>
      <c r="AJ433">
        <v>4</v>
      </c>
      <c r="AK433">
        <v>20</v>
      </c>
      <c r="AR433">
        <v>17</v>
      </c>
      <c r="AS433">
        <v>5</v>
      </c>
      <c r="AT433">
        <v>8</v>
      </c>
      <c r="AU433">
        <v>6</v>
      </c>
      <c r="AV433">
        <v>0</v>
      </c>
      <c r="AW433">
        <v>6</v>
      </c>
      <c r="BD433">
        <v>5</v>
      </c>
      <c r="BE433">
        <v>10</v>
      </c>
      <c r="BF433">
        <v>11</v>
      </c>
      <c r="BG433">
        <v>66</v>
      </c>
      <c r="BH433">
        <v>81</v>
      </c>
      <c r="BI433">
        <v>96</v>
      </c>
      <c r="BJ433">
        <v>19</v>
      </c>
      <c r="BK433">
        <v>2</v>
      </c>
      <c r="BL433">
        <v>82</v>
      </c>
      <c r="BM433">
        <v>86</v>
      </c>
      <c r="BN433">
        <v>53</v>
      </c>
      <c r="BO433">
        <v>1</v>
      </c>
      <c r="BP433">
        <v>82</v>
      </c>
      <c r="BQ433">
        <v>11</v>
      </c>
      <c r="BR433">
        <v>27</v>
      </c>
      <c r="BS433">
        <v>7</v>
      </c>
      <c r="BT433">
        <v>50</v>
      </c>
      <c r="BU433">
        <v>11</v>
      </c>
      <c r="BV433">
        <v>4</v>
      </c>
      <c r="EH433" s="1"/>
    </row>
    <row r="434" spans="1:143" x14ac:dyDescent="0.35">
      <c r="A434" s="153" t="s">
        <v>8</v>
      </c>
      <c r="B434" s="1" t="s">
        <v>44</v>
      </c>
      <c r="C434">
        <v>13</v>
      </c>
      <c r="D434">
        <v>71</v>
      </c>
      <c r="E434">
        <v>5</v>
      </c>
      <c r="F434">
        <v>25</v>
      </c>
      <c r="H434">
        <v>7</v>
      </c>
      <c r="I434">
        <v>0</v>
      </c>
      <c r="J434">
        <v>0</v>
      </c>
      <c r="K434">
        <v>0</v>
      </c>
      <c r="L434">
        <v>0</v>
      </c>
      <c r="M434">
        <v>18</v>
      </c>
      <c r="N434">
        <v>0</v>
      </c>
      <c r="O434">
        <v>0</v>
      </c>
      <c r="P434">
        <v>1562</v>
      </c>
      <c r="Q434">
        <v>67</v>
      </c>
      <c r="R434">
        <v>19</v>
      </c>
      <c r="S434">
        <v>344</v>
      </c>
      <c r="U434">
        <v>430</v>
      </c>
      <c r="V434">
        <v>125</v>
      </c>
      <c r="W434">
        <v>19</v>
      </c>
      <c r="X434">
        <v>622</v>
      </c>
      <c r="Z434">
        <v>766</v>
      </c>
      <c r="AA434">
        <v>0</v>
      </c>
      <c r="AH434">
        <v>0</v>
      </c>
      <c r="AI434">
        <v>1</v>
      </c>
      <c r="AJ434">
        <v>1</v>
      </c>
      <c r="AK434">
        <v>0</v>
      </c>
      <c r="AR434">
        <v>0</v>
      </c>
      <c r="AS434">
        <v>0</v>
      </c>
      <c r="AT434">
        <v>0</v>
      </c>
      <c r="AU434">
        <v>0</v>
      </c>
      <c r="AV434">
        <v>0</v>
      </c>
      <c r="AW434">
        <v>0</v>
      </c>
      <c r="BD434">
        <v>0</v>
      </c>
      <c r="BE434">
        <v>0</v>
      </c>
      <c r="BF434">
        <v>0</v>
      </c>
      <c r="BG434">
        <v>9</v>
      </c>
      <c r="BH434">
        <v>8</v>
      </c>
      <c r="BI434">
        <v>7</v>
      </c>
      <c r="BJ434">
        <v>3</v>
      </c>
      <c r="BL434">
        <v>12</v>
      </c>
      <c r="BM434">
        <v>14</v>
      </c>
      <c r="BN434">
        <v>9</v>
      </c>
      <c r="BP434">
        <v>8</v>
      </c>
      <c r="BR434">
        <v>2</v>
      </c>
      <c r="BT434">
        <v>6</v>
      </c>
      <c r="BU434">
        <v>1</v>
      </c>
      <c r="CC434">
        <v>1</v>
      </c>
      <c r="EH434" s="1"/>
    </row>
    <row r="435" spans="1:143" x14ac:dyDescent="0.35">
      <c r="A435" s="153" t="s">
        <v>8</v>
      </c>
      <c r="B435" s="1" t="s">
        <v>45</v>
      </c>
      <c r="C435">
        <v>15</v>
      </c>
      <c r="D435">
        <v>78</v>
      </c>
      <c r="E435">
        <v>4</v>
      </c>
      <c r="F435">
        <v>12</v>
      </c>
      <c r="H435">
        <v>4</v>
      </c>
      <c r="I435">
        <v>0</v>
      </c>
      <c r="J435">
        <v>0</v>
      </c>
      <c r="K435">
        <v>0</v>
      </c>
      <c r="L435">
        <v>0</v>
      </c>
      <c r="M435">
        <v>19</v>
      </c>
      <c r="N435">
        <v>0</v>
      </c>
      <c r="O435">
        <v>0</v>
      </c>
      <c r="P435">
        <v>3292</v>
      </c>
      <c r="Q435">
        <v>132</v>
      </c>
      <c r="R435">
        <v>7</v>
      </c>
      <c r="S435">
        <v>92</v>
      </c>
      <c r="U435">
        <v>231</v>
      </c>
      <c r="V435">
        <v>248</v>
      </c>
      <c r="W435">
        <v>6</v>
      </c>
      <c r="X435">
        <v>183</v>
      </c>
      <c r="Z435">
        <v>437</v>
      </c>
      <c r="AA435">
        <v>0</v>
      </c>
      <c r="AH435">
        <v>0</v>
      </c>
      <c r="AI435">
        <v>2</v>
      </c>
      <c r="AJ435">
        <v>2</v>
      </c>
      <c r="AK435">
        <v>0</v>
      </c>
      <c r="AR435">
        <v>0</v>
      </c>
      <c r="AS435">
        <v>0</v>
      </c>
      <c r="AT435">
        <v>0</v>
      </c>
      <c r="AU435">
        <v>0</v>
      </c>
      <c r="AV435">
        <v>0</v>
      </c>
      <c r="AW435">
        <v>0</v>
      </c>
      <c r="BD435">
        <v>0</v>
      </c>
      <c r="BE435">
        <v>1</v>
      </c>
      <c r="BF435">
        <v>1</v>
      </c>
      <c r="BG435">
        <v>7</v>
      </c>
      <c r="BH435">
        <v>10</v>
      </c>
      <c r="BI435">
        <v>12</v>
      </c>
      <c r="BJ435">
        <v>4</v>
      </c>
      <c r="BL435">
        <v>12</v>
      </c>
      <c r="BM435">
        <v>10</v>
      </c>
      <c r="BN435">
        <v>5</v>
      </c>
      <c r="BO435">
        <v>1</v>
      </c>
      <c r="BP435">
        <v>6</v>
      </c>
      <c r="BQ435">
        <v>2</v>
      </c>
      <c r="BR435">
        <v>3</v>
      </c>
      <c r="BS435">
        <v>1</v>
      </c>
      <c r="BT435">
        <v>4</v>
      </c>
      <c r="BU435">
        <v>1</v>
      </c>
      <c r="EH435" s="1"/>
    </row>
    <row r="436" spans="1:143" x14ac:dyDescent="0.35">
      <c r="A436" s="153" t="s">
        <v>8</v>
      </c>
      <c r="B436" s="1" t="s">
        <v>46</v>
      </c>
      <c r="C436">
        <v>9</v>
      </c>
      <c r="D436">
        <v>56</v>
      </c>
      <c r="E436">
        <v>1</v>
      </c>
      <c r="F436">
        <v>1</v>
      </c>
      <c r="H436">
        <v>1</v>
      </c>
      <c r="I436">
        <v>0</v>
      </c>
      <c r="J436">
        <v>0</v>
      </c>
      <c r="K436">
        <v>0</v>
      </c>
      <c r="L436">
        <v>0</v>
      </c>
      <c r="M436">
        <v>10</v>
      </c>
      <c r="N436">
        <v>0</v>
      </c>
      <c r="O436">
        <v>0</v>
      </c>
      <c r="P436">
        <v>2151</v>
      </c>
      <c r="Q436">
        <v>141</v>
      </c>
      <c r="R436">
        <v>3</v>
      </c>
      <c r="S436">
        <v>96</v>
      </c>
      <c r="U436">
        <v>240</v>
      </c>
      <c r="V436">
        <v>247</v>
      </c>
      <c r="W436">
        <v>4</v>
      </c>
      <c r="X436">
        <v>401</v>
      </c>
      <c r="Z436">
        <v>652</v>
      </c>
      <c r="AA436">
        <v>0</v>
      </c>
      <c r="AH436">
        <v>0</v>
      </c>
      <c r="AI436">
        <v>0</v>
      </c>
      <c r="AJ436">
        <v>0</v>
      </c>
      <c r="AK436">
        <v>0</v>
      </c>
      <c r="AR436">
        <v>0</v>
      </c>
      <c r="AS436">
        <v>0</v>
      </c>
      <c r="AT436">
        <v>0</v>
      </c>
      <c r="AU436">
        <v>0</v>
      </c>
      <c r="AV436">
        <v>0</v>
      </c>
      <c r="AW436">
        <v>0</v>
      </c>
      <c r="BD436">
        <v>0</v>
      </c>
      <c r="BE436">
        <v>1</v>
      </c>
      <c r="BF436">
        <v>1</v>
      </c>
      <c r="BG436">
        <v>2</v>
      </c>
      <c r="BH436">
        <v>7</v>
      </c>
      <c r="BI436">
        <v>4</v>
      </c>
      <c r="BL436">
        <v>5</v>
      </c>
      <c r="BM436">
        <v>6</v>
      </c>
      <c r="BN436">
        <v>2</v>
      </c>
      <c r="BP436">
        <v>5</v>
      </c>
      <c r="BQ436">
        <v>1</v>
      </c>
      <c r="BR436">
        <v>2</v>
      </c>
      <c r="BS436">
        <v>2</v>
      </c>
      <c r="BT436">
        <v>1</v>
      </c>
      <c r="BU436">
        <v>2</v>
      </c>
      <c r="CC436">
        <v>1</v>
      </c>
      <c r="EH436" s="1"/>
    </row>
    <row r="437" spans="1:143" x14ac:dyDescent="0.35">
      <c r="A437" s="153" t="s">
        <v>8</v>
      </c>
      <c r="B437" s="1" t="s">
        <v>47</v>
      </c>
      <c r="C437">
        <v>2</v>
      </c>
      <c r="D437">
        <v>13</v>
      </c>
      <c r="E437">
        <v>0</v>
      </c>
      <c r="F437">
        <v>0</v>
      </c>
      <c r="I437">
        <v>0</v>
      </c>
      <c r="J437">
        <v>0</v>
      </c>
      <c r="K437">
        <v>0</v>
      </c>
      <c r="L437">
        <v>0</v>
      </c>
      <c r="M437">
        <v>2</v>
      </c>
      <c r="N437">
        <v>0</v>
      </c>
      <c r="O437">
        <v>0</v>
      </c>
      <c r="P437">
        <v>158</v>
      </c>
      <c r="Q437">
        <v>7</v>
      </c>
      <c r="S437">
        <v>18</v>
      </c>
      <c r="U437">
        <v>25</v>
      </c>
      <c r="V437">
        <v>14</v>
      </c>
      <c r="X437">
        <v>28</v>
      </c>
      <c r="Z437">
        <v>42</v>
      </c>
      <c r="AA437">
        <v>0</v>
      </c>
      <c r="AH437">
        <v>0</v>
      </c>
      <c r="AI437">
        <v>0</v>
      </c>
      <c r="AJ437">
        <v>0</v>
      </c>
      <c r="AK437">
        <v>0</v>
      </c>
      <c r="AR437">
        <v>0</v>
      </c>
      <c r="AS437">
        <v>0</v>
      </c>
      <c r="AT437">
        <v>0</v>
      </c>
      <c r="AU437">
        <v>0</v>
      </c>
      <c r="AV437">
        <v>0</v>
      </c>
      <c r="AW437">
        <v>0</v>
      </c>
      <c r="BD437">
        <v>0</v>
      </c>
      <c r="BE437">
        <v>0</v>
      </c>
      <c r="BF437">
        <v>0</v>
      </c>
      <c r="BG437">
        <v>1</v>
      </c>
      <c r="BH437">
        <v>1</v>
      </c>
      <c r="BL437">
        <v>1</v>
      </c>
      <c r="BM437">
        <v>1</v>
      </c>
      <c r="BN437">
        <v>2</v>
      </c>
      <c r="BP437">
        <v>1</v>
      </c>
      <c r="EH437" s="1"/>
    </row>
    <row r="438" spans="1:143" x14ac:dyDescent="0.35">
      <c r="A438" s="153" t="s">
        <v>8</v>
      </c>
      <c r="B438" s="1" t="s">
        <v>15</v>
      </c>
      <c r="C438">
        <v>649</v>
      </c>
      <c r="D438">
        <v>3897</v>
      </c>
      <c r="E438">
        <v>153</v>
      </c>
      <c r="F438">
        <v>896</v>
      </c>
      <c r="G438">
        <v>44</v>
      </c>
      <c r="H438">
        <v>232</v>
      </c>
      <c r="I438">
        <v>0</v>
      </c>
      <c r="J438">
        <v>77</v>
      </c>
      <c r="K438">
        <v>12</v>
      </c>
      <c r="L438">
        <v>0</v>
      </c>
      <c r="M438">
        <v>802</v>
      </c>
      <c r="N438">
        <v>34</v>
      </c>
      <c r="O438">
        <v>89</v>
      </c>
      <c r="P438">
        <v>25440</v>
      </c>
      <c r="Q438">
        <v>1114</v>
      </c>
      <c r="R438">
        <v>372</v>
      </c>
      <c r="S438">
        <v>1720</v>
      </c>
      <c r="T438">
        <v>0</v>
      </c>
      <c r="U438">
        <v>3206</v>
      </c>
      <c r="V438">
        <v>2430</v>
      </c>
      <c r="W438">
        <v>364</v>
      </c>
      <c r="X438">
        <v>3355</v>
      </c>
      <c r="Y438">
        <v>0</v>
      </c>
      <c r="Z438">
        <v>6149</v>
      </c>
      <c r="AA438">
        <v>0</v>
      </c>
      <c r="AB438">
        <v>0</v>
      </c>
      <c r="AC438">
        <v>0</v>
      </c>
      <c r="AD438">
        <v>0</v>
      </c>
      <c r="AE438">
        <v>0</v>
      </c>
      <c r="AF438">
        <v>0</v>
      </c>
      <c r="AG438">
        <v>0</v>
      </c>
      <c r="AH438">
        <v>0</v>
      </c>
      <c r="AI438">
        <v>12</v>
      </c>
      <c r="AJ438">
        <v>12</v>
      </c>
      <c r="AK438">
        <v>77</v>
      </c>
      <c r="AL438">
        <v>0</v>
      </c>
      <c r="AM438">
        <v>0</v>
      </c>
      <c r="AN438">
        <v>0</v>
      </c>
      <c r="AO438">
        <v>0</v>
      </c>
      <c r="AP438">
        <v>0</v>
      </c>
      <c r="AQ438">
        <v>0</v>
      </c>
      <c r="AR438">
        <v>66</v>
      </c>
      <c r="AS438">
        <v>29</v>
      </c>
      <c r="AT438">
        <v>40</v>
      </c>
      <c r="AU438">
        <v>12</v>
      </c>
      <c r="AV438">
        <v>1</v>
      </c>
      <c r="AW438">
        <v>11</v>
      </c>
      <c r="AX438">
        <v>0</v>
      </c>
      <c r="AY438">
        <v>0</v>
      </c>
      <c r="AZ438">
        <v>0</v>
      </c>
      <c r="BA438">
        <v>0</v>
      </c>
      <c r="BB438">
        <v>0</v>
      </c>
      <c r="BC438">
        <v>0</v>
      </c>
      <c r="BD438">
        <v>11</v>
      </c>
      <c r="BE438">
        <v>25</v>
      </c>
      <c r="BF438">
        <v>26</v>
      </c>
      <c r="BG438">
        <v>469</v>
      </c>
      <c r="BH438">
        <v>340</v>
      </c>
      <c r="BI438">
        <v>377</v>
      </c>
      <c r="BJ438">
        <v>67</v>
      </c>
      <c r="BK438">
        <v>4</v>
      </c>
      <c r="BL438">
        <v>305</v>
      </c>
      <c r="BM438">
        <v>441</v>
      </c>
      <c r="BN438">
        <v>317</v>
      </c>
      <c r="BO438">
        <v>2</v>
      </c>
      <c r="BP438">
        <v>397</v>
      </c>
      <c r="BQ438">
        <v>27</v>
      </c>
      <c r="BR438">
        <v>75</v>
      </c>
      <c r="BS438">
        <v>43</v>
      </c>
      <c r="BT438">
        <v>174</v>
      </c>
      <c r="BU438">
        <v>35</v>
      </c>
      <c r="BV438">
        <v>9</v>
      </c>
      <c r="BW438">
        <v>0</v>
      </c>
      <c r="BX438">
        <v>0</v>
      </c>
      <c r="BY438">
        <v>0</v>
      </c>
      <c r="BZ438">
        <v>0</v>
      </c>
      <c r="CA438">
        <v>0</v>
      </c>
      <c r="CB438">
        <v>0</v>
      </c>
      <c r="CC438">
        <v>57</v>
      </c>
      <c r="CD438">
        <v>0</v>
      </c>
      <c r="CE438">
        <v>0</v>
      </c>
      <c r="CF438">
        <v>0</v>
      </c>
      <c r="CG438">
        <v>0</v>
      </c>
      <c r="CH438">
        <v>1</v>
      </c>
      <c r="CI438">
        <v>0</v>
      </c>
      <c r="CJ438">
        <v>0</v>
      </c>
      <c r="CK438">
        <v>0</v>
      </c>
      <c r="CL438">
        <v>0</v>
      </c>
      <c r="CM438">
        <v>0</v>
      </c>
      <c r="CN438">
        <v>0</v>
      </c>
      <c r="CO438">
        <v>0</v>
      </c>
      <c r="CP438">
        <v>0</v>
      </c>
      <c r="CQ438">
        <v>0</v>
      </c>
      <c r="CR438">
        <v>0</v>
      </c>
      <c r="CS438">
        <v>0</v>
      </c>
      <c r="CT438">
        <v>0</v>
      </c>
      <c r="CU438">
        <v>0</v>
      </c>
      <c r="CV438">
        <v>0</v>
      </c>
      <c r="CW438">
        <v>0</v>
      </c>
      <c r="CX438">
        <v>0</v>
      </c>
      <c r="CY438">
        <v>0</v>
      </c>
      <c r="CZ438">
        <v>0</v>
      </c>
      <c r="DA438">
        <v>0</v>
      </c>
      <c r="DB438">
        <v>0</v>
      </c>
      <c r="DC438">
        <v>0</v>
      </c>
      <c r="DD438">
        <v>0</v>
      </c>
      <c r="DE438">
        <v>0</v>
      </c>
      <c r="DF438">
        <v>0</v>
      </c>
      <c r="DG438">
        <v>0</v>
      </c>
      <c r="DH438">
        <v>0</v>
      </c>
      <c r="DI438">
        <v>0</v>
      </c>
      <c r="DJ438">
        <v>0</v>
      </c>
      <c r="DK438">
        <v>0</v>
      </c>
      <c r="DL438">
        <v>0</v>
      </c>
      <c r="DM438">
        <v>0</v>
      </c>
      <c r="DN438">
        <v>0</v>
      </c>
      <c r="DO438">
        <v>0</v>
      </c>
      <c r="DP438">
        <v>0</v>
      </c>
      <c r="DQ438">
        <v>0</v>
      </c>
      <c r="DR438">
        <v>0</v>
      </c>
      <c r="DS438">
        <v>0</v>
      </c>
      <c r="DT438">
        <v>0</v>
      </c>
      <c r="DU438">
        <v>0</v>
      </c>
      <c r="DV438">
        <v>0</v>
      </c>
      <c r="DW438">
        <v>0</v>
      </c>
      <c r="DX438">
        <v>0</v>
      </c>
      <c r="DY438">
        <v>0</v>
      </c>
      <c r="DZ438">
        <v>0</v>
      </c>
      <c r="EA438">
        <v>0</v>
      </c>
      <c r="EB438">
        <v>0</v>
      </c>
      <c r="EC438">
        <v>0</v>
      </c>
      <c r="ED438">
        <v>0</v>
      </c>
      <c r="EE438">
        <v>0</v>
      </c>
      <c r="EF438">
        <v>0</v>
      </c>
      <c r="EG438">
        <v>0</v>
      </c>
      <c r="EH438" s="156" t="s">
        <v>158</v>
      </c>
      <c r="EI438" t="s">
        <v>252</v>
      </c>
    </row>
    <row r="439" spans="1:143" x14ac:dyDescent="0.35">
      <c r="A439" s="153" t="s">
        <v>8</v>
      </c>
      <c r="B439" s="1" t="s">
        <v>48</v>
      </c>
      <c r="C439" t="s">
        <v>739</v>
      </c>
      <c r="P439" t="s">
        <v>740</v>
      </c>
      <c r="AA439" t="s">
        <v>168</v>
      </c>
      <c r="AU439" t="s">
        <v>741</v>
      </c>
      <c r="BG439" t="s">
        <v>168</v>
      </c>
      <c r="BS439" t="s">
        <v>168</v>
      </c>
      <c r="CE439" t="s">
        <v>742</v>
      </c>
      <c r="EH439" s="1" t="s">
        <v>48</v>
      </c>
      <c r="EI439" t="s">
        <v>168</v>
      </c>
    </row>
    <row r="440" spans="1:143" x14ac:dyDescent="0.35">
      <c r="A440" s="1" t="s">
        <v>23</v>
      </c>
      <c r="B440" s="1" t="s">
        <v>31</v>
      </c>
      <c r="C440">
        <v>9</v>
      </c>
      <c r="D440">
        <v>31.25</v>
      </c>
      <c r="E440">
        <v>22</v>
      </c>
      <c r="F440">
        <v>85</v>
      </c>
      <c r="G440">
        <v>0</v>
      </c>
      <c r="H440">
        <v>21</v>
      </c>
      <c r="I440">
        <v>0</v>
      </c>
      <c r="J440">
        <v>0</v>
      </c>
      <c r="K440">
        <v>0</v>
      </c>
      <c r="L440">
        <v>0</v>
      </c>
      <c r="M440">
        <v>31</v>
      </c>
      <c r="N440">
        <v>0</v>
      </c>
      <c r="O440">
        <v>0</v>
      </c>
      <c r="P440">
        <v>96</v>
      </c>
      <c r="Q440">
        <v>17</v>
      </c>
      <c r="R440">
        <v>1</v>
      </c>
      <c r="S440">
        <v>16</v>
      </c>
      <c r="T440">
        <v>0</v>
      </c>
      <c r="U440">
        <v>34</v>
      </c>
      <c r="V440">
        <v>40.5</v>
      </c>
      <c r="W440">
        <v>3</v>
      </c>
      <c r="X440">
        <v>45</v>
      </c>
      <c r="Y440">
        <v>0</v>
      </c>
      <c r="Z440">
        <v>88.5</v>
      </c>
      <c r="AA440">
        <v>0</v>
      </c>
      <c r="AB440">
        <v>0</v>
      </c>
      <c r="AC440">
        <v>0</v>
      </c>
      <c r="AD440">
        <v>0</v>
      </c>
      <c r="AE440">
        <v>0</v>
      </c>
      <c r="AF440">
        <v>0</v>
      </c>
      <c r="AG440">
        <v>0</v>
      </c>
      <c r="AH440">
        <v>0</v>
      </c>
      <c r="AI440">
        <v>0</v>
      </c>
      <c r="AJ440">
        <v>0</v>
      </c>
      <c r="AK440">
        <v>1</v>
      </c>
      <c r="AL440">
        <v>0</v>
      </c>
      <c r="AM440">
        <v>0</v>
      </c>
      <c r="AN440">
        <v>0</v>
      </c>
      <c r="AO440">
        <v>0</v>
      </c>
      <c r="AP440">
        <v>0</v>
      </c>
      <c r="AQ440">
        <v>0</v>
      </c>
      <c r="AR440">
        <v>1</v>
      </c>
      <c r="AS440">
        <v>0</v>
      </c>
      <c r="AT440">
        <v>0</v>
      </c>
      <c r="AU440">
        <v>0</v>
      </c>
      <c r="AV440">
        <v>0</v>
      </c>
      <c r="AW440">
        <v>0</v>
      </c>
      <c r="AX440">
        <v>0</v>
      </c>
      <c r="AY440">
        <v>0</v>
      </c>
      <c r="AZ440">
        <v>0</v>
      </c>
      <c r="BA440">
        <v>0</v>
      </c>
      <c r="BB440">
        <v>0</v>
      </c>
      <c r="BC440">
        <v>0</v>
      </c>
      <c r="BD440">
        <v>0</v>
      </c>
      <c r="BE440">
        <v>0</v>
      </c>
      <c r="BF440">
        <v>0</v>
      </c>
      <c r="BG440">
        <v>7</v>
      </c>
      <c r="BH440">
        <v>0</v>
      </c>
      <c r="BI440">
        <v>0</v>
      </c>
      <c r="BJ440">
        <v>0</v>
      </c>
      <c r="BK440">
        <v>0</v>
      </c>
      <c r="BL440">
        <v>2</v>
      </c>
      <c r="BM440">
        <v>3</v>
      </c>
      <c r="BN440">
        <v>0</v>
      </c>
      <c r="BO440">
        <v>0</v>
      </c>
      <c r="BP440">
        <v>2</v>
      </c>
      <c r="BQ440">
        <v>0</v>
      </c>
      <c r="BR440">
        <v>1</v>
      </c>
      <c r="BS440">
        <v>1</v>
      </c>
      <c r="BT440">
        <v>0</v>
      </c>
      <c r="BU440">
        <v>0</v>
      </c>
      <c r="BV440">
        <v>0</v>
      </c>
      <c r="BW440">
        <v>0</v>
      </c>
      <c r="BX440">
        <v>0</v>
      </c>
      <c r="BY440">
        <v>0</v>
      </c>
      <c r="BZ440">
        <v>0</v>
      </c>
      <c r="CA440">
        <v>0</v>
      </c>
      <c r="CB440">
        <v>0</v>
      </c>
      <c r="CC440">
        <v>0</v>
      </c>
      <c r="CD440">
        <v>0</v>
      </c>
      <c r="CE440">
        <v>0</v>
      </c>
      <c r="CF440">
        <v>0</v>
      </c>
      <c r="CG440">
        <v>0</v>
      </c>
      <c r="CH440">
        <v>0</v>
      </c>
      <c r="CI440">
        <v>0</v>
      </c>
      <c r="CJ440">
        <v>0</v>
      </c>
      <c r="CK440">
        <v>0</v>
      </c>
      <c r="CL440">
        <v>0</v>
      </c>
      <c r="CM440">
        <v>0</v>
      </c>
      <c r="CN440">
        <v>0</v>
      </c>
      <c r="CO440">
        <v>0</v>
      </c>
      <c r="CP440">
        <v>0</v>
      </c>
      <c r="CQ440">
        <v>0</v>
      </c>
      <c r="CR440">
        <v>0</v>
      </c>
      <c r="CS440">
        <v>0</v>
      </c>
      <c r="CT440">
        <v>0</v>
      </c>
      <c r="CU440">
        <v>0</v>
      </c>
      <c r="CV440">
        <v>0</v>
      </c>
      <c r="CW440">
        <v>0</v>
      </c>
      <c r="CX440">
        <v>0</v>
      </c>
      <c r="CY440">
        <v>0</v>
      </c>
      <c r="CZ440">
        <v>0</v>
      </c>
      <c r="DA440">
        <v>0</v>
      </c>
      <c r="DB440">
        <v>0</v>
      </c>
      <c r="DC440">
        <v>0</v>
      </c>
      <c r="DD440">
        <v>0</v>
      </c>
      <c r="DE440">
        <v>0</v>
      </c>
      <c r="DF440">
        <v>0</v>
      </c>
      <c r="DG440">
        <v>0</v>
      </c>
      <c r="DH440">
        <v>0</v>
      </c>
      <c r="DI440">
        <v>0</v>
      </c>
      <c r="DJ440">
        <v>0</v>
      </c>
      <c r="DK440">
        <v>0</v>
      </c>
      <c r="DL440">
        <v>0</v>
      </c>
      <c r="DM440">
        <v>0</v>
      </c>
      <c r="DN440">
        <v>0</v>
      </c>
      <c r="DO440">
        <v>0</v>
      </c>
      <c r="DP440">
        <v>0</v>
      </c>
      <c r="DQ440">
        <v>0</v>
      </c>
      <c r="DR440">
        <v>0</v>
      </c>
      <c r="DS440">
        <v>0</v>
      </c>
      <c r="DT440">
        <v>0</v>
      </c>
      <c r="DU440">
        <v>0</v>
      </c>
      <c r="DV440">
        <v>0</v>
      </c>
      <c r="DW440">
        <v>0</v>
      </c>
      <c r="DX440">
        <v>0</v>
      </c>
      <c r="DY440">
        <v>0</v>
      </c>
      <c r="DZ440">
        <v>0</v>
      </c>
      <c r="EA440">
        <v>0</v>
      </c>
      <c r="EB440">
        <v>0</v>
      </c>
      <c r="EC440">
        <v>0</v>
      </c>
      <c r="ED440">
        <v>0</v>
      </c>
      <c r="EE440">
        <v>0</v>
      </c>
      <c r="EF440">
        <v>0</v>
      </c>
      <c r="EG440">
        <v>0</v>
      </c>
      <c r="EH440" s="156" t="s">
        <v>149</v>
      </c>
    </row>
    <row r="441" spans="1:143" x14ac:dyDescent="0.35">
      <c r="A441" s="1" t="s">
        <v>23</v>
      </c>
      <c r="B441" s="1" t="s">
        <v>32</v>
      </c>
      <c r="C441">
        <v>122</v>
      </c>
      <c r="D441">
        <v>402</v>
      </c>
      <c r="E441">
        <v>222</v>
      </c>
      <c r="F441">
        <v>900</v>
      </c>
      <c r="G441">
        <v>9</v>
      </c>
      <c r="H441">
        <v>216</v>
      </c>
      <c r="I441">
        <v>0</v>
      </c>
      <c r="J441">
        <v>5</v>
      </c>
      <c r="K441">
        <v>0</v>
      </c>
      <c r="L441">
        <v>1</v>
      </c>
      <c r="M441">
        <v>344</v>
      </c>
      <c r="N441">
        <v>6</v>
      </c>
      <c r="O441">
        <v>6</v>
      </c>
      <c r="P441">
        <v>1304</v>
      </c>
      <c r="Q441">
        <v>30</v>
      </c>
      <c r="R441">
        <v>12</v>
      </c>
      <c r="S441">
        <v>72</v>
      </c>
      <c r="T441">
        <v>0</v>
      </c>
      <c r="U441">
        <v>114</v>
      </c>
      <c r="V441">
        <v>66.25</v>
      </c>
      <c r="W441">
        <v>14.5</v>
      </c>
      <c r="X441">
        <v>150</v>
      </c>
      <c r="Y441">
        <v>0</v>
      </c>
      <c r="Z441">
        <v>230.75</v>
      </c>
      <c r="AA441">
        <v>0</v>
      </c>
      <c r="AB441">
        <v>0</v>
      </c>
      <c r="AC441">
        <v>0</v>
      </c>
      <c r="AD441">
        <v>0</v>
      </c>
      <c r="AE441">
        <v>0</v>
      </c>
      <c r="AF441">
        <v>0</v>
      </c>
      <c r="AG441">
        <v>0</v>
      </c>
      <c r="AH441">
        <v>0</v>
      </c>
      <c r="AI441">
        <v>2</v>
      </c>
      <c r="AJ441">
        <v>2</v>
      </c>
      <c r="AK441">
        <v>2</v>
      </c>
      <c r="AL441">
        <v>0</v>
      </c>
      <c r="AM441">
        <v>0</v>
      </c>
      <c r="AN441">
        <v>0</v>
      </c>
      <c r="AO441">
        <v>0</v>
      </c>
      <c r="AP441">
        <v>0</v>
      </c>
      <c r="AQ441">
        <v>0</v>
      </c>
      <c r="AR441">
        <v>6</v>
      </c>
      <c r="AS441">
        <v>6</v>
      </c>
      <c r="AT441">
        <v>5</v>
      </c>
      <c r="AU441">
        <v>0</v>
      </c>
      <c r="AV441">
        <v>0</v>
      </c>
      <c r="AW441">
        <v>0</v>
      </c>
      <c r="AX441">
        <v>0</v>
      </c>
      <c r="AY441">
        <v>0</v>
      </c>
      <c r="AZ441">
        <v>0</v>
      </c>
      <c r="BA441">
        <v>0</v>
      </c>
      <c r="BB441">
        <v>0</v>
      </c>
      <c r="BC441">
        <v>0</v>
      </c>
      <c r="BD441">
        <v>0</v>
      </c>
      <c r="BE441">
        <v>0</v>
      </c>
      <c r="BF441">
        <v>0</v>
      </c>
      <c r="BG441">
        <v>189</v>
      </c>
      <c r="BH441">
        <v>38</v>
      </c>
      <c r="BI441">
        <v>12</v>
      </c>
      <c r="BJ441">
        <v>19</v>
      </c>
      <c r="BK441">
        <v>0</v>
      </c>
      <c r="BL441">
        <v>31</v>
      </c>
      <c r="BM441">
        <v>58</v>
      </c>
      <c r="BN441">
        <v>0</v>
      </c>
      <c r="BO441">
        <v>0</v>
      </c>
      <c r="BP441">
        <v>30</v>
      </c>
      <c r="BQ441">
        <v>9</v>
      </c>
      <c r="BR441">
        <v>26</v>
      </c>
      <c r="BS441">
        <v>6</v>
      </c>
      <c r="BT441">
        <v>28</v>
      </c>
      <c r="BU441">
        <v>9</v>
      </c>
      <c r="BV441">
        <v>6</v>
      </c>
      <c r="BW441">
        <v>0</v>
      </c>
      <c r="BX441">
        <v>0</v>
      </c>
      <c r="BY441">
        <v>0</v>
      </c>
      <c r="BZ441">
        <v>1</v>
      </c>
      <c r="CA441">
        <v>0</v>
      </c>
      <c r="CB441">
        <v>0</v>
      </c>
      <c r="CC441">
        <v>0</v>
      </c>
      <c r="CD441">
        <v>0</v>
      </c>
      <c r="CE441">
        <v>0</v>
      </c>
      <c r="CF441">
        <v>0</v>
      </c>
      <c r="CG441">
        <v>0</v>
      </c>
      <c r="CH441">
        <v>0</v>
      </c>
      <c r="CI441">
        <v>0</v>
      </c>
      <c r="CJ441">
        <v>0</v>
      </c>
      <c r="CK441">
        <v>0</v>
      </c>
      <c r="CL441">
        <v>0</v>
      </c>
      <c r="CM441">
        <v>0</v>
      </c>
      <c r="CN441">
        <v>0</v>
      </c>
      <c r="CO441">
        <v>0</v>
      </c>
      <c r="CP441">
        <v>0</v>
      </c>
      <c r="CQ441">
        <v>0</v>
      </c>
      <c r="CR441">
        <v>0</v>
      </c>
      <c r="CS441">
        <v>0</v>
      </c>
      <c r="CT441">
        <v>0</v>
      </c>
      <c r="CU441">
        <v>0</v>
      </c>
      <c r="CV441">
        <v>0</v>
      </c>
      <c r="CW441">
        <v>0</v>
      </c>
      <c r="CX441">
        <v>0</v>
      </c>
      <c r="CY441">
        <v>0</v>
      </c>
      <c r="CZ441">
        <v>0</v>
      </c>
      <c r="DA441">
        <v>0</v>
      </c>
      <c r="DB441">
        <v>0</v>
      </c>
      <c r="DC441">
        <v>0</v>
      </c>
      <c r="DD441">
        <v>0</v>
      </c>
      <c r="DE441">
        <v>0</v>
      </c>
      <c r="DF441">
        <v>0</v>
      </c>
      <c r="DG441">
        <v>0</v>
      </c>
      <c r="DH441">
        <v>0</v>
      </c>
      <c r="DI441">
        <v>0</v>
      </c>
      <c r="DJ441">
        <v>0</v>
      </c>
      <c r="DK441">
        <v>0</v>
      </c>
      <c r="DL441">
        <v>0</v>
      </c>
      <c r="DM441">
        <v>0</v>
      </c>
      <c r="DN441">
        <v>0</v>
      </c>
      <c r="DO441">
        <v>0</v>
      </c>
      <c r="DP441">
        <v>0</v>
      </c>
      <c r="DQ441">
        <v>0</v>
      </c>
      <c r="DR441">
        <v>0</v>
      </c>
      <c r="DS441">
        <v>0</v>
      </c>
      <c r="DT441">
        <v>0</v>
      </c>
      <c r="DU441">
        <v>0</v>
      </c>
      <c r="DV441">
        <v>0</v>
      </c>
      <c r="DW441">
        <v>0</v>
      </c>
      <c r="DX441">
        <v>0</v>
      </c>
      <c r="DY441">
        <v>0</v>
      </c>
      <c r="DZ441">
        <v>0</v>
      </c>
      <c r="EA441">
        <v>0</v>
      </c>
      <c r="EB441">
        <v>0</v>
      </c>
      <c r="EC441">
        <v>0</v>
      </c>
      <c r="ED441">
        <v>0</v>
      </c>
      <c r="EE441">
        <v>0</v>
      </c>
      <c r="EF441">
        <v>0</v>
      </c>
      <c r="EG441">
        <v>0</v>
      </c>
      <c r="EH441" s="156" t="s">
        <v>150</v>
      </c>
    </row>
    <row r="442" spans="1:143" x14ac:dyDescent="0.35">
      <c r="A442" s="1" t="s">
        <v>23</v>
      </c>
      <c r="B442" s="1" t="s">
        <v>33</v>
      </c>
      <c r="C442">
        <v>86</v>
      </c>
      <c r="D442">
        <v>277</v>
      </c>
      <c r="E442">
        <v>433</v>
      </c>
      <c r="F442">
        <v>1691</v>
      </c>
      <c r="G442">
        <v>20</v>
      </c>
      <c r="H442">
        <v>346</v>
      </c>
      <c r="I442">
        <v>1</v>
      </c>
      <c r="J442">
        <v>55</v>
      </c>
      <c r="K442">
        <v>3</v>
      </c>
      <c r="L442">
        <v>2</v>
      </c>
      <c r="M442">
        <v>519</v>
      </c>
      <c r="N442">
        <v>5</v>
      </c>
      <c r="O442">
        <v>61</v>
      </c>
      <c r="P442">
        <v>3831</v>
      </c>
      <c r="Q442">
        <v>40</v>
      </c>
      <c r="R442">
        <v>18</v>
      </c>
      <c r="S442">
        <v>93</v>
      </c>
      <c r="T442">
        <v>0</v>
      </c>
      <c r="U442">
        <v>151</v>
      </c>
      <c r="V442">
        <v>95.25</v>
      </c>
      <c r="W442">
        <v>27.25</v>
      </c>
      <c r="X442">
        <v>182</v>
      </c>
      <c r="Y442">
        <v>0</v>
      </c>
      <c r="Z442">
        <v>304.5</v>
      </c>
      <c r="AA442">
        <v>1</v>
      </c>
      <c r="AB442">
        <v>0</v>
      </c>
      <c r="AC442">
        <v>0</v>
      </c>
      <c r="AD442">
        <v>0</v>
      </c>
      <c r="AE442">
        <v>0</v>
      </c>
      <c r="AF442">
        <v>0</v>
      </c>
      <c r="AG442">
        <v>0</v>
      </c>
      <c r="AH442">
        <v>1</v>
      </c>
      <c r="AI442">
        <v>16</v>
      </c>
      <c r="AJ442">
        <v>17</v>
      </c>
      <c r="AK442">
        <v>59</v>
      </c>
      <c r="AL442">
        <v>0</v>
      </c>
      <c r="AM442">
        <v>0</v>
      </c>
      <c r="AN442">
        <v>0</v>
      </c>
      <c r="AO442">
        <v>0</v>
      </c>
      <c r="AP442">
        <v>0</v>
      </c>
      <c r="AQ442">
        <v>0</v>
      </c>
      <c r="AR442">
        <v>62</v>
      </c>
      <c r="AS442">
        <v>17</v>
      </c>
      <c r="AT442">
        <v>16</v>
      </c>
      <c r="AU442">
        <v>1</v>
      </c>
      <c r="AV442">
        <v>1</v>
      </c>
      <c r="AW442">
        <v>0</v>
      </c>
      <c r="AX442">
        <v>0</v>
      </c>
      <c r="AY442">
        <v>0</v>
      </c>
      <c r="AZ442">
        <v>0</v>
      </c>
      <c r="BA442">
        <v>0</v>
      </c>
      <c r="BB442">
        <v>0</v>
      </c>
      <c r="BC442">
        <v>0</v>
      </c>
      <c r="BD442">
        <v>0</v>
      </c>
      <c r="BE442">
        <v>17</v>
      </c>
      <c r="BF442">
        <v>19</v>
      </c>
      <c r="BG442">
        <v>290</v>
      </c>
      <c r="BH442">
        <v>71</v>
      </c>
      <c r="BI442">
        <v>21</v>
      </c>
      <c r="BJ442">
        <v>33</v>
      </c>
      <c r="BK442">
        <v>0</v>
      </c>
      <c r="BL442">
        <v>153</v>
      </c>
      <c r="BM442">
        <v>81</v>
      </c>
      <c r="BN442">
        <v>0</v>
      </c>
      <c r="BO442">
        <v>0</v>
      </c>
      <c r="BP442">
        <v>139</v>
      </c>
      <c r="BQ442">
        <v>14</v>
      </c>
      <c r="BR442">
        <v>9</v>
      </c>
      <c r="BS442">
        <v>16</v>
      </c>
      <c r="BT442">
        <v>1</v>
      </c>
      <c r="BU442">
        <v>30</v>
      </c>
      <c r="BV442">
        <v>1</v>
      </c>
      <c r="BW442">
        <v>0</v>
      </c>
      <c r="BX442">
        <v>0</v>
      </c>
      <c r="BY442">
        <v>0</v>
      </c>
      <c r="BZ442">
        <v>20</v>
      </c>
      <c r="CA442">
        <v>0</v>
      </c>
      <c r="CB442">
        <v>0</v>
      </c>
      <c r="CC442">
        <v>0</v>
      </c>
      <c r="CD442">
        <v>0</v>
      </c>
      <c r="CE442">
        <v>0</v>
      </c>
      <c r="CF442">
        <v>0</v>
      </c>
      <c r="CG442">
        <v>0</v>
      </c>
      <c r="CH442">
        <v>1</v>
      </c>
      <c r="CI442">
        <v>0</v>
      </c>
      <c r="CJ442">
        <v>2</v>
      </c>
      <c r="CK442">
        <v>0</v>
      </c>
      <c r="CL442">
        <v>0</v>
      </c>
      <c r="CM442">
        <v>0</v>
      </c>
      <c r="CN442">
        <v>0</v>
      </c>
      <c r="CO442">
        <v>0</v>
      </c>
      <c r="CP442">
        <v>0</v>
      </c>
      <c r="CQ442">
        <v>0</v>
      </c>
      <c r="CR442">
        <v>0</v>
      </c>
      <c r="CS442">
        <v>0</v>
      </c>
      <c r="CT442">
        <v>0</v>
      </c>
      <c r="CU442">
        <v>0</v>
      </c>
      <c r="CV442">
        <v>0</v>
      </c>
      <c r="CW442">
        <v>0</v>
      </c>
      <c r="CX442">
        <v>0</v>
      </c>
      <c r="CY442">
        <v>0</v>
      </c>
      <c r="CZ442">
        <v>0</v>
      </c>
      <c r="DA442">
        <v>0</v>
      </c>
      <c r="DB442">
        <v>0</v>
      </c>
      <c r="DC442">
        <v>0</v>
      </c>
      <c r="DD442">
        <v>0</v>
      </c>
      <c r="DE442">
        <v>0</v>
      </c>
      <c r="DF442">
        <v>0</v>
      </c>
      <c r="DG442">
        <v>0</v>
      </c>
      <c r="DH442">
        <v>0</v>
      </c>
      <c r="DI442">
        <v>0</v>
      </c>
      <c r="DJ442">
        <v>0</v>
      </c>
      <c r="DK442">
        <v>0</v>
      </c>
      <c r="DL442">
        <v>0</v>
      </c>
      <c r="DM442">
        <v>0</v>
      </c>
      <c r="DN442">
        <v>0</v>
      </c>
      <c r="DO442">
        <v>0</v>
      </c>
      <c r="DP442">
        <v>0</v>
      </c>
      <c r="DQ442">
        <v>0</v>
      </c>
      <c r="DR442">
        <v>0</v>
      </c>
      <c r="DS442">
        <v>0</v>
      </c>
      <c r="DT442">
        <v>0</v>
      </c>
      <c r="DU442">
        <v>0</v>
      </c>
      <c r="DV442">
        <v>0</v>
      </c>
      <c r="DW442">
        <v>0</v>
      </c>
      <c r="DX442">
        <v>0</v>
      </c>
      <c r="DY442">
        <v>0</v>
      </c>
      <c r="DZ442">
        <v>0</v>
      </c>
      <c r="EA442">
        <v>0</v>
      </c>
      <c r="EB442">
        <v>0</v>
      </c>
      <c r="EC442">
        <v>0</v>
      </c>
      <c r="ED442">
        <v>0</v>
      </c>
      <c r="EE442">
        <v>0</v>
      </c>
      <c r="EF442">
        <v>0</v>
      </c>
      <c r="EG442">
        <v>0</v>
      </c>
      <c r="EH442" s="156" t="s">
        <v>516</v>
      </c>
    </row>
    <row r="443" spans="1:143" x14ac:dyDescent="0.35">
      <c r="A443" s="1" t="s">
        <v>23</v>
      </c>
      <c r="B443" s="1" t="s">
        <v>34</v>
      </c>
      <c r="C443">
        <v>32</v>
      </c>
      <c r="D443">
        <v>108.5</v>
      </c>
      <c r="E443">
        <v>115</v>
      </c>
      <c r="F443">
        <v>454</v>
      </c>
      <c r="G443">
        <v>1</v>
      </c>
      <c r="H443">
        <v>96</v>
      </c>
      <c r="I443">
        <v>1</v>
      </c>
      <c r="J443">
        <v>6</v>
      </c>
      <c r="K443">
        <v>0</v>
      </c>
      <c r="L443">
        <v>0</v>
      </c>
      <c r="M443">
        <v>147</v>
      </c>
      <c r="N443">
        <v>4</v>
      </c>
      <c r="O443">
        <v>7</v>
      </c>
      <c r="P443">
        <v>1820</v>
      </c>
      <c r="Q443">
        <v>50</v>
      </c>
      <c r="R443">
        <v>11</v>
      </c>
      <c r="S443">
        <v>72</v>
      </c>
      <c r="T443">
        <v>0</v>
      </c>
      <c r="U443">
        <v>133</v>
      </c>
      <c r="V443">
        <v>122</v>
      </c>
      <c r="W443">
        <v>20.5</v>
      </c>
      <c r="X443">
        <v>206</v>
      </c>
      <c r="Y443">
        <v>0</v>
      </c>
      <c r="Z443">
        <v>348.5</v>
      </c>
      <c r="AA443">
        <v>1</v>
      </c>
      <c r="AB443">
        <v>0</v>
      </c>
      <c r="AC443">
        <v>0</v>
      </c>
      <c r="AD443">
        <v>0</v>
      </c>
      <c r="AE443">
        <v>0</v>
      </c>
      <c r="AF443">
        <v>0</v>
      </c>
      <c r="AG443">
        <v>0</v>
      </c>
      <c r="AH443">
        <v>0</v>
      </c>
      <c r="AI443">
        <v>1</v>
      </c>
      <c r="AJ443">
        <v>2</v>
      </c>
      <c r="AK443">
        <v>11</v>
      </c>
      <c r="AL443">
        <v>0</v>
      </c>
      <c r="AM443">
        <v>0</v>
      </c>
      <c r="AN443">
        <v>0</v>
      </c>
      <c r="AO443">
        <v>0</v>
      </c>
      <c r="AP443">
        <v>0</v>
      </c>
      <c r="AQ443">
        <v>0</v>
      </c>
      <c r="AR443">
        <v>14</v>
      </c>
      <c r="AS443">
        <v>3</v>
      </c>
      <c r="AT443">
        <v>6</v>
      </c>
      <c r="AU443">
        <v>0</v>
      </c>
      <c r="AV443">
        <v>0</v>
      </c>
      <c r="AW443">
        <v>0</v>
      </c>
      <c r="AX443">
        <v>0</v>
      </c>
      <c r="AY443">
        <v>0</v>
      </c>
      <c r="AZ443">
        <v>0</v>
      </c>
      <c r="BA443">
        <v>0</v>
      </c>
      <c r="BB443">
        <v>0</v>
      </c>
      <c r="BC443">
        <v>0</v>
      </c>
      <c r="BD443">
        <v>0</v>
      </c>
      <c r="BE443">
        <v>1</v>
      </c>
      <c r="BF443">
        <v>0</v>
      </c>
      <c r="BG443">
        <v>112</v>
      </c>
      <c r="BH443">
        <v>18</v>
      </c>
      <c r="BI443">
        <v>8</v>
      </c>
      <c r="BJ443">
        <v>6</v>
      </c>
      <c r="BK443">
        <v>0</v>
      </c>
      <c r="BL443">
        <v>10</v>
      </c>
      <c r="BM443">
        <v>34</v>
      </c>
      <c r="BN443">
        <v>0</v>
      </c>
      <c r="BO443">
        <v>0</v>
      </c>
      <c r="BP443">
        <v>22</v>
      </c>
      <c r="BQ443">
        <v>2</v>
      </c>
      <c r="BR443">
        <v>8</v>
      </c>
      <c r="BS443">
        <v>4</v>
      </c>
      <c r="BT443">
        <v>0</v>
      </c>
      <c r="BU443">
        <v>0</v>
      </c>
      <c r="BV443">
        <v>0</v>
      </c>
      <c r="BW443">
        <v>0</v>
      </c>
      <c r="BX443">
        <v>0</v>
      </c>
      <c r="BY443">
        <v>0</v>
      </c>
      <c r="BZ443">
        <v>0</v>
      </c>
      <c r="CA443">
        <v>0</v>
      </c>
      <c r="CB443">
        <v>0</v>
      </c>
      <c r="CC443">
        <v>0</v>
      </c>
      <c r="CD443">
        <v>0</v>
      </c>
      <c r="CE443">
        <v>0</v>
      </c>
      <c r="CF443">
        <v>0</v>
      </c>
      <c r="CG443">
        <v>0</v>
      </c>
      <c r="CH443">
        <v>0</v>
      </c>
      <c r="CI443">
        <v>0</v>
      </c>
      <c r="CJ443">
        <v>0</v>
      </c>
      <c r="CK443">
        <v>0</v>
      </c>
      <c r="CL443">
        <v>0</v>
      </c>
      <c r="CM443">
        <v>0</v>
      </c>
      <c r="CN443">
        <v>0</v>
      </c>
      <c r="CO443">
        <v>0</v>
      </c>
      <c r="CP443">
        <v>0</v>
      </c>
      <c r="CQ443">
        <v>0</v>
      </c>
      <c r="CR443">
        <v>0</v>
      </c>
      <c r="CS443">
        <v>0</v>
      </c>
      <c r="CT443">
        <v>0</v>
      </c>
      <c r="CU443">
        <v>0</v>
      </c>
      <c r="CV443">
        <v>0</v>
      </c>
      <c r="CW443">
        <v>0</v>
      </c>
      <c r="CX443">
        <v>0</v>
      </c>
      <c r="CY443">
        <v>0</v>
      </c>
      <c r="CZ443">
        <v>0</v>
      </c>
      <c r="DA443">
        <v>0</v>
      </c>
      <c r="DB443">
        <v>0</v>
      </c>
      <c r="DC443">
        <v>0</v>
      </c>
      <c r="DD443">
        <v>0</v>
      </c>
      <c r="DE443">
        <v>0</v>
      </c>
      <c r="DF443">
        <v>0</v>
      </c>
      <c r="DG443">
        <v>0</v>
      </c>
      <c r="DH443">
        <v>0</v>
      </c>
      <c r="DI443">
        <v>0</v>
      </c>
      <c r="DJ443">
        <v>0</v>
      </c>
      <c r="DK443">
        <v>0</v>
      </c>
      <c r="DL443">
        <v>0</v>
      </c>
      <c r="DM443">
        <v>0</v>
      </c>
      <c r="DN443">
        <v>0</v>
      </c>
      <c r="DO443">
        <v>0</v>
      </c>
      <c r="DP443">
        <v>0</v>
      </c>
      <c r="DQ443">
        <v>0</v>
      </c>
      <c r="DR443">
        <v>0</v>
      </c>
      <c r="DS443">
        <v>0</v>
      </c>
      <c r="DT443">
        <v>0</v>
      </c>
      <c r="DU443">
        <v>0</v>
      </c>
      <c r="DV443">
        <v>0</v>
      </c>
      <c r="DW443">
        <v>0</v>
      </c>
      <c r="DX443">
        <v>0</v>
      </c>
      <c r="DY443">
        <v>0</v>
      </c>
      <c r="DZ443">
        <v>0</v>
      </c>
      <c r="EA443">
        <v>0</v>
      </c>
      <c r="EB443">
        <v>0</v>
      </c>
      <c r="EC443">
        <v>0</v>
      </c>
      <c r="ED443">
        <v>0</v>
      </c>
      <c r="EE443">
        <v>0</v>
      </c>
      <c r="EF443">
        <v>0</v>
      </c>
      <c r="EG443">
        <v>0</v>
      </c>
      <c r="EH443" s="156" t="s">
        <v>151</v>
      </c>
    </row>
    <row r="444" spans="1:143" x14ac:dyDescent="0.35">
      <c r="A444" s="1" t="s">
        <v>23</v>
      </c>
      <c r="B444" s="1" t="s">
        <v>35</v>
      </c>
      <c r="C444">
        <v>0</v>
      </c>
      <c r="D444">
        <v>0</v>
      </c>
      <c r="E444">
        <v>0</v>
      </c>
      <c r="F444">
        <v>0</v>
      </c>
      <c r="G444">
        <v>0</v>
      </c>
      <c r="H444">
        <v>0</v>
      </c>
      <c r="I444">
        <v>0</v>
      </c>
      <c r="J444">
        <v>0</v>
      </c>
      <c r="K444">
        <v>0</v>
      </c>
      <c r="L444">
        <v>0</v>
      </c>
      <c r="M444">
        <v>0</v>
      </c>
      <c r="N444">
        <v>0</v>
      </c>
      <c r="O444">
        <v>0</v>
      </c>
      <c r="P444">
        <v>70</v>
      </c>
      <c r="Q444">
        <v>1</v>
      </c>
      <c r="R444">
        <v>0</v>
      </c>
      <c r="S444">
        <v>0</v>
      </c>
      <c r="T444">
        <v>0</v>
      </c>
      <c r="U444">
        <v>1</v>
      </c>
      <c r="V444">
        <v>3</v>
      </c>
      <c r="W444">
        <v>0</v>
      </c>
      <c r="X444">
        <v>0</v>
      </c>
      <c r="Y444">
        <v>0</v>
      </c>
      <c r="Z444">
        <v>3</v>
      </c>
      <c r="AA444">
        <v>0</v>
      </c>
      <c r="AB444">
        <v>0</v>
      </c>
      <c r="AC444">
        <v>0</v>
      </c>
      <c r="AD444">
        <v>0</v>
      </c>
      <c r="AE444">
        <v>0</v>
      </c>
      <c r="AF444">
        <v>0</v>
      </c>
      <c r="AG444">
        <v>0</v>
      </c>
      <c r="AH444">
        <v>0</v>
      </c>
      <c r="AI444">
        <v>0</v>
      </c>
      <c r="AJ444">
        <v>0</v>
      </c>
      <c r="AK444">
        <v>0</v>
      </c>
      <c r="AL444">
        <v>0</v>
      </c>
      <c r="AM444">
        <v>0</v>
      </c>
      <c r="AN444">
        <v>0</v>
      </c>
      <c r="AO444">
        <v>0</v>
      </c>
      <c r="AP444">
        <v>0</v>
      </c>
      <c r="AQ444">
        <v>0</v>
      </c>
      <c r="AR444">
        <v>0</v>
      </c>
      <c r="AS444">
        <v>0</v>
      </c>
      <c r="AT444">
        <v>0</v>
      </c>
      <c r="AU444">
        <v>0</v>
      </c>
      <c r="AV444">
        <v>0</v>
      </c>
      <c r="AW444">
        <v>0</v>
      </c>
      <c r="AX444">
        <v>0</v>
      </c>
      <c r="AY444">
        <v>0</v>
      </c>
      <c r="AZ444">
        <v>0</v>
      </c>
      <c r="BA444">
        <v>0</v>
      </c>
      <c r="BB444">
        <v>0</v>
      </c>
      <c r="BC444">
        <v>0</v>
      </c>
      <c r="BD444">
        <v>0</v>
      </c>
      <c r="BE444">
        <v>0</v>
      </c>
      <c r="BF444">
        <v>0</v>
      </c>
      <c r="BG444">
        <v>5</v>
      </c>
      <c r="BH444">
        <v>2</v>
      </c>
      <c r="BI444">
        <v>0</v>
      </c>
      <c r="BJ444">
        <v>0</v>
      </c>
      <c r="BK444">
        <v>0</v>
      </c>
      <c r="BL444">
        <v>2</v>
      </c>
      <c r="BM444">
        <v>0</v>
      </c>
      <c r="BN444">
        <v>0</v>
      </c>
      <c r="BO444">
        <v>0</v>
      </c>
      <c r="BP444">
        <v>1</v>
      </c>
      <c r="BQ444">
        <v>0</v>
      </c>
      <c r="BR444">
        <v>0</v>
      </c>
      <c r="BS444">
        <v>0</v>
      </c>
      <c r="BT444">
        <v>0</v>
      </c>
      <c r="BU444">
        <v>0</v>
      </c>
      <c r="BV444">
        <v>0</v>
      </c>
      <c r="BW444">
        <v>0</v>
      </c>
      <c r="BX444">
        <v>0</v>
      </c>
      <c r="BY444">
        <v>0</v>
      </c>
      <c r="BZ444">
        <v>0</v>
      </c>
      <c r="CA444">
        <v>0</v>
      </c>
      <c r="CB444">
        <v>0</v>
      </c>
      <c r="CC444">
        <v>0</v>
      </c>
      <c r="CD444">
        <v>0</v>
      </c>
      <c r="CE444">
        <v>0</v>
      </c>
      <c r="CF444">
        <v>0</v>
      </c>
      <c r="CG444">
        <v>0</v>
      </c>
      <c r="CH444">
        <v>0</v>
      </c>
      <c r="CI444">
        <v>0</v>
      </c>
      <c r="CJ444">
        <v>0</v>
      </c>
      <c r="CK444">
        <v>0</v>
      </c>
      <c r="CL444">
        <v>0</v>
      </c>
      <c r="CM444">
        <v>0</v>
      </c>
      <c r="CN444">
        <v>0</v>
      </c>
      <c r="CO444">
        <v>0</v>
      </c>
      <c r="CP444">
        <v>0</v>
      </c>
      <c r="CQ444">
        <v>0</v>
      </c>
      <c r="CR444">
        <v>0</v>
      </c>
      <c r="CS444">
        <v>0</v>
      </c>
      <c r="CT444">
        <v>0</v>
      </c>
      <c r="CU444">
        <v>0</v>
      </c>
      <c r="CV444">
        <v>0</v>
      </c>
      <c r="CW444">
        <v>0</v>
      </c>
      <c r="CX444">
        <v>0</v>
      </c>
      <c r="CY444">
        <v>0</v>
      </c>
      <c r="CZ444">
        <v>0</v>
      </c>
      <c r="DA444">
        <v>0</v>
      </c>
      <c r="DB444">
        <v>0</v>
      </c>
      <c r="DC444">
        <v>0</v>
      </c>
      <c r="DD444">
        <v>0</v>
      </c>
      <c r="DE444">
        <v>0</v>
      </c>
      <c r="DF444">
        <v>0</v>
      </c>
      <c r="DG444">
        <v>0</v>
      </c>
      <c r="DH444">
        <v>0</v>
      </c>
      <c r="DI444">
        <v>0</v>
      </c>
      <c r="DJ444">
        <v>0</v>
      </c>
      <c r="DK444">
        <v>0</v>
      </c>
      <c r="DL444">
        <v>0</v>
      </c>
      <c r="DM444">
        <v>0</v>
      </c>
      <c r="DN444">
        <v>0</v>
      </c>
      <c r="DO444">
        <v>0</v>
      </c>
      <c r="DP444">
        <v>0</v>
      </c>
      <c r="DQ444">
        <v>0</v>
      </c>
      <c r="DR444">
        <v>0</v>
      </c>
      <c r="DS444">
        <v>0</v>
      </c>
      <c r="DT444">
        <v>0</v>
      </c>
      <c r="DU444">
        <v>0</v>
      </c>
      <c r="DV444">
        <v>0</v>
      </c>
      <c r="DW444">
        <v>0</v>
      </c>
      <c r="DX444">
        <v>0</v>
      </c>
      <c r="DY444">
        <v>0</v>
      </c>
      <c r="DZ444">
        <v>0</v>
      </c>
      <c r="EA444">
        <v>0</v>
      </c>
      <c r="EB444">
        <v>0</v>
      </c>
      <c r="EC444">
        <v>0</v>
      </c>
      <c r="ED444">
        <v>0</v>
      </c>
      <c r="EE444">
        <v>0</v>
      </c>
      <c r="EF444">
        <v>0</v>
      </c>
      <c r="EG444">
        <v>0</v>
      </c>
      <c r="EH444" s="1"/>
      <c r="EI444">
        <v>0</v>
      </c>
      <c r="EJ444">
        <v>0</v>
      </c>
      <c r="EK444">
        <v>0</v>
      </c>
      <c r="EL444">
        <v>0</v>
      </c>
      <c r="EM444">
        <v>0</v>
      </c>
    </row>
    <row r="445" spans="1:143" x14ac:dyDescent="0.35">
      <c r="A445" s="1" t="s">
        <v>23</v>
      </c>
      <c r="B445" s="1" t="s">
        <v>36</v>
      </c>
      <c r="C445">
        <v>45</v>
      </c>
      <c r="D445">
        <v>148.5</v>
      </c>
      <c r="E445">
        <v>204</v>
      </c>
      <c r="F445">
        <v>759</v>
      </c>
      <c r="G445">
        <v>5</v>
      </c>
      <c r="H445">
        <v>182</v>
      </c>
      <c r="I445">
        <v>0</v>
      </c>
      <c r="J445">
        <v>22</v>
      </c>
      <c r="K445">
        <v>1</v>
      </c>
      <c r="L445">
        <v>1</v>
      </c>
      <c r="M445">
        <v>249</v>
      </c>
      <c r="N445">
        <v>0</v>
      </c>
      <c r="O445">
        <v>24</v>
      </c>
      <c r="P445">
        <v>1560</v>
      </c>
      <c r="Q445">
        <v>26</v>
      </c>
      <c r="R445">
        <v>0</v>
      </c>
      <c r="S445">
        <v>38</v>
      </c>
      <c r="T445">
        <v>0</v>
      </c>
      <c r="U445">
        <v>64</v>
      </c>
      <c r="V445">
        <v>52.25</v>
      </c>
      <c r="W445">
        <v>0</v>
      </c>
      <c r="X445">
        <v>312</v>
      </c>
      <c r="Y445">
        <v>0</v>
      </c>
      <c r="Z445">
        <v>364.25</v>
      </c>
      <c r="AA445">
        <v>0</v>
      </c>
      <c r="AB445">
        <v>0</v>
      </c>
      <c r="AC445">
        <v>0</v>
      </c>
      <c r="AD445">
        <v>0</v>
      </c>
      <c r="AE445">
        <v>0</v>
      </c>
      <c r="AF445">
        <v>0</v>
      </c>
      <c r="AG445">
        <v>0</v>
      </c>
      <c r="AH445">
        <v>0</v>
      </c>
      <c r="AI445">
        <v>17</v>
      </c>
      <c r="AJ445">
        <v>17</v>
      </c>
      <c r="AK445">
        <v>19</v>
      </c>
      <c r="AL445">
        <v>0</v>
      </c>
      <c r="AM445">
        <v>0</v>
      </c>
      <c r="AN445">
        <v>0</v>
      </c>
      <c r="AO445">
        <v>0</v>
      </c>
      <c r="AP445">
        <v>0</v>
      </c>
      <c r="AQ445">
        <v>0</v>
      </c>
      <c r="AR445">
        <v>19</v>
      </c>
      <c r="AS445">
        <v>9</v>
      </c>
      <c r="AT445">
        <v>14</v>
      </c>
      <c r="AU445">
        <v>3</v>
      </c>
      <c r="AV445">
        <v>3</v>
      </c>
      <c r="AW445">
        <v>0</v>
      </c>
      <c r="AX445">
        <v>0</v>
      </c>
      <c r="AY445">
        <v>0</v>
      </c>
      <c r="AZ445">
        <v>0</v>
      </c>
      <c r="BA445">
        <v>0</v>
      </c>
      <c r="BB445">
        <v>0</v>
      </c>
      <c r="BC445">
        <v>0</v>
      </c>
      <c r="BD445">
        <v>1</v>
      </c>
      <c r="BE445">
        <v>5</v>
      </c>
      <c r="BF445">
        <v>8</v>
      </c>
      <c r="BG445">
        <v>138</v>
      </c>
      <c r="BH445">
        <v>25</v>
      </c>
      <c r="BI445">
        <v>13</v>
      </c>
      <c r="BJ445">
        <v>9</v>
      </c>
      <c r="BK445">
        <v>0</v>
      </c>
      <c r="BL445">
        <v>41</v>
      </c>
      <c r="BM445">
        <v>61</v>
      </c>
      <c r="BN445">
        <v>0</v>
      </c>
      <c r="BO445">
        <v>0</v>
      </c>
      <c r="BP445">
        <v>57</v>
      </c>
      <c r="BQ445">
        <v>5</v>
      </c>
      <c r="BR445">
        <v>24</v>
      </c>
      <c r="BS445">
        <v>8</v>
      </c>
      <c r="BT445">
        <v>15</v>
      </c>
      <c r="BU445">
        <v>10</v>
      </c>
      <c r="BV445">
        <v>2</v>
      </c>
      <c r="BW445">
        <v>0</v>
      </c>
      <c r="BX445">
        <v>0</v>
      </c>
      <c r="BY445">
        <v>0</v>
      </c>
      <c r="BZ445">
        <v>7</v>
      </c>
      <c r="CA445">
        <v>0</v>
      </c>
      <c r="CB445">
        <v>0</v>
      </c>
      <c r="CC445">
        <v>0</v>
      </c>
      <c r="CD445">
        <v>0</v>
      </c>
      <c r="CE445">
        <v>1</v>
      </c>
      <c r="CF445">
        <v>0</v>
      </c>
      <c r="CG445">
        <v>0</v>
      </c>
      <c r="CH445">
        <v>1</v>
      </c>
      <c r="CI445">
        <v>0</v>
      </c>
      <c r="CJ445">
        <v>1</v>
      </c>
      <c r="CK445">
        <v>2</v>
      </c>
      <c r="CL445">
        <v>2</v>
      </c>
      <c r="CM445">
        <v>3</v>
      </c>
      <c r="CN445">
        <v>0</v>
      </c>
      <c r="CO445">
        <v>0</v>
      </c>
      <c r="CP445">
        <v>0</v>
      </c>
      <c r="CQ445">
        <v>3</v>
      </c>
      <c r="CR445">
        <v>6</v>
      </c>
      <c r="CS445">
        <v>1</v>
      </c>
      <c r="CT445">
        <v>0</v>
      </c>
      <c r="CU445">
        <v>1</v>
      </c>
      <c r="CV445">
        <v>0</v>
      </c>
      <c r="CW445">
        <v>0</v>
      </c>
      <c r="CX445">
        <v>0</v>
      </c>
      <c r="CY445">
        <v>1</v>
      </c>
      <c r="CZ445">
        <v>1</v>
      </c>
      <c r="DA445">
        <v>0</v>
      </c>
      <c r="DB445">
        <v>0</v>
      </c>
      <c r="DC445">
        <v>0</v>
      </c>
      <c r="DD445">
        <v>0</v>
      </c>
      <c r="DE445">
        <v>0</v>
      </c>
      <c r="DF445">
        <v>0</v>
      </c>
      <c r="DG445">
        <v>0</v>
      </c>
      <c r="DH445">
        <v>0</v>
      </c>
      <c r="DI445">
        <v>0</v>
      </c>
      <c r="DJ445">
        <v>2</v>
      </c>
      <c r="DK445">
        <v>1</v>
      </c>
      <c r="DL445">
        <v>0</v>
      </c>
      <c r="DM445">
        <v>3</v>
      </c>
      <c r="DN445">
        <v>0</v>
      </c>
      <c r="DO445">
        <v>2</v>
      </c>
      <c r="DP445">
        <v>4</v>
      </c>
      <c r="DQ445">
        <v>3</v>
      </c>
      <c r="DR445">
        <v>0</v>
      </c>
      <c r="DS445">
        <v>3</v>
      </c>
      <c r="DT445">
        <v>0</v>
      </c>
      <c r="DU445">
        <v>0</v>
      </c>
      <c r="DV445">
        <v>0</v>
      </c>
      <c r="DW445">
        <v>0</v>
      </c>
      <c r="DX445">
        <v>0</v>
      </c>
      <c r="DY445">
        <v>0</v>
      </c>
      <c r="DZ445">
        <v>0</v>
      </c>
      <c r="EA445">
        <v>0</v>
      </c>
      <c r="EB445">
        <v>0</v>
      </c>
      <c r="EC445">
        <v>0</v>
      </c>
      <c r="ED445">
        <v>0</v>
      </c>
      <c r="EE445">
        <v>0</v>
      </c>
      <c r="EF445">
        <v>0</v>
      </c>
      <c r="EG445">
        <v>0</v>
      </c>
      <c r="EH445" s="1"/>
    </row>
    <row r="446" spans="1:143" x14ac:dyDescent="0.35">
      <c r="A446" s="1" t="s">
        <v>23</v>
      </c>
      <c r="B446" s="1" t="s">
        <v>37</v>
      </c>
      <c r="C446">
        <v>8</v>
      </c>
      <c r="D446">
        <v>23.25</v>
      </c>
      <c r="E446">
        <v>17</v>
      </c>
      <c r="F446">
        <v>190</v>
      </c>
      <c r="G446">
        <v>0</v>
      </c>
      <c r="H446">
        <v>9</v>
      </c>
      <c r="I446">
        <v>0</v>
      </c>
      <c r="J446">
        <v>2</v>
      </c>
      <c r="K446">
        <v>1</v>
      </c>
      <c r="L446">
        <v>0</v>
      </c>
      <c r="M446">
        <v>25</v>
      </c>
      <c r="N446">
        <v>2</v>
      </c>
      <c r="O446">
        <v>3</v>
      </c>
      <c r="P446">
        <v>315</v>
      </c>
      <c r="Q446">
        <v>13</v>
      </c>
      <c r="R446">
        <v>1</v>
      </c>
      <c r="S446">
        <v>9</v>
      </c>
      <c r="T446">
        <v>0</v>
      </c>
      <c r="U446">
        <v>23</v>
      </c>
      <c r="V446">
        <v>30</v>
      </c>
      <c r="W446">
        <v>1</v>
      </c>
      <c r="X446">
        <v>31</v>
      </c>
      <c r="Y446">
        <v>0</v>
      </c>
      <c r="Z446">
        <v>62</v>
      </c>
      <c r="AA446">
        <v>0</v>
      </c>
      <c r="AB446">
        <v>0</v>
      </c>
      <c r="AC446">
        <v>0</v>
      </c>
      <c r="AD446">
        <v>0</v>
      </c>
      <c r="AE446">
        <v>0</v>
      </c>
      <c r="AF446">
        <v>0</v>
      </c>
      <c r="AG446">
        <v>0</v>
      </c>
      <c r="AH446">
        <v>0</v>
      </c>
      <c r="AI446">
        <v>0</v>
      </c>
      <c r="AJ446">
        <v>0</v>
      </c>
      <c r="AK446">
        <v>2</v>
      </c>
      <c r="AL446">
        <v>0</v>
      </c>
      <c r="AM446">
        <v>0</v>
      </c>
      <c r="AN446">
        <v>0</v>
      </c>
      <c r="AO446">
        <v>0</v>
      </c>
      <c r="AP446">
        <v>0</v>
      </c>
      <c r="AQ446">
        <v>0</v>
      </c>
      <c r="AR446">
        <v>0</v>
      </c>
      <c r="AS446">
        <v>0</v>
      </c>
      <c r="AT446">
        <v>2</v>
      </c>
      <c r="AU446">
        <v>0</v>
      </c>
      <c r="AV446">
        <v>0</v>
      </c>
      <c r="AW446">
        <v>0</v>
      </c>
      <c r="AX446">
        <v>0</v>
      </c>
      <c r="AY446">
        <v>0</v>
      </c>
      <c r="AZ446">
        <v>0</v>
      </c>
      <c r="BA446">
        <v>0</v>
      </c>
      <c r="BB446">
        <v>0</v>
      </c>
      <c r="BC446">
        <v>0</v>
      </c>
      <c r="BD446">
        <v>1</v>
      </c>
      <c r="BE446">
        <v>1</v>
      </c>
      <c r="BF446">
        <v>0</v>
      </c>
      <c r="BG446">
        <v>17</v>
      </c>
      <c r="BH446">
        <v>5</v>
      </c>
      <c r="BI446">
        <v>2</v>
      </c>
      <c r="BJ446">
        <v>2</v>
      </c>
      <c r="BK446">
        <v>0</v>
      </c>
      <c r="BL446">
        <v>5</v>
      </c>
      <c r="BM446">
        <v>6</v>
      </c>
      <c r="BN446">
        <v>0</v>
      </c>
      <c r="BO446">
        <v>0</v>
      </c>
      <c r="BP446">
        <v>9</v>
      </c>
      <c r="BQ446">
        <v>1</v>
      </c>
      <c r="BR446">
        <v>1</v>
      </c>
      <c r="BS446">
        <v>2</v>
      </c>
      <c r="BT446">
        <v>0</v>
      </c>
      <c r="BU446">
        <v>0</v>
      </c>
      <c r="BV446">
        <v>0</v>
      </c>
      <c r="BW446">
        <v>0</v>
      </c>
      <c r="BX446">
        <v>0</v>
      </c>
      <c r="BY446">
        <v>0</v>
      </c>
      <c r="BZ446">
        <v>0</v>
      </c>
      <c r="CA446">
        <v>0</v>
      </c>
      <c r="CB446">
        <v>0</v>
      </c>
      <c r="CC446">
        <v>0</v>
      </c>
      <c r="CD446">
        <v>0</v>
      </c>
      <c r="CE446">
        <v>1</v>
      </c>
      <c r="CF446">
        <v>0</v>
      </c>
      <c r="CG446">
        <v>0</v>
      </c>
      <c r="CH446">
        <v>0</v>
      </c>
      <c r="CI446">
        <v>0</v>
      </c>
      <c r="CJ446">
        <v>0</v>
      </c>
      <c r="CK446">
        <v>0</v>
      </c>
      <c r="CL446">
        <v>1</v>
      </c>
      <c r="CM446">
        <v>1</v>
      </c>
      <c r="CN446">
        <v>0</v>
      </c>
      <c r="CO446">
        <v>1</v>
      </c>
      <c r="CP446">
        <v>0</v>
      </c>
      <c r="CQ446">
        <v>1</v>
      </c>
      <c r="CR446">
        <v>3</v>
      </c>
      <c r="CS446">
        <v>0</v>
      </c>
      <c r="CT446">
        <v>0</v>
      </c>
      <c r="CU446">
        <v>1</v>
      </c>
      <c r="CV446">
        <v>0</v>
      </c>
      <c r="CW446">
        <v>0</v>
      </c>
      <c r="CX446">
        <v>0</v>
      </c>
      <c r="CY446">
        <v>0</v>
      </c>
      <c r="CZ446">
        <v>0</v>
      </c>
      <c r="DA446">
        <v>0</v>
      </c>
      <c r="DB446">
        <v>0</v>
      </c>
      <c r="DC446">
        <v>0</v>
      </c>
      <c r="DD446">
        <v>0</v>
      </c>
      <c r="DE446">
        <v>0</v>
      </c>
      <c r="DF446">
        <v>0</v>
      </c>
      <c r="DG446">
        <v>0</v>
      </c>
      <c r="DH446">
        <v>0</v>
      </c>
      <c r="DI446">
        <v>0</v>
      </c>
      <c r="DJ446">
        <v>0</v>
      </c>
      <c r="DK446">
        <v>0</v>
      </c>
      <c r="DL446">
        <v>0</v>
      </c>
      <c r="DM446">
        <v>1</v>
      </c>
      <c r="DN446">
        <v>0</v>
      </c>
      <c r="DO446">
        <v>0</v>
      </c>
      <c r="DP446">
        <v>1</v>
      </c>
      <c r="DQ446">
        <v>1</v>
      </c>
      <c r="DR446">
        <v>0</v>
      </c>
      <c r="DS446">
        <v>0</v>
      </c>
      <c r="DT446">
        <v>0</v>
      </c>
      <c r="DU446">
        <v>0</v>
      </c>
      <c r="DV446">
        <v>0</v>
      </c>
      <c r="DW446">
        <v>0</v>
      </c>
      <c r="DX446">
        <v>2</v>
      </c>
      <c r="DY446">
        <v>0</v>
      </c>
      <c r="DZ446">
        <v>0</v>
      </c>
      <c r="EA446">
        <v>0</v>
      </c>
      <c r="EB446">
        <v>0</v>
      </c>
      <c r="EC446">
        <v>0</v>
      </c>
      <c r="ED446">
        <v>0</v>
      </c>
      <c r="EE446">
        <v>0</v>
      </c>
      <c r="EF446">
        <v>0</v>
      </c>
      <c r="EG446">
        <v>0</v>
      </c>
      <c r="EH446" s="1"/>
    </row>
    <row r="447" spans="1:143" x14ac:dyDescent="0.35">
      <c r="A447" s="1" t="s">
        <v>23</v>
      </c>
      <c r="B447" s="1" t="s">
        <v>38</v>
      </c>
      <c r="C447">
        <v>66</v>
      </c>
      <c r="D447">
        <v>235</v>
      </c>
      <c r="E447">
        <v>111</v>
      </c>
      <c r="F447">
        <v>435</v>
      </c>
      <c r="G447">
        <v>5</v>
      </c>
      <c r="H447">
        <v>93</v>
      </c>
      <c r="I447">
        <v>1</v>
      </c>
      <c r="J447">
        <v>10</v>
      </c>
      <c r="K447">
        <v>2</v>
      </c>
      <c r="L447">
        <v>1</v>
      </c>
      <c r="M447">
        <v>177</v>
      </c>
      <c r="N447">
        <v>0</v>
      </c>
      <c r="O447">
        <v>14</v>
      </c>
      <c r="P447">
        <v>1305</v>
      </c>
      <c r="Q447">
        <v>63</v>
      </c>
      <c r="R447">
        <v>11</v>
      </c>
      <c r="S447">
        <v>69</v>
      </c>
      <c r="T447">
        <v>0</v>
      </c>
      <c r="U447">
        <v>143</v>
      </c>
      <c r="V447">
        <v>169.5</v>
      </c>
      <c r="W447">
        <v>14</v>
      </c>
      <c r="X447">
        <v>173</v>
      </c>
      <c r="Y447">
        <v>0</v>
      </c>
      <c r="Z447">
        <v>356.5</v>
      </c>
      <c r="AA447">
        <v>1</v>
      </c>
      <c r="AB447">
        <v>0</v>
      </c>
      <c r="AC447">
        <v>0</v>
      </c>
      <c r="AD447">
        <v>0</v>
      </c>
      <c r="AE447">
        <v>0</v>
      </c>
      <c r="AF447">
        <v>0</v>
      </c>
      <c r="AG447">
        <v>0</v>
      </c>
      <c r="AH447">
        <v>0</v>
      </c>
      <c r="AI447">
        <v>3</v>
      </c>
      <c r="AJ447">
        <v>4</v>
      </c>
      <c r="AK447">
        <v>3</v>
      </c>
      <c r="AL447">
        <v>0</v>
      </c>
      <c r="AM447">
        <v>0</v>
      </c>
      <c r="AN447">
        <v>0</v>
      </c>
      <c r="AO447">
        <v>0</v>
      </c>
      <c r="AP447">
        <v>0</v>
      </c>
      <c r="AQ447">
        <v>0</v>
      </c>
      <c r="AR447">
        <v>3</v>
      </c>
      <c r="AS447">
        <v>1</v>
      </c>
      <c r="AT447">
        <v>2</v>
      </c>
      <c r="AU447">
        <v>0</v>
      </c>
      <c r="AV447">
        <v>0</v>
      </c>
      <c r="AW447">
        <v>0</v>
      </c>
      <c r="AX447">
        <v>0</v>
      </c>
      <c r="AY447">
        <v>0</v>
      </c>
      <c r="AZ447">
        <v>0</v>
      </c>
      <c r="BA447">
        <v>0</v>
      </c>
      <c r="BB447">
        <v>0</v>
      </c>
      <c r="BC447">
        <v>0</v>
      </c>
      <c r="BD447">
        <v>0</v>
      </c>
      <c r="BE447">
        <v>0</v>
      </c>
      <c r="BF447">
        <v>2</v>
      </c>
      <c r="BG447">
        <v>92</v>
      </c>
      <c r="BH447">
        <v>23</v>
      </c>
      <c r="BI447">
        <v>11</v>
      </c>
      <c r="BJ447">
        <v>9</v>
      </c>
      <c r="BK447">
        <v>0</v>
      </c>
      <c r="BL447">
        <v>42</v>
      </c>
      <c r="BM447">
        <v>17</v>
      </c>
      <c r="BN447">
        <v>0</v>
      </c>
      <c r="BO447">
        <v>0</v>
      </c>
      <c r="BP447">
        <v>15</v>
      </c>
      <c r="BQ447">
        <v>6</v>
      </c>
      <c r="BR447">
        <v>11</v>
      </c>
      <c r="BS447">
        <v>19</v>
      </c>
      <c r="BT447">
        <v>5</v>
      </c>
      <c r="BU447">
        <v>10</v>
      </c>
      <c r="BV447">
        <v>1</v>
      </c>
      <c r="BW447">
        <v>0</v>
      </c>
      <c r="BX447">
        <v>0</v>
      </c>
      <c r="BY447">
        <v>1</v>
      </c>
      <c r="BZ447">
        <v>0</v>
      </c>
      <c r="CA447">
        <v>0</v>
      </c>
      <c r="CB447">
        <v>0</v>
      </c>
      <c r="CC447">
        <v>0</v>
      </c>
      <c r="CD447">
        <v>0</v>
      </c>
      <c r="CE447">
        <v>1</v>
      </c>
      <c r="CF447">
        <v>0</v>
      </c>
      <c r="CG447">
        <v>0</v>
      </c>
      <c r="CH447">
        <v>0</v>
      </c>
      <c r="CI447">
        <v>0</v>
      </c>
      <c r="CJ447">
        <v>1</v>
      </c>
      <c r="CK447">
        <v>0</v>
      </c>
      <c r="CL447">
        <v>0</v>
      </c>
      <c r="CM447">
        <v>0</v>
      </c>
      <c r="CN447">
        <v>0</v>
      </c>
      <c r="CO447">
        <v>0</v>
      </c>
      <c r="CP447">
        <v>0</v>
      </c>
      <c r="CQ447">
        <v>0</v>
      </c>
      <c r="CR447">
        <v>0</v>
      </c>
      <c r="CS447">
        <v>0</v>
      </c>
      <c r="CT447">
        <v>0</v>
      </c>
      <c r="CU447">
        <v>0</v>
      </c>
      <c r="CV447">
        <v>0</v>
      </c>
      <c r="CW447">
        <v>0</v>
      </c>
      <c r="CX447">
        <v>0</v>
      </c>
      <c r="CY447">
        <v>0</v>
      </c>
      <c r="CZ447">
        <v>0</v>
      </c>
      <c r="DA447">
        <v>0</v>
      </c>
      <c r="DB447">
        <v>0</v>
      </c>
      <c r="DC447">
        <v>0</v>
      </c>
      <c r="DD447">
        <v>0</v>
      </c>
      <c r="DE447">
        <v>0</v>
      </c>
      <c r="DF447">
        <v>0</v>
      </c>
      <c r="DG447">
        <v>0</v>
      </c>
      <c r="DH447">
        <v>0</v>
      </c>
      <c r="DI447">
        <v>0</v>
      </c>
      <c r="DJ447">
        <v>0</v>
      </c>
      <c r="DK447">
        <v>0</v>
      </c>
      <c r="DL447">
        <v>0</v>
      </c>
      <c r="DM447">
        <v>0</v>
      </c>
      <c r="DN447">
        <v>0</v>
      </c>
      <c r="DO447">
        <v>0</v>
      </c>
      <c r="DP447">
        <v>0</v>
      </c>
      <c r="DQ447">
        <v>0</v>
      </c>
      <c r="DR447">
        <v>0</v>
      </c>
      <c r="DS447">
        <v>0</v>
      </c>
      <c r="DT447">
        <v>0</v>
      </c>
      <c r="DU447">
        <v>0</v>
      </c>
      <c r="DV447">
        <v>0</v>
      </c>
      <c r="DW447">
        <v>0</v>
      </c>
      <c r="DX447">
        <v>0</v>
      </c>
      <c r="DY447">
        <v>0</v>
      </c>
      <c r="DZ447">
        <v>0</v>
      </c>
      <c r="EA447">
        <v>0</v>
      </c>
      <c r="EB447">
        <v>0</v>
      </c>
      <c r="EC447">
        <v>0</v>
      </c>
      <c r="ED447">
        <v>0</v>
      </c>
      <c r="EE447">
        <v>0</v>
      </c>
      <c r="EF447">
        <v>0</v>
      </c>
      <c r="EG447">
        <v>0</v>
      </c>
      <c r="EH447" s="1"/>
    </row>
    <row r="448" spans="1:143" x14ac:dyDescent="0.35">
      <c r="A448" s="1" t="s">
        <v>23</v>
      </c>
      <c r="B448" s="1" t="s">
        <v>39</v>
      </c>
      <c r="C448">
        <v>6</v>
      </c>
      <c r="D448">
        <v>15.25</v>
      </c>
      <c r="E448">
        <v>10</v>
      </c>
      <c r="F448">
        <v>43</v>
      </c>
      <c r="G448">
        <v>0</v>
      </c>
      <c r="H448">
        <v>6</v>
      </c>
      <c r="I448">
        <v>0</v>
      </c>
      <c r="J448">
        <v>0</v>
      </c>
      <c r="K448">
        <v>0</v>
      </c>
      <c r="L448">
        <v>0</v>
      </c>
      <c r="M448">
        <v>16</v>
      </c>
      <c r="N448">
        <v>0</v>
      </c>
      <c r="O448">
        <v>0</v>
      </c>
      <c r="P448">
        <v>100</v>
      </c>
      <c r="Q448">
        <v>22</v>
      </c>
      <c r="R448">
        <v>1</v>
      </c>
      <c r="S448">
        <v>12</v>
      </c>
      <c r="T448">
        <v>0</v>
      </c>
      <c r="U448">
        <v>35</v>
      </c>
      <c r="V448">
        <v>67.5</v>
      </c>
      <c r="W448">
        <v>0.5</v>
      </c>
      <c r="X448">
        <v>27</v>
      </c>
      <c r="Y448">
        <v>0</v>
      </c>
      <c r="Z448">
        <v>95</v>
      </c>
      <c r="AA448">
        <v>0</v>
      </c>
      <c r="AB448">
        <v>0</v>
      </c>
      <c r="AC448">
        <v>0</v>
      </c>
      <c r="AD448">
        <v>0</v>
      </c>
      <c r="AE448">
        <v>0</v>
      </c>
      <c r="AF448">
        <v>0</v>
      </c>
      <c r="AG448">
        <v>0</v>
      </c>
      <c r="AH448">
        <v>0</v>
      </c>
      <c r="AI448">
        <v>0</v>
      </c>
      <c r="AJ448">
        <v>0</v>
      </c>
      <c r="AK448">
        <v>0</v>
      </c>
      <c r="AL448">
        <v>0</v>
      </c>
      <c r="AM448">
        <v>0</v>
      </c>
      <c r="AN448">
        <v>0</v>
      </c>
      <c r="AO448">
        <v>0</v>
      </c>
      <c r="AP448">
        <v>0</v>
      </c>
      <c r="AQ448">
        <v>0</v>
      </c>
      <c r="AR448">
        <v>0</v>
      </c>
      <c r="AS448">
        <v>0</v>
      </c>
      <c r="AT448">
        <v>0</v>
      </c>
      <c r="AU448">
        <v>0</v>
      </c>
      <c r="AV448">
        <v>0</v>
      </c>
      <c r="AW448">
        <v>0</v>
      </c>
      <c r="AX448">
        <v>0</v>
      </c>
      <c r="AY448">
        <v>0</v>
      </c>
      <c r="AZ448">
        <v>0</v>
      </c>
      <c r="BA448">
        <v>0</v>
      </c>
      <c r="BB448">
        <v>0</v>
      </c>
      <c r="BC448">
        <v>0</v>
      </c>
      <c r="BD448">
        <v>0</v>
      </c>
      <c r="BE448">
        <v>0</v>
      </c>
      <c r="BF448">
        <v>0</v>
      </c>
      <c r="BG448">
        <v>3</v>
      </c>
      <c r="BH448">
        <v>1</v>
      </c>
      <c r="BI448">
        <v>0</v>
      </c>
      <c r="BJ448">
        <v>0</v>
      </c>
      <c r="BK448">
        <v>0</v>
      </c>
      <c r="BL448">
        <v>0</v>
      </c>
      <c r="BM448">
        <v>2</v>
      </c>
      <c r="BN448">
        <v>0</v>
      </c>
      <c r="BO448">
        <v>0</v>
      </c>
      <c r="BP448">
        <v>0</v>
      </c>
      <c r="BQ448">
        <v>0</v>
      </c>
      <c r="BR448">
        <v>1</v>
      </c>
      <c r="BS448">
        <v>0</v>
      </c>
      <c r="BT448">
        <v>1</v>
      </c>
      <c r="BU448">
        <v>1</v>
      </c>
      <c r="BV448">
        <v>0</v>
      </c>
      <c r="BW448">
        <v>0</v>
      </c>
      <c r="BX448">
        <v>0</v>
      </c>
      <c r="BY448">
        <v>0</v>
      </c>
      <c r="BZ448">
        <v>0</v>
      </c>
      <c r="CA448">
        <v>0</v>
      </c>
      <c r="CB448">
        <v>0</v>
      </c>
      <c r="CC448">
        <v>0</v>
      </c>
      <c r="CD448">
        <v>0</v>
      </c>
      <c r="CE448">
        <v>0</v>
      </c>
      <c r="CF448">
        <v>0</v>
      </c>
      <c r="CG448">
        <v>0</v>
      </c>
      <c r="CH448">
        <v>0</v>
      </c>
      <c r="CI448">
        <v>0</v>
      </c>
      <c r="CJ448">
        <v>0</v>
      </c>
      <c r="CK448">
        <v>0</v>
      </c>
      <c r="CL448">
        <v>0</v>
      </c>
      <c r="CM448">
        <v>0</v>
      </c>
      <c r="CN448">
        <v>0</v>
      </c>
      <c r="CO448">
        <v>0</v>
      </c>
      <c r="CP448">
        <v>0</v>
      </c>
      <c r="CQ448">
        <v>0</v>
      </c>
      <c r="CR448">
        <v>0</v>
      </c>
      <c r="CS448">
        <v>0</v>
      </c>
      <c r="CT448">
        <v>0</v>
      </c>
      <c r="CU448">
        <v>0</v>
      </c>
      <c r="CV448">
        <v>0</v>
      </c>
      <c r="CW448">
        <v>0</v>
      </c>
      <c r="CX448">
        <v>0</v>
      </c>
      <c r="CY448">
        <v>0</v>
      </c>
      <c r="CZ448">
        <v>0</v>
      </c>
      <c r="DA448">
        <v>0</v>
      </c>
      <c r="DB448">
        <v>0</v>
      </c>
      <c r="DC448">
        <v>0</v>
      </c>
      <c r="DD448">
        <v>0</v>
      </c>
      <c r="DE448">
        <v>0</v>
      </c>
      <c r="DF448">
        <v>0</v>
      </c>
      <c r="DG448">
        <v>0</v>
      </c>
      <c r="DH448">
        <v>0</v>
      </c>
      <c r="DI448">
        <v>0</v>
      </c>
      <c r="DJ448">
        <v>0</v>
      </c>
      <c r="DK448">
        <v>0</v>
      </c>
      <c r="DL448">
        <v>0</v>
      </c>
      <c r="DM448">
        <v>0</v>
      </c>
      <c r="DN448">
        <v>0</v>
      </c>
      <c r="DO448">
        <v>0</v>
      </c>
      <c r="DP448">
        <v>0</v>
      </c>
      <c r="DQ448">
        <v>0</v>
      </c>
      <c r="DR448">
        <v>0</v>
      </c>
      <c r="DS448">
        <v>0</v>
      </c>
      <c r="DT448">
        <v>0</v>
      </c>
      <c r="DU448">
        <v>0</v>
      </c>
      <c r="DV448">
        <v>0</v>
      </c>
      <c r="DW448">
        <v>0</v>
      </c>
      <c r="DX448">
        <v>0</v>
      </c>
      <c r="DY448">
        <v>0</v>
      </c>
      <c r="DZ448">
        <v>0</v>
      </c>
      <c r="EA448">
        <v>0</v>
      </c>
      <c r="EB448">
        <v>0</v>
      </c>
      <c r="EC448">
        <v>0</v>
      </c>
      <c r="ED448">
        <v>0</v>
      </c>
      <c r="EE448">
        <v>0</v>
      </c>
      <c r="EF448">
        <v>0</v>
      </c>
      <c r="EG448">
        <v>0</v>
      </c>
      <c r="EH448" s="1"/>
    </row>
    <row r="449" spans="1:143" x14ac:dyDescent="0.35">
      <c r="A449" s="1" t="s">
        <v>23</v>
      </c>
      <c r="B449" s="1" t="s">
        <v>40</v>
      </c>
      <c r="C449">
        <v>17</v>
      </c>
      <c r="D449">
        <v>49.5</v>
      </c>
      <c r="E449">
        <v>21</v>
      </c>
      <c r="F449">
        <v>77</v>
      </c>
      <c r="G449">
        <v>0</v>
      </c>
      <c r="H449">
        <v>20</v>
      </c>
      <c r="I449">
        <v>0</v>
      </c>
      <c r="J449">
        <v>0</v>
      </c>
      <c r="K449">
        <v>0</v>
      </c>
      <c r="L449">
        <v>1</v>
      </c>
      <c r="M449">
        <v>38</v>
      </c>
      <c r="N449">
        <v>1</v>
      </c>
      <c r="O449">
        <v>1</v>
      </c>
      <c r="P449">
        <v>1262</v>
      </c>
      <c r="Q449">
        <v>44</v>
      </c>
      <c r="R449">
        <v>5</v>
      </c>
      <c r="S449">
        <v>27</v>
      </c>
      <c r="T449">
        <v>0</v>
      </c>
      <c r="U449">
        <v>76</v>
      </c>
      <c r="V449">
        <v>97</v>
      </c>
      <c r="W449">
        <v>4.75</v>
      </c>
      <c r="X449">
        <v>65</v>
      </c>
      <c r="Y449">
        <v>0</v>
      </c>
      <c r="Z449">
        <v>166.75</v>
      </c>
      <c r="AA449">
        <v>0</v>
      </c>
      <c r="AB449">
        <v>0</v>
      </c>
      <c r="AC449">
        <v>0</v>
      </c>
      <c r="AD449">
        <v>0</v>
      </c>
      <c r="AE449">
        <v>0</v>
      </c>
      <c r="AF449">
        <v>0</v>
      </c>
      <c r="AG449">
        <v>0</v>
      </c>
      <c r="AH449">
        <v>0</v>
      </c>
      <c r="AI449">
        <v>2</v>
      </c>
      <c r="AJ449">
        <v>2</v>
      </c>
      <c r="AK449">
        <v>6</v>
      </c>
      <c r="AL449">
        <v>0</v>
      </c>
      <c r="AM449">
        <v>0</v>
      </c>
      <c r="AN449">
        <v>0</v>
      </c>
      <c r="AO449">
        <v>0</v>
      </c>
      <c r="AP449">
        <v>0</v>
      </c>
      <c r="AQ449">
        <v>0</v>
      </c>
      <c r="AR449">
        <v>0</v>
      </c>
      <c r="AS449">
        <v>0</v>
      </c>
      <c r="AT449">
        <v>1</v>
      </c>
      <c r="AU449">
        <v>0</v>
      </c>
      <c r="AV449">
        <v>0</v>
      </c>
      <c r="AW449">
        <v>0</v>
      </c>
      <c r="AX449">
        <v>0</v>
      </c>
      <c r="AY449">
        <v>0</v>
      </c>
      <c r="AZ449">
        <v>0</v>
      </c>
      <c r="BA449">
        <v>0</v>
      </c>
      <c r="BB449">
        <v>0</v>
      </c>
      <c r="BC449">
        <v>0</v>
      </c>
      <c r="BD449">
        <v>0</v>
      </c>
      <c r="BE449">
        <v>2</v>
      </c>
      <c r="BF449">
        <v>1</v>
      </c>
      <c r="BG449">
        <v>22</v>
      </c>
      <c r="BH449">
        <v>10</v>
      </c>
      <c r="BI449">
        <v>1</v>
      </c>
      <c r="BJ449">
        <v>1</v>
      </c>
      <c r="BK449">
        <v>0</v>
      </c>
      <c r="BL449">
        <v>6</v>
      </c>
      <c r="BM449">
        <v>6</v>
      </c>
      <c r="BN449">
        <v>0</v>
      </c>
      <c r="BO449">
        <v>0</v>
      </c>
      <c r="BP449">
        <v>7</v>
      </c>
      <c r="BQ449">
        <v>1</v>
      </c>
      <c r="BR449">
        <v>5</v>
      </c>
      <c r="BS449">
        <v>1</v>
      </c>
      <c r="BT449">
        <v>2</v>
      </c>
      <c r="BU449">
        <v>4</v>
      </c>
      <c r="BV449">
        <v>0</v>
      </c>
      <c r="BW449">
        <v>1</v>
      </c>
      <c r="BX449">
        <v>0</v>
      </c>
      <c r="BY449">
        <v>0</v>
      </c>
      <c r="BZ449">
        <v>0</v>
      </c>
      <c r="CA449">
        <v>0</v>
      </c>
      <c r="CB449">
        <v>0</v>
      </c>
      <c r="CC449">
        <v>0</v>
      </c>
      <c r="CD449">
        <v>0</v>
      </c>
      <c r="CE449">
        <v>0</v>
      </c>
      <c r="CF449">
        <v>0</v>
      </c>
      <c r="CG449">
        <v>0</v>
      </c>
      <c r="CH449">
        <v>0</v>
      </c>
      <c r="CI449">
        <v>0</v>
      </c>
      <c r="CJ449">
        <v>0</v>
      </c>
      <c r="CK449">
        <v>0</v>
      </c>
      <c r="CL449">
        <v>0</v>
      </c>
      <c r="CM449">
        <v>0</v>
      </c>
      <c r="CN449">
        <v>0</v>
      </c>
      <c r="CO449">
        <v>0</v>
      </c>
      <c r="CP449">
        <v>0</v>
      </c>
      <c r="CQ449">
        <v>0</v>
      </c>
      <c r="CR449">
        <v>0</v>
      </c>
      <c r="CS449">
        <v>0</v>
      </c>
      <c r="CT449">
        <v>0</v>
      </c>
      <c r="CU449">
        <v>0</v>
      </c>
      <c r="CV449">
        <v>0</v>
      </c>
      <c r="CW449">
        <v>0</v>
      </c>
      <c r="CX449">
        <v>0</v>
      </c>
      <c r="CY449">
        <v>0</v>
      </c>
      <c r="CZ449">
        <v>0</v>
      </c>
      <c r="DA449">
        <v>0</v>
      </c>
      <c r="DB449">
        <v>0</v>
      </c>
      <c r="DC449">
        <v>0</v>
      </c>
      <c r="DD449">
        <v>0</v>
      </c>
      <c r="DE449">
        <v>0</v>
      </c>
      <c r="DF449">
        <v>0</v>
      </c>
      <c r="DG449">
        <v>0</v>
      </c>
      <c r="DH449">
        <v>0</v>
      </c>
      <c r="DI449">
        <v>0</v>
      </c>
      <c r="DJ449">
        <v>0</v>
      </c>
      <c r="DK449">
        <v>0</v>
      </c>
      <c r="DL449">
        <v>0</v>
      </c>
      <c r="DM449">
        <v>0</v>
      </c>
      <c r="DN449">
        <v>0</v>
      </c>
      <c r="DO449">
        <v>0</v>
      </c>
      <c r="DP449">
        <v>0</v>
      </c>
      <c r="DQ449">
        <v>0</v>
      </c>
      <c r="DR449">
        <v>0</v>
      </c>
      <c r="DS449">
        <v>0</v>
      </c>
      <c r="DT449">
        <v>0</v>
      </c>
      <c r="DU449">
        <v>0</v>
      </c>
      <c r="DV449">
        <v>0</v>
      </c>
      <c r="DW449">
        <v>0</v>
      </c>
      <c r="DX449">
        <v>0</v>
      </c>
      <c r="DY449">
        <v>0</v>
      </c>
      <c r="DZ449">
        <v>0</v>
      </c>
      <c r="EA449">
        <v>0</v>
      </c>
      <c r="EB449">
        <v>0</v>
      </c>
      <c r="EC449">
        <v>0</v>
      </c>
      <c r="ED449">
        <v>0</v>
      </c>
      <c r="EE449">
        <v>0</v>
      </c>
      <c r="EF449">
        <v>0</v>
      </c>
      <c r="EG449">
        <v>0</v>
      </c>
      <c r="EH449" s="1"/>
    </row>
    <row r="450" spans="1:143" x14ac:dyDescent="0.35">
      <c r="A450" s="1" t="s">
        <v>23</v>
      </c>
      <c r="B450" s="1" t="s">
        <v>41</v>
      </c>
      <c r="C450">
        <v>39</v>
      </c>
      <c r="D450">
        <v>126</v>
      </c>
      <c r="E450">
        <v>125</v>
      </c>
      <c r="F450">
        <v>821</v>
      </c>
      <c r="G450">
        <v>7</v>
      </c>
      <c r="H450">
        <v>110</v>
      </c>
      <c r="I450">
        <v>0</v>
      </c>
      <c r="J450">
        <v>11</v>
      </c>
      <c r="K450">
        <v>5</v>
      </c>
      <c r="L450">
        <v>0</v>
      </c>
      <c r="M450">
        <v>164</v>
      </c>
      <c r="N450">
        <v>0</v>
      </c>
      <c r="O450">
        <v>16</v>
      </c>
      <c r="P450">
        <v>1920</v>
      </c>
      <c r="Q450">
        <v>75</v>
      </c>
      <c r="R450">
        <v>58</v>
      </c>
      <c r="S450">
        <v>54</v>
      </c>
      <c r="T450">
        <v>0</v>
      </c>
      <c r="U450">
        <v>187</v>
      </c>
      <c r="V450">
        <v>149</v>
      </c>
      <c r="W450">
        <v>69.5</v>
      </c>
      <c r="X450">
        <v>130</v>
      </c>
      <c r="Y450">
        <v>0</v>
      </c>
      <c r="Z450">
        <v>348.5</v>
      </c>
      <c r="AA450">
        <v>0</v>
      </c>
      <c r="AB450">
        <v>0</v>
      </c>
      <c r="AC450">
        <v>0</v>
      </c>
      <c r="AD450">
        <v>0</v>
      </c>
      <c r="AE450">
        <v>0</v>
      </c>
      <c r="AF450">
        <v>0</v>
      </c>
      <c r="AG450">
        <v>0</v>
      </c>
      <c r="AH450">
        <v>0</v>
      </c>
      <c r="AI450">
        <v>7</v>
      </c>
      <c r="AJ450">
        <v>7</v>
      </c>
      <c r="AK450">
        <v>0</v>
      </c>
      <c r="AL450">
        <v>0</v>
      </c>
      <c r="AM450">
        <v>0</v>
      </c>
      <c r="AN450">
        <v>0</v>
      </c>
      <c r="AO450">
        <v>0</v>
      </c>
      <c r="AP450">
        <v>0</v>
      </c>
      <c r="AQ450">
        <v>0</v>
      </c>
      <c r="AR450">
        <v>8</v>
      </c>
      <c r="AS450">
        <v>3</v>
      </c>
      <c r="AT450">
        <v>10</v>
      </c>
      <c r="AU450">
        <v>2</v>
      </c>
      <c r="AV450">
        <v>2</v>
      </c>
      <c r="AW450">
        <v>0</v>
      </c>
      <c r="AX450">
        <v>0</v>
      </c>
      <c r="AY450">
        <v>0</v>
      </c>
      <c r="AZ450">
        <v>0</v>
      </c>
      <c r="BA450">
        <v>0</v>
      </c>
      <c r="BB450">
        <v>0</v>
      </c>
      <c r="BC450">
        <v>0</v>
      </c>
      <c r="BD450">
        <v>0</v>
      </c>
      <c r="BE450">
        <v>4</v>
      </c>
      <c r="BF450">
        <v>1</v>
      </c>
      <c r="BG450">
        <v>120</v>
      </c>
      <c r="BH450">
        <v>56</v>
      </c>
      <c r="BI450">
        <v>23</v>
      </c>
      <c r="BJ450">
        <v>17</v>
      </c>
      <c r="BK450">
        <v>0</v>
      </c>
      <c r="BL450">
        <v>42</v>
      </c>
      <c r="BM450">
        <v>17</v>
      </c>
      <c r="BN450">
        <v>0</v>
      </c>
      <c r="BO450">
        <v>1</v>
      </c>
      <c r="BP450">
        <v>44</v>
      </c>
      <c r="BQ450">
        <v>6</v>
      </c>
      <c r="BR450">
        <v>26</v>
      </c>
      <c r="BS450">
        <v>12</v>
      </c>
      <c r="BT450">
        <v>27</v>
      </c>
      <c r="BU450">
        <v>19</v>
      </c>
      <c r="BV450">
        <v>1</v>
      </c>
      <c r="BW450">
        <v>0</v>
      </c>
      <c r="BX450">
        <v>0</v>
      </c>
      <c r="BY450">
        <v>0</v>
      </c>
      <c r="BZ450">
        <v>3</v>
      </c>
      <c r="CA450">
        <v>1</v>
      </c>
      <c r="CB450">
        <v>0</v>
      </c>
      <c r="CC450">
        <v>0</v>
      </c>
      <c r="CD450">
        <v>0</v>
      </c>
      <c r="CE450">
        <v>0</v>
      </c>
      <c r="CF450">
        <v>0</v>
      </c>
      <c r="CG450">
        <v>0</v>
      </c>
      <c r="CH450">
        <v>0</v>
      </c>
      <c r="CI450">
        <v>0</v>
      </c>
      <c r="CJ450">
        <v>1</v>
      </c>
      <c r="CK450">
        <v>1</v>
      </c>
      <c r="CL450">
        <v>0</v>
      </c>
      <c r="CM450">
        <v>0</v>
      </c>
      <c r="CN450">
        <v>0</v>
      </c>
      <c r="CO450">
        <v>0</v>
      </c>
      <c r="CP450">
        <v>0</v>
      </c>
      <c r="CQ450">
        <v>0</v>
      </c>
      <c r="CR450">
        <v>0</v>
      </c>
      <c r="CS450">
        <v>0</v>
      </c>
      <c r="CT450">
        <v>0</v>
      </c>
      <c r="CU450">
        <v>0</v>
      </c>
      <c r="CV450">
        <v>0</v>
      </c>
      <c r="CW450">
        <v>0</v>
      </c>
      <c r="CX450">
        <v>0</v>
      </c>
      <c r="CY450">
        <v>0</v>
      </c>
      <c r="CZ450">
        <v>0</v>
      </c>
      <c r="DA450">
        <v>0</v>
      </c>
      <c r="DB450">
        <v>0</v>
      </c>
      <c r="DC450">
        <v>0</v>
      </c>
      <c r="DD450">
        <v>0</v>
      </c>
      <c r="DE450">
        <v>0</v>
      </c>
      <c r="DF450">
        <v>0</v>
      </c>
      <c r="DG450">
        <v>0</v>
      </c>
      <c r="DH450">
        <v>0</v>
      </c>
      <c r="DI450">
        <v>0</v>
      </c>
      <c r="DJ450">
        <v>0</v>
      </c>
      <c r="DK450">
        <v>0</v>
      </c>
      <c r="DL450">
        <v>0</v>
      </c>
      <c r="DM450">
        <v>0</v>
      </c>
      <c r="DN450">
        <v>0</v>
      </c>
      <c r="DO450">
        <v>0</v>
      </c>
      <c r="DP450">
        <v>0</v>
      </c>
      <c r="DQ450">
        <v>0</v>
      </c>
      <c r="DR450">
        <v>0</v>
      </c>
      <c r="DS450">
        <v>0</v>
      </c>
      <c r="DT450">
        <v>0</v>
      </c>
      <c r="DU450">
        <v>0</v>
      </c>
      <c r="DV450">
        <v>0</v>
      </c>
      <c r="DW450">
        <v>0</v>
      </c>
      <c r="DX450">
        <v>0</v>
      </c>
      <c r="DY450">
        <v>0</v>
      </c>
      <c r="DZ450">
        <v>0</v>
      </c>
      <c r="EA450">
        <v>0</v>
      </c>
      <c r="EB450">
        <v>0</v>
      </c>
      <c r="EC450">
        <v>0</v>
      </c>
      <c r="ED450">
        <v>0</v>
      </c>
      <c r="EE450">
        <v>0</v>
      </c>
      <c r="EF450">
        <v>0</v>
      </c>
      <c r="EG450">
        <v>0</v>
      </c>
      <c r="EH450" s="1"/>
    </row>
    <row r="451" spans="1:143" x14ac:dyDescent="0.35">
      <c r="A451" s="1" t="s">
        <v>23</v>
      </c>
      <c r="B451" s="1" t="s">
        <v>42</v>
      </c>
      <c r="C451">
        <v>11</v>
      </c>
      <c r="D451">
        <v>35.75</v>
      </c>
      <c r="E451">
        <v>23</v>
      </c>
      <c r="F451">
        <v>94</v>
      </c>
      <c r="G451">
        <v>0</v>
      </c>
      <c r="H451">
        <v>20</v>
      </c>
      <c r="I451">
        <v>0</v>
      </c>
      <c r="J451">
        <v>1</v>
      </c>
      <c r="K451">
        <v>0</v>
      </c>
      <c r="L451">
        <v>0</v>
      </c>
      <c r="M451">
        <v>34</v>
      </c>
      <c r="N451">
        <v>0</v>
      </c>
      <c r="O451">
        <v>1</v>
      </c>
      <c r="P451">
        <v>897</v>
      </c>
      <c r="Q451">
        <v>120</v>
      </c>
      <c r="R451">
        <v>7</v>
      </c>
      <c r="S451">
        <v>30</v>
      </c>
      <c r="T451">
        <v>0</v>
      </c>
      <c r="U451">
        <v>157</v>
      </c>
      <c r="V451">
        <v>235.75</v>
      </c>
      <c r="W451">
        <v>5.25</v>
      </c>
      <c r="X451">
        <v>54</v>
      </c>
      <c r="Y451">
        <v>0</v>
      </c>
      <c r="Z451">
        <v>295</v>
      </c>
      <c r="AA451">
        <v>0</v>
      </c>
      <c r="AB451">
        <v>0</v>
      </c>
      <c r="AC451">
        <v>0</v>
      </c>
      <c r="AD451">
        <v>0</v>
      </c>
      <c r="AE451">
        <v>0</v>
      </c>
      <c r="AF451">
        <v>0</v>
      </c>
      <c r="AG451">
        <v>0</v>
      </c>
      <c r="AH451">
        <v>0</v>
      </c>
      <c r="AI451">
        <v>0</v>
      </c>
      <c r="AJ451">
        <v>0</v>
      </c>
      <c r="AK451">
        <v>7</v>
      </c>
      <c r="AL451">
        <v>0</v>
      </c>
      <c r="AM451">
        <v>0</v>
      </c>
      <c r="AN451">
        <v>0</v>
      </c>
      <c r="AO451">
        <v>0</v>
      </c>
      <c r="AP451">
        <v>0</v>
      </c>
      <c r="AQ451">
        <v>0</v>
      </c>
      <c r="AR451">
        <v>1</v>
      </c>
      <c r="AS451">
        <v>0</v>
      </c>
      <c r="AT451">
        <v>1</v>
      </c>
      <c r="AU451">
        <v>0</v>
      </c>
      <c r="AV451">
        <v>0</v>
      </c>
      <c r="AW451">
        <v>0</v>
      </c>
      <c r="AX451">
        <v>0</v>
      </c>
      <c r="AY451">
        <v>0</v>
      </c>
      <c r="AZ451">
        <v>0</v>
      </c>
      <c r="BA451">
        <v>0</v>
      </c>
      <c r="BB451">
        <v>0</v>
      </c>
      <c r="BC451">
        <v>0</v>
      </c>
      <c r="BD451">
        <v>0</v>
      </c>
      <c r="BE451">
        <v>0</v>
      </c>
      <c r="BF451">
        <v>0</v>
      </c>
      <c r="BG451">
        <v>27</v>
      </c>
      <c r="BH451">
        <v>3</v>
      </c>
      <c r="BI451">
        <v>1</v>
      </c>
      <c r="BJ451">
        <v>1</v>
      </c>
      <c r="BK451">
        <v>0</v>
      </c>
      <c r="BL451">
        <v>6</v>
      </c>
      <c r="BM451">
        <v>7</v>
      </c>
      <c r="BN451">
        <v>0</v>
      </c>
      <c r="BO451">
        <v>0</v>
      </c>
      <c r="BP451">
        <v>6</v>
      </c>
      <c r="BQ451">
        <v>1</v>
      </c>
      <c r="BR451">
        <v>1</v>
      </c>
      <c r="BS451">
        <v>5</v>
      </c>
      <c r="BT451">
        <v>4</v>
      </c>
      <c r="BU451">
        <v>0</v>
      </c>
      <c r="BV451">
        <v>0</v>
      </c>
      <c r="BW451">
        <v>0</v>
      </c>
      <c r="BX451">
        <v>0</v>
      </c>
      <c r="BY451">
        <v>0</v>
      </c>
      <c r="BZ451">
        <v>0</v>
      </c>
      <c r="CA451">
        <v>0</v>
      </c>
      <c r="CB451">
        <v>0</v>
      </c>
      <c r="CC451">
        <v>0</v>
      </c>
      <c r="CD451">
        <v>0</v>
      </c>
      <c r="CE451">
        <v>0</v>
      </c>
      <c r="CF451">
        <v>0</v>
      </c>
      <c r="CG451">
        <v>0</v>
      </c>
      <c r="CH451">
        <v>0</v>
      </c>
      <c r="CI451">
        <v>0</v>
      </c>
      <c r="CJ451">
        <v>0</v>
      </c>
      <c r="CK451">
        <v>0</v>
      </c>
      <c r="CL451">
        <v>0</v>
      </c>
      <c r="CM451">
        <v>0</v>
      </c>
      <c r="CN451">
        <v>0</v>
      </c>
      <c r="CO451">
        <v>0</v>
      </c>
      <c r="CP451">
        <v>0</v>
      </c>
      <c r="CQ451">
        <v>0</v>
      </c>
      <c r="CR451">
        <v>0</v>
      </c>
      <c r="CS451">
        <v>0</v>
      </c>
      <c r="CT451">
        <v>0</v>
      </c>
      <c r="CU451">
        <v>0</v>
      </c>
      <c r="CV451">
        <v>0</v>
      </c>
      <c r="CW451">
        <v>0</v>
      </c>
      <c r="CX451">
        <v>0</v>
      </c>
      <c r="CY451">
        <v>0</v>
      </c>
      <c r="CZ451">
        <v>0</v>
      </c>
      <c r="DA451">
        <v>0</v>
      </c>
      <c r="DB451">
        <v>0</v>
      </c>
      <c r="DC451">
        <v>0</v>
      </c>
      <c r="DD451">
        <v>0</v>
      </c>
      <c r="DE451">
        <v>0</v>
      </c>
      <c r="DF451">
        <v>0</v>
      </c>
      <c r="DG451">
        <v>0</v>
      </c>
      <c r="DH451">
        <v>0</v>
      </c>
      <c r="DI451">
        <v>0</v>
      </c>
      <c r="DJ451">
        <v>0</v>
      </c>
      <c r="DK451">
        <v>0</v>
      </c>
      <c r="DL451">
        <v>0</v>
      </c>
      <c r="DM451">
        <v>0</v>
      </c>
      <c r="DN451">
        <v>0</v>
      </c>
      <c r="DO451">
        <v>0</v>
      </c>
      <c r="DP451">
        <v>0</v>
      </c>
      <c r="DQ451">
        <v>0</v>
      </c>
      <c r="DR451">
        <v>0</v>
      </c>
      <c r="DS451">
        <v>0</v>
      </c>
      <c r="DT451">
        <v>0</v>
      </c>
      <c r="DU451">
        <v>0</v>
      </c>
      <c r="DV451">
        <v>0</v>
      </c>
      <c r="DW451">
        <v>0</v>
      </c>
      <c r="DX451">
        <v>0</v>
      </c>
      <c r="DY451">
        <v>0</v>
      </c>
      <c r="DZ451">
        <v>0</v>
      </c>
      <c r="EA451">
        <v>0</v>
      </c>
      <c r="EB451">
        <v>0</v>
      </c>
      <c r="EC451">
        <v>0</v>
      </c>
      <c r="ED451">
        <v>0</v>
      </c>
      <c r="EE451">
        <v>0</v>
      </c>
      <c r="EF451">
        <v>0</v>
      </c>
      <c r="EG451">
        <v>0</v>
      </c>
      <c r="EH451" s="1"/>
    </row>
    <row r="452" spans="1:143" x14ac:dyDescent="0.35">
      <c r="A452" s="1" t="s">
        <v>23</v>
      </c>
      <c r="B452" s="1" t="s">
        <v>43</v>
      </c>
      <c r="C452">
        <v>33</v>
      </c>
      <c r="D452">
        <v>84.5</v>
      </c>
      <c r="E452">
        <v>88</v>
      </c>
      <c r="F452">
        <v>352</v>
      </c>
      <c r="G452">
        <v>2</v>
      </c>
      <c r="H452">
        <v>66</v>
      </c>
      <c r="I452">
        <v>0</v>
      </c>
      <c r="J452">
        <v>7</v>
      </c>
      <c r="K452">
        <v>1</v>
      </c>
      <c r="L452">
        <v>0</v>
      </c>
      <c r="M452">
        <v>121</v>
      </c>
      <c r="N452">
        <v>0</v>
      </c>
      <c r="O452">
        <v>8</v>
      </c>
      <c r="P452">
        <v>5827</v>
      </c>
      <c r="Q452">
        <v>180</v>
      </c>
      <c r="R452">
        <v>49</v>
      </c>
      <c r="S452">
        <v>73</v>
      </c>
      <c r="T452">
        <v>0</v>
      </c>
      <c r="U452">
        <v>302</v>
      </c>
      <c r="V452">
        <v>447.5</v>
      </c>
      <c r="W452">
        <v>58.25</v>
      </c>
      <c r="X452">
        <v>127</v>
      </c>
      <c r="Y452">
        <v>0</v>
      </c>
      <c r="Z452">
        <v>632.75</v>
      </c>
      <c r="AA452">
        <v>0</v>
      </c>
      <c r="AB452">
        <v>0</v>
      </c>
      <c r="AC452">
        <v>0</v>
      </c>
      <c r="AD452">
        <v>0</v>
      </c>
      <c r="AE452">
        <v>0</v>
      </c>
      <c r="AF452">
        <v>0</v>
      </c>
      <c r="AG452">
        <v>0</v>
      </c>
      <c r="AH452">
        <v>1</v>
      </c>
      <c r="AI452">
        <v>14</v>
      </c>
      <c r="AJ452">
        <v>14</v>
      </c>
      <c r="AK452">
        <v>1</v>
      </c>
      <c r="AL452">
        <v>0</v>
      </c>
      <c r="AM452">
        <v>0</v>
      </c>
      <c r="AN452">
        <v>0</v>
      </c>
      <c r="AO452">
        <v>0</v>
      </c>
      <c r="AP452">
        <v>0</v>
      </c>
      <c r="AQ452">
        <v>0</v>
      </c>
      <c r="AR452">
        <v>8</v>
      </c>
      <c r="AS452">
        <v>3</v>
      </c>
      <c r="AT452">
        <v>8</v>
      </c>
      <c r="AU452">
        <v>0</v>
      </c>
      <c r="AV452">
        <v>0</v>
      </c>
      <c r="AW452">
        <v>0</v>
      </c>
      <c r="AX452">
        <v>0</v>
      </c>
      <c r="AY452">
        <v>0</v>
      </c>
      <c r="AZ452">
        <v>0</v>
      </c>
      <c r="BA452">
        <v>0</v>
      </c>
      <c r="BB452">
        <v>0</v>
      </c>
      <c r="BC452">
        <v>0</v>
      </c>
      <c r="BD452">
        <v>0</v>
      </c>
      <c r="BE452">
        <v>21</v>
      </c>
      <c r="BF452">
        <v>24</v>
      </c>
      <c r="BG452">
        <v>82</v>
      </c>
      <c r="BH452">
        <v>33</v>
      </c>
      <c r="BI452">
        <v>12</v>
      </c>
      <c r="BJ452">
        <v>9</v>
      </c>
      <c r="BK452">
        <v>1</v>
      </c>
      <c r="BL452">
        <v>38</v>
      </c>
      <c r="BM452">
        <v>22</v>
      </c>
      <c r="BN452">
        <v>0</v>
      </c>
      <c r="BO452">
        <v>1</v>
      </c>
      <c r="BP452">
        <v>25</v>
      </c>
      <c r="BQ452">
        <v>7</v>
      </c>
      <c r="BR452">
        <v>24</v>
      </c>
      <c r="BS452">
        <v>7</v>
      </c>
      <c r="BT452">
        <v>11</v>
      </c>
      <c r="BU452">
        <v>10</v>
      </c>
      <c r="BV452">
        <v>4</v>
      </c>
      <c r="BW452">
        <v>0</v>
      </c>
      <c r="BX452">
        <v>0</v>
      </c>
      <c r="BY452">
        <v>0</v>
      </c>
      <c r="BZ452">
        <v>0</v>
      </c>
      <c r="CA452">
        <v>0</v>
      </c>
      <c r="CB452">
        <v>0</v>
      </c>
      <c r="CC452">
        <v>0</v>
      </c>
      <c r="CD452">
        <v>0</v>
      </c>
      <c r="CE452">
        <v>0</v>
      </c>
      <c r="CF452">
        <v>0</v>
      </c>
      <c r="CG452">
        <v>0</v>
      </c>
      <c r="CH452">
        <v>0</v>
      </c>
      <c r="CI452">
        <v>0</v>
      </c>
      <c r="CJ452">
        <v>0</v>
      </c>
      <c r="CK452">
        <v>0</v>
      </c>
      <c r="CL452">
        <v>0</v>
      </c>
      <c r="CM452">
        <v>0</v>
      </c>
      <c r="CN452">
        <v>0</v>
      </c>
      <c r="CO452">
        <v>0</v>
      </c>
      <c r="CP452">
        <v>0</v>
      </c>
      <c r="CQ452">
        <v>0</v>
      </c>
      <c r="CR452">
        <v>0</v>
      </c>
      <c r="CS452">
        <v>0</v>
      </c>
      <c r="CT452">
        <v>0</v>
      </c>
      <c r="CU452">
        <v>0</v>
      </c>
      <c r="CV452">
        <v>0</v>
      </c>
      <c r="CW452">
        <v>0</v>
      </c>
      <c r="CX452">
        <v>0</v>
      </c>
      <c r="CY452">
        <v>0</v>
      </c>
      <c r="CZ452">
        <v>0</v>
      </c>
      <c r="DA452">
        <v>0</v>
      </c>
      <c r="DB452">
        <v>0</v>
      </c>
      <c r="DC452">
        <v>0</v>
      </c>
      <c r="DD452">
        <v>0</v>
      </c>
      <c r="DE452">
        <v>0</v>
      </c>
      <c r="DF452">
        <v>0</v>
      </c>
      <c r="DG452">
        <v>0</v>
      </c>
      <c r="DH452">
        <v>0</v>
      </c>
      <c r="DI452">
        <v>0</v>
      </c>
      <c r="DJ452">
        <v>0</v>
      </c>
      <c r="DK452">
        <v>0</v>
      </c>
      <c r="DL452">
        <v>0</v>
      </c>
      <c r="DM452">
        <v>0</v>
      </c>
      <c r="DN452">
        <v>0</v>
      </c>
      <c r="DO452">
        <v>0</v>
      </c>
      <c r="DP452">
        <v>0</v>
      </c>
      <c r="DQ452">
        <v>0</v>
      </c>
      <c r="DR452">
        <v>0</v>
      </c>
      <c r="DS452">
        <v>0</v>
      </c>
      <c r="DT452">
        <v>0</v>
      </c>
      <c r="DU452">
        <v>0</v>
      </c>
      <c r="DV452">
        <v>0</v>
      </c>
      <c r="DW452">
        <v>0</v>
      </c>
      <c r="DX452">
        <v>0</v>
      </c>
      <c r="DY452">
        <v>0</v>
      </c>
      <c r="DZ452">
        <v>0</v>
      </c>
      <c r="EA452">
        <v>0</v>
      </c>
      <c r="EB452">
        <v>0</v>
      </c>
      <c r="EC452">
        <v>0</v>
      </c>
      <c r="ED452">
        <v>0</v>
      </c>
      <c r="EE452">
        <v>0</v>
      </c>
      <c r="EF452">
        <v>0</v>
      </c>
      <c r="EG452">
        <v>0</v>
      </c>
      <c r="EH452" s="1"/>
    </row>
    <row r="453" spans="1:143" x14ac:dyDescent="0.35">
      <c r="A453" s="1" t="s">
        <v>23</v>
      </c>
      <c r="B453" s="1" t="s">
        <v>44</v>
      </c>
      <c r="C453">
        <v>17</v>
      </c>
      <c r="D453">
        <v>55.25</v>
      </c>
      <c r="E453">
        <v>37</v>
      </c>
      <c r="F453">
        <v>137</v>
      </c>
      <c r="G453">
        <v>0</v>
      </c>
      <c r="H453">
        <v>33</v>
      </c>
      <c r="I453">
        <v>0</v>
      </c>
      <c r="J453">
        <v>1</v>
      </c>
      <c r="K453">
        <v>0</v>
      </c>
      <c r="L453">
        <v>0</v>
      </c>
      <c r="M453">
        <v>54</v>
      </c>
      <c r="N453">
        <v>0</v>
      </c>
      <c r="O453">
        <v>1</v>
      </c>
      <c r="P453">
        <v>784</v>
      </c>
      <c r="Q453">
        <v>60</v>
      </c>
      <c r="R453">
        <v>10</v>
      </c>
      <c r="S453">
        <v>32</v>
      </c>
      <c r="T453">
        <v>0</v>
      </c>
      <c r="U453">
        <v>102</v>
      </c>
      <c r="V453">
        <v>134.75</v>
      </c>
      <c r="W453">
        <v>12.25</v>
      </c>
      <c r="X453">
        <v>83</v>
      </c>
      <c r="Y453">
        <v>0</v>
      </c>
      <c r="Z453">
        <v>230</v>
      </c>
      <c r="AA453">
        <v>0</v>
      </c>
      <c r="AB453">
        <v>0</v>
      </c>
      <c r="AC453">
        <v>0</v>
      </c>
      <c r="AD453">
        <v>0</v>
      </c>
      <c r="AE453">
        <v>0</v>
      </c>
      <c r="AF453">
        <v>0</v>
      </c>
      <c r="AG453">
        <v>0</v>
      </c>
      <c r="AH453">
        <v>0</v>
      </c>
      <c r="AI453">
        <v>1</v>
      </c>
      <c r="AJ453">
        <v>1</v>
      </c>
      <c r="AK453">
        <v>3</v>
      </c>
      <c r="AL453">
        <v>0</v>
      </c>
      <c r="AM453">
        <v>0</v>
      </c>
      <c r="AN453">
        <v>0</v>
      </c>
      <c r="AO453">
        <v>0</v>
      </c>
      <c r="AP453">
        <v>0</v>
      </c>
      <c r="AQ453">
        <v>0</v>
      </c>
      <c r="AR453">
        <v>1</v>
      </c>
      <c r="AS453">
        <v>0</v>
      </c>
      <c r="AT453">
        <v>0</v>
      </c>
      <c r="AU453">
        <v>2</v>
      </c>
      <c r="AV453">
        <v>2</v>
      </c>
      <c r="AW453">
        <v>0</v>
      </c>
      <c r="AX453">
        <v>0</v>
      </c>
      <c r="AY453">
        <v>0</v>
      </c>
      <c r="AZ453">
        <v>0</v>
      </c>
      <c r="BA453">
        <v>0</v>
      </c>
      <c r="BB453">
        <v>0</v>
      </c>
      <c r="BC453">
        <v>0</v>
      </c>
      <c r="BD453">
        <v>0</v>
      </c>
      <c r="BE453">
        <v>3</v>
      </c>
      <c r="BF453">
        <v>1</v>
      </c>
      <c r="BG453">
        <v>29</v>
      </c>
      <c r="BH453">
        <v>10</v>
      </c>
      <c r="BI453">
        <v>3</v>
      </c>
      <c r="BJ453">
        <v>2</v>
      </c>
      <c r="BK453">
        <v>0</v>
      </c>
      <c r="BL453">
        <v>8</v>
      </c>
      <c r="BM453">
        <v>7</v>
      </c>
      <c r="BN453">
        <v>0</v>
      </c>
      <c r="BO453">
        <v>0</v>
      </c>
      <c r="BP453">
        <v>4</v>
      </c>
      <c r="BQ453">
        <v>2</v>
      </c>
      <c r="BR453">
        <v>7</v>
      </c>
      <c r="BS453">
        <v>2</v>
      </c>
      <c r="BT453">
        <v>2</v>
      </c>
      <c r="BU453">
        <v>6</v>
      </c>
      <c r="BV453">
        <v>2</v>
      </c>
      <c r="BW453">
        <v>0</v>
      </c>
      <c r="BX453">
        <v>0</v>
      </c>
      <c r="BY453">
        <v>0</v>
      </c>
      <c r="BZ453">
        <v>0</v>
      </c>
      <c r="CA453">
        <v>0</v>
      </c>
      <c r="CB453">
        <v>0</v>
      </c>
      <c r="CC453">
        <v>0</v>
      </c>
      <c r="CD453">
        <v>0</v>
      </c>
      <c r="CE453">
        <v>0</v>
      </c>
      <c r="CF453">
        <v>0</v>
      </c>
      <c r="CG453">
        <v>0</v>
      </c>
      <c r="CH453">
        <v>0</v>
      </c>
      <c r="CI453">
        <v>0</v>
      </c>
      <c r="CJ453">
        <v>0</v>
      </c>
      <c r="CK453">
        <v>0</v>
      </c>
      <c r="CL453">
        <v>0</v>
      </c>
      <c r="CM453">
        <v>0</v>
      </c>
      <c r="CN453">
        <v>0</v>
      </c>
      <c r="CO453">
        <v>0</v>
      </c>
      <c r="CP453">
        <v>0</v>
      </c>
      <c r="CQ453">
        <v>0</v>
      </c>
      <c r="CR453">
        <v>0</v>
      </c>
      <c r="CS453">
        <v>0</v>
      </c>
      <c r="CT453">
        <v>0</v>
      </c>
      <c r="CU453">
        <v>0</v>
      </c>
      <c r="CV453">
        <v>0</v>
      </c>
      <c r="CW453">
        <v>0</v>
      </c>
      <c r="CX453">
        <v>0</v>
      </c>
      <c r="CY453">
        <v>0</v>
      </c>
      <c r="CZ453">
        <v>0</v>
      </c>
      <c r="DA453">
        <v>0</v>
      </c>
      <c r="DB453">
        <v>0</v>
      </c>
      <c r="DC453">
        <v>0</v>
      </c>
      <c r="DD453">
        <v>0</v>
      </c>
      <c r="DE453">
        <v>0</v>
      </c>
      <c r="DF453">
        <v>0</v>
      </c>
      <c r="DG453">
        <v>0</v>
      </c>
      <c r="DH453">
        <v>0</v>
      </c>
      <c r="DI453">
        <v>0</v>
      </c>
      <c r="DJ453">
        <v>0</v>
      </c>
      <c r="DK453">
        <v>0</v>
      </c>
      <c r="DL453">
        <v>0</v>
      </c>
      <c r="DM453">
        <v>0</v>
      </c>
      <c r="DN453">
        <v>0</v>
      </c>
      <c r="DO453">
        <v>0</v>
      </c>
      <c r="DP453">
        <v>0</v>
      </c>
      <c r="DQ453">
        <v>0</v>
      </c>
      <c r="DR453">
        <v>0</v>
      </c>
      <c r="DS453">
        <v>0</v>
      </c>
      <c r="DT453">
        <v>0</v>
      </c>
      <c r="DU453">
        <v>0</v>
      </c>
      <c r="DV453">
        <v>0</v>
      </c>
      <c r="DW453">
        <v>0</v>
      </c>
      <c r="DX453">
        <v>0</v>
      </c>
      <c r="DY453">
        <v>0</v>
      </c>
      <c r="DZ453">
        <v>0</v>
      </c>
      <c r="EA453">
        <v>0</v>
      </c>
      <c r="EB453">
        <v>0</v>
      </c>
      <c r="EC453">
        <v>0</v>
      </c>
      <c r="ED453">
        <v>0</v>
      </c>
      <c r="EE453">
        <v>0</v>
      </c>
      <c r="EF453">
        <v>0</v>
      </c>
      <c r="EG453">
        <v>0</v>
      </c>
      <c r="EH453" s="1"/>
    </row>
    <row r="454" spans="1:143" x14ac:dyDescent="0.35">
      <c r="A454" s="1" t="s">
        <v>23</v>
      </c>
      <c r="B454" s="1" t="s">
        <v>45</v>
      </c>
      <c r="C454">
        <v>32</v>
      </c>
      <c r="D454">
        <v>96</v>
      </c>
      <c r="E454">
        <v>55</v>
      </c>
      <c r="F454">
        <v>220</v>
      </c>
      <c r="G454">
        <v>3</v>
      </c>
      <c r="H454">
        <v>51</v>
      </c>
      <c r="I454">
        <v>0</v>
      </c>
      <c r="J454">
        <v>3</v>
      </c>
      <c r="K454">
        <v>1</v>
      </c>
      <c r="L454">
        <v>1</v>
      </c>
      <c r="M454">
        <v>87</v>
      </c>
      <c r="N454">
        <v>0</v>
      </c>
      <c r="O454">
        <v>5</v>
      </c>
      <c r="P454">
        <v>2049</v>
      </c>
      <c r="Q454">
        <v>134</v>
      </c>
      <c r="R454">
        <v>25</v>
      </c>
      <c r="S454">
        <v>30</v>
      </c>
      <c r="T454">
        <v>0</v>
      </c>
      <c r="U454">
        <v>189</v>
      </c>
      <c r="V454">
        <v>302.5</v>
      </c>
      <c r="W454">
        <v>21</v>
      </c>
      <c r="X454">
        <v>54</v>
      </c>
      <c r="Y454">
        <v>0</v>
      </c>
      <c r="Z454">
        <v>377.5</v>
      </c>
      <c r="AA454">
        <v>0</v>
      </c>
      <c r="AB454">
        <v>0</v>
      </c>
      <c r="AC454">
        <v>0</v>
      </c>
      <c r="AD454">
        <v>0</v>
      </c>
      <c r="AE454">
        <v>0</v>
      </c>
      <c r="AF454">
        <v>0</v>
      </c>
      <c r="AG454">
        <v>0</v>
      </c>
      <c r="AH454">
        <v>0</v>
      </c>
      <c r="AI454">
        <v>2</v>
      </c>
      <c r="AJ454">
        <v>2</v>
      </c>
      <c r="AK454">
        <v>2</v>
      </c>
      <c r="AL454">
        <v>0</v>
      </c>
      <c r="AM454">
        <v>0</v>
      </c>
      <c r="AN454">
        <v>0</v>
      </c>
      <c r="AO454">
        <v>0</v>
      </c>
      <c r="AP454">
        <v>0</v>
      </c>
      <c r="AQ454">
        <v>0</v>
      </c>
      <c r="AR454">
        <v>5</v>
      </c>
      <c r="AS454">
        <v>5</v>
      </c>
      <c r="AT454">
        <v>6</v>
      </c>
      <c r="AU454">
        <v>2</v>
      </c>
      <c r="AV454">
        <v>2</v>
      </c>
      <c r="AW454">
        <v>0</v>
      </c>
      <c r="AX454">
        <v>0</v>
      </c>
      <c r="AY454">
        <v>0</v>
      </c>
      <c r="AZ454">
        <v>0</v>
      </c>
      <c r="BA454">
        <v>0</v>
      </c>
      <c r="BB454">
        <v>0</v>
      </c>
      <c r="BC454">
        <v>0</v>
      </c>
      <c r="BD454">
        <v>0</v>
      </c>
      <c r="BE454">
        <v>1</v>
      </c>
      <c r="BF454">
        <v>3</v>
      </c>
      <c r="BG454">
        <v>39</v>
      </c>
      <c r="BH454">
        <v>16</v>
      </c>
      <c r="BI454">
        <v>8</v>
      </c>
      <c r="BJ454">
        <v>6</v>
      </c>
      <c r="BK454">
        <v>0</v>
      </c>
      <c r="BL454">
        <v>20</v>
      </c>
      <c r="BM454">
        <v>17</v>
      </c>
      <c r="BN454">
        <v>0</v>
      </c>
      <c r="BO454">
        <v>0</v>
      </c>
      <c r="BP454">
        <v>13</v>
      </c>
      <c r="BQ454">
        <v>1</v>
      </c>
      <c r="BR454">
        <v>6</v>
      </c>
      <c r="BS454">
        <v>8</v>
      </c>
      <c r="BT454">
        <v>8</v>
      </c>
      <c r="BU454">
        <v>6</v>
      </c>
      <c r="BV454">
        <v>1</v>
      </c>
      <c r="BW454">
        <v>0</v>
      </c>
      <c r="BX454">
        <v>0</v>
      </c>
      <c r="BY454">
        <v>0</v>
      </c>
      <c r="BZ454">
        <v>0</v>
      </c>
      <c r="CA454">
        <v>0</v>
      </c>
      <c r="CB454">
        <v>0</v>
      </c>
      <c r="CC454">
        <v>0</v>
      </c>
      <c r="CD454">
        <v>0</v>
      </c>
      <c r="CE454">
        <v>0</v>
      </c>
      <c r="CF454">
        <v>0</v>
      </c>
      <c r="CG454">
        <v>0</v>
      </c>
      <c r="CH454">
        <v>1</v>
      </c>
      <c r="CI454">
        <v>0</v>
      </c>
      <c r="CJ454">
        <v>1</v>
      </c>
      <c r="CK454">
        <v>0</v>
      </c>
      <c r="CL454">
        <v>0</v>
      </c>
      <c r="CM454">
        <v>0</v>
      </c>
      <c r="CN454">
        <v>0</v>
      </c>
      <c r="CO454">
        <v>0</v>
      </c>
      <c r="CP454">
        <v>0</v>
      </c>
      <c r="CQ454">
        <v>0</v>
      </c>
      <c r="CR454">
        <v>0</v>
      </c>
      <c r="CS454">
        <v>0</v>
      </c>
      <c r="CT454">
        <v>0</v>
      </c>
      <c r="CU454">
        <v>0</v>
      </c>
      <c r="CV454">
        <v>0</v>
      </c>
      <c r="CW454">
        <v>0</v>
      </c>
      <c r="CX454">
        <v>0</v>
      </c>
      <c r="CY454">
        <v>0</v>
      </c>
      <c r="CZ454">
        <v>0</v>
      </c>
      <c r="DA454">
        <v>0</v>
      </c>
      <c r="DB454">
        <v>0</v>
      </c>
      <c r="DC454">
        <v>0</v>
      </c>
      <c r="DD454">
        <v>0</v>
      </c>
      <c r="DE454">
        <v>0</v>
      </c>
      <c r="DF454">
        <v>0</v>
      </c>
      <c r="DG454">
        <v>0</v>
      </c>
      <c r="DH454">
        <v>0</v>
      </c>
      <c r="DI454">
        <v>0</v>
      </c>
      <c r="DJ454">
        <v>0</v>
      </c>
      <c r="DK454">
        <v>0</v>
      </c>
      <c r="DL454">
        <v>0</v>
      </c>
      <c r="DM454">
        <v>0</v>
      </c>
      <c r="DN454">
        <v>0</v>
      </c>
      <c r="DO454">
        <v>0</v>
      </c>
      <c r="DP454">
        <v>0</v>
      </c>
      <c r="DQ454">
        <v>0</v>
      </c>
      <c r="DR454">
        <v>0</v>
      </c>
      <c r="DS454">
        <v>0</v>
      </c>
      <c r="DT454">
        <v>0</v>
      </c>
      <c r="DU454">
        <v>0</v>
      </c>
      <c r="DV454">
        <v>0</v>
      </c>
      <c r="DW454">
        <v>0</v>
      </c>
      <c r="DX454">
        <v>0</v>
      </c>
      <c r="DY454">
        <v>0</v>
      </c>
      <c r="DZ454">
        <v>0</v>
      </c>
      <c r="EA454">
        <v>0</v>
      </c>
      <c r="EB454">
        <v>0</v>
      </c>
      <c r="EC454">
        <v>0</v>
      </c>
      <c r="ED454">
        <v>0</v>
      </c>
      <c r="EE454">
        <v>0</v>
      </c>
      <c r="EF454">
        <v>0</v>
      </c>
      <c r="EG454">
        <v>0</v>
      </c>
      <c r="EH454" s="1"/>
    </row>
    <row r="455" spans="1:143" x14ac:dyDescent="0.35">
      <c r="A455" s="1" t="s">
        <v>23</v>
      </c>
      <c r="B455" s="1" t="s">
        <v>46</v>
      </c>
      <c r="C455">
        <v>21</v>
      </c>
      <c r="D455">
        <v>51.5</v>
      </c>
      <c r="E455">
        <v>43</v>
      </c>
      <c r="F455">
        <v>145</v>
      </c>
      <c r="G455">
        <v>1</v>
      </c>
      <c r="H455">
        <v>36</v>
      </c>
      <c r="I455">
        <v>0</v>
      </c>
      <c r="J455">
        <v>2</v>
      </c>
      <c r="K455">
        <v>0</v>
      </c>
      <c r="L455">
        <v>0</v>
      </c>
      <c r="M455">
        <v>64</v>
      </c>
      <c r="N455">
        <v>1</v>
      </c>
      <c r="O455">
        <v>2</v>
      </c>
      <c r="P455">
        <v>1759</v>
      </c>
      <c r="Q455">
        <v>77</v>
      </c>
      <c r="R455">
        <v>9</v>
      </c>
      <c r="S455">
        <v>24</v>
      </c>
      <c r="T455">
        <v>0</v>
      </c>
      <c r="U455">
        <v>110</v>
      </c>
      <c r="V455">
        <v>152.75</v>
      </c>
      <c r="W455">
        <v>8.5</v>
      </c>
      <c r="X455">
        <v>46</v>
      </c>
      <c r="Y455">
        <v>0</v>
      </c>
      <c r="Z455">
        <v>207.25</v>
      </c>
      <c r="AA455">
        <v>0</v>
      </c>
      <c r="AB455">
        <v>0</v>
      </c>
      <c r="AC455">
        <v>0</v>
      </c>
      <c r="AD455">
        <v>0</v>
      </c>
      <c r="AE455">
        <v>0</v>
      </c>
      <c r="AF455">
        <v>0</v>
      </c>
      <c r="AG455">
        <v>0</v>
      </c>
      <c r="AH455">
        <v>0</v>
      </c>
      <c r="AI455">
        <v>1</v>
      </c>
      <c r="AJ455">
        <v>1</v>
      </c>
      <c r="AK455">
        <v>0</v>
      </c>
      <c r="AL455">
        <v>0</v>
      </c>
      <c r="AM455">
        <v>0</v>
      </c>
      <c r="AN455">
        <v>0</v>
      </c>
      <c r="AO455">
        <v>0</v>
      </c>
      <c r="AP455">
        <v>0</v>
      </c>
      <c r="AQ455">
        <v>0</v>
      </c>
      <c r="AR455">
        <v>2</v>
      </c>
      <c r="AS455">
        <v>0</v>
      </c>
      <c r="AT455">
        <v>0</v>
      </c>
      <c r="AU455">
        <v>0</v>
      </c>
      <c r="AV455">
        <v>0</v>
      </c>
      <c r="AW455">
        <v>0</v>
      </c>
      <c r="AX455">
        <v>0</v>
      </c>
      <c r="AY455">
        <v>0</v>
      </c>
      <c r="AZ455">
        <v>0</v>
      </c>
      <c r="BA455">
        <v>0</v>
      </c>
      <c r="BB455">
        <v>0</v>
      </c>
      <c r="BC455">
        <v>0</v>
      </c>
      <c r="BD455">
        <v>0</v>
      </c>
      <c r="BE455">
        <v>0</v>
      </c>
      <c r="BF455">
        <v>0</v>
      </c>
      <c r="BG455">
        <v>33</v>
      </c>
      <c r="BH455">
        <v>8</v>
      </c>
      <c r="BI455">
        <v>5</v>
      </c>
      <c r="BJ455">
        <v>4</v>
      </c>
      <c r="BK455">
        <v>0</v>
      </c>
      <c r="BL455">
        <v>10</v>
      </c>
      <c r="BM455">
        <v>10</v>
      </c>
      <c r="BN455">
        <v>0</v>
      </c>
      <c r="BO455">
        <v>0</v>
      </c>
      <c r="BP455">
        <v>15</v>
      </c>
      <c r="BQ455">
        <v>3</v>
      </c>
      <c r="BR455">
        <v>5</v>
      </c>
      <c r="BS455">
        <v>1</v>
      </c>
      <c r="BT455">
        <v>5</v>
      </c>
      <c r="BU455">
        <v>3</v>
      </c>
      <c r="BV455">
        <v>0</v>
      </c>
      <c r="BW455">
        <v>0</v>
      </c>
      <c r="BX455">
        <v>0</v>
      </c>
      <c r="BY455">
        <v>0</v>
      </c>
      <c r="BZ455">
        <v>0</v>
      </c>
      <c r="CA455">
        <v>0</v>
      </c>
      <c r="CB455">
        <v>0</v>
      </c>
      <c r="CC455">
        <v>0</v>
      </c>
      <c r="CD455">
        <v>0</v>
      </c>
      <c r="CE455">
        <v>0</v>
      </c>
      <c r="CF455">
        <v>0</v>
      </c>
      <c r="CG455">
        <v>0</v>
      </c>
      <c r="CH455">
        <v>0</v>
      </c>
      <c r="CI455">
        <v>0</v>
      </c>
      <c r="CJ455">
        <v>0</v>
      </c>
      <c r="CK455">
        <v>0</v>
      </c>
      <c r="CL455">
        <v>0</v>
      </c>
      <c r="CM455">
        <v>0</v>
      </c>
      <c r="CN455">
        <v>0</v>
      </c>
      <c r="CO455">
        <v>0</v>
      </c>
      <c r="CP455">
        <v>0</v>
      </c>
      <c r="CQ455">
        <v>0</v>
      </c>
      <c r="CR455">
        <v>0</v>
      </c>
      <c r="CS455">
        <v>0</v>
      </c>
      <c r="CT455">
        <v>0</v>
      </c>
      <c r="CU455">
        <v>0</v>
      </c>
      <c r="CV455">
        <v>0</v>
      </c>
      <c r="CW455">
        <v>0</v>
      </c>
      <c r="CX455">
        <v>0</v>
      </c>
      <c r="CY455">
        <v>0</v>
      </c>
      <c r="CZ455">
        <v>0</v>
      </c>
      <c r="DA455">
        <v>0</v>
      </c>
      <c r="DB455">
        <v>0</v>
      </c>
      <c r="DC455">
        <v>0</v>
      </c>
      <c r="DD455">
        <v>0</v>
      </c>
      <c r="DE455">
        <v>0</v>
      </c>
      <c r="DF455">
        <v>0</v>
      </c>
      <c r="DG455">
        <v>0</v>
      </c>
      <c r="DH455">
        <v>0</v>
      </c>
      <c r="DI455">
        <v>0</v>
      </c>
      <c r="DJ455">
        <v>0</v>
      </c>
      <c r="DK455">
        <v>0</v>
      </c>
      <c r="DL455">
        <v>0</v>
      </c>
      <c r="DM455">
        <v>0</v>
      </c>
      <c r="DN455">
        <v>0</v>
      </c>
      <c r="DO455">
        <v>0</v>
      </c>
      <c r="DP455">
        <v>0</v>
      </c>
      <c r="DQ455">
        <v>0</v>
      </c>
      <c r="DR455">
        <v>0</v>
      </c>
      <c r="DS455">
        <v>0</v>
      </c>
      <c r="DT455">
        <v>0</v>
      </c>
      <c r="DU455">
        <v>0</v>
      </c>
      <c r="DV455">
        <v>0</v>
      </c>
      <c r="DW455">
        <v>0</v>
      </c>
      <c r="DX455">
        <v>0</v>
      </c>
      <c r="DY455">
        <v>0</v>
      </c>
      <c r="DZ455">
        <v>0</v>
      </c>
      <c r="EA455">
        <v>0</v>
      </c>
      <c r="EB455">
        <v>0</v>
      </c>
      <c r="EC455">
        <v>0</v>
      </c>
      <c r="ED455">
        <v>0</v>
      </c>
      <c r="EE455">
        <v>0</v>
      </c>
      <c r="EF455">
        <v>0</v>
      </c>
      <c r="EG455">
        <v>0</v>
      </c>
      <c r="EH455" s="1"/>
    </row>
    <row r="456" spans="1:143" x14ac:dyDescent="0.35">
      <c r="A456" s="1" t="s">
        <v>23</v>
      </c>
      <c r="B456" s="1" t="s">
        <v>47</v>
      </c>
      <c r="C456">
        <v>17</v>
      </c>
      <c r="D456">
        <v>33.25</v>
      </c>
      <c r="E456">
        <v>14</v>
      </c>
      <c r="F456">
        <v>74</v>
      </c>
      <c r="G456">
        <v>0</v>
      </c>
      <c r="H456">
        <v>12</v>
      </c>
      <c r="I456">
        <v>0</v>
      </c>
      <c r="J456">
        <v>0</v>
      </c>
      <c r="K456">
        <v>0</v>
      </c>
      <c r="L456">
        <v>0</v>
      </c>
      <c r="M456">
        <v>31</v>
      </c>
      <c r="N456">
        <v>1</v>
      </c>
      <c r="O456">
        <v>0</v>
      </c>
      <c r="P456">
        <v>611</v>
      </c>
      <c r="Q456">
        <v>84</v>
      </c>
      <c r="R456">
        <v>65</v>
      </c>
      <c r="S456">
        <v>70</v>
      </c>
      <c r="T456">
        <v>0</v>
      </c>
      <c r="U456">
        <v>219</v>
      </c>
      <c r="V456">
        <v>166</v>
      </c>
      <c r="W456">
        <v>62.25</v>
      </c>
      <c r="X456">
        <v>211</v>
      </c>
      <c r="Y456">
        <v>0</v>
      </c>
      <c r="Z456">
        <v>439.25</v>
      </c>
      <c r="AA456">
        <v>0</v>
      </c>
      <c r="AB456">
        <v>0</v>
      </c>
      <c r="AC456">
        <v>0</v>
      </c>
      <c r="AD456">
        <v>0</v>
      </c>
      <c r="AE456">
        <v>0</v>
      </c>
      <c r="AF456">
        <v>0</v>
      </c>
      <c r="AG456">
        <v>0</v>
      </c>
      <c r="AH456">
        <v>0</v>
      </c>
      <c r="AI456">
        <v>0</v>
      </c>
      <c r="AJ456">
        <v>0</v>
      </c>
      <c r="AK456">
        <v>0</v>
      </c>
      <c r="AL456">
        <v>0</v>
      </c>
      <c r="AM456">
        <v>0</v>
      </c>
      <c r="AN456">
        <v>0</v>
      </c>
      <c r="AO456">
        <v>0</v>
      </c>
      <c r="AP456">
        <v>0</v>
      </c>
      <c r="AQ456">
        <v>0</v>
      </c>
      <c r="AR456">
        <v>0</v>
      </c>
      <c r="AS456">
        <v>0</v>
      </c>
      <c r="AT456">
        <v>0</v>
      </c>
      <c r="AU456">
        <v>0</v>
      </c>
      <c r="AV456">
        <v>0</v>
      </c>
      <c r="AW456">
        <v>0</v>
      </c>
      <c r="AX456">
        <v>0</v>
      </c>
      <c r="AY456">
        <v>0</v>
      </c>
      <c r="AZ456">
        <v>0</v>
      </c>
      <c r="BA456">
        <v>0</v>
      </c>
      <c r="BB456">
        <v>0</v>
      </c>
      <c r="BC456">
        <v>0</v>
      </c>
      <c r="BD456">
        <v>0</v>
      </c>
      <c r="BE456">
        <v>0</v>
      </c>
      <c r="BF456">
        <v>1</v>
      </c>
      <c r="BG456">
        <v>14</v>
      </c>
      <c r="BH456">
        <v>3</v>
      </c>
      <c r="BI456">
        <v>1</v>
      </c>
      <c r="BJ456">
        <v>3</v>
      </c>
      <c r="BK456">
        <v>1</v>
      </c>
      <c r="BL456">
        <v>4</v>
      </c>
      <c r="BM456">
        <v>7</v>
      </c>
      <c r="BN456">
        <v>0</v>
      </c>
      <c r="BO456">
        <v>1</v>
      </c>
      <c r="BP456">
        <v>1</v>
      </c>
      <c r="BQ456">
        <v>1</v>
      </c>
      <c r="BR456">
        <v>2</v>
      </c>
      <c r="BS456">
        <v>1</v>
      </c>
      <c r="BT456">
        <v>2</v>
      </c>
      <c r="BU456">
        <v>1</v>
      </c>
      <c r="BV456">
        <v>1</v>
      </c>
      <c r="BW456">
        <v>0</v>
      </c>
      <c r="BX456">
        <v>0</v>
      </c>
      <c r="BY456">
        <v>0</v>
      </c>
      <c r="BZ456">
        <v>0</v>
      </c>
      <c r="CA456">
        <v>0</v>
      </c>
      <c r="CB456">
        <v>0</v>
      </c>
      <c r="CC456">
        <v>0</v>
      </c>
      <c r="CD456">
        <v>1</v>
      </c>
      <c r="CE456">
        <v>0</v>
      </c>
      <c r="CF456">
        <v>0</v>
      </c>
      <c r="CG456">
        <v>0</v>
      </c>
      <c r="CH456">
        <v>0</v>
      </c>
      <c r="CI456">
        <v>0</v>
      </c>
      <c r="CJ456">
        <v>0</v>
      </c>
      <c r="CK456">
        <v>0</v>
      </c>
      <c r="CL456">
        <v>0</v>
      </c>
      <c r="CM456">
        <v>0</v>
      </c>
      <c r="CN456">
        <v>0</v>
      </c>
      <c r="CO456">
        <v>0</v>
      </c>
      <c r="CP456">
        <v>0</v>
      </c>
      <c r="CQ456">
        <v>0</v>
      </c>
      <c r="CR456">
        <v>0</v>
      </c>
      <c r="CS456">
        <v>0</v>
      </c>
      <c r="CT456">
        <v>0</v>
      </c>
      <c r="CU456">
        <v>0</v>
      </c>
      <c r="CV456">
        <v>0</v>
      </c>
      <c r="CW456">
        <v>0</v>
      </c>
      <c r="CX456">
        <v>0</v>
      </c>
      <c r="CY456">
        <v>0</v>
      </c>
      <c r="CZ456">
        <v>0</v>
      </c>
      <c r="DA456">
        <v>0</v>
      </c>
      <c r="DB456">
        <v>0</v>
      </c>
      <c r="DC456">
        <v>0</v>
      </c>
      <c r="DD456">
        <v>0</v>
      </c>
      <c r="DE456">
        <v>0</v>
      </c>
      <c r="DF456">
        <v>0</v>
      </c>
      <c r="DG456">
        <v>0</v>
      </c>
      <c r="DH456">
        <v>0</v>
      </c>
      <c r="DI456">
        <v>0</v>
      </c>
      <c r="DJ456">
        <v>0</v>
      </c>
      <c r="DK456">
        <v>0</v>
      </c>
      <c r="DL456">
        <v>0</v>
      </c>
      <c r="DM456">
        <v>0</v>
      </c>
      <c r="DN456">
        <v>0</v>
      </c>
      <c r="DO456">
        <v>0</v>
      </c>
      <c r="DP456">
        <v>0</v>
      </c>
      <c r="DQ456">
        <v>0</v>
      </c>
      <c r="DR456">
        <v>0</v>
      </c>
      <c r="DS456">
        <v>0</v>
      </c>
      <c r="DT456">
        <v>0</v>
      </c>
      <c r="DU456">
        <v>0</v>
      </c>
      <c r="DV456">
        <v>0</v>
      </c>
      <c r="DW456">
        <v>0</v>
      </c>
      <c r="DX456">
        <v>0</v>
      </c>
      <c r="DY456">
        <v>0</v>
      </c>
      <c r="DZ456">
        <v>0</v>
      </c>
      <c r="EA456">
        <v>0</v>
      </c>
      <c r="EB456">
        <v>0</v>
      </c>
      <c r="EC456">
        <v>0</v>
      </c>
      <c r="ED456">
        <v>0</v>
      </c>
      <c r="EE456">
        <v>0</v>
      </c>
      <c r="EF456">
        <v>0</v>
      </c>
      <c r="EG456">
        <v>0</v>
      </c>
      <c r="EH456" s="1"/>
    </row>
    <row r="457" spans="1:143" x14ac:dyDescent="0.35">
      <c r="A457" s="1" t="s">
        <v>23</v>
      </c>
      <c r="B457" s="1" t="s">
        <v>15</v>
      </c>
      <c r="C457">
        <v>561</v>
      </c>
      <c r="D457">
        <v>1772.5</v>
      </c>
      <c r="E457">
        <v>1540</v>
      </c>
      <c r="F457">
        <v>6477</v>
      </c>
      <c r="G457">
        <v>53</v>
      </c>
      <c r="H457">
        <v>1317</v>
      </c>
      <c r="I457">
        <v>3</v>
      </c>
      <c r="J457">
        <v>125</v>
      </c>
      <c r="K457">
        <v>14</v>
      </c>
      <c r="L457">
        <v>7</v>
      </c>
      <c r="M457">
        <v>2101</v>
      </c>
      <c r="N457">
        <v>20</v>
      </c>
      <c r="O457">
        <v>149</v>
      </c>
      <c r="P457">
        <v>25510</v>
      </c>
      <c r="Q457">
        <v>1036</v>
      </c>
      <c r="R457">
        <v>283</v>
      </c>
      <c r="S457">
        <v>721</v>
      </c>
      <c r="T457">
        <v>0</v>
      </c>
      <c r="U457">
        <v>2040</v>
      </c>
      <c r="V457">
        <v>2331.5</v>
      </c>
      <c r="W457">
        <v>322.5</v>
      </c>
      <c r="X457">
        <v>1896</v>
      </c>
      <c r="Y457">
        <v>0</v>
      </c>
      <c r="Z457">
        <v>4550</v>
      </c>
      <c r="AA457">
        <v>3</v>
      </c>
      <c r="AB457">
        <v>0</v>
      </c>
      <c r="AC457">
        <v>0</v>
      </c>
      <c r="AD457">
        <v>0</v>
      </c>
      <c r="AE457">
        <v>0</v>
      </c>
      <c r="AF457">
        <v>0</v>
      </c>
      <c r="AG457">
        <v>0</v>
      </c>
      <c r="AH457">
        <v>2</v>
      </c>
      <c r="AI457">
        <v>66</v>
      </c>
      <c r="AJ457">
        <v>69</v>
      </c>
      <c r="AK457">
        <v>116</v>
      </c>
      <c r="AL457">
        <v>0</v>
      </c>
      <c r="AM457">
        <v>0</v>
      </c>
      <c r="AN457">
        <v>0</v>
      </c>
      <c r="AO457">
        <v>0</v>
      </c>
      <c r="AP457">
        <v>0</v>
      </c>
      <c r="AQ457">
        <v>0</v>
      </c>
      <c r="AR457">
        <v>130</v>
      </c>
      <c r="AS457">
        <v>47</v>
      </c>
      <c r="AT457">
        <v>71</v>
      </c>
      <c r="AU457">
        <v>10</v>
      </c>
      <c r="AV457">
        <v>10</v>
      </c>
      <c r="AW457">
        <v>0</v>
      </c>
      <c r="AX457">
        <v>0</v>
      </c>
      <c r="AY457">
        <v>0</v>
      </c>
      <c r="AZ457">
        <v>0</v>
      </c>
      <c r="BA457">
        <v>0</v>
      </c>
      <c r="BB457">
        <v>0</v>
      </c>
      <c r="BC457">
        <v>0</v>
      </c>
      <c r="BD457">
        <v>2</v>
      </c>
      <c r="BE457">
        <v>55</v>
      </c>
      <c r="BF457">
        <v>60</v>
      </c>
      <c r="BG457">
        <v>1219</v>
      </c>
      <c r="BH457">
        <v>322</v>
      </c>
      <c r="BI457">
        <v>121</v>
      </c>
      <c r="BJ457">
        <v>121</v>
      </c>
      <c r="BK457">
        <v>2</v>
      </c>
      <c r="BL457">
        <v>420</v>
      </c>
      <c r="BM457">
        <v>355</v>
      </c>
      <c r="BN457">
        <v>0</v>
      </c>
      <c r="BO457">
        <v>3</v>
      </c>
      <c r="BP457">
        <v>390</v>
      </c>
      <c r="BQ457">
        <v>59</v>
      </c>
      <c r="BR457">
        <v>157</v>
      </c>
      <c r="BS457">
        <v>93</v>
      </c>
      <c r="BT457">
        <v>111</v>
      </c>
      <c r="BU457">
        <v>109</v>
      </c>
      <c r="BV457">
        <v>19</v>
      </c>
      <c r="BW457">
        <v>1</v>
      </c>
      <c r="BX457">
        <v>0</v>
      </c>
      <c r="BY457">
        <v>1</v>
      </c>
      <c r="BZ457">
        <v>31</v>
      </c>
      <c r="CA457">
        <v>1</v>
      </c>
      <c r="CB457">
        <v>0</v>
      </c>
      <c r="CC457">
        <v>0</v>
      </c>
      <c r="CD457">
        <v>1</v>
      </c>
      <c r="CE457">
        <v>3</v>
      </c>
      <c r="CF457">
        <v>0</v>
      </c>
      <c r="CG457">
        <v>0</v>
      </c>
      <c r="CH457">
        <v>3</v>
      </c>
      <c r="CI457">
        <v>0</v>
      </c>
      <c r="CJ457">
        <v>6</v>
      </c>
      <c r="CK457">
        <v>3</v>
      </c>
      <c r="CL457">
        <v>3</v>
      </c>
      <c r="CM457">
        <v>4</v>
      </c>
      <c r="CN457">
        <v>0</v>
      </c>
      <c r="CO457">
        <v>1</v>
      </c>
      <c r="CP457">
        <v>0</v>
      </c>
      <c r="CQ457">
        <v>4</v>
      </c>
      <c r="CR457">
        <v>9</v>
      </c>
      <c r="CS457">
        <v>1</v>
      </c>
      <c r="CT457">
        <v>0</v>
      </c>
      <c r="CU457">
        <v>2</v>
      </c>
      <c r="CV457">
        <v>0</v>
      </c>
      <c r="CW457">
        <v>0</v>
      </c>
      <c r="CX457">
        <v>0</v>
      </c>
      <c r="CY457">
        <v>1</v>
      </c>
      <c r="CZ457">
        <v>1</v>
      </c>
      <c r="DA457">
        <v>0</v>
      </c>
      <c r="DB457">
        <v>0</v>
      </c>
      <c r="DC457">
        <v>0</v>
      </c>
      <c r="DD457">
        <v>0</v>
      </c>
      <c r="DE457">
        <v>0</v>
      </c>
      <c r="DF457">
        <v>0</v>
      </c>
      <c r="DG457">
        <v>0</v>
      </c>
      <c r="DH457">
        <v>0</v>
      </c>
      <c r="DI457">
        <v>0</v>
      </c>
      <c r="DJ457">
        <v>2</v>
      </c>
      <c r="DK457">
        <v>1</v>
      </c>
      <c r="DL457">
        <v>0</v>
      </c>
      <c r="DM457">
        <v>4</v>
      </c>
      <c r="DN457">
        <v>0</v>
      </c>
      <c r="DO457">
        <v>2</v>
      </c>
      <c r="DP457">
        <v>5</v>
      </c>
      <c r="DQ457">
        <v>4</v>
      </c>
      <c r="DR457">
        <v>0</v>
      </c>
      <c r="DS457">
        <v>3</v>
      </c>
      <c r="DT457">
        <v>0</v>
      </c>
      <c r="DU457">
        <v>0</v>
      </c>
      <c r="DV457">
        <v>0</v>
      </c>
      <c r="DW457">
        <v>0</v>
      </c>
      <c r="DX457">
        <v>2</v>
      </c>
      <c r="DY457">
        <v>0</v>
      </c>
      <c r="DZ457">
        <v>0</v>
      </c>
      <c r="EA457">
        <v>0</v>
      </c>
      <c r="EB457">
        <v>0</v>
      </c>
      <c r="EC457">
        <v>0</v>
      </c>
      <c r="ED457">
        <v>0</v>
      </c>
      <c r="EE457">
        <v>0</v>
      </c>
      <c r="EF457">
        <v>0</v>
      </c>
      <c r="EG457">
        <v>0</v>
      </c>
      <c r="EH457" s="156" t="s">
        <v>158</v>
      </c>
    </row>
    <row r="458" spans="1:143" x14ac:dyDescent="0.35">
      <c r="A458" s="1" t="s">
        <v>23</v>
      </c>
      <c r="B458" s="1" t="s">
        <v>48</v>
      </c>
      <c r="C458" t="s">
        <v>168</v>
      </c>
      <c r="P458" t="s">
        <v>743</v>
      </c>
      <c r="AA458" t="s">
        <v>744</v>
      </c>
      <c r="AK458" t="s">
        <v>745</v>
      </c>
      <c r="BG458" t="s">
        <v>168</v>
      </c>
      <c r="BS458" t="s">
        <v>168</v>
      </c>
      <c r="CE458" t="s">
        <v>168</v>
      </c>
      <c r="DJ458" t="s">
        <v>746</v>
      </c>
      <c r="DV458" t="s">
        <v>746</v>
      </c>
      <c r="EH458" s="1" t="s">
        <v>48</v>
      </c>
      <c r="EI458" t="s">
        <v>168</v>
      </c>
    </row>
    <row r="459" spans="1:143" x14ac:dyDescent="0.35">
      <c r="A459" s="153" t="s">
        <v>7</v>
      </c>
      <c r="B459" s="1" t="s">
        <v>31</v>
      </c>
      <c r="C459">
        <v>0</v>
      </c>
      <c r="D459">
        <v>0</v>
      </c>
      <c r="E459">
        <v>0</v>
      </c>
      <c r="F459">
        <v>0</v>
      </c>
      <c r="G459">
        <v>0</v>
      </c>
      <c r="H459">
        <v>0</v>
      </c>
      <c r="I459">
        <v>0</v>
      </c>
      <c r="J459">
        <v>0</v>
      </c>
      <c r="K459">
        <v>0</v>
      </c>
      <c r="L459">
        <v>0</v>
      </c>
      <c r="M459">
        <v>0</v>
      </c>
      <c r="N459">
        <v>0</v>
      </c>
      <c r="O459">
        <v>0</v>
      </c>
      <c r="P459">
        <v>67</v>
      </c>
      <c r="Q459">
        <v>6</v>
      </c>
      <c r="R459">
        <v>0</v>
      </c>
      <c r="S459">
        <v>147</v>
      </c>
      <c r="T459">
        <v>0</v>
      </c>
      <c r="U459">
        <v>153</v>
      </c>
      <c r="V459">
        <v>6.25</v>
      </c>
      <c r="W459">
        <v>0</v>
      </c>
      <c r="X459">
        <v>191</v>
      </c>
      <c r="Y459">
        <v>0</v>
      </c>
      <c r="Z459">
        <v>197.25</v>
      </c>
      <c r="AA459">
        <v>0</v>
      </c>
      <c r="AB459">
        <v>0</v>
      </c>
      <c r="AC459">
        <v>0</v>
      </c>
      <c r="AD459">
        <v>0</v>
      </c>
      <c r="AE459">
        <v>0</v>
      </c>
      <c r="AF459">
        <v>0</v>
      </c>
      <c r="AG459">
        <v>0</v>
      </c>
      <c r="AH459">
        <v>0</v>
      </c>
      <c r="AI459">
        <v>0</v>
      </c>
      <c r="AJ459">
        <v>0</v>
      </c>
      <c r="AK459">
        <v>0</v>
      </c>
      <c r="AL459">
        <v>0</v>
      </c>
      <c r="AM459">
        <v>0</v>
      </c>
      <c r="AN459">
        <v>0</v>
      </c>
      <c r="AO459">
        <v>0</v>
      </c>
      <c r="AP459">
        <v>0</v>
      </c>
      <c r="AQ459">
        <v>0</v>
      </c>
      <c r="AR459">
        <v>0</v>
      </c>
      <c r="AS459">
        <v>0</v>
      </c>
      <c r="AT459">
        <v>0</v>
      </c>
      <c r="AU459">
        <v>0</v>
      </c>
      <c r="AV459">
        <v>0</v>
      </c>
      <c r="AW459">
        <v>0</v>
      </c>
      <c r="AX459">
        <v>0</v>
      </c>
      <c r="AY459">
        <v>0</v>
      </c>
      <c r="AZ459">
        <v>0</v>
      </c>
      <c r="BA459">
        <v>0</v>
      </c>
      <c r="BB459">
        <v>0</v>
      </c>
      <c r="BC459">
        <v>0</v>
      </c>
      <c r="BD459">
        <v>0</v>
      </c>
      <c r="BE459">
        <v>0</v>
      </c>
      <c r="BF459">
        <v>0</v>
      </c>
      <c r="BG459">
        <v>0</v>
      </c>
      <c r="BH459">
        <v>0</v>
      </c>
      <c r="BI459">
        <v>0</v>
      </c>
      <c r="BJ459">
        <v>0</v>
      </c>
      <c r="BK459">
        <v>0</v>
      </c>
      <c r="BL459">
        <v>0</v>
      </c>
      <c r="BM459">
        <v>0</v>
      </c>
      <c r="BN459">
        <v>0</v>
      </c>
      <c r="BO459">
        <v>0</v>
      </c>
      <c r="BP459">
        <v>0</v>
      </c>
      <c r="BQ459">
        <v>0</v>
      </c>
      <c r="BR459">
        <v>0</v>
      </c>
      <c r="BS459">
        <v>0</v>
      </c>
      <c r="BT459">
        <v>0</v>
      </c>
      <c r="BU459">
        <v>0</v>
      </c>
      <c r="BV459">
        <v>0</v>
      </c>
      <c r="BW459">
        <v>0</v>
      </c>
      <c r="BX459">
        <v>0</v>
      </c>
      <c r="BY459">
        <v>0</v>
      </c>
      <c r="BZ459">
        <v>0</v>
      </c>
      <c r="CA459">
        <v>0</v>
      </c>
      <c r="CB459">
        <v>0</v>
      </c>
      <c r="CC459">
        <v>0</v>
      </c>
      <c r="CD459">
        <v>0</v>
      </c>
      <c r="CE459">
        <v>0</v>
      </c>
      <c r="CF459">
        <v>0</v>
      </c>
      <c r="CG459">
        <v>0</v>
      </c>
      <c r="CH459">
        <v>0</v>
      </c>
      <c r="CI459">
        <v>0</v>
      </c>
      <c r="CJ459">
        <v>0</v>
      </c>
      <c r="CK459">
        <v>0</v>
      </c>
      <c r="CL459">
        <v>0</v>
      </c>
      <c r="CM459">
        <v>0</v>
      </c>
      <c r="CN459">
        <v>0</v>
      </c>
      <c r="CO459">
        <v>0</v>
      </c>
      <c r="CP459">
        <v>0</v>
      </c>
      <c r="CQ459">
        <v>0</v>
      </c>
      <c r="CR459">
        <v>0</v>
      </c>
      <c r="CS459">
        <v>0</v>
      </c>
      <c r="CT459">
        <v>0</v>
      </c>
      <c r="CU459">
        <v>0</v>
      </c>
      <c r="CV459">
        <v>0</v>
      </c>
      <c r="CW459">
        <v>0</v>
      </c>
      <c r="CX459">
        <v>0</v>
      </c>
      <c r="CY459">
        <v>0</v>
      </c>
      <c r="CZ459">
        <v>0</v>
      </c>
      <c r="DA459">
        <v>0</v>
      </c>
      <c r="DB459">
        <v>0</v>
      </c>
      <c r="DC459">
        <v>0</v>
      </c>
      <c r="DD459">
        <v>0</v>
      </c>
      <c r="DE459">
        <v>0</v>
      </c>
      <c r="DF459">
        <v>0</v>
      </c>
      <c r="DG459">
        <v>0</v>
      </c>
      <c r="DH459">
        <v>0</v>
      </c>
      <c r="DI459">
        <v>0</v>
      </c>
      <c r="DJ459">
        <v>0</v>
      </c>
      <c r="DK459">
        <v>0</v>
      </c>
      <c r="DL459">
        <v>0</v>
      </c>
      <c r="DM459">
        <v>0</v>
      </c>
      <c r="DN459">
        <v>0</v>
      </c>
      <c r="DO459">
        <v>0</v>
      </c>
      <c r="DP459">
        <v>0</v>
      </c>
      <c r="DQ459">
        <v>0</v>
      </c>
      <c r="DR459">
        <v>0</v>
      </c>
      <c r="DS459">
        <v>0</v>
      </c>
      <c r="DT459">
        <v>0</v>
      </c>
      <c r="DU459">
        <v>0</v>
      </c>
      <c r="DV459">
        <v>0</v>
      </c>
      <c r="DW459">
        <v>0</v>
      </c>
      <c r="DX459">
        <v>0</v>
      </c>
      <c r="DY459">
        <v>0</v>
      </c>
      <c r="DZ459">
        <v>0</v>
      </c>
      <c r="EA459">
        <v>0</v>
      </c>
      <c r="EB459">
        <v>0</v>
      </c>
      <c r="EC459">
        <v>0</v>
      </c>
      <c r="ED459">
        <v>0</v>
      </c>
      <c r="EE459">
        <v>0</v>
      </c>
      <c r="EF459">
        <v>0</v>
      </c>
      <c r="EG459">
        <v>0</v>
      </c>
      <c r="EH459" s="156" t="s">
        <v>149</v>
      </c>
      <c r="EI459">
        <v>0</v>
      </c>
      <c r="EJ459">
        <v>0</v>
      </c>
      <c r="EK459">
        <v>0</v>
      </c>
      <c r="EL459">
        <v>0</v>
      </c>
      <c r="EM459">
        <v>0</v>
      </c>
    </row>
    <row r="460" spans="1:143" x14ac:dyDescent="0.35">
      <c r="A460" s="153" t="s">
        <v>7</v>
      </c>
      <c r="B460" s="1" t="s">
        <v>32</v>
      </c>
      <c r="C460">
        <v>46</v>
      </c>
      <c r="D460">
        <v>216</v>
      </c>
      <c r="E460">
        <v>23</v>
      </c>
      <c r="F460">
        <v>254.25</v>
      </c>
      <c r="G460">
        <v>16</v>
      </c>
      <c r="H460">
        <v>38</v>
      </c>
      <c r="I460">
        <v>0</v>
      </c>
      <c r="J460">
        <v>0</v>
      </c>
      <c r="K460">
        <v>0</v>
      </c>
      <c r="L460">
        <v>0</v>
      </c>
      <c r="M460">
        <v>69</v>
      </c>
      <c r="N460">
        <v>0</v>
      </c>
      <c r="O460">
        <v>0</v>
      </c>
      <c r="P460">
        <v>430</v>
      </c>
      <c r="Q460">
        <v>7</v>
      </c>
      <c r="R460">
        <v>0</v>
      </c>
      <c r="S460">
        <v>127</v>
      </c>
      <c r="T460">
        <v>0</v>
      </c>
      <c r="U460">
        <v>134</v>
      </c>
      <c r="V460">
        <v>10.75</v>
      </c>
      <c r="W460">
        <v>0</v>
      </c>
      <c r="X460">
        <v>170</v>
      </c>
      <c r="Y460">
        <v>0</v>
      </c>
      <c r="Z460">
        <v>180.75</v>
      </c>
      <c r="AA460">
        <v>0</v>
      </c>
      <c r="AB460">
        <v>0</v>
      </c>
      <c r="AC460">
        <v>0</v>
      </c>
      <c r="AD460">
        <v>0</v>
      </c>
      <c r="AE460">
        <v>0</v>
      </c>
      <c r="AF460">
        <v>0</v>
      </c>
      <c r="AG460">
        <v>0</v>
      </c>
      <c r="AH460">
        <v>0</v>
      </c>
      <c r="AI460">
        <v>0</v>
      </c>
      <c r="AJ460">
        <v>0</v>
      </c>
      <c r="AK460">
        <v>0</v>
      </c>
      <c r="AL460">
        <v>0</v>
      </c>
      <c r="AM460">
        <v>0</v>
      </c>
      <c r="AN460">
        <v>0</v>
      </c>
      <c r="AO460">
        <v>0</v>
      </c>
      <c r="AP460">
        <v>0</v>
      </c>
      <c r="AQ460">
        <v>0</v>
      </c>
      <c r="AR460">
        <v>0</v>
      </c>
      <c r="AS460">
        <v>0</v>
      </c>
      <c r="AT460">
        <v>0</v>
      </c>
      <c r="AU460">
        <v>0</v>
      </c>
      <c r="AV460">
        <v>0</v>
      </c>
      <c r="AW460">
        <v>0</v>
      </c>
      <c r="AX460">
        <v>0</v>
      </c>
      <c r="AY460">
        <v>0</v>
      </c>
      <c r="AZ460">
        <v>0</v>
      </c>
      <c r="BA460">
        <v>0</v>
      </c>
      <c r="BB460">
        <v>0</v>
      </c>
      <c r="BC460">
        <v>0</v>
      </c>
      <c r="BD460">
        <v>0</v>
      </c>
      <c r="BE460">
        <v>0</v>
      </c>
      <c r="BF460">
        <v>0</v>
      </c>
      <c r="BG460">
        <v>7</v>
      </c>
      <c r="BH460">
        <v>10</v>
      </c>
      <c r="BI460">
        <v>4</v>
      </c>
      <c r="BJ460">
        <v>1</v>
      </c>
      <c r="BK460">
        <v>0</v>
      </c>
      <c r="BL460">
        <v>21</v>
      </c>
      <c r="BM460">
        <v>18</v>
      </c>
      <c r="BN460">
        <v>17</v>
      </c>
      <c r="BO460">
        <v>0</v>
      </c>
      <c r="BP460">
        <v>2</v>
      </c>
      <c r="BQ460">
        <v>14</v>
      </c>
      <c r="BR460">
        <v>4</v>
      </c>
      <c r="BS460">
        <v>1</v>
      </c>
      <c r="BT460">
        <v>1</v>
      </c>
      <c r="BU460">
        <v>0</v>
      </c>
      <c r="BV460">
        <v>5</v>
      </c>
      <c r="BW460">
        <v>0</v>
      </c>
      <c r="BX460">
        <v>0</v>
      </c>
      <c r="BY460">
        <v>0</v>
      </c>
      <c r="BZ460">
        <v>1</v>
      </c>
      <c r="CA460">
        <v>0</v>
      </c>
      <c r="CB460">
        <v>0</v>
      </c>
      <c r="CC460">
        <v>0</v>
      </c>
      <c r="CD460">
        <v>0</v>
      </c>
      <c r="CE460">
        <v>0</v>
      </c>
      <c r="CF460">
        <v>0</v>
      </c>
      <c r="CG460">
        <v>0</v>
      </c>
      <c r="CH460">
        <v>0</v>
      </c>
      <c r="CI460">
        <v>0</v>
      </c>
      <c r="CJ460">
        <v>0</v>
      </c>
      <c r="CK460">
        <v>0</v>
      </c>
      <c r="CL460">
        <v>0</v>
      </c>
      <c r="CM460">
        <v>0</v>
      </c>
      <c r="CN460">
        <v>0</v>
      </c>
      <c r="CO460">
        <v>0</v>
      </c>
      <c r="CP460">
        <v>0</v>
      </c>
      <c r="CQ460">
        <v>0</v>
      </c>
      <c r="CR460">
        <v>0</v>
      </c>
      <c r="CS460">
        <v>0</v>
      </c>
      <c r="CT460">
        <v>0</v>
      </c>
      <c r="CU460">
        <v>0</v>
      </c>
      <c r="CV460">
        <v>0</v>
      </c>
      <c r="CW460">
        <v>0</v>
      </c>
      <c r="CX460">
        <v>0</v>
      </c>
      <c r="CY460">
        <v>0</v>
      </c>
      <c r="CZ460">
        <v>0</v>
      </c>
      <c r="DA460">
        <v>0</v>
      </c>
      <c r="DB460">
        <v>0</v>
      </c>
      <c r="DC460">
        <v>0</v>
      </c>
      <c r="DD460">
        <v>0</v>
      </c>
      <c r="DE460">
        <v>0</v>
      </c>
      <c r="DF460">
        <v>0</v>
      </c>
      <c r="DG460">
        <v>0</v>
      </c>
      <c r="DH460">
        <v>0</v>
      </c>
      <c r="DI460">
        <v>0</v>
      </c>
      <c r="DJ460">
        <v>0</v>
      </c>
      <c r="DK460">
        <v>0</v>
      </c>
      <c r="DL460">
        <v>0</v>
      </c>
      <c r="DM460">
        <v>0</v>
      </c>
      <c r="DN460">
        <v>0</v>
      </c>
      <c r="DO460">
        <v>0</v>
      </c>
      <c r="DP460">
        <v>0</v>
      </c>
      <c r="DQ460">
        <v>0</v>
      </c>
      <c r="DR460">
        <v>0</v>
      </c>
      <c r="DS460">
        <v>0</v>
      </c>
      <c r="DT460">
        <v>0</v>
      </c>
      <c r="DU460">
        <v>0</v>
      </c>
      <c r="DV460">
        <v>0</v>
      </c>
      <c r="DW460">
        <v>0</v>
      </c>
      <c r="DX460">
        <v>0</v>
      </c>
      <c r="DY460">
        <v>0</v>
      </c>
      <c r="DZ460">
        <v>0</v>
      </c>
      <c r="EA460">
        <v>0</v>
      </c>
      <c r="EB460">
        <v>0</v>
      </c>
      <c r="EC460">
        <v>0</v>
      </c>
      <c r="ED460">
        <v>0</v>
      </c>
      <c r="EE460">
        <v>0</v>
      </c>
      <c r="EF460">
        <v>0</v>
      </c>
      <c r="EG460">
        <v>0</v>
      </c>
      <c r="EH460" s="156" t="s">
        <v>150</v>
      </c>
      <c r="EI460">
        <v>0</v>
      </c>
      <c r="EJ460">
        <v>0</v>
      </c>
      <c r="EK460">
        <v>0</v>
      </c>
      <c r="EL460">
        <v>0</v>
      </c>
      <c r="EM460">
        <v>0</v>
      </c>
    </row>
    <row r="461" spans="1:143" x14ac:dyDescent="0.35">
      <c r="A461" s="153" t="s">
        <v>7</v>
      </c>
      <c r="B461" s="1" t="s">
        <v>33</v>
      </c>
      <c r="C461">
        <v>1</v>
      </c>
      <c r="D461">
        <v>2.5</v>
      </c>
      <c r="E461">
        <v>0</v>
      </c>
      <c r="F461">
        <v>9.5</v>
      </c>
      <c r="G461">
        <v>0</v>
      </c>
      <c r="H461">
        <v>0</v>
      </c>
      <c r="I461">
        <v>0</v>
      </c>
      <c r="J461">
        <v>0</v>
      </c>
      <c r="K461">
        <v>0</v>
      </c>
      <c r="L461">
        <v>0</v>
      </c>
      <c r="M461">
        <v>1</v>
      </c>
      <c r="N461">
        <v>0</v>
      </c>
      <c r="O461">
        <v>0</v>
      </c>
      <c r="P461">
        <v>321</v>
      </c>
      <c r="Q461">
        <v>5</v>
      </c>
      <c r="R461">
        <v>0</v>
      </c>
      <c r="S461">
        <v>39</v>
      </c>
      <c r="T461">
        <v>0</v>
      </c>
      <c r="U461">
        <v>44</v>
      </c>
      <c r="V461">
        <v>8.5</v>
      </c>
      <c r="W461">
        <v>0</v>
      </c>
      <c r="X461">
        <v>56</v>
      </c>
      <c r="Y461">
        <v>0</v>
      </c>
      <c r="Z461">
        <v>64.5</v>
      </c>
      <c r="AA461">
        <v>0</v>
      </c>
      <c r="AB461">
        <v>0</v>
      </c>
      <c r="AC461">
        <v>0</v>
      </c>
      <c r="AD461">
        <v>0</v>
      </c>
      <c r="AE461">
        <v>0</v>
      </c>
      <c r="AF461">
        <v>0</v>
      </c>
      <c r="AG461">
        <v>0</v>
      </c>
      <c r="AH461">
        <v>0</v>
      </c>
      <c r="AI461">
        <v>0</v>
      </c>
      <c r="AJ461">
        <v>0</v>
      </c>
      <c r="AK461">
        <v>0</v>
      </c>
      <c r="AL461">
        <v>0</v>
      </c>
      <c r="AM461">
        <v>0</v>
      </c>
      <c r="AN461">
        <v>0</v>
      </c>
      <c r="AO461">
        <v>0</v>
      </c>
      <c r="AP461">
        <v>0</v>
      </c>
      <c r="AQ461">
        <v>0</v>
      </c>
      <c r="AR461">
        <v>0</v>
      </c>
      <c r="AS461">
        <v>0</v>
      </c>
      <c r="AT461">
        <v>0</v>
      </c>
      <c r="AU461">
        <v>0</v>
      </c>
      <c r="AV461">
        <v>0</v>
      </c>
      <c r="AW461">
        <v>0</v>
      </c>
      <c r="AX461">
        <v>0</v>
      </c>
      <c r="AY461">
        <v>0</v>
      </c>
      <c r="AZ461">
        <v>0</v>
      </c>
      <c r="BA461">
        <v>0</v>
      </c>
      <c r="BB461">
        <v>0</v>
      </c>
      <c r="BC461">
        <v>0</v>
      </c>
      <c r="BD461">
        <v>0</v>
      </c>
      <c r="BE461">
        <v>2</v>
      </c>
      <c r="BF461">
        <v>2</v>
      </c>
      <c r="BG461">
        <v>0</v>
      </c>
      <c r="BH461">
        <v>0</v>
      </c>
      <c r="BI461">
        <v>0</v>
      </c>
      <c r="BJ461">
        <v>0</v>
      </c>
      <c r="BK461">
        <v>0</v>
      </c>
      <c r="BL461">
        <v>0</v>
      </c>
      <c r="BM461">
        <v>0</v>
      </c>
      <c r="BN461">
        <v>0</v>
      </c>
      <c r="BO461">
        <v>0</v>
      </c>
      <c r="BP461">
        <v>0</v>
      </c>
      <c r="BQ461">
        <v>0</v>
      </c>
      <c r="BR461">
        <v>0</v>
      </c>
      <c r="BS461">
        <v>0</v>
      </c>
      <c r="BT461">
        <v>0</v>
      </c>
      <c r="BU461">
        <v>0</v>
      </c>
      <c r="BV461">
        <v>0</v>
      </c>
      <c r="BW461">
        <v>0</v>
      </c>
      <c r="BX461">
        <v>0</v>
      </c>
      <c r="BY461">
        <v>0</v>
      </c>
      <c r="BZ461">
        <v>0</v>
      </c>
      <c r="CA461">
        <v>0</v>
      </c>
      <c r="CB461">
        <v>0</v>
      </c>
      <c r="CC461">
        <v>0</v>
      </c>
      <c r="CD461">
        <v>0</v>
      </c>
      <c r="CE461">
        <v>0</v>
      </c>
      <c r="CF461">
        <v>0</v>
      </c>
      <c r="CG461">
        <v>0</v>
      </c>
      <c r="CH461">
        <v>0</v>
      </c>
      <c r="CI461">
        <v>0</v>
      </c>
      <c r="CJ461">
        <v>0</v>
      </c>
      <c r="CK461">
        <v>0</v>
      </c>
      <c r="CL461">
        <v>0</v>
      </c>
      <c r="CM461">
        <v>0</v>
      </c>
      <c r="CN461">
        <v>0</v>
      </c>
      <c r="CO461">
        <v>0</v>
      </c>
      <c r="CP461">
        <v>0</v>
      </c>
      <c r="CQ461">
        <v>0</v>
      </c>
      <c r="CR461">
        <v>0</v>
      </c>
      <c r="CS461">
        <v>0</v>
      </c>
      <c r="CT461">
        <v>0</v>
      </c>
      <c r="CU461">
        <v>0</v>
      </c>
      <c r="CV461">
        <v>0</v>
      </c>
      <c r="CW461">
        <v>0</v>
      </c>
      <c r="CX461">
        <v>0</v>
      </c>
      <c r="CY461">
        <v>0</v>
      </c>
      <c r="CZ461">
        <v>0</v>
      </c>
      <c r="DA461">
        <v>0</v>
      </c>
      <c r="DB461">
        <v>0</v>
      </c>
      <c r="DC461">
        <v>0</v>
      </c>
      <c r="DD461">
        <v>0</v>
      </c>
      <c r="DE461">
        <v>0</v>
      </c>
      <c r="DF461">
        <v>0</v>
      </c>
      <c r="DG461">
        <v>0</v>
      </c>
      <c r="DH461">
        <v>0</v>
      </c>
      <c r="DI461">
        <v>0</v>
      </c>
      <c r="DJ461">
        <v>0</v>
      </c>
      <c r="DK461">
        <v>0</v>
      </c>
      <c r="DL461">
        <v>0</v>
      </c>
      <c r="DM461">
        <v>0</v>
      </c>
      <c r="DN461">
        <v>0</v>
      </c>
      <c r="DO461">
        <v>0</v>
      </c>
      <c r="DP461">
        <v>0</v>
      </c>
      <c r="DQ461">
        <v>0</v>
      </c>
      <c r="DR461">
        <v>0</v>
      </c>
      <c r="DS461">
        <v>0</v>
      </c>
      <c r="DT461">
        <v>0</v>
      </c>
      <c r="DU461">
        <v>0</v>
      </c>
      <c r="DV461">
        <v>0</v>
      </c>
      <c r="DW461">
        <v>0</v>
      </c>
      <c r="DX461">
        <v>0</v>
      </c>
      <c r="DY461">
        <v>0</v>
      </c>
      <c r="DZ461">
        <v>0</v>
      </c>
      <c r="EA461">
        <v>0</v>
      </c>
      <c r="EB461">
        <v>0</v>
      </c>
      <c r="EC461">
        <v>0</v>
      </c>
      <c r="ED461">
        <v>0</v>
      </c>
      <c r="EE461">
        <v>0</v>
      </c>
      <c r="EF461">
        <v>0</v>
      </c>
      <c r="EG461">
        <v>0</v>
      </c>
      <c r="EH461" s="156" t="s">
        <v>516</v>
      </c>
      <c r="EI461">
        <v>0</v>
      </c>
      <c r="EJ461">
        <v>0</v>
      </c>
      <c r="EK461">
        <v>0</v>
      </c>
      <c r="EL461">
        <v>0</v>
      </c>
      <c r="EM461">
        <v>0</v>
      </c>
    </row>
    <row r="462" spans="1:143" x14ac:dyDescent="0.35">
      <c r="A462" s="153" t="s">
        <v>7</v>
      </c>
      <c r="B462" s="1" t="s">
        <v>34</v>
      </c>
      <c r="C462">
        <v>14</v>
      </c>
      <c r="D462">
        <v>55.75</v>
      </c>
      <c r="E462">
        <v>8</v>
      </c>
      <c r="F462">
        <v>89.5</v>
      </c>
      <c r="G462">
        <v>2</v>
      </c>
      <c r="H462">
        <v>11</v>
      </c>
      <c r="I462">
        <v>0</v>
      </c>
      <c r="J462">
        <v>3</v>
      </c>
      <c r="K462">
        <v>0</v>
      </c>
      <c r="L462">
        <v>0</v>
      </c>
      <c r="M462">
        <v>22</v>
      </c>
      <c r="N462">
        <v>0</v>
      </c>
      <c r="O462">
        <v>3</v>
      </c>
      <c r="P462">
        <v>397</v>
      </c>
      <c r="Q462">
        <v>22</v>
      </c>
      <c r="R462">
        <v>1</v>
      </c>
      <c r="S462">
        <v>425</v>
      </c>
      <c r="T462">
        <v>0</v>
      </c>
      <c r="U462">
        <v>448</v>
      </c>
      <c r="V462">
        <v>49</v>
      </c>
      <c r="W462">
        <v>51.25</v>
      </c>
      <c r="X462">
        <v>702</v>
      </c>
      <c r="Y462">
        <v>0</v>
      </c>
      <c r="Z462">
        <v>802.25</v>
      </c>
      <c r="AA462">
        <v>0</v>
      </c>
      <c r="AB462">
        <v>0</v>
      </c>
      <c r="AC462">
        <v>0</v>
      </c>
      <c r="AD462">
        <v>0</v>
      </c>
      <c r="AE462">
        <v>0</v>
      </c>
      <c r="AF462">
        <v>0</v>
      </c>
      <c r="AG462">
        <v>0</v>
      </c>
      <c r="AH462">
        <v>0</v>
      </c>
      <c r="AI462">
        <v>0</v>
      </c>
      <c r="AJ462">
        <v>0</v>
      </c>
      <c r="AK462">
        <v>3</v>
      </c>
      <c r="AL462">
        <v>0</v>
      </c>
      <c r="AM462">
        <v>0</v>
      </c>
      <c r="AN462">
        <v>0</v>
      </c>
      <c r="AO462">
        <v>0</v>
      </c>
      <c r="AP462">
        <v>0</v>
      </c>
      <c r="AQ462">
        <v>0</v>
      </c>
      <c r="AR462">
        <v>1</v>
      </c>
      <c r="AS462">
        <v>0</v>
      </c>
      <c r="AT462">
        <v>2</v>
      </c>
      <c r="AU462">
        <v>0</v>
      </c>
      <c r="AV462">
        <v>0</v>
      </c>
      <c r="AW462">
        <v>0</v>
      </c>
      <c r="AX462">
        <v>0</v>
      </c>
      <c r="AY462">
        <v>0</v>
      </c>
      <c r="AZ462">
        <v>0</v>
      </c>
      <c r="BA462">
        <v>0</v>
      </c>
      <c r="BB462">
        <v>0</v>
      </c>
      <c r="BC462">
        <v>0</v>
      </c>
      <c r="BD462">
        <v>0</v>
      </c>
      <c r="BE462">
        <v>0</v>
      </c>
      <c r="BF462">
        <v>0</v>
      </c>
      <c r="BG462">
        <v>5</v>
      </c>
      <c r="BH462">
        <v>6</v>
      </c>
      <c r="BI462">
        <v>3</v>
      </c>
      <c r="BJ462">
        <v>4</v>
      </c>
      <c r="BK462">
        <v>0</v>
      </c>
      <c r="BL462">
        <v>3</v>
      </c>
      <c r="BM462">
        <v>7</v>
      </c>
      <c r="BN462">
        <v>5</v>
      </c>
      <c r="BO462">
        <v>0</v>
      </c>
      <c r="BP462">
        <v>6</v>
      </c>
      <c r="BQ462">
        <v>8</v>
      </c>
      <c r="BR462">
        <v>4</v>
      </c>
      <c r="BS462">
        <v>3</v>
      </c>
      <c r="BT462">
        <v>1</v>
      </c>
      <c r="BU462">
        <v>5</v>
      </c>
      <c r="BV462">
        <v>1</v>
      </c>
      <c r="BW462">
        <v>0</v>
      </c>
      <c r="BX462">
        <v>0</v>
      </c>
      <c r="BY462">
        <v>0</v>
      </c>
      <c r="BZ462">
        <v>0</v>
      </c>
      <c r="CA462">
        <v>0</v>
      </c>
      <c r="CB462">
        <v>0</v>
      </c>
      <c r="CC462">
        <v>5</v>
      </c>
      <c r="CD462">
        <v>0</v>
      </c>
      <c r="CE462">
        <v>0</v>
      </c>
      <c r="CF462">
        <v>0</v>
      </c>
      <c r="CG462">
        <v>0</v>
      </c>
      <c r="CH462">
        <v>0</v>
      </c>
      <c r="CI462">
        <v>0</v>
      </c>
      <c r="CJ462">
        <v>0</v>
      </c>
      <c r="CK462">
        <v>0</v>
      </c>
      <c r="CL462">
        <v>0</v>
      </c>
      <c r="CM462">
        <v>0</v>
      </c>
      <c r="CN462">
        <v>0</v>
      </c>
      <c r="CO462">
        <v>0</v>
      </c>
      <c r="CP462">
        <v>0</v>
      </c>
      <c r="CQ462">
        <v>0</v>
      </c>
      <c r="CR462">
        <v>0</v>
      </c>
      <c r="CS462">
        <v>0</v>
      </c>
      <c r="CT462">
        <v>0</v>
      </c>
      <c r="CU462">
        <v>0</v>
      </c>
      <c r="CV462">
        <v>0</v>
      </c>
      <c r="CW462">
        <v>0</v>
      </c>
      <c r="CX462">
        <v>0</v>
      </c>
      <c r="CY462">
        <v>0</v>
      </c>
      <c r="CZ462">
        <v>0</v>
      </c>
      <c r="DA462">
        <v>0</v>
      </c>
      <c r="DB462">
        <v>0</v>
      </c>
      <c r="DC462">
        <v>0</v>
      </c>
      <c r="DD462">
        <v>0</v>
      </c>
      <c r="DE462">
        <v>0</v>
      </c>
      <c r="DF462">
        <v>0</v>
      </c>
      <c r="DG462">
        <v>0</v>
      </c>
      <c r="DH462">
        <v>0</v>
      </c>
      <c r="DI462">
        <v>0</v>
      </c>
      <c r="DJ462">
        <v>0</v>
      </c>
      <c r="DK462">
        <v>0</v>
      </c>
      <c r="DL462">
        <v>0</v>
      </c>
      <c r="DM462">
        <v>0</v>
      </c>
      <c r="DN462">
        <v>0</v>
      </c>
      <c r="DO462">
        <v>0</v>
      </c>
      <c r="DP462">
        <v>0</v>
      </c>
      <c r="DQ462">
        <v>0</v>
      </c>
      <c r="DR462">
        <v>0</v>
      </c>
      <c r="DS462">
        <v>0</v>
      </c>
      <c r="DT462">
        <v>0</v>
      </c>
      <c r="DU462">
        <v>0</v>
      </c>
      <c r="DV462">
        <v>0</v>
      </c>
      <c r="DW462">
        <v>0</v>
      </c>
      <c r="DX462">
        <v>0</v>
      </c>
      <c r="DY462">
        <v>0</v>
      </c>
      <c r="DZ462">
        <v>0</v>
      </c>
      <c r="EA462">
        <v>0</v>
      </c>
      <c r="EB462">
        <v>0</v>
      </c>
      <c r="EC462">
        <v>0</v>
      </c>
      <c r="ED462">
        <v>0</v>
      </c>
      <c r="EE462">
        <v>0</v>
      </c>
      <c r="EF462">
        <v>0</v>
      </c>
      <c r="EG462">
        <v>0</v>
      </c>
      <c r="EH462" s="156" t="s">
        <v>151</v>
      </c>
      <c r="EI462">
        <v>0</v>
      </c>
      <c r="EJ462">
        <v>0</v>
      </c>
      <c r="EK462">
        <v>0</v>
      </c>
      <c r="EL462">
        <v>0</v>
      </c>
      <c r="EM462">
        <v>0</v>
      </c>
    </row>
    <row r="463" spans="1:143" x14ac:dyDescent="0.35">
      <c r="A463" s="153" t="s">
        <v>7</v>
      </c>
      <c r="B463" s="1" t="s">
        <v>35</v>
      </c>
      <c r="C463">
        <v>2</v>
      </c>
      <c r="D463">
        <v>9</v>
      </c>
      <c r="E463">
        <v>3</v>
      </c>
      <c r="F463">
        <v>31.5</v>
      </c>
      <c r="G463">
        <v>2</v>
      </c>
      <c r="H463">
        <v>2</v>
      </c>
      <c r="I463">
        <v>0</v>
      </c>
      <c r="J463">
        <v>1</v>
      </c>
      <c r="K463">
        <v>0</v>
      </c>
      <c r="L463">
        <v>0</v>
      </c>
      <c r="M463">
        <v>5</v>
      </c>
      <c r="N463">
        <v>0</v>
      </c>
      <c r="O463">
        <v>1</v>
      </c>
      <c r="P463">
        <v>63</v>
      </c>
      <c r="Q463">
        <v>2</v>
      </c>
      <c r="R463">
        <v>0</v>
      </c>
      <c r="S463">
        <v>49</v>
      </c>
      <c r="T463">
        <v>0</v>
      </c>
      <c r="U463">
        <v>51</v>
      </c>
      <c r="V463">
        <v>3.5</v>
      </c>
      <c r="W463">
        <v>0</v>
      </c>
      <c r="X463">
        <v>66</v>
      </c>
      <c r="Y463">
        <v>0</v>
      </c>
      <c r="Z463">
        <v>69.5</v>
      </c>
      <c r="AA463">
        <v>0</v>
      </c>
      <c r="AB463">
        <v>0</v>
      </c>
      <c r="AC463">
        <v>0</v>
      </c>
      <c r="AD463">
        <v>0</v>
      </c>
      <c r="AE463">
        <v>0</v>
      </c>
      <c r="AF463">
        <v>0</v>
      </c>
      <c r="AG463">
        <v>0</v>
      </c>
      <c r="AH463">
        <v>0</v>
      </c>
      <c r="AI463">
        <v>0</v>
      </c>
      <c r="AJ463">
        <v>0</v>
      </c>
      <c r="AK463">
        <v>1</v>
      </c>
      <c r="AL463">
        <v>0</v>
      </c>
      <c r="AM463">
        <v>0</v>
      </c>
      <c r="AN463">
        <v>0</v>
      </c>
      <c r="AO463">
        <v>0</v>
      </c>
      <c r="AP463">
        <v>0</v>
      </c>
      <c r="AQ463">
        <v>0</v>
      </c>
      <c r="AR463">
        <v>1</v>
      </c>
      <c r="AS463">
        <v>0</v>
      </c>
      <c r="AT463">
        <v>0</v>
      </c>
      <c r="AU463">
        <v>0</v>
      </c>
      <c r="AV463">
        <v>0</v>
      </c>
      <c r="AW463">
        <v>0</v>
      </c>
      <c r="AX463">
        <v>0</v>
      </c>
      <c r="AY463">
        <v>0</v>
      </c>
      <c r="AZ463">
        <v>0</v>
      </c>
      <c r="BA463">
        <v>0</v>
      </c>
      <c r="BB463">
        <v>0</v>
      </c>
      <c r="BC463">
        <v>0</v>
      </c>
      <c r="BD463">
        <v>0</v>
      </c>
      <c r="BE463">
        <v>0</v>
      </c>
      <c r="BF463">
        <v>0</v>
      </c>
      <c r="BG463">
        <v>1</v>
      </c>
      <c r="BH463">
        <v>3</v>
      </c>
      <c r="BI463">
        <v>1</v>
      </c>
      <c r="BJ463">
        <v>0</v>
      </c>
      <c r="BK463">
        <v>0</v>
      </c>
      <c r="BL463">
        <v>2</v>
      </c>
      <c r="BM463">
        <v>2</v>
      </c>
      <c r="BN463">
        <v>2</v>
      </c>
      <c r="BO463">
        <v>0</v>
      </c>
      <c r="BP463">
        <v>2</v>
      </c>
      <c r="BQ463">
        <v>1</v>
      </c>
      <c r="BR463">
        <v>0</v>
      </c>
      <c r="BS463">
        <v>0</v>
      </c>
      <c r="BT463">
        <v>0</v>
      </c>
      <c r="BU463">
        <v>2</v>
      </c>
      <c r="BV463">
        <v>0</v>
      </c>
      <c r="BW463">
        <v>0</v>
      </c>
      <c r="BX463">
        <v>0</v>
      </c>
      <c r="BY463">
        <v>0</v>
      </c>
      <c r="BZ463">
        <v>0</v>
      </c>
      <c r="CA463">
        <v>0</v>
      </c>
      <c r="CB463">
        <v>0</v>
      </c>
      <c r="CC463">
        <v>0</v>
      </c>
      <c r="CD463">
        <v>0</v>
      </c>
      <c r="CE463">
        <v>0</v>
      </c>
      <c r="CF463">
        <v>0</v>
      </c>
      <c r="CG463">
        <v>0</v>
      </c>
      <c r="CH463">
        <v>0</v>
      </c>
      <c r="CI463">
        <v>0</v>
      </c>
      <c r="CJ463">
        <v>0</v>
      </c>
      <c r="CK463">
        <v>0</v>
      </c>
      <c r="CL463">
        <v>0</v>
      </c>
      <c r="CM463">
        <v>0</v>
      </c>
      <c r="CN463">
        <v>0</v>
      </c>
      <c r="CO463">
        <v>0</v>
      </c>
      <c r="CP463">
        <v>0</v>
      </c>
      <c r="CQ463">
        <v>0</v>
      </c>
      <c r="CR463">
        <v>0</v>
      </c>
      <c r="CS463">
        <v>0</v>
      </c>
      <c r="CT463">
        <v>0</v>
      </c>
      <c r="CU463">
        <v>0</v>
      </c>
      <c r="CV463">
        <v>0</v>
      </c>
      <c r="CW463">
        <v>0</v>
      </c>
      <c r="CX463">
        <v>0</v>
      </c>
      <c r="CY463">
        <v>0</v>
      </c>
      <c r="CZ463">
        <v>0</v>
      </c>
      <c r="DA463">
        <v>0</v>
      </c>
      <c r="DB463">
        <v>0</v>
      </c>
      <c r="DC463">
        <v>0</v>
      </c>
      <c r="DD463">
        <v>0</v>
      </c>
      <c r="DE463">
        <v>0</v>
      </c>
      <c r="DF463">
        <v>0</v>
      </c>
      <c r="DG463">
        <v>0</v>
      </c>
      <c r="DH463">
        <v>0</v>
      </c>
      <c r="DI463">
        <v>0</v>
      </c>
      <c r="DJ463">
        <v>0</v>
      </c>
      <c r="DK463">
        <v>0</v>
      </c>
      <c r="DL463">
        <v>0</v>
      </c>
      <c r="DM463">
        <v>0</v>
      </c>
      <c r="DN463">
        <v>0</v>
      </c>
      <c r="DO463">
        <v>0</v>
      </c>
      <c r="DP463">
        <v>0</v>
      </c>
      <c r="DQ463">
        <v>0</v>
      </c>
      <c r="DR463">
        <v>0</v>
      </c>
      <c r="DS463">
        <v>0</v>
      </c>
      <c r="DT463">
        <v>0</v>
      </c>
      <c r="DU463">
        <v>0</v>
      </c>
      <c r="DV463">
        <v>0</v>
      </c>
      <c r="DW463">
        <v>0</v>
      </c>
      <c r="DX463">
        <v>0</v>
      </c>
      <c r="DY463">
        <v>0</v>
      </c>
      <c r="DZ463">
        <v>0</v>
      </c>
      <c r="EA463">
        <v>0</v>
      </c>
      <c r="EB463">
        <v>0</v>
      </c>
      <c r="EC463">
        <v>0</v>
      </c>
      <c r="ED463">
        <v>0</v>
      </c>
      <c r="EE463">
        <v>0</v>
      </c>
      <c r="EF463">
        <v>0</v>
      </c>
      <c r="EG463">
        <v>0</v>
      </c>
      <c r="EH463" s="1"/>
      <c r="EI463">
        <v>0</v>
      </c>
      <c r="EJ463">
        <v>0</v>
      </c>
      <c r="EK463">
        <v>0</v>
      </c>
      <c r="EL463">
        <v>0</v>
      </c>
      <c r="EM463">
        <v>0</v>
      </c>
    </row>
    <row r="464" spans="1:143" x14ac:dyDescent="0.35">
      <c r="A464" s="153" t="s">
        <v>7</v>
      </c>
      <c r="B464" s="1" t="s">
        <v>36</v>
      </c>
      <c r="C464">
        <v>7</v>
      </c>
      <c r="D464">
        <v>43.75</v>
      </c>
      <c r="E464">
        <v>4</v>
      </c>
      <c r="F464">
        <v>53.5</v>
      </c>
      <c r="G464">
        <v>3</v>
      </c>
      <c r="H464">
        <v>7</v>
      </c>
      <c r="I464">
        <v>0</v>
      </c>
      <c r="J464">
        <v>1</v>
      </c>
      <c r="K464">
        <v>0</v>
      </c>
      <c r="L464">
        <v>0</v>
      </c>
      <c r="M464">
        <v>11</v>
      </c>
      <c r="N464">
        <v>0</v>
      </c>
      <c r="O464">
        <v>1</v>
      </c>
      <c r="P464">
        <v>411</v>
      </c>
      <c r="Q464">
        <v>16</v>
      </c>
      <c r="R464">
        <v>17</v>
      </c>
      <c r="S464">
        <v>106</v>
      </c>
      <c r="T464">
        <v>0</v>
      </c>
      <c r="U464">
        <v>139</v>
      </c>
      <c r="V464">
        <v>25</v>
      </c>
      <c r="W464">
        <v>8.5</v>
      </c>
      <c r="X464">
        <v>204</v>
      </c>
      <c r="Y464">
        <v>0</v>
      </c>
      <c r="Z464">
        <v>237.5</v>
      </c>
      <c r="AA464">
        <v>0</v>
      </c>
      <c r="AB464">
        <v>0</v>
      </c>
      <c r="AC464">
        <v>0</v>
      </c>
      <c r="AD464">
        <v>0</v>
      </c>
      <c r="AE464">
        <v>0</v>
      </c>
      <c r="AF464">
        <v>0</v>
      </c>
      <c r="AG464">
        <v>0</v>
      </c>
      <c r="AH464">
        <v>0</v>
      </c>
      <c r="AI464">
        <v>1</v>
      </c>
      <c r="AJ464">
        <v>1</v>
      </c>
      <c r="AK464">
        <v>1</v>
      </c>
      <c r="AL464">
        <v>0</v>
      </c>
      <c r="AM464">
        <v>0</v>
      </c>
      <c r="AN464">
        <v>0</v>
      </c>
      <c r="AO464">
        <v>0</v>
      </c>
      <c r="AP464">
        <v>0</v>
      </c>
      <c r="AQ464">
        <v>0</v>
      </c>
      <c r="AR464">
        <v>1</v>
      </c>
      <c r="AS464">
        <v>0</v>
      </c>
      <c r="AT464">
        <v>0</v>
      </c>
      <c r="AU464">
        <v>0</v>
      </c>
      <c r="AV464">
        <v>0</v>
      </c>
      <c r="AW464">
        <v>0</v>
      </c>
      <c r="AX464">
        <v>0</v>
      </c>
      <c r="AY464">
        <v>0</v>
      </c>
      <c r="AZ464">
        <v>0</v>
      </c>
      <c r="BA464">
        <v>0</v>
      </c>
      <c r="BB464">
        <v>0</v>
      </c>
      <c r="BC464">
        <v>0</v>
      </c>
      <c r="BD464">
        <v>0</v>
      </c>
      <c r="BE464">
        <v>0</v>
      </c>
      <c r="BF464">
        <v>0</v>
      </c>
      <c r="BG464">
        <v>0</v>
      </c>
      <c r="BH464">
        <v>4</v>
      </c>
      <c r="BI464">
        <v>1</v>
      </c>
      <c r="BJ464">
        <v>1</v>
      </c>
      <c r="BK464">
        <v>0</v>
      </c>
      <c r="BL464">
        <v>4</v>
      </c>
      <c r="BM464">
        <v>3</v>
      </c>
      <c r="BN464">
        <v>4</v>
      </c>
      <c r="BO464">
        <v>0</v>
      </c>
      <c r="BP464">
        <v>2</v>
      </c>
      <c r="BQ464">
        <v>5</v>
      </c>
      <c r="BR464">
        <v>3</v>
      </c>
      <c r="BS464">
        <v>4</v>
      </c>
      <c r="BT464">
        <v>2</v>
      </c>
      <c r="BU464">
        <v>0</v>
      </c>
      <c r="BV464">
        <v>4</v>
      </c>
      <c r="BW464">
        <v>0</v>
      </c>
      <c r="BX464">
        <v>0</v>
      </c>
      <c r="BY464">
        <v>0</v>
      </c>
      <c r="BZ464">
        <v>0</v>
      </c>
      <c r="CA464">
        <v>0</v>
      </c>
      <c r="CB464">
        <v>0</v>
      </c>
      <c r="CC464">
        <v>0</v>
      </c>
      <c r="CD464">
        <v>0</v>
      </c>
      <c r="CE464">
        <v>0</v>
      </c>
      <c r="CF464">
        <v>0</v>
      </c>
      <c r="CG464">
        <v>0</v>
      </c>
      <c r="CH464">
        <v>0</v>
      </c>
      <c r="CI464">
        <v>0</v>
      </c>
      <c r="CJ464">
        <v>0</v>
      </c>
      <c r="CK464">
        <v>0</v>
      </c>
      <c r="CL464">
        <v>0</v>
      </c>
      <c r="CM464">
        <v>0</v>
      </c>
      <c r="CN464">
        <v>0</v>
      </c>
      <c r="CO464">
        <v>0</v>
      </c>
      <c r="CP464">
        <v>0</v>
      </c>
      <c r="CQ464">
        <v>0</v>
      </c>
      <c r="CR464">
        <v>0</v>
      </c>
      <c r="CS464">
        <v>0</v>
      </c>
      <c r="CT464">
        <v>0</v>
      </c>
      <c r="CU464">
        <v>0</v>
      </c>
      <c r="CV464">
        <v>0</v>
      </c>
      <c r="CW464">
        <v>0</v>
      </c>
      <c r="CX464">
        <v>0</v>
      </c>
      <c r="CY464">
        <v>0</v>
      </c>
      <c r="CZ464">
        <v>0</v>
      </c>
      <c r="DA464">
        <v>0</v>
      </c>
      <c r="DB464">
        <v>0</v>
      </c>
      <c r="DC464">
        <v>0</v>
      </c>
      <c r="DD464">
        <v>0</v>
      </c>
      <c r="DE464">
        <v>0</v>
      </c>
      <c r="DF464">
        <v>0</v>
      </c>
      <c r="DG464">
        <v>0</v>
      </c>
      <c r="DH464">
        <v>0</v>
      </c>
      <c r="DI464">
        <v>0</v>
      </c>
      <c r="DJ464">
        <v>0</v>
      </c>
      <c r="DK464">
        <v>0</v>
      </c>
      <c r="DL464">
        <v>0</v>
      </c>
      <c r="DM464">
        <v>0</v>
      </c>
      <c r="DN464">
        <v>0</v>
      </c>
      <c r="DO464">
        <v>0</v>
      </c>
      <c r="DP464">
        <v>0</v>
      </c>
      <c r="DQ464">
        <v>0</v>
      </c>
      <c r="DR464">
        <v>0</v>
      </c>
      <c r="DS464">
        <v>0</v>
      </c>
      <c r="DT464">
        <v>0</v>
      </c>
      <c r="DU464">
        <v>0</v>
      </c>
      <c r="DV464">
        <v>0</v>
      </c>
      <c r="DW464">
        <v>0</v>
      </c>
      <c r="DX464">
        <v>0</v>
      </c>
      <c r="DY464">
        <v>0</v>
      </c>
      <c r="DZ464">
        <v>0</v>
      </c>
      <c r="EA464">
        <v>0</v>
      </c>
      <c r="EB464">
        <v>0</v>
      </c>
      <c r="EC464">
        <v>0</v>
      </c>
      <c r="ED464">
        <v>0</v>
      </c>
      <c r="EE464">
        <v>0</v>
      </c>
      <c r="EF464">
        <v>0</v>
      </c>
      <c r="EG464">
        <v>0</v>
      </c>
      <c r="EH464" s="1"/>
    </row>
    <row r="465" spans="1:141" x14ac:dyDescent="0.35">
      <c r="A465" s="153" t="s">
        <v>7</v>
      </c>
      <c r="B465" s="1" t="s">
        <v>37</v>
      </c>
      <c r="C465">
        <v>1</v>
      </c>
      <c r="D465">
        <v>4</v>
      </c>
      <c r="E465">
        <v>6</v>
      </c>
      <c r="F465">
        <v>111</v>
      </c>
      <c r="G465">
        <v>6</v>
      </c>
      <c r="H465">
        <v>2</v>
      </c>
      <c r="I465">
        <v>1</v>
      </c>
      <c r="J465">
        <v>6</v>
      </c>
      <c r="K465">
        <v>3</v>
      </c>
      <c r="L465">
        <v>1</v>
      </c>
      <c r="M465">
        <v>7</v>
      </c>
      <c r="N465">
        <v>0</v>
      </c>
      <c r="O465">
        <v>11</v>
      </c>
      <c r="P465">
        <v>507</v>
      </c>
      <c r="Q465">
        <v>37</v>
      </c>
      <c r="R465">
        <v>5</v>
      </c>
      <c r="S465">
        <v>157</v>
      </c>
      <c r="T465">
        <v>0</v>
      </c>
      <c r="U465">
        <v>199</v>
      </c>
      <c r="V465">
        <v>53.75</v>
      </c>
      <c r="W465">
        <v>3.5</v>
      </c>
      <c r="X465">
        <v>298</v>
      </c>
      <c r="Y465">
        <v>0</v>
      </c>
      <c r="Z465">
        <v>355.25</v>
      </c>
      <c r="AA465">
        <v>1</v>
      </c>
      <c r="AB465">
        <v>0</v>
      </c>
      <c r="AC465">
        <v>0</v>
      </c>
      <c r="AD465">
        <v>0</v>
      </c>
      <c r="AE465">
        <v>0</v>
      </c>
      <c r="AF465">
        <v>0</v>
      </c>
      <c r="AG465">
        <v>0</v>
      </c>
      <c r="AH465">
        <v>0</v>
      </c>
      <c r="AI465">
        <v>2</v>
      </c>
      <c r="AJ465">
        <v>3</v>
      </c>
      <c r="AK465">
        <v>6</v>
      </c>
      <c r="AL465">
        <v>0</v>
      </c>
      <c r="AM465">
        <v>0</v>
      </c>
      <c r="AN465">
        <v>0</v>
      </c>
      <c r="AO465">
        <v>0</v>
      </c>
      <c r="AP465">
        <v>0</v>
      </c>
      <c r="AQ465">
        <v>0</v>
      </c>
      <c r="AR465">
        <v>5</v>
      </c>
      <c r="AS465">
        <v>2</v>
      </c>
      <c r="AT465">
        <v>3</v>
      </c>
      <c r="AU465">
        <v>3</v>
      </c>
      <c r="AV465">
        <v>2</v>
      </c>
      <c r="AW465">
        <v>1</v>
      </c>
      <c r="AX465">
        <v>0</v>
      </c>
      <c r="AY465">
        <v>0</v>
      </c>
      <c r="AZ465">
        <v>0</v>
      </c>
      <c r="BA465">
        <v>0</v>
      </c>
      <c r="BB465">
        <v>0</v>
      </c>
      <c r="BC465">
        <v>0</v>
      </c>
      <c r="BD465">
        <v>4</v>
      </c>
      <c r="BE465">
        <v>1</v>
      </c>
      <c r="BF465">
        <v>0</v>
      </c>
      <c r="BG465">
        <v>4</v>
      </c>
      <c r="BH465">
        <v>3</v>
      </c>
      <c r="BI465">
        <v>3</v>
      </c>
      <c r="BJ465">
        <v>5</v>
      </c>
      <c r="BK465">
        <v>0</v>
      </c>
      <c r="BL465">
        <v>4</v>
      </c>
      <c r="BM465">
        <v>4</v>
      </c>
      <c r="BN465">
        <v>4</v>
      </c>
      <c r="BO465">
        <v>0</v>
      </c>
      <c r="BP465">
        <v>3</v>
      </c>
      <c r="BQ465">
        <v>6</v>
      </c>
      <c r="BR465">
        <v>2</v>
      </c>
      <c r="BS465">
        <v>3</v>
      </c>
      <c r="BT465">
        <v>1</v>
      </c>
      <c r="BU465">
        <v>4</v>
      </c>
      <c r="BV465">
        <v>0</v>
      </c>
      <c r="BW465">
        <v>0</v>
      </c>
      <c r="BX465">
        <v>0</v>
      </c>
      <c r="BY465">
        <v>0</v>
      </c>
      <c r="BZ465">
        <v>1</v>
      </c>
      <c r="CA465">
        <v>0</v>
      </c>
      <c r="CB465">
        <v>0</v>
      </c>
      <c r="CC465">
        <v>1</v>
      </c>
      <c r="CD465">
        <v>0</v>
      </c>
      <c r="CE465">
        <v>1</v>
      </c>
      <c r="CF465">
        <v>0</v>
      </c>
      <c r="CG465">
        <v>0</v>
      </c>
      <c r="CH465">
        <v>1</v>
      </c>
      <c r="CI465">
        <v>0</v>
      </c>
      <c r="CJ465">
        <v>0</v>
      </c>
      <c r="CK465">
        <v>1</v>
      </c>
      <c r="CL465">
        <v>0</v>
      </c>
      <c r="CM465">
        <v>0</v>
      </c>
      <c r="CN465">
        <v>0</v>
      </c>
      <c r="CO465">
        <v>0</v>
      </c>
      <c r="CP465">
        <v>0</v>
      </c>
      <c r="CQ465">
        <v>0</v>
      </c>
      <c r="CR465">
        <v>0</v>
      </c>
      <c r="CS465">
        <v>0</v>
      </c>
      <c r="CT465">
        <v>0</v>
      </c>
      <c r="CU465">
        <v>0</v>
      </c>
      <c r="CV465">
        <v>0</v>
      </c>
      <c r="CW465">
        <v>0</v>
      </c>
      <c r="CX465">
        <v>0</v>
      </c>
      <c r="CY465">
        <v>0</v>
      </c>
      <c r="CZ465">
        <v>0</v>
      </c>
      <c r="DA465">
        <v>0</v>
      </c>
      <c r="DB465">
        <v>0</v>
      </c>
      <c r="DC465">
        <v>0</v>
      </c>
      <c r="DD465">
        <v>0</v>
      </c>
      <c r="DE465">
        <v>0</v>
      </c>
      <c r="DF465">
        <v>0</v>
      </c>
      <c r="DG465">
        <v>0</v>
      </c>
      <c r="DH465">
        <v>0</v>
      </c>
      <c r="DI465">
        <v>0</v>
      </c>
      <c r="DJ465">
        <v>0</v>
      </c>
      <c r="DK465">
        <v>0</v>
      </c>
      <c r="DL465">
        <v>0</v>
      </c>
      <c r="DM465">
        <v>0</v>
      </c>
      <c r="DN465">
        <v>0</v>
      </c>
      <c r="DO465">
        <v>0</v>
      </c>
      <c r="DP465">
        <v>0</v>
      </c>
      <c r="DQ465">
        <v>0</v>
      </c>
      <c r="DR465">
        <v>0</v>
      </c>
      <c r="DS465">
        <v>0</v>
      </c>
      <c r="DT465">
        <v>0</v>
      </c>
      <c r="DU465">
        <v>0</v>
      </c>
      <c r="DV465">
        <v>0</v>
      </c>
      <c r="DW465">
        <v>0</v>
      </c>
      <c r="DX465">
        <v>0</v>
      </c>
      <c r="DY465">
        <v>0</v>
      </c>
      <c r="DZ465">
        <v>0</v>
      </c>
      <c r="EA465">
        <v>0</v>
      </c>
      <c r="EB465">
        <v>0</v>
      </c>
      <c r="EC465">
        <v>0</v>
      </c>
      <c r="ED465">
        <v>0</v>
      </c>
      <c r="EE465">
        <v>0</v>
      </c>
      <c r="EF465">
        <v>0</v>
      </c>
      <c r="EG465">
        <v>0</v>
      </c>
      <c r="EH465" s="1"/>
    </row>
    <row r="466" spans="1:141" x14ac:dyDescent="0.35">
      <c r="A466" s="153" t="s">
        <v>7</v>
      </c>
      <c r="B466" s="1" t="s">
        <v>38</v>
      </c>
      <c r="C466">
        <v>24</v>
      </c>
      <c r="D466">
        <v>118.25</v>
      </c>
      <c r="E466">
        <v>19</v>
      </c>
      <c r="F466">
        <v>251.5</v>
      </c>
      <c r="G466">
        <v>13</v>
      </c>
      <c r="H466">
        <v>21</v>
      </c>
      <c r="I466">
        <v>0</v>
      </c>
      <c r="J466">
        <v>12</v>
      </c>
      <c r="K466">
        <v>1</v>
      </c>
      <c r="L466">
        <v>0</v>
      </c>
      <c r="M466">
        <v>43</v>
      </c>
      <c r="N466">
        <v>0</v>
      </c>
      <c r="O466">
        <v>13</v>
      </c>
      <c r="P466">
        <v>2631</v>
      </c>
      <c r="Q466">
        <v>120</v>
      </c>
      <c r="R466">
        <v>4</v>
      </c>
      <c r="S466">
        <v>825</v>
      </c>
      <c r="T466">
        <v>0</v>
      </c>
      <c r="U466">
        <v>949</v>
      </c>
      <c r="V466">
        <v>167.5</v>
      </c>
      <c r="W466">
        <v>5</v>
      </c>
      <c r="X466">
        <v>1216</v>
      </c>
      <c r="Y466">
        <v>0</v>
      </c>
      <c r="Z466">
        <v>1388.5</v>
      </c>
      <c r="AA466">
        <v>0</v>
      </c>
      <c r="AB466">
        <v>0</v>
      </c>
      <c r="AC466">
        <v>0</v>
      </c>
      <c r="AD466">
        <v>0</v>
      </c>
      <c r="AE466">
        <v>0</v>
      </c>
      <c r="AF466">
        <v>0</v>
      </c>
      <c r="AG466">
        <v>0</v>
      </c>
      <c r="AH466">
        <v>0</v>
      </c>
      <c r="AI466">
        <v>1</v>
      </c>
      <c r="AJ466">
        <v>1</v>
      </c>
      <c r="AK466">
        <v>12</v>
      </c>
      <c r="AL466">
        <v>0</v>
      </c>
      <c r="AM466">
        <v>0</v>
      </c>
      <c r="AN466">
        <v>0</v>
      </c>
      <c r="AO466">
        <v>0</v>
      </c>
      <c r="AP466">
        <v>0</v>
      </c>
      <c r="AQ466">
        <v>0</v>
      </c>
      <c r="AR466">
        <v>7</v>
      </c>
      <c r="AS466">
        <v>0</v>
      </c>
      <c r="AT466">
        <v>5</v>
      </c>
      <c r="AU466">
        <v>1</v>
      </c>
      <c r="AV466">
        <v>0</v>
      </c>
      <c r="AW466">
        <v>1</v>
      </c>
      <c r="AX466">
        <v>0</v>
      </c>
      <c r="AY466">
        <v>0</v>
      </c>
      <c r="AZ466">
        <v>0</v>
      </c>
      <c r="BA466">
        <v>0</v>
      </c>
      <c r="BB466">
        <v>0</v>
      </c>
      <c r="BC466">
        <v>0</v>
      </c>
      <c r="BD466">
        <v>0</v>
      </c>
      <c r="BE466">
        <v>0</v>
      </c>
      <c r="BF466">
        <v>1</v>
      </c>
      <c r="BG466">
        <v>9</v>
      </c>
      <c r="BH466">
        <v>14</v>
      </c>
      <c r="BI466">
        <v>4</v>
      </c>
      <c r="BJ466">
        <v>2</v>
      </c>
      <c r="BK466">
        <v>0</v>
      </c>
      <c r="BL466">
        <v>6</v>
      </c>
      <c r="BM466">
        <v>18</v>
      </c>
      <c r="BN466">
        <v>14</v>
      </c>
      <c r="BO466">
        <v>0</v>
      </c>
      <c r="BP466">
        <v>6</v>
      </c>
      <c r="BQ466">
        <v>16</v>
      </c>
      <c r="BR466">
        <v>4</v>
      </c>
      <c r="BS466">
        <v>3</v>
      </c>
      <c r="BT466">
        <v>2</v>
      </c>
      <c r="BU466">
        <v>3</v>
      </c>
      <c r="BV466">
        <v>0</v>
      </c>
      <c r="BW466">
        <v>0</v>
      </c>
      <c r="BX466">
        <v>0</v>
      </c>
      <c r="BY466">
        <v>0</v>
      </c>
      <c r="BZ466">
        <v>0</v>
      </c>
      <c r="CA466">
        <v>0</v>
      </c>
      <c r="CB466">
        <v>0</v>
      </c>
      <c r="CC466">
        <v>3</v>
      </c>
      <c r="CD466">
        <v>0</v>
      </c>
      <c r="CE466">
        <v>0</v>
      </c>
      <c r="CF466">
        <v>0</v>
      </c>
      <c r="CG466">
        <v>0</v>
      </c>
      <c r="CH466">
        <v>0</v>
      </c>
      <c r="CI466">
        <v>0</v>
      </c>
      <c r="CJ466">
        <v>0</v>
      </c>
      <c r="CK466">
        <v>0</v>
      </c>
      <c r="CL466">
        <v>0</v>
      </c>
      <c r="CM466">
        <v>0</v>
      </c>
      <c r="CN466">
        <v>0</v>
      </c>
      <c r="CO466">
        <v>0</v>
      </c>
      <c r="CP466">
        <v>0</v>
      </c>
      <c r="CQ466">
        <v>0</v>
      </c>
      <c r="CR466">
        <v>0</v>
      </c>
      <c r="CS466">
        <v>0</v>
      </c>
      <c r="CT466">
        <v>0</v>
      </c>
      <c r="CU466">
        <v>0</v>
      </c>
      <c r="CV466">
        <v>0</v>
      </c>
      <c r="CW466">
        <v>0</v>
      </c>
      <c r="CX466">
        <v>0</v>
      </c>
      <c r="CY466">
        <v>0</v>
      </c>
      <c r="CZ466">
        <v>0</v>
      </c>
      <c r="DA466">
        <v>0</v>
      </c>
      <c r="DB466">
        <v>0</v>
      </c>
      <c r="DC466">
        <v>0</v>
      </c>
      <c r="DD466">
        <v>0</v>
      </c>
      <c r="DE466">
        <v>0</v>
      </c>
      <c r="DF466">
        <v>0</v>
      </c>
      <c r="DG466">
        <v>0</v>
      </c>
      <c r="DH466">
        <v>0</v>
      </c>
      <c r="DI466">
        <v>0</v>
      </c>
      <c r="DJ466">
        <v>0</v>
      </c>
      <c r="DK466">
        <v>0</v>
      </c>
      <c r="DL466">
        <v>0</v>
      </c>
      <c r="DM466">
        <v>0</v>
      </c>
      <c r="DN466">
        <v>0</v>
      </c>
      <c r="DO466">
        <v>0</v>
      </c>
      <c r="DP466">
        <v>0</v>
      </c>
      <c r="DQ466">
        <v>0</v>
      </c>
      <c r="DR466">
        <v>0</v>
      </c>
      <c r="DS466">
        <v>0</v>
      </c>
      <c r="DT466">
        <v>0</v>
      </c>
      <c r="DU466">
        <v>0</v>
      </c>
      <c r="DV466">
        <v>0</v>
      </c>
      <c r="DW466">
        <v>0</v>
      </c>
      <c r="DX466">
        <v>0</v>
      </c>
      <c r="DY466">
        <v>0</v>
      </c>
      <c r="DZ466">
        <v>0</v>
      </c>
      <c r="EA466">
        <v>0</v>
      </c>
      <c r="EB466">
        <v>0</v>
      </c>
      <c r="EC466">
        <v>0</v>
      </c>
      <c r="ED466">
        <v>0</v>
      </c>
      <c r="EE466">
        <v>0</v>
      </c>
      <c r="EF466">
        <v>0</v>
      </c>
      <c r="EG466">
        <v>0</v>
      </c>
      <c r="EH466" s="1"/>
    </row>
    <row r="467" spans="1:141" x14ac:dyDescent="0.35">
      <c r="A467" s="153" t="s">
        <v>7</v>
      </c>
      <c r="B467" s="1" t="s">
        <v>39</v>
      </c>
      <c r="C467">
        <v>0</v>
      </c>
      <c r="D467">
        <v>0</v>
      </c>
      <c r="E467">
        <v>0</v>
      </c>
      <c r="F467">
        <v>0</v>
      </c>
      <c r="G467">
        <v>0</v>
      </c>
      <c r="H467">
        <v>0</v>
      </c>
      <c r="I467">
        <v>0</v>
      </c>
      <c r="J467">
        <v>0</v>
      </c>
      <c r="K467">
        <v>0</v>
      </c>
      <c r="L467">
        <v>0</v>
      </c>
      <c r="M467">
        <v>0</v>
      </c>
      <c r="N467">
        <v>0</v>
      </c>
      <c r="O467">
        <v>0</v>
      </c>
      <c r="P467">
        <v>300</v>
      </c>
      <c r="Q467">
        <v>30</v>
      </c>
      <c r="R467">
        <v>2</v>
      </c>
      <c r="S467">
        <v>30</v>
      </c>
      <c r="T467">
        <v>0</v>
      </c>
      <c r="U467">
        <v>62</v>
      </c>
      <c r="V467">
        <v>35</v>
      </c>
      <c r="W467">
        <v>1</v>
      </c>
      <c r="X467">
        <v>80</v>
      </c>
      <c r="Y467">
        <v>0</v>
      </c>
      <c r="Z467">
        <v>116</v>
      </c>
      <c r="AA467">
        <v>0</v>
      </c>
      <c r="AB467">
        <v>0</v>
      </c>
      <c r="AC467">
        <v>0</v>
      </c>
      <c r="AD467">
        <v>0</v>
      </c>
      <c r="AE467">
        <v>0</v>
      </c>
      <c r="AF467">
        <v>0</v>
      </c>
      <c r="AG467">
        <v>0</v>
      </c>
      <c r="AH467">
        <v>0</v>
      </c>
      <c r="AI467">
        <v>0</v>
      </c>
      <c r="AJ467">
        <v>0</v>
      </c>
      <c r="AK467">
        <v>0</v>
      </c>
      <c r="AL467">
        <v>0</v>
      </c>
      <c r="AM467">
        <v>0</v>
      </c>
      <c r="AN467">
        <v>0</v>
      </c>
      <c r="AO467">
        <v>0</v>
      </c>
      <c r="AP467">
        <v>0</v>
      </c>
      <c r="AQ467">
        <v>0</v>
      </c>
      <c r="AR467">
        <v>0</v>
      </c>
      <c r="AS467">
        <v>0</v>
      </c>
      <c r="AT467">
        <v>0</v>
      </c>
      <c r="AU467">
        <v>0</v>
      </c>
      <c r="AV467">
        <v>0</v>
      </c>
      <c r="AW467">
        <v>0</v>
      </c>
      <c r="AX467">
        <v>0</v>
      </c>
      <c r="AY467">
        <v>0</v>
      </c>
      <c r="AZ467">
        <v>0</v>
      </c>
      <c r="BA467">
        <v>0</v>
      </c>
      <c r="BB467">
        <v>0</v>
      </c>
      <c r="BC467">
        <v>0</v>
      </c>
      <c r="BD467">
        <v>0</v>
      </c>
      <c r="BE467">
        <v>0</v>
      </c>
      <c r="BF467">
        <v>0</v>
      </c>
      <c r="BG467">
        <v>0</v>
      </c>
      <c r="BH467">
        <v>0</v>
      </c>
      <c r="BI467">
        <v>0</v>
      </c>
      <c r="BJ467">
        <v>0</v>
      </c>
      <c r="BK467">
        <v>0</v>
      </c>
      <c r="BL467">
        <v>0</v>
      </c>
      <c r="BM467">
        <v>0</v>
      </c>
      <c r="BN467">
        <v>0</v>
      </c>
      <c r="BO467">
        <v>0</v>
      </c>
      <c r="BP467">
        <v>0</v>
      </c>
      <c r="BQ467">
        <v>0</v>
      </c>
      <c r="BR467">
        <v>0</v>
      </c>
      <c r="BS467">
        <v>0</v>
      </c>
      <c r="BT467">
        <v>0</v>
      </c>
      <c r="BU467">
        <v>0</v>
      </c>
      <c r="BV467">
        <v>0</v>
      </c>
      <c r="BW467">
        <v>0</v>
      </c>
      <c r="BX467">
        <v>0</v>
      </c>
      <c r="BY467">
        <v>0</v>
      </c>
      <c r="BZ467">
        <v>0</v>
      </c>
      <c r="CA467">
        <v>0</v>
      </c>
      <c r="CB467">
        <v>0</v>
      </c>
      <c r="CC467">
        <v>0</v>
      </c>
      <c r="CD467">
        <v>0</v>
      </c>
      <c r="CE467">
        <v>0</v>
      </c>
      <c r="CF467">
        <v>0</v>
      </c>
      <c r="CG467">
        <v>0</v>
      </c>
      <c r="CH467">
        <v>0</v>
      </c>
      <c r="CI467">
        <v>0</v>
      </c>
      <c r="CJ467">
        <v>0</v>
      </c>
      <c r="CK467">
        <v>0</v>
      </c>
      <c r="CL467">
        <v>0</v>
      </c>
      <c r="CM467">
        <v>0</v>
      </c>
      <c r="CN467">
        <v>0</v>
      </c>
      <c r="CO467">
        <v>0</v>
      </c>
      <c r="CP467">
        <v>0</v>
      </c>
      <c r="CQ467">
        <v>0</v>
      </c>
      <c r="CR467">
        <v>0</v>
      </c>
      <c r="CS467">
        <v>0</v>
      </c>
      <c r="CT467">
        <v>0</v>
      </c>
      <c r="CU467">
        <v>0</v>
      </c>
      <c r="CV467">
        <v>0</v>
      </c>
      <c r="CW467">
        <v>0</v>
      </c>
      <c r="CX467">
        <v>0</v>
      </c>
      <c r="CY467">
        <v>0</v>
      </c>
      <c r="CZ467">
        <v>0</v>
      </c>
      <c r="DA467">
        <v>0</v>
      </c>
      <c r="DB467">
        <v>0</v>
      </c>
      <c r="DC467">
        <v>0</v>
      </c>
      <c r="DD467">
        <v>0</v>
      </c>
      <c r="DE467">
        <v>0</v>
      </c>
      <c r="DF467">
        <v>0</v>
      </c>
      <c r="DG467">
        <v>0</v>
      </c>
      <c r="DH467">
        <v>0</v>
      </c>
      <c r="DI467">
        <v>0</v>
      </c>
      <c r="DJ467">
        <v>0</v>
      </c>
      <c r="DK467">
        <v>0</v>
      </c>
      <c r="DL467">
        <v>0</v>
      </c>
      <c r="DM467">
        <v>0</v>
      </c>
      <c r="DN467">
        <v>0</v>
      </c>
      <c r="DO467">
        <v>0</v>
      </c>
      <c r="DP467">
        <v>0</v>
      </c>
      <c r="DQ467">
        <v>0</v>
      </c>
      <c r="DR467">
        <v>0</v>
      </c>
      <c r="DS467">
        <v>0</v>
      </c>
      <c r="DT467">
        <v>0</v>
      </c>
      <c r="DU467">
        <v>0</v>
      </c>
      <c r="DV467">
        <v>0</v>
      </c>
      <c r="DW467">
        <v>0</v>
      </c>
      <c r="DX467">
        <v>0</v>
      </c>
      <c r="DY467">
        <v>0</v>
      </c>
      <c r="DZ467">
        <v>0</v>
      </c>
      <c r="EA467">
        <v>0</v>
      </c>
      <c r="EB467">
        <v>0</v>
      </c>
      <c r="EC467">
        <v>0</v>
      </c>
      <c r="ED467">
        <v>0</v>
      </c>
      <c r="EE467">
        <v>0</v>
      </c>
      <c r="EF467">
        <v>0</v>
      </c>
      <c r="EG467">
        <v>0</v>
      </c>
      <c r="EH467" s="1"/>
    </row>
    <row r="468" spans="1:141" x14ac:dyDescent="0.35">
      <c r="A468" s="153" t="s">
        <v>7</v>
      </c>
      <c r="B468" s="1" t="s">
        <v>40</v>
      </c>
      <c r="C468">
        <v>1</v>
      </c>
      <c r="D468">
        <v>7.5</v>
      </c>
      <c r="E468">
        <v>0</v>
      </c>
      <c r="F468">
        <v>0</v>
      </c>
      <c r="G468">
        <v>0</v>
      </c>
      <c r="H468">
        <v>0</v>
      </c>
      <c r="I468">
        <v>0</v>
      </c>
      <c r="J468">
        <v>0</v>
      </c>
      <c r="K468">
        <v>0</v>
      </c>
      <c r="L468">
        <v>0</v>
      </c>
      <c r="M468">
        <v>1</v>
      </c>
      <c r="N468">
        <v>0</v>
      </c>
      <c r="O468">
        <v>0</v>
      </c>
      <c r="P468">
        <v>355</v>
      </c>
      <c r="Q468">
        <v>3</v>
      </c>
      <c r="R468">
        <v>3</v>
      </c>
      <c r="S468">
        <v>17</v>
      </c>
      <c r="T468">
        <v>0</v>
      </c>
      <c r="U468">
        <v>23</v>
      </c>
      <c r="V468">
        <v>4</v>
      </c>
      <c r="W468">
        <v>1.5</v>
      </c>
      <c r="X468">
        <v>22</v>
      </c>
      <c r="Y468">
        <v>0</v>
      </c>
      <c r="Z468">
        <v>27.5</v>
      </c>
      <c r="AA468">
        <v>0</v>
      </c>
      <c r="AB468">
        <v>0</v>
      </c>
      <c r="AC468">
        <v>0</v>
      </c>
      <c r="AD468">
        <v>0</v>
      </c>
      <c r="AE468">
        <v>0</v>
      </c>
      <c r="AF468">
        <v>0</v>
      </c>
      <c r="AG468">
        <v>0</v>
      </c>
      <c r="AH468">
        <v>0</v>
      </c>
      <c r="AI468">
        <v>0</v>
      </c>
      <c r="AJ468">
        <v>0</v>
      </c>
      <c r="AK468">
        <v>0</v>
      </c>
      <c r="AL468">
        <v>0</v>
      </c>
      <c r="AM468">
        <v>0</v>
      </c>
      <c r="AN468">
        <v>0</v>
      </c>
      <c r="AO468">
        <v>0</v>
      </c>
      <c r="AP468">
        <v>0</v>
      </c>
      <c r="AQ468">
        <v>0</v>
      </c>
      <c r="AR468">
        <v>0</v>
      </c>
      <c r="AS468">
        <v>0</v>
      </c>
      <c r="AT468">
        <v>0</v>
      </c>
      <c r="AU468">
        <v>0</v>
      </c>
      <c r="AV468">
        <v>0</v>
      </c>
      <c r="AW468">
        <v>0</v>
      </c>
      <c r="AX468">
        <v>0</v>
      </c>
      <c r="AY468">
        <v>0</v>
      </c>
      <c r="AZ468">
        <v>0</v>
      </c>
      <c r="BA468">
        <v>0</v>
      </c>
      <c r="BB468">
        <v>0</v>
      </c>
      <c r="BC468">
        <v>0</v>
      </c>
      <c r="BD468">
        <v>0</v>
      </c>
      <c r="BE468">
        <v>0</v>
      </c>
      <c r="BF468">
        <v>0</v>
      </c>
      <c r="BG468">
        <v>0</v>
      </c>
      <c r="BH468">
        <v>0</v>
      </c>
      <c r="BI468">
        <v>0</v>
      </c>
      <c r="BJ468">
        <v>0</v>
      </c>
      <c r="BK468">
        <v>0</v>
      </c>
      <c r="BL468">
        <v>0</v>
      </c>
      <c r="BM468">
        <v>1</v>
      </c>
      <c r="BN468">
        <v>0</v>
      </c>
      <c r="BO468">
        <v>0</v>
      </c>
      <c r="BP468">
        <v>0</v>
      </c>
      <c r="BQ468">
        <v>0</v>
      </c>
      <c r="BR468">
        <v>0</v>
      </c>
      <c r="BS468">
        <v>0</v>
      </c>
      <c r="BT468">
        <v>0</v>
      </c>
      <c r="BU468">
        <v>0</v>
      </c>
      <c r="BV468">
        <v>0</v>
      </c>
      <c r="BW468">
        <v>0</v>
      </c>
      <c r="BX468">
        <v>0</v>
      </c>
      <c r="BY468">
        <v>0</v>
      </c>
      <c r="BZ468">
        <v>0</v>
      </c>
      <c r="CA468">
        <v>0</v>
      </c>
      <c r="CB468">
        <v>0</v>
      </c>
      <c r="CC468">
        <v>0</v>
      </c>
      <c r="CD468">
        <v>0</v>
      </c>
      <c r="CE468">
        <v>0</v>
      </c>
      <c r="CF468">
        <v>0</v>
      </c>
      <c r="CG468">
        <v>0</v>
      </c>
      <c r="CH468">
        <v>0</v>
      </c>
      <c r="CI468">
        <v>0</v>
      </c>
      <c r="CJ468">
        <v>0</v>
      </c>
      <c r="CK468">
        <v>0</v>
      </c>
      <c r="CL468">
        <v>0</v>
      </c>
      <c r="CM468">
        <v>0</v>
      </c>
      <c r="CN468">
        <v>0</v>
      </c>
      <c r="CO468">
        <v>0</v>
      </c>
      <c r="CP468">
        <v>0</v>
      </c>
      <c r="CQ468">
        <v>0</v>
      </c>
      <c r="CR468">
        <v>0</v>
      </c>
      <c r="CS468">
        <v>0</v>
      </c>
      <c r="CT468">
        <v>0</v>
      </c>
      <c r="CU468">
        <v>0</v>
      </c>
      <c r="CV468">
        <v>0</v>
      </c>
      <c r="CW468">
        <v>0</v>
      </c>
      <c r="CX468">
        <v>0</v>
      </c>
      <c r="CY468">
        <v>0</v>
      </c>
      <c r="CZ468">
        <v>0</v>
      </c>
      <c r="DA468">
        <v>0</v>
      </c>
      <c r="DB468">
        <v>0</v>
      </c>
      <c r="DC468">
        <v>0</v>
      </c>
      <c r="DD468">
        <v>0</v>
      </c>
      <c r="DE468">
        <v>0</v>
      </c>
      <c r="DF468">
        <v>0</v>
      </c>
      <c r="DG468">
        <v>0</v>
      </c>
      <c r="DH468">
        <v>0</v>
      </c>
      <c r="DI468">
        <v>0</v>
      </c>
      <c r="DJ468">
        <v>0</v>
      </c>
      <c r="DK468">
        <v>0</v>
      </c>
      <c r="DL468">
        <v>0</v>
      </c>
      <c r="DM468">
        <v>0</v>
      </c>
      <c r="DN468">
        <v>0</v>
      </c>
      <c r="DO468">
        <v>0</v>
      </c>
      <c r="DP468">
        <v>0</v>
      </c>
      <c r="DQ468">
        <v>0</v>
      </c>
      <c r="DR468">
        <v>0</v>
      </c>
      <c r="DS468">
        <v>0</v>
      </c>
      <c r="DT468">
        <v>0</v>
      </c>
      <c r="DU468">
        <v>0</v>
      </c>
      <c r="DV468">
        <v>0</v>
      </c>
      <c r="DW468">
        <v>0</v>
      </c>
      <c r="DX468">
        <v>0</v>
      </c>
      <c r="DY468">
        <v>0</v>
      </c>
      <c r="DZ468">
        <v>0</v>
      </c>
      <c r="EA468">
        <v>0</v>
      </c>
      <c r="EB468">
        <v>0</v>
      </c>
      <c r="EC468">
        <v>0</v>
      </c>
      <c r="ED468">
        <v>0</v>
      </c>
      <c r="EE468">
        <v>0</v>
      </c>
      <c r="EF468">
        <v>0</v>
      </c>
      <c r="EG468">
        <v>0</v>
      </c>
      <c r="EH468" s="1"/>
    </row>
    <row r="469" spans="1:141" x14ac:dyDescent="0.35">
      <c r="A469" s="153" t="s">
        <v>7</v>
      </c>
      <c r="B469" s="1" t="s">
        <v>41</v>
      </c>
      <c r="C469">
        <v>13</v>
      </c>
      <c r="D469">
        <v>65</v>
      </c>
      <c r="E469">
        <v>14</v>
      </c>
      <c r="F469">
        <v>188</v>
      </c>
      <c r="G469">
        <v>12</v>
      </c>
      <c r="H469">
        <v>18</v>
      </c>
      <c r="I469">
        <v>1</v>
      </c>
      <c r="J469">
        <v>7</v>
      </c>
      <c r="K469">
        <v>3</v>
      </c>
      <c r="L469">
        <v>0</v>
      </c>
      <c r="M469">
        <v>27</v>
      </c>
      <c r="N469">
        <v>0</v>
      </c>
      <c r="O469">
        <v>11</v>
      </c>
      <c r="P469">
        <v>1658</v>
      </c>
      <c r="Q469">
        <v>47</v>
      </c>
      <c r="R469">
        <v>88</v>
      </c>
      <c r="S469">
        <v>102</v>
      </c>
      <c r="T469">
        <v>0</v>
      </c>
      <c r="U469">
        <v>237</v>
      </c>
      <c r="V469">
        <v>47.25</v>
      </c>
      <c r="W469">
        <v>56.5</v>
      </c>
      <c r="X469">
        <v>212</v>
      </c>
      <c r="Y469">
        <v>0</v>
      </c>
      <c r="Z469">
        <v>315.75</v>
      </c>
      <c r="AA469">
        <v>1</v>
      </c>
      <c r="AB469">
        <v>0</v>
      </c>
      <c r="AC469">
        <v>0</v>
      </c>
      <c r="AD469">
        <v>0</v>
      </c>
      <c r="AE469">
        <v>0</v>
      </c>
      <c r="AF469">
        <v>0</v>
      </c>
      <c r="AG469">
        <v>0</v>
      </c>
      <c r="AH469">
        <v>0</v>
      </c>
      <c r="AI469">
        <v>1</v>
      </c>
      <c r="AJ469">
        <v>2</v>
      </c>
      <c r="AK469">
        <v>7</v>
      </c>
      <c r="AL469">
        <v>0</v>
      </c>
      <c r="AM469">
        <v>0</v>
      </c>
      <c r="AN469">
        <v>0</v>
      </c>
      <c r="AO469">
        <v>0</v>
      </c>
      <c r="AP469">
        <v>0</v>
      </c>
      <c r="AQ469">
        <v>0</v>
      </c>
      <c r="AR469">
        <v>5</v>
      </c>
      <c r="AS469">
        <v>2</v>
      </c>
      <c r="AT469">
        <v>4</v>
      </c>
      <c r="AU469">
        <v>3</v>
      </c>
      <c r="AV469">
        <v>1</v>
      </c>
      <c r="AW469">
        <v>2</v>
      </c>
      <c r="AX469">
        <v>0</v>
      </c>
      <c r="AY469">
        <v>0</v>
      </c>
      <c r="AZ469">
        <v>0</v>
      </c>
      <c r="BA469">
        <v>0</v>
      </c>
      <c r="BB469">
        <v>0</v>
      </c>
      <c r="BC469">
        <v>0</v>
      </c>
      <c r="BD469">
        <v>3</v>
      </c>
      <c r="BE469">
        <v>4</v>
      </c>
      <c r="BF469">
        <v>4</v>
      </c>
      <c r="BG469">
        <v>5</v>
      </c>
      <c r="BH469">
        <v>12</v>
      </c>
      <c r="BI469">
        <v>5</v>
      </c>
      <c r="BJ469">
        <v>9</v>
      </c>
      <c r="BK469">
        <v>0</v>
      </c>
      <c r="BL469">
        <v>14</v>
      </c>
      <c r="BM469">
        <v>5</v>
      </c>
      <c r="BN469">
        <v>14</v>
      </c>
      <c r="BO469">
        <v>0</v>
      </c>
      <c r="BP469">
        <v>13</v>
      </c>
      <c r="BQ469">
        <v>17</v>
      </c>
      <c r="BR469">
        <v>10</v>
      </c>
      <c r="BS469">
        <v>3</v>
      </c>
      <c r="BT469">
        <v>7</v>
      </c>
      <c r="BU469">
        <v>3</v>
      </c>
      <c r="BV469">
        <v>0</v>
      </c>
      <c r="BW469">
        <v>0</v>
      </c>
      <c r="BX469">
        <v>0</v>
      </c>
      <c r="BY469">
        <v>0</v>
      </c>
      <c r="BZ469">
        <v>0</v>
      </c>
      <c r="CA469">
        <v>0</v>
      </c>
      <c r="CB469">
        <v>0</v>
      </c>
      <c r="CC469">
        <v>0</v>
      </c>
      <c r="CD469">
        <v>0</v>
      </c>
      <c r="CE469">
        <v>0</v>
      </c>
      <c r="CF469">
        <v>0</v>
      </c>
      <c r="CG469">
        <v>0</v>
      </c>
      <c r="CH469">
        <v>0</v>
      </c>
      <c r="CI469">
        <v>0</v>
      </c>
      <c r="CJ469">
        <v>0</v>
      </c>
      <c r="CK469">
        <v>0</v>
      </c>
      <c r="CL469">
        <v>0</v>
      </c>
      <c r="CM469">
        <v>0</v>
      </c>
      <c r="CN469">
        <v>0</v>
      </c>
      <c r="CO469">
        <v>0</v>
      </c>
      <c r="CP469">
        <v>0</v>
      </c>
      <c r="CQ469">
        <v>0</v>
      </c>
      <c r="CR469">
        <v>0</v>
      </c>
      <c r="CS469">
        <v>0</v>
      </c>
      <c r="CT469">
        <v>0</v>
      </c>
      <c r="CU469">
        <v>0</v>
      </c>
      <c r="CV469">
        <v>0</v>
      </c>
      <c r="CW469">
        <v>0</v>
      </c>
      <c r="CX469">
        <v>0</v>
      </c>
      <c r="CY469">
        <v>0</v>
      </c>
      <c r="CZ469">
        <v>0</v>
      </c>
      <c r="DA469">
        <v>0</v>
      </c>
      <c r="DB469">
        <v>0</v>
      </c>
      <c r="DC469">
        <v>0</v>
      </c>
      <c r="DD469">
        <v>0</v>
      </c>
      <c r="DE469">
        <v>0</v>
      </c>
      <c r="DF469">
        <v>0</v>
      </c>
      <c r="DG469">
        <v>0</v>
      </c>
      <c r="DH469">
        <v>0</v>
      </c>
      <c r="DI469">
        <v>0</v>
      </c>
      <c r="DJ469">
        <v>0</v>
      </c>
      <c r="DK469">
        <v>0</v>
      </c>
      <c r="DL469">
        <v>0</v>
      </c>
      <c r="DM469">
        <v>0</v>
      </c>
      <c r="DN469">
        <v>0</v>
      </c>
      <c r="DO469">
        <v>0</v>
      </c>
      <c r="DP469">
        <v>0</v>
      </c>
      <c r="DQ469">
        <v>0</v>
      </c>
      <c r="DR469">
        <v>0</v>
      </c>
      <c r="DS469">
        <v>0</v>
      </c>
      <c r="DT469">
        <v>0</v>
      </c>
      <c r="DU469">
        <v>0</v>
      </c>
      <c r="DV469">
        <v>0</v>
      </c>
      <c r="DW469">
        <v>0</v>
      </c>
      <c r="DX469">
        <v>0</v>
      </c>
      <c r="DY469">
        <v>0</v>
      </c>
      <c r="DZ469">
        <v>0</v>
      </c>
      <c r="EA469">
        <v>0</v>
      </c>
      <c r="EB469">
        <v>0</v>
      </c>
      <c r="EC469">
        <v>0</v>
      </c>
      <c r="ED469">
        <v>0</v>
      </c>
      <c r="EE469">
        <v>0</v>
      </c>
      <c r="EF469">
        <v>0</v>
      </c>
      <c r="EG469">
        <v>0</v>
      </c>
      <c r="EH469" s="1"/>
    </row>
    <row r="470" spans="1:141" x14ac:dyDescent="0.35">
      <c r="A470" s="153" t="s">
        <v>7</v>
      </c>
      <c r="B470" s="1" t="s">
        <v>42</v>
      </c>
      <c r="C470">
        <v>9</v>
      </c>
      <c r="D470">
        <v>59.5</v>
      </c>
      <c r="E470">
        <v>1</v>
      </c>
      <c r="F470">
        <v>10</v>
      </c>
      <c r="G470">
        <v>1</v>
      </c>
      <c r="H470">
        <v>5</v>
      </c>
      <c r="I470">
        <v>0</v>
      </c>
      <c r="J470">
        <v>0</v>
      </c>
      <c r="K470">
        <v>0</v>
      </c>
      <c r="L470">
        <v>0</v>
      </c>
      <c r="M470">
        <v>10</v>
      </c>
      <c r="N470">
        <v>0</v>
      </c>
      <c r="O470">
        <v>0</v>
      </c>
      <c r="P470">
        <v>1021</v>
      </c>
      <c r="Q470">
        <v>71</v>
      </c>
      <c r="R470">
        <v>1</v>
      </c>
      <c r="S470">
        <v>41</v>
      </c>
      <c r="T470">
        <v>0</v>
      </c>
      <c r="U470">
        <v>113</v>
      </c>
      <c r="V470">
        <v>82</v>
      </c>
      <c r="W470">
        <v>0.5</v>
      </c>
      <c r="X470">
        <v>44</v>
      </c>
      <c r="Y470">
        <v>0</v>
      </c>
      <c r="Z470">
        <v>126.5</v>
      </c>
      <c r="AA470">
        <v>0</v>
      </c>
      <c r="AB470">
        <v>0</v>
      </c>
      <c r="AC470">
        <v>0</v>
      </c>
      <c r="AD470">
        <v>0</v>
      </c>
      <c r="AE470">
        <v>0</v>
      </c>
      <c r="AF470">
        <v>0</v>
      </c>
      <c r="AG470">
        <v>0</v>
      </c>
      <c r="AH470">
        <v>0</v>
      </c>
      <c r="AI470">
        <v>0</v>
      </c>
      <c r="AJ470">
        <v>0</v>
      </c>
      <c r="AK470">
        <v>0</v>
      </c>
      <c r="AL470">
        <v>0</v>
      </c>
      <c r="AM470">
        <v>0</v>
      </c>
      <c r="AN470">
        <v>0</v>
      </c>
      <c r="AO470">
        <v>0</v>
      </c>
      <c r="AP470">
        <v>0</v>
      </c>
      <c r="AQ470">
        <v>0</v>
      </c>
      <c r="AR470">
        <v>0</v>
      </c>
      <c r="AS470">
        <v>0</v>
      </c>
      <c r="AT470">
        <v>0</v>
      </c>
      <c r="AU470">
        <v>0</v>
      </c>
      <c r="AV470">
        <v>0</v>
      </c>
      <c r="AW470">
        <v>0</v>
      </c>
      <c r="AX470">
        <v>0</v>
      </c>
      <c r="AY470">
        <v>0</v>
      </c>
      <c r="AZ470">
        <v>0</v>
      </c>
      <c r="BA470">
        <v>0</v>
      </c>
      <c r="BB470">
        <v>0</v>
      </c>
      <c r="BC470">
        <v>0</v>
      </c>
      <c r="BD470">
        <v>0</v>
      </c>
      <c r="BE470">
        <v>0</v>
      </c>
      <c r="BF470">
        <v>0</v>
      </c>
      <c r="BG470">
        <v>4</v>
      </c>
      <c r="BH470">
        <v>1</v>
      </c>
      <c r="BI470">
        <v>1</v>
      </c>
      <c r="BJ470">
        <v>0</v>
      </c>
      <c r="BK470">
        <v>0</v>
      </c>
      <c r="BL470">
        <v>7</v>
      </c>
      <c r="BM470">
        <v>0</v>
      </c>
      <c r="BN470">
        <v>0</v>
      </c>
      <c r="BO470">
        <v>0</v>
      </c>
      <c r="BP470">
        <v>1</v>
      </c>
      <c r="BQ470">
        <v>2</v>
      </c>
      <c r="BR470">
        <v>0</v>
      </c>
      <c r="BS470">
        <v>1</v>
      </c>
      <c r="BT470">
        <v>0</v>
      </c>
      <c r="BU470">
        <v>2</v>
      </c>
      <c r="BV470">
        <v>3</v>
      </c>
      <c r="BW470">
        <v>0</v>
      </c>
      <c r="BX470">
        <v>0</v>
      </c>
      <c r="BY470">
        <v>0</v>
      </c>
      <c r="BZ470">
        <v>0</v>
      </c>
      <c r="CA470">
        <v>0</v>
      </c>
      <c r="CB470">
        <v>0</v>
      </c>
      <c r="CC470">
        <v>0</v>
      </c>
      <c r="CD470">
        <v>0</v>
      </c>
      <c r="CE470">
        <v>0</v>
      </c>
      <c r="CF470">
        <v>0</v>
      </c>
      <c r="CG470">
        <v>0</v>
      </c>
      <c r="CH470">
        <v>0</v>
      </c>
      <c r="CI470">
        <v>0</v>
      </c>
      <c r="CJ470">
        <v>0</v>
      </c>
      <c r="CK470">
        <v>0</v>
      </c>
      <c r="CL470">
        <v>0</v>
      </c>
      <c r="CM470">
        <v>0</v>
      </c>
      <c r="CN470">
        <v>0</v>
      </c>
      <c r="CO470">
        <v>0</v>
      </c>
      <c r="CP470">
        <v>0</v>
      </c>
      <c r="CQ470">
        <v>0</v>
      </c>
      <c r="CR470">
        <v>0</v>
      </c>
      <c r="CS470">
        <v>0</v>
      </c>
      <c r="CT470">
        <v>0</v>
      </c>
      <c r="CU470">
        <v>0</v>
      </c>
      <c r="CV470">
        <v>0</v>
      </c>
      <c r="CW470">
        <v>0</v>
      </c>
      <c r="CX470">
        <v>0</v>
      </c>
      <c r="CY470">
        <v>0</v>
      </c>
      <c r="CZ470">
        <v>0</v>
      </c>
      <c r="DA470">
        <v>0</v>
      </c>
      <c r="DB470">
        <v>0</v>
      </c>
      <c r="DC470">
        <v>0</v>
      </c>
      <c r="DD470">
        <v>0</v>
      </c>
      <c r="DE470">
        <v>0</v>
      </c>
      <c r="DF470">
        <v>0</v>
      </c>
      <c r="DG470">
        <v>0</v>
      </c>
      <c r="DH470">
        <v>0</v>
      </c>
      <c r="DI470">
        <v>0</v>
      </c>
      <c r="DJ470">
        <v>0</v>
      </c>
      <c r="DK470">
        <v>0</v>
      </c>
      <c r="DL470">
        <v>0</v>
      </c>
      <c r="DM470">
        <v>0</v>
      </c>
      <c r="DN470">
        <v>0</v>
      </c>
      <c r="DO470">
        <v>0</v>
      </c>
      <c r="DP470">
        <v>0</v>
      </c>
      <c r="DQ470">
        <v>0</v>
      </c>
      <c r="DR470">
        <v>0</v>
      </c>
      <c r="DS470">
        <v>0</v>
      </c>
      <c r="DT470">
        <v>0</v>
      </c>
      <c r="DU470">
        <v>0</v>
      </c>
      <c r="DV470">
        <v>0</v>
      </c>
      <c r="DW470">
        <v>0</v>
      </c>
      <c r="DX470">
        <v>0</v>
      </c>
      <c r="DY470">
        <v>0</v>
      </c>
      <c r="DZ470">
        <v>0</v>
      </c>
      <c r="EA470">
        <v>0</v>
      </c>
      <c r="EB470">
        <v>0</v>
      </c>
      <c r="EC470">
        <v>0</v>
      </c>
      <c r="ED470">
        <v>0</v>
      </c>
      <c r="EE470">
        <v>0</v>
      </c>
      <c r="EF470">
        <v>0</v>
      </c>
      <c r="EG470">
        <v>0</v>
      </c>
      <c r="EH470" s="1"/>
    </row>
    <row r="471" spans="1:141" x14ac:dyDescent="0.35">
      <c r="A471" s="153" t="s">
        <v>7</v>
      </c>
      <c r="B471" s="1" t="s">
        <v>43</v>
      </c>
      <c r="C471">
        <v>15</v>
      </c>
      <c r="D471">
        <v>85.25</v>
      </c>
      <c r="E471">
        <v>6</v>
      </c>
      <c r="F471">
        <v>103.25</v>
      </c>
      <c r="G471">
        <v>9</v>
      </c>
      <c r="H471">
        <v>10</v>
      </c>
      <c r="I471">
        <v>1</v>
      </c>
      <c r="J471">
        <v>2</v>
      </c>
      <c r="K471">
        <v>1</v>
      </c>
      <c r="L471">
        <v>0</v>
      </c>
      <c r="M471">
        <v>21</v>
      </c>
      <c r="N471">
        <v>0</v>
      </c>
      <c r="O471">
        <v>4</v>
      </c>
      <c r="P471">
        <v>5591</v>
      </c>
      <c r="Q471">
        <v>163</v>
      </c>
      <c r="R471">
        <v>66</v>
      </c>
      <c r="S471">
        <v>142</v>
      </c>
      <c r="T471">
        <v>0</v>
      </c>
      <c r="U471">
        <v>371</v>
      </c>
      <c r="V471">
        <v>198</v>
      </c>
      <c r="W471">
        <v>33</v>
      </c>
      <c r="X471">
        <v>240</v>
      </c>
      <c r="Y471">
        <v>0</v>
      </c>
      <c r="Z471">
        <v>471</v>
      </c>
      <c r="AA471">
        <v>1</v>
      </c>
      <c r="AB471">
        <v>0</v>
      </c>
      <c r="AC471">
        <v>0</v>
      </c>
      <c r="AD471">
        <v>0</v>
      </c>
      <c r="AE471">
        <v>0</v>
      </c>
      <c r="AF471">
        <v>0</v>
      </c>
      <c r="AG471">
        <v>0</v>
      </c>
      <c r="AH471">
        <v>0</v>
      </c>
      <c r="AI471">
        <v>2</v>
      </c>
      <c r="AJ471">
        <v>3</v>
      </c>
      <c r="AK471">
        <v>2</v>
      </c>
      <c r="AL471">
        <v>0</v>
      </c>
      <c r="AM471">
        <v>0</v>
      </c>
      <c r="AN471">
        <v>0</v>
      </c>
      <c r="AO471">
        <v>0</v>
      </c>
      <c r="AP471">
        <v>0</v>
      </c>
      <c r="AQ471">
        <v>0</v>
      </c>
      <c r="AR471">
        <v>3</v>
      </c>
      <c r="AS471">
        <v>2</v>
      </c>
      <c r="AT471">
        <v>1</v>
      </c>
      <c r="AU471">
        <v>1</v>
      </c>
      <c r="AV471">
        <v>1</v>
      </c>
      <c r="AW471">
        <v>0</v>
      </c>
      <c r="AX471">
        <v>0</v>
      </c>
      <c r="AY471">
        <v>0</v>
      </c>
      <c r="AZ471">
        <v>0</v>
      </c>
      <c r="BA471">
        <v>0</v>
      </c>
      <c r="BB471">
        <v>0</v>
      </c>
      <c r="BC471">
        <v>0</v>
      </c>
      <c r="BD471">
        <v>2</v>
      </c>
      <c r="BE471">
        <v>7</v>
      </c>
      <c r="BF471">
        <v>6</v>
      </c>
      <c r="BG471">
        <v>3</v>
      </c>
      <c r="BH471">
        <v>11</v>
      </c>
      <c r="BI471">
        <v>2</v>
      </c>
      <c r="BJ471">
        <v>7</v>
      </c>
      <c r="BK471">
        <v>0</v>
      </c>
      <c r="BL471">
        <v>14</v>
      </c>
      <c r="BM471">
        <v>2</v>
      </c>
      <c r="BN471">
        <v>11</v>
      </c>
      <c r="BO471">
        <v>0</v>
      </c>
      <c r="BP471">
        <v>3</v>
      </c>
      <c r="BQ471">
        <v>8</v>
      </c>
      <c r="BR471">
        <v>7</v>
      </c>
      <c r="BS471">
        <v>1</v>
      </c>
      <c r="BT471">
        <v>4</v>
      </c>
      <c r="BU471">
        <v>3</v>
      </c>
      <c r="BV471">
        <v>3</v>
      </c>
      <c r="BW471">
        <v>0</v>
      </c>
      <c r="BX471">
        <v>0</v>
      </c>
      <c r="BY471">
        <v>0</v>
      </c>
      <c r="BZ471">
        <v>0</v>
      </c>
      <c r="CA471">
        <v>0</v>
      </c>
      <c r="CB471">
        <v>0</v>
      </c>
      <c r="CC471">
        <v>0</v>
      </c>
      <c r="CD471">
        <v>0</v>
      </c>
      <c r="CE471">
        <v>0</v>
      </c>
      <c r="CF471">
        <v>0</v>
      </c>
      <c r="CG471">
        <v>0</v>
      </c>
      <c r="CH471">
        <v>0</v>
      </c>
      <c r="CI471">
        <v>0</v>
      </c>
      <c r="CJ471">
        <v>0</v>
      </c>
      <c r="CK471">
        <v>0</v>
      </c>
      <c r="CL471">
        <v>0</v>
      </c>
      <c r="CM471">
        <v>0</v>
      </c>
      <c r="CN471">
        <v>0</v>
      </c>
      <c r="CO471">
        <v>0</v>
      </c>
      <c r="CP471">
        <v>0</v>
      </c>
      <c r="CQ471">
        <v>0</v>
      </c>
      <c r="CR471">
        <v>0</v>
      </c>
      <c r="CS471">
        <v>0</v>
      </c>
      <c r="CT471">
        <v>0</v>
      </c>
      <c r="CU471">
        <v>0</v>
      </c>
      <c r="CV471">
        <v>0</v>
      </c>
      <c r="CW471">
        <v>0</v>
      </c>
      <c r="CX471">
        <v>0</v>
      </c>
      <c r="CY471">
        <v>0</v>
      </c>
      <c r="CZ471">
        <v>0</v>
      </c>
      <c r="DA471">
        <v>0</v>
      </c>
      <c r="DB471">
        <v>0</v>
      </c>
      <c r="DC471">
        <v>0</v>
      </c>
      <c r="DD471">
        <v>0</v>
      </c>
      <c r="DE471">
        <v>0</v>
      </c>
      <c r="DF471">
        <v>0</v>
      </c>
      <c r="DG471">
        <v>0</v>
      </c>
      <c r="DH471">
        <v>0</v>
      </c>
      <c r="DI471">
        <v>0</v>
      </c>
      <c r="DJ471">
        <v>0</v>
      </c>
      <c r="DK471">
        <v>0</v>
      </c>
      <c r="DL471">
        <v>0</v>
      </c>
      <c r="DM471">
        <v>0</v>
      </c>
      <c r="DN471">
        <v>0</v>
      </c>
      <c r="DO471">
        <v>0</v>
      </c>
      <c r="DP471">
        <v>0</v>
      </c>
      <c r="DQ471">
        <v>0</v>
      </c>
      <c r="DR471">
        <v>0</v>
      </c>
      <c r="DS471">
        <v>0</v>
      </c>
      <c r="DT471">
        <v>0</v>
      </c>
      <c r="DU471">
        <v>0</v>
      </c>
      <c r="DV471">
        <v>0</v>
      </c>
      <c r="DW471">
        <v>0</v>
      </c>
      <c r="DX471">
        <v>0</v>
      </c>
      <c r="DY471">
        <v>0</v>
      </c>
      <c r="DZ471">
        <v>0</v>
      </c>
      <c r="EA471">
        <v>0</v>
      </c>
      <c r="EB471">
        <v>0</v>
      </c>
      <c r="EC471">
        <v>0</v>
      </c>
      <c r="ED471">
        <v>0</v>
      </c>
      <c r="EE471">
        <v>0</v>
      </c>
      <c r="EF471">
        <v>0</v>
      </c>
      <c r="EG471">
        <v>0</v>
      </c>
      <c r="EH471" s="1"/>
    </row>
    <row r="472" spans="1:141" x14ac:dyDescent="0.35">
      <c r="A472" s="153" t="s">
        <v>7</v>
      </c>
      <c r="B472" s="1" t="s">
        <v>44</v>
      </c>
      <c r="C472">
        <v>7</v>
      </c>
      <c r="D472">
        <v>27.25</v>
      </c>
      <c r="E472">
        <v>0</v>
      </c>
      <c r="F472">
        <v>15</v>
      </c>
      <c r="G472">
        <v>1</v>
      </c>
      <c r="H472">
        <v>2</v>
      </c>
      <c r="I472">
        <v>0</v>
      </c>
      <c r="J472">
        <v>1</v>
      </c>
      <c r="K472">
        <v>3</v>
      </c>
      <c r="L472">
        <v>0</v>
      </c>
      <c r="M472">
        <v>7</v>
      </c>
      <c r="N472">
        <v>0</v>
      </c>
      <c r="O472">
        <v>4</v>
      </c>
      <c r="P472">
        <v>2005</v>
      </c>
      <c r="Q472">
        <v>67</v>
      </c>
      <c r="R472">
        <v>14</v>
      </c>
      <c r="S472">
        <v>123</v>
      </c>
      <c r="T472">
        <v>0</v>
      </c>
      <c r="U472">
        <v>204</v>
      </c>
      <c r="V472">
        <v>76.75</v>
      </c>
      <c r="W472">
        <v>7</v>
      </c>
      <c r="X472">
        <v>203</v>
      </c>
      <c r="Y472">
        <v>0</v>
      </c>
      <c r="Z472">
        <v>286.75</v>
      </c>
      <c r="AA472">
        <v>0</v>
      </c>
      <c r="AB472">
        <v>0</v>
      </c>
      <c r="AC472">
        <v>0</v>
      </c>
      <c r="AD472">
        <v>0</v>
      </c>
      <c r="AE472">
        <v>0</v>
      </c>
      <c r="AF472">
        <v>0</v>
      </c>
      <c r="AG472">
        <v>0</v>
      </c>
      <c r="AH472">
        <v>0</v>
      </c>
      <c r="AI472">
        <v>0</v>
      </c>
      <c r="AJ472">
        <v>0</v>
      </c>
      <c r="AK472">
        <v>1</v>
      </c>
      <c r="AL472">
        <v>0</v>
      </c>
      <c r="AM472">
        <v>0</v>
      </c>
      <c r="AN472">
        <v>0</v>
      </c>
      <c r="AO472">
        <v>0</v>
      </c>
      <c r="AP472">
        <v>0</v>
      </c>
      <c r="AQ472">
        <v>0</v>
      </c>
      <c r="AR472">
        <v>1</v>
      </c>
      <c r="AS472">
        <v>0</v>
      </c>
      <c r="AT472">
        <v>0</v>
      </c>
      <c r="AU472">
        <v>3</v>
      </c>
      <c r="AV472">
        <v>0</v>
      </c>
      <c r="AW472">
        <v>3</v>
      </c>
      <c r="AX472">
        <v>0</v>
      </c>
      <c r="AY472">
        <v>0</v>
      </c>
      <c r="AZ472">
        <v>0</v>
      </c>
      <c r="BA472">
        <v>0</v>
      </c>
      <c r="BB472">
        <v>0</v>
      </c>
      <c r="BC472">
        <v>0</v>
      </c>
      <c r="BD472">
        <v>2</v>
      </c>
      <c r="BE472">
        <v>0</v>
      </c>
      <c r="BF472">
        <v>1</v>
      </c>
      <c r="BG472">
        <v>1</v>
      </c>
      <c r="BH472">
        <v>1</v>
      </c>
      <c r="BI472">
        <v>0</v>
      </c>
      <c r="BJ472">
        <v>1</v>
      </c>
      <c r="BK472">
        <v>0</v>
      </c>
      <c r="BL472">
        <v>2</v>
      </c>
      <c r="BM472">
        <v>0</v>
      </c>
      <c r="BN472">
        <v>2</v>
      </c>
      <c r="BO472">
        <v>0</v>
      </c>
      <c r="BP472">
        <v>1</v>
      </c>
      <c r="BQ472">
        <v>0</v>
      </c>
      <c r="BR472">
        <v>1</v>
      </c>
      <c r="BS472">
        <v>1</v>
      </c>
      <c r="BT472">
        <v>1</v>
      </c>
      <c r="BU472">
        <v>0</v>
      </c>
      <c r="BV472">
        <v>1</v>
      </c>
      <c r="BW472">
        <v>0</v>
      </c>
      <c r="BX472">
        <v>0</v>
      </c>
      <c r="BY472">
        <v>0</v>
      </c>
      <c r="BZ472">
        <v>0</v>
      </c>
      <c r="CA472">
        <v>0</v>
      </c>
      <c r="CB472">
        <v>0</v>
      </c>
      <c r="CC472">
        <v>0</v>
      </c>
      <c r="CD472">
        <v>0</v>
      </c>
      <c r="CE472">
        <v>0</v>
      </c>
      <c r="CF472">
        <v>0</v>
      </c>
      <c r="CG472">
        <v>0</v>
      </c>
      <c r="CH472">
        <v>0</v>
      </c>
      <c r="CI472">
        <v>0</v>
      </c>
      <c r="CJ472">
        <v>0</v>
      </c>
      <c r="CK472">
        <v>0</v>
      </c>
      <c r="CL472">
        <v>0</v>
      </c>
      <c r="CM472">
        <v>0</v>
      </c>
      <c r="CN472">
        <v>0</v>
      </c>
      <c r="CO472">
        <v>0</v>
      </c>
      <c r="CP472">
        <v>0</v>
      </c>
      <c r="CQ472">
        <v>0</v>
      </c>
      <c r="CR472">
        <v>0</v>
      </c>
      <c r="CS472">
        <v>0</v>
      </c>
      <c r="CT472">
        <v>0</v>
      </c>
      <c r="CU472">
        <v>0</v>
      </c>
      <c r="CV472">
        <v>0</v>
      </c>
      <c r="CW472">
        <v>0</v>
      </c>
      <c r="CX472">
        <v>0</v>
      </c>
      <c r="CY472">
        <v>0</v>
      </c>
      <c r="CZ472">
        <v>0</v>
      </c>
      <c r="DA472">
        <v>0</v>
      </c>
      <c r="DB472">
        <v>0</v>
      </c>
      <c r="DC472">
        <v>0</v>
      </c>
      <c r="DD472">
        <v>0</v>
      </c>
      <c r="DE472">
        <v>0</v>
      </c>
      <c r="DF472">
        <v>0</v>
      </c>
      <c r="DG472">
        <v>0</v>
      </c>
      <c r="DH472">
        <v>0</v>
      </c>
      <c r="DI472">
        <v>0</v>
      </c>
      <c r="DJ472">
        <v>0</v>
      </c>
      <c r="DK472">
        <v>0</v>
      </c>
      <c r="DL472">
        <v>0</v>
      </c>
      <c r="DM472">
        <v>0</v>
      </c>
      <c r="DN472">
        <v>0</v>
      </c>
      <c r="DO472">
        <v>0</v>
      </c>
      <c r="DP472">
        <v>0</v>
      </c>
      <c r="DQ472">
        <v>0</v>
      </c>
      <c r="DR472">
        <v>0</v>
      </c>
      <c r="DS472">
        <v>0</v>
      </c>
      <c r="DT472">
        <v>0</v>
      </c>
      <c r="DU472">
        <v>0</v>
      </c>
      <c r="DV472">
        <v>0</v>
      </c>
      <c r="DW472">
        <v>0</v>
      </c>
      <c r="DX472">
        <v>0</v>
      </c>
      <c r="DY472">
        <v>0</v>
      </c>
      <c r="DZ472">
        <v>0</v>
      </c>
      <c r="EA472">
        <v>0</v>
      </c>
      <c r="EB472">
        <v>0</v>
      </c>
      <c r="EC472">
        <v>0</v>
      </c>
      <c r="ED472">
        <v>0</v>
      </c>
      <c r="EE472">
        <v>0</v>
      </c>
      <c r="EF472">
        <v>0</v>
      </c>
      <c r="EG472">
        <v>0</v>
      </c>
      <c r="EH472" s="1"/>
    </row>
    <row r="473" spans="1:141" x14ac:dyDescent="0.35">
      <c r="A473" s="153" t="s">
        <v>7</v>
      </c>
      <c r="B473" s="1" t="s">
        <v>45</v>
      </c>
      <c r="C473">
        <v>18</v>
      </c>
      <c r="D473">
        <v>104</v>
      </c>
      <c r="E473">
        <v>6</v>
      </c>
      <c r="F473">
        <v>130.75</v>
      </c>
      <c r="G473">
        <v>11</v>
      </c>
      <c r="H473">
        <v>10</v>
      </c>
      <c r="I473">
        <v>0</v>
      </c>
      <c r="J473">
        <v>2</v>
      </c>
      <c r="K473">
        <v>1</v>
      </c>
      <c r="L473">
        <v>0</v>
      </c>
      <c r="M473">
        <v>24</v>
      </c>
      <c r="N473">
        <v>0</v>
      </c>
      <c r="O473">
        <v>3</v>
      </c>
      <c r="P473">
        <v>4544</v>
      </c>
      <c r="Q473">
        <v>140</v>
      </c>
      <c r="R473">
        <v>4</v>
      </c>
      <c r="S473">
        <v>69</v>
      </c>
      <c r="T473">
        <v>0</v>
      </c>
      <c r="U473">
        <v>213</v>
      </c>
      <c r="V473">
        <v>180.75</v>
      </c>
      <c r="W473">
        <v>2</v>
      </c>
      <c r="X473">
        <v>135</v>
      </c>
      <c r="Y473">
        <v>0</v>
      </c>
      <c r="Z473">
        <v>317.75</v>
      </c>
      <c r="AA473">
        <v>0</v>
      </c>
      <c r="AB473">
        <v>0</v>
      </c>
      <c r="AC473">
        <v>0</v>
      </c>
      <c r="AD473">
        <v>0</v>
      </c>
      <c r="AE473">
        <v>0</v>
      </c>
      <c r="AF473">
        <v>0</v>
      </c>
      <c r="AG473">
        <v>0</v>
      </c>
      <c r="AH473">
        <v>0</v>
      </c>
      <c r="AI473">
        <v>1</v>
      </c>
      <c r="AJ473">
        <v>1</v>
      </c>
      <c r="AK473">
        <v>2</v>
      </c>
      <c r="AL473">
        <v>0</v>
      </c>
      <c r="AM473">
        <v>0</v>
      </c>
      <c r="AN473">
        <v>0</v>
      </c>
      <c r="AO473">
        <v>0</v>
      </c>
      <c r="AP473">
        <v>0</v>
      </c>
      <c r="AQ473">
        <v>0</v>
      </c>
      <c r="AR473">
        <v>4</v>
      </c>
      <c r="AS473">
        <v>2</v>
      </c>
      <c r="AT473">
        <v>0</v>
      </c>
      <c r="AU473">
        <v>1</v>
      </c>
      <c r="AV473">
        <v>1</v>
      </c>
      <c r="AW473">
        <v>0</v>
      </c>
      <c r="AX473">
        <v>0</v>
      </c>
      <c r="AY473">
        <v>0</v>
      </c>
      <c r="AZ473">
        <v>0</v>
      </c>
      <c r="BA473">
        <v>0</v>
      </c>
      <c r="BB473">
        <v>0</v>
      </c>
      <c r="BC473">
        <v>0</v>
      </c>
      <c r="BD473">
        <v>2</v>
      </c>
      <c r="BE473">
        <v>4</v>
      </c>
      <c r="BF473">
        <v>3</v>
      </c>
      <c r="BG473">
        <v>3</v>
      </c>
      <c r="BH473">
        <v>7</v>
      </c>
      <c r="BI473">
        <v>3</v>
      </c>
      <c r="BJ473">
        <v>3</v>
      </c>
      <c r="BK473">
        <v>0</v>
      </c>
      <c r="BL473">
        <v>11</v>
      </c>
      <c r="BM473">
        <v>5</v>
      </c>
      <c r="BN473">
        <v>13</v>
      </c>
      <c r="BO473">
        <v>0</v>
      </c>
      <c r="BP473">
        <v>5</v>
      </c>
      <c r="BQ473">
        <v>7</v>
      </c>
      <c r="BR473">
        <v>8</v>
      </c>
      <c r="BS473">
        <v>4</v>
      </c>
      <c r="BT473">
        <v>2</v>
      </c>
      <c r="BU473">
        <v>3</v>
      </c>
      <c r="BV473">
        <v>2</v>
      </c>
      <c r="BW473">
        <v>0</v>
      </c>
      <c r="BX473">
        <v>0</v>
      </c>
      <c r="BY473">
        <v>0</v>
      </c>
      <c r="BZ473">
        <v>0</v>
      </c>
      <c r="CA473">
        <v>0</v>
      </c>
      <c r="CB473">
        <v>0</v>
      </c>
      <c r="CC473">
        <v>0</v>
      </c>
      <c r="CD473">
        <v>1</v>
      </c>
      <c r="CE473">
        <v>0</v>
      </c>
      <c r="CF473">
        <v>0</v>
      </c>
      <c r="CG473">
        <v>0</v>
      </c>
      <c r="CH473">
        <v>0</v>
      </c>
      <c r="CI473">
        <v>0</v>
      </c>
      <c r="CJ473">
        <v>0</v>
      </c>
      <c r="CK473">
        <v>0</v>
      </c>
      <c r="CL473">
        <v>0</v>
      </c>
      <c r="CM473">
        <v>0</v>
      </c>
      <c r="CN473">
        <v>0</v>
      </c>
      <c r="CO473">
        <v>0</v>
      </c>
      <c r="CP473">
        <v>0</v>
      </c>
      <c r="CQ473">
        <v>0</v>
      </c>
      <c r="CR473">
        <v>0</v>
      </c>
      <c r="CS473">
        <v>0</v>
      </c>
      <c r="CT473">
        <v>0</v>
      </c>
      <c r="CU473">
        <v>0</v>
      </c>
      <c r="CV473">
        <v>0</v>
      </c>
      <c r="CW473">
        <v>0</v>
      </c>
      <c r="CX473">
        <v>0</v>
      </c>
      <c r="CY473">
        <v>0</v>
      </c>
      <c r="CZ473">
        <v>0</v>
      </c>
      <c r="DA473">
        <v>0</v>
      </c>
      <c r="DB473">
        <v>0</v>
      </c>
      <c r="DC473">
        <v>0</v>
      </c>
      <c r="DD473">
        <v>0</v>
      </c>
      <c r="DE473">
        <v>0</v>
      </c>
      <c r="DF473">
        <v>0</v>
      </c>
      <c r="DG473">
        <v>0</v>
      </c>
      <c r="DH473">
        <v>0</v>
      </c>
      <c r="DI473">
        <v>0</v>
      </c>
      <c r="DJ473">
        <v>0</v>
      </c>
      <c r="DK473">
        <v>0</v>
      </c>
      <c r="DL473">
        <v>0</v>
      </c>
      <c r="DM473">
        <v>0</v>
      </c>
      <c r="DN473">
        <v>0</v>
      </c>
      <c r="DO473">
        <v>0</v>
      </c>
      <c r="DP473">
        <v>0</v>
      </c>
      <c r="DQ473">
        <v>0</v>
      </c>
      <c r="DR473">
        <v>0</v>
      </c>
      <c r="DS473">
        <v>0</v>
      </c>
      <c r="DT473">
        <v>0</v>
      </c>
      <c r="DU473">
        <v>0</v>
      </c>
      <c r="DV473">
        <v>0</v>
      </c>
      <c r="DW473">
        <v>0</v>
      </c>
      <c r="DX473">
        <v>0</v>
      </c>
      <c r="DY473">
        <v>0</v>
      </c>
      <c r="DZ473">
        <v>0</v>
      </c>
      <c r="EA473">
        <v>0</v>
      </c>
      <c r="EB473">
        <v>0</v>
      </c>
      <c r="EC473">
        <v>0</v>
      </c>
      <c r="ED473">
        <v>0</v>
      </c>
      <c r="EE473">
        <v>0</v>
      </c>
      <c r="EF473">
        <v>0</v>
      </c>
      <c r="EG473">
        <v>0</v>
      </c>
      <c r="EH473" s="1"/>
    </row>
    <row r="474" spans="1:141" x14ac:dyDescent="0.35">
      <c r="A474" s="153" t="s">
        <v>7</v>
      </c>
      <c r="B474" s="1" t="s">
        <v>46</v>
      </c>
      <c r="C474">
        <v>6</v>
      </c>
      <c r="D474">
        <v>42.25</v>
      </c>
      <c r="E474">
        <v>0</v>
      </c>
      <c r="F474">
        <v>4.5</v>
      </c>
      <c r="G474">
        <v>0</v>
      </c>
      <c r="H474">
        <v>1</v>
      </c>
      <c r="I474">
        <v>0</v>
      </c>
      <c r="J474">
        <v>0</v>
      </c>
      <c r="K474">
        <v>0</v>
      </c>
      <c r="L474">
        <v>0</v>
      </c>
      <c r="M474">
        <v>6</v>
      </c>
      <c r="N474">
        <v>0</v>
      </c>
      <c r="O474">
        <v>0</v>
      </c>
      <c r="P474">
        <v>2871</v>
      </c>
      <c r="Q474">
        <v>146</v>
      </c>
      <c r="R474">
        <v>7</v>
      </c>
      <c r="S474">
        <v>90</v>
      </c>
      <c r="T474">
        <v>0</v>
      </c>
      <c r="U474">
        <v>243</v>
      </c>
      <c r="V474">
        <v>167</v>
      </c>
      <c r="W474">
        <v>3.5</v>
      </c>
      <c r="X474">
        <v>140</v>
      </c>
      <c r="Y474">
        <v>0</v>
      </c>
      <c r="Z474">
        <v>310.5</v>
      </c>
      <c r="AA474">
        <v>0</v>
      </c>
      <c r="AB474">
        <v>0</v>
      </c>
      <c r="AC474">
        <v>0</v>
      </c>
      <c r="AD474">
        <v>0</v>
      </c>
      <c r="AE474">
        <v>0</v>
      </c>
      <c r="AF474">
        <v>0</v>
      </c>
      <c r="AG474">
        <v>0</v>
      </c>
      <c r="AH474">
        <v>0</v>
      </c>
      <c r="AI474">
        <v>0</v>
      </c>
      <c r="AJ474">
        <v>0</v>
      </c>
      <c r="AK474">
        <v>0</v>
      </c>
      <c r="AL474">
        <v>0</v>
      </c>
      <c r="AM474">
        <v>0</v>
      </c>
      <c r="AN474">
        <v>0</v>
      </c>
      <c r="AO474">
        <v>0</v>
      </c>
      <c r="AP474">
        <v>0</v>
      </c>
      <c r="AQ474">
        <v>0</v>
      </c>
      <c r="AR474">
        <v>0</v>
      </c>
      <c r="AS474">
        <v>0</v>
      </c>
      <c r="AT474">
        <v>0</v>
      </c>
      <c r="AU474">
        <v>0</v>
      </c>
      <c r="AV474">
        <v>0</v>
      </c>
      <c r="AW474">
        <v>0</v>
      </c>
      <c r="AX474">
        <v>0</v>
      </c>
      <c r="AY474">
        <v>0</v>
      </c>
      <c r="AZ474">
        <v>0</v>
      </c>
      <c r="BA474">
        <v>0</v>
      </c>
      <c r="BB474">
        <v>0</v>
      </c>
      <c r="BC474">
        <v>0</v>
      </c>
      <c r="BD474">
        <v>0</v>
      </c>
      <c r="BE474">
        <v>1</v>
      </c>
      <c r="BF474">
        <v>1</v>
      </c>
      <c r="BG474">
        <v>2</v>
      </c>
      <c r="BH474">
        <v>1</v>
      </c>
      <c r="BI474">
        <v>1</v>
      </c>
      <c r="BJ474">
        <v>0</v>
      </c>
      <c r="BK474">
        <v>0</v>
      </c>
      <c r="BL474">
        <v>2</v>
      </c>
      <c r="BM474">
        <v>1</v>
      </c>
      <c r="BN474">
        <v>0</v>
      </c>
      <c r="BO474">
        <v>0</v>
      </c>
      <c r="BP474">
        <v>0</v>
      </c>
      <c r="BQ474">
        <v>0</v>
      </c>
      <c r="BR474">
        <v>0</v>
      </c>
      <c r="BS474">
        <v>0</v>
      </c>
      <c r="BT474">
        <v>1</v>
      </c>
      <c r="BU474">
        <v>0</v>
      </c>
      <c r="BV474">
        <v>0</v>
      </c>
      <c r="BW474">
        <v>0</v>
      </c>
      <c r="BX474">
        <v>0</v>
      </c>
      <c r="BY474">
        <v>0</v>
      </c>
      <c r="BZ474">
        <v>0</v>
      </c>
      <c r="CA474">
        <v>0</v>
      </c>
      <c r="CB474">
        <v>0</v>
      </c>
      <c r="CC474">
        <v>0</v>
      </c>
      <c r="CD474">
        <v>0</v>
      </c>
      <c r="CE474">
        <v>0</v>
      </c>
      <c r="CF474">
        <v>0</v>
      </c>
      <c r="CG474">
        <v>0</v>
      </c>
      <c r="CH474">
        <v>0</v>
      </c>
      <c r="CI474">
        <v>0</v>
      </c>
      <c r="CJ474">
        <v>0</v>
      </c>
      <c r="CK474">
        <v>0</v>
      </c>
      <c r="CL474">
        <v>0</v>
      </c>
      <c r="CM474">
        <v>0</v>
      </c>
      <c r="CN474">
        <v>0</v>
      </c>
      <c r="CO474">
        <v>0</v>
      </c>
      <c r="CP474">
        <v>0</v>
      </c>
      <c r="CQ474">
        <v>0</v>
      </c>
      <c r="CR474">
        <v>0</v>
      </c>
      <c r="CS474">
        <v>0</v>
      </c>
      <c r="CT474">
        <v>0</v>
      </c>
      <c r="CU474">
        <v>0</v>
      </c>
      <c r="CV474">
        <v>0</v>
      </c>
      <c r="CW474">
        <v>0</v>
      </c>
      <c r="CX474">
        <v>0</v>
      </c>
      <c r="CY474">
        <v>0</v>
      </c>
      <c r="CZ474">
        <v>0</v>
      </c>
      <c r="DA474">
        <v>0</v>
      </c>
      <c r="DB474">
        <v>0</v>
      </c>
      <c r="DC474">
        <v>0</v>
      </c>
      <c r="DD474">
        <v>0</v>
      </c>
      <c r="DE474">
        <v>0</v>
      </c>
      <c r="DF474">
        <v>0</v>
      </c>
      <c r="DG474">
        <v>0</v>
      </c>
      <c r="DH474">
        <v>0</v>
      </c>
      <c r="DI474">
        <v>0</v>
      </c>
      <c r="DJ474">
        <v>0</v>
      </c>
      <c r="DK474">
        <v>0</v>
      </c>
      <c r="DL474">
        <v>0</v>
      </c>
      <c r="DM474">
        <v>0</v>
      </c>
      <c r="DN474">
        <v>0</v>
      </c>
      <c r="DO474">
        <v>0</v>
      </c>
      <c r="DP474">
        <v>0</v>
      </c>
      <c r="DQ474">
        <v>0</v>
      </c>
      <c r="DR474">
        <v>0</v>
      </c>
      <c r="DS474">
        <v>0</v>
      </c>
      <c r="DT474">
        <v>0</v>
      </c>
      <c r="DU474">
        <v>0</v>
      </c>
      <c r="DV474">
        <v>0</v>
      </c>
      <c r="DW474">
        <v>0</v>
      </c>
      <c r="DX474">
        <v>0</v>
      </c>
      <c r="DY474">
        <v>0</v>
      </c>
      <c r="DZ474">
        <v>0</v>
      </c>
      <c r="EA474">
        <v>0</v>
      </c>
      <c r="EB474">
        <v>0</v>
      </c>
      <c r="EC474">
        <v>0</v>
      </c>
      <c r="ED474">
        <v>0</v>
      </c>
      <c r="EE474">
        <v>0</v>
      </c>
      <c r="EF474">
        <v>0</v>
      </c>
      <c r="EG474">
        <v>0</v>
      </c>
      <c r="EH474" s="1"/>
    </row>
    <row r="475" spans="1:141" x14ac:dyDescent="0.35">
      <c r="A475" s="153" t="s">
        <v>7</v>
      </c>
      <c r="B475" s="1" t="s">
        <v>47</v>
      </c>
      <c r="C475">
        <v>2</v>
      </c>
      <c r="D475">
        <v>8.75</v>
      </c>
      <c r="E475">
        <v>3</v>
      </c>
      <c r="F475">
        <v>21.25</v>
      </c>
      <c r="G475">
        <v>1</v>
      </c>
      <c r="H475">
        <v>1</v>
      </c>
      <c r="I475">
        <v>0</v>
      </c>
      <c r="J475">
        <v>2</v>
      </c>
      <c r="K475">
        <v>1</v>
      </c>
      <c r="L475">
        <v>0</v>
      </c>
      <c r="M475">
        <v>5</v>
      </c>
      <c r="N475">
        <v>0</v>
      </c>
      <c r="O475">
        <v>3</v>
      </c>
      <c r="P475">
        <v>2415</v>
      </c>
      <c r="Q475">
        <v>44</v>
      </c>
      <c r="R475">
        <v>7</v>
      </c>
      <c r="S475">
        <v>90</v>
      </c>
      <c r="T475">
        <v>0</v>
      </c>
      <c r="U475">
        <v>141</v>
      </c>
      <c r="V475">
        <v>44</v>
      </c>
      <c r="W475">
        <v>3.5</v>
      </c>
      <c r="X475">
        <v>293</v>
      </c>
      <c r="Y475">
        <v>0</v>
      </c>
      <c r="Z475">
        <v>340.5</v>
      </c>
      <c r="AA475">
        <v>0</v>
      </c>
      <c r="AB475">
        <v>0</v>
      </c>
      <c r="AC475">
        <v>0</v>
      </c>
      <c r="AD475">
        <v>0</v>
      </c>
      <c r="AE475">
        <v>0</v>
      </c>
      <c r="AF475">
        <v>0</v>
      </c>
      <c r="AG475">
        <v>0</v>
      </c>
      <c r="AH475">
        <v>0</v>
      </c>
      <c r="AI475">
        <v>0</v>
      </c>
      <c r="AJ475">
        <v>0</v>
      </c>
      <c r="AK475">
        <v>2</v>
      </c>
      <c r="AL475">
        <v>0</v>
      </c>
      <c r="AM475">
        <v>0</v>
      </c>
      <c r="AN475">
        <v>0</v>
      </c>
      <c r="AO475">
        <v>0</v>
      </c>
      <c r="AP475">
        <v>0</v>
      </c>
      <c r="AQ475">
        <v>0</v>
      </c>
      <c r="AR475">
        <v>0</v>
      </c>
      <c r="AS475">
        <v>0</v>
      </c>
      <c r="AT475">
        <v>2</v>
      </c>
      <c r="AU475">
        <v>1</v>
      </c>
      <c r="AV475">
        <v>0</v>
      </c>
      <c r="AW475">
        <v>1</v>
      </c>
      <c r="AX475">
        <v>0</v>
      </c>
      <c r="AY475">
        <v>0</v>
      </c>
      <c r="AZ475">
        <v>0</v>
      </c>
      <c r="BA475">
        <v>0</v>
      </c>
      <c r="BB475">
        <v>0</v>
      </c>
      <c r="BC475">
        <v>0</v>
      </c>
      <c r="BD475">
        <v>0</v>
      </c>
      <c r="BE475">
        <v>1</v>
      </c>
      <c r="BF475">
        <v>2</v>
      </c>
      <c r="BG475">
        <v>2</v>
      </c>
      <c r="BH475">
        <v>3</v>
      </c>
      <c r="BI475">
        <v>2</v>
      </c>
      <c r="BJ475">
        <v>0</v>
      </c>
      <c r="BK475">
        <v>0</v>
      </c>
      <c r="BL475">
        <v>3</v>
      </c>
      <c r="BM475">
        <v>2</v>
      </c>
      <c r="BN475">
        <v>1</v>
      </c>
      <c r="BO475">
        <v>0</v>
      </c>
      <c r="BP475">
        <v>0</v>
      </c>
      <c r="BQ475">
        <v>1</v>
      </c>
      <c r="BR475">
        <v>2</v>
      </c>
      <c r="BS475">
        <v>0</v>
      </c>
      <c r="BT475">
        <v>0</v>
      </c>
      <c r="BU475">
        <v>2</v>
      </c>
      <c r="BV475">
        <v>0</v>
      </c>
      <c r="BW475">
        <v>0</v>
      </c>
      <c r="BX475">
        <v>0</v>
      </c>
      <c r="BY475">
        <v>0</v>
      </c>
      <c r="BZ475">
        <v>0</v>
      </c>
      <c r="CA475">
        <v>1</v>
      </c>
      <c r="CB475">
        <v>0</v>
      </c>
      <c r="CC475">
        <v>0</v>
      </c>
      <c r="CD475">
        <v>0</v>
      </c>
      <c r="CE475">
        <v>0</v>
      </c>
      <c r="CF475">
        <v>0</v>
      </c>
      <c r="CG475">
        <v>0</v>
      </c>
      <c r="CH475">
        <v>0</v>
      </c>
      <c r="CI475">
        <v>0</v>
      </c>
      <c r="CJ475">
        <v>0</v>
      </c>
      <c r="CK475">
        <v>0</v>
      </c>
      <c r="CL475">
        <v>0</v>
      </c>
      <c r="CM475">
        <v>0</v>
      </c>
      <c r="CN475">
        <v>0</v>
      </c>
      <c r="CO475">
        <v>0</v>
      </c>
      <c r="CP475">
        <v>0</v>
      </c>
      <c r="CQ475">
        <v>0</v>
      </c>
      <c r="CR475">
        <v>0</v>
      </c>
      <c r="CS475">
        <v>0</v>
      </c>
      <c r="CT475">
        <v>0</v>
      </c>
      <c r="CU475">
        <v>0</v>
      </c>
      <c r="CV475">
        <v>0</v>
      </c>
      <c r="CW475">
        <v>0</v>
      </c>
      <c r="CX475">
        <v>0</v>
      </c>
      <c r="CY475">
        <v>0</v>
      </c>
      <c r="CZ475">
        <v>0</v>
      </c>
      <c r="DA475">
        <v>0</v>
      </c>
      <c r="DB475">
        <v>0</v>
      </c>
      <c r="DC475">
        <v>0</v>
      </c>
      <c r="DD475">
        <v>0</v>
      </c>
      <c r="DE475">
        <v>0</v>
      </c>
      <c r="DF475">
        <v>0</v>
      </c>
      <c r="DG475">
        <v>0</v>
      </c>
      <c r="DH475">
        <v>0</v>
      </c>
      <c r="DI475">
        <v>0</v>
      </c>
      <c r="DJ475">
        <v>0</v>
      </c>
      <c r="DK475">
        <v>0</v>
      </c>
      <c r="DL475">
        <v>0</v>
      </c>
      <c r="DM475">
        <v>0</v>
      </c>
      <c r="DN475">
        <v>0</v>
      </c>
      <c r="DO475">
        <v>0</v>
      </c>
      <c r="DP475">
        <v>0</v>
      </c>
      <c r="DQ475">
        <v>0</v>
      </c>
      <c r="DR475">
        <v>0</v>
      </c>
      <c r="DS475">
        <v>0</v>
      </c>
      <c r="DT475">
        <v>0</v>
      </c>
      <c r="DU475">
        <v>0</v>
      </c>
      <c r="DV475">
        <v>0</v>
      </c>
      <c r="DW475">
        <v>0</v>
      </c>
      <c r="DX475">
        <v>0</v>
      </c>
      <c r="DY475">
        <v>0</v>
      </c>
      <c r="DZ475">
        <v>0</v>
      </c>
      <c r="EA475">
        <v>0</v>
      </c>
      <c r="EB475">
        <v>0</v>
      </c>
      <c r="EC475">
        <v>0</v>
      </c>
      <c r="ED475">
        <v>0</v>
      </c>
      <c r="EE475">
        <v>0</v>
      </c>
      <c r="EF475">
        <v>0</v>
      </c>
      <c r="EG475">
        <v>0</v>
      </c>
      <c r="EH475" s="1"/>
    </row>
    <row r="476" spans="1:141" x14ac:dyDescent="0.35">
      <c r="A476" s="153" t="s">
        <v>7</v>
      </c>
      <c r="B476" s="1" t="s">
        <v>15</v>
      </c>
      <c r="C476">
        <v>166</v>
      </c>
      <c r="D476">
        <v>848.75</v>
      </c>
      <c r="E476">
        <v>93</v>
      </c>
      <c r="F476">
        <v>1273.5</v>
      </c>
      <c r="G476">
        <v>77</v>
      </c>
      <c r="H476">
        <v>128</v>
      </c>
      <c r="I476">
        <v>3</v>
      </c>
      <c r="J476">
        <v>37</v>
      </c>
      <c r="K476">
        <v>13</v>
      </c>
      <c r="L476">
        <v>1</v>
      </c>
      <c r="M476">
        <v>259</v>
      </c>
      <c r="N476">
        <v>0</v>
      </c>
      <c r="O476">
        <v>54</v>
      </c>
      <c r="P476">
        <v>25587</v>
      </c>
      <c r="Q476">
        <v>926</v>
      </c>
      <c r="R476">
        <v>219</v>
      </c>
      <c r="S476">
        <v>2579</v>
      </c>
      <c r="T476">
        <v>0</v>
      </c>
      <c r="U476">
        <v>3724</v>
      </c>
      <c r="V476">
        <v>1159</v>
      </c>
      <c r="W476">
        <v>176.75</v>
      </c>
      <c r="X476">
        <v>4272</v>
      </c>
      <c r="Y476">
        <v>0</v>
      </c>
      <c r="Z476">
        <v>5607.75</v>
      </c>
      <c r="AA476">
        <v>3</v>
      </c>
      <c r="AB476">
        <v>0</v>
      </c>
      <c r="AC476">
        <v>0</v>
      </c>
      <c r="AD476">
        <v>0</v>
      </c>
      <c r="AE476">
        <v>0</v>
      </c>
      <c r="AF476">
        <v>0</v>
      </c>
      <c r="AG476">
        <v>0</v>
      </c>
      <c r="AH476">
        <v>0</v>
      </c>
      <c r="AI476">
        <v>8</v>
      </c>
      <c r="AJ476">
        <v>11</v>
      </c>
      <c r="AK476">
        <v>37</v>
      </c>
      <c r="AL476">
        <v>0</v>
      </c>
      <c r="AM476">
        <v>0</v>
      </c>
      <c r="AN476">
        <v>0</v>
      </c>
      <c r="AO476">
        <v>0</v>
      </c>
      <c r="AP476">
        <v>0</v>
      </c>
      <c r="AQ476">
        <v>0</v>
      </c>
      <c r="AR476">
        <v>28</v>
      </c>
      <c r="AS476">
        <v>8</v>
      </c>
      <c r="AT476">
        <v>17</v>
      </c>
      <c r="AU476">
        <v>13</v>
      </c>
      <c r="AV476">
        <v>5</v>
      </c>
      <c r="AW476">
        <v>8</v>
      </c>
      <c r="AX476">
        <v>0</v>
      </c>
      <c r="AY476">
        <v>0</v>
      </c>
      <c r="AZ476">
        <v>0</v>
      </c>
      <c r="BA476">
        <v>0</v>
      </c>
      <c r="BB476">
        <v>0</v>
      </c>
      <c r="BC476">
        <v>0</v>
      </c>
      <c r="BD476">
        <v>13</v>
      </c>
      <c r="BE476">
        <v>20</v>
      </c>
      <c r="BF476">
        <v>20</v>
      </c>
      <c r="BG476">
        <v>46</v>
      </c>
      <c r="BH476">
        <v>76</v>
      </c>
      <c r="BI476">
        <v>30</v>
      </c>
      <c r="BJ476">
        <v>33</v>
      </c>
      <c r="BK476">
        <v>0</v>
      </c>
      <c r="BL476">
        <v>93</v>
      </c>
      <c r="BM476">
        <v>68</v>
      </c>
      <c r="BN476">
        <v>87</v>
      </c>
      <c r="BO476">
        <v>0</v>
      </c>
      <c r="BP476">
        <v>44</v>
      </c>
      <c r="BQ476">
        <v>85</v>
      </c>
      <c r="BR476">
        <v>45</v>
      </c>
      <c r="BS476">
        <v>24</v>
      </c>
      <c r="BT476">
        <v>22</v>
      </c>
      <c r="BU476">
        <v>27</v>
      </c>
      <c r="BV476">
        <v>19</v>
      </c>
      <c r="BW476">
        <v>0</v>
      </c>
      <c r="BX476">
        <v>0</v>
      </c>
      <c r="BY476">
        <v>0</v>
      </c>
      <c r="BZ476">
        <v>2</v>
      </c>
      <c r="CA476">
        <v>1</v>
      </c>
      <c r="CB476">
        <v>0</v>
      </c>
      <c r="CC476">
        <v>9</v>
      </c>
      <c r="CD476">
        <v>1</v>
      </c>
      <c r="CE476">
        <v>1</v>
      </c>
      <c r="CF476">
        <v>0</v>
      </c>
      <c r="CG476">
        <v>0</v>
      </c>
      <c r="CH476">
        <v>1</v>
      </c>
      <c r="CI476">
        <v>0</v>
      </c>
      <c r="CJ476">
        <v>0</v>
      </c>
      <c r="CK476">
        <v>1</v>
      </c>
      <c r="CL476">
        <v>0</v>
      </c>
      <c r="CM476">
        <v>0</v>
      </c>
      <c r="CN476">
        <v>0</v>
      </c>
      <c r="CO476">
        <v>0</v>
      </c>
      <c r="CP476">
        <v>0</v>
      </c>
      <c r="CQ476">
        <v>0</v>
      </c>
      <c r="CR476">
        <v>0</v>
      </c>
      <c r="CS476">
        <v>0</v>
      </c>
      <c r="CT476">
        <v>0</v>
      </c>
      <c r="CU476">
        <v>0</v>
      </c>
      <c r="CV476">
        <v>0</v>
      </c>
      <c r="CW476">
        <v>0</v>
      </c>
      <c r="CX476">
        <v>0</v>
      </c>
      <c r="CY476">
        <v>0</v>
      </c>
      <c r="CZ476">
        <v>0</v>
      </c>
      <c r="DA476">
        <v>0</v>
      </c>
      <c r="DB476">
        <v>0</v>
      </c>
      <c r="DC476">
        <v>0</v>
      </c>
      <c r="DD476">
        <v>0</v>
      </c>
      <c r="DE476">
        <v>0</v>
      </c>
      <c r="DF476">
        <v>0</v>
      </c>
      <c r="DG476">
        <v>0</v>
      </c>
      <c r="DH476">
        <v>0</v>
      </c>
      <c r="DI476">
        <v>0</v>
      </c>
      <c r="DJ476">
        <v>0</v>
      </c>
      <c r="DK476">
        <v>0</v>
      </c>
      <c r="DL476">
        <v>0</v>
      </c>
      <c r="DM476">
        <v>0</v>
      </c>
      <c r="DN476">
        <v>0</v>
      </c>
      <c r="DO476">
        <v>0</v>
      </c>
      <c r="DP476">
        <v>0</v>
      </c>
      <c r="DQ476">
        <v>0</v>
      </c>
      <c r="DR476">
        <v>0</v>
      </c>
      <c r="DS476">
        <v>0</v>
      </c>
      <c r="DT476">
        <v>0</v>
      </c>
      <c r="DU476">
        <v>0</v>
      </c>
      <c r="DV476">
        <v>0</v>
      </c>
      <c r="DW476">
        <v>0</v>
      </c>
      <c r="DX476">
        <v>0</v>
      </c>
      <c r="DY476">
        <v>0</v>
      </c>
      <c r="DZ476">
        <v>0</v>
      </c>
      <c r="EA476">
        <v>0</v>
      </c>
      <c r="EB476">
        <v>0</v>
      </c>
      <c r="EC476">
        <v>0</v>
      </c>
      <c r="ED476">
        <v>0</v>
      </c>
      <c r="EE476">
        <v>0</v>
      </c>
      <c r="EF476">
        <v>0</v>
      </c>
      <c r="EG476">
        <v>0</v>
      </c>
      <c r="EH476" s="156" t="s">
        <v>158</v>
      </c>
      <c r="EI476" t="s">
        <v>752</v>
      </c>
    </row>
    <row r="477" spans="1:141" x14ac:dyDescent="0.35">
      <c r="A477" s="153" t="s">
        <v>7</v>
      </c>
      <c r="B477" s="1" t="s">
        <v>48</v>
      </c>
      <c r="C477" t="s">
        <v>747</v>
      </c>
      <c r="P477" t="s">
        <v>748</v>
      </c>
      <c r="AA477" t="s">
        <v>749</v>
      </c>
      <c r="AK477" t="s">
        <v>750</v>
      </c>
      <c r="BG477" t="s">
        <v>168</v>
      </c>
      <c r="BS477" t="s">
        <v>751</v>
      </c>
      <c r="CE477" t="s">
        <v>168</v>
      </c>
      <c r="EH477" s="1" t="s">
        <v>48</v>
      </c>
      <c r="EI477" t="s">
        <v>168</v>
      </c>
    </row>
    <row r="478" spans="1:141" x14ac:dyDescent="0.35">
      <c r="A478" s="1" t="s">
        <v>24</v>
      </c>
      <c r="B478" s="1" t="s">
        <v>31</v>
      </c>
      <c r="C478">
        <v>2</v>
      </c>
      <c r="D478">
        <v>8.3000000000000007</v>
      </c>
      <c r="E478">
        <v>5</v>
      </c>
      <c r="F478">
        <v>31</v>
      </c>
      <c r="G478">
        <v>0</v>
      </c>
      <c r="H478">
        <v>0</v>
      </c>
      <c r="I478">
        <v>0</v>
      </c>
      <c r="J478">
        <v>2</v>
      </c>
      <c r="K478">
        <v>0</v>
      </c>
      <c r="L478">
        <v>0</v>
      </c>
      <c r="M478">
        <v>7</v>
      </c>
      <c r="N478">
        <v>0</v>
      </c>
      <c r="O478">
        <v>2</v>
      </c>
      <c r="P478">
        <v>76</v>
      </c>
      <c r="Q478">
        <v>12</v>
      </c>
      <c r="R478">
        <v>0</v>
      </c>
      <c r="S478">
        <v>0</v>
      </c>
      <c r="T478">
        <v>0</v>
      </c>
      <c r="U478">
        <v>12</v>
      </c>
      <c r="V478">
        <v>7.25</v>
      </c>
      <c r="W478">
        <v>0</v>
      </c>
      <c r="X478">
        <v>0</v>
      </c>
      <c r="Y478">
        <v>0</v>
      </c>
      <c r="Z478">
        <v>7.25</v>
      </c>
      <c r="AK478">
        <v>2</v>
      </c>
      <c r="AL478">
        <v>0</v>
      </c>
      <c r="AM478">
        <v>0</v>
      </c>
      <c r="AN478">
        <v>0</v>
      </c>
      <c r="AO478">
        <v>0</v>
      </c>
      <c r="AP478">
        <v>0</v>
      </c>
      <c r="AQ478">
        <v>0</v>
      </c>
      <c r="AR478">
        <v>0</v>
      </c>
      <c r="AS478">
        <v>0</v>
      </c>
      <c r="AT478">
        <v>2</v>
      </c>
      <c r="BG478">
        <v>3</v>
      </c>
      <c r="BH478">
        <v>0</v>
      </c>
      <c r="BI478">
        <v>0</v>
      </c>
      <c r="BJ478">
        <v>0</v>
      </c>
      <c r="BK478">
        <v>0</v>
      </c>
      <c r="BL478">
        <v>2</v>
      </c>
      <c r="BM478">
        <v>3</v>
      </c>
      <c r="BN478">
        <v>1</v>
      </c>
      <c r="BO478">
        <v>0</v>
      </c>
      <c r="BP478">
        <v>0</v>
      </c>
      <c r="BQ478">
        <v>0</v>
      </c>
      <c r="BR478">
        <v>0</v>
      </c>
      <c r="BS478">
        <v>0</v>
      </c>
      <c r="BT478">
        <v>1</v>
      </c>
      <c r="BU478">
        <v>0</v>
      </c>
      <c r="BV478">
        <v>0</v>
      </c>
      <c r="BW478">
        <v>5</v>
      </c>
      <c r="BX478">
        <v>0</v>
      </c>
      <c r="BY478">
        <v>0</v>
      </c>
      <c r="BZ478">
        <v>0</v>
      </c>
      <c r="CA478">
        <v>0</v>
      </c>
      <c r="CB478">
        <v>0</v>
      </c>
      <c r="CC478">
        <v>0</v>
      </c>
      <c r="CD478">
        <v>0</v>
      </c>
      <c r="EH478" s="156" t="s">
        <v>149</v>
      </c>
      <c r="EI478">
        <v>359</v>
      </c>
      <c r="EJ478">
        <v>38</v>
      </c>
      <c r="EK478">
        <v>41</v>
      </c>
    </row>
    <row r="479" spans="1:141" x14ac:dyDescent="0.35">
      <c r="A479" s="1" t="s">
        <v>24</v>
      </c>
      <c r="B479" s="1" t="s">
        <v>32</v>
      </c>
      <c r="C479">
        <v>26</v>
      </c>
      <c r="D479">
        <v>97.5</v>
      </c>
      <c r="E479">
        <v>19</v>
      </c>
      <c r="F479">
        <v>86</v>
      </c>
      <c r="G479">
        <v>2</v>
      </c>
      <c r="H479">
        <v>16</v>
      </c>
      <c r="I479">
        <v>0</v>
      </c>
      <c r="J479">
        <v>1</v>
      </c>
      <c r="K479">
        <v>1</v>
      </c>
      <c r="L479">
        <v>0</v>
      </c>
      <c r="M479">
        <v>45</v>
      </c>
      <c r="N479">
        <v>0</v>
      </c>
      <c r="O479">
        <v>2</v>
      </c>
      <c r="P479">
        <v>599</v>
      </c>
      <c r="Q479">
        <v>18</v>
      </c>
      <c r="R479">
        <v>1</v>
      </c>
      <c r="S479">
        <v>0</v>
      </c>
      <c r="T479">
        <v>0</v>
      </c>
      <c r="U479">
        <v>19</v>
      </c>
      <c r="V479">
        <v>11.75</v>
      </c>
      <c r="W479">
        <v>1</v>
      </c>
      <c r="X479">
        <v>0</v>
      </c>
      <c r="Y479">
        <v>0</v>
      </c>
      <c r="Z479">
        <v>12.75</v>
      </c>
      <c r="AK479">
        <v>1</v>
      </c>
      <c r="AL479">
        <v>0</v>
      </c>
      <c r="AM479">
        <v>0</v>
      </c>
      <c r="AN479">
        <v>0</v>
      </c>
      <c r="AO479">
        <v>0</v>
      </c>
      <c r="AP479">
        <v>0</v>
      </c>
      <c r="AQ479">
        <v>0</v>
      </c>
      <c r="AR479">
        <v>2</v>
      </c>
      <c r="AS479">
        <v>0</v>
      </c>
      <c r="AT479">
        <v>0</v>
      </c>
      <c r="AU479">
        <v>1</v>
      </c>
      <c r="AV479">
        <v>0</v>
      </c>
      <c r="AW479">
        <v>0</v>
      </c>
      <c r="AX479">
        <v>0</v>
      </c>
      <c r="AY479">
        <v>0</v>
      </c>
      <c r="AZ479">
        <v>0</v>
      </c>
      <c r="BA479">
        <v>0</v>
      </c>
      <c r="BB479">
        <v>0</v>
      </c>
      <c r="BC479">
        <v>0</v>
      </c>
      <c r="BD479">
        <v>1</v>
      </c>
      <c r="BE479">
        <v>0</v>
      </c>
      <c r="BF479">
        <v>0</v>
      </c>
      <c r="BG479">
        <v>19</v>
      </c>
      <c r="BH479">
        <v>4</v>
      </c>
      <c r="BI479">
        <v>0</v>
      </c>
      <c r="BJ479">
        <v>1</v>
      </c>
      <c r="BK479">
        <v>1</v>
      </c>
      <c r="BL479">
        <v>14</v>
      </c>
      <c r="BM479">
        <v>34</v>
      </c>
      <c r="BN479">
        <v>9</v>
      </c>
      <c r="BO479">
        <v>1</v>
      </c>
      <c r="BP479">
        <v>3</v>
      </c>
      <c r="BQ479">
        <v>1</v>
      </c>
      <c r="BR479">
        <v>6</v>
      </c>
      <c r="BS479">
        <v>3</v>
      </c>
      <c r="BT479">
        <v>9</v>
      </c>
      <c r="BU479">
        <v>0</v>
      </c>
      <c r="BV479">
        <v>0</v>
      </c>
      <c r="BW479">
        <v>44</v>
      </c>
      <c r="BX479">
        <v>0</v>
      </c>
      <c r="BY479">
        <v>0</v>
      </c>
      <c r="BZ479">
        <v>0</v>
      </c>
      <c r="CA479">
        <v>0</v>
      </c>
      <c r="CB479">
        <v>0</v>
      </c>
      <c r="CC479">
        <v>0</v>
      </c>
      <c r="CD479">
        <v>0</v>
      </c>
      <c r="EH479" s="156" t="s">
        <v>150</v>
      </c>
      <c r="EI479">
        <v>20</v>
      </c>
      <c r="EJ479">
        <v>15</v>
      </c>
      <c r="EK479">
        <v>16</v>
      </c>
    </row>
    <row r="480" spans="1:141" x14ac:dyDescent="0.35">
      <c r="A480" s="1" t="s">
        <v>24</v>
      </c>
      <c r="B480" s="1" t="s">
        <v>33</v>
      </c>
      <c r="C480">
        <v>2</v>
      </c>
      <c r="D480">
        <v>7</v>
      </c>
      <c r="E480">
        <v>0</v>
      </c>
      <c r="F480">
        <v>0</v>
      </c>
      <c r="G480">
        <v>1</v>
      </c>
      <c r="H480">
        <v>0</v>
      </c>
      <c r="I480">
        <v>0</v>
      </c>
      <c r="J480">
        <v>1</v>
      </c>
      <c r="K480">
        <v>1</v>
      </c>
      <c r="L480">
        <v>0</v>
      </c>
      <c r="M480">
        <v>2</v>
      </c>
      <c r="N480">
        <v>0</v>
      </c>
      <c r="O480">
        <v>2</v>
      </c>
      <c r="P480">
        <v>529</v>
      </c>
      <c r="Q480">
        <v>1</v>
      </c>
      <c r="R480">
        <v>1</v>
      </c>
      <c r="S480">
        <v>0</v>
      </c>
      <c r="T480">
        <v>0</v>
      </c>
      <c r="U480">
        <v>2</v>
      </c>
      <c r="V480">
        <v>1</v>
      </c>
      <c r="W480">
        <v>0.5</v>
      </c>
      <c r="X480">
        <v>0</v>
      </c>
      <c r="Y480">
        <v>0</v>
      </c>
      <c r="Z480">
        <v>1.5</v>
      </c>
      <c r="AK480">
        <v>1</v>
      </c>
      <c r="AL480">
        <v>0</v>
      </c>
      <c r="AM480">
        <v>0</v>
      </c>
      <c r="AN480">
        <v>0</v>
      </c>
      <c r="AO480">
        <v>0</v>
      </c>
      <c r="AP480">
        <v>0</v>
      </c>
      <c r="AQ480">
        <v>0</v>
      </c>
      <c r="AR480">
        <v>1</v>
      </c>
      <c r="AS480">
        <v>0</v>
      </c>
      <c r="AT480">
        <v>0</v>
      </c>
      <c r="AU480">
        <v>0</v>
      </c>
      <c r="AV480">
        <v>0</v>
      </c>
      <c r="AW480">
        <v>0</v>
      </c>
      <c r="AX480">
        <v>0</v>
      </c>
      <c r="AY480">
        <v>0</v>
      </c>
      <c r="AZ480">
        <v>0</v>
      </c>
      <c r="BA480">
        <v>0</v>
      </c>
      <c r="BB480">
        <v>0</v>
      </c>
      <c r="BC480">
        <v>0</v>
      </c>
      <c r="BD480">
        <v>1</v>
      </c>
      <c r="BE480">
        <v>0</v>
      </c>
      <c r="BF480">
        <v>0</v>
      </c>
      <c r="BG480">
        <v>0</v>
      </c>
      <c r="BH480">
        <v>0</v>
      </c>
      <c r="BI480">
        <v>0</v>
      </c>
      <c r="BJ480">
        <v>0</v>
      </c>
      <c r="BK480">
        <v>0</v>
      </c>
      <c r="BL480">
        <v>1</v>
      </c>
      <c r="BM480">
        <v>1</v>
      </c>
      <c r="BN480">
        <v>1</v>
      </c>
      <c r="BO480">
        <v>0</v>
      </c>
      <c r="BP480">
        <v>0</v>
      </c>
      <c r="BQ480">
        <v>0</v>
      </c>
      <c r="BR480">
        <v>0</v>
      </c>
      <c r="BS480">
        <v>0</v>
      </c>
      <c r="BT480">
        <v>0</v>
      </c>
      <c r="BU480">
        <v>0</v>
      </c>
      <c r="BV480">
        <v>0</v>
      </c>
      <c r="BW480">
        <v>2</v>
      </c>
      <c r="BX480">
        <v>0</v>
      </c>
      <c r="BY480">
        <v>0</v>
      </c>
      <c r="BZ480">
        <v>0</v>
      </c>
      <c r="CA480">
        <v>0</v>
      </c>
      <c r="CB480">
        <v>0</v>
      </c>
      <c r="CC480">
        <v>0</v>
      </c>
      <c r="CD480">
        <v>0</v>
      </c>
      <c r="EH480" s="156" t="s">
        <v>516</v>
      </c>
    </row>
    <row r="481" spans="1:143" x14ac:dyDescent="0.35">
      <c r="A481" s="1" t="s">
        <v>24</v>
      </c>
      <c r="B481" s="1" t="s">
        <v>34</v>
      </c>
      <c r="C481">
        <v>2</v>
      </c>
      <c r="D481">
        <v>8.5</v>
      </c>
      <c r="E481">
        <v>3</v>
      </c>
      <c r="F481">
        <v>15.6</v>
      </c>
      <c r="G481">
        <v>0</v>
      </c>
      <c r="H481">
        <v>3</v>
      </c>
      <c r="I481">
        <v>0</v>
      </c>
      <c r="J481">
        <v>0</v>
      </c>
      <c r="K481">
        <v>0</v>
      </c>
      <c r="L481">
        <v>0</v>
      </c>
      <c r="M481">
        <v>5</v>
      </c>
      <c r="N481">
        <v>0</v>
      </c>
      <c r="O481">
        <v>0</v>
      </c>
      <c r="P481">
        <v>34</v>
      </c>
      <c r="Q481">
        <v>9</v>
      </c>
      <c r="R481">
        <v>1</v>
      </c>
      <c r="S481">
        <v>0</v>
      </c>
      <c r="T481">
        <v>0</v>
      </c>
      <c r="U481">
        <v>10</v>
      </c>
      <c r="V481">
        <v>3.66</v>
      </c>
      <c r="W481">
        <v>1</v>
      </c>
      <c r="X481">
        <v>0</v>
      </c>
      <c r="Y481">
        <v>0</v>
      </c>
      <c r="Z481">
        <v>4.66</v>
      </c>
      <c r="BG481">
        <v>3</v>
      </c>
      <c r="BH481">
        <v>0</v>
      </c>
      <c r="BI481">
        <v>0</v>
      </c>
      <c r="BJ481">
        <v>0</v>
      </c>
      <c r="BK481">
        <v>0</v>
      </c>
      <c r="BL481">
        <v>0</v>
      </c>
      <c r="BM481">
        <v>1</v>
      </c>
      <c r="BN481">
        <v>2</v>
      </c>
      <c r="BO481">
        <v>1</v>
      </c>
      <c r="BP481">
        <v>0</v>
      </c>
      <c r="BQ481">
        <v>0</v>
      </c>
      <c r="BR481">
        <v>0</v>
      </c>
      <c r="BS481">
        <v>3</v>
      </c>
      <c r="BT481">
        <v>1</v>
      </c>
      <c r="BU481">
        <v>1</v>
      </c>
      <c r="BV481">
        <v>0</v>
      </c>
      <c r="BW481">
        <v>5</v>
      </c>
      <c r="BX481">
        <v>0</v>
      </c>
      <c r="BY481">
        <v>0</v>
      </c>
      <c r="BZ481">
        <v>0</v>
      </c>
      <c r="CA481">
        <v>0</v>
      </c>
      <c r="CB481">
        <v>0</v>
      </c>
      <c r="CC481">
        <v>4</v>
      </c>
      <c r="CD481">
        <v>0</v>
      </c>
      <c r="EH481" s="156" t="s">
        <v>151</v>
      </c>
    </row>
    <row r="482" spans="1:143" x14ac:dyDescent="0.35">
      <c r="A482" s="1" t="s">
        <v>24</v>
      </c>
      <c r="B482" s="1" t="s">
        <v>35</v>
      </c>
      <c r="C482">
        <v>5</v>
      </c>
      <c r="D482">
        <v>6.67</v>
      </c>
      <c r="E482">
        <v>2</v>
      </c>
      <c r="F482">
        <v>13.5</v>
      </c>
      <c r="G482">
        <v>0</v>
      </c>
      <c r="H482">
        <v>1</v>
      </c>
      <c r="I482">
        <v>0</v>
      </c>
      <c r="J482">
        <v>0</v>
      </c>
      <c r="K482">
        <v>0</v>
      </c>
      <c r="L482">
        <v>0</v>
      </c>
      <c r="M482">
        <v>7</v>
      </c>
      <c r="N482">
        <v>0</v>
      </c>
      <c r="O482">
        <v>0</v>
      </c>
      <c r="P482">
        <v>27</v>
      </c>
      <c r="Q482">
        <v>1</v>
      </c>
      <c r="R482">
        <v>0</v>
      </c>
      <c r="S482">
        <v>0</v>
      </c>
      <c r="T482">
        <v>0</v>
      </c>
      <c r="U482">
        <v>1</v>
      </c>
      <c r="V482">
        <v>1</v>
      </c>
      <c r="W482">
        <v>0</v>
      </c>
      <c r="X482">
        <v>0</v>
      </c>
      <c r="Y482">
        <v>0</v>
      </c>
      <c r="Z482">
        <v>1</v>
      </c>
      <c r="BG482">
        <v>0</v>
      </c>
      <c r="BH482">
        <v>0</v>
      </c>
      <c r="BI482">
        <v>0</v>
      </c>
      <c r="BJ482">
        <v>1</v>
      </c>
      <c r="BK482">
        <v>0</v>
      </c>
      <c r="BL482">
        <v>2</v>
      </c>
      <c r="BM482">
        <v>2</v>
      </c>
      <c r="BN482">
        <v>0</v>
      </c>
      <c r="BO482">
        <v>0</v>
      </c>
      <c r="BP482">
        <v>0</v>
      </c>
      <c r="BQ482">
        <v>0</v>
      </c>
      <c r="BR482">
        <v>0</v>
      </c>
      <c r="BS482">
        <v>0</v>
      </c>
      <c r="BT482">
        <v>6</v>
      </c>
      <c r="BU482">
        <v>0</v>
      </c>
      <c r="BV482">
        <v>0</v>
      </c>
      <c r="BW482">
        <v>6</v>
      </c>
      <c r="BX482">
        <v>0</v>
      </c>
      <c r="BY482">
        <v>0</v>
      </c>
      <c r="BZ482">
        <v>0</v>
      </c>
      <c r="CA482">
        <v>0</v>
      </c>
      <c r="CB482">
        <v>0</v>
      </c>
      <c r="CC482">
        <v>0</v>
      </c>
      <c r="CD482">
        <v>0</v>
      </c>
      <c r="EH482" s="1"/>
      <c r="EI482">
        <v>379</v>
      </c>
      <c r="EJ482">
        <v>53</v>
      </c>
      <c r="EK482">
        <v>57</v>
      </c>
      <c r="EL482">
        <v>0</v>
      </c>
      <c r="EM482">
        <v>0</v>
      </c>
    </row>
    <row r="483" spans="1:143" x14ac:dyDescent="0.35">
      <c r="A483" s="1" t="s">
        <v>24</v>
      </c>
      <c r="B483" s="1" t="s">
        <v>36</v>
      </c>
      <c r="C483">
        <v>6</v>
      </c>
      <c r="D483">
        <v>24</v>
      </c>
      <c r="E483">
        <v>6</v>
      </c>
      <c r="F483">
        <v>23</v>
      </c>
      <c r="G483">
        <v>0</v>
      </c>
      <c r="H483">
        <v>4</v>
      </c>
      <c r="I483">
        <v>0</v>
      </c>
      <c r="J483">
        <v>0</v>
      </c>
      <c r="K483">
        <v>0</v>
      </c>
      <c r="L483">
        <v>0</v>
      </c>
      <c r="M483">
        <v>12</v>
      </c>
      <c r="N483">
        <v>0</v>
      </c>
      <c r="O483">
        <v>0</v>
      </c>
      <c r="P483">
        <v>867</v>
      </c>
      <c r="Q483">
        <v>12</v>
      </c>
      <c r="R483">
        <v>5</v>
      </c>
      <c r="S483">
        <v>0</v>
      </c>
      <c r="T483">
        <v>0</v>
      </c>
      <c r="U483">
        <v>17</v>
      </c>
      <c r="V483">
        <v>11</v>
      </c>
      <c r="W483">
        <v>3</v>
      </c>
      <c r="X483">
        <v>0</v>
      </c>
      <c r="Y483">
        <v>0</v>
      </c>
      <c r="Z483">
        <v>14</v>
      </c>
      <c r="BG483">
        <v>6</v>
      </c>
      <c r="BH483">
        <v>1</v>
      </c>
      <c r="BI483">
        <v>0</v>
      </c>
      <c r="BJ483">
        <v>0</v>
      </c>
      <c r="BK483">
        <v>0</v>
      </c>
      <c r="BL483">
        <v>6</v>
      </c>
      <c r="BM483">
        <v>9</v>
      </c>
      <c r="BN483">
        <v>5</v>
      </c>
      <c r="BO483">
        <v>0</v>
      </c>
      <c r="BP483">
        <v>0</v>
      </c>
      <c r="BQ483">
        <v>0</v>
      </c>
      <c r="BR483">
        <v>4</v>
      </c>
      <c r="BS483">
        <v>3</v>
      </c>
      <c r="BT483">
        <v>6</v>
      </c>
      <c r="BU483">
        <v>1</v>
      </c>
      <c r="BV483">
        <v>0</v>
      </c>
      <c r="BW483">
        <v>13</v>
      </c>
      <c r="BX483">
        <v>0</v>
      </c>
      <c r="BY483">
        <v>0</v>
      </c>
      <c r="BZ483">
        <v>0</v>
      </c>
      <c r="CA483">
        <v>0</v>
      </c>
      <c r="CB483">
        <v>0</v>
      </c>
      <c r="CC483">
        <v>0</v>
      </c>
      <c r="CD483">
        <v>0</v>
      </c>
      <c r="EH483" s="1"/>
    </row>
    <row r="484" spans="1:143" x14ac:dyDescent="0.35">
      <c r="A484" s="1" t="s">
        <v>24</v>
      </c>
      <c r="B484" s="1" t="s">
        <v>37</v>
      </c>
      <c r="C484">
        <v>0</v>
      </c>
      <c r="D484">
        <v>0</v>
      </c>
      <c r="E484">
        <v>1</v>
      </c>
      <c r="F484">
        <v>2.8</v>
      </c>
      <c r="G484">
        <v>0</v>
      </c>
      <c r="H484">
        <v>1</v>
      </c>
      <c r="I484">
        <v>0</v>
      </c>
      <c r="J484">
        <v>0</v>
      </c>
      <c r="K484">
        <v>0</v>
      </c>
      <c r="L484">
        <v>0</v>
      </c>
      <c r="M484">
        <v>1</v>
      </c>
      <c r="N484">
        <v>0</v>
      </c>
      <c r="O484">
        <v>0</v>
      </c>
      <c r="P484">
        <v>1044</v>
      </c>
      <c r="Q484">
        <v>1</v>
      </c>
      <c r="R484">
        <v>0</v>
      </c>
      <c r="S484">
        <v>0</v>
      </c>
      <c r="T484">
        <v>0</v>
      </c>
      <c r="U484">
        <v>1</v>
      </c>
      <c r="V484">
        <v>1</v>
      </c>
      <c r="W484">
        <v>0</v>
      </c>
      <c r="X484">
        <v>0</v>
      </c>
      <c r="Y484">
        <v>0</v>
      </c>
      <c r="Z484">
        <v>1</v>
      </c>
      <c r="BG484">
        <v>1</v>
      </c>
      <c r="BH484">
        <v>0</v>
      </c>
      <c r="BI484">
        <v>0</v>
      </c>
      <c r="BJ484">
        <v>0</v>
      </c>
      <c r="BK484">
        <v>0</v>
      </c>
      <c r="BL484">
        <v>0</v>
      </c>
      <c r="BM484">
        <v>1</v>
      </c>
      <c r="BN484">
        <v>0</v>
      </c>
      <c r="BO484">
        <v>0</v>
      </c>
      <c r="BP484">
        <v>1</v>
      </c>
      <c r="BQ484">
        <v>0</v>
      </c>
      <c r="BR484">
        <v>0</v>
      </c>
      <c r="BS484">
        <v>1</v>
      </c>
      <c r="BT484">
        <v>0</v>
      </c>
      <c r="BU484">
        <v>0</v>
      </c>
      <c r="BV484">
        <v>0</v>
      </c>
      <c r="BW484">
        <v>1</v>
      </c>
      <c r="BX484">
        <v>0</v>
      </c>
      <c r="BY484">
        <v>0</v>
      </c>
      <c r="BZ484">
        <v>0</v>
      </c>
      <c r="CA484">
        <v>0</v>
      </c>
      <c r="CB484">
        <v>0</v>
      </c>
      <c r="CC484">
        <v>0</v>
      </c>
      <c r="CD484">
        <v>0</v>
      </c>
      <c r="EH484" s="1"/>
    </row>
    <row r="485" spans="1:143" x14ac:dyDescent="0.35">
      <c r="A485" s="1" t="s">
        <v>24</v>
      </c>
      <c r="B485" s="1" t="s">
        <v>38</v>
      </c>
      <c r="C485">
        <v>0</v>
      </c>
      <c r="D485">
        <v>0</v>
      </c>
      <c r="E485">
        <v>0</v>
      </c>
      <c r="F485">
        <v>0</v>
      </c>
      <c r="G485">
        <v>1</v>
      </c>
      <c r="H485">
        <v>0</v>
      </c>
      <c r="I485">
        <v>0</v>
      </c>
      <c r="J485">
        <v>1</v>
      </c>
      <c r="K485">
        <v>0</v>
      </c>
      <c r="L485">
        <v>0</v>
      </c>
      <c r="M485">
        <v>0</v>
      </c>
      <c r="N485">
        <v>0</v>
      </c>
      <c r="O485">
        <v>1</v>
      </c>
      <c r="P485">
        <v>376</v>
      </c>
      <c r="Q485">
        <v>89</v>
      </c>
      <c r="R485">
        <v>33</v>
      </c>
      <c r="S485">
        <v>0</v>
      </c>
      <c r="T485">
        <v>0</v>
      </c>
      <c r="U485">
        <v>122</v>
      </c>
      <c r="V485">
        <v>55</v>
      </c>
      <c r="W485">
        <v>22</v>
      </c>
      <c r="X485">
        <v>0</v>
      </c>
      <c r="Y485">
        <v>0</v>
      </c>
      <c r="Z485">
        <v>77</v>
      </c>
      <c r="AK485">
        <v>1</v>
      </c>
      <c r="AL485">
        <v>0</v>
      </c>
      <c r="AM485">
        <v>0</v>
      </c>
      <c r="AN485">
        <v>0</v>
      </c>
      <c r="AO485">
        <v>0</v>
      </c>
      <c r="AP485">
        <v>0</v>
      </c>
      <c r="AQ485">
        <v>0</v>
      </c>
      <c r="AR485">
        <v>1</v>
      </c>
      <c r="AS485">
        <v>0</v>
      </c>
      <c r="AT485">
        <v>0</v>
      </c>
      <c r="BG485">
        <v>0</v>
      </c>
      <c r="BH485">
        <v>0</v>
      </c>
      <c r="BI485">
        <v>0</v>
      </c>
      <c r="BJ485">
        <v>0</v>
      </c>
      <c r="BK485">
        <v>0</v>
      </c>
      <c r="BL485">
        <v>0</v>
      </c>
      <c r="BM485">
        <v>0</v>
      </c>
      <c r="BN485">
        <v>0</v>
      </c>
      <c r="BO485">
        <v>0</v>
      </c>
      <c r="BP485">
        <v>0</v>
      </c>
      <c r="BQ485">
        <v>0</v>
      </c>
      <c r="BR485">
        <v>0</v>
      </c>
      <c r="BS485">
        <v>0</v>
      </c>
      <c r="BT485">
        <v>0</v>
      </c>
      <c r="BU485">
        <v>0</v>
      </c>
      <c r="BV485">
        <v>0</v>
      </c>
      <c r="BW485">
        <v>0</v>
      </c>
      <c r="BX485">
        <v>0</v>
      </c>
      <c r="BY485">
        <v>0</v>
      </c>
      <c r="BZ485">
        <v>0</v>
      </c>
      <c r="CA485">
        <v>0</v>
      </c>
      <c r="CB485">
        <v>0</v>
      </c>
      <c r="CC485">
        <v>0</v>
      </c>
      <c r="CD485">
        <v>0</v>
      </c>
      <c r="EH485" s="1"/>
    </row>
    <row r="486" spans="1:143" x14ac:dyDescent="0.35">
      <c r="A486" s="1" t="s">
        <v>24</v>
      </c>
      <c r="B486" s="1" t="s">
        <v>39</v>
      </c>
      <c r="C486">
        <v>1</v>
      </c>
      <c r="D486">
        <v>3.5</v>
      </c>
      <c r="E486">
        <v>0</v>
      </c>
      <c r="F486">
        <v>0</v>
      </c>
      <c r="G486">
        <v>0</v>
      </c>
      <c r="H486">
        <v>0</v>
      </c>
      <c r="I486">
        <v>0</v>
      </c>
      <c r="J486">
        <v>0</v>
      </c>
      <c r="K486">
        <v>0</v>
      </c>
      <c r="L486">
        <v>0</v>
      </c>
      <c r="M486">
        <v>1</v>
      </c>
      <c r="N486">
        <v>0</v>
      </c>
      <c r="O486">
        <v>0</v>
      </c>
      <c r="P486">
        <v>114</v>
      </c>
      <c r="Q486">
        <v>6</v>
      </c>
      <c r="R486">
        <v>1</v>
      </c>
      <c r="S486">
        <v>0</v>
      </c>
      <c r="T486">
        <v>0</v>
      </c>
      <c r="U486">
        <v>7</v>
      </c>
      <c r="V486">
        <v>3</v>
      </c>
      <c r="W486">
        <v>1</v>
      </c>
      <c r="X486">
        <v>0</v>
      </c>
      <c r="Y486">
        <v>0</v>
      </c>
      <c r="Z486">
        <v>4</v>
      </c>
      <c r="BG486">
        <v>1</v>
      </c>
      <c r="BH486">
        <v>0</v>
      </c>
      <c r="BI486">
        <v>0</v>
      </c>
      <c r="BJ486">
        <v>0</v>
      </c>
      <c r="BK486">
        <v>0</v>
      </c>
      <c r="BL486">
        <v>0</v>
      </c>
      <c r="BM486">
        <v>1</v>
      </c>
      <c r="BN486">
        <v>0</v>
      </c>
      <c r="BO486">
        <v>0</v>
      </c>
      <c r="BP486">
        <v>0</v>
      </c>
      <c r="BQ486">
        <v>0</v>
      </c>
      <c r="BR486">
        <v>0</v>
      </c>
      <c r="BS486">
        <v>0</v>
      </c>
      <c r="BT486">
        <v>1</v>
      </c>
      <c r="BU486">
        <v>0</v>
      </c>
      <c r="BV486">
        <v>0</v>
      </c>
      <c r="BW486">
        <v>2</v>
      </c>
      <c r="BX486">
        <v>0</v>
      </c>
      <c r="BY486">
        <v>0</v>
      </c>
      <c r="BZ486">
        <v>0</v>
      </c>
      <c r="CA486">
        <v>0</v>
      </c>
      <c r="CB486">
        <v>0</v>
      </c>
      <c r="CC486">
        <v>0</v>
      </c>
      <c r="CD486">
        <v>0</v>
      </c>
      <c r="EH486" s="1"/>
    </row>
    <row r="487" spans="1:143" x14ac:dyDescent="0.35">
      <c r="A487" s="1" t="s">
        <v>24</v>
      </c>
      <c r="B487" s="1" t="s">
        <v>40</v>
      </c>
      <c r="C487">
        <v>0</v>
      </c>
      <c r="D487">
        <v>0</v>
      </c>
      <c r="E487">
        <v>0</v>
      </c>
      <c r="F487">
        <v>0</v>
      </c>
      <c r="G487">
        <v>0</v>
      </c>
      <c r="H487">
        <v>0</v>
      </c>
      <c r="I487">
        <v>0</v>
      </c>
      <c r="J487">
        <v>0</v>
      </c>
      <c r="K487">
        <v>0</v>
      </c>
      <c r="L487">
        <v>0</v>
      </c>
      <c r="M487">
        <v>0</v>
      </c>
      <c r="N487">
        <v>0</v>
      </c>
      <c r="O487">
        <v>0</v>
      </c>
      <c r="P487">
        <v>721</v>
      </c>
      <c r="Q487">
        <v>39</v>
      </c>
      <c r="R487">
        <v>18</v>
      </c>
      <c r="S487">
        <v>0</v>
      </c>
      <c r="T487">
        <v>0</v>
      </c>
      <c r="U487">
        <v>57</v>
      </c>
      <c r="V487">
        <v>16</v>
      </c>
      <c r="W487">
        <v>9</v>
      </c>
      <c r="X487">
        <v>0</v>
      </c>
      <c r="Y487">
        <v>0</v>
      </c>
      <c r="Z487">
        <v>25</v>
      </c>
      <c r="BG487">
        <v>0</v>
      </c>
      <c r="BH487">
        <v>0</v>
      </c>
      <c r="BI487">
        <v>0</v>
      </c>
      <c r="BJ487">
        <v>0</v>
      </c>
      <c r="BK487">
        <v>0</v>
      </c>
      <c r="BL487">
        <v>0</v>
      </c>
      <c r="BM487">
        <v>0</v>
      </c>
      <c r="BN487">
        <v>0</v>
      </c>
      <c r="BO487">
        <v>0</v>
      </c>
      <c r="BP487">
        <v>0</v>
      </c>
      <c r="BQ487">
        <v>0</v>
      </c>
      <c r="BR487">
        <v>0</v>
      </c>
      <c r="BS487">
        <v>0</v>
      </c>
      <c r="BT487">
        <v>0</v>
      </c>
      <c r="BU487">
        <v>0</v>
      </c>
      <c r="BV487">
        <v>0</v>
      </c>
      <c r="BW487">
        <v>0</v>
      </c>
      <c r="BX487">
        <v>0</v>
      </c>
      <c r="BY487">
        <v>0</v>
      </c>
      <c r="BZ487">
        <v>0</v>
      </c>
      <c r="CA487">
        <v>0</v>
      </c>
      <c r="CB487">
        <v>0</v>
      </c>
      <c r="CC487">
        <v>0</v>
      </c>
      <c r="CD487">
        <v>0</v>
      </c>
      <c r="EH487" s="1"/>
    </row>
    <row r="488" spans="1:143" x14ac:dyDescent="0.35">
      <c r="A488" s="1" t="s">
        <v>24</v>
      </c>
      <c r="B488" s="1" t="s">
        <v>41</v>
      </c>
      <c r="C488">
        <v>6</v>
      </c>
      <c r="D488">
        <v>22.92</v>
      </c>
      <c r="E488">
        <v>4</v>
      </c>
      <c r="F488">
        <v>16</v>
      </c>
      <c r="G488">
        <v>0</v>
      </c>
      <c r="H488">
        <v>10</v>
      </c>
      <c r="I488">
        <v>0</v>
      </c>
      <c r="J488">
        <v>0</v>
      </c>
      <c r="K488">
        <v>0</v>
      </c>
      <c r="L488">
        <v>0</v>
      </c>
      <c r="M488">
        <v>10</v>
      </c>
      <c r="N488">
        <v>0</v>
      </c>
      <c r="O488">
        <v>0</v>
      </c>
      <c r="P488">
        <v>1659</v>
      </c>
      <c r="Q488">
        <v>29</v>
      </c>
      <c r="R488">
        <v>27</v>
      </c>
      <c r="S488">
        <v>0</v>
      </c>
      <c r="T488">
        <v>0</v>
      </c>
      <c r="U488">
        <v>56</v>
      </c>
      <c r="V488">
        <v>19</v>
      </c>
      <c r="W488">
        <v>13</v>
      </c>
      <c r="X488">
        <v>0</v>
      </c>
      <c r="Y488">
        <v>0</v>
      </c>
      <c r="Z488">
        <v>32</v>
      </c>
      <c r="BG488">
        <v>3</v>
      </c>
      <c r="BH488">
        <v>1</v>
      </c>
      <c r="BI488">
        <v>0</v>
      </c>
      <c r="BJ488">
        <v>0</v>
      </c>
      <c r="BK488">
        <v>0</v>
      </c>
      <c r="BL488">
        <v>3</v>
      </c>
      <c r="BM488">
        <v>7</v>
      </c>
      <c r="BN488">
        <v>4</v>
      </c>
      <c r="BO488">
        <v>0</v>
      </c>
      <c r="BP488">
        <v>2</v>
      </c>
      <c r="BQ488">
        <v>0</v>
      </c>
      <c r="BR488">
        <v>2</v>
      </c>
      <c r="BS488">
        <v>1</v>
      </c>
      <c r="BT488">
        <v>3</v>
      </c>
      <c r="BU488">
        <v>0</v>
      </c>
      <c r="BV488">
        <v>0</v>
      </c>
      <c r="BW488">
        <v>9</v>
      </c>
      <c r="BX488">
        <v>0</v>
      </c>
      <c r="BY488">
        <v>0</v>
      </c>
      <c r="BZ488">
        <v>0</v>
      </c>
      <c r="CA488">
        <v>0</v>
      </c>
      <c r="CB488">
        <v>0</v>
      </c>
      <c r="CC488">
        <v>0</v>
      </c>
      <c r="CD488">
        <v>0</v>
      </c>
      <c r="EH488" s="1"/>
    </row>
    <row r="489" spans="1:143" x14ac:dyDescent="0.35">
      <c r="A489" s="1" t="s">
        <v>24</v>
      </c>
      <c r="B489" s="1" t="s">
        <v>42</v>
      </c>
      <c r="C489">
        <v>23</v>
      </c>
      <c r="D489">
        <v>88.92</v>
      </c>
      <c r="E489">
        <v>14</v>
      </c>
      <c r="F489">
        <v>75.8</v>
      </c>
      <c r="G489">
        <v>0</v>
      </c>
      <c r="H489">
        <v>27</v>
      </c>
      <c r="I489">
        <v>0</v>
      </c>
      <c r="J489">
        <v>0</v>
      </c>
      <c r="K489">
        <v>0</v>
      </c>
      <c r="L489">
        <v>0</v>
      </c>
      <c r="M489">
        <v>37</v>
      </c>
      <c r="N489">
        <v>0</v>
      </c>
      <c r="O489">
        <v>0</v>
      </c>
      <c r="P489">
        <v>741</v>
      </c>
      <c r="Q489">
        <v>87</v>
      </c>
      <c r="R489">
        <v>0</v>
      </c>
      <c r="S489">
        <v>0</v>
      </c>
      <c r="T489">
        <v>0</v>
      </c>
      <c r="U489">
        <v>87</v>
      </c>
      <c r="V489">
        <v>44</v>
      </c>
      <c r="W489">
        <v>0</v>
      </c>
      <c r="X489">
        <v>0</v>
      </c>
      <c r="Y489">
        <v>0</v>
      </c>
      <c r="Z489">
        <v>44</v>
      </c>
      <c r="BG489">
        <v>14</v>
      </c>
      <c r="BH489">
        <v>1</v>
      </c>
      <c r="BI489">
        <v>0</v>
      </c>
      <c r="BJ489">
        <v>0</v>
      </c>
      <c r="BK489">
        <v>0</v>
      </c>
      <c r="BL489">
        <v>10</v>
      </c>
      <c r="BM489">
        <v>24</v>
      </c>
      <c r="BN489">
        <v>2</v>
      </c>
      <c r="BO489">
        <v>0</v>
      </c>
      <c r="BP489">
        <v>2</v>
      </c>
      <c r="BQ489">
        <v>0</v>
      </c>
      <c r="BR489">
        <v>2</v>
      </c>
      <c r="BS489">
        <v>0</v>
      </c>
      <c r="BT489">
        <v>16</v>
      </c>
      <c r="BU489">
        <v>2</v>
      </c>
      <c r="BV489">
        <v>0</v>
      </c>
      <c r="BW489">
        <v>35</v>
      </c>
      <c r="BX489">
        <v>0</v>
      </c>
      <c r="BY489">
        <v>0</v>
      </c>
      <c r="BZ489">
        <v>0</v>
      </c>
      <c r="CA489">
        <v>0</v>
      </c>
      <c r="CB489">
        <v>0</v>
      </c>
      <c r="CC489">
        <v>0</v>
      </c>
      <c r="CD489">
        <v>0</v>
      </c>
      <c r="EH489" s="1"/>
    </row>
    <row r="490" spans="1:143" x14ac:dyDescent="0.35">
      <c r="A490" s="1" t="s">
        <v>24</v>
      </c>
      <c r="B490" s="1" t="s">
        <v>43</v>
      </c>
      <c r="C490">
        <v>18</v>
      </c>
      <c r="D490">
        <v>63.67</v>
      </c>
      <c r="E490">
        <v>10</v>
      </c>
      <c r="F490">
        <v>43.6</v>
      </c>
      <c r="G490">
        <v>0</v>
      </c>
      <c r="H490">
        <v>0</v>
      </c>
      <c r="I490">
        <v>1</v>
      </c>
      <c r="J490">
        <v>1</v>
      </c>
      <c r="K490">
        <v>1</v>
      </c>
      <c r="L490">
        <v>0</v>
      </c>
      <c r="M490">
        <v>28</v>
      </c>
      <c r="N490">
        <v>0</v>
      </c>
      <c r="O490">
        <v>3</v>
      </c>
      <c r="P490">
        <v>8928</v>
      </c>
      <c r="Q490">
        <v>180</v>
      </c>
      <c r="R490">
        <v>68</v>
      </c>
      <c r="S490">
        <v>0</v>
      </c>
      <c r="T490">
        <v>0</v>
      </c>
      <c r="U490">
        <v>248</v>
      </c>
      <c r="V490">
        <v>86</v>
      </c>
      <c r="W490">
        <v>30</v>
      </c>
      <c r="X490">
        <v>0</v>
      </c>
      <c r="Y490">
        <v>0</v>
      </c>
      <c r="Z490">
        <v>116</v>
      </c>
      <c r="AA490">
        <v>1</v>
      </c>
      <c r="AB490">
        <v>0</v>
      </c>
      <c r="AC490">
        <v>0</v>
      </c>
      <c r="AD490">
        <v>0</v>
      </c>
      <c r="AE490">
        <v>0</v>
      </c>
      <c r="AF490">
        <v>0</v>
      </c>
      <c r="AG490">
        <v>0</v>
      </c>
      <c r="AH490">
        <v>0</v>
      </c>
      <c r="AI490">
        <v>0</v>
      </c>
      <c r="AJ490">
        <v>1</v>
      </c>
      <c r="AK490">
        <v>1</v>
      </c>
      <c r="AL490">
        <v>0</v>
      </c>
      <c r="AM490">
        <v>0</v>
      </c>
      <c r="AN490">
        <v>0</v>
      </c>
      <c r="AO490">
        <v>0</v>
      </c>
      <c r="AP490">
        <v>0</v>
      </c>
      <c r="AQ490">
        <v>0</v>
      </c>
      <c r="AR490">
        <v>0</v>
      </c>
      <c r="AS490">
        <v>0</v>
      </c>
      <c r="AT490">
        <v>1</v>
      </c>
      <c r="AU490">
        <v>1</v>
      </c>
      <c r="AV490">
        <v>0</v>
      </c>
      <c r="AW490">
        <v>0</v>
      </c>
      <c r="AX490">
        <v>0</v>
      </c>
      <c r="AY490">
        <v>0</v>
      </c>
      <c r="AZ490">
        <v>0</v>
      </c>
      <c r="BA490">
        <v>0</v>
      </c>
      <c r="BB490">
        <v>0</v>
      </c>
      <c r="BC490">
        <v>0</v>
      </c>
      <c r="BD490">
        <v>0</v>
      </c>
      <c r="BE490">
        <v>0</v>
      </c>
      <c r="BF490">
        <v>1</v>
      </c>
      <c r="BG490">
        <v>16</v>
      </c>
      <c r="BH490">
        <v>3</v>
      </c>
      <c r="BI490">
        <v>1</v>
      </c>
      <c r="BJ490">
        <v>1</v>
      </c>
      <c r="BK490">
        <v>0</v>
      </c>
      <c r="BL490">
        <v>9</v>
      </c>
      <c r="BM490">
        <v>12</v>
      </c>
      <c r="BN490">
        <v>10</v>
      </c>
      <c r="BO490">
        <v>0</v>
      </c>
      <c r="BP490">
        <v>1</v>
      </c>
      <c r="BQ490">
        <v>0</v>
      </c>
      <c r="BR490">
        <v>6</v>
      </c>
      <c r="BS490">
        <v>3</v>
      </c>
      <c r="BT490">
        <v>11</v>
      </c>
      <c r="BU490">
        <v>1</v>
      </c>
      <c r="BV490">
        <v>0</v>
      </c>
      <c r="BW490">
        <v>25</v>
      </c>
      <c r="BX490">
        <v>0</v>
      </c>
      <c r="BY490">
        <v>0</v>
      </c>
      <c r="BZ490">
        <v>0</v>
      </c>
      <c r="CA490">
        <v>0</v>
      </c>
      <c r="CB490">
        <v>0</v>
      </c>
      <c r="CC490">
        <v>0</v>
      </c>
      <c r="CD490">
        <v>0</v>
      </c>
      <c r="EH490" s="1"/>
    </row>
    <row r="491" spans="1:143" x14ac:dyDescent="0.35">
      <c r="A491" s="1" t="s">
        <v>24</v>
      </c>
      <c r="B491" s="1" t="s">
        <v>44</v>
      </c>
      <c r="C491">
        <v>0</v>
      </c>
      <c r="D491">
        <v>0</v>
      </c>
      <c r="E491">
        <v>0</v>
      </c>
      <c r="F491">
        <v>0</v>
      </c>
      <c r="G491">
        <v>0</v>
      </c>
      <c r="H491">
        <v>0</v>
      </c>
      <c r="I491">
        <v>0</v>
      </c>
      <c r="J491">
        <v>0</v>
      </c>
      <c r="K491">
        <v>0</v>
      </c>
      <c r="L491">
        <v>0</v>
      </c>
      <c r="M491">
        <v>0</v>
      </c>
      <c r="N491">
        <v>0</v>
      </c>
      <c r="O491">
        <v>0</v>
      </c>
      <c r="P491">
        <v>2502</v>
      </c>
      <c r="Q491">
        <v>126</v>
      </c>
      <c r="R491">
        <v>41</v>
      </c>
      <c r="S491">
        <v>0</v>
      </c>
      <c r="T491">
        <v>0</v>
      </c>
      <c r="U491">
        <v>167</v>
      </c>
      <c r="V491">
        <v>76</v>
      </c>
      <c r="W491">
        <v>25</v>
      </c>
      <c r="X491">
        <v>0</v>
      </c>
      <c r="Y491">
        <v>0</v>
      </c>
      <c r="Z491">
        <v>101</v>
      </c>
      <c r="BG491">
        <v>0</v>
      </c>
      <c r="BH491">
        <v>0</v>
      </c>
      <c r="BI491">
        <v>0</v>
      </c>
      <c r="BJ491">
        <v>0</v>
      </c>
      <c r="BK491">
        <v>0</v>
      </c>
      <c r="BL491">
        <v>0</v>
      </c>
      <c r="BM491">
        <v>0</v>
      </c>
      <c r="BN491">
        <v>0</v>
      </c>
      <c r="BO491">
        <v>0</v>
      </c>
      <c r="BP491">
        <v>0</v>
      </c>
      <c r="BQ491">
        <v>0</v>
      </c>
      <c r="BR491">
        <v>0</v>
      </c>
      <c r="BS491">
        <v>0</v>
      </c>
      <c r="BT491">
        <v>0</v>
      </c>
      <c r="BU491">
        <v>0</v>
      </c>
      <c r="BV491">
        <v>0</v>
      </c>
      <c r="BW491">
        <v>0</v>
      </c>
      <c r="BX491">
        <v>0</v>
      </c>
      <c r="BY491">
        <v>0</v>
      </c>
      <c r="BZ491">
        <v>0</v>
      </c>
      <c r="CA491">
        <v>0</v>
      </c>
      <c r="CB491">
        <v>0</v>
      </c>
      <c r="CC491">
        <v>0</v>
      </c>
      <c r="CD491">
        <v>0</v>
      </c>
      <c r="EH491" s="1"/>
    </row>
    <row r="492" spans="1:143" x14ac:dyDescent="0.35">
      <c r="A492" s="1" t="s">
        <v>24</v>
      </c>
      <c r="B492" s="1" t="s">
        <v>45</v>
      </c>
      <c r="C492">
        <v>19</v>
      </c>
      <c r="D492">
        <v>79.33</v>
      </c>
      <c r="E492">
        <v>4</v>
      </c>
      <c r="F492">
        <v>13</v>
      </c>
      <c r="G492">
        <v>0</v>
      </c>
      <c r="H492">
        <v>4</v>
      </c>
      <c r="I492">
        <v>0</v>
      </c>
      <c r="J492">
        <v>0</v>
      </c>
      <c r="K492">
        <v>0</v>
      </c>
      <c r="L492">
        <v>0</v>
      </c>
      <c r="M492">
        <v>23</v>
      </c>
      <c r="N492">
        <v>0</v>
      </c>
      <c r="O492">
        <v>0</v>
      </c>
      <c r="P492">
        <v>6215</v>
      </c>
      <c r="Q492">
        <v>78</v>
      </c>
      <c r="R492">
        <v>10</v>
      </c>
      <c r="S492">
        <v>0</v>
      </c>
      <c r="T492">
        <v>0</v>
      </c>
      <c r="U492">
        <v>88</v>
      </c>
      <c r="V492">
        <v>43</v>
      </c>
      <c r="W492">
        <v>5</v>
      </c>
      <c r="X492">
        <v>0</v>
      </c>
      <c r="Y492">
        <v>0</v>
      </c>
      <c r="Z492">
        <v>48</v>
      </c>
      <c r="BG492">
        <v>6</v>
      </c>
      <c r="BH492">
        <v>2</v>
      </c>
      <c r="BI492">
        <v>1</v>
      </c>
      <c r="BJ492">
        <v>2</v>
      </c>
      <c r="BK492">
        <v>3</v>
      </c>
      <c r="BL492">
        <v>7</v>
      </c>
      <c r="BM492">
        <v>11</v>
      </c>
      <c r="BN492">
        <v>6</v>
      </c>
      <c r="BO492">
        <v>1</v>
      </c>
      <c r="BP492">
        <v>1</v>
      </c>
      <c r="BQ492">
        <v>0</v>
      </c>
      <c r="BR492">
        <v>3</v>
      </c>
      <c r="BS492">
        <v>2</v>
      </c>
      <c r="BT492">
        <v>11</v>
      </c>
      <c r="BU492">
        <v>1</v>
      </c>
      <c r="BV492">
        <v>0</v>
      </c>
      <c r="BW492">
        <v>18</v>
      </c>
      <c r="BX492">
        <v>0</v>
      </c>
      <c r="BY492">
        <v>0</v>
      </c>
      <c r="BZ492">
        <v>0</v>
      </c>
      <c r="CA492">
        <v>0</v>
      </c>
      <c r="CB492">
        <v>0</v>
      </c>
      <c r="CC492">
        <v>0</v>
      </c>
      <c r="CD492">
        <v>0</v>
      </c>
      <c r="EH492" s="1"/>
    </row>
    <row r="493" spans="1:143" x14ac:dyDescent="0.35">
      <c r="A493" s="1" t="s">
        <v>24</v>
      </c>
      <c r="B493" s="1" t="s">
        <v>46</v>
      </c>
      <c r="C493">
        <v>6</v>
      </c>
      <c r="D493">
        <v>20.329999999999998</v>
      </c>
      <c r="E493">
        <v>0</v>
      </c>
      <c r="F493">
        <v>0</v>
      </c>
      <c r="G493">
        <v>0</v>
      </c>
      <c r="H493">
        <v>0</v>
      </c>
      <c r="I493">
        <v>0</v>
      </c>
      <c r="J493">
        <v>0</v>
      </c>
      <c r="K493">
        <v>0</v>
      </c>
      <c r="L493">
        <v>0</v>
      </c>
      <c r="M493">
        <v>6</v>
      </c>
      <c r="N493">
        <v>0</v>
      </c>
      <c r="O493">
        <v>0</v>
      </c>
      <c r="P493">
        <v>3503</v>
      </c>
      <c r="Q493">
        <v>53</v>
      </c>
      <c r="R493">
        <v>1</v>
      </c>
      <c r="S493">
        <v>0</v>
      </c>
      <c r="T493">
        <v>0</v>
      </c>
      <c r="U493">
        <v>54</v>
      </c>
      <c r="V493">
        <v>27</v>
      </c>
      <c r="W493">
        <v>1</v>
      </c>
      <c r="X493">
        <v>0</v>
      </c>
      <c r="Y493">
        <v>0</v>
      </c>
      <c r="Z493">
        <v>28</v>
      </c>
      <c r="BG493">
        <v>1</v>
      </c>
      <c r="BH493">
        <v>0</v>
      </c>
      <c r="BI493">
        <v>0</v>
      </c>
      <c r="BJ493">
        <v>0</v>
      </c>
      <c r="BK493">
        <v>0</v>
      </c>
      <c r="BL493">
        <v>2</v>
      </c>
      <c r="BM493">
        <v>2</v>
      </c>
      <c r="BN493">
        <v>1</v>
      </c>
      <c r="BO493">
        <v>0</v>
      </c>
      <c r="BP493">
        <v>0</v>
      </c>
      <c r="BQ493">
        <v>0</v>
      </c>
      <c r="BR493">
        <v>0</v>
      </c>
      <c r="BS493">
        <v>0</v>
      </c>
      <c r="BT493">
        <v>1</v>
      </c>
      <c r="BU493">
        <v>0</v>
      </c>
      <c r="BV493">
        <v>0</v>
      </c>
      <c r="BW493">
        <v>5</v>
      </c>
      <c r="BX493">
        <v>0</v>
      </c>
      <c r="BY493">
        <v>0</v>
      </c>
      <c r="BZ493">
        <v>0</v>
      </c>
      <c r="CA493">
        <v>0</v>
      </c>
      <c r="CB493">
        <v>0</v>
      </c>
      <c r="CC493">
        <v>0</v>
      </c>
      <c r="CD493">
        <v>0</v>
      </c>
      <c r="EH493" s="1"/>
    </row>
    <row r="494" spans="1:143" x14ac:dyDescent="0.35">
      <c r="A494" s="1" t="s">
        <v>24</v>
      </c>
      <c r="B494" s="1" t="s">
        <v>47</v>
      </c>
      <c r="C494">
        <v>82</v>
      </c>
      <c r="D494">
        <v>178</v>
      </c>
      <c r="E494">
        <v>33</v>
      </c>
      <c r="F494">
        <v>143</v>
      </c>
      <c r="G494">
        <v>0</v>
      </c>
      <c r="H494">
        <v>19</v>
      </c>
      <c r="I494">
        <v>0</v>
      </c>
      <c r="J494">
        <v>0</v>
      </c>
      <c r="K494">
        <v>0</v>
      </c>
      <c r="L494">
        <v>0</v>
      </c>
      <c r="M494">
        <v>115</v>
      </c>
      <c r="N494">
        <v>0</v>
      </c>
      <c r="O494">
        <v>0</v>
      </c>
      <c r="P494">
        <v>704</v>
      </c>
      <c r="Q494">
        <v>221</v>
      </c>
      <c r="R494">
        <v>59</v>
      </c>
      <c r="S494">
        <v>0</v>
      </c>
      <c r="T494">
        <v>0</v>
      </c>
      <c r="U494">
        <v>280</v>
      </c>
      <c r="V494">
        <v>137.16</v>
      </c>
      <c r="W494">
        <v>16.84</v>
      </c>
      <c r="X494">
        <v>0</v>
      </c>
      <c r="Y494">
        <v>0</v>
      </c>
      <c r="Z494">
        <v>154</v>
      </c>
      <c r="BG494">
        <v>31</v>
      </c>
      <c r="BH494">
        <v>7</v>
      </c>
      <c r="BI494">
        <v>2</v>
      </c>
      <c r="BJ494">
        <v>4</v>
      </c>
      <c r="BK494">
        <v>4</v>
      </c>
      <c r="BL494">
        <v>17</v>
      </c>
      <c r="BM494">
        <v>35</v>
      </c>
      <c r="BN494">
        <v>19</v>
      </c>
      <c r="BO494">
        <v>2</v>
      </c>
      <c r="BP494">
        <v>3</v>
      </c>
      <c r="BQ494">
        <v>1</v>
      </c>
      <c r="BR494">
        <v>7</v>
      </c>
      <c r="BS494">
        <v>3</v>
      </c>
      <c r="BT494">
        <v>21</v>
      </c>
      <c r="BU494">
        <v>1</v>
      </c>
      <c r="BV494">
        <v>0</v>
      </c>
      <c r="BW494">
        <v>69</v>
      </c>
      <c r="BX494">
        <v>0</v>
      </c>
      <c r="BY494">
        <v>0</v>
      </c>
      <c r="BZ494">
        <v>0</v>
      </c>
      <c r="CA494">
        <v>0</v>
      </c>
      <c r="CB494">
        <v>0</v>
      </c>
      <c r="CC494">
        <v>1</v>
      </c>
      <c r="CD494">
        <v>0</v>
      </c>
      <c r="EH494" s="1"/>
    </row>
    <row r="495" spans="1:143" x14ac:dyDescent="0.35">
      <c r="A495" s="1" t="s">
        <v>24</v>
      </c>
      <c r="B495" s="1" t="s">
        <v>15</v>
      </c>
      <c r="C495">
        <v>198</v>
      </c>
      <c r="D495">
        <v>608.64</v>
      </c>
      <c r="E495">
        <v>101</v>
      </c>
      <c r="F495">
        <v>463.3</v>
      </c>
      <c r="G495">
        <v>4</v>
      </c>
      <c r="H495">
        <v>85</v>
      </c>
      <c r="I495">
        <v>1</v>
      </c>
      <c r="J495">
        <v>6</v>
      </c>
      <c r="K495">
        <v>3</v>
      </c>
      <c r="L495">
        <v>0</v>
      </c>
      <c r="M495">
        <v>299</v>
      </c>
      <c r="N495">
        <v>0</v>
      </c>
      <c r="O495">
        <v>10</v>
      </c>
      <c r="P495">
        <v>28639</v>
      </c>
      <c r="Q495">
        <v>962</v>
      </c>
      <c r="R495">
        <v>266</v>
      </c>
      <c r="S495">
        <v>0</v>
      </c>
      <c r="T495">
        <v>0</v>
      </c>
      <c r="U495">
        <v>1228</v>
      </c>
      <c r="V495">
        <v>542.81999999999994</v>
      </c>
      <c r="W495">
        <v>128.34</v>
      </c>
      <c r="X495">
        <v>0</v>
      </c>
      <c r="Y495">
        <v>0</v>
      </c>
      <c r="Z495">
        <v>671.16</v>
      </c>
      <c r="AA495">
        <v>1</v>
      </c>
      <c r="AB495">
        <v>0</v>
      </c>
      <c r="AC495">
        <v>0</v>
      </c>
      <c r="AD495">
        <v>0</v>
      </c>
      <c r="AE495">
        <v>0</v>
      </c>
      <c r="AF495">
        <v>0</v>
      </c>
      <c r="AG495">
        <v>0</v>
      </c>
      <c r="AH495">
        <v>0</v>
      </c>
      <c r="AI495">
        <v>0</v>
      </c>
      <c r="AJ495">
        <v>1</v>
      </c>
      <c r="AK495">
        <v>6</v>
      </c>
      <c r="AL495">
        <v>0</v>
      </c>
      <c r="AM495">
        <v>0</v>
      </c>
      <c r="AN495">
        <v>0</v>
      </c>
      <c r="AO495">
        <v>0</v>
      </c>
      <c r="AP495">
        <v>0</v>
      </c>
      <c r="AQ495">
        <v>0</v>
      </c>
      <c r="AR495">
        <v>4</v>
      </c>
      <c r="AS495">
        <v>0</v>
      </c>
      <c r="AT495">
        <v>3</v>
      </c>
      <c r="AU495">
        <v>2</v>
      </c>
      <c r="AV495">
        <v>0</v>
      </c>
      <c r="AW495">
        <v>0</v>
      </c>
      <c r="AX495">
        <v>0</v>
      </c>
      <c r="AY495">
        <v>0</v>
      </c>
      <c r="AZ495">
        <v>0</v>
      </c>
      <c r="BA495">
        <v>0</v>
      </c>
      <c r="BB495">
        <v>0</v>
      </c>
      <c r="BC495">
        <v>0</v>
      </c>
      <c r="BD495">
        <v>2</v>
      </c>
      <c r="BE495">
        <v>0</v>
      </c>
      <c r="BF495">
        <v>1</v>
      </c>
      <c r="BG495">
        <v>104</v>
      </c>
      <c r="BH495">
        <v>19</v>
      </c>
      <c r="BI495">
        <v>4</v>
      </c>
      <c r="BJ495">
        <v>9</v>
      </c>
      <c r="BK495">
        <v>8</v>
      </c>
      <c r="BL495">
        <v>73</v>
      </c>
      <c r="BM495">
        <v>143</v>
      </c>
      <c r="BN495">
        <v>60</v>
      </c>
      <c r="BO495">
        <v>5</v>
      </c>
      <c r="BP495">
        <v>13</v>
      </c>
      <c r="BQ495">
        <v>2</v>
      </c>
      <c r="BR495">
        <v>30</v>
      </c>
      <c r="BS495">
        <v>19</v>
      </c>
      <c r="BT495">
        <v>87</v>
      </c>
      <c r="BU495">
        <v>7</v>
      </c>
      <c r="BV495">
        <v>0</v>
      </c>
      <c r="BW495">
        <v>239</v>
      </c>
      <c r="BX495">
        <v>0</v>
      </c>
      <c r="BY495">
        <v>0</v>
      </c>
      <c r="BZ495">
        <v>0</v>
      </c>
      <c r="CA495">
        <v>0</v>
      </c>
      <c r="CB495">
        <v>0</v>
      </c>
      <c r="CC495">
        <v>5</v>
      </c>
      <c r="CD495">
        <v>0</v>
      </c>
      <c r="CE495">
        <v>0</v>
      </c>
      <c r="CF495">
        <v>0</v>
      </c>
      <c r="CG495">
        <v>0</v>
      </c>
      <c r="CH495">
        <v>0</v>
      </c>
      <c r="CI495">
        <v>0</v>
      </c>
      <c r="CJ495">
        <v>0</v>
      </c>
      <c r="CK495">
        <v>0</v>
      </c>
      <c r="CL495">
        <v>0</v>
      </c>
      <c r="CM495">
        <v>0</v>
      </c>
      <c r="CN495">
        <v>0</v>
      </c>
      <c r="CO495">
        <v>0</v>
      </c>
      <c r="CP495">
        <v>0</v>
      </c>
      <c r="CQ495">
        <v>0</v>
      </c>
      <c r="CR495">
        <v>0</v>
      </c>
      <c r="CS495">
        <v>0</v>
      </c>
      <c r="CT495">
        <v>0</v>
      </c>
      <c r="CU495">
        <v>0</v>
      </c>
      <c r="CV495">
        <v>0</v>
      </c>
      <c r="CW495">
        <v>0</v>
      </c>
      <c r="CX495">
        <v>0</v>
      </c>
      <c r="CY495">
        <v>0</v>
      </c>
      <c r="CZ495">
        <v>0</v>
      </c>
      <c r="DA495">
        <v>0</v>
      </c>
      <c r="DB495">
        <v>0</v>
      </c>
      <c r="DC495">
        <v>0</v>
      </c>
      <c r="DD495">
        <v>0</v>
      </c>
      <c r="DE495">
        <v>0</v>
      </c>
      <c r="DF495">
        <v>0</v>
      </c>
      <c r="DG495">
        <v>0</v>
      </c>
      <c r="DH495">
        <v>0</v>
      </c>
      <c r="DI495">
        <v>0</v>
      </c>
      <c r="DJ495">
        <v>0</v>
      </c>
      <c r="DK495">
        <v>0</v>
      </c>
      <c r="DL495">
        <v>0</v>
      </c>
      <c r="DM495">
        <v>0</v>
      </c>
      <c r="DN495">
        <v>0</v>
      </c>
      <c r="DO495">
        <v>0</v>
      </c>
      <c r="DP495">
        <v>0</v>
      </c>
      <c r="DQ495">
        <v>0</v>
      </c>
      <c r="DR495">
        <v>0</v>
      </c>
      <c r="DS495">
        <v>0</v>
      </c>
      <c r="DT495">
        <v>0</v>
      </c>
      <c r="DU495">
        <v>0</v>
      </c>
      <c r="DV495">
        <v>0</v>
      </c>
      <c r="DW495">
        <v>0</v>
      </c>
      <c r="DX495">
        <v>0</v>
      </c>
      <c r="DY495">
        <v>0</v>
      </c>
      <c r="DZ495">
        <v>0</v>
      </c>
      <c r="EA495">
        <v>0</v>
      </c>
      <c r="EB495">
        <v>0</v>
      </c>
      <c r="EC495">
        <v>0</v>
      </c>
      <c r="ED495">
        <v>0</v>
      </c>
      <c r="EE495">
        <v>0</v>
      </c>
      <c r="EF495">
        <v>0</v>
      </c>
      <c r="EG495">
        <v>0</v>
      </c>
      <c r="EH495" s="156" t="s">
        <v>158</v>
      </c>
    </row>
    <row r="496" spans="1:143" x14ac:dyDescent="0.35">
      <c r="A496" s="1" t="s">
        <v>24</v>
      </c>
      <c r="B496" s="1" t="s">
        <v>48</v>
      </c>
      <c r="C496" t="s">
        <v>753</v>
      </c>
      <c r="AA496" t="s">
        <v>168</v>
      </c>
      <c r="BG496" t="s">
        <v>168</v>
      </c>
      <c r="BS496" t="s">
        <v>168</v>
      </c>
      <c r="CE496" t="s">
        <v>168</v>
      </c>
      <c r="EH496" s="1" t="s">
        <v>48</v>
      </c>
      <c r="EI496" t="s">
        <v>168</v>
      </c>
    </row>
    <row r="497" spans="1:143" x14ac:dyDescent="0.35">
      <c r="A497" s="153" t="s">
        <v>6</v>
      </c>
      <c r="B497" s="1" t="s">
        <v>31</v>
      </c>
      <c r="C497">
        <v>4</v>
      </c>
      <c r="D497">
        <v>20</v>
      </c>
      <c r="E497">
        <v>2</v>
      </c>
      <c r="F497">
        <v>15.75</v>
      </c>
      <c r="G497">
        <v>1</v>
      </c>
      <c r="H497">
        <v>2</v>
      </c>
      <c r="I497">
        <v>0</v>
      </c>
      <c r="J497">
        <v>0</v>
      </c>
      <c r="K497">
        <v>0</v>
      </c>
      <c r="L497">
        <v>0</v>
      </c>
      <c r="M497">
        <v>6</v>
      </c>
      <c r="N497">
        <v>4</v>
      </c>
      <c r="O497">
        <v>0</v>
      </c>
      <c r="P497">
        <v>66</v>
      </c>
      <c r="Q497">
        <v>10</v>
      </c>
      <c r="R497">
        <v>0</v>
      </c>
      <c r="S497">
        <v>9</v>
      </c>
      <c r="T497">
        <v>0</v>
      </c>
      <c r="U497">
        <v>19</v>
      </c>
      <c r="V497">
        <v>11.5</v>
      </c>
      <c r="W497">
        <v>0</v>
      </c>
      <c r="X497">
        <v>10.333333333333334</v>
      </c>
      <c r="Y497">
        <v>0</v>
      </c>
      <c r="Z497">
        <v>21.833333333333336</v>
      </c>
      <c r="AA497">
        <v>0</v>
      </c>
      <c r="AB497">
        <v>0</v>
      </c>
      <c r="AC497">
        <v>0</v>
      </c>
      <c r="AD497">
        <v>0</v>
      </c>
      <c r="AE497">
        <v>0</v>
      </c>
      <c r="AF497">
        <v>0</v>
      </c>
      <c r="AG497">
        <v>0</v>
      </c>
      <c r="AH497">
        <v>0</v>
      </c>
      <c r="AI497">
        <v>0</v>
      </c>
      <c r="AJ497">
        <v>0</v>
      </c>
      <c r="AK497">
        <v>0</v>
      </c>
      <c r="AL497">
        <v>0</v>
      </c>
      <c r="AM497">
        <v>0</v>
      </c>
      <c r="AN497">
        <v>0</v>
      </c>
      <c r="AO497">
        <v>0</v>
      </c>
      <c r="AP497">
        <v>0</v>
      </c>
      <c r="AQ497">
        <v>0</v>
      </c>
      <c r="AR497">
        <v>0</v>
      </c>
      <c r="AS497">
        <v>0</v>
      </c>
      <c r="AT497">
        <v>0</v>
      </c>
      <c r="AU497">
        <v>0</v>
      </c>
      <c r="AV497">
        <v>0</v>
      </c>
      <c r="AW497">
        <v>0</v>
      </c>
      <c r="AX497">
        <v>0</v>
      </c>
      <c r="AY497">
        <v>0</v>
      </c>
      <c r="AZ497">
        <v>0</v>
      </c>
      <c r="BA497">
        <v>0</v>
      </c>
      <c r="BB497">
        <v>0</v>
      </c>
      <c r="BC497">
        <v>0</v>
      </c>
      <c r="BD497">
        <v>0</v>
      </c>
      <c r="BE497">
        <v>0</v>
      </c>
      <c r="BF497">
        <v>0</v>
      </c>
      <c r="BG497">
        <v>0</v>
      </c>
      <c r="BH497">
        <v>0</v>
      </c>
      <c r="BI497">
        <v>0</v>
      </c>
      <c r="BJ497">
        <v>0</v>
      </c>
      <c r="BK497">
        <v>0</v>
      </c>
      <c r="BL497">
        <v>0</v>
      </c>
      <c r="BM497">
        <v>1</v>
      </c>
      <c r="BN497">
        <v>1</v>
      </c>
      <c r="BO497">
        <v>0</v>
      </c>
      <c r="BP497">
        <v>0</v>
      </c>
      <c r="BQ497">
        <v>0</v>
      </c>
      <c r="BR497">
        <v>0</v>
      </c>
      <c r="BS497">
        <v>0</v>
      </c>
      <c r="BT497">
        <v>1</v>
      </c>
      <c r="BU497">
        <v>0</v>
      </c>
      <c r="BV497">
        <v>1</v>
      </c>
      <c r="BW497">
        <v>0</v>
      </c>
      <c r="BX497">
        <v>0</v>
      </c>
      <c r="BY497">
        <v>0</v>
      </c>
      <c r="BZ497">
        <v>0</v>
      </c>
      <c r="CA497">
        <v>0</v>
      </c>
      <c r="CB497">
        <v>0</v>
      </c>
      <c r="CC497">
        <v>0</v>
      </c>
      <c r="CD497">
        <v>0</v>
      </c>
      <c r="CE497">
        <v>0</v>
      </c>
      <c r="CF497">
        <v>0</v>
      </c>
      <c r="CG497">
        <v>0</v>
      </c>
      <c r="CH497">
        <v>0</v>
      </c>
      <c r="CI497">
        <v>0</v>
      </c>
      <c r="CJ497">
        <v>0</v>
      </c>
      <c r="CK497">
        <v>0</v>
      </c>
      <c r="CL497">
        <v>0</v>
      </c>
      <c r="CM497">
        <v>0</v>
      </c>
      <c r="CN497">
        <v>0</v>
      </c>
      <c r="CO497">
        <v>0</v>
      </c>
      <c r="CP497">
        <v>0</v>
      </c>
      <c r="CQ497">
        <v>0</v>
      </c>
      <c r="CR497">
        <v>0</v>
      </c>
      <c r="CS497">
        <v>0</v>
      </c>
      <c r="CT497">
        <v>0</v>
      </c>
      <c r="CU497">
        <v>0</v>
      </c>
      <c r="CV497">
        <v>0</v>
      </c>
      <c r="CW497">
        <v>0</v>
      </c>
      <c r="CX497">
        <v>0</v>
      </c>
      <c r="CY497">
        <v>0</v>
      </c>
      <c r="CZ497">
        <v>0</v>
      </c>
      <c r="DA497">
        <v>0</v>
      </c>
      <c r="DB497">
        <v>0</v>
      </c>
      <c r="DC497">
        <v>0</v>
      </c>
      <c r="DD497">
        <v>0</v>
      </c>
      <c r="DE497">
        <v>0</v>
      </c>
      <c r="DF497">
        <v>0</v>
      </c>
      <c r="DG497">
        <v>0</v>
      </c>
      <c r="DH497">
        <v>0</v>
      </c>
      <c r="DI497">
        <v>0</v>
      </c>
      <c r="DJ497">
        <v>0</v>
      </c>
      <c r="DK497">
        <v>0</v>
      </c>
      <c r="DL497">
        <v>0</v>
      </c>
      <c r="DM497">
        <v>0</v>
      </c>
      <c r="DN497">
        <v>0</v>
      </c>
      <c r="DO497">
        <v>0</v>
      </c>
      <c r="DP497">
        <v>0</v>
      </c>
      <c r="DQ497">
        <v>0</v>
      </c>
      <c r="DR497">
        <v>0</v>
      </c>
      <c r="DS497">
        <v>0</v>
      </c>
      <c r="DT497">
        <v>0</v>
      </c>
      <c r="DU497">
        <v>0</v>
      </c>
      <c r="DV497">
        <v>0</v>
      </c>
      <c r="DW497">
        <v>0</v>
      </c>
      <c r="DX497">
        <v>0</v>
      </c>
      <c r="DY497">
        <v>0</v>
      </c>
      <c r="DZ497">
        <v>0</v>
      </c>
      <c r="EA497">
        <v>0</v>
      </c>
      <c r="EB497">
        <v>0</v>
      </c>
      <c r="EC497">
        <v>0</v>
      </c>
      <c r="ED497">
        <v>0</v>
      </c>
      <c r="EE497">
        <v>0</v>
      </c>
      <c r="EF497">
        <v>0</v>
      </c>
      <c r="EG497">
        <v>0</v>
      </c>
      <c r="EH497" s="156" t="s">
        <v>149</v>
      </c>
      <c r="EI497">
        <v>246</v>
      </c>
      <c r="EJ497">
        <v>212</v>
      </c>
      <c r="EK497">
        <v>524.5</v>
      </c>
      <c r="EM497">
        <v>0</v>
      </c>
    </row>
    <row r="498" spans="1:143" x14ac:dyDescent="0.35">
      <c r="A498" s="153" t="s">
        <v>6</v>
      </c>
      <c r="B498" s="1" t="s">
        <v>32</v>
      </c>
      <c r="C498">
        <v>132</v>
      </c>
      <c r="D498">
        <v>317</v>
      </c>
      <c r="E498">
        <v>23</v>
      </c>
      <c r="F498">
        <v>129</v>
      </c>
      <c r="G498">
        <v>23</v>
      </c>
      <c r="H498">
        <v>21</v>
      </c>
      <c r="I498">
        <v>0</v>
      </c>
      <c r="J498">
        <v>1</v>
      </c>
      <c r="K498">
        <v>0</v>
      </c>
      <c r="L498">
        <v>0</v>
      </c>
      <c r="M498">
        <v>155</v>
      </c>
      <c r="N498">
        <v>72</v>
      </c>
      <c r="O498">
        <v>1</v>
      </c>
      <c r="P498">
        <v>528</v>
      </c>
      <c r="Q498">
        <v>15</v>
      </c>
      <c r="R498">
        <v>8</v>
      </c>
      <c r="S498">
        <v>72</v>
      </c>
      <c r="T498">
        <v>0</v>
      </c>
      <c r="U498">
        <v>95</v>
      </c>
      <c r="V498">
        <v>20.5</v>
      </c>
      <c r="W498">
        <v>7.5</v>
      </c>
      <c r="X498">
        <v>60.116666666666667</v>
      </c>
      <c r="Y498">
        <v>0</v>
      </c>
      <c r="Z498">
        <v>88.116666666666674</v>
      </c>
      <c r="AA498">
        <v>0</v>
      </c>
      <c r="AB498">
        <v>0</v>
      </c>
      <c r="AC498">
        <v>0</v>
      </c>
      <c r="AD498">
        <v>0</v>
      </c>
      <c r="AE498">
        <v>0</v>
      </c>
      <c r="AF498">
        <v>0</v>
      </c>
      <c r="AG498">
        <v>0</v>
      </c>
      <c r="AH498">
        <v>0</v>
      </c>
      <c r="AI498">
        <v>0</v>
      </c>
      <c r="AJ498">
        <v>0</v>
      </c>
      <c r="AK498">
        <v>1</v>
      </c>
      <c r="AL498">
        <v>0</v>
      </c>
      <c r="AM498">
        <v>0</v>
      </c>
      <c r="AN498">
        <v>0</v>
      </c>
      <c r="AO498">
        <v>0</v>
      </c>
      <c r="AP498">
        <v>0</v>
      </c>
      <c r="AQ498">
        <v>0</v>
      </c>
      <c r="AR498">
        <v>1</v>
      </c>
      <c r="AS498">
        <v>0</v>
      </c>
      <c r="AT498">
        <v>0</v>
      </c>
      <c r="AU498">
        <v>0</v>
      </c>
      <c r="AV498">
        <v>0</v>
      </c>
      <c r="AW498">
        <v>0</v>
      </c>
      <c r="AX498">
        <v>0</v>
      </c>
      <c r="AY498">
        <v>0</v>
      </c>
      <c r="AZ498">
        <v>0</v>
      </c>
      <c r="BA498">
        <v>0</v>
      </c>
      <c r="BB498">
        <v>0</v>
      </c>
      <c r="BC498">
        <v>0</v>
      </c>
      <c r="BD498">
        <v>0</v>
      </c>
      <c r="BE498">
        <v>0</v>
      </c>
      <c r="BF498">
        <v>0</v>
      </c>
      <c r="BG498">
        <v>0</v>
      </c>
      <c r="BH498">
        <v>6</v>
      </c>
      <c r="BI498">
        <v>2</v>
      </c>
      <c r="BJ498">
        <v>3</v>
      </c>
      <c r="BK498">
        <v>0</v>
      </c>
      <c r="BL498">
        <v>0</v>
      </c>
      <c r="BM498">
        <v>7</v>
      </c>
      <c r="BN498">
        <v>5</v>
      </c>
      <c r="BO498">
        <v>0</v>
      </c>
      <c r="BP498">
        <v>2</v>
      </c>
      <c r="BQ498">
        <v>1</v>
      </c>
      <c r="BR498">
        <v>0</v>
      </c>
      <c r="BS498">
        <v>1</v>
      </c>
      <c r="BT498">
        <v>1</v>
      </c>
      <c r="BU498">
        <v>0</v>
      </c>
      <c r="BV498">
        <v>1</v>
      </c>
      <c r="BW498">
        <v>0</v>
      </c>
      <c r="BX498">
        <v>0</v>
      </c>
      <c r="BY498">
        <v>0</v>
      </c>
      <c r="BZ498">
        <v>0</v>
      </c>
      <c r="CA498">
        <v>0</v>
      </c>
      <c r="CB498">
        <v>0</v>
      </c>
      <c r="CC498">
        <v>0</v>
      </c>
      <c r="CD498">
        <v>0</v>
      </c>
      <c r="CE498">
        <v>0</v>
      </c>
      <c r="CF498">
        <v>0</v>
      </c>
      <c r="CG498">
        <v>0</v>
      </c>
      <c r="CH498">
        <v>0</v>
      </c>
      <c r="CI498">
        <v>0</v>
      </c>
      <c r="CJ498">
        <v>0</v>
      </c>
      <c r="CK498">
        <v>0</v>
      </c>
      <c r="CL498">
        <v>0</v>
      </c>
      <c r="CM498">
        <v>0</v>
      </c>
      <c r="CN498">
        <v>0</v>
      </c>
      <c r="CO498">
        <v>0</v>
      </c>
      <c r="CP498">
        <v>0</v>
      </c>
      <c r="CQ498">
        <v>0</v>
      </c>
      <c r="CR498">
        <v>0</v>
      </c>
      <c r="CS498">
        <v>0</v>
      </c>
      <c r="CT498">
        <v>0</v>
      </c>
      <c r="CU498">
        <v>0</v>
      </c>
      <c r="CV498">
        <v>0</v>
      </c>
      <c r="CW498">
        <v>0</v>
      </c>
      <c r="CX498">
        <v>0</v>
      </c>
      <c r="CY498">
        <v>0</v>
      </c>
      <c r="CZ498">
        <v>0</v>
      </c>
      <c r="DA498">
        <v>0</v>
      </c>
      <c r="DB498">
        <v>0</v>
      </c>
      <c r="DC498">
        <v>0</v>
      </c>
      <c r="DD498">
        <v>0</v>
      </c>
      <c r="DE498">
        <v>0</v>
      </c>
      <c r="DF498">
        <v>0</v>
      </c>
      <c r="DG498">
        <v>0</v>
      </c>
      <c r="DH498">
        <v>0</v>
      </c>
      <c r="DI498">
        <v>0</v>
      </c>
      <c r="DJ498">
        <v>0</v>
      </c>
      <c r="DK498">
        <v>0</v>
      </c>
      <c r="DL498">
        <v>0</v>
      </c>
      <c r="DM498">
        <v>0</v>
      </c>
      <c r="DN498">
        <v>0</v>
      </c>
      <c r="DO498">
        <v>0</v>
      </c>
      <c r="DP498">
        <v>0</v>
      </c>
      <c r="DQ498">
        <v>0</v>
      </c>
      <c r="DR498">
        <v>0</v>
      </c>
      <c r="DS498">
        <v>0</v>
      </c>
      <c r="DT498">
        <v>0</v>
      </c>
      <c r="DU498">
        <v>0</v>
      </c>
      <c r="DV498">
        <v>0</v>
      </c>
      <c r="DW498">
        <v>0</v>
      </c>
      <c r="DX498">
        <v>0</v>
      </c>
      <c r="DY498">
        <v>0</v>
      </c>
      <c r="DZ498">
        <v>0</v>
      </c>
      <c r="EA498">
        <v>0</v>
      </c>
      <c r="EB498">
        <v>0</v>
      </c>
      <c r="EC498">
        <v>0</v>
      </c>
      <c r="ED498">
        <v>0</v>
      </c>
      <c r="EE498">
        <v>0</v>
      </c>
      <c r="EF498">
        <v>0</v>
      </c>
      <c r="EG498">
        <v>0</v>
      </c>
      <c r="EH498" s="156" t="s">
        <v>150</v>
      </c>
      <c r="EI498">
        <v>0</v>
      </c>
      <c r="EJ498">
        <v>0</v>
      </c>
      <c r="EK498">
        <v>0</v>
      </c>
      <c r="EM498">
        <v>0</v>
      </c>
    </row>
    <row r="499" spans="1:143" x14ac:dyDescent="0.35">
      <c r="A499" s="153" t="s">
        <v>6</v>
      </c>
      <c r="B499" s="1" t="s">
        <v>33</v>
      </c>
      <c r="C499">
        <v>0</v>
      </c>
      <c r="D499">
        <v>0</v>
      </c>
      <c r="E499">
        <v>0</v>
      </c>
      <c r="F499">
        <v>4</v>
      </c>
      <c r="G499">
        <v>1</v>
      </c>
      <c r="H499">
        <v>0</v>
      </c>
      <c r="I499">
        <v>0</v>
      </c>
      <c r="J499">
        <v>0</v>
      </c>
      <c r="K499">
        <v>0</v>
      </c>
      <c r="L499">
        <v>1</v>
      </c>
      <c r="M499">
        <v>0</v>
      </c>
      <c r="N499">
        <v>0</v>
      </c>
      <c r="O499">
        <v>1</v>
      </c>
      <c r="P499">
        <v>1015</v>
      </c>
      <c r="Q499">
        <v>4</v>
      </c>
      <c r="R499">
        <v>2</v>
      </c>
      <c r="S499">
        <v>13</v>
      </c>
      <c r="T499">
        <v>0</v>
      </c>
      <c r="U499">
        <v>19</v>
      </c>
      <c r="V499">
        <v>3.75</v>
      </c>
      <c r="W499">
        <v>5</v>
      </c>
      <c r="X499">
        <v>6.05</v>
      </c>
      <c r="Y499">
        <v>0</v>
      </c>
      <c r="Z499">
        <v>14.8</v>
      </c>
      <c r="AA499">
        <v>0</v>
      </c>
      <c r="AB499">
        <v>0</v>
      </c>
      <c r="AC499">
        <v>0</v>
      </c>
      <c r="AD499">
        <v>0</v>
      </c>
      <c r="AE499">
        <v>0</v>
      </c>
      <c r="AF499">
        <v>0</v>
      </c>
      <c r="AG499">
        <v>0</v>
      </c>
      <c r="AH499">
        <v>0</v>
      </c>
      <c r="AI499">
        <v>1</v>
      </c>
      <c r="AJ499">
        <v>1</v>
      </c>
      <c r="AK499">
        <v>0</v>
      </c>
      <c r="AL499">
        <v>0</v>
      </c>
      <c r="AM499">
        <v>0</v>
      </c>
      <c r="AN499">
        <v>0</v>
      </c>
      <c r="AO499">
        <v>0</v>
      </c>
      <c r="AP499">
        <v>0</v>
      </c>
      <c r="AQ499">
        <v>0</v>
      </c>
      <c r="AR499">
        <v>2</v>
      </c>
      <c r="AS499">
        <v>2</v>
      </c>
      <c r="AT499">
        <v>0</v>
      </c>
      <c r="AU499">
        <v>0</v>
      </c>
      <c r="AV499">
        <v>0</v>
      </c>
      <c r="AW499">
        <v>0</v>
      </c>
      <c r="AX499">
        <v>0</v>
      </c>
      <c r="AY499">
        <v>0</v>
      </c>
      <c r="AZ499">
        <v>0</v>
      </c>
      <c r="BA499">
        <v>0</v>
      </c>
      <c r="BB499">
        <v>0</v>
      </c>
      <c r="BC499">
        <v>0</v>
      </c>
      <c r="BD499">
        <v>0</v>
      </c>
      <c r="BE499">
        <v>0</v>
      </c>
      <c r="BF499">
        <v>0</v>
      </c>
      <c r="BG499">
        <v>0</v>
      </c>
      <c r="BH499">
        <v>0</v>
      </c>
      <c r="BI499">
        <v>0</v>
      </c>
      <c r="BJ499">
        <v>0</v>
      </c>
      <c r="BK499">
        <v>0</v>
      </c>
      <c r="BL499">
        <v>0</v>
      </c>
      <c r="BM499">
        <v>0</v>
      </c>
      <c r="BN499">
        <v>0</v>
      </c>
      <c r="BO499">
        <v>0</v>
      </c>
      <c r="BP499">
        <v>0</v>
      </c>
      <c r="BQ499">
        <v>0</v>
      </c>
      <c r="BR499">
        <v>0</v>
      </c>
      <c r="BS499">
        <v>0</v>
      </c>
      <c r="BT499">
        <v>0</v>
      </c>
      <c r="BU499">
        <v>0</v>
      </c>
      <c r="BV499">
        <v>0</v>
      </c>
      <c r="BW499">
        <v>0</v>
      </c>
      <c r="BX499">
        <v>0</v>
      </c>
      <c r="BY499">
        <v>0</v>
      </c>
      <c r="BZ499">
        <v>0</v>
      </c>
      <c r="CA499">
        <v>0</v>
      </c>
      <c r="CB499">
        <v>0</v>
      </c>
      <c r="CC499">
        <v>0</v>
      </c>
      <c r="CD499">
        <v>0</v>
      </c>
      <c r="CE499">
        <v>1</v>
      </c>
      <c r="CF499">
        <v>0</v>
      </c>
      <c r="CG499">
        <v>1</v>
      </c>
      <c r="CH499">
        <v>0</v>
      </c>
      <c r="CI499">
        <v>0</v>
      </c>
      <c r="CJ499">
        <v>0</v>
      </c>
      <c r="CK499">
        <v>0</v>
      </c>
      <c r="CL499">
        <v>0</v>
      </c>
      <c r="CM499">
        <v>0</v>
      </c>
      <c r="CN499">
        <v>0</v>
      </c>
      <c r="CO499">
        <v>0</v>
      </c>
      <c r="CP499">
        <v>0</v>
      </c>
      <c r="CQ499">
        <v>0</v>
      </c>
      <c r="CR499">
        <v>0</v>
      </c>
      <c r="CS499">
        <v>0</v>
      </c>
      <c r="CT499">
        <v>0</v>
      </c>
      <c r="CU499">
        <v>0</v>
      </c>
      <c r="CV499">
        <v>0</v>
      </c>
      <c r="CW499">
        <v>0</v>
      </c>
      <c r="CX499">
        <v>0</v>
      </c>
      <c r="CY499">
        <v>0</v>
      </c>
      <c r="CZ499">
        <v>0</v>
      </c>
      <c r="DA499">
        <v>0</v>
      </c>
      <c r="DB499">
        <v>0</v>
      </c>
      <c r="DC499">
        <v>1</v>
      </c>
      <c r="DD499">
        <v>0</v>
      </c>
      <c r="DE499">
        <v>0</v>
      </c>
      <c r="DF499">
        <v>0</v>
      </c>
      <c r="DG499">
        <v>0</v>
      </c>
      <c r="DH499">
        <v>0</v>
      </c>
      <c r="DI499">
        <v>0</v>
      </c>
      <c r="DJ499">
        <v>0</v>
      </c>
      <c r="DK499">
        <v>0</v>
      </c>
      <c r="DL499">
        <v>0</v>
      </c>
      <c r="DM499">
        <v>0</v>
      </c>
      <c r="DN499">
        <v>0</v>
      </c>
      <c r="DO499">
        <v>0</v>
      </c>
      <c r="DP499">
        <v>0</v>
      </c>
      <c r="DQ499">
        <v>0</v>
      </c>
      <c r="DR499">
        <v>0</v>
      </c>
      <c r="DS499">
        <v>0</v>
      </c>
      <c r="DT499">
        <v>0</v>
      </c>
      <c r="DU499">
        <v>0</v>
      </c>
      <c r="DV499">
        <v>0</v>
      </c>
      <c r="DW499">
        <v>0</v>
      </c>
      <c r="DX499">
        <v>0</v>
      </c>
      <c r="DY499">
        <v>0</v>
      </c>
      <c r="DZ499">
        <v>0</v>
      </c>
      <c r="EA499">
        <v>0</v>
      </c>
      <c r="EB499">
        <v>0</v>
      </c>
      <c r="EC499">
        <v>0</v>
      </c>
      <c r="ED499">
        <v>0</v>
      </c>
      <c r="EE499">
        <v>0</v>
      </c>
      <c r="EF499">
        <v>0</v>
      </c>
      <c r="EG499">
        <v>0</v>
      </c>
      <c r="EH499" s="156" t="s">
        <v>516</v>
      </c>
      <c r="EI499">
        <v>144</v>
      </c>
      <c r="EJ499">
        <v>11</v>
      </c>
      <c r="EK499">
        <v>14</v>
      </c>
      <c r="EM499">
        <v>0</v>
      </c>
    </row>
    <row r="500" spans="1:143" x14ac:dyDescent="0.35">
      <c r="A500" s="153" t="s">
        <v>6</v>
      </c>
      <c r="B500" s="1" t="s">
        <v>34</v>
      </c>
      <c r="C500">
        <v>54</v>
      </c>
      <c r="D500">
        <v>117</v>
      </c>
      <c r="E500">
        <v>2</v>
      </c>
      <c r="F500">
        <v>8.5</v>
      </c>
      <c r="G500">
        <v>1</v>
      </c>
      <c r="H500">
        <v>1</v>
      </c>
      <c r="I500">
        <v>0</v>
      </c>
      <c r="J500">
        <v>0</v>
      </c>
      <c r="K500">
        <v>0</v>
      </c>
      <c r="L500">
        <v>0</v>
      </c>
      <c r="M500">
        <v>56</v>
      </c>
      <c r="N500">
        <v>50</v>
      </c>
      <c r="O500">
        <v>0</v>
      </c>
      <c r="P500">
        <v>518</v>
      </c>
      <c r="Q500">
        <v>6</v>
      </c>
      <c r="R500">
        <v>1</v>
      </c>
      <c r="S500">
        <v>36</v>
      </c>
      <c r="T500">
        <v>0</v>
      </c>
      <c r="U500">
        <v>43</v>
      </c>
      <c r="V500">
        <v>9.75</v>
      </c>
      <c r="W500">
        <v>0.5</v>
      </c>
      <c r="X500">
        <v>39.25</v>
      </c>
      <c r="Y500">
        <v>0</v>
      </c>
      <c r="Z500">
        <v>49.5</v>
      </c>
      <c r="AA500">
        <v>0</v>
      </c>
      <c r="AB500">
        <v>0</v>
      </c>
      <c r="AC500">
        <v>0</v>
      </c>
      <c r="AD500">
        <v>0</v>
      </c>
      <c r="AE500">
        <v>0</v>
      </c>
      <c r="AF500">
        <v>0</v>
      </c>
      <c r="AG500">
        <v>0</v>
      </c>
      <c r="AH500">
        <v>0</v>
      </c>
      <c r="AI500">
        <v>0</v>
      </c>
      <c r="AJ500">
        <v>0</v>
      </c>
      <c r="AK500">
        <v>0</v>
      </c>
      <c r="AL500">
        <v>0</v>
      </c>
      <c r="AM500">
        <v>0</v>
      </c>
      <c r="AN500">
        <v>0</v>
      </c>
      <c r="AO500">
        <v>0</v>
      </c>
      <c r="AP500">
        <v>0</v>
      </c>
      <c r="AQ500">
        <v>0</v>
      </c>
      <c r="AR500">
        <v>0</v>
      </c>
      <c r="AS500">
        <v>0</v>
      </c>
      <c r="AT500">
        <v>0</v>
      </c>
      <c r="AU500">
        <v>0</v>
      </c>
      <c r="AV500">
        <v>0</v>
      </c>
      <c r="AW500">
        <v>0</v>
      </c>
      <c r="AX500">
        <v>0</v>
      </c>
      <c r="AY500">
        <v>0</v>
      </c>
      <c r="AZ500">
        <v>0</v>
      </c>
      <c r="BA500">
        <v>0</v>
      </c>
      <c r="BB500">
        <v>0</v>
      </c>
      <c r="BC500">
        <v>0</v>
      </c>
      <c r="BD500">
        <v>0</v>
      </c>
      <c r="BE500">
        <v>0</v>
      </c>
      <c r="BF500">
        <v>0</v>
      </c>
      <c r="BG500">
        <v>0</v>
      </c>
      <c r="BH500">
        <v>0</v>
      </c>
      <c r="BI500">
        <v>0</v>
      </c>
      <c r="BJ500">
        <v>0</v>
      </c>
      <c r="BK500">
        <v>0</v>
      </c>
      <c r="BL500">
        <v>0</v>
      </c>
      <c r="BM500">
        <v>0</v>
      </c>
      <c r="BN500">
        <v>1</v>
      </c>
      <c r="BO500">
        <v>0</v>
      </c>
      <c r="BP500">
        <v>0</v>
      </c>
      <c r="BQ500">
        <v>1</v>
      </c>
      <c r="BR500">
        <v>1</v>
      </c>
      <c r="BS500">
        <v>0</v>
      </c>
      <c r="BT500">
        <v>0</v>
      </c>
      <c r="BU500">
        <v>0</v>
      </c>
      <c r="BV500">
        <v>0</v>
      </c>
      <c r="BW500">
        <v>0</v>
      </c>
      <c r="BX500">
        <v>0</v>
      </c>
      <c r="BY500">
        <v>0</v>
      </c>
      <c r="BZ500">
        <v>0</v>
      </c>
      <c r="CA500">
        <v>0</v>
      </c>
      <c r="CB500">
        <v>0</v>
      </c>
      <c r="CC500">
        <v>1</v>
      </c>
      <c r="CD500">
        <v>0</v>
      </c>
      <c r="CE500">
        <v>0</v>
      </c>
      <c r="CF500">
        <v>0</v>
      </c>
      <c r="CG500">
        <v>0</v>
      </c>
      <c r="CH500">
        <v>0</v>
      </c>
      <c r="CI500">
        <v>0</v>
      </c>
      <c r="CJ500">
        <v>0</v>
      </c>
      <c r="CK500">
        <v>0</v>
      </c>
      <c r="CL500">
        <v>0</v>
      </c>
      <c r="CM500">
        <v>0</v>
      </c>
      <c r="CN500">
        <v>0</v>
      </c>
      <c r="CO500">
        <v>0</v>
      </c>
      <c r="CP500">
        <v>0</v>
      </c>
      <c r="CQ500">
        <v>0</v>
      </c>
      <c r="CR500">
        <v>0</v>
      </c>
      <c r="CS500">
        <v>0</v>
      </c>
      <c r="CT500">
        <v>0</v>
      </c>
      <c r="CU500">
        <v>0</v>
      </c>
      <c r="CV500">
        <v>0</v>
      </c>
      <c r="CW500">
        <v>0</v>
      </c>
      <c r="CX500">
        <v>0</v>
      </c>
      <c r="CY500">
        <v>0</v>
      </c>
      <c r="CZ500">
        <v>0</v>
      </c>
      <c r="DA500">
        <v>0</v>
      </c>
      <c r="DB500">
        <v>0</v>
      </c>
      <c r="DC500">
        <v>0</v>
      </c>
      <c r="DD500">
        <v>0</v>
      </c>
      <c r="DE500">
        <v>0</v>
      </c>
      <c r="DF500">
        <v>0</v>
      </c>
      <c r="DG500">
        <v>0</v>
      </c>
      <c r="DH500">
        <v>0</v>
      </c>
      <c r="DI500">
        <v>0</v>
      </c>
      <c r="DJ500">
        <v>0</v>
      </c>
      <c r="DK500">
        <v>0</v>
      </c>
      <c r="DL500">
        <v>0</v>
      </c>
      <c r="DM500">
        <v>0</v>
      </c>
      <c r="DN500">
        <v>0</v>
      </c>
      <c r="DO500">
        <v>0</v>
      </c>
      <c r="DP500">
        <v>0</v>
      </c>
      <c r="DQ500">
        <v>0</v>
      </c>
      <c r="DR500">
        <v>0</v>
      </c>
      <c r="DS500">
        <v>0</v>
      </c>
      <c r="DT500">
        <v>0</v>
      </c>
      <c r="DU500">
        <v>0</v>
      </c>
      <c r="DV500">
        <v>0</v>
      </c>
      <c r="DW500">
        <v>0</v>
      </c>
      <c r="DX500">
        <v>0</v>
      </c>
      <c r="DY500">
        <v>0</v>
      </c>
      <c r="DZ500">
        <v>0</v>
      </c>
      <c r="EA500">
        <v>0</v>
      </c>
      <c r="EB500">
        <v>0</v>
      </c>
      <c r="EC500">
        <v>0</v>
      </c>
      <c r="ED500">
        <v>0</v>
      </c>
      <c r="EE500">
        <v>0</v>
      </c>
      <c r="EF500">
        <v>0</v>
      </c>
      <c r="EG500">
        <v>0</v>
      </c>
      <c r="EH500" s="156" t="s">
        <v>151</v>
      </c>
      <c r="EI500">
        <v>17</v>
      </c>
      <c r="EJ500">
        <v>0</v>
      </c>
      <c r="EK500">
        <v>0</v>
      </c>
      <c r="EM500">
        <v>0</v>
      </c>
    </row>
    <row r="501" spans="1:143" x14ac:dyDescent="0.35">
      <c r="A501" s="153" t="s">
        <v>6</v>
      </c>
      <c r="B501" s="1" t="s">
        <v>35</v>
      </c>
      <c r="C501">
        <v>14</v>
      </c>
      <c r="D501">
        <v>32</v>
      </c>
      <c r="E501">
        <v>1</v>
      </c>
      <c r="F501">
        <v>9.75</v>
      </c>
      <c r="G501">
        <v>3</v>
      </c>
      <c r="H501">
        <v>1</v>
      </c>
      <c r="I501">
        <v>0</v>
      </c>
      <c r="J501">
        <v>0</v>
      </c>
      <c r="K501">
        <v>0</v>
      </c>
      <c r="L501">
        <v>0</v>
      </c>
      <c r="M501">
        <v>15</v>
      </c>
      <c r="N501">
        <v>8</v>
      </c>
      <c r="O501">
        <v>0</v>
      </c>
      <c r="P501">
        <v>68</v>
      </c>
      <c r="Q501">
        <v>3</v>
      </c>
      <c r="R501">
        <v>1</v>
      </c>
      <c r="S501">
        <v>6</v>
      </c>
      <c r="T501">
        <v>0</v>
      </c>
      <c r="U501">
        <v>10</v>
      </c>
      <c r="V501">
        <v>2</v>
      </c>
      <c r="W501">
        <v>0.5</v>
      </c>
      <c r="X501">
        <v>2.9166666666666665</v>
      </c>
      <c r="Y501">
        <v>0</v>
      </c>
      <c r="Z501">
        <v>5.4166666666666661</v>
      </c>
      <c r="AA501">
        <v>0</v>
      </c>
      <c r="AB501">
        <v>0</v>
      </c>
      <c r="AC501">
        <v>0</v>
      </c>
      <c r="AD501">
        <v>0</v>
      </c>
      <c r="AE501">
        <v>0</v>
      </c>
      <c r="AF501">
        <v>0</v>
      </c>
      <c r="AG501">
        <v>0</v>
      </c>
      <c r="AH501">
        <v>0</v>
      </c>
      <c r="AI501">
        <v>0</v>
      </c>
      <c r="AJ501">
        <v>0</v>
      </c>
      <c r="AK501">
        <v>0</v>
      </c>
      <c r="AL501">
        <v>0</v>
      </c>
      <c r="AM501">
        <v>0</v>
      </c>
      <c r="AN501">
        <v>0</v>
      </c>
      <c r="AO501">
        <v>0</v>
      </c>
      <c r="AP501">
        <v>0</v>
      </c>
      <c r="AQ501">
        <v>0</v>
      </c>
      <c r="AR501">
        <v>0</v>
      </c>
      <c r="AS501">
        <v>0</v>
      </c>
      <c r="AT501">
        <v>0</v>
      </c>
      <c r="AU501">
        <v>0</v>
      </c>
      <c r="AV501">
        <v>0</v>
      </c>
      <c r="AW501">
        <v>0</v>
      </c>
      <c r="AX501">
        <v>0</v>
      </c>
      <c r="AY501">
        <v>0</v>
      </c>
      <c r="AZ501">
        <v>0</v>
      </c>
      <c r="BA501">
        <v>0</v>
      </c>
      <c r="BB501">
        <v>0</v>
      </c>
      <c r="BC501">
        <v>0</v>
      </c>
      <c r="BD501">
        <v>0</v>
      </c>
      <c r="BE501">
        <v>0</v>
      </c>
      <c r="BF501">
        <v>0</v>
      </c>
      <c r="BG501">
        <v>0</v>
      </c>
      <c r="BH501">
        <v>0</v>
      </c>
      <c r="BI501">
        <v>1</v>
      </c>
      <c r="BJ501">
        <v>0</v>
      </c>
      <c r="BK501">
        <v>0</v>
      </c>
      <c r="BL501">
        <v>0</v>
      </c>
      <c r="BM501">
        <v>1</v>
      </c>
      <c r="BN501">
        <v>0</v>
      </c>
      <c r="BO501">
        <v>0</v>
      </c>
      <c r="BP501">
        <v>0</v>
      </c>
      <c r="BQ501">
        <v>0</v>
      </c>
      <c r="BR501">
        <v>0</v>
      </c>
      <c r="BS501">
        <v>0</v>
      </c>
      <c r="BT501">
        <v>0</v>
      </c>
      <c r="BU501">
        <v>0</v>
      </c>
      <c r="BV501">
        <v>0</v>
      </c>
      <c r="BW501">
        <v>0</v>
      </c>
      <c r="BX501">
        <v>0</v>
      </c>
      <c r="BY501">
        <v>0</v>
      </c>
      <c r="BZ501">
        <v>0</v>
      </c>
      <c r="CA501">
        <v>0</v>
      </c>
      <c r="CB501">
        <v>0</v>
      </c>
      <c r="CC501">
        <v>0</v>
      </c>
      <c r="CD501">
        <v>0</v>
      </c>
      <c r="CE501">
        <v>0</v>
      </c>
      <c r="CF501">
        <v>0</v>
      </c>
      <c r="CG501">
        <v>0</v>
      </c>
      <c r="CH501">
        <v>0</v>
      </c>
      <c r="CI501">
        <v>0</v>
      </c>
      <c r="CJ501">
        <v>0</v>
      </c>
      <c r="CK501">
        <v>0</v>
      </c>
      <c r="CL501">
        <v>0</v>
      </c>
      <c r="CM501">
        <v>0</v>
      </c>
      <c r="CN501">
        <v>0</v>
      </c>
      <c r="CO501">
        <v>0</v>
      </c>
      <c r="CP501">
        <v>0</v>
      </c>
      <c r="CQ501">
        <v>0</v>
      </c>
      <c r="CR501">
        <v>0</v>
      </c>
      <c r="CS501">
        <v>0</v>
      </c>
      <c r="CT501">
        <v>0</v>
      </c>
      <c r="CU501">
        <v>0</v>
      </c>
      <c r="CV501">
        <v>0</v>
      </c>
      <c r="CW501">
        <v>0</v>
      </c>
      <c r="CX501">
        <v>0</v>
      </c>
      <c r="CY501">
        <v>0</v>
      </c>
      <c r="CZ501">
        <v>0</v>
      </c>
      <c r="DA501">
        <v>0</v>
      </c>
      <c r="DB501">
        <v>0</v>
      </c>
      <c r="DC501">
        <v>0</v>
      </c>
      <c r="DD501">
        <v>0</v>
      </c>
      <c r="DE501">
        <v>0</v>
      </c>
      <c r="DF501">
        <v>0</v>
      </c>
      <c r="DG501">
        <v>0</v>
      </c>
      <c r="DH501">
        <v>0</v>
      </c>
      <c r="DI501">
        <v>0</v>
      </c>
      <c r="DJ501">
        <v>0</v>
      </c>
      <c r="DK501">
        <v>0</v>
      </c>
      <c r="DL501">
        <v>0</v>
      </c>
      <c r="DM501">
        <v>0</v>
      </c>
      <c r="DN501">
        <v>0</v>
      </c>
      <c r="DO501">
        <v>0</v>
      </c>
      <c r="DP501">
        <v>0</v>
      </c>
      <c r="DQ501">
        <v>0</v>
      </c>
      <c r="DR501">
        <v>0</v>
      </c>
      <c r="DS501">
        <v>0</v>
      </c>
      <c r="DT501">
        <v>0</v>
      </c>
      <c r="DU501">
        <v>0</v>
      </c>
      <c r="DV501">
        <v>0</v>
      </c>
      <c r="DW501">
        <v>0</v>
      </c>
      <c r="DX501">
        <v>0</v>
      </c>
      <c r="DY501">
        <v>0</v>
      </c>
      <c r="DZ501">
        <v>0</v>
      </c>
      <c r="EA501">
        <v>0</v>
      </c>
      <c r="EB501">
        <v>0</v>
      </c>
      <c r="EC501">
        <v>0</v>
      </c>
      <c r="ED501">
        <v>0</v>
      </c>
      <c r="EE501">
        <v>0</v>
      </c>
      <c r="EF501">
        <v>0</v>
      </c>
      <c r="EG501">
        <v>0</v>
      </c>
      <c r="EH501" s="1"/>
      <c r="EI501">
        <v>407</v>
      </c>
      <c r="EJ501">
        <v>223</v>
      </c>
      <c r="EK501">
        <v>538.5</v>
      </c>
      <c r="EL501">
        <v>0</v>
      </c>
      <c r="EM501">
        <v>0</v>
      </c>
    </row>
    <row r="502" spans="1:143" x14ac:dyDescent="0.35">
      <c r="A502" s="153" t="s">
        <v>6</v>
      </c>
      <c r="B502" s="1" t="s">
        <v>36</v>
      </c>
      <c r="C502">
        <v>70</v>
      </c>
      <c r="D502">
        <v>170</v>
      </c>
      <c r="E502">
        <v>11</v>
      </c>
      <c r="F502">
        <v>86.5</v>
      </c>
      <c r="G502">
        <v>20</v>
      </c>
      <c r="H502">
        <v>9</v>
      </c>
      <c r="I502">
        <v>0</v>
      </c>
      <c r="J502">
        <v>2</v>
      </c>
      <c r="K502">
        <v>0</v>
      </c>
      <c r="L502">
        <v>0</v>
      </c>
      <c r="M502">
        <v>81</v>
      </c>
      <c r="N502">
        <v>37</v>
      </c>
      <c r="O502">
        <v>2</v>
      </c>
      <c r="P502">
        <v>938</v>
      </c>
      <c r="Q502">
        <v>24</v>
      </c>
      <c r="R502">
        <v>54</v>
      </c>
      <c r="S502">
        <v>59</v>
      </c>
      <c r="T502">
        <v>0</v>
      </c>
      <c r="U502">
        <v>137</v>
      </c>
      <c r="V502">
        <v>40.25</v>
      </c>
      <c r="W502">
        <v>60</v>
      </c>
      <c r="X502">
        <v>89.166666666666671</v>
      </c>
      <c r="Y502">
        <v>0</v>
      </c>
      <c r="Z502">
        <v>189.41666666666669</v>
      </c>
      <c r="AA502">
        <v>0</v>
      </c>
      <c r="AB502">
        <v>0</v>
      </c>
      <c r="AC502">
        <v>0</v>
      </c>
      <c r="AD502">
        <v>0</v>
      </c>
      <c r="AE502">
        <v>0</v>
      </c>
      <c r="AF502">
        <v>0</v>
      </c>
      <c r="AG502">
        <v>0</v>
      </c>
      <c r="AH502">
        <v>0</v>
      </c>
      <c r="AI502">
        <v>2</v>
      </c>
      <c r="AJ502">
        <v>2</v>
      </c>
      <c r="AK502">
        <v>2</v>
      </c>
      <c r="AL502">
        <v>0</v>
      </c>
      <c r="AM502">
        <v>0</v>
      </c>
      <c r="AN502">
        <v>0</v>
      </c>
      <c r="AO502">
        <v>0</v>
      </c>
      <c r="AP502">
        <v>0</v>
      </c>
      <c r="AQ502">
        <v>0</v>
      </c>
      <c r="AR502">
        <v>0</v>
      </c>
      <c r="AS502">
        <v>0</v>
      </c>
      <c r="AT502">
        <v>2</v>
      </c>
      <c r="AU502">
        <v>2</v>
      </c>
      <c r="AV502">
        <v>0</v>
      </c>
      <c r="AW502">
        <v>2</v>
      </c>
      <c r="AX502">
        <v>0</v>
      </c>
      <c r="AY502">
        <v>0</v>
      </c>
      <c r="AZ502">
        <v>0</v>
      </c>
      <c r="BA502">
        <v>0</v>
      </c>
      <c r="BB502">
        <v>0</v>
      </c>
      <c r="BC502">
        <v>0</v>
      </c>
      <c r="BD502">
        <v>1</v>
      </c>
      <c r="BE502">
        <v>0</v>
      </c>
      <c r="BF502">
        <v>1</v>
      </c>
      <c r="BG502">
        <v>0</v>
      </c>
      <c r="BH502">
        <v>2</v>
      </c>
      <c r="BI502">
        <v>0</v>
      </c>
      <c r="BJ502">
        <v>0</v>
      </c>
      <c r="BK502">
        <v>0</v>
      </c>
      <c r="BL502">
        <v>3</v>
      </c>
      <c r="BM502">
        <v>5</v>
      </c>
      <c r="BN502">
        <v>3</v>
      </c>
      <c r="BO502">
        <v>1</v>
      </c>
      <c r="BP502">
        <v>3</v>
      </c>
      <c r="BQ502">
        <v>0</v>
      </c>
      <c r="BR502">
        <v>2</v>
      </c>
      <c r="BS502">
        <v>0</v>
      </c>
      <c r="BT502">
        <v>1</v>
      </c>
      <c r="BU502">
        <v>0</v>
      </c>
      <c r="BV502">
        <v>0</v>
      </c>
      <c r="BW502">
        <v>0</v>
      </c>
      <c r="BX502">
        <v>1</v>
      </c>
      <c r="BY502">
        <v>0</v>
      </c>
      <c r="BZ502">
        <v>0</v>
      </c>
      <c r="CA502">
        <v>0</v>
      </c>
      <c r="CB502">
        <v>0</v>
      </c>
      <c r="CC502">
        <v>0</v>
      </c>
      <c r="CD502">
        <v>0</v>
      </c>
      <c r="CE502">
        <v>0</v>
      </c>
      <c r="CF502">
        <v>0</v>
      </c>
      <c r="CG502">
        <v>0</v>
      </c>
      <c r="CH502">
        <v>0</v>
      </c>
      <c r="CI502">
        <v>0</v>
      </c>
      <c r="CJ502">
        <v>0</v>
      </c>
      <c r="CK502">
        <v>0</v>
      </c>
      <c r="CL502">
        <v>0</v>
      </c>
      <c r="CM502">
        <v>0</v>
      </c>
      <c r="CN502">
        <v>0</v>
      </c>
      <c r="CO502">
        <v>0</v>
      </c>
      <c r="CP502">
        <v>0</v>
      </c>
      <c r="CQ502">
        <v>0</v>
      </c>
      <c r="CR502">
        <v>0</v>
      </c>
      <c r="CS502">
        <v>0</v>
      </c>
      <c r="CT502">
        <v>0</v>
      </c>
      <c r="CU502">
        <v>0</v>
      </c>
      <c r="CV502">
        <v>0</v>
      </c>
      <c r="CW502">
        <v>0</v>
      </c>
      <c r="CX502">
        <v>0</v>
      </c>
      <c r="CY502">
        <v>0</v>
      </c>
      <c r="CZ502">
        <v>0</v>
      </c>
      <c r="DA502">
        <v>0</v>
      </c>
      <c r="DB502">
        <v>0</v>
      </c>
      <c r="DC502">
        <v>0</v>
      </c>
      <c r="DD502">
        <v>0</v>
      </c>
      <c r="DE502">
        <v>0</v>
      </c>
      <c r="DF502">
        <v>0</v>
      </c>
      <c r="DG502">
        <v>0</v>
      </c>
      <c r="DH502">
        <v>0</v>
      </c>
      <c r="DI502">
        <v>0</v>
      </c>
      <c r="DJ502">
        <v>0</v>
      </c>
      <c r="DK502">
        <v>0</v>
      </c>
      <c r="DL502">
        <v>0</v>
      </c>
      <c r="DM502">
        <v>0</v>
      </c>
      <c r="DN502">
        <v>0</v>
      </c>
      <c r="DO502">
        <v>0</v>
      </c>
      <c r="DP502">
        <v>0</v>
      </c>
      <c r="DQ502">
        <v>0</v>
      </c>
      <c r="DR502">
        <v>0</v>
      </c>
      <c r="DS502">
        <v>0</v>
      </c>
      <c r="DT502">
        <v>0</v>
      </c>
      <c r="DU502">
        <v>0</v>
      </c>
      <c r="DV502">
        <v>0</v>
      </c>
      <c r="DW502">
        <v>0</v>
      </c>
      <c r="DX502">
        <v>0</v>
      </c>
      <c r="DY502">
        <v>0</v>
      </c>
      <c r="DZ502">
        <v>0</v>
      </c>
      <c r="EA502">
        <v>0</v>
      </c>
      <c r="EB502">
        <v>0</v>
      </c>
      <c r="EC502">
        <v>0</v>
      </c>
      <c r="ED502">
        <v>0</v>
      </c>
      <c r="EE502">
        <v>0</v>
      </c>
      <c r="EF502">
        <v>0</v>
      </c>
      <c r="EG502">
        <v>0</v>
      </c>
      <c r="EH502" s="1"/>
    </row>
    <row r="503" spans="1:143" x14ac:dyDescent="0.35">
      <c r="A503" s="153" t="s">
        <v>6</v>
      </c>
      <c r="B503" s="1" t="s">
        <v>37</v>
      </c>
      <c r="C503">
        <v>0</v>
      </c>
      <c r="D503">
        <v>0</v>
      </c>
      <c r="E503">
        <v>0</v>
      </c>
      <c r="F503">
        <v>3.5</v>
      </c>
      <c r="G503">
        <v>2</v>
      </c>
      <c r="H503">
        <v>0</v>
      </c>
      <c r="I503">
        <v>0</v>
      </c>
      <c r="J503">
        <v>0</v>
      </c>
      <c r="K503">
        <v>2</v>
      </c>
      <c r="L503">
        <v>0</v>
      </c>
      <c r="M503">
        <v>0</v>
      </c>
      <c r="N503">
        <v>0</v>
      </c>
      <c r="O503">
        <v>2</v>
      </c>
      <c r="P503">
        <v>124</v>
      </c>
      <c r="Q503">
        <v>0</v>
      </c>
      <c r="R503">
        <v>1</v>
      </c>
      <c r="S503">
        <v>4</v>
      </c>
      <c r="T503">
        <v>0</v>
      </c>
      <c r="U503">
        <v>5</v>
      </c>
      <c r="V503">
        <v>0</v>
      </c>
      <c r="W503">
        <v>2</v>
      </c>
      <c r="X503">
        <v>1.5333333333333334</v>
      </c>
      <c r="Y503">
        <v>0</v>
      </c>
      <c r="Z503">
        <v>3.5333333333333332</v>
      </c>
      <c r="AA503">
        <v>0</v>
      </c>
      <c r="AB503">
        <v>0</v>
      </c>
      <c r="AC503">
        <v>0</v>
      </c>
      <c r="AD503">
        <v>0</v>
      </c>
      <c r="AE503">
        <v>0</v>
      </c>
      <c r="AF503">
        <v>0</v>
      </c>
      <c r="AG503">
        <v>0</v>
      </c>
      <c r="AH503">
        <v>0</v>
      </c>
      <c r="AI503">
        <v>0</v>
      </c>
      <c r="AJ503">
        <v>0</v>
      </c>
      <c r="AK503">
        <v>0</v>
      </c>
      <c r="AL503">
        <v>0</v>
      </c>
      <c r="AM503">
        <v>0</v>
      </c>
      <c r="AN503">
        <v>0</v>
      </c>
      <c r="AO503">
        <v>0</v>
      </c>
      <c r="AP503">
        <v>0</v>
      </c>
      <c r="AQ503">
        <v>0</v>
      </c>
      <c r="AR503">
        <v>2</v>
      </c>
      <c r="AS503">
        <v>2</v>
      </c>
      <c r="AT503">
        <v>0</v>
      </c>
      <c r="AU503">
        <v>0</v>
      </c>
      <c r="AV503">
        <v>0</v>
      </c>
      <c r="AW503">
        <v>0</v>
      </c>
      <c r="AX503">
        <v>0</v>
      </c>
      <c r="AY503">
        <v>0</v>
      </c>
      <c r="AZ503">
        <v>0</v>
      </c>
      <c r="BA503">
        <v>0</v>
      </c>
      <c r="BB503">
        <v>0</v>
      </c>
      <c r="BC503">
        <v>0</v>
      </c>
      <c r="BD503">
        <v>0</v>
      </c>
      <c r="BE503">
        <v>0</v>
      </c>
      <c r="BF503">
        <v>0</v>
      </c>
      <c r="BG503">
        <v>0</v>
      </c>
      <c r="BH503">
        <v>0</v>
      </c>
      <c r="BI503">
        <v>0</v>
      </c>
      <c r="BJ503">
        <v>0</v>
      </c>
      <c r="BK503">
        <v>0</v>
      </c>
      <c r="BL503">
        <v>0</v>
      </c>
      <c r="BM503">
        <v>0</v>
      </c>
      <c r="BN503">
        <v>0</v>
      </c>
      <c r="BO503">
        <v>0</v>
      </c>
      <c r="BP503">
        <v>0</v>
      </c>
      <c r="BQ503">
        <v>0</v>
      </c>
      <c r="BR503">
        <v>0</v>
      </c>
      <c r="BS503">
        <v>0</v>
      </c>
      <c r="BT503">
        <v>0</v>
      </c>
      <c r="BU503">
        <v>0</v>
      </c>
      <c r="BV503">
        <v>0</v>
      </c>
      <c r="BW503">
        <v>0</v>
      </c>
      <c r="BX503">
        <v>0</v>
      </c>
      <c r="BY503">
        <v>0</v>
      </c>
      <c r="BZ503">
        <v>0</v>
      </c>
      <c r="CA503">
        <v>0</v>
      </c>
      <c r="CB503">
        <v>0</v>
      </c>
      <c r="CC503">
        <v>0</v>
      </c>
      <c r="CD503">
        <v>0</v>
      </c>
      <c r="CE503">
        <v>0</v>
      </c>
      <c r="CF503">
        <v>0</v>
      </c>
      <c r="CG503">
        <v>0</v>
      </c>
      <c r="CH503">
        <v>0</v>
      </c>
      <c r="CI503">
        <v>0</v>
      </c>
      <c r="CJ503">
        <v>0</v>
      </c>
      <c r="CK503">
        <v>0</v>
      </c>
      <c r="CL503">
        <v>0</v>
      </c>
      <c r="CM503">
        <v>0</v>
      </c>
      <c r="CN503">
        <v>0</v>
      </c>
      <c r="CO503">
        <v>0</v>
      </c>
      <c r="CP503">
        <v>0</v>
      </c>
      <c r="CQ503">
        <v>0</v>
      </c>
      <c r="CR503">
        <v>0</v>
      </c>
      <c r="CS503">
        <v>0</v>
      </c>
      <c r="CT503">
        <v>0</v>
      </c>
      <c r="CU503">
        <v>0</v>
      </c>
      <c r="CV503">
        <v>0</v>
      </c>
      <c r="CW503">
        <v>0</v>
      </c>
      <c r="CX503">
        <v>0</v>
      </c>
      <c r="CY503">
        <v>0</v>
      </c>
      <c r="CZ503">
        <v>0</v>
      </c>
      <c r="DA503">
        <v>0</v>
      </c>
      <c r="DB503">
        <v>0</v>
      </c>
      <c r="DC503">
        <v>0</v>
      </c>
      <c r="DD503">
        <v>0</v>
      </c>
      <c r="DE503">
        <v>0</v>
      </c>
      <c r="DF503">
        <v>0</v>
      </c>
      <c r="DG503">
        <v>0</v>
      </c>
      <c r="DH503">
        <v>0</v>
      </c>
      <c r="DI503">
        <v>0</v>
      </c>
      <c r="DJ503">
        <v>0</v>
      </c>
      <c r="DK503">
        <v>0</v>
      </c>
      <c r="DL503">
        <v>0</v>
      </c>
      <c r="DM503">
        <v>0</v>
      </c>
      <c r="DN503">
        <v>0</v>
      </c>
      <c r="DO503">
        <v>0</v>
      </c>
      <c r="DP503">
        <v>0</v>
      </c>
      <c r="DQ503">
        <v>0</v>
      </c>
      <c r="DR503">
        <v>0</v>
      </c>
      <c r="DS503">
        <v>0</v>
      </c>
      <c r="DT503">
        <v>0</v>
      </c>
      <c r="DU503">
        <v>0</v>
      </c>
      <c r="DV503">
        <v>0</v>
      </c>
      <c r="DW503">
        <v>0</v>
      </c>
      <c r="DX503">
        <v>0</v>
      </c>
      <c r="DY503">
        <v>0</v>
      </c>
      <c r="DZ503">
        <v>0</v>
      </c>
      <c r="EA503">
        <v>0</v>
      </c>
      <c r="EB503">
        <v>0</v>
      </c>
      <c r="EC503">
        <v>0</v>
      </c>
      <c r="ED503">
        <v>0</v>
      </c>
      <c r="EE503">
        <v>0</v>
      </c>
      <c r="EF503">
        <v>0</v>
      </c>
      <c r="EG503">
        <v>0</v>
      </c>
      <c r="EH503" s="1"/>
    </row>
    <row r="504" spans="1:143" x14ac:dyDescent="0.35">
      <c r="A504" s="153" t="s">
        <v>6</v>
      </c>
      <c r="B504" s="1" t="s">
        <v>38</v>
      </c>
      <c r="C504">
        <v>40</v>
      </c>
      <c r="D504">
        <v>77</v>
      </c>
      <c r="E504">
        <v>5</v>
      </c>
      <c r="F504">
        <v>42</v>
      </c>
      <c r="G504">
        <v>9</v>
      </c>
      <c r="H504">
        <v>2</v>
      </c>
      <c r="I504">
        <v>0</v>
      </c>
      <c r="J504">
        <v>1</v>
      </c>
      <c r="K504">
        <v>0</v>
      </c>
      <c r="L504">
        <v>0</v>
      </c>
      <c r="M504">
        <v>45</v>
      </c>
      <c r="N504">
        <v>30</v>
      </c>
      <c r="O504">
        <v>1</v>
      </c>
      <c r="P504">
        <v>1309</v>
      </c>
      <c r="Q504">
        <v>41</v>
      </c>
      <c r="R504">
        <v>16</v>
      </c>
      <c r="S504">
        <v>222</v>
      </c>
      <c r="T504">
        <v>0</v>
      </c>
      <c r="U504">
        <v>279</v>
      </c>
      <c r="V504">
        <v>55</v>
      </c>
      <c r="W504">
        <v>13</v>
      </c>
      <c r="X504">
        <v>149.71666666666667</v>
      </c>
      <c r="Y504">
        <v>0</v>
      </c>
      <c r="Z504">
        <v>217.71666666666667</v>
      </c>
      <c r="AA504">
        <v>0</v>
      </c>
      <c r="AB504">
        <v>0</v>
      </c>
      <c r="AC504">
        <v>0</v>
      </c>
      <c r="AD504">
        <v>0</v>
      </c>
      <c r="AE504">
        <v>0</v>
      </c>
      <c r="AF504">
        <v>0</v>
      </c>
      <c r="AG504">
        <v>0</v>
      </c>
      <c r="AH504">
        <v>0</v>
      </c>
      <c r="AI504">
        <v>0</v>
      </c>
      <c r="AJ504">
        <v>0</v>
      </c>
      <c r="AK504">
        <v>1</v>
      </c>
      <c r="AL504">
        <v>0</v>
      </c>
      <c r="AM504">
        <v>0</v>
      </c>
      <c r="AN504">
        <v>0</v>
      </c>
      <c r="AO504">
        <v>0</v>
      </c>
      <c r="AP504">
        <v>0</v>
      </c>
      <c r="AQ504">
        <v>0</v>
      </c>
      <c r="AR504">
        <v>0</v>
      </c>
      <c r="AS504">
        <v>1</v>
      </c>
      <c r="AT504">
        <v>2</v>
      </c>
      <c r="AU504">
        <v>1</v>
      </c>
      <c r="AV504">
        <v>0</v>
      </c>
      <c r="AW504">
        <v>1</v>
      </c>
      <c r="AX504">
        <v>0</v>
      </c>
      <c r="AY504">
        <v>0</v>
      </c>
      <c r="AZ504">
        <v>0</v>
      </c>
      <c r="BA504">
        <v>0</v>
      </c>
      <c r="BB504">
        <v>0</v>
      </c>
      <c r="BC504">
        <v>0</v>
      </c>
      <c r="BD504">
        <v>0</v>
      </c>
      <c r="BE504">
        <v>3</v>
      </c>
      <c r="BF504">
        <v>4</v>
      </c>
      <c r="BG504">
        <v>0</v>
      </c>
      <c r="BH504">
        <v>1</v>
      </c>
      <c r="BI504">
        <v>0</v>
      </c>
      <c r="BJ504">
        <v>0</v>
      </c>
      <c r="BK504">
        <v>0</v>
      </c>
      <c r="BL504">
        <v>2</v>
      </c>
      <c r="BM504">
        <v>0</v>
      </c>
      <c r="BN504">
        <v>2</v>
      </c>
      <c r="BO504">
        <v>0</v>
      </c>
      <c r="BP504">
        <v>0</v>
      </c>
      <c r="BQ504">
        <v>0</v>
      </c>
      <c r="BR504">
        <v>0</v>
      </c>
      <c r="BS504">
        <v>1</v>
      </c>
      <c r="BT504">
        <v>0</v>
      </c>
      <c r="BU504">
        <v>0</v>
      </c>
      <c r="BV504">
        <v>0</v>
      </c>
      <c r="BW504">
        <v>0</v>
      </c>
      <c r="BX504">
        <v>1</v>
      </c>
      <c r="BY504">
        <v>0</v>
      </c>
      <c r="BZ504">
        <v>0</v>
      </c>
      <c r="CA504">
        <v>0</v>
      </c>
      <c r="CB504">
        <v>0</v>
      </c>
      <c r="CC504">
        <v>0</v>
      </c>
      <c r="CD504">
        <v>0</v>
      </c>
      <c r="CE504">
        <v>0</v>
      </c>
      <c r="CF504">
        <v>0</v>
      </c>
      <c r="CG504">
        <v>0</v>
      </c>
      <c r="CH504">
        <v>0</v>
      </c>
      <c r="CI504">
        <v>0</v>
      </c>
      <c r="CJ504">
        <v>0</v>
      </c>
      <c r="CK504">
        <v>0</v>
      </c>
      <c r="CL504">
        <v>0</v>
      </c>
      <c r="CM504">
        <v>0</v>
      </c>
      <c r="CN504">
        <v>0</v>
      </c>
      <c r="CO504">
        <v>0</v>
      </c>
      <c r="CP504">
        <v>0</v>
      </c>
      <c r="CQ504">
        <v>0</v>
      </c>
      <c r="CR504">
        <v>0</v>
      </c>
      <c r="CS504">
        <v>0</v>
      </c>
      <c r="CT504">
        <v>0</v>
      </c>
      <c r="CU504">
        <v>0</v>
      </c>
      <c r="CV504">
        <v>0</v>
      </c>
      <c r="CW504">
        <v>0</v>
      </c>
      <c r="CX504">
        <v>0</v>
      </c>
      <c r="CY504">
        <v>0</v>
      </c>
      <c r="CZ504">
        <v>0</v>
      </c>
      <c r="DA504">
        <v>0</v>
      </c>
      <c r="DB504">
        <v>0</v>
      </c>
      <c r="DC504">
        <v>0</v>
      </c>
      <c r="DD504">
        <v>0</v>
      </c>
      <c r="DE504">
        <v>0</v>
      </c>
      <c r="DF504">
        <v>0</v>
      </c>
      <c r="DG504">
        <v>0</v>
      </c>
      <c r="DH504">
        <v>0</v>
      </c>
      <c r="DI504">
        <v>0</v>
      </c>
      <c r="DJ504">
        <v>0</v>
      </c>
      <c r="DK504">
        <v>0</v>
      </c>
      <c r="DL504">
        <v>0</v>
      </c>
      <c r="DM504">
        <v>0</v>
      </c>
      <c r="DN504">
        <v>0</v>
      </c>
      <c r="DO504">
        <v>0</v>
      </c>
      <c r="DP504">
        <v>0</v>
      </c>
      <c r="DQ504">
        <v>0</v>
      </c>
      <c r="DR504">
        <v>0</v>
      </c>
      <c r="DS504">
        <v>0</v>
      </c>
      <c r="DT504">
        <v>0</v>
      </c>
      <c r="DU504">
        <v>0</v>
      </c>
      <c r="DV504">
        <v>0</v>
      </c>
      <c r="DW504">
        <v>0</v>
      </c>
      <c r="DX504">
        <v>0</v>
      </c>
      <c r="DY504">
        <v>0</v>
      </c>
      <c r="DZ504">
        <v>0</v>
      </c>
      <c r="EA504">
        <v>0</v>
      </c>
      <c r="EB504">
        <v>0</v>
      </c>
      <c r="EC504">
        <v>0</v>
      </c>
      <c r="ED504">
        <v>0</v>
      </c>
      <c r="EE504">
        <v>0</v>
      </c>
      <c r="EF504">
        <v>0</v>
      </c>
      <c r="EG504">
        <v>0</v>
      </c>
      <c r="EH504" s="1"/>
    </row>
    <row r="505" spans="1:143" x14ac:dyDescent="0.35">
      <c r="A505" s="153" t="s">
        <v>6</v>
      </c>
      <c r="B505" s="1" t="s">
        <v>39</v>
      </c>
      <c r="C505">
        <v>15</v>
      </c>
      <c r="D505">
        <v>17</v>
      </c>
      <c r="E505">
        <v>5</v>
      </c>
      <c r="F505">
        <v>20</v>
      </c>
      <c r="G505">
        <v>2</v>
      </c>
      <c r="H505">
        <v>2</v>
      </c>
      <c r="I505">
        <v>0</v>
      </c>
      <c r="J505">
        <v>0</v>
      </c>
      <c r="K505">
        <v>1</v>
      </c>
      <c r="L505">
        <v>0</v>
      </c>
      <c r="M505">
        <v>20</v>
      </c>
      <c r="N505">
        <v>16</v>
      </c>
      <c r="O505">
        <v>1</v>
      </c>
      <c r="P505">
        <v>123</v>
      </c>
      <c r="Q505">
        <v>5</v>
      </c>
      <c r="R505">
        <v>3</v>
      </c>
      <c r="S505">
        <v>4</v>
      </c>
      <c r="T505">
        <v>0</v>
      </c>
      <c r="U505">
        <v>12</v>
      </c>
      <c r="V505">
        <v>3</v>
      </c>
      <c r="W505">
        <v>1.25</v>
      </c>
      <c r="X505">
        <v>4.333333333333333</v>
      </c>
      <c r="Y505">
        <v>0</v>
      </c>
      <c r="Z505">
        <v>8.5833333333333321</v>
      </c>
      <c r="AA505">
        <v>0</v>
      </c>
      <c r="AB505">
        <v>0</v>
      </c>
      <c r="AC505">
        <v>0</v>
      </c>
      <c r="AD505">
        <v>0</v>
      </c>
      <c r="AE505">
        <v>0</v>
      </c>
      <c r="AF505">
        <v>0</v>
      </c>
      <c r="AG505">
        <v>0</v>
      </c>
      <c r="AH505">
        <v>0</v>
      </c>
      <c r="AI505">
        <v>0</v>
      </c>
      <c r="AJ505">
        <v>0</v>
      </c>
      <c r="AK505">
        <v>0</v>
      </c>
      <c r="AL505">
        <v>0</v>
      </c>
      <c r="AM505">
        <v>0</v>
      </c>
      <c r="AN505">
        <v>0</v>
      </c>
      <c r="AO505">
        <v>0</v>
      </c>
      <c r="AP505">
        <v>0</v>
      </c>
      <c r="AQ505">
        <v>0</v>
      </c>
      <c r="AR505">
        <v>0</v>
      </c>
      <c r="AS505">
        <v>0</v>
      </c>
      <c r="AT505">
        <v>0</v>
      </c>
      <c r="AU505">
        <v>0</v>
      </c>
      <c r="AV505">
        <v>0</v>
      </c>
      <c r="AW505">
        <v>0</v>
      </c>
      <c r="AX505">
        <v>0</v>
      </c>
      <c r="AY505">
        <v>0</v>
      </c>
      <c r="AZ505">
        <v>0</v>
      </c>
      <c r="BA505">
        <v>0</v>
      </c>
      <c r="BB505">
        <v>0</v>
      </c>
      <c r="BC505">
        <v>0</v>
      </c>
      <c r="BD505">
        <v>0</v>
      </c>
      <c r="BE505">
        <v>0</v>
      </c>
      <c r="BF505">
        <v>0</v>
      </c>
      <c r="BG505">
        <v>0</v>
      </c>
      <c r="BH505">
        <v>0</v>
      </c>
      <c r="BI505">
        <v>0</v>
      </c>
      <c r="BJ505">
        <v>0</v>
      </c>
      <c r="BK505">
        <v>0</v>
      </c>
      <c r="BL505">
        <v>0</v>
      </c>
      <c r="BM505">
        <v>0</v>
      </c>
      <c r="BN505">
        <v>0</v>
      </c>
      <c r="BO505">
        <v>0</v>
      </c>
      <c r="BP505">
        <v>0</v>
      </c>
      <c r="BQ505">
        <v>0</v>
      </c>
      <c r="BR505">
        <v>1</v>
      </c>
      <c r="BS505">
        <v>0</v>
      </c>
      <c r="BT505">
        <v>1</v>
      </c>
      <c r="BU505">
        <v>0</v>
      </c>
      <c r="BV505">
        <v>0</v>
      </c>
      <c r="BW505">
        <v>0</v>
      </c>
      <c r="BX505">
        <v>0</v>
      </c>
      <c r="BY505">
        <v>0</v>
      </c>
      <c r="BZ505">
        <v>0</v>
      </c>
      <c r="CA505">
        <v>0</v>
      </c>
      <c r="CB505">
        <v>0</v>
      </c>
      <c r="CC505">
        <v>2</v>
      </c>
      <c r="CD505">
        <v>0</v>
      </c>
      <c r="CE505">
        <v>0</v>
      </c>
      <c r="CF505">
        <v>0</v>
      </c>
      <c r="CG505">
        <v>0</v>
      </c>
      <c r="CH505">
        <v>0</v>
      </c>
      <c r="CI505">
        <v>0</v>
      </c>
      <c r="CJ505">
        <v>0</v>
      </c>
      <c r="CK505">
        <v>0</v>
      </c>
      <c r="CL505">
        <v>0</v>
      </c>
      <c r="CM505">
        <v>0</v>
      </c>
      <c r="CN505">
        <v>0</v>
      </c>
      <c r="CO505">
        <v>0</v>
      </c>
      <c r="CP505">
        <v>0</v>
      </c>
      <c r="CQ505">
        <v>0</v>
      </c>
      <c r="CR505">
        <v>0</v>
      </c>
      <c r="CS505">
        <v>0</v>
      </c>
      <c r="CT505">
        <v>0</v>
      </c>
      <c r="CU505">
        <v>0</v>
      </c>
      <c r="CV505">
        <v>0</v>
      </c>
      <c r="CW505">
        <v>0</v>
      </c>
      <c r="CX505">
        <v>0</v>
      </c>
      <c r="CY505">
        <v>0</v>
      </c>
      <c r="CZ505">
        <v>0</v>
      </c>
      <c r="DA505">
        <v>0</v>
      </c>
      <c r="DB505">
        <v>0</v>
      </c>
      <c r="DC505">
        <v>0</v>
      </c>
      <c r="DD505">
        <v>0</v>
      </c>
      <c r="DE505">
        <v>0</v>
      </c>
      <c r="DF505">
        <v>0</v>
      </c>
      <c r="DG505">
        <v>0</v>
      </c>
      <c r="DH505">
        <v>0</v>
      </c>
      <c r="DI505">
        <v>0</v>
      </c>
      <c r="DJ505">
        <v>0</v>
      </c>
      <c r="DK505">
        <v>0</v>
      </c>
      <c r="DL505">
        <v>0</v>
      </c>
      <c r="DM505">
        <v>0</v>
      </c>
      <c r="DN505">
        <v>0</v>
      </c>
      <c r="DO505">
        <v>0</v>
      </c>
      <c r="DP505">
        <v>0</v>
      </c>
      <c r="DQ505">
        <v>0</v>
      </c>
      <c r="DR505">
        <v>0</v>
      </c>
      <c r="DS505">
        <v>0</v>
      </c>
      <c r="DT505">
        <v>0</v>
      </c>
      <c r="DU505">
        <v>0</v>
      </c>
      <c r="DV505">
        <v>0</v>
      </c>
      <c r="DW505">
        <v>0</v>
      </c>
      <c r="DX505">
        <v>0</v>
      </c>
      <c r="DY505">
        <v>0</v>
      </c>
      <c r="DZ505">
        <v>0</v>
      </c>
      <c r="EA505">
        <v>0</v>
      </c>
      <c r="EB505">
        <v>0</v>
      </c>
      <c r="EC505">
        <v>0</v>
      </c>
      <c r="ED505">
        <v>0</v>
      </c>
      <c r="EE505">
        <v>0</v>
      </c>
      <c r="EF505">
        <v>0</v>
      </c>
      <c r="EG505">
        <v>0</v>
      </c>
      <c r="EH505" s="1"/>
    </row>
    <row r="506" spans="1:143" x14ac:dyDescent="0.35">
      <c r="A506" s="153" t="s">
        <v>6</v>
      </c>
      <c r="B506" s="1" t="s">
        <v>40</v>
      </c>
      <c r="C506">
        <v>9</v>
      </c>
      <c r="D506">
        <v>20</v>
      </c>
      <c r="E506">
        <v>2</v>
      </c>
      <c r="F506">
        <v>9.75</v>
      </c>
      <c r="G506">
        <v>2</v>
      </c>
      <c r="H506">
        <v>2</v>
      </c>
      <c r="I506">
        <v>0</v>
      </c>
      <c r="J506">
        <v>0</v>
      </c>
      <c r="K506">
        <v>0</v>
      </c>
      <c r="L506">
        <v>0</v>
      </c>
      <c r="M506">
        <v>11</v>
      </c>
      <c r="N506">
        <v>2</v>
      </c>
      <c r="O506">
        <v>0</v>
      </c>
      <c r="P506">
        <v>456</v>
      </c>
      <c r="Q506">
        <v>7</v>
      </c>
      <c r="R506">
        <v>44</v>
      </c>
      <c r="S506">
        <v>17</v>
      </c>
      <c r="T506">
        <v>0</v>
      </c>
      <c r="U506">
        <v>68</v>
      </c>
      <c r="V506">
        <v>7.75</v>
      </c>
      <c r="W506">
        <v>23.75</v>
      </c>
      <c r="X506">
        <v>13.3</v>
      </c>
      <c r="Y506">
        <v>0</v>
      </c>
      <c r="Z506">
        <v>44.8</v>
      </c>
      <c r="AA506">
        <v>0</v>
      </c>
      <c r="AB506">
        <v>0</v>
      </c>
      <c r="AC506">
        <v>0</v>
      </c>
      <c r="AD506">
        <v>0</v>
      </c>
      <c r="AE506">
        <v>0</v>
      </c>
      <c r="AF506">
        <v>0</v>
      </c>
      <c r="AG506">
        <v>0</v>
      </c>
      <c r="AH506">
        <v>0</v>
      </c>
      <c r="AI506">
        <v>0</v>
      </c>
      <c r="AJ506">
        <v>0</v>
      </c>
      <c r="AK506">
        <v>0</v>
      </c>
      <c r="AL506">
        <v>0</v>
      </c>
      <c r="AM506">
        <v>0</v>
      </c>
      <c r="AN506">
        <v>0</v>
      </c>
      <c r="AO506">
        <v>0</v>
      </c>
      <c r="AP506">
        <v>0</v>
      </c>
      <c r="AQ506">
        <v>0</v>
      </c>
      <c r="AR506">
        <v>0</v>
      </c>
      <c r="AS506">
        <v>0</v>
      </c>
      <c r="AT506">
        <v>0</v>
      </c>
      <c r="AU506">
        <v>0</v>
      </c>
      <c r="AV506">
        <v>0</v>
      </c>
      <c r="AW506">
        <v>0</v>
      </c>
      <c r="AX506">
        <v>0</v>
      </c>
      <c r="AY506">
        <v>0</v>
      </c>
      <c r="AZ506">
        <v>0</v>
      </c>
      <c r="BA506">
        <v>0</v>
      </c>
      <c r="BB506">
        <v>0</v>
      </c>
      <c r="BC506">
        <v>0</v>
      </c>
      <c r="BD506">
        <v>0</v>
      </c>
      <c r="BE506">
        <v>0</v>
      </c>
      <c r="BF506">
        <v>0</v>
      </c>
      <c r="BG506">
        <v>0</v>
      </c>
      <c r="BH506">
        <v>0</v>
      </c>
      <c r="BI506">
        <v>0</v>
      </c>
      <c r="BJ506">
        <v>0</v>
      </c>
      <c r="BK506">
        <v>0</v>
      </c>
      <c r="BL506">
        <v>0</v>
      </c>
      <c r="BM506">
        <v>0</v>
      </c>
      <c r="BN506">
        <v>2</v>
      </c>
      <c r="BO506">
        <v>0</v>
      </c>
      <c r="BP506">
        <v>2</v>
      </c>
      <c r="BQ506">
        <v>0</v>
      </c>
      <c r="BR506">
        <v>0</v>
      </c>
      <c r="BS506">
        <v>0</v>
      </c>
      <c r="BT506">
        <v>1</v>
      </c>
      <c r="BU506">
        <v>1</v>
      </c>
      <c r="BV506">
        <v>0</v>
      </c>
      <c r="BW506">
        <v>0</v>
      </c>
      <c r="BX506">
        <v>0</v>
      </c>
      <c r="BY506">
        <v>1</v>
      </c>
      <c r="BZ506">
        <v>0</v>
      </c>
      <c r="CA506">
        <v>0</v>
      </c>
      <c r="CB506">
        <v>0</v>
      </c>
      <c r="CC506">
        <v>0</v>
      </c>
      <c r="CD506">
        <v>0</v>
      </c>
      <c r="CE506">
        <v>0</v>
      </c>
      <c r="CF506">
        <v>0</v>
      </c>
      <c r="CG506">
        <v>0</v>
      </c>
      <c r="CH506">
        <v>0</v>
      </c>
      <c r="CI506">
        <v>0</v>
      </c>
      <c r="CJ506">
        <v>0</v>
      </c>
      <c r="CK506">
        <v>0</v>
      </c>
      <c r="CL506">
        <v>0</v>
      </c>
      <c r="CM506">
        <v>0</v>
      </c>
      <c r="CN506">
        <v>0</v>
      </c>
      <c r="CO506">
        <v>0</v>
      </c>
      <c r="CP506">
        <v>0</v>
      </c>
      <c r="CQ506">
        <v>0</v>
      </c>
      <c r="CR506">
        <v>0</v>
      </c>
      <c r="CS506">
        <v>0</v>
      </c>
      <c r="CT506">
        <v>0</v>
      </c>
      <c r="CU506">
        <v>0</v>
      </c>
      <c r="CV506">
        <v>0</v>
      </c>
      <c r="CW506">
        <v>0</v>
      </c>
      <c r="CX506">
        <v>0</v>
      </c>
      <c r="CY506">
        <v>0</v>
      </c>
      <c r="CZ506">
        <v>0</v>
      </c>
      <c r="DA506">
        <v>0</v>
      </c>
      <c r="DB506">
        <v>0</v>
      </c>
      <c r="DC506">
        <v>0</v>
      </c>
      <c r="DD506">
        <v>0</v>
      </c>
      <c r="DE506">
        <v>0</v>
      </c>
      <c r="DF506">
        <v>0</v>
      </c>
      <c r="DG506">
        <v>0</v>
      </c>
      <c r="DH506">
        <v>0</v>
      </c>
      <c r="DI506">
        <v>0</v>
      </c>
      <c r="DJ506">
        <v>0</v>
      </c>
      <c r="DK506">
        <v>0</v>
      </c>
      <c r="DL506">
        <v>0</v>
      </c>
      <c r="DM506">
        <v>0</v>
      </c>
      <c r="DN506">
        <v>0</v>
      </c>
      <c r="DO506">
        <v>0</v>
      </c>
      <c r="DP506">
        <v>0</v>
      </c>
      <c r="DQ506">
        <v>0</v>
      </c>
      <c r="DR506">
        <v>0</v>
      </c>
      <c r="DS506">
        <v>0</v>
      </c>
      <c r="DT506">
        <v>0</v>
      </c>
      <c r="DU506">
        <v>0</v>
      </c>
      <c r="DV506">
        <v>0</v>
      </c>
      <c r="DW506">
        <v>0</v>
      </c>
      <c r="DX506">
        <v>0</v>
      </c>
      <c r="DY506">
        <v>0</v>
      </c>
      <c r="DZ506">
        <v>0</v>
      </c>
      <c r="EA506">
        <v>0</v>
      </c>
      <c r="EB506">
        <v>0</v>
      </c>
      <c r="EC506">
        <v>0</v>
      </c>
      <c r="ED506">
        <v>0</v>
      </c>
      <c r="EE506">
        <v>0</v>
      </c>
      <c r="EF506">
        <v>0</v>
      </c>
      <c r="EG506">
        <v>0</v>
      </c>
      <c r="EH506" s="1"/>
    </row>
    <row r="507" spans="1:143" x14ac:dyDescent="0.35">
      <c r="A507" s="153" t="s">
        <v>6</v>
      </c>
      <c r="B507" s="1" t="s">
        <v>41</v>
      </c>
      <c r="C507">
        <v>24</v>
      </c>
      <c r="D507">
        <v>43</v>
      </c>
      <c r="E507">
        <v>8</v>
      </c>
      <c r="F507">
        <v>52.75</v>
      </c>
      <c r="G507">
        <v>15</v>
      </c>
      <c r="H507">
        <v>8</v>
      </c>
      <c r="I507">
        <v>0</v>
      </c>
      <c r="J507">
        <v>0</v>
      </c>
      <c r="K507">
        <v>0</v>
      </c>
      <c r="L507">
        <v>0</v>
      </c>
      <c r="M507">
        <v>32</v>
      </c>
      <c r="N507">
        <v>17</v>
      </c>
      <c r="O507">
        <v>0</v>
      </c>
      <c r="P507">
        <v>2032</v>
      </c>
      <c r="Q507">
        <v>45</v>
      </c>
      <c r="R507">
        <v>154</v>
      </c>
      <c r="S507">
        <v>28</v>
      </c>
      <c r="T507">
        <v>0</v>
      </c>
      <c r="U507">
        <v>227</v>
      </c>
      <c r="V507">
        <v>62</v>
      </c>
      <c r="W507">
        <v>119.25</v>
      </c>
      <c r="X507">
        <v>33.133333333333333</v>
      </c>
      <c r="Y507">
        <v>0</v>
      </c>
      <c r="Z507">
        <v>214.38333333333333</v>
      </c>
      <c r="AA507">
        <v>0</v>
      </c>
      <c r="AB507">
        <v>0</v>
      </c>
      <c r="AC507">
        <v>0</v>
      </c>
      <c r="AD507">
        <v>0</v>
      </c>
      <c r="AE507">
        <v>0</v>
      </c>
      <c r="AF507">
        <v>0</v>
      </c>
      <c r="AG507">
        <v>0</v>
      </c>
      <c r="AH507">
        <v>0</v>
      </c>
      <c r="AI507">
        <v>1</v>
      </c>
      <c r="AJ507">
        <v>1</v>
      </c>
      <c r="AK507">
        <v>0</v>
      </c>
      <c r="AL507">
        <v>0</v>
      </c>
      <c r="AM507">
        <v>0</v>
      </c>
      <c r="AN507">
        <v>0</v>
      </c>
      <c r="AO507">
        <v>0</v>
      </c>
      <c r="AP507">
        <v>0</v>
      </c>
      <c r="AQ507">
        <v>0</v>
      </c>
      <c r="AR507">
        <v>1</v>
      </c>
      <c r="AS507">
        <v>2</v>
      </c>
      <c r="AT507">
        <v>1</v>
      </c>
      <c r="AU507">
        <v>0</v>
      </c>
      <c r="AV507">
        <v>0</v>
      </c>
      <c r="AW507">
        <v>0</v>
      </c>
      <c r="AX507">
        <v>0</v>
      </c>
      <c r="AY507">
        <v>0</v>
      </c>
      <c r="AZ507">
        <v>0</v>
      </c>
      <c r="BA507">
        <v>0</v>
      </c>
      <c r="BB507">
        <v>0</v>
      </c>
      <c r="BC507">
        <v>0</v>
      </c>
      <c r="BD507">
        <v>0</v>
      </c>
      <c r="BE507">
        <v>5</v>
      </c>
      <c r="BF507">
        <v>5</v>
      </c>
      <c r="BG507">
        <v>0</v>
      </c>
      <c r="BH507">
        <v>1</v>
      </c>
      <c r="BI507">
        <v>1</v>
      </c>
      <c r="BJ507">
        <v>0</v>
      </c>
      <c r="BK507">
        <v>0</v>
      </c>
      <c r="BL507">
        <v>0</v>
      </c>
      <c r="BM507">
        <v>3</v>
      </c>
      <c r="BN507">
        <v>3</v>
      </c>
      <c r="BO507">
        <v>0</v>
      </c>
      <c r="BP507">
        <v>2</v>
      </c>
      <c r="BQ507">
        <v>0</v>
      </c>
      <c r="BR507">
        <v>1</v>
      </c>
      <c r="BS507">
        <v>0</v>
      </c>
      <c r="BT507">
        <v>0</v>
      </c>
      <c r="BU507">
        <v>1</v>
      </c>
      <c r="BV507">
        <v>0</v>
      </c>
      <c r="BW507">
        <v>0</v>
      </c>
      <c r="BX507">
        <v>0</v>
      </c>
      <c r="BY507">
        <v>0</v>
      </c>
      <c r="BZ507">
        <v>0</v>
      </c>
      <c r="CA507">
        <v>0</v>
      </c>
      <c r="CB507">
        <v>0</v>
      </c>
      <c r="CC507">
        <v>0</v>
      </c>
      <c r="CD507">
        <v>0</v>
      </c>
      <c r="CE507">
        <v>0</v>
      </c>
      <c r="CF507">
        <v>0</v>
      </c>
      <c r="CG507">
        <v>0</v>
      </c>
      <c r="CH507">
        <v>0</v>
      </c>
      <c r="CI507">
        <v>1</v>
      </c>
      <c r="CJ507">
        <v>0</v>
      </c>
      <c r="CK507">
        <v>0</v>
      </c>
      <c r="CL507">
        <v>0</v>
      </c>
      <c r="CM507">
        <v>0</v>
      </c>
      <c r="CN507">
        <v>0</v>
      </c>
      <c r="CO507">
        <v>0</v>
      </c>
      <c r="CP507">
        <v>0</v>
      </c>
      <c r="CQ507">
        <v>0</v>
      </c>
      <c r="CR507">
        <v>0</v>
      </c>
      <c r="CS507">
        <v>0</v>
      </c>
      <c r="CT507">
        <v>0</v>
      </c>
      <c r="CU507">
        <v>0</v>
      </c>
      <c r="CV507">
        <v>0</v>
      </c>
      <c r="CW507">
        <v>0</v>
      </c>
      <c r="CX507">
        <v>0</v>
      </c>
      <c r="CY507">
        <v>0</v>
      </c>
      <c r="CZ507">
        <v>0</v>
      </c>
      <c r="DA507">
        <v>0</v>
      </c>
      <c r="DB507">
        <v>0</v>
      </c>
      <c r="DC507">
        <v>0</v>
      </c>
      <c r="DD507">
        <v>0</v>
      </c>
      <c r="DE507">
        <v>0</v>
      </c>
      <c r="DF507">
        <v>0</v>
      </c>
      <c r="DG507">
        <v>0</v>
      </c>
      <c r="DH507">
        <v>0</v>
      </c>
      <c r="DI507">
        <v>0</v>
      </c>
      <c r="DJ507">
        <v>0</v>
      </c>
      <c r="DK507">
        <v>0</v>
      </c>
      <c r="DL507">
        <v>0</v>
      </c>
      <c r="DM507">
        <v>0</v>
      </c>
      <c r="DN507">
        <v>0</v>
      </c>
      <c r="DO507">
        <v>0</v>
      </c>
      <c r="DP507">
        <v>0</v>
      </c>
      <c r="DQ507">
        <v>0</v>
      </c>
      <c r="DR507">
        <v>0</v>
      </c>
      <c r="DS507">
        <v>0</v>
      </c>
      <c r="DT507">
        <v>0</v>
      </c>
      <c r="DU507">
        <v>0</v>
      </c>
      <c r="DV507">
        <v>0</v>
      </c>
      <c r="DW507">
        <v>0</v>
      </c>
      <c r="DX507">
        <v>0</v>
      </c>
      <c r="DY507">
        <v>0</v>
      </c>
      <c r="DZ507">
        <v>0</v>
      </c>
      <c r="EA507">
        <v>0</v>
      </c>
      <c r="EB507">
        <v>0</v>
      </c>
      <c r="EC507">
        <v>0</v>
      </c>
      <c r="ED507">
        <v>0</v>
      </c>
      <c r="EE507">
        <v>0</v>
      </c>
      <c r="EF507">
        <v>0</v>
      </c>
      <c r="EG507">
        <v>0</v>
      </c>
      <c r="EH507" s="1"/>
    </row>
    <row r="508" spans="1:143" x14ac:dyDescent="0.35">
      <c r="A508" s="153" t="s">
        <v>6</v>
      </c>
      <c r="B508" s="1" t="s">
        <v>42</v>
      </c>
      <c r="C508">
        <v>51</v>
      </c>
      <c r="D508">
        <v>155</v>
      </c>
      <c r="E508">
        <v>7</v>
      </c>
      <c r="F508">
        <v>49</v>
      </c>
      <c r="G508">
        <v>5</v>
      </c>
      <c r="H508">
        <v>6</v>
      </c>
      <c r="I508">
        <v>0</v>
      </c>
      <c r="J508">
        <v>0</v>
      </c>
      <c r="K508">
        <v>0</v>
      </c>
      <c r="L508">
        <v>0</v>
      </c>
      <c r="M508">
        <v>58</v>
      </c>
      <c r="N508">
        <v>17</v>
      </c>
      <c r="O508">
        <v>0</v>
      </c>
      <c r="P508">
        <v>793</v>
      </c>
      <c r="Q508">
        <v>60</v>
      </c>
      <c r="R508">
        <v>26</v>
      </c>
      <c r="S508">
        <v>25</v>
      </c>
      <c r="T508">
        <v>0</v>
      </c>
      <c r="U508">
        <v>111</v>
      </c>
      <c r="V508">
        <v>59.5</v>
      </c>
      <c r="W508">
        <v>10.75</v>
      </c>
      <c r="X508">
        <v>25.633333333333333</v>
      </c>
      <c r="Y508">
        <v>0</v>
      </c>
      <c r="Z508">
        <v>95.883333333333326</v>
      </c>
      <c r="AA508">
        <v>0</v>
      </c>
      <c r="AB508">
        <v>0</v>
      </c>
      <c r="AC508">
        <v>0</v>
      </c>
      <c r="AD508">
        <v>0</v>
      </c>
      <c r="AE508">
        <v>0</v>
      </c>
      <c r="AF508">
        <v>0</v>
      </c>
      <c r="AG508">
        <v>0</v>
      </c>
      <c r="AH508">
        <v>0</v>
      </c>
      <c r="AI508">
        <v>0</v>
      </c>
      <c r="AJ508">
        <v>0</v>
      </c>
      <c r="AK508">
        <v>0</v>
      </c>
      <c r="AL508">
        <v>0</v>
      </c>
      <c r="AM508">
        <v>0</v>
      </c>
      <c r="AN508">
        <v>0</v>
      </c>
      <c r="AO508">
        <v>0</v>
      </c>
      <c r="AP508">
        <v>0</v>
      </c>
      <c r="AQ508">
        <v>0</v>
      </c>
      <c r="AR508">
        <v>0</v>
      </c>
      <c r="AS508">
        <v>0</v>
      </c>
      <c r="AT508">
        <v>0</v>
      </c>
      <c r="AU508">
        <v>0</v>
      </c>
      <c r="AV508">
        <v>0</v>
      </c>
      <c r="AW508">
        <v>0</v>
      </c>
      <c r="AX508">
        <v>0</v>
      </c>
      <c r="AY508">
        <v>0</v>
      </c>
      <c r="AZ508">
        <v>0</v>
      </c>
      <c r="BA508">
        <v>0</v>
      </c>
      <c r="BB508">
        <v>0</v>
      </c>
      <c r="BC508">
        <v>0</v>
      </c>
      <c r="BD508">
        <v>0</v>
      </c>
      <c r="BE508">
        <v>0</v>
      </c>
      <c r="BF508">
        <v>0</v>
      </c>
      <c r="BG508">
        <v>1</v>
      </c>
      <c r="BH508">
        <v>2</v>
      </c>
      <c r="BI508">
        <v>1</v>
      </c>
      <c r="BJ508">
        <v>0</v>
      </c>
      <c r="BK508">
        <v>0</v>
      </c>
      <c r="BL508">
        <v>2</v>
      </c>
      <c r="BM508">
        <v>6</v>
      </c>
      <c r="BN508">
        <v>1</v>
      </c>
      <c r="BO508">
        <v>0</v>
      </c>
      <c r="BP508">
        <v>1</v>
      </c>
      <c r="BQ508">
        <v>2</v>
      </c>
      <c r="BR508">
        <v>5</v>
      </c>
      <c r="BS508">
        <v>0</v>
      </c>
      <c r="BT508">
        <v>2</v>
      </c>
      <c r="BU508">
        <v>9</v>
      </c>
      <c r="BV508">
        <v>2</v>
      </c>
      <c r="BW508">
        <v>0</v>
      </c>
      <c r="BX508">
        <v>1</v>
      </c>
      <c r="BY508">
        <v>0</v>
      </c>
      <c r="BZ508">
        <v>0</v>
      </c>
      <c r="CA508">
        <v>0</v>
      </c>
      <c r="CB508">
        <v>0</v>
      </c>
      <c r="CC508">
        <v>0</v>
      </c>
      <c r="CD508">
        <v>0</v>
      </c>
      <c r="CE508">
        <v>0</v>
      </c>
      <c r="CF508">
        <v>0</v>
      </c>
      <c r="CG508">
        <v>0</v>
      </c>
      <c r="CH508">
        <v>0</v>
      </c>
      <c r="CI508">
        <v>0</v>
      </c>
      <c r="CJ508">
        <v>0</v>
      </c>
      <c r="CK508">
        <v>0</v>
      </c>
      <c r="CL508">
        <v>0</v>
      </c>
      <c r="CM508">
        <v>0</v>
      </c>
      <c r="CN508">
        <v>0</v>
      </c>
      <c r="CO508">
        <v>0</v>
      </c>
      <c r="CP508">
        <v>0</v>
      </c>
      <c r="CQ508">
        <v>0</v>
      </c>
      <c r="CR508">
        <v>0</v>
      </c>
      <c r="CS508">
        <v>0</v>
      </c>
      <c r="CT508">
        <v>0</v>
      </c>
      <c r="CU508">
        <v>0</v>
      </c>
      <c r="CV508">
        <v>0</v>
      </c>
      <c r="CW508">
        <v>0</v>
      </c>
      <c r="CX508">
        <v>0</v>
      </c>
      <c r="CY508">
        <v>0</v>
      </c>
      <c r="CZ508">
        <v>0</v>
      </c>
      <c r="DA508">
        <v>0</v>
      </c>
      <c r="DB508">
        <v>0</v>
      </c>
      <c r="DC508">
        <v>0</v>
      </c>
      <c r="DD508">
        <v>0</v>
      </c>
      <c r="DE508">
        <v>0</v>
      </c>
      <c r="DF508">
        <v>0</v>
      </c>
      <c r="DG508">
        <v>0</v>
      </c>
      <c r="DH508">
        <v>0</v>
      </c>
      <c r="DI508">
        <v>0</v>
      </c>
      <c r="DJ508">
        <v>0</v>
      </c>
      <c r="DK508">
        <v>0</v>
      </c>
      <c r="DL508">
        <v>0</v>
      </c>
      <c r="DM508">
        <v>0</v>
      </c>
      <c r="DN508">
        <v>0</v>
      </c>
      <c r="DO508">
        <v>0</v>
      </c>
      <c r="DP508">
        <v>0</v>
      </c>
      <c r="DQ508">
        <v>0</v>
      </c>
      <c r="DR508">
        <v>0</v>
      </c>
      <c r="DS508">
        <v>0</v>
      </c>
      <c r="DT508">
        <v>0</v>
      </c>
      <c r="DU508">
        <v>0</v>
      </c>
      <c r="DV508">
        <v>0</v>
      </c>
      <c r="DW508">
        <v>0</v>
      </c>
      <c r="DX508">
        <v>0</v>
      </c>
      <c r="DY508">
        <v>0</v>
      </c>
      <c r="DZ508">
        <v>0</v>
      </c>
      <c r="EA508">
        <v>0</v>
      </c>
      <c r="EB508">
        <v>0</v>
      </c>
      <c r="EC508">
        <v>0</v>
      </c>
      <c r="ED508">
        <v>0</v>
      </c>
      <c r="EE508">
        <v>0</v>
      </c>
      <c r="EF508">
        <v>0</v>
      </c>
      <c r="EG508">
        <v>0</v>
      </c>
      <c r="EH508" s="1"/>
    </row>
    <row r="509" spans="1:143" x14ac:dyDescent="0.35">
      <c r="A509" s="153" t="s">
        <v>6</v>
      </c>
      <c r="B509" s="1" t="s">
        <v>43</v>
      </c>
      <c r="C509">
        <v>34</v>
      </c>
      <c r="D509">
        <v>61</v>
      </c>
      <c r="E509">
        <v>1</v>
      </c>
      <c r="F509">
        <v>4.5</v>
      </c>
      <c r="G509">
        <v>3</v>
      </c>
      <c r="H509">
        <v>1</v>
      </c>
      <c r="I509">
        <v>0</v>
      </c>
      <c r="J509">
        <v>0</v>
      </c>
      <c r="K509">
        <v>0</v>
      </c>
      <c r="L509">
        <v>0</v>
      </c>
      <c r="M509">
        <v>35</v>
      </c>
      <c r="N509">
        <v>27</v>
      </c>
      <c r="O509">
        <v>0</v>
      </c>
      <c r="P509">
        <v>5399</v>
      </c>
      <c r="Q509">
        <v>123</v>
      </c>
      <c r="R509">
        <v>97</v>
      </c>
      <c r="S509">
        <v>71</v>
      </c>
      <c r="T509">
        <v>0</v>
      </c>
      <c r="U509">
        <v>291</v>
      </c>
      <c r="V509">
        <v>144</v>
      </c>
      <c r="W509">
        <v>73</v>
      </c>
      <c r="X509">
        <v>100.01666666666667</v>
      </c>
      <c r="Y509">
        <v>0</v>
      </c>
      <c r="Z509">
        <v>317.01666666666665</v>
      </c>
      <c r="AA509">
        <v>0</v>
      </c>
      <c r="AB509">
        <v>0</v>
      </c>
      <c r="AC509">
        <v>0</v>
      </c>
      <c r="AD509">
        <v>0</v>
      </c>
      <c r="AE509">
        <v>0</v>
      </c>
      <c r="AF509">
        <v>0</v>
      </c>
      <c r="AG509">
        <v>0</v>
      </c>
      <c r="AH509">
        <v>0</v>
      </c>
      <c r="AI509">
        <v>0</v>
      </c>
      <c r="AJ509">
        <v>0</v>
      </c>
      <c r="AK509">
        <v>0</v>
      </c>
      <c r="AL509">
        <v>0</v>
      </c>
      <c r="AM509">
        <v>0</v>
      </c>
      <c r="AN509">
        <v>0</v>
      </c>
      <c r="AO509">
        <v>0</v>
      </c>
      <c r="AP509">
        <v>0</v>
      </c>
      <c r="AQ509">
        <v>0</v>
      </c>
      <c r="AR509">
        <v>0</v>
      </c>
      <c r="AS509">
        <v>1</v>
      </c>
      <c r="AT509">
        <v>1</v>
      </c>
      <c r="AU509">
        <v>0</v>
      </c>
      <c r="AV509">
        <v>0</v>
      </c>
      <c r="AW509">
        <v>0</v>
      </c>
      <c r="AX509">
        <v>0</v>
      </c>
      <c r="AY509">
        <v>0</v>
      </c>
      <c r="AZ509">
        <v>0</v>
      </c>
      <c r="BA509">
        <v>0</v>
      </c>
      <c r="BB509">
        <v>0</v>
      </c>
      <c r="BC509">
        <v>0</v>
      </c>
      <c r="BD509">
        <v>0</v>
      </c>
      <c r="BE509">
        <v>4</v>
      </c>
      <c r="BF509">
        <v>4</v>
      </c>
      <c r="BG509">
        <v>0</v>
      </c>
      <c r="BH509">
        <v>1</v>
      </c>
      <c r="BI509">
        <v>0</v>
      </c>
      <c r="BJ509">
        <v>0</v>
      </c>
      <c r="BK509">
        <v>0</v>
      </c>
      <c r="BL509">
        <v>1</v>
      </c>
      <c r="BM509">
        <v>0</v>
      </c>
      <c r="BN509">
        <v>1</v>
      </c>
      <c r="BO509">
        <v>0</v>
      </c>
      <c r="BP509">
        <v>1</v>
      </c>
      <c r="BQ509">
        <v>0</v>
      </c>
      <c r="BR509">
        <v>1</v>
      </c>
      <c r="BS509">
        <v>0</v>
      </c>
      <c r="BT509">
        <v>0</v>
      </c>
      <c r="BU509">
        <v>0</v>
      </c>
      <c r="BV509">
        <v>0</v>
      </c>
      <c r="BW509">
        <v>0</v>
      </c>
      <c r="BX509">
        <v>0</v>
      </c>
      <c r="BY509">
        <v>1</v>
      </c>
      <c r="BZ509">
        <v>0</v>
      </c>
      <c r="CA509">
        <v>0</v>
      </c>
      <c r="CB509">
        <v>0</v>
      </c>
      <c r="CC509">
        <v>0</v>
      </c>
      <c r="CD509">
        <v>0</v>
      </c>
      <c r="CE509">
        <v>0</v>
      </c>
      <c r="CF509">
        <v>0</v>
      </c>
      <c r="CG509">
        <v>0</v>
      </c>
      <c r="CH509">
        <v>0</v>
      </c>
      <c r="CI509">
        <v>0</v>
      </c>
      <c r="CJ509">
        <v>0</v>
      </c>
      <c r="CK509">
        <v>0</v>
      </c>
      <c r="CL509">
        <v>0</v>
      </c>
      <c r="CM509">
        <v>0</v>
      </c>
      <c r="CN509">
        <v>0</v>
      </c>
      <c r="CO509">
        <v>0</v>
      </c>
      <c r="CP509">
        <v>0</v>
      </c>
      <c r="CQ509">
        <v>0</v>
      </c>
      <c r="CR509">
        <v>0</v>
      </c>
      <c r="CS509">
        <v>0</v>
      </c>
      <c r="CT509">
        <v>0</v>
      </c>
      <c r="CU509">
        <v>0</v>
      </c>
      <c r="CV509">
        <v>0</v>
      </c>
      <c r="CW509">
        <v>0</v>
      </c>
      <c r="CX509">
        <v>0</v>
      </c>
      <c r="CY509">
        <v>0</v>
      </c>
      <c r="CZ509">
        <v>0</v>
      </c>
      <c r="DA509">
        <v>0</v>
      </c>
      <c r="DB509">
        <v>0</v>
      </c>
      <c r="DC509">
        <v>0</v>
      </c>
      <c r="DD509">
        <v>0</v>
      </c>
      <c r="DE509">
        <v>0</v>
      </c>
      <c r="DF509">
        <v>0</v>
      </c>
      <c r="DG509">
        <v>0</v>
      </c>
      <c r="DH509">
        <v>0</v>
      </c>
      <c r="DI509">
        <v>0</v>
      </c>
      <c r="DJ509">
        <v>0</v>
      </c>
      <c r="DK509">
        <v>0</v>
      </c>
      <c r="DL509">
        <v>0</v>
      </c>
      <c r="DM509">
        <v>0</v>
      </c>
      <c r="DN509">
        <v>0</v>
      </c>
      <c r="DO509">
        <v>0</v>
      </c>
      <c r="DP509">
        <v>0</v>
      </c>
      <c r="DQ509">
        <v>0</v>
      </c>
      <c r="DR509">
        <v>0</v>
      </c>
      <c r="DS509">
        <v>0</v>
      </c>
      <c r="DT509">
        <v>0</v>
      </c>
      <c r="DU509">
        <v>0</v>
      </c>
      <c r="DV509">
        <v>0</v>
      </c>
      <c r="DW509">
        <v>0</v>
      </c>
      <c r="DX509">
        <v>0</v>
      </c>
      <c r="DY509">
        <v>0</v>
      </c>
      <c r="DZ509">
        <v>0</v>
      </c>
      <c r="EA509">
        <v>0</v>
      </c>
      <c r="EB509">
        <v>0</v>
      </c>
      <c r="EC509">
        <v>0</v>
      </c>
      <c r="ED509">
        <v>0</v>
      </c>
      <c r="EE509">
        <v>0</v>
      </c>
      <c r="EF509">
        <v>0</v>
      </c>
      <c r="EG509">
        <v>0</v>
      </c>
      <c r="EH509" s="1"/>
    </row>
    <row r="510" spans="1:143" x14ac:dyDescent="0.35">
      <c r="A510" s="153" t="s">
        <v>6</v>
      </c>
      <c r="B510" s="1" t="s">
        <v>44</v>
      </c>
      <c r="C510">
        <v>28</v>
      </c>
      <c r="D510">
        <v>55</v>
      </c>
      <c r="E510">
        <v>1</v>
      </c>
      <c r="F510">
        <v>11.25</v>
      </c>
      <c r="G510">
        <v>1</v>
      </c>
      <c r="H510">
        <v>0</v>
      </c>
      <c r="I510">
        <v>0</v>
      </c>
      <c r="J510">
        <v>0</v>
      </c>
      <c r="K510">
        <v>0</v>
      </c>
      <c r="L510">
        <v>0</v>
      </c>
      <c r="M510">
        <v>29</v>
      </c>
      <c r="N510">
        <v>19</v>
      </c>
      <c r="O510">
        <v>0</v>
      </c>
      <c r="P510">
        <v>1396</v>
      </c>
      <c r="Q510">
        <v>35</v>
      </c>
      <c r="R510">
        <v>128</v>
      </c>
      <c r="S510">
        <v>34</v>
      </c>
      <c r="T510">
        <v>0</v>
      </c>
      <c r="U510">
        <v>197</v>
      </c>
      <c r="V510">
        <v>36.5</v>
      </c>
      <c r="W510">
        <v>179</v>
      </c>
      <c r="X510">
        <v>28.8</v>
      </c>
      <c r="Y510">
        <v>0</v>
      </c>
      <c r="Z510">
        <v>244.3</v>
      </c>
      <c r="AA510">
        <v>0</v>
      </c>
      <c r="AB510">
        <v>0</v>
      </c>
      <c r="AC510">
        <v>0</v>
      </c>
      <c r="AD510">
        <v>0</v>
      </c>
      <c r="AE510">
        <v>0</v>
      </c>
      <c r="AF510">
        <v>0</v>
      </c>
      <c r="AG510">
        <v>0</v>
      </c>
      <c r="AH510">
        <v>0</v>
      </c>
      <c r="AI510">
        <v>0</v>
      </c>
      <c r="AJ510">
        <v>0</v>
      </c>
      <c r="AK510">
        <v>0</v>
      </c>
      <c r="AL510">
        <v>0</v>
      </c>
      <c r="AM510">
        <v>0</v>
      </c>
      <c r="AN510">
        <v>0</v>
      </c>
      <c r="AO510">
        <v>0</v>
      </c>
      <c r="AP510">
        <v>0</v>
      </c>
      <c r="AQ510">
        <v>0</v>
      </c>
      <c r="AR510">
        <v>0</v>
      </c>
      <c r="AS510">
        <v>0</v>
      </c>
      <c r="AT510">
        <v>0</v>
      </c>
      <c r="AU510">
        <v>0</v>
      </c>
      <c r="AV510">
        <v>0</v>
      </c>
      <c r="AW510">
        <v>0</v>
      </c>
      <c r="AX510">
        <v>0</v>
      </c>
      <c r="AY510">
        <v>0</v>
      </c>
      <c r="AZ510">
        <v>0</v>
      </c>
      <c r="BA510">
        <v>0</v>
      </c>
      <c r="BB510">
        <v>0</v>
      </c>
      <c r="BC510">
        <v>0</v>
      </c>
      <c r="BD510">
        <v>0</v>
      </c>
      <c r="BE510">
        <v>0</v>
      </c>
      <c r="BF510">
        <v>0</v>
      </c>
      <c r="BG510">
        <v>0</v>
      </c>
      <c r="BH510">
        <v>1</v>
      </c>
      <c r="BI510">
        <v>0</v>
      </c>
      <c r="BJ510">
        <v>0</v>
      </c>
      <c r="BK510">
        <v>0</v>
      </c>
      <c r="BL510">
        <v>0</v>
      </c>
      <c r="BM510">
        <v>0</v>
      </c>
      <c r="BN510">
        <v>1</v>
      </c>
      <c r="BO510">
        <v>0</v>
      </c>
      <c r="BP510">
        <v>0</v>
      </c>
      <c r="BQ510">
        <v>0</v>
      </c>
      <c r="BR510">
        <v>0</v>
      </c>
      <c r="BS510">
        <v>0</v>
      </c>
      <c r="BT510">
        <v>0</v>
      </c>
      <c r="BU510">
        <v>0</v>
      </c>
      <c r="BV510">
        <v>1</v>
      </c>
      <c r="BW510">
        <v>0</v>
      </c>
      <c r="BX510">
        <v>0</v>
      </c>
      <c r="BY510">
        <v>0</v>
      </c>
      <c r="BZ510">
        <v>0</v>
      </c>
      <c r="CA510">
        <v>0</v>
      </c>
      <c r="CB510">
        <v>0</v>
      </c>
      <c r="CC510">
        <v>0</v>
      </c>
      <c r="CD510">
        <v>0</v>
      </c>
      <c r="CE510">
        <v>0</v>
      </c>
      <c r="CF510">
        <v>0</v>
      </c>
      <c r="CG510">
        <v>0</v>
      </c>
      <c r="CH510">
        <v>0</v>
      </c>
      <c r="CI510">
        <v>0</v>
      </c>
      <c r="CJ510">
        <v>0</v>
      </c>
      <c r="CK510">
        <v>0</v>
      </c>
      <c r="CL510">
        <v>0</v>
      </c>
      <c r="CM510">
        <v>0</v>
      </c>
      <c r="CN510">
        <v>0</v>
      </c>
      <c r="CO510">
        <v>0</v>
      </c>
      <c r="CP510">
        <v>0</v>
      </c>
      <c r="CQ510">
        <v>0</v>
      </c>
      <c r="CR510">
        <v>0</v>
      </c>
      <c r="CS510">
        <v>0</v>
      </c>
      <c r="CT510">
        <v>0</v>
      </c>
      <c r="CU510">
        <v>0</v>
      </c>
      <c r="CV510">
        <v>0</v>
      </c>
      <c r="CW510">
        <v>0</v>
      </c>
      <c r="CX510">
        <v>0</v>
      </c>
      <c r="CY510">
        <v>0</v>
      </c>
      <c r="CZ510">
        <v>0</v>
      </c>
      <c r="DA510">
        <v>0</v>
      </c>
      <c r="DB510">
        <v>0</v>
      </c>
      <c r="DC510">
        <v>0</v>
      </c>
      <c r="DD510">
        <v>0</v>
      </c>
      <c r="DE510">
        <v>0</v>
      </c>
      <c r="DF510">
        <v>0</v>
      </c>
      <c r="DG510">
        <v>0</v>
      </c>
      <c r="DH510">
        <v>0</v>
      </c>
      <c r="DI510">
        <v>0</v>
      </c>
      <c r="DJ510">
        <v>0</v>
      </c>
      <c r="DK510">
        <v>0</v>
      </c>
      <c r="DL510">
        <v>0</v>
      </c>
      <c r="DM510">
        <v>0</v>
      </c>
      <c r="DN510">
        <v>0</v>
      </c>
      <c r="DO510">
        <v>0</v>
      </c>
      <c r="DP510">
        <v>0</v>
      </c>
      <c r="DQ510">
        <v>0</v>
      </c>
      <c r="DR510">
        <v>0</v>
      </c>
      <c r="DS510">
        <v>0</v>
      </c>
      <c r="DT510">
        <v>0</v>
      </c>
      <c r="DU510">
        <v>0</v>
      </c>
      <c r="DV510">
        <v>0</v>
      </c>
      <c r="DW510">
        <v>0</v>
      </c>
      <c r="DX510">
        <v>0</v>
      </c>
      <c r="DY510">
        <v>0</v>
      </c>
      <c r="DZ510">
        <v>0</v>
      </c>
      <c r="EA510">
        <v>0</v>
      </c>
      <c r="EB510">
        <v>0</v>
      </c>
      <c r="EC510">
        <v>0</v>
      </c>
      <c r="ED510">
        <v>0</v>
      </c>
      <c r="EE510">
        <v>0</v>
      </c>
      <c r="EF510">
        <v>0</v>
      </c>
      <c r="EG510">
        <v>0</v>
      </c>
      <c r="EH510" s="1"/>
    </row>
    <row r="511" spans="1:143" x14ac:dyDescent="0.35">
      <c r="A511" s="153" t="s">
        <v>6</v>
      </c>
      <c r="B511" s="1" t="s">
        <v>45</v>
      </c>
      <c r="C511">
        <v>60</v>
      </c>
      <c r="D511">
        <v>114</v>
      </c>
      <c r="E511">
        <v>5</v>
      </c>
      <c r="F511">
        <v>30</v>
      </c>
      <c r="G511">
        <v>4</v>
      </c>
      <c r="H511">
        <v>3</v>
      </c>
      <c r="I511">
        <v>0</v>
      </c>
      <c r="J511">
        <v>0</v>
      </c>
      <c r="K511">
        <v>0</v>
      </c>
      <c r="L511">
        <v>0</v>
      </c>
      <c r="M511">
        <v>65</v>
      </c>
      <c r="N511">
        <v>41</v>
      </c>
      <c r="O511">
        <v>0</v>
      </c>
      <c r="P511">
        <v>3080</v>
      </c>
      <c r="Q511">
        <v>56</v>
      </c>
      <c r="R511">
        <v>14</v>
      </c>
      <c r="S511">
        <v>28</v>
      </c>
      <c r="T511">
        <v>0</v>
      </c>
      <c r="U511">
        <v>98</v>
      </c>
      <c r="V511">
        <v>62.75</v>
      </c>
      <c r="W511">
        <v>10.75</v>
      </c>
      <c r="X511">
        <v>32.916666666666664</v>
      </c>
      <c r="Y511">
        <v>0</v>
      </c>
      <c r="Z511">
        <v>106.41666666666666</v>
      </c>
      <c r="AA511">
        <v>0</v>
      </c>
      <c r="AB511">
        <v>0</v>
      </c>
      <c r="AC511">
        <v>0</v>
      </c>
      <c r="AD511">
        <v>0</v>
      </c>
      <c r="AE511">
        <v>0</v>
      </c>
      <c r="AF511">
        <v>0</v>
      </c>
      <c r="AG511">
        <v>0</v>
      </c>
      <c r="AH511">
        <v>0</v>
      </c>
      <c r="AI511">
        <v>1</v>
      </c>
      <c r="AJ511">
        <v>1</v>
      </c>
      <c r="AK511">
        <v>0</v>
      </c>
      <c r="AL511">
        <v>0</v>
      </c>
      <c r="AM511">
        <v>0</v>
      </c>
      <c r="AN511">
        <v>0</v>
      </c>
      <c r="AO511">
        <v>0</v>
      </c>
      <c r="AP511">
        <v>0</v>
      </c>
      <c r="AQ511">
        <v>0</v>
      </c>
      <c r="AR511">
        <v>0</v>
      </c>
      <c r="AS511">
        <v>0</v>
      </c>
      <c r="AT511">
        <v>0</v>
      </c>
      <c r="AU511">
        <v>0</v>
      </c>
      <c r="AV511">
        <v>0</v>
      </c>
      <c r="AW511">
        <v>0</v>
      </c>
      <c r="AX511">
        <v>0</v>
      </c>
      <c r="AY511">
        <v>0</v>
      </c>
      <c r="AZ511">
        <v>0</v>
      </c>
      <c r="BA511">
        <v>0</v>
      </c>
      <c r="BB511">
        <v>0</v>
      </c>
      <c r="BC511">
        <v>0</v>
      </c>
      <c r="BD511">
        <v>0</v>
      </c>
      <c r="BE511">
        <v>1</v>
      </c>
      <c r="BF511">
        <v>1</v>
      </c>
      <c r="BG511">
        <v>0</v>
      </c>
      <c r="BH511">
        <v>1</v>
      </c>
      <c r="BI511">
        <v>0</v>
      </c>
      <c r="BJ511">
        <v>1</v>
      </c>
      <c r="BK511">
        <v>0</v>
      </c>
      <c r="BL511">
        <v>3</v>
      </c>
      <c r="BM511">
        <v>1</v>
      </c>
      <c r="BN511">
        <v>3</v>
      </c>
      <c r="BO511">
        <v>0</v>
      </c>
      <c r="BP511">
        <v>1</v>
      </c>
      <c r="BQ511">
        <v>0</v>
      </c>
      <c r="BR511">
        <v>0</v>
      </c>
      <c r="BS511">
        <v>0</v>
      </c>
      <c r="BT511">
        <v>0</v>
      </c>
      <c r="BU511">
        <v>1</v>
      </c>
      <c r="BV511">
        <v>0</v>
      </c>
      <c r="BW511">
        <v>0</v>
      </c>
      <c r="BX511">
        <v>1</v>
      </c>
      <c r="BY511">
        <v>0</v>
      </c>
      <c r="BZ511">
        <v>0</v>
      </c>
      <c r="CA511">
        <v>0</v>
      </c>
      <c r="CB511">
        <v>0</v>
      </c>
      <c r="CC511">
        <v>0</v>
      </c>
      <c r="CD511">
        <v>0</v>
      </c>
      <c r="CE511">
        <v>0</v>
      </c>
      <c r="CF511">
        <v>0</v>
      </c>
      <c r="CG511">
        <v>0</v>
      </c>
      <c r="CH511">
        <v>0</v>
      </c>
      <c r="CI511">
        <v>0</v>
      </c>
      <c r="CJ511">
        <v>0</v>
      </c>
      <c r="CK511">
        <v>0</v>
      </c>
      <c r="CL511">
        <v>0</v>
      </c>
      <c r="CM511">
        <v>0</v>
      </c>
      <c r="CN511">
        <v>0</v>
      </c>
      <c r="CO511">
        <v>0</v>
      </c>
      <c r="CP511">
        <v>0</v>
      </c>
      <c r="CQ511">
        <v>0</v>
      </c>
      <c r="CR511">
        <v>0</v>
      </c>
      <c r="CS511">
        <v>0</v>
      </c>
      <c r="CT511">
        <v>0</v>
      </c>
      <c r="CU511">
        <v>0</v>
      </c>
      <c r="CV511">
        <v>0</v>
      </c>
      <c r="CW511">
        <v>0</v>
      </c>
      <c r="CX511">
        <v>0</v>
      </c>
      <c r="CY511">
        <v>0</v>
      </c>
      <c r="CZ511">
        <v>0</v>
      </c>
      <c r="DA511">
        <v>0</v>
      </c>
      <c r="DB511">
        <v>0</v>
      </c>
      <c r="DC511">
        <v>0</v>
      </c>
      <c r="DD511">
        <v>0</v>
      </c>
      <c r="DE511">
        <v>0</v>
      </c>
      <c r="DF511">
        <v>0</v>
      </c>
      <c r="DG511">
        <v>0</v>
      </c>
      <c r="DH511">
        <v>0</v>
      </c>
      <c r="DI511">
        <v>0</v>
      </c>
      <c r="DJ511">
        <v>0</v>
      </c>
      <c r="DK511">
        <v>0</v>
      </c>
      <c r="DL511">
        <v>0</v>
      </c>
      <c r="DM511">
        <v>0</v>
      </c>
      <c r="DN511">
        <v>0</v>
      </c>
      <c r="DO511">
        <v>0</v>
      </c>
      <c r="DP511">
        <v>0</v>
      </c>
      <c r="DQ511">
        <v>0</v>
      </c>
      <c r="DR511">
        <v>0</v>
      </c>
      <c r="DS511">
        <v>0</v>
      </c>
      <c r="DT511">
        <v>0</v>
      </c>
      <c r="DU511">
        <v>0</v>
      </c>
      <c r="DV511">
        <v>0</v>
      </c>
      <c r="DW511">
        <v>0</v>
      </c>
      <c r="DX511">
        <v>0</v>
      </c>
      <c r="DY511">
        <v>0</v>
      </c>
      <c r="DZ511">
        <v>0</v>
      </c>
      <c r="EA511">
        <v>0</v>
      </c>
      <c r="EB511">
        <v>0</v>
      </c>
      <c r="EC511">
        <v>0</v>
      </c>
      <c r="ED511">
        <v>0</v>
      </c>
      <c r="EE511">
        <v>0</v>
      </c>
      <c r="EF511">
        <v>0</v>
      </c>
      <c r="EG511">
        <v>0</v>
      </c>
      <c r="EH511" s="1"/>
    </row>
    <row r="512" spans="1:143" x14ac:dyDescent="0.35">
      <c r="A512" s="153" t="s">
        <v>6</v>
      </c>
      <c r="B512" s="1" t="s">
        <v>46</v>
      </c>
      <c r="C512">
        <v>38</v>
      </c>
      <c r="D512">
        <v>77</v>
      </c>
      <c r="E512">
        <v>5</v>
      </c>
      <c r="F512">
        <v>50.5</v>
      </c>
      <c r="G512">
        <v>6</v>
      </c>
      <c r="H512">
        <v>5</v>
      </c>
      <c r="I512">
        <v>0</v>
      </c>
      <c r="J512">
        <v>0</v>
      </c>
      <c r="K512">
        <v>0</v>
      </c>
      <c r="L512">
        <v>0</v>
      </c>
      <c r="M512">
        <v>43</v>
      </c>
      <c r="N512">
        <v>20</v>
      </c>
      <c r="O512">
        <v>0</v>
      </c>
      <c r="P512">
        <v>3111</v>
      </c>
      <c r="Q512">
        <v>66</v>
      </c>
      <c r="R512">
        <v>9</v>
      </c>
      <c r="S512">
        <v>50</v>
      </c>
      <c r="T512">
        <v>0</v>
      </c>
      <c r="U512">
        <v>125</v>
      </c>
      <c r="V512">
        <v>72.75</v>
      </c>
      <c r="W512">
        <v>10.25</v>
      </c>
      <c r="X512">
        <v>39.416666666666664</v>
      </c>
      <c r="Y512">
        <v>0</v>
      </c>
      <c r="Z512">
        <v>122.41666666666666</v>
      </c>
      <c r="AA512">
        <v>0</v>
      </c>
      <c r="AB512">
        <v>0</v>
      </c>
      <c r="AC512">
        <v>0</v>
      </c>
      <c r="AD512">
        <v>0</v>
      </c>
      <c r="AE512">
        <v>0</v>
      </c>
      <c r="AF512">
        <v>0</v>
      </c>
      <c r="AG512">
        <v>0</v>
      </c>
      <c r="AH512">
        <v>0</v>
      </c>
      <c r="AI512">
        <v>0</v>
      </c>
      <c r="AJ512">
        <v>0</v>
      </c>
      <c r="AK512">
        <v>0</v>
      </c>
      <c r="AL512">
        <v>0</v>
      </c>
      <c r="AM512">
        <v>0</v>
      </c>
      <c r="AN512">
        <v>0</v>
      </c>
      <c r="AO512">
        <v>0</v>
      </c>
      <c r="AP512">
        <v>0</v>
      </c>
      <c r="AQ512">
        <v>0</v>
      </c>
      <c r="AR512">
        <v>0</v>
      </c>
      <c r="AS512">
        <v>0</v>
      </c>
      <c r="AT512">
        <v>0</v>
      </c>
      <c r="AU512">
        <v>0</v>
      </c>
      <c r="AV512">
        <v>0</v>
      </c>
      <c r="AW512">
        <v>0</v>
      </c>
      <c r="AX512">
        <v>0</v>
      </c>
      <c r="AY512">
        <v>0</v>
      </c>
      <c r="AZ512">
        <v>0</v>
      </c>
      <c r="BA512">
        <v>0</v>
      </c>
      <c r="BB512">
        <v>0</v>
      </c>
      <c r="BC512">
        <v>0</v>
      </c>
      <c r="BD512">
        <v>0</v>
      </c>
      <c r="BE512">
        <v>0</v>
      </c>
      <c r="BF512">
        <v>0</v>
      </c>
      <c r="BG512">
        <v>0</v>
      </c>
      <c r="BH512">
        <v>4</v>
      </c>
      <c r="BI512">
        <v>2</v>
      </c>
      <c r="BJ512">
        <v>1</v>
      </c>
      <c r="BK512">
        <v>0</v>
      </c>
      <c r="BL512">
        <v>2</v>
      </c>
      <c r="BM512">
        <v>0</v>
      </c>
      <c r="BN512">
        <v>3</v>
      </c>
      <c r="BO512">
        <v>0</v>
      </c>
      <c r="BP512">
        <v>0</v>
      </c>
      <c r="BQ512">
        <v>3</v>
      </c>
      <c r="BR512">
        <v>1</v>
      </c>
      <c r="BS512">
        <v>1</v>
      </c>
      <c r="BT512">
        <v>1</v>
      </c>
      <c r="BU512">
        <v>3</v>
      </c>
      <c r="BV512">
        <v>1</v>
      </c>
      <c r="BW512">
        <v>0</v>
      </c>
      <c r="BX512">
        <v>0</v>
      </c>
      <c r="BY512">
        <v>0</v>
      </c>
      <c r="BZ512">
        <v>0</v>
      </c>
      <c r="CA512">
        <v>0</v>
      </c>
      <c r="CB512">
        <v>0</v>
      </c>
      <c r="CC512">
        <v>3</v>
      </c>
      <c r="CD512">
        <v>0</v>
      </c>
      <c r="CE512">
        <v>0</v>
      </c>
      <c r="CF512">
        <v>0</v>
      </c>
      <c r="CG512">
        <v>0</v>
      </c>
      <c r="CH512">
        <v>0</v>
      </c>
      <c r="CI512">
        <v>0</v>
      </c>
      <c r="CJ512">
        <v>0</v>
      </c>
      <c r="CK512">
        <v>0</v>
      </c>
      <c r="CL512">
        <v>0</v>
      </c>
      <c r="CM512">
        <v>0</v>
      </c>
      <c r="CN512">
        <v>0</v>
      </c>
      <c r="CO512">
        <v>0</v>
      </c>
      <c r="CP512">
        <v>0</v>
      </c>
      <c r="CQ512">
        <v>0</v>
      </c>
      <c r="CR512">
        <v>0</v>
      </c>
      <c r="CS512">
        <v>0</v>
      </c>
      <c r="CT512">
        <v>0</v>
      </c>
      <c r="CU512">
        <v>0</v>
      </c>
      <c r="CV512">
        <v>0</v>
      </c>
      <c r="CW512">
        <v>0</v>
      </c>
      <c r="CX512">
        <v>0</v>
      </c>
      <c r="CY512">
        <v>0</v>
      </c>
      <c r="CZ512">
        <v>0</v>
      </c>
      <c r="DA512">
        <v>0</v>
      </c>
      <c r="DB512">
        <v>0</v>
      </c>
      <c r="DC512">
        <v>0</v>
      </c>
      <c r="DD512">
        <v>0</v>
      </c>
      <c r="DE512">
        <v>0</v>
      </c>
      <c r="DF512">
        <v>0</v>
      </c>
      <c r="DG512">
        <v>0</v>
      </c>
      <c r="DH512">
        <v>0</v>
      </c>
      <c r="DI512">
        <v>0</v>
      </c>
      <c r="DJ512">
        <v>0</v>
      </c>
      <c r="DK512">
        <v>0</v>
      </c>
      <c r="DL512">
        <v>0</v>
      </c>
      <c r="DM512">
        <v>0</v>
      </c>
      <c r="DN512">
        <v>0</v>
      </c>
      <c r="DO512">
        <v>0</v>
      </c>
      <c r="DP512">
        <v>0</v>
      </c>
      <c r="DQ512">
        <v>0</v>
      </c>
      <c r="DR512">
        <v>0</v>
      </c>
      <c r="DS512">
        <v>0</v>
      </c>
      <c r="DT512">
        <v>0</v>
      </c>
      <c r="DU512">
        <v>0</v>
      </c>
      <c r="DV512">
        <v>0</v>
      </c>
      <c r="DW512">
        <v>0</v>
      </c>
      <c r="DX512">
        <v>0</v>
      </c>
      <c r="DY512">
        <v>0</v>
      </c>
      <c r="DZ512">
        <v>0</v>
      </c>
      <c r="EA512">
        <v>0</v>
      </c>
      <c r="EB512">
        <v>0</v>
      </c>
      <c r="EC512">
        <v>0</v>
      </c>
      <c r="ED512">
        <v>0</v>
      </c>
      <c r="EE512">
        <v>0</v>
      </c>
      <c r="EF512">
        <v>0</v>
      </c>
      <c r="EG512">
        <v>0</v>
      </c>
      <c r="EH512" s="1"/>
    </row>
    <row r="513" spans="1:143" x14ac:dyDescent="0.35">
      <c r="A513" s="153" t="s">
        <v>6</v>
      </c>
      <c r="B513" s="1" t="s">
        <v>47</v>
      </c>
      <c r="C513">
        <v>25</v>
      </c>
      <c r="D513">
        <v>27</v>
      </c>
      <c r="E513">
        <v>0</v>
      </c>
      <c r="F513">
        <v>0.5</v>
      </c>
      <c r="G513">
        <v>1</v>
      </c>
      <c r="H513">
        <v>0</v>
      </c>
      <c r="I513">
        <v>0</v>
      </c>
      <c r="J513">
        <v>0</v>
      </c>
      <c r="K513">
        <v>0</v>
      </c>
      <c r="L513">
        <v>0</v>
      </c>
      <c r="M513">
        <v>25</v>
      </c>
      <c r="N513">
        <v>23</v>
      </c>
      <c r="O513">
        <v>0</v>
      </c>
      <c r="P513">
        <v>2319</v>
      </c>
      <c r="Q513">
        <v>30</v>
      </c>
      <c r="R513">
        <v>56</v>
      </c>
      <c r="S513">
        <v>14</v>
      </c>
      <c r="T513">
        <v>0</v>
      </c>
      <c r="U513">
        <v>100</v>
      </c>
      <c r="V513">
        <v>30</v>
      </c>
      <c r="W513">
        <v>31.75</v>
      </c>
      <c r="X513">
        <v>15.2</v>
      </c>
      <c r="Y513">
        <v>0</v>
      </c>
      <c r="Z513">
        <v>76.95</v>
      </c>
      <c r="AA513">
        <v>0</v>
      </c>
      <c r="AB513">
        <v>0</v>
      </c>
      <c r="AC513">
        <v>0</v>
      </c>
      <c r="AD513">
        <v>0</v>
      </c>
      <c r="AE513">
        <v>0</v>
      </c>
      <c r="AF513">
        <v>0</v>
      </c>
      <c r="AG513">
        <v>0</v>
      </c>
      <c r="AH513">
        <v>0</v>
      </c>
      <c r="AI513">
        <v>0</v>
      </c>
      <c r="AJ513">
        <v>0</v>
      </c>
      <c r="AK513">
        <v>0</v>
      </c>
      <c r="AL513">
        <v>0</v>
      </c>
      <c r="AM513">
        <v>0</v>
      </c>
      <c r="AN513">
        <v>0</v>
      </c>
      <c r="AO513">
        <v>0</v>
      </c>
      <c r="AP513">
        <v>0</v>
      </c>
      <c r="AQ513">
        <v>0</v>
      </c>
      <c r="AR513">
        <v>0</v>
      </c>
      <c r="AS513">
        <v>0</v>
      </c>
      <c r="AT513">
        <v>0</v>
      </c>
      <c r="AU513">
        <v>0</v>
      </c>
      <c r="AV513">
        <v>0</v>
      </c>
      <c r="AW513">
        <v>0</v>
      </c>
      <c r="AX513">
        <v>0</v>
      </c>
      <c r="AY513">
        <v>0</v>
      </c>
      <c r="AZ513">
        <v>0</v>
      </c>
      <c r="BA513">
        <v>0</v>
      </c>
      <c r="BB513">
        <v>0</v>
      </c>
      <c r="BC513">
        <v>0</v>
      </c>
      <c r="BD513">
        <v>0</v>
      </c>
      <c r="BE513">
        <v>2</v>
      </c>
      <c r="BF513">
        <v>2</v>
      </c>
      <c r="BG513">
        <v>0</v>
      </c>
      <c r="BH513">
        <v>0</v>
      </c>
      <c r="BI513">
        <v>0</v>
      </c>
      <c r="BJ513">
        <v>0</v>
      </c>
      <c r="BK513">
        <v>0</v>
      </c>
      <c r="BL513">
        <v>0</v>
      </c>
      <c r="BM513">
        <v>0</v>
      </c>
      <c r="BN513">
        <v>0</v>
      </c>
      <c r="BO513">
        <v>0</v>
      </c>
      <c r="BP513">
        <v>0</v>
      </c>
      <c r="BQ513">
        <v>0</v>
      </c>
      <c r="BR513">
        <v>0</v>
      </c>
      <c r="BS513">
        <v>0</v>
      </c>
      <c r="BT513">
        <v>0</v>
      </c>
      <c r="BU513">
        <v>0</v>
      </c>
      <c r="BV513">
        <v>0</v>
      </c>
      <c r="BW513">
        <v>0</v>
      </c>
      <c r="BX513">
        <v>0</v>
      </c>
      <c r="BY513">
        <v>0</v>
      </c>
      <c r="BZ513">
        <v>0</v>
      </c>
      <c r="CA513">
        <v>0</v>
      </c>
      <c r="CB513">
        <v>0</v>
      </c>
      <c r="CC513">
        <v>0</v>
      </c>
      <c r="CD513">
        <v>0</v>
      </c>
      <c r="CE513">
        <v>0</v>
      </c>
      <c r="CF513">
        <v>0</v>
      </c>
      <c r="CG513">
        <v>0</v>
      </c>
      <c r="CH513">
        <v>0</v>
      </c>
      <c r="CI513">
        <v>0</v>
      </c>
      <c r="CJ513">
        <v>0</v>
      </c>
      <c r="CK513">
        <v>0</v>
      </c>
      <c r="CL513">
        <v>0</v>
      </c>
      <c r="CM513">
        <v>0</v>
      </c>
      <c r="CN513">
        <v>0</v>
      </c>
      <c r="CO513">
        <v>0</v>
      </c>
      <c r="CP513">
        <v>0</v>
      </c>
      <c r="CQ513">
        <v>0</v>
      </c>
      <c r="CR513">
        <v>0</v>
      </c>
      <c r="CS513">
        <v>0</v>
      </c>
      <c r="CT513">
        <v>0</v>
      </c>
      <c r="CU513">
        <v>0</v>
      </c>
      <c r="CV513">
        <v>0</v>
      </c>
      <c r="CW513">
        <v>0</v>
      </c>
      <c r="CX513">
        <v>0</v>
      </c>
      <c r="CY513">
        <v>0</v>
      </c>
      <c r="CZ513">
        <v>0</v>
      </c>
      <c r="DA513">
        <v>0</v>
      </c>
      <c r="DB513">
        <v>0</v>
      </c>
      <c r="DC513">
        <v>0</v>
      </c>
      <c r="DD513">
        <v>0</v>
      </c>
      <c r="DE513">
        <v>0</v>
      </c>
      <c r="DF513">
        <v>0</v>
      </c>
      <c r="DG513">
        <v>0</v>
      </c>
      <c r="DH513">
        <v>0</v>
      </c>
      <c r="DI513">
        <v>0</v>
      </c>
      <c r="DJ513">
        <v>0</v>
      </c>
      <c r="DK513">
        <v>0</v>
      </c>
      <c r="DL513">
        <v>0</v>
      </c>
      <c r="DM513">
        <v>0</v>
      </c>
      <c r="DN513">
        <v>0</v>
      </c>
      <c r="DO513">
        <v>0</v>
      </c>
      <c r="DP513">
        <v>0</v>
      </c>
      <c r="DQ513">
        <v>0</v>
      </c>
      <c r="DR513">
        <v>0</v>
      </c>
      <c r="DS513">
        <v>0</v>
      </c>
      <c r="DT513">
        <v>0</v>
      </c>
      <c r="DU513">
        <v>0</v>
      </c>
      <c r="DV513">
        <v>0</v>
      </c>
      <c r="DW513">
        <v>0</v>
      </c>
      <c r="DX513">
        <v>0</v>
      </c>
      <c r="DY513">
        <v>0</v>
      </c>
      <c r="DZ513">
        <v>0</v>
      </c>
      <c r="EA513">
        <v>0</v>
      </c>
      <c r="EB513">
        <v>0</v>
      </c>
      <c r="EC513">
        <v>0</v>
      </c>
      <c r="ED513">
        <v>0</v>
      </c>
      <c r="EE513">
        <v>0</v>
      </c>
      <c r="EF513">
        <v>0</v>
      </c>
      <c r="EG513">
        <v>0</v>
      </c>
      <c r="EH513" s="1"/>
    </row>
    <row r="514" spans="1:143" x14ac:dyDescent="0.35">
      <c r="A514" s="153" t="s">
        <v>6</v>
      </c>
      <c r="B514" s="1" t="s">
        <v>15</v>
      </c>
      <c r="C514">
        <v>598</v>
      </c>
      <c r="D514">
        <v>1302</v>
      </c>
      <c r="E514">
        <v>78</v>
      </c>
      <c r="F514">
        <v>527.25</v>
      </c>
      <c r="G514">
        <v>99</v>
      </c>
      <c r="H514">
        <v>63</v>
      </c>
      <c r="I514">
        <v>0</v>
      </c>
      <c r="J514">
        <v>4</v>
      </c>
      <c r="K514">
        <v>3</v>
      </c>
      <c r="L514">
        <v>1</v>
      </c>
      <c r="M514">
        <v>676</v>
      </c>
      <c r="N514">
        <v>383</v>
      </c>
      <c r="O514">
        <v>8</v>
      </c>
      <c r="P514">
        <v>23275</v>
      </c>
      <c r="Q514">
        <v>530</v>
      </c>
      <c r="R514">
        <v>614</v>
      </c>
      <c r="S514">
        <v>692</v>
      </c>
      <c r="T514">
        <v>0</v>
      </c>
      <c r="U514">
        <v>1836</v>
      </c>
      <c r="V514">
        <v>621</v>
      </c>
      <c r="W514">
        <v>548.25</v>
      </c>
      <c r="X514">
        <v>651.83333333333326</v>
      </c>
      <c r="Y514">
        <v>0</v>
      </c>
      <c r="Z514">
        <v>1821.0833333333335</v>
      </c>
      <c r="AA514">
        <v>0</v>
      </c>
      <c r="AB514">
        <v>0</v>
      </c>
      <c r="AC514">
        <v>0</v>
      </c>
      <c r="AD514">
        <v>0</v>
      </c>
      <c r="AE514">
        <v>0</v>
      </c>
      <c r="AF514">
        <v>0</v>
      </c>
      <c r="AG514">
        <v>0</v>
      </c>
      <c r="AH514">
        <v>0</v>
      </c>
      <c r="AI514">
        <v>5</v>
      </c>
      <c r="AJ514">
        <v>5</v>
      </c>
      <c r="AK514">
        <v>4</v>
      </c>
      <c r="AL514">
        <v>0</v>
      </c>
      <c r="AM514">
        <v>0</v>
      </c>
      <c r="AN514">
        <v>0</v>
      </c>
      <c r="AO514">
        <v>0</v>
      </c>
      <c r="AP514">
        <v>0</v>
      </c>
      <c r="AQ514">
        <v>0</v>
      </c>
      <c r="AR514">
        <v>6</v>
      </c>
      <c r="AS514">
        <v>8</v>
      </c>
      <c r="AT514">
        <v>6</v>
      </c>
      <c r="AU514">
        <v>3</v>
      </c>
      <c r="AV514">
        <v>0</v>
      </c>
      <c r="AW514">
        <v>3</v>
      </c>
      <c r="AX514">
        <v>0</v>
      </c>
      <c r="AY514">
        <v>0</v>
      </c>
      <c r="AZ514">
        <v>0</v>
      </c>
      <c r="BA514">
        <v>0</v>
      </c>
      <c r="BB514">
        <v>0</v>
      </c>
      <c r="BC514">
        <v>0</v>
      </c>
      <c r="BD514">
        <v>1</v>
      </c>
      <c r="BE514">
        <v>15</v>
      </c>
      <c r="BF514">
        <v>17</v>
      </c>
      <c r="BG514">
        <v>1</v>
      </c>
      <c r="BH514">
        <v>19</v>
      </c>
      <c r="BI514">
        <v>7</v>
      </c>
      <c r="BJ514">
        <v>5</v>
      </c>
      <c r="BK514">
        <v>0</v>
      </c>
      <c r="BL514">
        <v>13</v>
      </c>
      <c r="BM514">
        <v>24</v>
      </c>
      <c r="BN514">
        <v>26</v>
      </c>
      <c r="BO514">
        <v>1</v>
      </c>
      <c r="BP514">
        <v>12</v>
      </c>
      <c r="BQ514">
        <v>7</v>
      </c>
      <c r="BR514">
        <v>12</v>
      </c>
      <c r="BS514">
        <v>3</v>
      </c>
      <c r="BT514">
        <v>8</v>
      </c>
      <c r="BU514">
        <v>15</v>
      </c>
      <c r="BV514">
        <v>6</v>
      </c>
      <c r="BW514">
        <v>0</v>
      </c>
      <c r="BX514">
        <v>4</v>
      </c>
      <c r="BY514">
        <v>2</v>
      </c>
      <c r="BZ514">
        <v>0</v>
      </c>
      <c r="CA514">
        <v>0</v>
      </c>
      <c r="CB514">
        <v>0</v>
      </c>
      <c r="CC514">
        <v>6</v>
      </c>
      <c r="CD514">
        <v>0</v>
      </c>
      <c r="CE514">
        <v>1</v>
      </c>
      <c r="CF514">
        <v>0</v>
      </c>
      <c r="CG514">
        <v>1</v>
      </c>
      <c r="CH514">
        <v>0</v>
      </c>
      <c r="CI514">
        <v>1</v>
      </c>
      <c r="CJ514">
        <v>0</v>
      </c>
      <c r="CK514">
        <v>0</v>
      </c>
      <c r="CL514">
        <v>0</v>
      </c>
      <c r="CM514">
        <v>0</v>
      </c>
      <c r="CN514">
        <v>0</v>
      </c>
      <c r="CO514">
        <v>0</v>
      </c>
      <c r="CP514">
        <v>0</v>
      </c>
      <c r="CQ514">
        <v>0</v>
      </c>
      <c r="CR514">
        <v>0</v>
      </c>
      <c r="CS514">
        <v>0</v>
      </c>
      <c r="CT514">
        <v>0</v>
      </c>
      <c r="CU514">
        <v>0</v>
      </c>
      <c r="CV514">
        <v>0</v>
      </c>
      <c r="CW514">
        <v>0</v>
      </c>
      <c r="CX514">
        <v>0</v>
      </c>
      <c r="CY514">
        <v>0</v>
      </c>
      <c r="CZ514">
        <v>0</v>
      </c>
      <c r="DA514">
        <v>0</v>
      </c>
      <c r="DB514">
        <v>0</v>
      </c>
      <c r="DC514">
        <v>1</v>
      </c>
      <c r="DD514">
        <v>0</v>
      </c>
      <c r="DE514">
        <v>0</v>
      </c>
      <c r="DF514">
        <v>0</v>
      </c>
      <c r="DG514">
        <v>0</v>
      </c>
      <c r="DH514">
        <v>0</v>
      </c>
      <c r="DI514">
        <v>0</v>
      </c>
      <c r="DJ514">
        <v>0</v>
      </c>
      <c r="DK514">
        <v>0</v>
      </c>
      <c r="DL514">
        <v>0</v>
      </c>
      <c r="DM514">
        <v>0</v>
      </c>
      <c r="DN514">
        <v>0</v>
      </c>
      <c r="DO514">
        <v>0</v>
      </c>
      <c r="DP514">
        <v>0</v>
      </c>
      <c r="DQ514">
        <v>0</v>
      </c>
      <c r="DR514">
        <v>0</v>
      </c>
      <c r="DS514">
        <v>0</v>
      </c>
      <c r="DT514">
        <v>0</v>
      </c>
      <c r="DU514">
        <v>0</v>
      </c>
      <c r="DV514">
        <v>0</v>
      </c>
      <c r="DW514">
        <v>0</v>
      </c>
      <c r="DX514">
        <v>0</v>
      </c>
      <c r="DY514">
        <v>0</v>
      </c>
      <c r="DZ514">
        <v>0</v>
      </c>
      <c r="EA514">
        <v>0</v>
      </c>
      <c r="EB514">
        <v>0</v>
      </c>
      <c r="EC514">
        <v>0</v>
      </c>
      <c r="ED514">
        <v>0</v>
      </c>
      <c r="EE514">
        <v>0</v>
      </c>
      <c r="EF514">
        <v>0</v>
      </c>
      <c r="EG514">
        <v>0</v>
      </c>
      <c r="EH514" s="156" t="s">
        <v>158</v>
      </c>
    </row>
    <row r="515" spans="1:143" x14ac:dyDescent="0.35">
      <c r="A515" s="153" t="s">
        <v>6</v>
      </c>
      <c r="B515" s="1" t="s">
        <v>48</v>
      </c>
      <c r="C515" t="s">
        <v>754</v>
      </c>
      <c r="AA515" t="s">
        <v>168</v>
      </c>
      <c r="BG515" t="s">
        <v>168</v>
      </c>
      <c r="BS515" t="s">
        <v>168</v>
      </c>
      <c r="CE515" t="s">
        <v>168</v>
      </c>
      <c r="EH515" s="1" t="s">
        <v>48</v>
      </c>
      <c r="EI515" t="s">
        <v>755</v>
      </c>
    </row>
    <row r="516" spans="1:143" x14ac:dyDescent="0.35">
      <c r="A516" s="1" t="s">
        <v>5</v>
      </c>
      <c r="B516" s="1" t="s">
        <v>31</v>
      </c>
      <c r="C516">
        <v>6</v>
      </c>
      <c r="D516">
        <v>16</v>
      </c>
      <c r="E516">
        <v>5</v>
      </c>
      <c r="F516">
        <v>16</v>
      </c>
      <c r="G516">
        <v>0</v>
      </c>
      <c r="H516">
        <v>5</v>
      </c>
      <c r="I516">
        <v>0</v>
      </c>
      <c r="J516">
        <v>0</v>
      </c>
      <c r="K516">
        <v>0</v>
      </c>
      <c r="L516">
        <v>0</v>
      </c>
      <c r="M516">
        <v>11</v>
      </c>
      <c r="N516">
        <v>0</v>
      </c>
      <c r="O516">
        <v>0</v>
      </c>
      <c r="P516">
        <v>112</v>
      </c>
      <c r="Q516">
        <v>12</v>
      </c>
      <c r="R516">
        <v>0</v>
      </c>
      <c r="S516">
        <v>12</v>
      </c>
      <c r="T516">
        <v>0</v>
      </c>
      <c r="U516">
        <v>24</v>
      </c>
      <c r="V516">
        <v>22</v>
      </c>
      <c r="W516">
        <v>0</v>
      </c>
      <c r="X516">
        <v>14</v>
      </c>
      <c r="Y516">
        <v>0</v>
      </c>
      <c r="Z516">
        <v>36</v>
      </c>
      <c r="AA516">
        <v>0</v>
      </c>
      <c r="AB516">
        <v>0</v>
      </c>
      <c r="AC516">
        <v>0</v>
      </c>
      <c r="AD516">
        <v>0</v>
      </c>
      <c r="AE516">
        <v>0</v>
      </c>
      <c r="AF516">
        <v>0</v>
      </c>
      <c r="AG516">
        <v>0</v>
      </c>
      <c r="AH516">
        <v>0</v>
      </c>
      <c r="AI516">
        <v>0</v>
      </c>
      <c r="AJ516">
        <v>0</v>
      </c>
      <c r="AK516">
        <v>0</v>
      </c>
      <c r="AL516">
        <v>0</v>
      </c>
      <c r="AM516">
        <v>0</v>
      </c>
      <c r="AN516">
        <v>0</v>
      </c>
      <c r="AO516">
        <v>0</v>
      </c>
      <c r="AP516">
        <v>0</v>
      </c>
      <c r="AQ516">
        <v>0</v>
      </c>
      <c r="AR516">
        <v>0</v>
      </c>
      <c r="AS516">
        <v>0</v>
      </c>
      <c r="AT516">
        <v>0</v>
      </c>
      <c r="AU516">
        <v>0</v>
      </c>
      <c r="AV516">
        <v>0</v>
      </c>
      <c r="AW516">
        <v>0</v>
      </c>
      <c r="AX516">
        <v>0</v>
      </c>
      <c r="AY516">
        <v>0</v>
      </c>
      <c r="AZ516">
        <v>0</v>
      </c>
      <c r="BA516">
        <v>0</v>
      </c>
      <c r="BB516">
        <v>0</v>
      </c>
      <c r="BC516">
        <v>0</v>
      </c>
      <c r="BD516">
        <v>0</v>
      </c>
      <c r="BE516">
        <v>0</v>
      </c>
      <c r="BF516">
        <v>0</v>
      </c>
      <c r="BG516">
        <v>2</v>
      </c>
      <c r="BH516">
        <v>1</v>
      </c>
      <c r="BI516">
        <v>2</v>
      </c>
      <c r="BJ516">
        <v>1</v>
      </c>
      <c r="BK516">
        <v>0</v>
      </c>
      <c r="BL516">
        <v>2</v>
      </c>
      <c r="BM516">
        <v>4</v>
      </c>
      <c r="BN516">
        <v>2</v>
      </c>
      <c r="BO516">
        <v>0</v>
      </c>
      <c r="BP516">
        <v>1</v>
      </c>
      <c r="BQ516">
        <v>0</v>
      </c>
      <c r="BR516">
        <v>1</v>
      </c>
      <c r="BS516">
        <v>1</v>
      </c>
      <c r="BT516">
        <v>1</v>
      </c>
      <c r="BU516">
        <v>0</v>
      </c>
      <c r="BV516">
        <v>0</v>
      </c>
      <c r="BW516">
        <v>0</v>
      </c>
      <c r="BX516">
        <v>0</v>
      </c>
      <c r="BY516">
        <v>0</v>
      </c>
      <c r="BZ516">
        <v>0</v>
      </c>
      <c r="CA516">
        <v>0</v>
      </c>
      <c r="CB516">
        <v>0</v>
      </c>
      <c r="CC516">
        <v>0</v>
      </c>
      <c r="CD516">
        <v>0</v>
      </c>
      <c r="CE516">
        <v>0</v>
      </c>
      <c r="CF516">
        <v>0</v>
      </c>
      <c r="CG516">
        <v>0</v>
      </c>
      <c r="CH516">
        <v>0</v>
      </c>
      <c r="CI516">
        <v>0</v>
      </c>
      <c r="CJ516">
        <v>0</v>
      </c>
      <c r="CK516">
        <v>0</v>
      </c>
      <c r="CL516">
        <v>0</v>
      </c>
      <c r="CM516">
        <v>0</v>
      </c>
      <c r="CN516">
        <v>0</v>
      </c>
      <c r="CO516">
        <v>0</v>
      </c>
      <c r="CP516">
        <v>0</v>
      </c>
      <c r="CQ516">
        <v>0</v>
      </c>
      <c r="CR516">
        <v>0</v>
      </c>
      <c r="CS516">
        <v>0</v>
      </c>
      <c r="CT516">
        <v>0</v>
      </c>
      <c r="CU516">
        <v>0</v>
      </c>
      <c r="CV516">
        <v>0</v>
      </c>
      <c r="CW516">
        <v>0</v>
      </c>
      <c r="CX516">
        <v>0</v>
      </c>
      <c r="CY516">
        <v>0</v>
      </c>
      <c r="CZ516">
        <v>0</v>
      </c>
      <c r="DA516">
        <v>0</v>
      </c>
      <c r="DB516">
        <v>0</v>
      </c>
      <c r="DC516">
        <v>0</v>
      </c>
      <c r="DD516">
        <v>0</v>
      </c>
      <c r="DE516">
        <v>0</v>
      </c>
      <c r="DF516">
        <v>0</v>
      </c>
      <c r="DG516">
        <v>0</v>
      </c>
      <c r="DH516">
        <v>0</v>
      </c>
      <c r="DI516">
        <v>0</v>
      </c>
      <c r="DJ516">
        <v>0</v>
      </c>
      <c r="DK516">
        <v>0</v>
      </c>
      <c r="DL516">
        <v>0</v>
      </c>
      <c r="DM516">
        <v>0</v>
      </c>
      <c r="DN516">
        <v>0</v>
      </c>
      <c r="DO516">
        <v>0</v>
      </c>
      <c r="DP516">
        <v>0</v>
      </c>
      <c r="DQ516">
        <v>0</v>
      </c>
      <c r="DR516">
        <v>0</v>
      </c>
      <c r="DS516">
        <v>0</v>
      </c>
      <c r="DT516">
        <v>0</v>
      </c>
      <c r="DU516">
        <v>0</v>
      </c>
      <c r="DV516">
        <v>0</v>
      </c>
      <c r="DW516">
        <v>0</v>
      </c>
      <c r="DX516">
        <v>0</v>
      </c>
      <c r="DY516">
        <v>0</v>
      </c>
      <c r="DZ516">
        <v>0</v>
      </c>
      <c r="EA516">
        <v>0</v>
      </c>
      <c r="EB516">
        <v>0</v>
      </c>
      <c r="EC516">
        <v>0</v>
      </c>
      <c r="ED516">
        <v>0</v>
      </c>
      <c r="EE516">
        <v>0</v>
      </c>
      <c r="EF516">
        <v>0</v>
      </c>
      <c r="EG516">
        <v>0</v>
      </c>
      <c r="EH516" s="156" t="s">
        <v>149</v>
      </c>
      <c r="EI516">
        <v>0</v>
      </c>
      <c r="EJ516">
        <v>0</v>
      </c>
      <c r="EK516">
        <v>0</v>
      </c>
      <c r="EL516">
        <v>0</v>
      </c>
      <c r="EM516">
        <v>0</v>
      </c>
    </row>
    <row r="517" spans="1:143" x14ac:dyDescent="0.35">
      <c r="A517" s="1" t="s">
        <v>5</v>
      </c>
      <c r="B517" s="1" t="s">
        <v>32</v>
      </c>
      <c r="C517">
        <v>48</v>
      </c>
      <c r="D517">
        <v>138</v>
      </c>
      <c r="E517">
        <v>33</v>
      </c>
      <c r="F517">
        <v>112</v>
      </c>
      <c r="G517">
        <v>20</v>
      </c>
      <c r="H517">
        <v>33</v>
      </c>
      <c r="I517">
        <v>0</v>
      </c>
      <c r="J517">
        <v>0</v>
      </c>
      <c r="K517">
        <v>0</v>
      </c>
      <c r="L517">
        <v>0</v>
      </c>
      <c r="M517">
        <v>81</v>
      </c>
      <c r="N517">
        <v>0</v>
      </c>
      <c r="O517">
        <v>0</v>
      </c>
      <c r="P517">
        <v>379</v>
      </c>
      <c r="Q517">
        <v>31</v>
      </c>
      <c r="R517">
        <v>3</v>
      </c>
      <c r="S517">
        <v>43</v>
      </c>
      <c r="T517">
        <v>0</v>
      </c>
      <c r="U517">
        <v>77</v>
      </c>
      <c r="V517">
        <v>76</v>
      </c>
      <c r="W517">
        <v>4</v>
      </c>
      <c r="X517">
        <v>82</v>
      </c>
      <c r="Y517">
        <v>0</v>
      </c>
      <c r="Z517">
        <v>162</v>
      </c>
      <c r="AA517">
        <v>0</v>
      </c>
      <c r="AB517">
        <v>0</v>
      </c>
      <c r="AC517">
        <v>0</v>
      </c>
      <c r="AD517">
        <v>0</v>
      </c>
      <c r="AE517">
        <v>0</v>
      </c>
      <c r="AF517">
        <v>0</v>
      </c>
      <c r="AG517">
        <v>0</v>
      </c>
      <c r="AH517">
        <v>0</v>
      </c>
      <c r="AI517">
        <v>0</v>
      </c>
      <c r="AJ517">
        <v>0</v>
      </c>
      <c r="AK517">
        <v>0</v>
      </c>
      <c r="AL517">
        <v>0</v>
      </c>
      <c r="AM517">
        <v>0</v>
      </c>
      <c r="AN517">
        <v>0</v>
      </c>
      <c r="AO517">
        <v>0</v>
      </c>
      <c r="AP517">
        <v>0</v>
      </c>
      <c r="AQ517">
        <v>0</v>
      </c>
      <c r="AR517">
        <v>0</v>
      </c>
      <c r="AS517">
        <v>0</v>
      </c>
      <c r="AT517">
        <v>0</v>
      </c>
      <c r="AU517">
        <v>0</v>
      </c>
      <c r="AV517">
        <v>0</v>
      </c>
      <c r="AW517">
        <v>0</v>
      </c>
      <c r="AX517">
        <v>0</v>
      </c>
      <c r="AY517">
        <v>0</v>
      </c>
      <c r="AZ517">
        <v>0</v>
      </c>
      <c r="BA517">
        <v>0</v>
      </c>
      <c r="BB517">
        <v>0</v>
      </c>
      <c r="BC517">
        <v>0</v>
      </c>
      <c r="BD517">
        <v>0</v>
      </c>
      <c r="BE517">
        <v>0</v>
      </c>
      <c r="BF517">
        <v>0</v>
      </c>
      <c r="BG517">
        <v>14</v>
      </c>
      <c r="BH517">
        <v>12</v>
      </c>
      <c r="BI517">
        <v>1</v>
      </c>
      <c r="BJ517">
        <v>4</v>
      </c>
      <c r="BK517">
        <v>0</v>
      </c>
      <c r="BL517">
        <v>6</v>
      </c>
      <c r="BM517">
        <v>17</v>
      </c>
      <c r="BN517">
        <v>4</v>
      </c>
      <c r="BO517">
        <v>0</v>
      </c>
      <c r="BP517">
        <v>1</v>
      </c>
      <c r="BQ517">
        <v>0</v>
      </c>
      <c r="BR517">
        <v>1</v>
      </c>
      <c r="BS517">
        <v>0</v>
      </c>
      <c r="BT517">
        <v>9</v>
      </c>
      <c r="BU517">
        <v>0</v>
      </c>
      <c r="BV517">
        <v>0</v>
      </c>
      <c r="BW517">
        <v>0</v>
      </c>
      <c r="BX517">
        <v>0</v>
      </c>
      <c r="BY517">
        <v>0</v>
      </c>
      <c r="BZ517">
        <v>0</v>
      </c>
      <c r="CA517">
        <v>0</v>
      </c>
      <c r="CB517">
        <v>0</v>
      </c>
      <c r="CC517">
        <v>0</v>
      </c>
      <c r="CD517">
        <v>0</v>
      </c>
      <c r="CE517">
        <v>0</v>
      </c>
      <c r="CF517">
        <v>0</v>
      </c>
      <c r="CG517">
        <v>0</v>
      </c>
      <c r="CH517">
        <v>0</v>
      </c>
      <c r="CI517">
        <v>0</v>
      </c>
      <c r="CJ517">
        <v>0</v>
      </c>
      <c r="CK517">
        <v>0</v>
      </c>
      <c r="CL517">
        <v>0</v>
      </c>
      <c r="CM517">
        <v>0</v>
      </c>
      <c r="CN517">
        <v>0</v>
      </c>
      <c r="CO517">
        <v>0</v>
      </c>
      <c r="CP517">
        <v>0</v>
      </c>
      <c r="CQ517">
        <v>0</v>
      </c>
      <c r="CR517">
        <v>0</v>
      </c>
      <c r="CS517">
        <v>0</v>
      </c>
      <c r="CT517">
        <v>0</v>
      </c>
      <c r="CU517">
        <v>0</v>
      </c>
      <c r="CV517">
        <v>0</v>
      </c>
      <c r="CW517">
        <v>0</v>
      </c>
      <c r="CX517">
        <v>0</v>
      </c>
      <c r="CY517">
        <v>0</v>
      </c>
      <c r="CZ517">
        <v>0</v>
      </c>
      <c r="DA517">
        <v>0</v>
      </c>
      <c r="DB517">
        <v>0</v>
      </c>
      <c r="DC517">
        <v>0</v>
      </c>
      <c r="DD517">
        <v>0</v>
      </c>
      <c r="DE517">
        <v>0</v>
      </c>
      <c r="DF517">
        <v>0</v>
      </c>
      <c r="DG517">
        <v>0</v>
      </c>
      <c r="DH517">
        <v>0</v>
      </c>
      <c r="DI517">
        <v>0</v>
      </c>
      <c r="DJ517">
        <v>0</v>
      </c>
      <c r="DK517">
        <v>0</v>
      </c>
      <c r="DL517">
        <v>0</v>
      </c>
      <c r="DM517">
        <v>0</v>
      </c>
      <c r="DN517">
        <v>0</v>
      </c>
      <c r="DO517">
        <v>0</v>
      </c>
      <c r="DP517">
        <v>0</v>
      </c>
      <c r="DQ517">
        <v>0</v>
      </c>
      <c r="DR517">
        <v>0</v>
      </c>
      <c r="DS517">
        <v>0</v>
      </c>
      <c r="DT517">
        <v>0</v>
      </c>
      <c r="DU517">
        <v>0</v>
      </c>
      <c r="DV517">
        <v>0</v>
      </c>
      <c r="DW517">
        <v>0</v>
      </c>
      <c r="DX517">
        <v>0</v>
      </c>
      <c r="DY517">
        <v>0</v>
      </c>
      <c r="DZ517">
        <v>0</v>
      </c>
      <c r="EA517">
        <v>0</v>
      </c>
      <c r="EB517">
        <v>0</v>
      </c>
      <c r="EC517">
        <v>0</v>
      </c>
      <c r="ED517">
        <v>0</v>
      </c>
      <c r="EE517">
        <v>0</v>
      </c>
      <c r="EF517">
        <v>0</v>
      </c>
      <c r="EG517">
        <v>0</v>
      </c>
      <c r="EH517" s="156" t="s">
        <v>150</v>
      </c>
      <c r="EI517">
        <v>0</v>
      </c>
      <c r="EJ517">
        <v>0</v>
      </c>
      <c r="EK517">
        <v>0</v>
      </c>
      <c r="EL517">
        <v>0</v>
      </c>
      <c r="EM517">
        <v>0</v>
      </c>
    </row>
    <row r="518" spans="1:143" x14ac:dyDescent="0.35">
      <c r="A518" s="1" t="s">
        <v>5</v>
      </c>
      <c r="B518" s="1" t="s">
        <v>33</v>
      </c>
      <c r="C518">
        <v>32</v>
      </c>
      <c r="D518">
        <v>86</v>
      </c>
      <c r="E518">
        <v>27</v>
      </c>
      <c r="F518">
        <v>88</v>
      </c>
      <c r="G518">
        <v>5</v>
      </c>
      <c r="H518">
        <v>27</v>
      </c>
      <c r="I518">
        <v>0</v>
      </c>
      <c r="J518">
        <v>2</v>
      </c>
      <c r="K518">
        <v>0</v>
      </c>
      <c r="L518">
        <v>0</v>
      </c>
      <c r="M518">
        <v>59</v>
      </c>
      <c r="N518">
        <v>0</v>
      </c>
      <c r="O518">
        <v>2</v>
      </c>
      <c r="P518">
        <v>2334</v>
      </c>
      <c r="Q518">
        <v>24</v>
      </c>
      <c r="R518">
        <v>8</v>
      </c>
      <c r="S518">
        <v>71</v>
      </c>
      <c r="T518">
        <v>0</v>
      </c>
      <c r="U518">
        <v>103</v>
      </c>
      <c r="V518">
        <v>57</v>
      </c>
      <c r="W518">
        <v>21</v>
      </c>
      <c r="X518">
        <v>166</v>
      </c>
      <c r="Y518">
        <v>0</v>
      </c>
      <c r="Z518">
        <v>244</v>
      </c>
      <c r="AA518">
        <v>0</v>
      </c>
      <c r="AB518">
        <v>0</v>
      </c>
      <c r="AC518">
        <v>0</v>
      </c>
      <c r="AD518">
        <v>0</v>
      </c>
      <c r="AE518">
        <v>0</v>
      </c>
      <c r="AF518">
        <v>0</v>
      </c>
      <c r="AG518">
        <v>0</v>
      </c>
      <c r="AH518">
        <v>0</v>
      </c>
      <c r="AI518">
        <v>0</v>
      </c>
      <c r="AJ518">
        <v>0</v>
      </c>
      <c r="AK518">
        <v>2</v>
      </c>
      <c r="AL518">
        <v>0</v>
      </c>
      <c r="AM518">
        <v>0</v>
      </c>
      <c r="AN518">
        <v>0</v>
      </c>
      <c r="AO518">
        <v>0</v>
      </c>
      <c r="AP518">
        <v>0</v>
      </c>
      <c r="AQ518">
        <v>0</v>
      </c>
      <c r="AR518">
        <v>0</v>
      </c>
      <c r="AS518">
        <v>1</v>
      </c>
      <c r="AT518">
        <v>2</v>
      </c>
      <c r="AU518">
        <v>0</v>
      </c>
      <c r="AV518">
        <v>0</v>
      </c>
      <c r="AW518">
        <v>0</v>
      </c>
      <c r="AX518">
        <v>0</v>
      </c>
      <c r="AY518">
        <v>0</v>
      </c>
      <c r="AZ518">
        <v>0</v>
      </c>
      <c r="BA518">
        <v>0</v>
      </c>
      <c r="BB518">
        <v>0</v>
      </c>
      <c r="BC518">
        <v>0</v>
      </c>
      <c r="BD518">
        <v>0</v>
      </c>
      <c r="BE518">
        <v>1</v>
      </c>
      <c r="BF518">
        <v>1</v>
      </c>
      <c r="BG518">
        <v>5</v>
      </c>
      <c r="BH518">
        <v>12</v>
      </c>
      <c r="BI518">
        <v>2</v>
      </c>
      <c r="BJ518">
        <v>6</v>
      </c>
      <c r="BK518">
        <v>0</v>
      </c>
      <c r="BL518">
        <v>16</v>
      </c>
      <c r="BM518">
        <v>17</v>
      </c>
      <c r="BN518">
        <v>2</v>
      </c>
      <c r="BO518">
        <v>0</v>
      </c>
      <c r="BP518">
        <v>8</v>
      </c>
      <c r="BQ518">
        <v>0</v>
      </c>
      <c r="BR518">
        <v>0</v>
      </c>
      <c r="BS518">
        <v>1</v>
      </c>
      <c r="BT518">
        <v>0</v>
      </c>
      <c r="BU518">
        <v>1</v>
      </c>
      <c r="BV518">
        <v>0</v>
      </c>
      <c r="BW518">
        <v>0</v>
      </c>
      <c r="BX518">
        <v>0</v>
      </c>
      <c r="BY518">
        <v>0</v>
      </c>
      <c r="BZ518">
        <v>0</v>
      </c>
      <c r="CA518">
        <v>0</v>
      </c>
      <c r="CB518">
        <v>0</v>
      </c>
      <c r="CC518">
        <v>0</v>
      </c>
      <c r="CD518">
        <v>0</v>
      </c>
      <c r="CE518">
        <v>0</v>
      </c>
      <c r="CF518">
        <v>0</v>
      </c>
      <c r="CG518">
        <v>0</v>
      </c>
      <c r="CH518">
        <v>0</v>
      </c>
      <c r="CI518">
        <v>0</v>
      </c>
      <c r="CJ518">
        <v>0</v>
      </c>
      <c r="CK518">
        <v>0</v>
      </c>
      <c r="CL518">
        <v>0</v>
      </c>
      <c r="CM518">
        <v>0</v>
      </c>
      <c r="CN518">
        <v>0</v>
      </c>
      <c r="CO518">
        <v>0</v>
      </c>
      <c r="CP518">
        <v>0</v>
      </c>
      <c r="CQ518">
        <v>0</v>
      </c>
      <c r="CR518">
        <v>0</v>
      </c>
      <c r="CS518">
        <v>0</v>
      </c>
      <c r="CT518">
        <v>0</v>
      </c>
      <c r="CU518">
        <v>0</v>
      </c>
      <c r="CV518">
        <v>0</v>
      </c>
      <c r="CW518">
        <v>0</v>
      </c>
      <c r="CX518">
        <v>0</v>
      </c>
      <c r="CY518">
        <v>0</v>
      </c>
      <c r="CZ518">
        <v>0</v>
      </c>
      <c r="DA518">
        <v>0</v>
      </c>
      <c r="DB518">
        <v>0</v>
      </c>
      <c r="DC518">
        <v>0</v>
      </c>
      <c r="DD518">
        <v>0</v>
      </c>
      <c r="DE518">
        <v>0</v>
      </c>
      <c r="DF518">
        <v>0</v>
      </c>
      <c r="DG518">
        <v>0</v>
      </c>
      <c r="DH518">
        <v>0</v>
      </c>
      <c r="DI518">
        <v>0</v>
      </c>
      <c r="DJ518">
        <v>0</v>
      </c>
      <c r="DK518">
        <v>0</v>
      </c>
      <c r="DL518">
        <v>0</v>
      </c>
      <c r="DM518">
        <v>0</v>
      </c>
      <c r="DN518">
        <v>0</v>
      </c>
      <c r="DO518">
        <v>0</v>
      </c>
      <c r="DP518">
        <v>0</v>
      </c>
      <c r="DQ518">
        <v>0</v>
      </c>
      <c r="DR518">
        <v>0</v>
      </c>
      <c r="DS518">
        <v>0</v>
      </c>
      <c r="DT518">
        <v>0</v>
      </c>
      <c r="DU518">
        <v>0</v>
      </c>
      <c r="DV518">
        <v>0</v>
      </c>
      <c r="DW518">
        <v>0</v>
      </c>
      <c r="DX518">
        <v>0</v>
      </c>
      <c r="DY518">
        <v>0</v>
      </c>
      <c r="DZ518">
        <v>0</v>
      </c>
      <c r="EA518">
        <v>0</v>
      </c>
      <c r="EB518">
        <v>0</v>
      </c>
      <c r="EC518">
        <v>0</v>
      </c>
      <c r="ED518">
        <v>0</v>
      </c>
      <c r="EE518">
        <v>0</v>
      </c>
      <c r="EF518">
        <v>0</v>
      </c>
      <c r="EG518">
        <v>0</v>
      </c>
      <c r="EH518" s="156" t="s">
        <v>516</v>
      </c>
      <c r="EI518">
        <v>0</v>
      </c>
      <c r="EJ518">
        <v>0</v>
      </c>
      <c r="EK518">
        <v>0</v>
      </c>
      <c r="EL518">
        <v>0</v>
      </c>
      <c r="EM518">
        <v>0</v>
      </c>
    </row>
    <row r="519" spans="1:143" x14ac:dyDescent="0.35">
      <c r="A519" s="1" t="s">
        <v>5</v>
      </c>
      <c r="B519" s="1" t="s">
        <v>34</v>
      </c>
      <c r="C519">
        <v>168</v>
      </c>
      <c r="D519">
        <v>330</v>
      </c>
      <c r="E519">
        <v>97</v>
      </c>
      <c r="F519">
        <v>184</v>
      </c>
      <c r="G519">
        <v>2</v>
      </c>
      <c r="H519">
        <v>96</v>
      </c>
      <c r="I519">
        <v>0</v>
      </c>
      <c r="J519">
        <v>0</v>
      </c>
      <c r="K519">
        <v>1</v>
      </c>
      <c r="L519">
        <v>1</v>
      </c>
      <c r="M519">
        <v>265</v>
      </c>
      <c r="N519">
        <v>0</v>
      </c>
      <c r="O519">
        <v>2</v>
      </c>
      <c r="P519">
        <v>1053</v>
      </c>
      <c r="Q519">
        <v>23</v>
      </c>
      <c r="R519">
        <v>4</v>
      </c>
      <c r="S519">
        <v>93</v>
      </c>
      <c r="T519">
        <v>0</v>
      </c>
      <c r="U519">
        <v>120</v>
      </c>
      <c r="V519">
        <v>55</v>
      </c>
      <c r="W519">
        <v>6</v>
      </c>
      <c r="X519">
        <v>193</v>
      </c>
      <c r="Y519">
        <v>0</v>
      </c>
      <c r="Z519">
        <v>254</v>
      </c>
      <c r="AA519">
        <v>0</v>
      </c>
      <c r="AB519">
        <v>0</v>
      </c>
      <c r="AC519">
        <v>0</v>
      </c>
      <c r="AD519">
        <v>0</v>
      </c>
      <c r="AE519">
        <v>0</v>
      </c>
      <c r="AF519">
        <v>0</v>
      </c>
      <c r="AG519">
        <v>0</v>
      </c>
      <c r="AH519">
        <v>0</v>
      </c>
      <c r="AI519">
        <v>0</v>
      </c>
      <c r="AJ519">
        <v>0</v>
      </c>
      <c r="AK519">
        <v>0</v>
      </c>
      <c r="AL519">
        <v>0</v>
      </c>
      <c r="AM519">
        <v>0</v>
      </c>
      <c r="AN519">
        <v>0</v>
      </c>
      <c r="AO519">
        <v>0</v>
      </c>
      <c r="AP519">
        <v>0</v>
      </c>
      <c r="AQ519">
        <v>0</v>
      </c>
      <c r="AR519">
        <v>0</v>
      </c>
      <c r="AS519">
        <v>0</v>
      </c>
      <c r="AT519">
        <v>0</v>
      </c>
      <c r="AU519">
        <v>1</v>
      </c>
      <c r="AV519">
        <v>1</v>
      </c>
      <c r="AW519">
        <v>0</v>
      </c>
      <c r="AX519">
        <v>0</v>
      </c>
      <c r="AY519">
        <v>0</v>
      </c>
      <c r="AZ519">
        <v>0</v>
      </c>
      <c r="BA519">
        <v>0</v>
      </c>
      <c r="BB519">
        <v>0</v>
      </c>
      <c r="BC519">
        <v>0</v>
      </c>
      <c r="BD519">
        <v>0</v>
      </c>
      <c r="BE519">
        <v>3</v>
      </c>
      <c r="BF519">
        <v>2</v>
      </c>
      <c r="BG519">
        <v>10</v>
      </c>
      <c r="BH519">
        <v>27</v>
      </c>
      <c r="BI519">
        <v>1</v>
      </c>
      <c r="BJ519">
        <v>6</v>
      </c>
      <c r="BK519">
        <v>1</v>
      </c>
      <c r="BL519">
        <v>25</v>
      </c>
      <c r="BM519">
        <v>48</v>
      </c>
      <c r="BN519">
        <v>5</v>
      </c>
      <c r="BO519">
        <v>0</v>
      </c>
      <c r="BP519">
        <v>16</v>
      </c>
      <c r="BQ519">
        <v>0</v>
      </c>
      <c r="BR519">
        <v>1</v>
      </c>
      <c r="BS519">
        <v>3</v>
      </c>
      <c r="BT519">
        <v>0</v>
      </c>
      <c r="BU519">
        <v>0</v>
      </c>
      <c r="BV519">
        <v>1</v>
      </c>
      <c r="BW519">
        <v>0</v>
      </c>
      <c r="BX519">
        <v>0</v>
      </c>
      <c r="BY519">
        <v>0</v>
      </c>
      <c r="BZ519">
        <v>0</v>
      </c>
      <c r="CA519">
        <v>0</v>
      </c>
      <c r="CB519">
        <v>0</v>
      </c>
      <c r="CC519">
        <v>0</v>
      </c>
      <c r="CD519">
        <v>0</v>
      </c>
      <c r="CE519">
        <v>1</v>
      </c>
      <c r="CF519">
        <v>0</v>
      </c>
      <c r="CG519">
        <v>0</v>
      </c>
      <c r="CH519">
        <v>0</v>
      </c>
      <c r="CI519">
        <v>0</v>
      </c>
      <c r="CJ519">
        <v>1</v>
      </c>
      <c r="CK519">
        <v>0</v>
      </c>
      <c r="CL519">
        <v>0</v>
      </c>
      <c r="CM519">
        <v>1</v>
      </c>
      <c r="CN519">
        <v>0</v>
      </c>
      <c r="CO519">
        <v>1</v>
      </c>
      <c r="CP519">
        <v>0</v>
      </c>
      <c r="CQ519">
        <v>0</v>
      </c>
      <c r="CR519">
        <v>0</v>
      </c>
      <c r="CS519">
        <v>0</v>
      </c>
      <c r="CT519">
        <v>0</v>
      </c>
      <c r="CU519">
        <v>1</v>
      </c>
      <c r="CV519">
        <v>0</v>
      </c>
      <c r="CW519">
        <v>0</v>
      </c>
      <c r="CX519">
        <v>0</v>
      </c>
      <c r="CY519">
        <v>0</v>
      </c>
      <c r="CZ519">
        <v>0</v>
      </c>
      <c r="DA519">
        <v>0</v>
      </c>
      <c r="DB519">
        <v>0</v>
      </c>
      <c r="DC519">
        <v>0</v>
      </c>
      <c r="DD519">
        <v>0</v>
      </c>
      <c r="DE519">
        <v>0</v>
      </c>
      <c r="DF519">
        <v>0</v>
      </c>
      <c r="DG519">
        <v>0</v>
      </c>
      <c r="DH519">
        <v>0</v>
      </c>
      <c r="DI519">
        <v>0</v>
      </c>
      <c r="DJ519">
        <v>0</v>
      </c>
      <c r="DK519">
        <v>0</v>
      </c>
      <c r="DL519">
        <v>0</v>
      </c>
      <c r="DM519">
        <v>0</v>
      </c>
      <c r="DN519">
        <v>0</v>
      </c>
      <c r="DO519">
        <v>0</v>
      </c>
      <c r="DP519">
        <v>0</v>
      </c>
      <c r="DQ519">
        <v>0</v>
      </c>
      <c r="DR519">
        <v>0</v>
      </c>
      <c r="DS519">
        <v>0</v>
      </c>
      <c r="DT519">
        <v>0</v>
      </c>
      <c r="DU519">
        <v>0</v>
      </c>
      <c r="DV519">
        <v>0</v>
      </c>
      <c r="DW519">
        <v>0</v>
      </c>
      <c r="DX519">
        <v>0</v>
      </c>
      <c r="DY519">
        <v>0</v>
      </c>
      <c r="DZ519">
        <v>0</v>
      </c>
      <c r="EA519">
        <v>0</v>
      </c>
      <c r="EB519">
        <v>0</v>
      </c>
      <c r="EC519">
        <v>0</v>
      </c>
      <c r="ED519">
        <v>0</v>
      </c>
      <c r="EE519">
        <v>0</v>
      </c>
      <c r="EF519">
        <v>0</v>
      </c>
      <c r="EG519">
        <v>0</v>
      </c>
      <c r="EH519" s="156" t="s">
        <v>151</v>
      </c>
      <c r="EI519">
        <v>0</v>
      </c>
      <c r="EJ519">
        <v>0</v>
      </c>
      <c r="EK519">
        <v>0</v>
      </c>
      <c r="EL519">
        <v>0</v>
      </c>
      <c r="EM519">
        <v>0</v>
      </c>
    </row>
    <row r="520" spans="1:143" x14ac:dyDescent="0.35">
      <c r="A520" s="1" t="s">
        <v>5</v>
      </c>
      <c r="B520" s="1" t="s">
        <v>35</v>
      </c>
      <c r="C520">
        <v>1</v>
      </c>
      <c r="D520">
        <v>4</v>
      </c>
      <c r="E520">
        <v>3</v>
      </c>
      <c r="F520">
        <v>11</v>
      </c>
      <c r="G520">
        <v>1</v>
      </c>
      <c r="H520">
        <v>3</v>
      </c>
      <c r="I520">
        <v>0</v>
      </c>
      <c r="J520">
        <v>0</v>
      </c>
      <c r="K520">
        <v>0</v>
      </c>
      <c r="L520">
        <v>0</v>
      </c>
      <c r="M520">
        <v>4</v>
      </c>
      <c r="N520">
        <v>0</v>
      </c>
      <c r="O520">
        <v>0</v>
      </c>
      <c r="P520">
        <v>139</v>
      </c>
      <c r="Q520">
        <v>1</v>
      </c>
      <c r="R520">
        <v>0</v>
      </c>
      <c r="S520">
        <v>12</v>
      </c>
      <c r="T520">
        <v>0</v>
      </c>
      <c r="U520">
        <v>13</v>
      </c>
      <c r="V520">
        <v>1</v>
      </c>
      <c r="W520">
        <v>0</v>
      </c>
      <c r="X520">
        <v>13</v>
      </c>
      <c r="Y520">
        <v>0</v>
      </c>
      <c r="Z520">
        <v>14</v>
      </c>
      <c r="AA520">
        <v>0</v>
      </c>
      <c r="AB520">
        <v>0</v>
      </c>
      <c r="AC520">
        <v>0</v>
      </c>
      <c r="AD520">
        <v>0</v>
      </c>
      <c r="AE520">
        <v>0</v>
      </c>
      <c r="AF520">
        <v>0</v>
      </c>
      <c r="AG520">
        <v>0</v>
      </c>
      <c r="AH520">
        <v>0</v>
      </c>
      <c r="AI520">
        <v>2</v>
      </c>
      <c r="AJ520">
        <v>2</v>
      </c>
      <c r="AK520">
        <v>0</v>
      </c>
      <c r="AL520">
        <v>0</v>
      </c>
      <c r="AM520">
        <v>0</v>
      </c>
      <c r="AN520">
        <v>0</v>
      </c>
      <c r="AO520">
        <v>0</v>
      </c>
      <c r="AP520">
        <v>0</v>
      </c>
      <c r="AQ520">
        <v>0</v>
      </c>
      <c r="AR520">
        <v>0</v>
      </c>
      <c r="AS520">
        <v>0</v>
      </c>
      <c r="AT520">
        <v>0</v>
      </c>
      <c r="AU520">
        <v>0</v>
      </c>
      <c r="AV520">
        <v>0</v>
      </c>
      <c r="AW520">
        <v>0</v>
      </c>
      <c r="AX520">
        <v>0</v>
      </c>
      <c r="AY520">
        <v>0</v>
      </c>
      <c r="AZ520">
        <v>0</v>
      </c>
      <c r="BA520">
        <v>0</v>
      </c>
      <c r="BB520">
        <v>0</v>
      </c>
      <c r="BC520">
        <v>0</v>
      </c>
      <c r="BD520">
        <v>0</v>
      </c>
      <c r="BE520">
        <v>0</v>
      </c>
      <c r="BF520">
        <v>0</v>
      </c>
      <c r="BG520">
        <v>2</v>
      </c>
      <c r="BH520">
        <v>1</v>
      </c>
      <c r="BI520">
        <v>1</v>
      </c>
      <c r="BJ520">
        <v>2</v>
      </c>
      <c r="BK520">
        <v>0</v>
      </c>
      <c r="BL520">
        <v>1</v>
      </c>
      <c r="BM520">
        <v>1</v>
      </c>
      <c r="BN520">
        <v>1</v>
      </c>
      <c r="BO520">
        <v>0</v>
      </c>
      <c r="BP520">
        <v>2</v>
      </c>
      <c r="BQ520">
        <v>0</v>
      </c>
      <c r="BR520">
        <v>1</v>
      </c>
      <c r="BS520">
        <v>0</v>
      </c>
      <c r="BT520">
        <v>2</v>
      </c>
      <c r="BU520">
        <v>0</v>
      </c>
      <c r="BV520">
        <v>0</v>
      </c>
      <c r="BW520">
        <v>0</v>
      </c>
      <c r="BX520">
        <v>0</v>
      </c>
      <c r="BY520">
        <v>0</v>
      </c>
      <c r="BZ520">
        <v>0</v>
      </c>
      <c r="CA520">
        <v>0</v>
      </c>
      <c r="CB520">
        <v>0</v>
      </c>
      <c r="CC520">
        <v>0</v>
      </c>
      <c r="CD520">
        <v>0</v>
      </c>
      <c r="CE520">
        <v>0</v>
      </c>
      <c r="CF520">
        <v>0</v>
      </c>
      <c r="CG520">
        <v>0</v>
      </c>
      <c r="CH520">
        <v>0</v>
      </c>
      <c r="CI520">
        <v>0</v>
      </c>
      <c r="CJ520">
        <v>0</v>
      </c>
      <c r="CK520">
        <v>0</v>
      </c>
      <c r="CL520">
        <v>0</v>
      </c>
      <c r="CM520">
        <v>0</v>
      </c>
      <c r="CN520">
        <v>0</v>
      </c>
      <c r="CO520">
        <v>0</v>
      </c>
      <c r="CP520">
        <v>0</v>
      </c>
      <c r="CQ520">
        <v>0</v>
      </c>
      <c r="CR520">
        <v>0</v>
      </c>
      <c r="CS520">
        <v>0</v>
      </c>
      <c r="CT520">
        <v>0</v>
      </c>
      <c r="CU520">
        <v>0</v>
      </c>
      <c r="CV520">
        <v>0</v>
      </c>
      <c r="CW520">
        <v>0</v>
      </c>
      <c r="CX520">
        <v>0</v>
      </c>
      <c r="CY520">
        <v>0</v>
      </c>
      <c r="CZ520">
        <v>0</v>
      </c>
      <c r="DA520">
        <v>0</v>
      </c>
      <c r="DB520">
        <v>0</v>
      </c>
      <c r="DC520">
        <v>0</v>
      </c>
      <c r="DD520">
        <v>0</v>
      </c>
      <c r="DE520">
        <v>0</v>
      </c>
      <c r="DF520">
        <v>0</v>
      </c>
      <c r="DG520">
        <v>0</v>
      </c>
      <c r="DH520">
        <v>0</v>
      </c>
      <c r="DI520">
        <v>0</v>
      </c>
      <c r="DJ520">
        <v>0</v>
      </c>
      <c r="DK520">
        <v>0</v>
      </c>
      <c r="DL520">
        <v>0</v>
      </c>
      <c r="DM520">
        <v>0</v>
      </c>
      <c r="DN520">
        <v>0</v>
      </c>
      <c r="DO520">
        <v>0</v>
      </c>
      <c r="DP520">
        <v>0</v>
      </c>
      <c r="DQ520">
        <v>0</v>
      </c>
      <c r="DR520">
        <v>0</v>
      </c>
      <c r="DS520">
        <v>0</v>
      </c>
      <c r="DT520">
        <v>0</v>
      </c>
      <c r="DU520">
        <v>0</v>
      </c>
      <c r="DV520">
        <v>0</v>
      </c>
      <c r="DW520">
        <v>0</v>
      </c>
      <c r="DX520">
        <v>0</v>
      </c>
      <c r="DY520">
        <v>0</v>
      </c>
      <c r="DZ520">
        <v>0</v>
      </c>
      <c r="EA520">
        <v>0</v>
      </c>
      <c r="EB520">
        <v>0</v>
      </c>
      <c r="EC520">
        <v>0</v>
      </c>
      <c r="ED520">
        <v>0</v>
      </c>
      <c r="EE520">
        <v>0</v>
      </c>
      <c r="EF520">
        <v>0</v>
      </c>
      <c r="EG520">
        <v>0</v>
      </c>
      <c r="EH520" s="1"/>
      <c r="EI520">
        <v>0</v>
      </c>
      <c r="EJ520">
        <v>0</v>
      </c>
      <c r="EK520">
        <v>0</v>
      </c>
      <c r="EL520">
        <v>0</v>
      </c>
      <c r="EM520">
        <v>0</v>
      </c>
    </row>
    <row r="521" spans="1:143" x14ac:dyDescent="0.35">
      <c r="A521" s="1" t="s">
        <v>5</v>
      </c>
      <c r="B521" s="1" t="s">
        <v>36</v>
      </c>
      <c r="C521">
        <v>130</v>
      </c>
      <c r="D521">
        <v>360</v>
      </c>
      <c r="E521">
        <v>78</v>
      </c>
      <c r="F521">
        <v>296</v>
      </c>
      <c r="G521">
        <v>37</v>
      </c>
      <c r="H521">
        <v>76</v>
      </c>
      <c r="I521">
        <v>0</v>
      </c>
      <c r="J521">
        <v>2</v>
      </c>
      <c r="K521">
        <v>0</v>
      </c>
      <c r="L521">
        <v>3</v>
      </c>
      <c r="M521">
        <v>208</v>
      </c>
      <c r="N521">
        <v>1</v>
      </c>
      <c r="O521">
        <v>5</v>
      </c>
      <c r="P521">
        <v>3450</v>
      </c>
      <c r="Q521">
        <v>54</v>
      </c>
      <c r="R521">
        <v>18</v>
      </c>
      <c r="S521">
        <v>192</v>
      </c>
      <c r="T521">
        <v>0</v>
      </c>
      <c r="U521">
        <v>264</v>
      </c>
      <c r="V521">
        <v>121</v>
      </c>
      <c r="W521">
        <v>36</v>
      </c>
      <c r="X521">
        <v>538</v>
      </c>
      <c r="Y521">
        <v>0</v>
      </c>
      <c r="Z521">
        <v>695</v>
      </c>
      <c r="AA521">
        <v>0</v>
      </c>
      <c r="AB521">
        <v>0</v>
      </c>
      <c r="AC521">
        <v>0</v>
      </c>
      <c r="AD521">
        <v>0</v>
      </c>
      <c r="AE521">
        <v>0</v>
      </c>
      <c r="AF521">
        <v>0</v>
      </c>
      <c r="AG521">
        <v>0</v>
      </c>
      <c r="AH521">
        <v>0</v>
      </c>
      <c r="AI521">
        <v>0</v>
      </c>
      <c r="AJ521">
        <v>0</v>
      </c>
      <c r="AK521">
        <v>3</v>
      </c>
      <c r="AL521">
        <v>0</v>
      </c>
      <c r="AM521">
        <v>0</v>
      </c>
      <c r="AN521">
        <v>0</v>
      </c>
      <c r="AO521">
        <v>0</v>
      </c>
      <c r="AP521">
        <v>0</v>
      </c>
      <c r="AQ521">
        <v>0</v>
      </c>
      <c r="AR521">
        <v>0</v>
      </c>
      <c r="AS521">
        <v>7</v>
      </c>
      <c r="AT521">
        <v>1</v>
      </c>
      <c r="AU521">
        <v>0</v>
      </c>
      <c r="AV521">
        <v>0</v>
      </c>
      <c r="AW521">
        <v>0</v>
      </c>
      <c r="AX521">
        <v>0</v>
      </c>
      <c r="AY521">
        <v>0</v>
      </c>
      <c r="AZ521">
        <v>0</v>
      </c>
      <c r="BA521">
        <v>0</v>
      </c>
      <c r="BB521">
        <v>0</v>
      </c>
      <c r="BC521">
        <v>0</v>
      </c>
      <c r="BD521">
        <v>0</v>
      </c>
      <c r="BE521">
        <v>0</v>
      </c>
      <c r="BF521">
        <v>0</v>
      </c>
      <c r="BG521">
        <v>20</v>
      </c>
      <c r="BH521">
        <v>41</v>
      </c>
      <c r="BI521">
        <v>9</v>
      </c>
      <c r="BJ521">
        <v>12</v>
      </c>
      <c r="BK521">
        <v>0</v>
      </c>
      <c r="BL521">
        <v>22</v>
      </c>
      <c r="BM521">
        <v>41</v>
      </c>
      <c r="BN521">
        <v>18</v>
      </c>
      <c r="BO521">
        <v>0</v>
      </c>
      <c r="BP521">
        <v>32</v>
      </c>
      <c r="BQ521">
        <v>0</v>
      </c>
      <c r="BR521">
        <v>5</v>
      </c>
      <c r="BS521">
        <v>1</v>
      </c>
      <c r="BT521">
        <v>22</v>
      </c>
      <c r="BU521">
        <v>1</v>
      </c>
      <c r="BV521">
        <v>0</v>
      </c>
      <c r="BW521">
        <v>0</v>
      </c>
      <c r="BX521">
        <v>0</v>
      </c>
      <c r="BY521">
        <v>0</v>
      </c>
      <c r="BZ521">
        <v>0</v>
      </c>
      <c r="CA521">
        <v>0</v>
      </c>
      <c r="CB521">
        <v>0</v>
      </c>
      <c r="CC521">
        <v>0</v>
      </c>
      <c r="CD521">
        <v>0</v>
      </c>
      <c r="CE521">
        <v>3</v>
      </c>
      <c r="CF521">
        <v>0</v>
      </c>
      <c r="CG521">
        <v>0</v>
      </c>
      <c r="CH521">
        <v>0</v>
      </c>
      <c r="CI521">
        <v>0</v>
      </c>
      <c r="CJ521">
        <v>0</v>
      </c>
      <c r="CK521">
        <v>0</v>
      </c>
      <c r="CL521">
        <v>0</v>
      </c>
      <c r="CM521">
        <v>0</v>
      </c>
      <c r="CN521">
        <v>0</v>
      </c>
      <c r="CO521">
        <v>3</v>
      </c>
      <c r="CP521">
        <v>0</v>
      </c>
      <c r="CQ521">
        <v>0</v>
      </c>
      <c r="CR521">
        <v>0</v>
      </c>
      <c r="CS521">
        <v>0</v>
      </c>
      <c r="CT521">
        <v>0</v>
      </c>
      <c r="CU521">
        <v>0</v>
      </c>
      <c r="CV521">
        <v>0</v>
      </c>
      <c r="CW521">
        <v>0</v>
      </c>
      <c r="CX521">
        <v>0</v>
      </c>
      <c r="CY521">
        <v>0</v>
      </c>
      <c r="CZ521">
        <v>0</v>
      </c>
      <c r="DA521">
        <v>0</v>
      </c>
      <c r="DB521">
        <v>0</v>
      </c>
      <c r="DC521">
        <v>0</v>
      </c>
      <c r="DD521">
        <v>0</v>
      </c>
      <c r="DE521">
        <v>0</v>
      </c>
      <c r="DF521">
        <v>0</v>
      </c>
      <c r="DG521">
        <v>0</v>
      </c>
      <c r="DH521">
        <v>0</v>
      </c>
      <c r="DI521">
        <v>0</v>
      </c>
      <c r="DJ521">
        <v>0</v>
      </c>
      <c r="DK521">
        <v>0</v>
      </c>
      <c r="DL521">
        <v>0</v>
      </c>
      <c r="DM521">
        <v>0</v>
      </c>
      <c r="DN521">
        <v>0</v>
      </c>
      <c r="DO521">
        <v>0</v>
      </c>
      <c r="DP521">
        <v>0</v>
      </c>
      <c r="DQ521">
        <v>0</v>
      </c>
      <c r="DR521">
        <v>0</v>
      </c>
      <c r="DS521">
        <v>0</v>
      </c>
      <c r="DT521">
        <v>0</v>
      </c>
      <c r="DU521">
        <v>0</v>
      </c>
      <c r="DV521">
        <v>0</v>
      </c>
      <c r="DW521">
        <v>0</v>
      </c>
      <c r="DX521">
        <v>0</v>
      </c>
      <c r="DY521">
        <v>0</v>
      </c>
      <c r="DZ521">
        <v>0</v>
      </c>
      <c r="EA521">
        <v>0</v>
      </c>
      <c r="EB521">
        <v>0</v>
      </c>
      <c r="EC521">
        <v>0</v>
      </c>
      <c r="ED521">
        <v>0</v>
      </c>
      <c r="EE521">
        <v>0</v>
      </c>
      <c r="EF521">
        <v>0</v>
      </c>
      <c r="EG521">
        <v>0</v>
      </c>
      <c r="EH521" s="1"/>
    </row>
    <row r="522" spans="1:143" x14ac:dyDescent="0.35">
      <c r="A522" s="1" t="s">
        <v>5</v>
      </c>
      <c r="B522" s="1" t="s">
        <v>37</v>
      </c>
      <c r="C522">
        <v>8</v>
      </c>
      <c r="D522">
        <v>17</v>
      </c>
      <c r="E522">
        <v>4</v>
      </c>
      <c r="F522">
        <v>12</v>
      </c>
      <c r="G522">
        <v>3</v>
      </c>
      <c r="H522">
        <v>4</v>
      </c>
      <c r="I522">
        <v>0</v>
      </c>
      <c r="J522">
        <v>0</v>
      </c>
      <c r="K522">
        <v>0</v>
      </c>
      <c r="L522">
        <v>0</v>
      </c>
      <c r="M522">
        <v>12</v>
      </c>
      <c r="N522">
        <v>0</v>
      </c>
      <c r="O522">
        <v>0</v>
      </c>
      <c r="P522">
        <v>155</v>
      </c>
      <c r="Q522">
        <v>13</v>
      </c>
      <c r="R522">
        <v>0</v>
      </c>
      <c r="S522">
        <v>28</v>
      </c>
      <c r="T522">
        <v>0</v>
      </c>
      <c r="U522">
        <v>41</v>
      </c>
      <c r="V522">
        <v>20</v>
      </c>
      <c r="W522">
        <v>0</v>
      </c>
      <c r="X522">
        <v>43</v>
      </c>
      <c r="Y522">
        <v>0</v>
      </c>
      <c r="Z522">
        <v>63</v>
      </c>
      <c r="AA522">
        <v>0</v>
      </c>
      <c r="AB522">
        <v>0</v>
      </c>
      <c r="AC522">
        <v>0</v>
      </c>
      <c r="AD522">
        <v>0</v>
      </c>
      <c r="AE522">
        <v>0</v>
      </c>
      <c r="AF522">
        <v>0</v>
      </c>
      <c r="AG522">
        <v>0</v>
      </c>
      <c r="AH522">
        <v>0</v>
      </c>
      <c r="AI522">
        <v>0</v>
      </c>
      <c r="AJ522">
        <v>0</v>
      </c>
      <c r="AK522">
        <v>0</v>
      </c>
      <c r="AL522">
        <v>0</v>
      </c>
      <c r="AM522">
        <v>0</v>
      </c>
      <c r="AN522">
        <v>0</v>
      </c>
      <c r="AO522">
        <v>0</v>
      </c>
      <c r="AP522">
        <v>0</v>
      </c>
      <c r="AQ522">
        <v>0</v>
      </c>
      <c r="AR522">
        <v>0</v>
      </c>
      <c r="AS522">
        <v>0</v>
      </c>
      <c r="AT522">
        <v>0</v>
      </c>
      <c r="AU522">
        <v>0</v>
      </c>
      <c r="AV522">
        <v>0</v>
      </c>
      <c r="AW522">
        <v>0</v>
      </c>
      <c r="AX522">
        <v>0</v>
      </c>
      <c r="AY522">
        <v>0</v>
      </c>
      <c r="AZ522">
        <v>0</v>
      </c>
      <c r="BA522">
        <v>0</v>
      </c>
      <c r="BB522">
        <v>0</v>
      </c>
      <c r="BC522">
        <v>0</v>
      </c>
      <c r="BD522">
        <v>0</v>
      </c>
      <c r="BE522">
        <v>0</v>
      </c>
      <c r="BF522">
        <v>0</v>
      </c>
      <c r="BG522">
        <v>1</v>
      </c>
      <c r="BH522">
        <v>2</v>
      </c>
      <c r="BI522">
        <v>0</v>
      </c>
      <c r="BJ522">
        <v>1</v>
      </c>
      <c r="BK522">
        <v>0</v>
      </c>
      <c r="BL522">
        <v>1</v>
      </c>
      <c r="BM522">
        <v>1</v>
      </c>
      <c r="BN522">
        <v>2</v>
      </c>
      <c r="BO522">
        <v>0</v>
      </c>
      <c r="BP522">
        <v>2</v>
      </c>
      <c r="BQ522">
        <v>0</v>
      </c>
      <c r="BR522">
        <v>0</v>
      </c>
      <c r="BS522">
        <v>0</v>
      </c>
      <c r="BT522">
        <v>1</v>
      </c>
      <c r="BU522">
        <v>0</v>
      </c>
      <c r="BV522">
        <v>0</v>
      </c>
      <c r="BW522">
        <v>0</v>
      </c>
      <c r="BX522">
        <v>0</v>
      </c>
      <c r="BY522">
        <v>0</v>
      </c>
      <c r="BZ522">
        <v>0</v>
      </c>
      <c r="CA522">
        <v>0</v>
      </c>
      <c r="CB522">
        <v>0</v>
      </c>
      <c r="CC522">
        <v>0</v>
      </c>
      <c r="CD522">
        <v>0</v>
      </c>
      <c r="CE522">
        <v>0</v>
      </c>
      <c r="CF522">
        <v>0</v>
      </c>
      <c r="CG522">
        <v>0</v>
      </c>
      <c r="CH522">
        <v>0</v>
      </c>
      <c r="CI522">
        <v>0</v>
      </c>
      <c r="CJ522">
        <v>0</v>
      </c>
      <c r="CK522">
        <v>0</v>
      </c>
      <c r="CL522">
        <v>0</v>
      </c>
      <c r="CM522">
        <v>0</v>
      </c>
      <c r="CN522">
        <v>0</v>
      </c>
      <c r="CO522">
        <v>0</v>
      </c>
      <c r="CP522">
        <v>0</v>
      </c>
      <c r="CQ522">
        <v>0</v>
      </c>
      <c r="CR522">
        <v>0</v>
      </c>
      <c r="CS522">
        <v>0</v>
      </c>
      <c r="CT522">
        <v>0</v>
      </c>
      <c r="CU522">
        <v>0</v>
      </c>
      <c r="CV522">
        <v>0</v>
      </c>
      <c r="CW522">
        <v>0</v>
      </c>
      <c r="CX522">
        <v>0</v>
      </c>
      <c r="CY522">
        <v>0</v>
      </c>
      <c r="CZ522">
        <v>0</v>
      </c>
      <c r="DA522">
        <v>0</v>
      </c>
      <c r="DB522">
        <v>0</v>
      </c>
      <c r="DC522">
        <v>0</v>
      </c>
      <c r="DD522">
        <v>0</v>
      </c>
      <c r="DE522">
        <v>0</v>
      </c>
      <c r="DF522">
        <v>0</v>
      </c>
      <c r="DG522">
        <v>0</v>
      </c>
      <c r="DH522">
        <v>0</v>
      </c>
      <c r="DI522">
        <v>0</v>
      </c>
      <c r="DJ522">
        <v>0</v>
      </c>
      <c r="DK522">
        <v>0</v>
      </c>
      <c r="DL522">
        <v>0</v>
      </c>
      <c r="DM522">
        <v>0</v>
      </c>
      <c r="DN522">
        <v>0</v>
      </c>
      <c r="DO522">
        <v>0</v>
      </c>
      <c r="DP522">
        <v>0</v>
      </c>
      <c r="DQ522">
        <v>0</v>
      </c>
      <c r="DR522">
        <v>0</v>
      </c>
      <c r="DS522">
        <v>0</v>
      </c>
      <c r="DT522">
        <v>0</v>
      </c>
      <c r="DU522">
        <v>0</v>
      </c>
      <c r="DV522">
        <v>0</v>
      </c>
      <c r="DW522">
        <v>0</v>
      </c>
      <c r="DX522">
        <v>0</v>
      </c>
      <c r="DY522">
        <v>0</v>
      </c>
      <c r="DZ522">
        <v>0</v>
      </c>
      <c r="EA522">
        <v>0</v>
      </c>
      <c r="EB522">
        <v>0</v>
      </c>
      <c r="EC522">
        <v>0</v>
      </c>
      <c r="ED522">
        <v>0</v>
      </c>
      <c r="EE522">
        <v>0</v>
      </c>
      <c r="EF522">
        <v>0</v>
      </c>
      <c r="EG522">
        <v>0</v>
      </c>
      <c r="EH522" s="1"/>
    </row>
    <row r="523" spans="1:143" x14ac:dyDescent="0.35">
      <c r="A523" s="1" t="s">
        <v>5</v>
      </c>
      <c r="B523" s="1" t="s">
        <v>38</v>
      </c>
      <c r="C523">
        <v>110</v>
      </c>
      <c r="D523">
        <v>276</v>
      </c>
      <c r="E523">
        <v>52</v>
      </c>
      <c r="F523">
        <v>243</v>
      </c>
      <c r="G523">
        <v>21</v>
      </c>
      <c r="H523">
        <v>48</v>
      </c>
      <c r="I523">
        <v>0</v>
      </c>
      <c r="J523">
        <v>3</v>
      </c>
      <c r="K523">
        <v>1</v>
      </c>
      <c r="L523">
        <v>0</v>
      </c>
      <c r="M523">
        <v>162</v>
      </c>
      <c r="N523">
        <v>0</v>
      </c>
      <c r="O523">
        <v>4</v>
      </c>
      <c r="P523">
        <v>3111</v>
      </c>
      <c r="Q523">
        <v>117</v>
      </c>
      <c r="R523">
        <v>92</v>
      </c>
      <c r="S523">
        <v>163</v>
      </c>
      <c r="T523">
        <v>0</v>
      </c>
      <c r="U523">
        <v>372</v>
      </c>
      <c r="V523">
        <v>175</v>
      </c>
      <c r="W523">
        <v>258</v>
      </c>
      <c r="X523">
        <v>260</v>
      </c>
      <c r="Y523">
        <v>0</v>
      </c>
      <c r="Z523">
        <v>693</v>
      </c>
      <c r="AA523">
        <v>0</v>
      </c>
      <c r="AB523">
        <v>0</v>
      </c>
      <c r="AC523">
        <v>0</v>
      </c>
      <c r="AD523">
        <v>0</v>
      </c>
      <c r="AE523">
        <v>0</v>
      </c>
      <c r="AF523">
        <v>0</v>
      </c>
      <c r="AG523">
        <v>0</v>
      </c>
      <c r="AH523">
        <v>0</v>
      </c>
      <c r="AI523">
        <v>0</v>
      </c>
      <c r="AJ523">
        <v>0</v>
      </c>
      <c r="AK523">
        <v>1</v>
      </c>
      <c r="AL523">
        <v>0</v>
      </c>
      <c r="AM523">
        <v>0</v>
      </c>
      <c r="AN523">
        <v>0</v>
      </c>
      <c r="AO523">
        <v>0</v>
      </c>
      <c r="AP523">
        <v>0</v>
      </c>
      <c r="AQ523">
        <v>0</v>
      </c>
      <c r="AR523">
        <v>0</v>
      </c>
      <c r="AS523">
        <v>0</v>
      </c>
      <c r="AT523">
        <v>0</v>
      </c>
      <c r="AU523">
        <v>1</v>
      </c>
      <c r="AV523">
        <v>1</v>
      </c>
      <c r="AW523">
        <v>0</v>
      </c>
      <c r="AX523">
        <v>0</v>
      </c>
      <c r="AY523">
        <v>0</v>
      </c>
      <c r="AZ523">
        <v>0</v>
      </c>
      <c r="BA523">
        <v>0</v>
      </c>
      <c r="BB523">
        <v>0</v>
      </c>
      <c r="BC523">
        <v>0</v>
      </c>
      <c r="BD523">
        <v>0</v>
      </c>
      <c r="BE523">
        <v>0</v>
      </c>
      <c r="BF523">
        <v>2</v>
      </c>
      <c r="BG523">
        <v>18</v>
      </c>
      <c r="BH523">
        <v>22</v>
      </c>
      <c r="BI523">
        <v>3</v>
      </c>
      <c r="BJ523">
        <v>6</v>
      </c>
      <c r="BK523">
        <v>0</v>
      </c>
      <c r="BL523">
        <v>27</v>
      </c>
      <c r="BM523">
        <v>40</v>
      </c>
      <c r="BN523">
        <v>5</v>
      </c>
      <c r="BO523">
        <v>0</v>
      </c>
      <c r="BP523">
        <v>15</v>
      </c>
      <c r="BQ523">
        <v>0</v>
      </c>
      <c r="BR523">
        <v>0</v>
      </c>
      <c r="BS523">
        <v>2</v>
      </c>
      <c r="BT523">
        <v>3</v>
      </c>
      <c r="BU523">
        <v>1</v>
      </c>
      <c r="BV523">
        <v>0</v>
      </c>
      <c r="BW523">
        <v>0</v>
      </c>
      <c r="BX523">
        <v>0</v>
      </c>
      <c r="BY523">
        <v>0</v>
      </c>
      <c r="BZ523">
        <v>0</v>
      </c>
      <c r="CA523">
        <v>0</v>
      </c>
      <c r="CB523">
        <v>0</v>
      </c>
      <c r="CC523">
        <v>0</v>
      </c>
      <c r="CD523">
        <v>0</v>
      </c>
      <c r="CE523">
        <v>0</v>
      </c>
      <c r="CF523">
        <v>0</v>
      </c>
      <c r="CG523">
        <v>0</v>
      </c>
      <c r="CH523">
        <v>0</v>
      </c>
      <c r="CI523">
        <v>0</v>
      </c>
      <c r="CJ523">
        <v>0</v>
      </c>
      <c r="CK523">
        <v>0</v>
      </c>
      <c r="CL523">
        <v>0</v>
      </c>
      <c r="CM523">
        <v>0</v>
      </c>
      <c r="CN523">
        <v>0</v>
      </c>
      <c r="CO523">
        <v>0</v>
      </c>
      <c r="CP523">
        <v>0</v>
      </c>
      <c r="CQ523">
        <v>0</v>
      </c>
      <c r="CR523">
        <v>0</v>
      </c>
      <c r="CS523">
        <v>0</v>
      </c>
      <c r="CT523">
        <v>0</v>
      </c>
      <c r="CU523">
        <v>0</v>
      </c>
      <c r="CV523">
        <v>0</v>
      </c>
      <c r="CW523">
        <v>0</v>
      </c>
      <c r="CX523">
        <v>0</v>
      </c>
      <c r="CY523">
        <v>0</v>
      </c>
      <c r="CZ523">
        <v>0</v>
      </c>
      <c r="DA523">
        <v>0</v>
      </c>
      <c r="DB523">
        <v>0</v>
      </c>
      <c r="DC523">
        <v>0</v>
      </c>
      <c r="DD523">
        <v>0</v>
      </c>
      <c r="DE523">
        <v>0</v>
      </c>
      <c r="DF523">
        <v>0</v>
      </c>
      <c r="DG523">
        <v>0</v>
      </c>
      <c r="DH523">
        <v>0</v>
      </c>
      <c r="DI523">
        <v>0</v>
      </c>
      <c r="DJ523">
        <v>0</v>
      </c>
      <c r="DK523">
        <v>0</v>
      </c>
      <c r="DL523">
        <v>0</v>
      </c>
      <c r="DM523">
        <v>0</v>
      </c>
      <c r="DN523">
        <v>0</v>
      </c>
      <c r="DO523">
        <v>0</v>
      </c>
      <c r="DP523">
        <v>0</v>
      </c>
      <c r="DQ523">
        <v>0</v>
      </c>
      <c r="DR523">
        <v>0</v>
      </c>
      <c r="DS523">
        <v>0</v>
      </c>
      <c r="DT523">
        <v>0</v>
      </c>
      <c r="DU523">
        <v>0</v>
      </c>
      <c r="DV523">
        <v>0</v>
      </c>
      <c r="DW523">
        <v>0</v>
      </c>
      <c r="DX523">
        <v>0</v>
      </c>
      <c r="DY523">
        <v>0</v>
      </c>
      <c r="DZ523">
        <v>0</v>
      </c>
      <c r="EA523">
        <v>0</v>
      </c>
      <c r="EB523">
        <v>0</v>
      </c>
      <c r="EC523">
        <v>0</v>
      </c>
      <c r="ED523">
        <v>0</v>
      </c>
      <c r="EE523">
        <v>0</v>
      </c>
      <c r="EF523">
        <v>0</v>
      </c>
      <c r="EG523">
        <v>0</v>
      </c>
      <c r="EH523" s="1"/>
    </row>
    <row r="524" spans="1:143" x14ac:dyDescent="0.35">
      <c r="A524" s="1" t="s">
        <v>5</v>
      </c>
      <c r="B524" s="1" t="s">
        <v>39</v>
      </c>
      <c r="C524">
        <v>2</v>
      </c>
      <c r="D524">
        <v>6</v>
      </c>
      <c r="E524">
        <v>1</v>
      </c>
      <c r="F524">
        <v>2</v>
      </c>
      <c r="G524">
        <v>0</v>
      </c>
      <c r="H524">
        <v>1</v>
      </c>
      <c r="I524">
        <v>0</v>
      </c>
      <c r="J524">
        <v>0</v>
      </c>
      <c r="K524">
        <v>0</v>
      </c>
      <c r="L524">
        <v>0</v>
      </c>
      <c r="M524">
        <v>3</v>
      </c>
      <c r="N524">
        <v>0</v>
      </c>
      <c r="O524">
        <v>0</v>
      </c>
      <c r="P524">
        <v>130</v>
      </c>
      <c r="Q524">
        <v>3</v>
      </c>
      <c r="R524">
        <v>0</v>
      </c>
      <c r="S524">
        <v>3</v>
      </c>
      <c r="T524">
        <v>0</v>
      </c>
      <c r="U524">
        <v>6</v>
      </c>
      <c r="V524">
        <v>7</v>
      </c>
      <c r="W524">
        <v>0</v>
      </c>
      <c r="X524">
        <v>5</v>
      </c>
      <c r="Y524">
        <v>0</v>
      </c>
      <c r="Z524">
        <v>12</v>
      </c>
      <c r="AA524">
        <v>0</v>
      </c>
      <c r="AB524">
        <v>0</v>
      </c>
      <c r="AC524">
        <v>0</v>
      </c>
      <c r="AD524">
        <v>0</v>
      </c>
      <c r="AE524">
        <v>0</v>
      </c>
      <c r="AF524">
        <v>0</v>
      </c>
      <c r="AG524">
        <v>0</v>
      </c>
      <c r="AH524">
        <v>0</v>
      </c>
      <c r="AI524">
        <v>0</v>
      </c>
      <c r="AJ524">
        <v>0</v>
      </c>
      <c r="AK524">
        <v>0</v>
      </c>
      <c r="AL524">
        <v>0</v>
      </c>
      <c r="AM524">
        <v>0</v>
      </c>
      <c r="AN524">
        <v>0</v>
      </c>
      <c r="AO524">
        <v>0</v>
      </c>
      <c r="AP524">
        <v>0</v>
      </c>
      <c r="AQ524">
        <v>0</v>
      </c>
      <c r="AR524">
        <v>0</v>
      </c>
      <c r="AS524">
        <v>0</v>
      </c>
      <c r="AT524">
        <v>0</v>
      </c>
      <c r="AU524">
        <v>0</v>
      </c>
      <c r="AV524">
        <v>0</v>
      </c>
      <c r="AW524">
        <v>0</v>
      </c>
      <c r="AX524">
        <v>0</v>
      </c>
      <c r="AY524">
        <v>0</v>
      </c>
      <c r="AZ524">
        <v>0</v>
      </c>
      <c r="BA524">
        <v>0</v>
      </c>
      <c r="BB524">
        <v>0</v>
      </c>
      <c r="BC524">
        <v>0</v>
      </c>
      <c r="BD524">
        <v>0</v>
      </c>
      <c r="BE524">
        <v>0</v>
      </c>
      <c r="BF524">
        <v>0</v>
      </c>
      <c r="BG524">
        <v>0</v>
      </c>
      <c r="BH524">
        <v>0</v>
      </c>
      <c r="BI524">
        <v>0</v>
      </c>
      <c r="BJ524">
        <v>0</v>
      </c>
      <c r="BK524">
        <v>0</v>
      </c>
      <c r="BL524">
        <v>0</v>
      </c>
      <c r="BM524">
        <v>1</v>
      </c>
      <c r="BN524">
        <v>0</v>
      </c>
      <c r="BO524">
        <v>0</v>
      </c>
      <c r="BP524">
        <v>0</v>
      </c>
      <c r="BQ524">
        <v>0</v>
      </c>
      <c r="BR524">
        <v>0</v>
      </c>
      <c r="BS524">
        <v>0</v>
      </c>
      <c r="BT524">
        <v>0</v>
      </c>
      <c r="BU524">
        <v>0</v>
      </c>
      <c r="BV524">
        <v>0</v>
      </c>
      <c r="BW524">
        <v>0</v>
      </c>
      <c r="BX524">
        <v>0</v>
      </c>
      <c r="BY524">
        <v>0</v>
      </c>
      <c r="BZ524">
        <v>0</v>
      </c>
      <c r="CA524">
        <v>0</v>
      </c>
      <c r="CB524">
        <v>0</v>
      </c>
      <c r="CC524">
        <v>0</v>
      </c>
      <c r="CD524">
        <v>0</v>
      </c>
      <c r="CE524">
        <v>0</v>
      </c>
      <c r="CF524">
        <v>0</v>
      </c>
      <c r="CG524">
        <v>0</v>
      </c>
      <c r="CH524">
        <v>0</v>
      </c>
      <c r="CI524">
        <v>0</v>
      </c>
      <c r="CJ524">
        <v>0</v>
      </c>
      <c r="CK524">
        <v>0</v>
      </c>
      <c r="CL524">
        <v>0</v>
      </c>
      <c r="CM524">
        <v>0</v>
      </c>
      <c r="CN524">
        <v>0</v>
      </c>
      <c r="CO524">
        <v>0</v>
      </c>
      <c r="CP524">
        <v>0</v>
      </c>
      <c r="CQ524">
        <v>0</v>
      </c>
      <c r="CR524">
        <v>0</v>
      </c>
      <c r="CS524">
        <v>0</v>
      </c>
      <c r="CT524">
        <v>0</v>
      </c>
      <c r="CU524">
        <v>0</v>
      </c>
      <c r="CV524">
        <v>0</v>
      </c>
      <c r="CW524">
        <v>0</v>
      </c>
      <c r="CX524">
        <v>0</v>
      </c>
      <c r="CY524">
        <v>0</v>
      </c>
      <c r="CZ524">
        <v>0</v>
      </c>
      <c r="DA524">
        <v>0</v>
      </c>
      <c r="DB524">
        <v>0</v>
      </c>
      <c r="DC524">
        <v>0</v>
      </c>
      <c r="DD524">
        <v>0</v>
      </c>
      <c r="DE524">
        <v>0</v>
      </c>
      <c r="DF524">
        <v>0</v>
      </c>
      <c r="DG524">
        <v>0</v>
      </c>
      <c r="DH524">
        <v>0</v>
      </c>
      <c r="DI524">
        <v>0</v>
      </c>
      <c r="DJ524">
        <v>0</v>
      </c>
      <c r="DK524">
        <v>0</v>
      </c>
      <c r="DL524">
        <v>0</v>
      </c>
      <c r="DM524">
        <v>0</v>
      </c>
      <c r="DN524">
        <v>0</v>
      </c>
      <c r="DO524">
        <v>0</v>
      </c>
      <c r="DP524">
        <v>0</v>
      </c>
      <c r="DQ524">
        <v>0</v>
      </c>
      <c r="DR524">
        <v>0</v>
      </c>
      <c r="DS524">
        <v>0</v>
      </c>
      <c r="DT524">
        <v>0</v>
      </c>
      <c r="DU524">
        <v>0</v>
      </c>
      <c r="DV524">
        <v>0</v>
      </c>
      <c r="DW524">
        <v>0</v>
      </c>
      <c r="DX524">
        <v>0</v>
      </c>
      <c r="DY524">
        <v>0</v>
      </c>
      <c r="DZ524">
        <v>0</v>
      </c>
      <c r="EA524">
        <v>0</v>
      </c>
      <c r="EB524">
        <v>0</v>
      </c>
      <c r="EC524">
        <v>0</v>
      </c>
      <c r="ED524">
        <v>0</v>
      </c>
      <c r="EE524">
        <v>0</v>
      </c>
      <c r="EF524">
        <v>0</v>
      </c>
      <c r="EG524">
        <v>0</v>
      </c>
      <c r="EH524" s="1"/>
    </row>
    <row r="525" spans="1:143" x14ac:dyDescent="0.35">
      <c r="A525" s="1" t="s">
        <v>5</v>
      </c>
      <c r="B525" s="1" t="s">
        <v>40</v>
      </c>
      <c r="C525">
        <v>1</v>
      </c>
      <c r="D525">
        <v>2</v>
      </c>
      <c r="E525">
        <v>0</v>
      </c>
      <c r="F525">
        <v>0</v>
      </c>
      <c r="G525">
        <v>0</v>
      </c>
      <c r="H525">
        <v>0</v>
      </c>
      <c r="I525">
        <v>0</v>
      </c>
      <c r="J525">
        <v>0</v>
      </c>
      <c r="K525">
        <v>0</v>
      </c>
      <c r="L525">
        <v>0</v>
      </c>
      <c r="M525">
        <v>1</v>
      </c>
      <c r="N525">
        <v>0</v>
      </c>
      <c r="O525">
        <v>0</v>
      </c>
      <c r="P525">
        <v>44</v>
      </c>
      <c r="Q525">
        <v>1</v>
      </c>
      <c r="R525">
        <v>0</v>
      </c>
      <c r="S525">
        <v>2</v>
      </c>
      <c r="T525">
        <v>0</v>
      </c>
      <c r="U525">
        <v>3</v>
      </c>
      <c r="V525">
        <v>2</v>
      </c>
      <c r="W525">
        <v>0</v>
      </c>
      <c r="X525">
        <v>1</v>
      </c>
      <c r="Y525">
        <v>0</v>
      </c>
      <c r="Z525">
        <v>3</v>
      </c>
      <c r="AA525">
        <v>0</v>
      </c>
      <c r="AB525">
        <v>0</v>
      </c>
      <c r="AC525">
        <v>0</v>
      </c>
      <c r="AD525">
        <v>0</v>
      </c>
      <c r="AE525">
        <v>0</v>
      </c>
      <c r="AF525">
        <v>0</v>
      </c>
      <c r="AG525">
        <v>0</v>
      </c>
      <c r="AH525">
        <v>0</v>
      </c>
      <c r="AI525">
        <v>0</v>
      </c>
      <c r="AJ525">
        <v>0</v>
      </c>
      <c r="AK525">
        <v>0</v>
      </c>
      <c r="AL525">
        <v>0</v>
      </c>
      <c r="AM525">
        <v>0</v>
      </c>
      <c r="AN525">
        <v>0</v>
      </c>
      <c r="AO525">
        <v>0</v>
      </c>
      <c r="AP525">
        <v>0</v>
      </c>
      <c r="AQ525">
        <v>0</v>
      </c>
      <c r="AR525">
        <v>0</v>
      </c>
      <c r="AS525">
        <v>7</v>
      </c>
      <c r="AT525">
        <v>0</v>
      </c>
      <c r="AU525">
        <v>0</v>
      </c>
      <c r="AV525">
        <v>0</v>
      </c>
      <c r="AW525">
        <v>0</v>
      </c>
      <c r="AX525">
        <v>0</v>
      </c>
      <c r="AY525">
        <v>0</v>
      </c>
      <c r="AZ525">
        <v>0</v>
      </c>
      <c r="BA525">
        <v>0</v>
      </c>
      <c r="BB525">
        <v>0</v>
      </c>
      <c r="BC525">
        <v>0</v>
      </c>
      <c r="BD525">
        <v>0</v>
      </c>
      <c r="BE525">
        <v>0</v>
      </c>
      <c r="BF525">
        <v>0</v>
      </c>
      <c r="BG525">
        <v>0</v>
      </c>
      <c r="BH525">
        <v>0</v>
      </c>
      <c r="BI525">
        <v>0</v>
      </c>
      <c r="BJ525">
        <v>0</v>
      </c>
      <c r="BK525">
        <v>0</v>
      </c>
      <c r="BL525">
        <v>0</v>
      </c>
      <c r="BM525">
        <v>0</v>
      </c>
      <c r="BN525">
        <v>0</v>
      </c>
      <c r="BO525">
        <v>0</v>
      </c>
      <c r="BP525">
        <v>0</v>
      </c>
      <c r="BQ525">
        <v>0</v>
      </c>
      <c r="BR525">
        <v>3</v>
      </c>
      <c r="BS525">
        <v>0</v>
      </c>
      <c r="BT525">
        <v>0</v>
      </c>
      <c r="BU525">
        <v>0</v>
      </c>
      <c r="BV525">
        <v>0</v>
      </c>
      <c r="BW525">
        <v>0</v>
      </c>
      <c r="BX525">
        <v>0</v>
      </c>
      <c r="BY525">
        <v>0</v>
      </c>
      <c r="BZ525">
        <v>0</v>
      </c>
      <c r="CA525">
        <v>0</v>
      </c>
      <c r="CB525">
        <v>0</v>
      </c>
      <c r="CC525">
        <v>0</v>
      </c>
      <c r="CD525">
        <v>0</v>
      </c>
      <c r="CE525">
        <v>0</v>
      </c>
      <c r="CF525">
        <v>0</v>
      </c>
      <c r="CG525">
        <v>0</v>
      </c>
      <c r="CH525">
        <v>0</v>
      </c>
      <c r="CI525">
        <v>0</v>
      </c>
      <c r="CJ525">
        <v>0</v>
      </c>
      <c r="CK525">
        <v>0</v>
      </c>
      <c r="CL525">
        <v>0</v>
      </c>
      <c r="CM525">
        <v>0</v>
      </c>
      <c r="CN525">
        <v>0</v>
      </c>
      <c r="CO525">
        <v>0</v>
      </c>
      <c r="CP525">
        <v>0</v>
      </c>
      <c r="CQ525">
        <v>0</v>
      </c>
      <c r="CR525">
        <v>0</v>
      </c>
      <c r="CS525">
        <v>0</v>
      </c>
      <c r="CT525">
        <v>0</v>
      </c>
      <c r="CU525">
        <v>0</v>
      </c>
      <c r="CV525">
        <v>0</v>
      </c>
      <c r="CW525">
        <v>0</v>
      </c>
      <c r="CX525">
        <v>0</v>
      </c>
      <c r="CY525">
        <v>0</v>
      </c>
      <c r="CZ525">
        <v>0</v>
      </c>
      <c r="DA525">
        <v>0</v>
      </c>
      <c r="DB525">
        <v>0</v>
      </c>
      <c r="DC525">
        <v>0</v>
      </c>
      <c r="DD525">
        <v>0</v>
      </c>
      <c r="DE525">
        <v>0</v>
      </c>
      <c r="DF525">
        <v>0</v>
      </c>
      <c r="DG525">
        <v>0</v>
      </c>
      <c r="DH525">
        <v>0</v>
      </c>
      <c r="DI525">
        <v>0</v>
      </c>
      <c r="DJ525">
        <v>0</v>
      </c>
      <c r="DK525">
        <v>0</v>
      </c>
      <c r="DL525">
        <v>0</v>
      </c>
      <c r="DM525">
        <v>0</v>
      </c>
      <c r="DN525">
        <v>0</v>
      </c>
      <c r="DO525">
        <v>0</v>
      </c>
      <c r="DP525">
        <v>0</v>
      </c>
      <c r="DQ525">
        <v>0</v>
      </c>
      <c r="DR525">
        <v>0</v>
      </c>
      <c r="DS525">
        <v>0</v>
      </c>
      <c r="DT525">
        <v>0</v>
      </c>
      <c r="DU525">
        <v>0</v>
      </c>
      <c r="DV525">
        <v>0</v>
      </c>
      <c r="DW525">
        <v>0</v>
      </c>
      <c r="DX525">
        <v>0</v>
      </c>
      <c r="DY525">
        <v>0</v>
      </c>
      <c r="DZ525">
        <v>0</v>
      </c>
      <c r="EA525">
        <v>0</v>
      </c>
      <c r="EB525">
        <v>0</v>
      </c>
      <c r="EC525">
        <v>0</v>
      </c>
      <c r="ED525">
        <v>0</v>
      </c>
      <c r="EE525">
        <v>0</v>
      </c>
      <c r="EF525">
        <v>0</v>
      </c>
      <c r="EG525">
        <v>0</v>
      </c>
      <c r="EH525" s="1"/>
    </row>
    <row r="526" spans="1:143" x14ac:dyDescent="0.35">
      <c r="A526" s="1" t="s">
        <v>5</v>
      </c>
      <c r="B526" s="1" t="s">
        <v>41</v>
      </c>
      <c r="C526">
        <v>161</v>
      </c>
      <c r="D526">
        <v>446</v>
      </c>
      <c r="E526">
        <v>83</v>
      </c>
      <c r="F526">
        <v>252</v>
      </c>
      <c r="G526">
        <v>22</v>
      </c>
      <c r="H526">
        <v>71</v>
      </c>
      <c r="I526">
        <v>0</v>
      </c>
      <c r="J526">
        <v>11</v>
      </c>
      <c r="K526">
        <v>1</v>
      </c>
      <c r="L526">
        <v>1</v>
      </c>
      <c r="M526">
        <v>244</v>
      </c>
      <c r="N526">
        <v>0</v>
      </c>
      <c r="O526">
        <v>13</v>
      </c>
      <c r="P526">
        <v>2717</v>
      </c>
      <c r="Q526">
        <v>97</v>
      </c>
      <c r="R526">
        <v>19</v>
      </c>
      <c r="S526">
        <v>336</v>
      </c>
      <c r="T526">
        <v>0</v>
      </c>
      <c r="U526">
        <v>452</v>
      </c>
      <c r="V526">
        <v>175</v>
      </c>
      <c r="W526">
        <v>30</v>
      </c>
      <c r="X526">
        <v>589</v>
      </c>
      <c r="Y526">
        <v>0</v>
      </c>
      <c r="Z526">
        <v>794</v>
      </c>
      <c r="AA526">
        <v>0</v>
      </c>
      <c r="AB526">
        <v>0</v>
      </c>
      <c r="AC526">
        <v>0</v>
      </c>
      <c r="AD526">
        <v>0</v>
      </c>
      <c r="AE526">
        <v>0</v>
      </c>
      <c r="AF526">
        <v>0</v>
      </c>
      <c r="AG526">
        <v>0</v>
      </c>
      <c r="AH526">
        <v>0</v>
      </c>
      <c r="AI526">
        <v>0</v>
      </c>
      <c r="AJ526">
        <v>0</v>
      </c>
      <c r="AK526">
        <v>12</v>
      </c>
      <c r="AL526">
        <v>0</v>
      </c>
      <c r="AM526">
        <v>0</v>
      </c>
      <c r="AN526">
        <v>0</v>
      </c>
      <c r="AO526">
        <v>0</v>
      </c>
      <c r="AP526">
        <v>0</v>
      </c>
      <c r="AQ526">
        <v>1</v>
      </c>
      <c r="AR526">
        <v>2</v>
      </c>
      <c r="AS526">
        <v>0</v>
      </c>
      <c r="AT526">
        <v>7</v>
      </c>
      <c r="AU526">
        <v>6</v>
      </c>
      <c r="AV526">
        <v>6</v>
      </c>
      <c r="AW526">
        <v>0</v>
      </c>
      <c r="AX526">
        <v>0</v>
      </c>
      <c r="AY526">
        <v>0</v>
      </c>
      <c r="AZ526">
        <v>0</v>
      </c>
      <c r="BA526">
        <v>0</v>
      </c>
      <c r="BB526">
        <v>0</v>
      </c>
      <c r="BC526">
        <v>0</v>
      </c>
      <c r="BD526">
        <v>0</v>
      </c>
      <c r="BE526">
        <v>10</v>
      </c>
      <c r="BF526">
        <v>13</v>
      </c>
      <c r="BG526">
        <v>19</v>
      </c>
      <c r="BH526">
        <v>46</v>
      </c>
      <c r="BI526">
        <v>10</v>
      </c>
      <c r="BJ526">
        <v>17</v>
      </c>
      <c r="BK526">
        <v>0</v>
      </c>
      <c r="BL526">
        <v>21</v>
      </c>
      <c r="BM526">
        <v>11</v>
      </c>
      <c r="BN526">
        <v>11</v>
      </c>
      <c r="BO526">
        <v>0</v>
      </c>
      <c r="BP526">
        <v>45</v>
      </c>
      <c r="BQ526">
        <v>3</v>
      </c>
      <c r="BR526">
        <v>13</v>
      </c>
      <c r="BS526">
        <v>2</v>
      </c>
      <c r="BT526">
        <v>35</v>
      </c>
      <c r="BU526">
        <v>1</v>
      </c>
      <c r="BV526">
        <v>0</v>
      </c>
      <c r="BW526">
        <v>0</v>
      </c>
      <c r="BX526">
        <v>0</v>
      </c>
      <c r="BY526">
        <v>0</v>
      </c>
      <c r="BZ526">
        <v>0</v>
      </c>
      <c r="CA526">
        <v>0</v>
      </c>
      <c r="CB526">
        <v>0</v>
      </c>
      <c r="CC526">
        <v>0</v>
      </c>
      <c r="CD526">
        <v>0</v>
      </c>
      <c r="CE526">
        <v>1</v>
      </c>
      <c r="CF526">
        <v>0</v>
      </c>
      <c r="CG526">
        <v>0</v>
      </c>
      <c r="CH526">
        <v>0</v>
      </c>
      <c r="CI526">
        <v>0</v>
      </c>
      <c r="CJ526">
        <v>1</v>
      </c>
      <c r="CK526">
        <v>0</v>
      </c>
      <c r="CL526">
        <v>4</v>
      </c>
      <c r="CM526">
        <v>4</v>
      </c>
      <c r="CN526">
        <v>0</v>
      </c>
      <c r="CO526">
        <v>1</v>
      </c>
      <c r="CP526">
        <v>0</v>
      </c>
      <c r="CQ526">
        <v>0</v>
      </c>
      <c r="CR526">
        <v>0</v>
      </c>
      <c r="CS526">
        <v>0</v>
      </c>
      <c r="CT526">
        <v>0</v>
      </c>
      <c r="CU526">
        <v>0</v>
      </c>
      <c r="CV526">
        <v>0</v>
      </c>
      <c r="CW526">
        <v>0</v>
      </c>
      <c r="CX526">
        <v>0</v>
      </c>
      <c r="CY526">
        <v>1</v>
      </c>
      <c r="CZ526">
        <v>0</v>
      </c>
      <c r="DA526">
        <v>0</v>
      </c>
      <c r="DB526">
        <v>0</v>
      </c>
      <c r="DC526">
        <v>0</v>
      </c>
      <c r="DD526">
        <v>0</v>
      </c>
      <c r="DE526">
        <v>0</v>
      </c>
      <c r="DF526">
        <v>0</v>
      </c>
      <c r="DG526">
        <v>0</v>
      </c>
      <c r="DH526">
        <v>0</v>
      </c>
      <c r="DI526">
        <v>0</v>
      </c>
      <c r="DJ526">
        <v>0</v>
      </c>
      <c r="DK526">
        <v>0</v>
      </c>
      <c r="DL526">
        <v>0</v>
      </c>
      <c r="DM526">
        <v>0</v>
      </c>
      <c r="DN526">
        <v>0</v>
      </c>
      <c r="DO526">
        <v>0</v>
      </c>
      <c r="DP526">
        <v>0</v>
      </c>
      <c r="DQ526">
        <v>0</v>
      </c>
      <c r="DR526">
        <v>0</v>
      </c>
      <c r="DS526">
        <v>0</v>
      </c>
      <c r="DT526">
        <v>0</v>
      </c>
      <c r="DU526">
        <v>0</v>
      </c>
      <c r="DV526">
        <v>0</v>
      </c>
      <c r="DW526">
        <v>0</v>
      </c>
      <c r="DX526">
        <v>0</v>
      </c>
      <c r="DY526">
        <v>0</v>
      </c>
      <c r="DZ526">
        <v>0</v>
      </c>
      <c r="EA526">
        <v>0</v>
      </c>
      <c r="EB526">
        <v>0</v>
      </c>
      <c r="EC526">
        <v>0</v>
      </c>
      <c r="ED526">
        <v>0</v>
      </c>
      <c r="EE526">
        <v>0</v>
      </c>
      <c r="EF526">
        <v>0</v>
      </c>
      <c r="EG526">
        <v>0</v>
      </c>
      <c r="EH526" s="1"/>
    </row>
    <row r="527" spans="1:143" x14ac:dyDescent="0.35">
      <c r="A527" s="1" t="s">
        <v>5</v>
      </c>
      <c r="B527" s="1" t="s">
        <v>42</v>
      </c>
      <c r="C527">
        <v>49</v>
      </c>
      <c r="D527">
        <v>131</v>
      </c>
      <c r="E527">
        <v>16</v>
      </c>
      <c r="F527">
        <v>53</v>
      </c>
      <c r="G527">
        <v>5</v>
      </c>
      <c r="H527">
        <v>16</v>
      </c>
      <c r="I527">
        <v>0</v>
      </c>
      <c r="J527">
        <v>0</v>
      </c>
      <c r="K527">
        <v>0</v>
      </c>
      <c r="L527">
        <v>0</v>
      </c>
      <c r="M527">
        <v>65</v>
      </c>
      <c r="N527">
        <v>0</v>
      </c>
      <c r="O527">
        <v>0</v>
      </c>
      <c r="P527">
        <v>889</v>
      </c>
      <c r="Q527">
        <v>72</v>
      </c>
      <c r="R527">
        <v>4</v>
      </c>
      <c r="S527">
        <v>35</v>
      </c>
      <c r="T527">
        <v>0</v>
      </c>
      <c r="U527">
        <v>111</v>
      </c>
      <c r="V527">
        <v>115</v>
      </c>
      <c r="W527">
        <v>5</v>
      </c>
      <c r="X527">
        <v>58</v>
      </c>
      <c r="Y527">
        <v>0</v>
      </c>
      <c r="Z527">
        <v>178</v>
      </c>
      <c r="AA527">
        <v>0</v>
      </c>
      <c r="AB527">
        <v>0</v>
      </c>
      <c r="AC527">
        <v>0</v>
      </c>
      <c r="AD527">
        <v>0</v>
      </c>
      <c r="AE527">
        <v>0</v>
      </c>
      <c r="AF527">
        <v>0</v>
      </c>
      <c r="AG527">
        <v>0</v>
      </c>
      <c r="AH527">
        <v>0</v>
      </c>
      <c r="AI527">
        <v>0</v>
      </c>
      <c r="AJ527">
        <v>0</v>
      </c>
      <c r="AK527">
        <v>0</v>
      </c>
      <c r="AL527">
        <v>0</v>
      </c>
      <c r="AM527">
        <v>0</v>
      </c>
      <c r="AN527">
        <v>0</v>
      </c>
      <c r="AO527">
        <v>0</v>
      </c>
      <c r="AP527">
        <v>0</v>
      </c>
      <c r="AQ527">
        <v>0</v>
      </c>
      <c r="AR527">
        <v>0</v>
      </c>
      <c r="AS527">
        <v>0</v>
      </c>
      <c r="AT527">
        <v>0</v>
      </c>
      <c r="AU527">
        <v>0</v>
      </c>
      <c r="AV527">
        <v>0</v>
      </c>
      <c r="AW527">
        <v>0</v>
      </c>
      <c r="AX527">
        <v>0</v>
      </c>
      <c r="AY527">
        <v>0</v>
      </c>
      <c r="AZ527">
        <v>0</v>
      </c>
      <c r="BA527">
        <v>0</v>
      </c>
      <c r="BB527">
        <v>0</v>
      </c>
      <c r="BC527">
        <v>0</v>
      </c>
      <c r="BD527">
        <v>0</v>
      </c>
      <c r="BE527">
        <v>0</v>
      </c>
      <c r="BF527">
        <v>0</v>
      </c>
      <c r="BG527">
        <v>3</v>
      </c>
      <c r="BH527">
        <v>6</v>
      </c>
      <c r="BI527">
        <v>1</v>
      </c>
      <c r="BJ527">
        <v>1</v>
      </c>
      <c r="BK527">
        <v>0</v>
      </c>
      <c r="BL527">
        <v>2</v>
      </c>
      <c r="BM527">
        <v>1</v>
      </c>
      <c r="BN527">
        <v>1</v>
      </c>
      <c r="BO527">
        <v>1</v>
      </c>
      <c r="BP527">
        <v>10</v>
      </c>
      <c r="BQ527">
        <v>0</v>
      </c>
      <c r="BR527">
        <v>2</v>
      </c>
      <c r="BS527">
        <v>1</v>
      </c>
      <c r="BT527">
        <v>4</v>
      </c>
      <c r="BU527">
        <v>1</v>
      </c>
      <c r="BV527">
        <v>0</v>
      </c>
      <c r="BW527">
        <v>0</v>
      </c>
      <c r="BX527">
        <v>0</v>
      </c>
      <c r="BY527">
        <v>0</v>
      </c>
      <c r="BZ527">
        <v>0</v>
      </c>
      <c r="CA527">
        <v>0</v>
      </c>
      <c r="CB527">
        <v>0</v>
      </c>
      <c r="CC527">
        <v>1</v>
      </c>
      <c r="CD527">
        <v>0</v>
      </c>
      <c r="CE527">
        <v>0</v>
      </c>
      <c r="CF527">
        <v>0</v>
      </c>
      <c r="CG527">
        <v>0</v>
      </c>
      <c r="CH527">
        <v>0</v>
      </c>
      <c r="CI527">
        <v>0</v>
      </c>
      <c r="CJ527">
        <v>0</v>
      </c>
      <c r="CK527">
        <v>0</v>
      </c>
      <c r="CL527">
        <v>0</v>
      </c>
      <c r="CM527">
        <v>0</v>
      </c>
      <c r="CN527">
        <v>0</v>
      </c>
      <c r="CO527">
        <v>0</v>
      </c>
      <c r="CP527">
        <v>0</v>
      </c>
      <c r="CQ527">
        <v>0</v>
      </c>
      <c r="CR527">
        <v>0</v>
      </c>
      <c r="CS527">
        <v>0</v>
      </c>
      <c r="CT527">
        <v>0</v>
      </c>
      <c r="CU527">
        <v>0</v>
      </c>
      <c r="CV527">
        <v>0</v>
      </c>
      <c r="CW527">
        <v>0</v>
      </c>
      <c r="CX527">
        <v>0</v>
      </c>
      <c r="CY527">
        <v>0</v>
      </c>
      <c r="CZ527">
        <v>0</v>
      </c>
      <c r="DA527">
        <v>0</v>
      </c>
      <c r="DB527">
        <v>0</v>
      </c>
      <c r="DC527">
        <v>0</v>
      </c>
      <c r="DD527">
        <v>0</v>
      </c>
      <c r="DE527">
        <v>0</v>
      </c>
      <c r="DF527">
        <v>0</v>
      </c>
      <c r="DG527">
        <v>0</v>
      </c>
      <c r="DH527">
        <v>0</v>
      </c>
      <c r="DI527">
        <v>0</v>
      </c>
      <c r="DJ527">
        <v>0</v>
      </c>
      <c r="DK527">
        <v>0</v>
      </c>
      <c r="DL527">
        <v>0</v>
      </c>
      <c r="DM527">
        <v>0</v>
      </c>
      <c r="DN527">
        <v>0</v>
      </c>
      <c r="DO527">
        <v>0</v>
      </c>
      <c r="DP527">
        <v>0</v>
      </c>
      <c r="DQ527">
        <v>0</v>
      </c>
      <c r="DR527">
        <v>0</v>
      </c>
      <c r="DS527">
        <v>0</v>
      </c>
      <c r="DT527">
        <v>0</v>
      </c>
      <c r="DU527">
        <v>0</v>
      </c>
      <c r="DV527">
        <v>0</v>
      </c>
      <c r="DW527">
        <v>0</v>
      </c>
      <c r="DX527">
        <v>0</v>
      </c>
      <c r="DY527">
        <v>0</v>
      </c>
      <c r="DZ527">
        <v>0</v>
      </c>
      <c r="EA527">
        <v>0</v>
      </c>
      <c r="EB527">
        <v>0</v>
      </c>
      <c r="EC527">
        <v>0</v>
      </c>
      <c r="ED527">
        <v>0</v>
      </c>
      <c r="EE527">
        <v>0</v>
      </c>
      <c r="EF527">
        <v>0</v>
      </c>
      <c r="EG527">
        <v>0</v>
      </c>
      <c r="EH527" s="1"/>
    </row>
    <row r="528" spans="1:143" x14ac:dyDescent="0.35">
      <c r="A528" s="1" t="s">
        <v>5</v>
      </c>
      <c r="B528" s="1" t="s">
        <v>43</v>
      </c>
      <c r="C528">
        <v>149</v>
      </c>
      <c r="D528">
        <v>388</v>
      </c>
      <c r="E528">
        <v>86</v>
      </c>
      <c r="F528">
        <v>250</v>
      </c>
      <c r="G528">
        <v>14</v>
      </c>
      <c r="H528">
        <v>83</v>
      </c>
      <c r="I528">
        <v>0</v>
      </c>
      <c r="J528">
        <v>2</v>
      </c>
      <c r="K528">
        <v>1</v>
      </c>
      <c r="L528">
        <v>0</v>
      </c>
      <c r="M528">
        <v>235</v>
      </c>
      <c r="N528">
        <v>0</v>
      </c>
      <c r="O528">
        <v>3</v>
      </c>
      <c r="P528">
        <v>9389</v>
      </c>
      <c r="Q528">
        <v>176</v>
      </c>
      <c r="R528">
        <v>14</v>
      </c>
      <c r="S528">
        <v>194</v>
      </c>
      <c r="T528">
        <v>0</v>
      </c>
      <c r="U528">
        <v>384</v>
      </c>
      <c r="V528">
        <v>273</v>
      </c>
      <c r="W528">
        <v>38</v>
      </c>
      <c r="X528">
        <v>287</v>
      </c>
      <c r="Y528">
        <v>0</v>
      </c>
      <c r="Z528">
        <v>598</v>
      </c>
      <c r="AA528">
        <v>0</v>
      </c>
      <c r="AB528">
        <v>0</v>
      </c>
      <c r="AC528">
        <v>0</v>
      </c>
      <c r="AD528">
        <v>0</v>
      </c>
      <c r="AE528">
        <v>0</v>
      </c>
      <c r="AF528">
        <v>0</v>
      </c>
      <c r="AG528">
        <v>0</v>
      </c>
      <c r="AH528">
        <v>0</v>
      </c>
      <c r="AI528">
        <v>0</v>
      </c>
      <c r="AJ528">
        <v>0</v>
      </c>
      <c r="AK528">
        <v>2</v>
      </c>
      <c r="AL528">
        <v>0</v>
      </c>
      <c r="AM528">
        <v>0</v>
      </c>
      <c r="AN528">
        <v>0</v>
      </c>
      <c r="AO528">
        <v>0</v>
      </c>
      <c r="AP528">
        <v>0</v>
      </c>
      <c r="AQ528">
        <v>0</v>
      </c>
      <c r="AR528">
        <v>0</v>
      </c>
      <c r="AS528">
        <v>0</v>
      </c>
      <c r="AT528">
        <v>2</v>
      </c>
      <c r="AU528">
        <v>1</v>
      </c>
      <c r="AV528">
        <v>1</v>
      </c>
      <c r="AW528">
        <v>0</v>
      </c>
      <c r="AX528">
        <v>0</v>
      </c>
      <c r="AY528">
        <v>0</v>
      </c>
      <c r="AZ528">
        <v>0</v>
      </c>
      <c r="BA528">
        <v>0</v>
      </c>
      <c r="BB528">
        <v>0</v>
      </c>
      <c r="BC528">
        <v>0</v>
      </c>
      <c r="BD528">
        <v>0</v>
      </c>
      <c r="BE528">
        <v>3</v>
      </c>
      <c r="BF528">
        <v>4</v>
      </c>
      <c r="BG528">
        <v>28</v>
      </c>
      <c r="BH528">
        <v>45</v>
      </c>
      <c r="BI528">
        <v>20</v>
      </c>
      <c r="BJ528">
        <v>17</v>
      </c>
      <c r="BK528">
        <v>0</v>
      </c>
      <c r="BL528">
        <v>16</v>
      </c>
      <c r="BM528">
        <v>10</v>
      </c>
      <c r="BN528">
        <v>10</v>
      </c>
      <c r="BO528">
        <v>0</v>
      </c>
      <c r="BP528">
        <v>40</v>
      </c>
      <c r="BQ528">
        <v>6</v>
      </c>
      <c r="BR528">
        <v>19</v>
      </c>
      <c r="BS528">
        <v>3</v>
      </c>
      <c r="BT528">
        <v>35</v>
      </c>
      <c r="BU528">
        <v>11</v>
      </c>
      <c r="BV528">
        <v>0</v>
      </c>
      <c r="BW528">
        <v>0</v>
      </c>
      <c r="BX528">
        <v>0</v>
      </c>
      <c r="BY528">
        <v>0</v>
      </c>
      <c r="BZ528">
        <v>0</v>
      </c>
      <c r="CA528">
        <v>0</v>
      </c>
      <c r="CB528">
        <v>0</v>
      </c>
      <c r="CC528">
        <v>0</v>
      </c>
      <c r="CD528">
        <v>0</v>
      </c>
      <c r="CE528">
        <v>0</v>
      </c>
      <c r="CF528">
        <v>0</v>
      </c>
      <c r="CG528">
        <v>0</v>
      </c>
      <c r="CH528">
        <v>0</v>
      </c>
      <c r="CI528">
        <v>0</v>
      </c>
      <c r="CJ528">
        <v>0</v>
      </c>
      <c r="CK528">
        <v>0</v>
      </c>
      <c r="CL528">
        <v>0</v>
      </c>
      <c r="CM528">
        <v>0</v>
      </c>
      <c r="CN528">
        <v>0</v>
      </c>
      <c r="CO528">
        <v>0</v>
      </c>
      <c r="CP528">
        <v>0</v>
      </c>
      <c r="CQ528">
        <v>0</v>
      </c>
      <c r="CR528">
        <v>0</v>
      </c>
      <c r="CS528">
        <v>0</v>
      </c>
      <c r="CT528">
        <v>0</v>
      </c>
      <c r="CU528">
        <v>0</v>
      </c>
      <c r="CV528">
        <v>0</v>
      </c>
      <c r="CW528">
        <v>0</v>
      </c>
      <c r="CX528">
        <v>0</v>
      </c>
      <c r="CY528">
        <v>0</v>
      </c>
      <c r="CZ528">
        <v>0</v>
      </c>
      <c r="DA528">
        <v>0</v>
      </c>
      <c r="DB528">
        <v>0</v>
      </c>
      <c r="DC528">
        <v>0</v>
      </c>
      <c r="DD528">
        <v>0</v>
      </c>
      <c r="DE528">
        <v>0</v>
      </c>
      <c r="DF528">
        <v>0</v>
      </c>
      <c r="DG528">
        <v>0</v>
      </c>
      <c r="DH528">
        <v>0</v>
      </c>
      <c r="DI528">
        <v>0</v>
      </c>
      <c r="DJ528">
        <v>0</v>
      </c>
      <c r="DK528">
        <v>0</v>
      </c>
      <c r="DL528">
        <v>0</v>
      </c>
      <c r="DM528">
        <v>0</v>
      </c>
      <c r="DN528">
        <v>0</v>
      </c>
      <c r="DO528">
        <v>0</v>
      </c>
      <c r="DP528">
        <v>0</v>
      </c>
      <c r="DQ528">
        <v>0</v>
      </c>
      <c r="DR528">
        <v>0</v>
      </c>
      <c r="DS528">
        <v>0</v>
      </c>
      <c r="DT528">
        <v>0</v>
      </c>
      <c r="DU528">
        <v>0</v>
      </c>
      <c r="DV528">
        <v>0</v>
      </c>
      <c r="DW528">
        <v>0</v>
      </c>
      <c r="DX528">
        <v>0</v>
      </c>
      <c r="DY528">
        <v>0</v>
      </c>
      <c r="DZ528">
        <v>0</v>
      </c>
      <c r="EA528">
        <v>0</v>
      </c>
      <c r="EB528">
        <v>0</v>
      </c>
      <c r="EC528">
        <v>0</v>
      </c>
      <c r="ED528">
        <v>0</v>
      </c>
      <c r="EE528">
        <v>0</v>
      </c>
      <c r="EF528">
        <v>0</v>
      </c>
      <c r="EG528">
        <v>0</v>
      </c>
      <c r="EH528" s="1"/>
    </row>
    <row r="529" spans="1:143" x14ac:dyDescent="0.35">
      <c r="A529" s="1" t="s">
        <v>5</v>
      </c>
      <c r="B529" s="1" t="s">
        <v>44</v>
      </c>
      <c r="C529">
        <v>71</v>
      </c>
      <c r="D529">
        <v>20</v>
      </c>
      <c r="E529">
        <v>22</v>
      </c>
      <c r="F529">
        <v>70</v>
      </c>
      <c r="G529">
        <v>8</v>
      </c>
      <c r="H529">
        <v>22</v>
      </c>
      <c r="I529">
        <v>0</v>
      </c>
      <c r="J529">
        <v>0</v>
      </c>
      <c r="K529">
        <v>0</v>
      </c>
      <c r="L529">
        <v>0</v>
      </c>
      <c r="M529">
        <v>93</v>
      </c>
      <c r="N529">
        <v>0</v>
      </c>
      <c r="O529">
        <v>0</v>
      </c>
      <c r="P529">
        <v>1953</v>
      </c>
      <c r="Q529">
        <v>48</v>
      </c>
      <c r="R529">
        <v>18</v>
      </c>
      <c r="S529">
        <v>130</v>
      </c>
      <c r="T529">
        <v>0</v>
      </c>
      <c r="U529">
        <v>196</v>
      </c>
      <c r="V529">
        <v>78</v>
      </c>
      <c r="W529">
        <v>60</v>
      </c>
      <c r="X529">
        <v>198</v>
      </c>
      <c r="Y529">
        <v>0</v>
      </c>
      <c r="Z529">
        <v>336</v>
      </c>
      <c r="AA529">
        <v>0</v>
      </c>
      <c r="AB529">
        <v>0</v>
      </c>
      <c r="AC529">
        <v>0</v>
      </c>
      <c r="AD529">
        <v>0</v>
      </c>
      <c r="AE529">
        <v>0</v>
      </c>
      <c r="AF529">
        <v>0</v>
      </c>
      <c r="AG529">
        <v>0</v>
      </c>
      <c r="AH529">
        <v>0</v>
      </c>
      <c r="AI529">
        <v>0</v>
      </c>
      <c r="AJ529">
        <v>0</v>
      </c>
      <c r="AK529">
        <v>0</v>
      </c>
      <c r="AL529">
        <v>0</v>
      </c>
      <c r="AM529">
        <v>0</v>
      </c>
      <c r="AN529">
        <v>0</v>
      </c>
      <c r="AO529">
        <v>0</v>
      </c>
      <c r="AP529">
        <v>0</v>
      </c>
      <c r="AQ529">
        <v>0</v>
      </c>
      <c r="AR529">
        <v>0</v>
      </c>
      <c r="AS529">
        <v>0</v>
      </c>
      <c r="AT529">
        <v>0</v>
      </c>
      <c r="AU529">
        <v>0</v>
      </c>
      <c r="AV529">
        <v>0</v>
      </c>
      <c r="AW529">
        <v>0</v>
      </c>
      <c r="AX529">
        <v>0</v>
      </c>
      <c r="AY529">
        <v>0</v>
      </c>
      <c r="AZ529">
        <v>0</v>
      </c>
      <c r="BA529">
        <v>0</v>
      </c>
      <c r="BB529">
        <v>0</v>
      </c>
      <c r="BC529">
        <v>0</v>
      </c>
      <c r="BD529">
        <v>0</v>
      </c>
      <c r="BE529">
        <v>0</v>
      </c>
      <c r="BF529">
        <v>0</v>
      </c>
      <c r="BG529">
        <v>4</v>
      </c>
      <c r="BH529">
        <v>12</v>
      </c>
      <c r="BI529">
        <v>2</v>
      </c>
      <c r="BJ529">
        <v>4</v>
      </c>
      <c r="BK529">
        <v>0</v>
      </c>
      <c r="BL529">
        <v>7</v>
      </c>
      <c r="BM529">
        <v>5</v>
      </c>
      <c r="BN529">
        <v>5</v>
      </c>
      <c r="BO529">
        <v>0</v>
      </c>
      <c r="BP529">
        <v>11</v>
      </c>
      <c r="BQ529">
        <v>2</v>
      </c>
      <c r="BR529">
        <v>3</v>
      </c>
      <c r="BS529">
        <v>0</v>
      </c>
      <c r="BT529">
        <v>8</v>
      </c>
      <c r="BU529">
        <v>4</v>
      </c>
      <c r="BV529">
        <v>0</v>
      </c>
      <c r="BW529">
        <v>0</v>
      </c>
      <c r="BX529">
        <v>0</v>
      </c>
      <c r="BY529">
        <v>0</v>
      </c>
      <c r="BZ529">
        <v>0</v>
      </c>
      <c r="CA529">
        <v>0</v>
      </c>
      <c r="CB529">
        <v>0</v>
      </c>
      <c r="CC529">
        <v>0</v>
      </c>
      <c r="CD529">
        <v>0</v>
      </c>
      <c r="CE529">
        <v>0</v>
      </c>
      <c r="CF529">
        <v>0</v>
      </c>
      <c r="CG529">
        <v>0</v>
      </c>
      <c r="CH529">
        <v>0</v>
      </c>
      <c r="CI529">
        <v>0</v>
      </c>
      <c r="CJ529">
        <v>0</v>
      </c>
      <c r="CK529">
        <v>0</v>
      </c>
      <c r="CL529">
        <v>0</v>
      </c>
      <c r="CM529">
        <v>0</v>
      </c>
      <c r="CN529">
        <v>0</v>
      </c>
      <c r="CO529">
        <v>0</v>
      </c>
      <c r="CP529">
        <v>0</v>
      </c>
      <c r="CQ529">
        <v>0</v>
      </c>
      <c r="CR529">
        <v>0</v>
      </c>
      <c r="CS529">
        <v>0</v>
      </c>
      <c r="CT529">
        <v>0</v>
      </c>
      <c r="CU529">
        <v>0</v>
      </c>
      <c r="CV529">
        <v>0</v>
      </c>
      <c r="CW529">
        <v>0</v>
      </c>
      <c r="CX529">
        <v>0</v>
      </c>
      <c r="CY529">
        <v>0</v>
      </c>
      <c r="CZ529">
        <v>0</v>
      </c>
      <c r="DA529">
        <v>0</v>
      </c>
      <c r="DB529">
        <v>0</v>
      </c>
      <c r="DC529">
        <v>0</v>
      </c>
      <c r="DD529">
        <v>0</v>
      </c>
      <c r="DE529">
        <v>0</v>
      </c>
      <c r="DF529">
        <v>0</v>
      </c>
      <c r="DG529">
        <v>0</v>
      </c>
      <c r="DH529">
        <v>0</v>
      </c>
      <c r="DI529">
        <v>0</v>
      </c>
      <c r="DJ529">
        <v>0</v>
      </c>
      <c r="DK529">
        <v>0</v>
      </c>
      <c r="DL529">
        <v>0</v>
      </c>
      <c r="DM529">
        <v>0</v>
      </c>
      <c r="DN529">
        <v>0</v>
      </c>
      <c r="DO529">
        <v>0</v>
      </c>
      <c r="DP529">
        <v>0</v>
      </c>
      <c r="DQ529">
        <v>0</v>
      </c>
      <c r="DR529">
        <v>0</v>
      </c>
      <c r="DS529">
        <v>0</v>
      </c>
      <c r="DT529">
        <v>0</v>
      </c>
      <c r="DU529">
        <v>0</v>
      </c>
      <c r="DV529">
        <v>0</v>
      </c>
      <c r="DW529">
        <v>0</v>
      </c>
      <c r="DX529">
        <v>0</v>
      </c>
      <c r="DY529">
        <v>0</v>
      </c>
      <c r="DZ529">
        <v>0</v>
      </c>
      <c r="EA529">
        <v>0</v>
      </c>
      <c r="EB529">
        <v>0</v>
      </c>
      <c r="EC529">
        <v>0</v>
      </c>
      <c r="ED529">
        <v>0</v>
      </c>
      <c r="EE529">
        <v>0</v>
      </c>
      <c r="EF529">
        <v>0</v>
      </c>
      <c r="EG529">
        <v>0</v>
      </c>
      <c r="EH529" s="1"/>
    </row>
    <row r="530" spans="1:143" x14ac:dyDescent="0.35">
      <c r="A530" s="1" t="s">
        <v>5</v>
      </c>
      <c r="B530" s="1" t="s">
        <v>45</v>
      </c>
      <c r="C530">
        <v>159</v>
      </c>
      <c r="D530">
        <v>434</v>
      </c>
      <c r="E530">
        <v>48</v>
      </c>
      <c r="F530">
        <v>160</v>
      </c>
      <c r="G530">
        <v>10</v>
      </c>
      <c r="H530">
        <v>48</v>
      </c>
      <c r="I530">
        <v>0</v>
      </c>
      <c r="J530">
        <v>0</v>
      </c>
      <c r="K530">
        <v>0</v>
      </c>
      <c r="L530">
        <v>0</v>
      </c>
      <c r="M530">
        <v>207</v>
      </c>
      <c r="N530">
        <v>0</v>
      </c>
      <c r="O530">
        <v>0</v>
      </c>
      <c r="P530">
        <v>6198</v>
      </c>
      <c r="Q530">
        <v>113</v>
      </c>
      <c r="R530">
        <v>18</v>
      </c>
      <c r="S530">
        <v>97</v>
      </c>
      <c r="T530">
        <v>0</v>
      </c>
      <c r="U530">
        <v>228</v>
      </c>
      <c r="V530">
        <v>169</v>
      </c>
      <c r="W530">
        <v>19</v>
      </c>
      <c r="X530">
        <v>162</v>
      </c>
      <c r="Y530">
        <v>0</v>
      </c>
      <c r="Z530">
        <v>350</v>
      </c>
      <c r="AA530">
        <v>0</v>
      </c>
      <c r="AB530">
        <v>0</v>
      </c>
      <c r="AC530">
        <v>0</v>
      </c>
      <c r="AD530">
        <v>0</v>
      </c>
      <c r="AE530">
        <v>0</v>
      </c>
      <c r="AF530">
        <v>0</v>
      </c>
      <c r="AG530">
        <v>0</v>
      </c>
      <c r="AH530">
        <v>0</v>
      </c>
      <c r="AI530">
        <v>0</v>
      </c>
      <c r="AJ530">
        <v>0</v>
      </c>
      <c r="AK530">
        <v>0</v>
      </c>
      <c r="AL530">
        <v>0</v>
      </c>
      <c r="AM530">
        <v>0</v>
      </c>
      <c r="AN530">
        <v>0</v>
      </c>
      <c r="AO530">
        <v>0</v>
      </c>
      <c r="AP530">
        <v>0</v>
      </c>
      <c r="AQ530">
        <v>0</v>
      </c>
      <c r="AR530">
        <v>0</v>
      </c>
      <c r="AS530">
        <v>0</v>
      </c>
      <c r="AT530">
        <v>0</v>
      </c>
      <c r="AU530">
        <v>0</v>
      </c>
      <c r="AV530">
        <v>0</v>
      </c>
      <c r="AW530">
        <v>0</v>
      </c>
      <c r="AX530">
        <v>0</v>
      </c>
      <c r="AY530">
        <v>0</v>
      </c>
      <c r="AZ530">
        <v>0</v>
      </c>
      <c r="BA530">
        <v>0</v>
      </c>
      <c r="BB530">
        <v>0</v>
      </c>
      <c r="BC530">
        <v>0</v>
      </c>
      <c r="BD530">
        <v>0</v>
      </c>
      <c r="BE530">
        <v>0</v>
      </c>
      <c r="BF530">
        <v>0</v>
      </c>
      <c r="BG530">
        <v>11</v>
      </c>
      <c r="BH530">
        <v>25</v>
      </c>
      <c r="BI530">
        <v>10</v>
      </c>
      <c r="BJ530">
        <v>5</v>
      </c>
      <c r="BK530">
        <v>4</v>
      </c>
      <c r="BL530">
        <v>15</v>
      </c>
      <c r="BM530">
        <v>9</v>
      </c>
      <c r="BN530">
        <v>9</v>
      </c>
      <c r="BO530">
        <v>1</v>
      </c>
      <c r="BP530">
        <v>11</v>
      </c>
      <c r="BQ530">
        <v>0</v>
      </c>
      <c r="BR530">
        <v>6</v>
      </c>
      <c r="BS530">
        <v>2</v>
      </c>
      <c r="BT530">
        <v>16</v>
      </c>
      <c r="BU530">
        <v>1</v>
      </c>
      <c r="BV530">
        <v>0</v>
      </c>
      <c r="BW530">
        <v>0</v>
      </c>
      <c r="BX530">
        <v>0</v>
      </c>
      <c r="BY530">
        <v>0</v>
      </c>
      <c r="BZ530">
        <v>0</v>
      </c>
      <c r="CA530">
        <v>0</v>
      </c>
      <c r="CB530">
        <v>0</v>
      </c>
      <c r="CC530">
        <v>0</v>
      </c>
      <c r="CD530">
        <v>0</v>
      </c>
      <c r="CE530">
        <v>0</v>
      </c>
      <c r="CF530">
        <v>0</v>
      </c>
      <c r="CG530">
        <v>0</v>
      </c>
      <c r="CH530">
        <v>0</v>
      </c>
      <c r="CI530">
        <v>0</v>
      </c>
      <c r="CJ530">
        <v>0</v>
      </c>
      <c r="CK530">
        <v>0</v>
      </c>
      <c r="CL530">
        <v>0</v>
      </c>
      <c r="CM530">
        <v>0</v>
      </c>
      <c r="CN530">
        <v>0</v>
      </c>
      <c r="CO530">
        <v>0</v>
      </c>
      <c r="CP530">
        <v>0</v>
      </c>
      <c r="CQ530">
        <v>0</v>
      </c>
      <c r="CR530">
        <v>0</v>
      </c>
      <c r="CS530">
        <v>0</v>
      </c>
      <c r="CT530">
        <v>0</v>
      </c>
      <c r="CU530">
        <v>0</v>
      </c>
      <c r="CV530">
        <v>0</v>
      </c>
      <c r="CW530">
        <v>0</v>
      </c>
      <c r="CX530">
        <v>0</v>
      </c>
      <c r="CY530">
        <v>0</v>
      </c>
      <c r="CZ530">
        <v>0</v>
      </c>
      <c r="DA530">
        <v>0</v>
      </c>
      <c r="DB530">
        <v>0</v>
      </c>
      <c r="DC530">
        <v>0</v>
      </c>
      <c r="DD530">
        <v>0</v>
      </c>
      <c r="DE530">
        <v>0</v>
      </c>
      <c r="DF530">
        <v>0</v>
      </c>
      <c r="DG530">
        <v>0</v>
      </c>
      <c r="DH530">
        <v>0</v>
      </c>
      <c r="DI530">
        <v>0</v>
      </c>
      <c r="DJ530">
        <v>0</v>
      </c>
      <c r="DK530">
        <v>0</v>
      </c>
      <c r="DL530">
        <v>0</v>
      </c>
      <c r="DM530">
        <v>0</v>
      </c>
      <c r="DN530">
        <v>0</v>
      </c>
      <c r="DO530">
        <v>0</v>
      </c>
      <c r="DP530">
        <v>0</v>
      </c>
      <c r="DQ530">
        <v>0</v>
      </c>
      <c r="DR530">
        <v>0</v>
      </c>
      <c r="DS530">
        <v>0</v>
      </c>
      <c r="DT530">
        <v>0</v>
      </c>
      <c r="DU530">
        <v>0</v>
      </c>
      <c r="DV530">
        <v>0</v>
      </c>
      <c r="DW530">
        <v>0</v>
      </c>
      <c r="DX530">
        <v>0</v>
      </c>
      <c r="DY530">
        <v>0</v>
      </c>
      <c r="DZ530">
        <v>0</v>
      </c>
      <c r="EA530">
        <v>0</v>
      </c>
      <c r="EB530">
        <v>0</v>
      </c>
      <c r="EC530">
        <v>0</v>
      </c>
      <c r="ED530">
        <v>0</v>
      </c>
      <c r="EE530">
        <v>0</v>
      </c>
      <c r="EF530">
        <v>0</v>
      </c>
      <c r="EG530">
        <v>0</v>
      </c>
      <c r="EH530" s="1"/>
    </row>
    <row r="531" spans="1:143" x14ac:dyDescent="0.35">
      <c r="A531" s="1" t="s">
        <v>5</v>
      </c>
      <c r="B531" s="1" t="s">
        <v>46</v>
      </c>
      <c r="C531">
        <v>73</v>
      </c>
      <c r="D531">
        <v>158</v>
      </c>
      <c r="E531">
        <v>28</v>
      </c>
      <c r="F531">
        <v>77</v>
      </c>
      <c r="G531">
        <v>8</v>
      </c>
      <c r="H531">
        <v>28</v>
      </c>
      <c r="I531">
        <v>0</v>
      </c>
      <c r="J531">
        <v>0</v>
      </c>
      <c r="K531">
        <v>0</v>
      </c>
      <c r="L531">
        <v>0</v>
      </c>
      <c r="M531">
        <v>101</v>
      </c>
      <c r="N531">
        <v>0</v>
      </c>
      <c r="O531">
        <v>0</v>
      </c>
      <c r="P531">
        <v>7216</v>
      </c>
      <c r="Q531">
        <v>137</v>
      </c>
      <c r="R531">
        <v>9</v>
      </c>
      <c r="S531">
        <v>68</v>
      </c>
      <c r="T531">
        <v>0</v>
      </c>
      <c r="U531">
        <v>214</v>
      </c>
      <c r="V531">
        <v>221</v>
      </c>
      <c r="W531">
        <v>10</v>
      </c>
      <c r="X531">
        <v>130</v>
      </c>
      <c r="Y531">
        <v>0</v>
      </c>
      <c r="Z531">
        <v>361</v>
      </c>
      <c r="AA531">
        <v>0</v>
      </c>
      <c r="AB531">
        <v>0</v>
      </c>
      <c r="AC531">
        <v>0</v>
      </c>
      <c r="AD531">
        <v>0</v>
      </c>
      <c r="AE531">
        <v>0</v>
      </c>
      <c r="AF531">
        <v>0</v>
      </c>
      <c r="AG531">
        <v>0</v>
      </c>
      <c r="AH531">
        <v>0</v>
      </c>
      <c r="AI531">
        <v>0</v>
      </c>
      <c r="AJ531">
        <v>0</v>
      </c>
      <c r="AK531">
        <v>0</v>
      </c>
      <c r="AL531">
        <v>0</v>
      </c>
      <c r="AM531">
        <v>0</v>
      </c>
      <c r="AN531">
        <v>0</v>
      </c>
      <c r="AO531">
        <v>0</v>
      </c>
      <c r="AP531">
        <v>0</v>
      </c>
      <c r="AQ531">
        <v>0</v>
      </c>
      <c r="AR531">
        <v>0</v>
      </c>
      <c r="AS531">
        <v>0</v>
      </c>
      <c r="AT531">
        <v>0</v>
      </c>
      <c r="AU531">
        <v>0</v>
      </c>
      <c r="AV531">
        <v>0</v>
      </c>
      <c r="AW531">
        <v>0</v>
      </c>
      <c r="AX531">
        <v>0</v>
      </c>
      <c r="AY531">
        <v>0</v>
      </c>
      <c r="AZ531">
        <v>0</v>
      </c>
      <c r="BA531">
        <v>0</v>
      </c>
      <c r="BB531">
        <v>0</v>
      </c>
      <c r="BC531">
        <v>0</v>
      </c>
      <c r="BD531">
        <v>0</v>
      </c>
      <c r="BE531">
        <v>0</v>
      </c>
      <c r="BF531">
        <v>0</v>
      </c>
      <c r="BG531">
        <v>6</v>
      </c>
      <c r="BH531">
        <v>17</v>
      </c>
      <c r="BI531">
        <v>2</v>
      </c>
      <c r="BJ531">
        <v>9</v>
      </c>
      <c r="BK531">
        <v>0</v>
      </c>
      <c r="BL531">
        <v>9</v>
      </c>
      <c r="BM531">
        <v>15</v>
      </c>
      <c r="BN531">
        <v>5</v>
      </c>
      <c r="BO531">
        <v>0</v>
      </c>
      <c r="BP531">
        <v>12</v>
      </c>
      <c r="BQ531">
        <v>5</v>
      </c>
      <c r="BR531">
        <v>2</v>
      </c>
      <c r="BS531">
        <v>0</v>
      </c>
      <c r="BT531">
        <v>12</v>
      </c>
      <c r="BU531">
        <v>5</v>
      </c>
      <c r="BV531">
        <v>0</v>
      </c>
      <c r="BW531">
        <v>0</v>
      </c>
      <c r="BX531">
        <v>0</v>
      </c>
      <c r="BY531">
        <v>0</v>
      </c>
      <c r="BZ531">
        <v>0</v>
      </c>
      <c r="CA531">
        <v>0</v>
      </c>
      <c r="CB531">
        <v>0</v>
      </c>
      <c r="CC531">
        <v>0</v>
      </c>
      <c r="CD531">
        <v>0</v>
      </c>
      <c r="CE531">
        <v>0</v>
      </c>
      <c r="CF531">
        <v>0</v>
      </c>
      <c r="CG531">
        <v>0</v>
      </c>
      <c r="CH531">
        <v>0</v>
      </c>
      <c r="CI531">
        <v>0</v>
      </c>
      <c r="CJ531">
        <v>0</v>
      </c>
      <c r="CK531">
        <v>0</v>
      </c>
      <c r="CL531">
        <v>0</v>
      </c>
      <c r="CM531">
        <v>0</v>
      </c>
      <c r="CN531">
        <v>0</v>
      </c>
      <c r="CO531">
        <v>0</v>
      </c>
      <c r="CP531">
        <v>0</v>
      </c>
      <c r="CQ531">
        <v>0</v>
      </c>
      <c r="CR531">
        <v>0</v>
      </c>
      <c r="CS531">
        <v>0</v>
      </c>
      <c r="CT531">
        <v>0</v>
      </c>
      <c r="CU531">
        <v>0</v>
      </c>
      <c r="CV531">
        <v>0</v>
      </c>
      <c r="CW531">
        <v>0</v>
      </c>
      <c r="CX531">
        <v>0</v>
      </c>
      <c r="CY531">
        <v>0</v>
      </c>
      <c r="CZ531">
        <v>0</v>
      </c>
      <c r="DA531">
        <v>0</v>
      </c>
      <c r="DB531">
        <v>0</v>
      </c>
      <c r="DC531">
        <v>0</v>
      </c>
      <c r="DD531">
        <v>0</v>
      </c>
      <c r="DE531">
        <v>0</v>
      </c>
      <c r="DF531">
        <v>0</v>
      </c>
      <c r="DG531">
        <v>0</v>
      </c>
      <c r="DH531">
        <v>0</v>
      </c>
      <c r="DI531">
        <v>0</v>
      </c>
      <c r="DJ531">
        <v>0</v>
      </c>
      <c r="DK531">
        <v>0</v>
      </c>
      <c r="DL531">
        <v>0</v>
      </c>
      <c r="DM531">
        <v>0</v>
      </c>
      <c r="DN531">
        <v>0</v>
      </c>
      <c r="DO531">
        <v>0</v>
      </c>
      <c r="DP531">
        <v>0</v>
      </c>
      <c r="DQ531">
        <v>0</v>
      </c>
      <c r="DR531">
        <v>0</v>
      </c>
      <c r="DS531">
        <v>0</v>
      </c>
      <c r="DT531">
        <v>0</v>
      </c>
      <c r="DU531">
        <v>0</v>
      </c>
      <c r="DV531">
        <v>0</v>
      </c>
      <c r="DW531">
        <v>0</v>
      </c>
      <c r="DX531">
        <v>0</v>
      </c>
      <c r="DY531">
        <v>0</v>
      </c>
      <c r="DZ531">
        <v>0</v>
      </c>
      <c r="EA531">
        <v>0</v>
      </c>
      <c r="EB531">
        <v>0</v>
      </c>
      <c r="EC531">
        <v>0</v>
      </c>
      <c r="ED531">
        <v>0</v>
      </c>
      <c r="EE531">
        <v>0</v>
      </c>
      <c r="EF531">
        <v>0</v>
      </c>
      <c r="EG531">
        <v>0</v>
      </c>
      <c r="EH531" s="1"/>
    </row>
    <row r="532" spans="1:143" x14ac:dyDescent="0.35">
      <c r="A532" s="1" t="s">
        <v>5</v>
      </c>
      <c r="B532" s="1" t="s">
        <v>47</v>
      </c>
      <c r="C532">
        <v>14</v>
      </c>
      <c r="D532">
        <v>41</v>
      </c>
      <c r="E532">
        <v>2</v>
      </c>
      <c r="F532">
        <v>5</v>
      </c>
      <c r="G532">
        <v>0</v>
      </c>
      <c r="H532">
        <v>2</v>
      </c>
      <c r="I532">
        <v>0</v>
      </c>
      <c r="J532">
        <v>0</v>
      </c>
      <c r="K532">
        <v>0</v>
      </c>
      <c r="L532">
        <v>0</v>
      </c>
      <c r="M532">
        <v>16</v>
      </c>
      <c r="N532">
        <v>0</v>
      </c>
      <c r="O532">
        <v>0</v>
      </c>
      <c r="P532">
        <v>4855</v>
      </c>
      <c r="Q532">
        <v>38</v>
      </c>
      <c r="R532">
        <v>10</v>
      </c>
      <c r="S532">
        <v>43</v>
      </c>
      <c r="T532">
        <v>0</v>
      </c>
      <c r="U532">
        <v>91</v>
      </c>
      <c r="V532">
        <v>67</v>
      </c>
      <c r="W532">
        <v>28</v>
      </c>
      <c r="X532">
        <v>91</v>
      </c>
      <c r="Y532">
        <v>0</v>
      </c>
      <c r="Z532">
        <v>186</v>
      </c>
      <c r="AA532">
        <v>0</v>
      </c>
      <c r="AB532">
        <v>0</v>
      </c>
      <c r="AC532">
        <v>0</v>
      </c>
      <c r="AD532">
        <v>0</v>
      </c>
      <c r="AE532">
        <v>0</v>
      </c>
      <c r="AF532">
        <v>0</v>
      </c>
      <c r="AG532">
        <v>0</v>
      </c>
      <c r="AH532">
        <v>0</v>
      </c>
      <c r="AI532">
        <v>0</v>
      </c>
      <c r="AJ532">
        <v>0</v>
      </c>
      <c r="AK532">
        <v>0</v>
      </c>
      <c r="AL532">
        <v>0</v>
      </c>
      <c r="AM532">
        <v>0</v>
      </c>
      <c r="AN532">
        <v>0</v>
      </c>
      <c r="AO532">
        <v>0</v>
      </c>
      <c r="AP532">
        <v>0</v>
      </c>
      <c r="AQ532">
        <v>0</v>
      </c>
      <c r="AR532">
        <v>0</v>
      </c>
      <c r="AS532">
        <v>0</v>
      </c>
      <c r="AT532">
        <v>0</v>
      </c>
      <c r="AU532">
        <v>0</v>
      </c>
      <c r="AV532">
        <v>0</v>
      </c>
      <c r="AW532">
        <v>0</v>
      </c>
      <c r="AX532">
        <v>0</v>
      </c>
      <c r="AY532">
        <v>0</v>
      </c>
      <c r="AZ532">
        <v>0</v>
      </c>
      <c r="BA532">
        <v>0</v>
      </c>
      <c r="BB532">
        <v>0</v>
      </c>
      <c r="BC532">
        <v>0</v>
      </c>
      <c r="BD532">
        <v>0</v>
      </c>
      <c r="BE532">
        <v>0</v>
      </c>
      <c r="BF532">
        <v>0</v>
      </c>
      <c r="BG532">
        <v>1</v>
      </c>
      <c r="BH532">
        <v>0</v>
      </c>
      <c r="BI532">
        <v>0</v>
      </c>
      <c r="BJ532">
        <v>0</v>
      </c>
      <c r="BK532">
        <v>0</v>
      </c>
      <c r="BL532">
        <v>0</v>
      </c>
      <c r="BM532">
        <v>1</v>
      </c>
      <c r="BN532">
        <v>0</v>
      </c>
      <c r="BO532">
        <v>0</v>
      </c>
      <c r="BP532">
        <v>1</v>
      </c>
      <c r="BQ532">
        <v>0</v>
      </c>
      <c r="BR532">
        <v>1</v>
      </c>
      <c r="BS532">
        <v>0</v>
      </c>
      <c r="BT532">
        <v>0</v>
      </c>
      <c r="BU532">
        <v>0</v>
      </c>
      <c r="BV532">
        <v>0</v>
      </c>
      <c r="BW532">
        <v>0</v>
      </c>
      <c r="BX532">
        <v>0</v>
      </c>
      <c r="BY532">
        <v>0</v>
      </c>
      <c r="BZ532">
        <v>0</v>
      </c>
      <c r="CA532">
        <v>0</v>
      </c>
      <c r="CB532">
        <v>0</v>
      </c>
      <c r="CC532">
        <v>0</v>
      </c>
      <c r="CD532">
        <v>0</v>
      </c>
      <c r="CE532">
        <v>0</v>
      </c>
      <c r="CF532">
        <v>0</v>
      </c>
      <c r="CG532">
        <v>0</v>
      </c>
      <c r="CH532">
        <v>0</v>
      </c>
      <c r="CI532">
        <v>0</v>
      </c>
      <c r="CJ532">
        <v>0</v>
      </c>
      <c r="CK532">
        <v>0</v>
      </c>
      <c r="CL532">
        <v>0</v>
      </c>
      <c r="CM532">
        <v>0</v>
      </c>
      <c r="CN532">
        <v>0</v>
      </c>
      <c r="CO532">
        <v>0</v>
      </c>
      <c r="CP532">
        <v>0</v>
      </c>
      <c r="CQ532">
        <v>0</v>
      </c>
      <c r="CR532">
        <v>0</v>
      </c>
      <c r="CS532">
        <v>0</v>
      </c>
      <c r="CT532">
        <v>0</v>
      </c>
      <c r="CU532">
        <v>0</v>
      </c>
      <c r="CV532">
        <v>0</v>
      </c>
      <c r="CW532">
        <v>0</v>
      </c>
      <c r="CX532">
        <v>0</v>
      </c>
      <c r="CY532">
        <v>0</v>
      </c>
      <c r="CZ532">
        <v>0</v>
      </c>
      <c r="DA532">
        <v>0</v>
      </c>
      <c r="DB532">
        <v>0</v>
      </c>
      <c r="DC532">
        <v>0</v>
      </c>
      <c r="DD532">
        <v>0</v>
      </c>
      <c r="DE532">
        <v>0</v>
      </c>
      <c r="DF532">
        <v>0</v>
      </c>
      <c r="DG532">
        <v>0</v>
      </c>
      <c r="DH532">
        <v>0</v>
      </c>
      <c r="DI532">
        <v>0</v>
      </c>
      <c r="DJ532">
        <v>0</v>
      </c>
      <c r="DK532">
        <v>0</v>
      </c>
      <c r="DL532">
        <v>0</v>
      </c>
      <c r="DM532">
        <v>0</v>
      </c>
      <c r="DN532">
        <v>0</v>
      </c>
      <c r="DO532">
        <v>0</v>
      </c>
      <c r="DP532">
        <v>0</v>
      </c>
      <c r="DQ532">
        <v>0</v>
      </c>
      <c r="DR532">
        <v>0</v>
      </c>
      <c r="DS532">
        <v>0</v>
      </c>
      <c r="DT532">
        <v>0</v>
      </c>
      <c r="DU532">
        <v>0</v>
      </c>
      <c r="DV532">
        <v>0</v>
      </c>
      <c r="DW532">
        <v>0</v>
      </c>
      <c r="DX532">
        <v>0</v>
      </c>
      <c r="DY532">
        <v>0</v>
      </c>
      <c r="DZ532">
        <v>0</v>
      </c>
      <c r="EA532">
        <v>0</v>
      </c>
      <c r="EB532">
        <v>0</v>
      </c>
      <c r="EC532">
        <v>0</v>
      </c>
      <c r="ED532">
        <v>0</v>
      </c>
      <c r="EE532">
        <v>0</v>
      </c>
      <c r="EF532">
        <v>0</v>
      </c>
      <c r="EG532">
        <v>0</v>
      </c>
      <c r="EH532" s="1"/>
    </row>
    <row r="533" spans="1:143" x14ac:dyDescent="0.35">
      <c r="A533" s="1" t="s">
        <v>5</v>
      </c>
      <c r="B533" s="1" t="s">
        <v>15</v>
      </c>
      <c r="C533">
        <v>1182</v>
      </c>
      <c r="D533">
        <v>2853</v>
      </c>
      <c r="E533">
        <v>585</v>
      </c>
      <c r="F533">
        <v>1831</v>
      </c>
      <c r="G533">
        <v>156</v>
      </c>
      <c r="H533">
        <v>563</v>
      </c>
      <c r="I533">
        <v>0</v>
      </c>
      <c r="J533">
        <v>20</v>
      </c>
      <c r="K533">
        <v>4</v>
      </c>
      <c r="L533">
        <v>5</v>
      </c>
      <c r="M533">
        <v>1767</v>
      </c>
      <c r="N533">
        <v>1</v>
      </c>
      <c r="O533">
        <v>29</v>
      </c>
      <c r="P533">
        <v>44124</v>
      </c>
      <c r="Q533">
        <v>960</v>
      </c>
      <c r="R533">
        <v>217</v>
      </c>
      <c r="S533">
        <v>1522</v>
      </c>
      <c r="T533">
        <v>0</v>
      </c>
      <c r="U533">
        <v>2699</v>
      </c>
      <c r="V533">
        <v>1634</v>
      </c>
      <c r="W533">
        <v>515</v>
      </c>
      <c r="X533">
        <v>2830</v>
      </c>
      <c r="Y533">
        <v>0</v>
      </c>
      <c r="Z533">
        <v>4979</v>
      </c>
      <c r="AA533">
        <v>0</v>
      </c>
      <c r="AB533">
        <v>0</v>
      </c>
      <c r="AC533">
        <v>0</v>
      </c>
      <c r="AD533">
        <v>0</v>
      </c>
      <c r="AE533">
        <v>0</v>
      </c>
      <c r="AF533">
        <v>0</v>
      </c>
      <c r="AG533">
        <v>0</v>
      </c>
      <c r="AH533">
        <v>0</v>
      </c>
      <c r="AI533">
        <v>2</v>
      </c>
      <c r="AJ533">
        <v>2</v>
      </c>
      <c r="AK533">
        <v>20</v>
      </c>
      <c r="AL533">
        <v>0</v>
      </c>
      <c r="AM533">
        <v>0</v>
      </c>
      <c r="AN533">
        <v>0</v>
      </c>
      <c r="AO533">
        <v>0</v>
      </c>
      <c r="AP533">
        <v>0</v>
      </c>
      <c r="AQ533">
        <v>1</v>
      </c>
      <c r="AR533">
        <v>2</v>
      </c>
      <c r="AS533">
        <v>15</v>
      </c>
      <c r="AT533">
        <v>12</v>
      </c>
      <c r="AU533">
        <v>9</v>
      </c>
      <c r="AV533">
        <v>9</v>
      </c>
      <c r="AW533">
        <v>0</v>
      </c>
      <c r="AX533">
        <v>0</v>
      </c>
      <c r="AY533">
        <v>0</v>
      </c>
      <c r="AZ533">
        <v>0</v>
      </c>
      <c r="BA533">
        <v>0</v>
      </c>
      <c r="BB533">
        <v>0</v>
      </c>
      <c r="BC533">
        <v>0</v>
      </c>
      <c r="BD533">
        <v>0</v>
      </c>
      <c r="BE533">
        <v>17</v>
      </c>
      <c r="BF533">
        <v>22</v>
      </c>
      <c r="BG533">
        <v>144</v>
      </c>
      <c r="BH533">
        <v>269</v>
      </c>
      <c r="BI533">
        <v>64</v>
      </c>
      <c r="BJ533">
        <v>91</v>
      </c>
      <c r="BK533">
        <v>5</v>
      </c>
      <c r="BL533">
        <v>170</v>
      </c>
      <c r="BM533">
        <v>222</v>
      </c>
      <c r="BN533">
        <v>80</v>
      </c>
      <c r="BO533">
        <v>2</v>
      </c>
      <c r="BP533">
        <v>207</v>
      </c>
      <c r="BQ533">
        <v>16</v>
      </c>
      <c r="BR533">
        <v>58</v>
      </c>
      <c r="BS533">
        <v>16</v>
      </c>
      <c r="BT533">
        <v>148</v>
      </c>
      <c r="BU533">
        <v>26</v>
      </c>
      <c r="BV533">
        <v>1</v>
      </c>
      <c r="BW533">
        <v>0</v>
      </c>
      <c r="BX533">
        <v>0</v>
      </c>
      <c r="BY533">
        <v>0</v>
      </c>
      <c r="BZ533">
        <v>0</v>
      </c>
      <c r="CA533">
        <v>0</v>
      </c>
      <c r="CB533">
        <v>0</v>
      </c>
      <c r="CC533">
        <v>1</v>
      </c>
      <c r="CD533">
        <v>0</v>
      </c>
      <c r="CE533">
        <v>5</v>
      </c>
      <c r="CF533">
        <v>0</v>
      </c>
      <c r="CG533">
        <v>0</v>
      </c>
      <c r="CH533">
        <v>0</v>
      </c>
      <c r="CI533">
        <v>0</v>
      </c>
      <c r="CJ533">
        <v>2</v>
      </c>
      <c r="CK533">
        <v>0</v>
      </c>
      <c r="CL533">
        <v>4</v>
      </c>
      <c r="CM533">
        <v>5</v>
      </c>
      <c r="CN533">
        <v>0</v>
      </c>
      <c r="CO533">
        <v>5</v>
      </c>
      <c r="CP533">
        <v>0</v>
      </c>
      <c r="CQ533">
        <v>0</v>
      </c>
      <c r="CR533">
        <v>0</v>
      </c>
      <c r="CS533">
        <v>0</v>
      </c>
      <c r="CT533">
        <v>0</v>
      </c>
      <c r="CU533">
        <v>1</v>
      </c>
      <c r="CV533">
        <v>0</v>
      </c>
      <c r="CW533">
        <v>0</v>
      </c>
      <c r="CX533">
        <v>0</v>
      </c>
      <c r="CY533">
        <v>1</v>
      </c>
      <c r="CZ533">
        <v>0</v>
      </c>
      <c r="DA533">
        <v>0</v>
      </c>
      <c r="DB533">
        <v>0</v>
      </c>
      <c r="DC533">
        <v>0</v>
      </c>
      <c r="DD533">
        <v>0</v>
      </c>
      <c r="DE533">
        <v>0</v>
      </c>
      <c r="DF533">
        <v>0</v>
      </c>
      <c r="DG533">
        <v>0</v>
      </c>
      <c r="DH533">
        <v>0</v>
      </c>
      <c r="DI533">
        <v>0</v>
      </c>
      <c r="DJ533">
        <v>0</v>
      </c>
      <c r="DK533">
        <v>0</v>
      </c>
      <c r="DL533">
        <v>0</v>
      </c>
      <c r="DM533">
        <v>0</v>
      </c>
      <c r="DN533">
        <v>0</v>
      </c>
      <c r="DO533">
        <v>0</v>
      </c>
      <c r="DP533">
        <v>0</v>
      </c>
      <c r="DQ533">
        <v>0</v>
      </c>
      <c r="DR533">
        <v>0</v>
      </c>
      <c r="DS533">
        <v>0</v>
      </c>
      <c r="DT533">
        <v>0</v>
      </c>
      <c r="DU533">
        <v>0</v>
      </c>
      <c r="DV533">
        <v>0</v>
      </c>
      <c r="DW533">
        <v>0</v>
      </c>
      <c r="DX533">
        <v>0</v>
      </c>
      <c r="DY533">
        <v>0</v>
      </c>
      <c r="DZ533">
        <v>0</v>
      </c>
      <c r="EA533">
        <v>0</v>
      </c>
      <c r="EB533">
        <v>0</v>
      </c>
      <c r="EC533">
        <v>0</v>
      </c>
      <c r="ED533">
        <v>0</v>
      </c>
      <c r="EE533">
        <v>0</v>
      </c>
      <c r="EF533">
        <v>0</v>
      </c>
      <c r="EG533">
        <v>0</v>
      </c>
      <c r="EH533" s="156" t="s">
        <v>158</v>
      </c>
      <c r="EI533" t="s">
        <v>760</v>
      </c>
    </row>
    <row r="534" spans="1:143" x14ac:dyDescent="0.35">
      <c r="A534" s="1" t="s">
        <v>5</v>
      </c>
      <c r="B534" s="1" t="s">
        <v>48</v>
      </c>
      <c r="C534" t="s">
        <v>756</v>
      </c>
      <c r="P534" t="s">
        <v>757</v>
      </c>
      <c r="AA534" t="s">
        <v>758</v>
      </c>
      <c r="AK534" t="s">
        <v>758</v>
      </c>
      <c r="AU534" t="s">
        <v>759</v>
      </c>
      <c r="BG534" t="s">
        <v>758</v>
      </c>
      <c r="BS534" t="s">
        <v>758</v>
      </c>
      <c r="CE534" t="s">
        <v>758</v>
      </c>
      <c r="CL534" t="s">
        <v>758</v>
      </c>
      <c r="CX534" t="s">
        <v>758</v>
      </c>
      <c r="DJ534" t="s">
        <v>758</v>
      </c>
      <c r="DV534" t="s">
        <v>758</v>
      </c>
      <c r="EH534" s="1" t="s">
        <v>48</v>
      </c>
      <c r="EI534" t="s">
        <v>761</v>
      </c>
    </row>
    <row r="535" spans="1:143" x14ac:dyDescent="0.35">
      <c r="A535" s="153" t="s">
        <v>26</v>
      </c>
      <c r="B535" s="1" t="s">
        <v>31</v>
      </c>
      <c r="C535">
        <v>2</v>
      </c>
      <c r="D535">
        <v>10</v>
      </c>
      <c r="E535">
        <v>0</v>
      </c>
      <c r="F535">
        <v>0</v>
      </c>
      <c r="G535">
        <v>0</v>
      </c>
      <c r="H535">
        <v>0</v>
      </c>
      <c r="I535">
        <v>0</v>
      </c>
      <c r="J535">
        <v>0</v>
      </c>
      <c r="K535">
        <v>0</v>
      </c>
      <c r="L535">
        <v>0</v>
      </c>
      <c r="M535">
        <v>2</v>
      </c>
      <c r="N535">
        <v>0</v>
      </c>
      <c r="O535">
        <v>0</v>
      </c>
      <c r="P535">
        <v>441</v>
      </c>
      <c r="Q535">
        <v>8</v>
      </c>
      <c r="R535">
        <v>0</v>
      </c>
      <c r="S535">
        <v>11</v>
      </c>
      <c r="T535">
        <v>0</v>
      </c>
      <c r="U535">
        <v>19</v>
      </c>
      <c r="V535">
        <v>11</v>
      </c>
      <c r="W535">
        <v>0</v>
      </c>
      <c r="X535">
        <v>11.5</v>
      </c>
      <c r="Y535">
        <v>0</v>
      </c>
      <c r="Z535">
        <v>22.5</v>
      </c>
      <c r="AA535">
        <v>0</v>
      </c>
      <c r="AB535">
        <v>0</v>
      </c>
      <c r="AC535">
        <v>0</v>
      </c>
      <c r="AD535">
        <v>0</v>
      </c>
      <c r="AE535">
        <v>0</v>
      </c>
      <c r="AF535">
        <v>0</v>
      </c>
      <c r="AG535">
        <v>0</v>
      </c>
      <c r="AH535">
        <v>0</v>
      </c>
      <c r="AI535">
        <v>0</v>
      </c>
      <c r="AJ535">
        <v>0</v>
      </c>
      <c r="AK535">
        <v>0</v>
      </c>
      <c r="AL535">
        <v>0</v>
      </c>
      <c r="AM535">
        <v>0</v>
      </c>
      <c r="AN535">
        <v>0</v>
      </c>
      <c r="AO535">
        <v>0</v>
      </c>
      <c r="AP535">
        <v>0</v>
      </c>
      <c r="AQ535">
        <v>0</v>
      </c>
      <c r="AR535">
        <v>0</v>
      </c>
      <c r="AS535">
        <v>0</v>
      </c>
      <c r="AT535">
        <v>0</v>
      </c>
      <c r="AU535">
        <v>0</v>
      </c>
      <c r="AV535">
        <v>0</v>
      </c>
      <c r="AW535">
        <v>0</v>
      </c>
      <c r="AX535">
        <v>0</v>
      </c>
      <c r="AY535">
        <v>0</v>
      </c>
      <c r="AZ535">
        <v>0</v>
      </c>
      <c r="BA535">
        <v>0</v>
      </c>
      <c r="BB535">
        <v>0</v>
      </c>
      <c r="BC535">
        <v>0</v>
      </c>
      <c r="BD535">
        <v>0</v>
      </c>
      <c r="BE535">
        <v>0</v>
      </c>
      <c r="BF535">
        <v>0</v>
      </c>
      <c r="BG535">
        <v>0</v>
      </c>
      <c r="BH535">
        <v>0</v>
      </c>
      <c r="BI535">
        <v>0</v>
      </c>
      <c r="BJ535">
        <v>0</v>
      </c>
      <c r="BK535">
        <v>0</v>
      </c>
      <c r="BL535">
        <v>0</v>
      </c>
      <c r="BM535">
        <v>0</v>
      </c>
      <c r="BN535">
        <v>0</v>
      </c>
      <c r="BO535">
        <v>0</v>
      </c>
      <c r="BP535">
        <v>0</v>
      </c>
      <c r="BQ535">
        <v>0</v>
      </c>
      <c r="BR535">
        <v>0</v>
      </c>
      <c r="BS535">
        <v>0</v>
      </c>
      <c r="BT535">
        <v>0</v>
      </c>
      <c r="BU535">
        <v>0</v>
      </c>
      <c r="BV535">
        <v>0</v>
      </c>
      <c r="BW535">
        <v>0</v>
      </c>
      <c r="BX535">
        <v>0</v>
      </c>
      <c r="BY535">
        <v>0</v>
      </c>
      <c r="BZ535">
        <v>0</v>
      </c>
      <c r="CA535">
        <v>0</v>
      </c>
      <c r="CB535">
        <v>0</v>
      </c>
      <c r="CC535">
        <v>0</v>
      </c>
      <c r="CD535">
        <v>0</v>
      </c>
      <c r="CE535">
        <v>0</v>
      </c>
      <c r="CF535">
        <v>0</v>
      </c>
      <c r="CG535">
        <v>0</v>
      </c>
      <c r="CH535">
        <v>0</v>
      </c>
      <c r="CI535">
        <v>0</v>
      </c>
      <c r="CJ535">
        <v>0</v>
      </c>
      <c r="CK535">
        <v>0</v>
      </c>
      <c r="CL535">
        <v>0</v>
      </c>
      <c r="CM535">
        <v>0</v>
      </c>
      <c r="CN535">
        <v>0</v>
      </c>
      <c r="CO535">
        <v>0</v>
      </c>
      <c r="CP535">
        <v>0</v>
      </c>
      <c r="CQ535">
        <v>0</v>
      </c>
      <c r="CR535">
        <v>0</v>
      </c>
      <c r="CS535">
        <v>0</v>
      </c>
      <c r="CT535">
        <v>0</v>
      </c>
      <c r="CU535">
        <v>0</v>
      </c>
      <c r="CV535">
        <v>0</v>
      </c>
      <c r="CW535">
        <v>0</v>
      </c>
      <c r="CX535">
        <v>0</v>
      </c>
      <c r="CY535">
        <v>0</v>
      </c>
      <c r="CZ535">
        <v>0</v>
      </c>
      <c r="DA535">
        <v>0</v>
      </c>
      <c r="DB535">
        <v>0</v>
      </c>
      <c r="DC535">
        <v>0</v>
      </c>
      <c r="DD535">
        <v>0</v>
      </c>
      <c r="DE535">
        <v>0</v>
      </c>
      <c r="DF535">
        <v>0</v>
      </c>
      <c r="DG535">
        <v>0</v>
      </c>
      <c r="DH535">
        <v>0</v>
      </c>
      <c r="DI535">
        <v>0</v>
      </c>
      <c r="DJ535">
        <v>0</v>
      </c>
      <c r="DK535">
        <v>0</v>
      </c>
      <c r="DL535">
        <v>0</v>
      </c>
      <c r="DM535">
        <v>0</v>
      </c>
      <c r="DN535">
        <v>0</v>
      </c>
      <c r="DO535">
        <v>0</v>
      </c>
      <c r="DP535">
        <v>0</v>
      </c>
      <c r="DQ535">
        <v>0</v>
      </c>
      <c r="DR535">
        <v>0</v>
      </c>
      <c r="DS535">
        <v>0</v>
      </c>
      <c r="DT535">
        <v>0</v>
      </c>
      <c r="DU535">
        <v>0</v>
      </c>
      <c r="DV535">
        <v>0</v>
      </c>
      <c r="DW535">
        <v>0</v>
      </c>
      <c r="DX535">
        <v>0</v>
      </c>
      <c r="DY535">
        <v>0</v>
      </c>
      <c r="DZ535">
        <v>0</v>
      </c>
      <c r="EA535">
        <v>0</v>
      </c>
      <c r="EB535">
        <v>0</v>
      </c>
      <c r="EC535">
        <v>0</v>
      </c>
      <c r="ED535">
        <v>0</v>
      </c>
      <c r="EE535">
        <v>0</v>
      </c>
      <c r="EF535">
        <v>0</v>
      </c>
      <c r="EG535">
        <v>0</v>
      </c>
      <c r="EH535" s="156" t="s">
        <v>149</v>
      </c>
      <c r="EI535">
        <v>0</v>
      </c>
      <c r="EJ535">
        <v>0</v>
      </c>
      <c r="EK535">
        <v>0</v>
      </c>
      <c r="EL535">
        <v>0</v>
      </c>
      <c r="EM535">
        <v>0</v>
      </c>
    </row>
    <row r="536" spans="1:143" x14ac:dyDescent="0.35">
      <c r="A536" s="153" t="s">
        <v>26</v>
      </c>
      <c r="B536" s="1" t="s">
        <v>32</v>
      </c>
      <c r="C536">
        <v>63</v>
      </c>
      <c r="D536">
        <v>220.5</v>
      </c>
      <c r="E536">
        <v>10</v>
      </c>
      <c r="F536">
        <v>35</v>
      </c>
      <c r="G536">
        <v>0</v>
      </c>
      <c r="H536">
        <v>10</v>
      </c>
      <c r="I536">
        <v>0</v>
      </c>
      <c r="J536">
        <v>0</v>
      </c>
      <c r="K536">
        <v>0</v>
      </c>
      <c r="L536">
        <v>0</v>
      </c>
      <c r="M536">
        <v>73</v>
      </c>
      <c r="N536">
        <v>0</v>
      </c>
      <c r="O536">
        <v>0</v>
      </c>
      <c r="P536">
        <v>341</v>
      </c>
      <c r="Q536">
        <v>11</v>
      </c>
      <c r="R536">
        <v>0</v>
      </c>
      <c r="S536">
        <v>45</v>
      </c>
      <c r="T536">
        <v>0</v>
      </c>
      <c r="U536">
        <v>56</v>
      </c>
      <c r="V536">
        <v>8.66</v>
      </c>
      <c r="W536">
        <v>0</v>
      </c>
      <c r="X536">
        <v>52.66</v>
      </c>
      <c r="Y536">
        <v>0</v>
      </c>
      <c r="Z536">
        <v>61.319999999999993</v>
      </c>
      <c r="AA536">
        <v>0</v>
      </c>
      <c r="AB536">
        <v>0</v>
      </c>
      <c r="AC536">
        <v>0</v>
      </c>
      <c r="AD536">
        <v>0</v>
      </c>
      <c r="AE536">
        <v>0</v>
      </c>
      <c r="AF536">
        <v>0</v>
      </c>
      <c r="AG536">
        <v>0</v>
      </c>
      <c r="AH536">
        <v>0</v>
      </c>
      <c r="AI536">
        <v>0</v>
      </c>
      <c r="AJ536">
        <v>0</v>
      </c>
      <c r="AK536">
        <v>0</v>
      </c>
      <c r="AL536">
        <v>0</v>
      </c>
      <c r="AM536">
        <v>0</v>
      </c>
      <c r="AN536">
        <v>0</v>
      </c>
      <c r="AO536">
        <v>0</v>
      </c>
      <c r="AP536">
        <v>0</v>
      </c>
      <c r="AQ536">
        <v>0</v>
      </c>
      <c r="AR536">
        <v>0</v>
      </c>
      <c r="AS536">
        <v>0</v>
      </c>
      <c r="AT536">
        <v>0</v>
      </c>
      <c r="AU536">
        <v>0</v>
      </c>
      <c r="AV536">
        <v>0</v>
      </c>
      <c r="AW536">
        <v>0</v>
      </c>
      <c r="AX536">
        <v>0</v>
      </c>
      <c r="AY536">
        <v>0</v>
      </c>
      <c r="AZ536">
        <v>0</v>
      </c>
      <c r="BA536">
        <v>0</v>
      </c>
      <c r="BB536">
        <v>0</v>
      </c>
      <c r="BC536">
        <v>0</v>
      </c>
      <c r="BD536">
        <v>0</v>
      </c>
      <c r="BE536">
        <v>0</v>
      </c>
      <c r="BF536">
        <v>0</v>
      </c>
      <c r="BG536">
        <v>0</v>
      </c>
      <c r="BH536">
        <v>0</v>
      </c>
      <c r="BI536">
        <v>0</v>
      </c>
      <c r="BJ536">
        <v>0</v>
      </c>
      <c r="BK536">
        <v>0</v>
      </c>
      <c r="BL536">
        <v>0</v>
      </c>
      <c r="BM536">
        <v>0</v>
      </c>
      <c r="BN536">
        <v>0</v>
      </c>
      <c r="BO536">
        <v>0</v>
      </c>
      <c r="BP536">
        <v>0</v>
      </c>
      <c r="BQ536">
        <v>0</v>
      </c>
      <c r="BR536">
        <v>0</v>
      </c>
      <c r="BS536">
        <v>0</v>
      </c>
      <c r="BT536">
        <v>0</v>
      </c>
      <c r="BU536">
        <v>0</v>
      </c>
      <c r="BV536">
        <v>0</v>
      </c>
      <c r="BW536">
        <v>0</v>
      </c>
      <c r="BX536">
        <v>0</v>
      </c>
      <c r="BY536">
        <v>0</v>
      </c>
      <c r="BZ536">
        <v>0</v>
      </c>
      <c r="CA536">
        <v>0</v>
      </c>
      <c r="CB536">
        <v>0</v>
      </c>
      <c r="CC536">
        <v>0</v>
      </c>
      <c r="CD536">
        <v>0</v>
      </c>
      <c r="CE536">
        <v>0</v>
      </c>
      <c r="CF536">
        <v>0</v>
      </c>
      <c r="CG536">
        <v>0</v>
      </c>
      <c r="CH536">
        <v>0</v>
      </c>
      <c r="CI536">
        <v>0</v>
      </c>
      <c r="CJ536">
        <v>0</v>
      </c>
      <c r="CK536">
        <v>0</v>
      </c>
      <c r="CL536">
        <v>0</v>
      </c>
      <c r="CM536">
        <v>0</v>
      </c>
      <c r="CN536">
        <v>0</v>
      </c>
      <c r="CO536">
        <v>0</v>
      </c>
      <c r="CP536">
        <v>0</v>
      </c>
      <c r="CQ536">
        <v>0</v>
      </c>
      <c r="CR536">
        <v>0</v>
      </c>
      <c r="CS536">
        <v>0</v>
      </c>
      <c r="CT536">
        <v>0</v>
      </c>
      <c r="CU536">
        <v>0</v>
      </c>
      <c r="CV536">
        <v>0</v>
      </c>
      <c r="CW536">
        <v>0</v>
      </c>
      <c r="CX536">
        <v>0</v>
      </c>
      <c r="CY536">
        <v>0</v>
      </c>
      <c r="CZ536">
        <v>0</v>
      </c>
      <c r="DA536">
        <v>0</v>
      </c>
      <c r="DB536">
        <v>0</v>
      </c>
      <c r="DC536">
        <v>0</v>
      </c>
      <c r="DD536">
        <v>0</v>
      </c>
      <c r="DE536">
        <v>0</v>
      </c>
      <c r="DF536">
        <v>0</v>
      </c>
      <c r="DG536">
        <v>0</v>
      </c>
      <c r="DH536">
        <v>0</v>
      </c>
      <c r="DI536">
        <v>0</v>
      </c>
      <c r="DJ536">
        <v>0</v>
      </c>
      <c r="DK536">
        <v>0</v>
      </c>
      <c r="DL536">
        <v>0</v>
      </c>
      <c r="DM536">
        <v>0</v>
      </c>
      <c r="DN536">
        <v>0</v>
      </c>
      <c r="DO536">
        <v>0</v>
      </c>
      <c r="DP536">
        <v>0</v>
      </c>
      <c r="DQ536">
        <v>0</v>
      </c>
      <c r="DR536">
        <v>0</v>
      </c>
      <c r="DS536">
        <v>0</v>
      </c>
      <c r="DT536">
        <v>0</v>
      </c>
      <c r="DU536">
        <v>0</v>
      </c>
      <c r="DV536">
        <v>0</v>
      </c>
      <c r="DW536">
        <v>0</v>
      </c>
      <c r="DX536">
        <v>0</v>
      </c>
      <c r="DY536">
        <v>0</v>
      </c>
      <c r="DZ536">
        <v>0</v>
      </c>
      <c r="EA536">
        <v>0</v>
      </c>
      <c r="EB536">
        <v>0</v>
      </c>
      <c r="EC536">
        <v>0</v>
      </c>
      <c r="ED536">
        <v>0</v>
      </c>
      <c r="EE536">
        <v>0</v>
      </c>
      <c r="EF536">
        <v>0</v>
      </c>
      <c r="EG536">
        <v>0</v>
      </c>
      <c r="EH536" s="156" t="s">
        <v>150</v>
      </c>
      <c r="EI536">
        <v>0</v>
      </c>
      <c r="EJ536">
        <v>0</v>
      </c>
      <c r="EK536">
        <v>0</v>
      </c>
      <c r="EL536">
        <v>0</v>
      </c>
      <c r="EM536">
        <v>0</v>
      </c>
    </row>
    <row r="537" spans="1:143" x14ac:dyDescent="0.35">
      <c r="A537" s="153" t="s">
        <v>26</v>
      </c>
      <c r="B537" s="1" t="s">
        <v>33</v>
      </c>
      <c r="C537">
        <v>139</v>
      </c>
      <c r="D537">
        <v>85</v>
      </c>
      <c r="E537">
        <v>42</v>
      </c>
      <c r="F537">
        <v>147</v>
      </c>
      <c r="G537">
        <v>4</v>
      </c>
      <c r="H537">
        <v>38</v>
      </c>
      <c r="I537">
        <v>0</v>
      </c>
      <c r="J537">
        <v>13</v>
      </c>
      <c r="K537">
        <v>1</v>
      </c>
      <c r="L537">
        <v>0</v>
      </c>
      <c r="M537">
        <v>181</v>
      </c>
      <c r="N537">
        <v>0</v>
      </c>
      <c r="O537">
        <v>14</v>
      </c>
      <c r="P537">
        <v>1961</v>
      </c>
      <c r="Q537">
        <v>53</v>
      </c>
      <c r="R537">
        <v>28</v>
      </c>
      <c r="S537">
        <v>167</v>
      </c>
      <c r="T537">
        <v>0</v>
      </c>
      <c r="U537">
        <v>248</v>
      </c>
      <c r="V537">
        <v>37</v>
      </c>
      <c r="W537">
        <v>20.58</v>
      </c>
      <c r="X537">
        <v>164.25</v>
      </c>
      <c r="Y537">
        <v>0</v>
      </c>
      <c r="Z537">
        <v>221.82999999999998</v>
      </c>
      <c r="AA537">
        <v>0</v>
      </c>
      <c r="AB537">
        <v>0</v>
      </c>
      <c r="AC537">
        <v>0</v>
      </c>
      <c r="AD537">
        <v>0</v>
      </c>
      <c r="AE537">
        <v>0</v>
      </c>
      <c r="AF537">
        <v>0</v>
      </c>
      <c r="AG537">
        <v>0</v>
      </c>
      <c r="AH537">
        <v>0</v>
      </c>
      <c r="AI537">
        <v>0</v>
      </c>
      <c r="AJ537">
        <v>0</v>
      </c>
      <c r="AK537">
        <v>13</v>
      </c>
      <c r="AL537">
        <v>0</v>
      </c>
      <c r="AM537">
        <v>0</v>
      </c>
      <c r="AN537">
        <v>0</v>
      </c>
      <c r="AO537">
        <v>0</v>
      </c>
      <c r="AP537">
        <v>0</v>
      </c>
      <c r="AQ537">
        <v>0</v>
      </c>
      <c r="AR537">
        <v>4</v>
      </c>
      <c r="AS537">
        <v>0</v>
      </c>
      <c r="AT537">
        <v>9</v>
      </c>
      <c r="AU537">
        <v>1</v>
      </c>
      <c r="AV537">
        <v>0</v>
      </c>
      <c r="AW537">
        <v>1</v>
      </c>
      <c r="AX537">
        <v>0</v>
      </c>
      <c r="AY537">
        <v>0</v>
      </c>
      <c r="AZ537">
        <v>0</v>
      </c>
      <c r="BA537">
        <v>0</v>
      </c>
      <c r="BB537">
        <v>0</v>
      </c>
      <c r="BC537">
        <v>0</v>
      </c>
      <c r="BD537">
        <v>1</v>
      </c>
      <c r="BE537">
        <v>0</v>
      </c>
      <c r="BF537">
        <v>0</v>
      </c>
      <c r="BG537">
        <v>11</v>
      </c>
      <c r="BH537">
        <v>6</v>
      </c>
      <c r="BI537">
        <v>0</v>
      </c>
      <c r="BJ537">
        <v>9</v>
      </c>
      <c r="BK537">
        <v>0</v>
      </c>
      <c r="BL537">
        <v>12</v>
      </c>
      <c r="BM537">
        <v>12</v>
      </c>
      <c r="BN537">
        <v>0</v>
      </c>
      <c r="BO537">
        <v>0</v>
      </c>
      <c r="BP537">
        <v>1</v>
      </c>
      <c r="BQ537">
        <v>1</v>
      </c>
      <c r="BR537">
        <v>0</v>
      </c>
      <c r="BS537">
        <v>0</v>
      </c>
      <c r="BT537">
        <v>0</v>
      </c>
      <c r="BU537">
        <v>0</v>
      </c>
      <c r="BV537">
        <v>0</v>
      </c>
      <c r="BW537">
        <v>0</v>
      </c>
      <c r="BX537">
        <v>0</v>
      </c>
      <c r="BY537">
        <v>0</v>
      </c>
      <c r="BZ537">
        <v>0</v>
      </c>
      <c r="CA537">
        <v>0</v>
      </c>
      <c r="CB537">
        <v>0</v>
      </c>
      <c r="CC537">
        <v>0</v>
      </c>
      <c r="CD537">
        <v>0</v>
      </c>
      <c r="CE537">
        <v>0</v>
      </c>
      <c r="CF537">
        <v>0</v>
      </c>
      <c r="CG537">
        <v>0</v>
      </c>
      <c r="CH537">
        <v>0</v>
      </c>
      <c r="CI537">
        <v>0</v>
      </c>
      <c r="CJ537">
        <v>0</v>
      </c>
      <c r="CK537">
        <v>0</v>
      </c>
      <c r="CL537">
        <v>0</v>
      </c>
      <c r="CM537">
        <v>0</v>
      </c>
      <c r="CN537">
        <v>0</v>
      </c>
      <c r="CO537">
        <v>0</v>
      </c>
      <c r="CP537">
        <v>0</v>
      </c>
      <c r="CQ537">
        <v>0</v>
      </c>
      <c r="CR537">
        <v>0</v>
      </c>
      <c r="CS537">
        <v>0</v>
      </c>
      <c r="CT537">
        <v>0</v>
      </c>
      <c r="CU537">
        <v>0</v>
      </c>
      <c r="CV537">
        <v>0</v>
      </c>
      <c r="CW537">
        <v>0</v>
      </c>
      <c r="CX537">
        <v>0</v>
      </c>
      <c r="CY537">
        <v>0</v>
      </c>
      <c r="CZ537">
        <v>0</v>
      </c>
      <c r="DA537">
        <v>0</v>
      </c>
      <c r="DB537">
        <v>0</v>
      </c>
      <c r="DC537">
        <v>0</v>
      </c>
      <c r="DD537">
        <v>0</v>
      </c>
      <c r="DE537">
        <v>0</v>
      </c>
      <c r="DF537">
        <v>0</v>
      </c>
      <c r="DG537">
        <v>0</v>
      </c>
      <c r="DH537">
        <v>0</v>
      </c>
      <c r="DI537">
        <v>0</v>
      </c>
      <c r="DJ537">
        <v>0</v>
      </c>
      <c r="DK537">
        <v>0</v>
      </c>
      <c r="DL537">
        <v>0</v>
      </c>
      <c r="DM537">
        <v>0</v>
      </c>
      <c r="DN537">
        <v>0</v>
      </c>
      <c r="DO537">
        <v>0</v>
      </c>
      <c r="DP537">
        <v>0</v>
      </c>
      <c r="DQ537">
        <v>0</v>
      </c>
      <c r="DR537">
        <v>0</v>
      </c>
      <c r="DS537">
        <v>0</v>
      </c>
      <c r="DT537">
        <v>0</v>
      </c>
      <c r="DU537">
        <v>0</v>
      </c>
      <c r="DV537">
        <v>0</v>
      </c>
      <c r="DW537">
        <v>0</v>
      </c>
      <c r="DX537">
        <v>0</v>
      </c>
      <c r="DY537">
        <v>0</v>
      </c>
      <c r="DZ537">
        <v>0</v>
      </c>
      <c r="EA537">
        <v>0</v>
      </c>
      <c r="EB537">
        <v>0</v>
      </c>
      <c r="EC537">
        <v>0</v>
      </c>
      <c r="ED537">
        <v>0</v>
      </c>
      <c r="EE537">
        <v>0</v>
      </c>
      <c r="EF537">
        <v>0</v>
      </c>
      <c r="EG537">
        <v>0</v>
      </c>
      <c r="EH537" s="156" t="s">
        <v>516</v>
      </c>
      <c r="EI537">
        <v>0</v>
      </c>
      <c r="EJ537">
        <v>0</v>
      </c>
      <c r="EK537">
        <v>0</v>
      </c>
      <c r="EL537">
        <v>0</v>
      </c>
      <c r="EM537">
        <v>0</v>
      </c>
    </row>
    <row r="538" spans="1:143" x14ac:dyDescent="0.35">
      <c r="A538" s="153" t="s">
        <v>26</v>
      </c>
      <c r="B538" s="1" t="s">
        <v>34</v>
      </c>
      <c r="C538">
        <v>8</v>
      </c>
      <c r="D538">
        <v>23</v>
      </c>
      <c r="E538">
        <v>0</v>
      </c>
      <c r="F538">
        <v>0</v>
      </c>
      <c r="G538">
        <v>0</v>
      </c>
      <c r="H538">
        <v>0</v>
      </c>
      <c r="I538">
        <v>0</v>
      </c>
      <c r="J538">
        <v>0</v>
      </c>
      <c r="K538">
        <v>0</v>
      </c>
      <c r="L538">
        <v>0</v>
      </c>
      <c r="M538">
        <v>8</v>
      </c>
      <c r="N538">
        <v>0</v>
      </c>
      <c r="O538">
        <v>0</v>
      </c>
      <c r="P538">
        <v>186</v>
      </c>
      <c r="Q538">
        <v>0</v>
      </c>
      <c r="R538">
        <v>0</v>
      </c>
      <c r="S538">
        <v>0</v>
      </c>
      <c r="T538">
        <v>0</v>
      </c>
      <c r="U538">
        <v>0</v>
      </c>
      <c r="V538">
        <v>0</v>
      </c>
      <c r="W538">
        <v>0</v>
      </c>
      <c r="X538">
        <v>0</v>
      </c>
      <c r="Y538">
        <v>0</v>
      </c>
      <c r="Z538">
        <v>0</v>
      </c>
      <c r="AA538">
        <v>0</v>
      </c>
      <c r="AB538">
        <v>0</v>
      </c>
      <c r="AC538">
        <v>0</v>
      </c>
      <c r="AD538">
        <v>0</v>
      </c>
      <c r="AE538">
        <v>0</v>
      </c>
      <c r="AF538">
        <v>0</v>
      </c>
      <c r="AG538">
        <v>0</v>
      </c>
      <c r="AH538">
        <v>0</v>
      </c>
      <c r="AI538">
        <v>0</v>
      </c>
      <c r="AJ538">
        <v>0</v>
      </c>
      <c r="AK538">
        <v>0</v>
      </c>
      <c r="AL538">
        <v>0</v>
      </c>
      <c r="AM538">
        <v>0</v>
      </c>
      <c r="AN538">
        <v>0</v>
      </c>
      <c r="AO538">
        <v>0</v>
      </c>
      <c r="AP538">
        <v>0</v>
      </c>
      <c r="AQ538">
        <v>0</v>
      </c>
      <c r="AR538">
        <v>0</v>
      </c>
      <c r="AS538">
        <v>0</v>
      </c>
      <c r="AT538">
        <v>0</v>
      </c>
      <c r="AU538">
        <v>0</v>
      </c>
      <c r="AV538">
        <v>0</v>
      </c>
      <c r="AW538">
        <v>0</v>
      </c>
      <c r="AX538">
        <v>0</v>
      </c>
      <c r="AY538">
        <v>0</v>
      </c>
      <c r="AZ538">
        <v>0</v>
      </c>
      <c r="BA538">
        <v>0</v>
      </c>
      <c r="BB538">
        <v>0</v>
      </c>
      <c r="BC538">
        <v>0</v>
      </c>
      <c r="BD538">
        <v>0</v>
      </c>
      <c r="BE538">
        <v>0</v>
      </c>
      <c r="BF538">
        <v>0</v>
      </c>
      <c r="BG538">
        <v>0</v>
      </c>
      <c r="BH538">
        <v>0</v>
      </c>
      <c r="BI538">
        <v>0</v>
      </c>
      <c r="BJ538">
        <v>0</v>
      </c>
      <c r="BK538">
        <v>0</v>
      </c>
      <c r="BL538">
        <v>0</v>
      </c>
      <c r="BM538">
        <v>0</v>
      </c>
      <c r="BN538">
        <v>0</v>
      </c>
      <c r="BO538">
        <v>0</v>
      </c>
      <c r="BP538">
        <v>0</v>
      </c>
      <c r="BQ538">
        <v>0</v>
      </c>
      <c r="BR538">
        <v>0</v>
      </c>
      <c r="BS538">
        <v>0</v>
      </c>
      <c r="BT538">
        <v>0</v>
      </c>
      <c r="BU538">
        <v>0</v>
      </c>
      <c r="BV538">
        <v>0</v>
      </c>
      <c r="BW538">
        <v>0</v>
      </c>
      <c r="BX538">
        <v>0</v>
      </c>
      <c r="BY538">
        <v>0</v>
      </c>
      <c r="BZ538">
        <v>0</v>
      </c>
      <c r="CA538">
        <v>0</v>
      </c>
      <c r="CB538">
        <v>0</v>
      </c>
      <c r="CC538">
        <v>0</v>
      </c>
      <c r="CD538">
        <v>0</v>
      </c>
      <c r="CE538">
        <v>0</v>
      </c>
      <c r="CF538">
        <v>0</v>
      </c>
      <c r="CG538">
        <v>0</v>
      </c>
      <c r="CH538">
        <v>0</v>
      </c>
      <c r="CI538">
        <v>0</v>
      </c>
      <c r="CJ538">
        <v>0</v>
      </c>
      <c r="CK538">
        <v>0</v>
      </c>
      <c r="CL538">
        <v>0</v>
      </c>
      <c r="CM538">
        <v>0</v>
      </c>
      <c r="CN538">
        <v>0</v>
      </c>
      <c r="CO538">
        <v>0</v>
      </c>
      <c r="CP538">
        <v>0</v>
      </c>
      <c r="CQ538">
        <v>0</v>
      </c>
      <c r="CR538">
        <v>0</v>
      </c>
      <c r="CS538">
        <v>0</v>
      </c>
      <c r="CT538">
        <v>0</v>
      </c>
      <c r="CU538">
        <v>0</v>
      </c>
      <c r="CV538">
        <v>0</v>
      </c>
      <c r="CW538">
        <v>0</v>
      </c>
      <c r="CX538">
        <v>0</v>
      </c>
      <c r="CY538">
        <v>0</v>
      </c>
      <c r="CZ538">
        <v>0</v>
      </c>
      <c r="DA538">
        <v>0</v>
      </c>
      <c r="DB538">
        <v>0</v>
      </c>
      <c r="DC538">
        <v>0</v>
      </c>
      <c r="DD538">
        <v>0</v>
      </c>
      <c r="DE538">
        <v>0</v>
      </c>
      <c r="DF538">
        <v>0</v>
      </c>
      <c r="DG538">
        <v>0</v>
      </c>
      <c r="DH538">
        <v>0</v>
      </c>
      <c r="DI538">
        <v>0</v>
      </c>
      <c r="DJ538">
        <v>0</v>
      </c>
      <c r="DK538">
        <v>0</v>
      </c>
      <c r="DL538">
        <v>0</v>
      </c>
      <c r="DM538">
        <v>0</v>
      </c>
      <c r="DN538">
        <v>0</v>
      </c>
      <c r="DO538">
        <v>0</v>
      </c>
      <c r="DP538">
        <v>0</v>
      </c>
      <c r="DQ538">
        <v>0</v>
      </c>
      <c r="DR538">
        <v>0</v>
      </c>
      <c r="DS538">
        <v>0</v>
      </c>
      <c r="DT538">
        <v>0</v>
      </c>
      <c r="DU538">
        <v>0</v>
      </c>
      <c r="DV538">
        <v>0</v>
      </c>
      <c r="DW538">
        <v>0</v>
      </c>
      <c r="DX538">
        <v>0</v>
      </c>
      <c r="DY538">
        <v>0</v>
      </c>
      <c r="DZ538">
        <v>0</v>
      </c>
      <c r="EA538">
        <v>0</v>
      </c>
      <c r="EB538">
        <v>0</v>
      </c>
      <c r="EC538">
        <v>0</v>
      </c>
      <c r="ED538">
        <v>0</v>
      </c>
      <c r="EE538">
        <v>0</v>
      </c>
      <c r="EF538">
        <v>0</v>
      </c>
      <c r="EG538">
        <v>0</v>
      </c>
      <c r="EH538" s="156" t="s">
        <v>151</v>
      </c>
      <c r="EI538">
        <v>0</v>
      </c>
      <c r="EJ538">
        <v>0</v>
      </c>
      <c r="EK538">
        <v>0</v>
      </c>
      <c r="EL538">
        <v>0</v>
      </c>
      <c r="EM538">
        <v>0</v>
      </c>
    </row>
    <row r="539" spans="1:143" x14ac:dyDescent="0.35">
      <c r="A539" s="153" t="s">
        <v>26</v>
      </c>
      <c r="B539" s="1" t="s">
        <v>35</v>
      </c>
      <c r="C539">
        <v>8</v>
      </c>
      <c r="D539">
        <v>2.5</v>
      </c>
      <c r="E539">
        <v>0</v>
      </c>
      <c r="F539">
        <v>0</v>
      </c>
      <c r="G539">
        <v>0</v>
      </c>
      <c r="H539">
        <v>0</v>
      </c>
      <c r="I539">
        <v>0</v>
      </c>
      <c r="J539">
        <v>0</v>
      </c>
      <c r="K539">
        <v>0</v>
      </c>
      <c r="L539">
        <v>0</v>
      </c>
      <c r="M539">
        <v>8</v>
      </c>
      <c r="N539">
        <v>0</v>
      </c>
      <c r="O539">
        <v>0</v>
      </c>
      <c r="P539">
        <v>54</v>
      </c>
      <c r="Q539">
        <v>7</v>
      </c>
      <c r="R539">
        <v>0</v>
      </c>
      <c r="S539">
        <v>6</v>
      </c>
      <c r="T539">
        <v>0</v>
      </c>
      <c r="U539">
        <v>13</v>
      </c>
      <c r="V539">
        <v>2.58</v>
      </c>
      <c r="W539">
        <v>0</v>
      </c>
      <c r="X539">
        <v>8.33</v>
      </c>
      <c r="Y539">
        <v>0</v>
      </c>
      <c r="Z539">
        <v>10.91</v>
      </c>
      <c r="AA539">
        <v>0</v>
      </c>
      <c r="AB539">
        <v>0</v>
      </c>
      <c r="AC539">
        <v>0</v>
      </c>
      <c r="AD539">
        <v>0</v>
      </c>
      <c r="AE539">
        <v>0</v>
      </c>
      <c r="AF539">
        <v>0</v>
      </c>
      <c r="AG539">
        <v>0</v>
      </c>
      <c r="AH539">
        <v>0</v>
      </c>
      <c r="AI539">
        <v>0</v>
      </c>
      <c r="AJ539">
        <v>0</v>
      </c>
      <c r="AK539">
        <v>0</v>
      </c>
      <c r="AL539">
        <v>0</v>
      </c>
      <c r="AM539">
        <v>0</v>
      </c>
      <c r="AN539">
        <v>0</v>
      </c>
      <c r="AO539">
        <v>0</v>
      </c>
      <c r="AP539">
        <v>0</v>
      </c>
      <c r="AQ539">
        <v>0</v>
      </c>
      <c r="AR539">
        <v>0</v>
      </c>
      <c r="AS539">
        <v>0</v>
      </c>
      <c r="AT539">
        <v>0</v>
      </c>
      <c r="AU539">
        <v>0</v>
      </c>
      <c r="AV539">
        <v>0</v>
      </c>
      <c r="AW539">
        <v>0</v>
      </c>
      <c r="AX539">
        <v>0</v>
      </c>
      <c r="AY539">
        <v>0</v>
      </c>
      <c r="AZ539">
        <v>0</v>
      </c>
      <c r="BA539">
        <v>0</v>
      </c>
      <c r="BB539">
        <v>0</v>
      </c>
      <c r="BC539">
        <v>0</v>
      </c>
      <c r="BD539">
        <v>0</v>
      </c>
      <c r="BE539">
        <v>0</v>
      </c>
      <c r="BF539">
        <v>0</v>
      </c>
      <c r="BG539">
        <v>0</v>
      </c>
      <c r="BH539">
        <v>0</v>
      </c>
      <c r="BI539">
        <v>0</v>
      </c>
      <c r="BJ539">
        <v>0</v>
      </c>
      <c r="BK539">
        <v>0</v>
      </c>
      <c r="BL539">
        <v>0</v>
      </c>
      <c r="BM539">
        <v>0</v>
      </c>
      <c r="BN539">
        <v>0</v>
      </c>
      <c r="BO539">
        <v>0</v>
      </c>
      <c r="BP539">
        <v>0</v>
      </c>
      <c r="BQ539">
        <v>0</v>
      </c>
      <c r="BR539">
        <v>0</v>
      </c>
      <c r="BS539">
        <v>0</v>
      </c>
      <c r="BT539">
        <v>0</v>
      </c>
      <c r="BU539">
        <v>0</v>
      </c>
      <c r="BV539">
        <v>0</v>
      </c>
      <c r="BW539">
        <v>0</v>
      </c>
      <c r="BX539">
        <v>0</v>
      </c>
      <c r="BY539">
        <v>0</v>
      </c>
      <c r="BZ539">
        <v>0</v>
      </c>
      <c r="CA539">
        <v>0</v>
      </c>
      <c r="CB539">
        <v>0</v>
      </c>
      <c r="CC539">
        <v>0</v>
      </c>
      <c r="CD539">
        <v>0</v>
      </c>
      <c r="CE539">
        <v>0</v>
      </c>
      <c r="CF539">
        <v>0</v>
      </c>
      <c r="CG539">
        <v>0</v>
      </c>
      <c r="CH539">
        <v>0</v>
      </c>
      <c r="CI539">
        <v>0</v>
      </c>
      <c r="CJ539">
        <v>0</v>
      </c>
      <c r="CK539">
        <v>0</v>
      </c>
      <c r="CL539">
        <v>0</v>
      </c>
      <c r="CM539">
        <v>0</v>
      </c>
      <c r="CN539">
        <v>0</v>
      </c>
      <c r="CO539">
        <v>0</v>
      </c>
      <c r="CP539">
        <v>0</v>
      </c>
      <c r="CQ539">
        <v>0</v>
      </c>
      <c r="CR539">
        <v>0</v>
      </c>
      <c r="CS539">
        <v>0</v>
      </c>
      <c r="CT539">
        <v>0</v>
      </c>
      <c r="CU539">
        <v>0</v>
      </c>
      <c r="CV539">
        <v>0</v>
      </c>
      <c r="CW539">
        <v>0</v>
      </c>
      <c r="CX539">
        <v>0</v>
      </c>
      <c r="CY539">
        <v>0</v>
      </c>
      <c r="CZ539">
        <v>0</v>
      </c>
      <c r="DA539">
        <v>0</v>
      </c>
      <c r="DB539">
        <v>0</v>
      </c>
      <c r="DC539">
        <v>0</v>
      </c>
      <c r="DD539">
        <v>0</v>
      </c>
      <c r="DE539">
        <v>0</v>
      </c>
      <c r="DF539">
        <v>0</v>
      </c>
      <c r="DG539">
        <v>0</v>
      </c>
      <c r="DH539">
        <v>0</v>
      </c>
      <c r="DI539">
        <v>0</v>
      </c>
      <c r="DJ539">
        <v>0</v>
      </c>
      <c r="DK539">
        <v>0</v>
      </c>
      <c r="DL539">
        <v>0</v>
      </c>
      <c r="DM539">
        <v>0</v>
      </c>
      <c r="DN539">
        <v>0</v>
      </c>
      <c r="DO539">
        <v>0</v>
      </c>
      <c r="DP539">
        <v>0</v>
      </c>
      <c r="DQ539">
        <v>0</v>
      </c>
      <c r="DR539">
        <v>0</v>
      </c>
      <c r="DS539">
        <v>0</v>
      </c>
      <c r="DT539">
        <v>0</v>
      </c>
      <c r="DU539">
        <v>0</v>
      </c>
      <c r="DV539">
        <v>0</v>
      </c>
      <c r="DW539">
        <v>0</v>
      </c>
      <c r="DX539">
        <v>0</v>
      </c>
      <c r="DY539">
        <v>0</v>
      </c>
      <c r="DZ539">
        <v>0</v>
      </c>
      <c r="EA539">
        <v>0</v>
      </c>
      <c r="EB539">
        <v>0</v>
      </c>
      <c r="EC539">
        <v>0</v>
      </c>
      <c r="ED539">
        <v>0</v>
      </c>
      <c r="EE539">
        <v>0</v>
      </c>
      <c r="EF539">
        <v>0</v>
      </c>
      <c r="EG539">
        <v>0</v>
      </c>
      <c r="EH539" s="1"/>
      <c r="EI539">
        <v>0</v>
      </c>
      <c r="EJ539">
        <v>0</v>
      </c>
      <c r="EK539">
        <v>0</v>
      </c>
      <c r="EL539">
        <v>0</v>
      </c>
      <c r="EM539">
        <v>0</v>
      </c>
    </row>
    <row r="540" spans="1:143" x14ac:dyDescent="0.35">
      <c r="A540" s="153" t="s">
        <v>26</v>
      </c>
      <c r="B540" s="1" t="s">
        <v>36</v>
      </c>
      <c r="C540">
        <v>25</v>
      </c>
      <c r="D540">
        <v>100</v>
      </c>
      <c r="E540">
        <v>10</v>
      </c>
      <c r="F540">
        <v>50</v>
      </c>
      <c r="G540">
        <v>0</v>
      </c>
      <c r="H540">
        <v>10</v>
      </c>
      <c r="I540">
        <v>0</v>
      </c>
      <c r="J540">
        <v>0</v>
      </c>
      <c r="K540">
        <v>0</v>
      </c>
      <c r="L540">
        <v>0</v>
      </c>
      <c r="M540">
        <v>35</v>
      </c>
      <c r="N540">
        <v>0</v>
      </c>
      <c r="O540">
        <v>0</v>
      </c>
      <c r="P540">
        <v>299</v>
      </c>
      <c r="Q540">
        <v>13</v>
      </c>
      <c r="R540">
        <v>0</v>
      </c>
      <c r="S540">
        <v>35</v>
      </c>
      <c r="T540">
        <v>0</v>
      </c>
      <c r="U540">
        <v>48</v>
      </c>
      <c r="V540">
        <v>11.75</v>
      </c>
      <c r="W540">
        <v>0</v>
      </c>
      <c r="X540">
        <v>29.58</v>
      </c>
      <c r="Y540">
        <v>0</v>
      </c>
      <c r="Z540">
        <v>41.33</v>
      </c>
      <c r="AA540">
        <v>0</v>
      </c>
      <c r="AB540">
        <v>0</v>
      </c>
      <c r="AC540">
        <v>0</v>
      </c>
      <c r="AD540">
        <v>0</v>
      </c>
      <c r="AE540">
        <v>0</v>
      </c>
      <c r="AF540">
        <v>0</v>
      </c>
      <c r="AG540">
        <v>0</v>
      </c>
      <c r="AH540">
        <v>0</v>
      </c>
      <c r="AI540">
        <v>0</v>
      </c>
      <c r="AJ540">
        <v>0</v>
      </c>
      <c r="AK540">
        <v>0</v>
      </c>
      <c r="AL540">
        <v>0</v>
      </c>
      <c r="AM540">
        <v>0</v>
      </c>
      <c r="AN540">
        <v>0</v>
      </c>
      <c r="AO540">
        <v>0</v>
      </c>
      <c r="AP540">
        <v>0</v>
      </c>
      <c r="AQ540">
        <v>0</v>
      </c>
      <c r="AR540">
        <v>0</v>
      </c>
      <c r="AS540">
        <v>0</v>
      </c>
      <c r="AT540">
        <v>0</v>
      </c>
      <c r="AU540">
        <v>0</v>
      </c>
      <c r="AV540">
        <v>0</v>
      </c>
      <c r="AW540">
        <v>0</v>
      </c>
      <c r="AX540">
        <v>0</v>
      </c>
      <c r="AY540">
        <v>0</v>
      </c>
      <c r="AZ540">
        <v>0</v>
      </c>
      <c r="BA540">
        <v>0</v>
      </c>
      <c r="BB540">
        <v>0</v>
      </c>
      <c r="BC540">
        <v>0</v>
      </c>
      <c r="BD540">
        <v>0</v>
      </c>
      <c r="BE540">
        <v>0</v>
      </c>
      <c r="BF540">
        <v>0</v>
      </c>
      <c r="BG540">
        <v>0</v>
      </c>
      <c r="BH540">
        <v>0</v>
      </c>
      <c r="BI540">
        <v>0</v>
      </c>
      <c r="BJ540">
        <v>0</v>
      </c>
      <c r="BK540">
        <v>0</v>
      </c>
      <c r="BL540">
        <v>0</v>
      </c>
      <c r="BM540">
        <v>0</v>
      </c>
      <c r="BN540">
        <v>0</v>
      </c>
      <c r="BO540">
        <v>0</v>
      </c>
      <c r="BP540">
        <v>0</v>
      </c>
      <c r="BQ540">
        <v>0</v>
      </c>
      <c r="BR540">
        <v>0</v>
      </c>
      <c r="BS540">
        <v>0</v>
      </c>
      <c r="BT540">
        <v>0</v>
      </c>
      <c r="BU540">
        <v>0</v>
      </c>
      <c r="BV540">
        <v>0</v>
      </c>
      <c r="BW540">
        <v>0</v>
      </c>
      <c r="BX540">
        <v>0</v>
      </c>
      <c r="BY540">
        <v>0</v>
      </c>
      <c r="BZ540">
        <v>0</v>
      </c>
      <c r="CA540">
        <v>0</v>
      </c>
      <c r="CB540">
        <v>0</v>
      </c>
      <c r="CC540">
        <v>0</v>
      </c>
      <c r="CD540">
        <v>0</v>
      </c>
      <c r="CE540">
        <v>0</v>
      </c>
      <c r="CF540">
        <v>0</v>
      </c>
      <c r="CG540">
        <v>0</v>
      </c>
      <c r="CH540">
        <v>0</v>
      </c>
      <c r="CI540">
        <v>0</v>
      </c>
      <c r="CJ540">
        <v>0</v>
      </c>
      <c r="CK540">
        <v>0</v>
      </c>
      <c r="CL540">
        <v>0</v>
      </c>
      <c r="CM540">
        <v>0</v>
      </c>
      <c r="CN540">
        <v>0</v>
      </c>
      <c r="CO540">
        <v>0</v>
      </c>
      <c r="CP540">
        <v>0</v>
      </c>
      <c r="CQ540">
        <v>0</v>
      </c>
      <c r="CR540">
        <v>0</v>
      </c>
      <c r="CS540">
        <v>0</v>
      </c>
      <c r="CT540">
        <v>0</v>
      </c>
      <c r="CU540">
        <v>0</v>
      </c>
      <c r="CV540">
        <v>0</v>
      </c>
      <c r="CW540">
        <v>0</v>
      </c>
      <c r="CX540">
        <v>0</v>
      </c>
      <c r="CY540">
        <v>0</v>
      </c>
      <c r="CZ540">
        <v>0</v>
      </c>
      <c r="DA540">
        <v>0</v>
      </c>
      <c r="DB540">
        <v>0</v>
      </c>
      <c r="DC540">
        <v>0</v>
      </c>
      <c r="DD540">
        <v>0</v>
      </c>
      <c r="DE540">
        <v>0</v>
      </c>
      <c r="DF540">
        <v>0</v>
      </c>
      <c r="DG540">
        <v>0</v>
      </c>
      <c r="DH540">
        <v>0</v>
      </c>
      <c r="DI540">
        <v>0</v>
      </c>
      <c r="DJ540">
        <v>0</v>
      </c>
      <c r="DK540">
        <v>0</v>
      </c>
      <c r="DL540">
        <v>0</v>
      </c>
      <c r="DM540">
        <v>0</v>
      </c>
      <c r="DN540">
        <v>0</v>
      </c>
      <c r="DO540">
        <v>0</v>
      </c>
      <c r="DP540">
        <v>0</v>
      </c>
      <c r="DQ540">
        <v>0</v>
      </c>
      <c r="DR540">
        <v>0</v>
      </c>
      <c r="DS540">
        <v>0</v>
      </c>
      <c r="DT540">
        <v>0</v>
      </c>
      <c r="DU540">
        <v>0</v>
      </c>
      <c r="DV540">
        <v>0</v>
      </c>
      <c r="DW540">
        <v>0</v>
      </c>
      <c r="DX540">
        <v>0</v>
      </c>
      <c r="DY540">
        <v>0</v>
      </c>
      <c r="DZ540">
        <v>0</v>
      </c>
      <c r="EA540">
        <v>0</v>
      </c>
      <c r="EB540">
        <v>0</v>
      </c>
      <c r="EC540">
        <v>0</v>
      </c>
      <c r="ED540">
        <v>0</v>
      </c>
      <c r="EE540">
        <v>0</v>
      </c>
      <c r="EF540">
        <v>0</v>
      </c>
      <c r="EG540">
        <v>0</v>
      </c>
      <c r="EH540" s="1"/>
    </row>
    <row r="541" spans="1:143" x14ac:dyDescent="0.35">
      <c r="A541" s="153" t="s">
        <v>26</v>
      </c>
      <c r="B541" s="1" t="s">
        <v>37</v>
      </c>
      <c r="C541">
        <v>2</v>
      </c>
      <c r="D541">
        <v>3</v>
      </c>
      <c r="E541">
        <v>0</v>
      </c>
      <c r="F541">
        <v>0</v>
      </c>
      <c r="G541">
        <v>0</v>
      </c>
      <c r="H541">
        <v>0</v>
      </c>
      <c r="I541">
        <v>0</v>
      </c>
      <c r="J541">
        <v>0</v>
      </c>
      <c r="K541">
        <v>0</v>
      </c>
      <c r="L541">
        <v>0</v>
      </c>
      <c r="M541">
        <v>2</v>
      </c>
      <c r="N541">
        <v>0</v>
      </c>
      <c r="O541">
        <v>0</v>
      </c>
      <c r="P541">
        <v>76</v>
      </c>
      <c r="Q541">
        <v>0</v>
      </c>
      <c r="R541">
        <v>0</v>
      </c>
      <c r="S541">
        <v>2</v>
      </c>
      <c r="T541">
        <v>0</v>
      </c>
      <c r="U541">
        <v>2</v>
      </c>
      <c r="V541">
        <v>0</v>
      </c>
      <c r="W541">
        <v>0</v>
      </c>
      <c r="X541">
        <v>2</v>
      </c>
      <c r="Y541">
        <v>0</v>
      </c>
      <c r="Z541">
        <v>2</v>
      </c>
      <c r="AA541">
        <v>0</v>
      </c>
      <c r="AB541">
        <v>0</v>
      </c>
      <c r="AC541">
        <v>0</v>
      </c>
      <c r="AD541">
        <v>0</v>
      </c>
      <c r="AE541">
        <v>0</v>
      </c>
      <c r="AF541">
        <v>0</v>
      </c>
      <c r="AG541">
        <v>0</v>
      </c>
      <c r="AH541">
        <v>0</v>
      </c>
      <c r="AI541">
        <v>0</v>
      </c>
      <c r="AJ541">
        <v>0</v>
      </c>
      <c r="AK541">
        <v>0</v>
      </c>
      <c r="AL541">
        <v>0</v>
      </c>
      <c r="AM541">
        <v>0</v>
      </c>
      <c r="AN541">
        <v>0</v>
      </c>
      <c r="AO541">
        <v>0</v>
      </c>
      <c r="AP541">
        <v>0</v>
      </c>
      <c r="AQ541">
        <v>0</v>
      </c>
      <c r="AR541">
        <v>0</v>
      </c>
      <c r="AS541">
        <v>0</v>
      </c>
      <c r="AT541">
        <v>0</v>
      </c>
      <c r="AU541">
        <v>0</v>
      </c>
      <c r="AV541">
        <v>0</v>
      </c>
      <c r="AW541">
        <v>0</v>
      </c>
      <c r="AX541">
        <v>0</v>
      </c>
      <c r="AY541">
        <v>0</v>
      </c>
      <c r="AZ541">
        <v>0</v>
      </c>
      <c r="BA541">
        <v>0</v>
      </c>
      <c r="BB541">
        <v>0</v>
      </c>
      <c r="BC541">
        <v>0</v>
      </c>
      <c r="BD541">
        <v>0</v>
      </c>
      <c r="BE541">
        <v>0</v>
      </c>
      <c r="BF541">
        <v>0</v>
      </c>
      <c r="BG541">
        <v>0</v>
      </c>
      <c r="BH541">
        <v>0</v>
      </c>
      <c r="BI541">
        <v>0</v>
      </c>
      <c r="BJ541">
        <v>0</v>
      </c>
      <c r="BK541">
        <v>0</v>
      </c>
      <c r="BL541">
        <v>0</v>
      </c>
      <c r="BM541">
        <v>0</v>
      </c>
      <c r="BN541">
        <v>0</v>
      </c>
      <c r="BO541">
        <v>0</v>
      </c>
      <c r="BP541">
        <v>0</v>
      </c>
      <c r="BQ541">
        <v>0</v>
      </c>
      <c r="BR541">
        <v>0</v>
      </c>
      <c r="BS541">
        <v>0</v>
      </c>
      <c r="BT541">
        <v>0</v>
      </c>
      <c r="BU541">
        <v>0</v>
      </c>
      <c r="BV541">
        <v>0</v>
      </c>
      <c r="BW541">
        <v>0</v>
      </c>
      <c r="BX541">
        <v>0</v>
      </c>
      <c r="BY541">
        <v>0</v>
      </c>
      <c r="BZ541">
        <v>0</v>
      </c>
      <c r="CA541">
        <v>0</v>
      </c>
      <c r="CB541">
        <v>0</v>
      </c>
      <c r="CC541">
        <v>0</v>
      </c>
      <c r="CD541">
        <v>0</v>
      </c>
      <c r="CE541">
        <v>0</v>
      </c>
      <c r="CF541">
        <v>0</v>
      </c>
      <c r="CG541">
        <v>0</v>
      </c>
      <c r="CH541">
        <v>0</v>
      </c>
      <c r="CI541">
        <v>0</v>
      </c>
      <c r="CJ541">
        <v>0</v>
      </c>
      <c r="CK541">
        <v>0</v>
      </c>
      <c r="CL541">
        <v>0</v>
      </c>
      <c r="CM541">
        <v>0</v>
      </c>
      <c r="CN541">
        <v>0</v>
      </c>
      <c r="CO541">
        <v>0</v>
      </c>
      <c r="CP541">
        <v>0</v>
      </c>
      <c r="CQ541">
        <v>0</v>
      </c>
      <c r="CR541">
        <v>0</v>
      </c>
      <c r="CS541">
        <v>0</v>
      </c>
      <c r="CT541">
        <v>0</v>
      </c>
      <c r="CU541">
        <v>0</v>
      </c>
      <c r="CV541">
        <v>0</v>
      </c>
      <c r="CW541">
        <v>0</v>
      </c>
      <c r="CX541">
        <v>0</v>
      </c>
      <c r="CY541">
        <v>0</v>
      </c>
      <c r="CZ541">
        <v>0</v>
      </c>
      <c r="DA541">
        <v>0</v>
      </c>
      <c r="DB541">
        <v>0</v>
      </c>
      <c r="DC541">
        <v>0</v>
      </c>
      <c r="DD541">
        <v>0</v>
      </c>
      <c r="DE541">
        <v>0</v>
      </c>
      <c r="DF541">
        <v>0</v>
      </c>
      <c r="DG541">
        <v>0</v>
      </c>
      <c r="DH541">
        <v>0</v>
      </c>
      <c r="DI541">
        <v>0</v>
      </c>
      <c r="DJ541">
        <v>0</v>
      </c>
      <c r="DK541">
        <v>0</v>
      </c>
      <c r="DL541">
        <v>0</v>
      </c>
      <c r="DM541">
        <v>0</v>
      </c>
      <c r="DN541">
        <v>0</v>
      </c>
      <c r="DO541">
        <v>0</v>
      </c>
      <c r="DP541">
        <v>0</v>
      </c>
      <c r="DQ541">
        <v>0</v>
      </c>
      <c r="DR541">
        <v>0</v>
      </c>
      <c r="DS541">
        <v>0</v>
      </c>
      <c r="DT541">
        <v>0</v>
      </c>
      <c r="DU541">
        <v>0</v>
      </c>
      <c r="DV541">
        <v>0</v>
      </c>
      <c r="DW541">
        <v>0</v>
      </c>
      <c r="DX541">
        <v>0</v>
      </c>
      <c r="DY541">
        <v>0</v>
      </c>
      <c r="DZ541">
        <v>0</v>
      </c>
      <c r="EA541">
        <v>0</v>
      </c>
      <c r="EB541">
        <v>0</v>
      </c>
      <c r="EC541">
        <v>0</v>
      </c>
      <c r="ED541">
        <v>0</v>
      </c>
      <c r="EE541">
        <v>0</v>
      </c>
      <c r="EF541">
        <v>0</v>
      </c>
      <c r="EG541">
        <v>0</v>
      </c>
      <c r="EH541" s="1"/>
    </row>
    <row r="542" spans="1:143" x14ac:dyDescent="0.35">
      <c r="A542" s="153" t="s">
        <v>26</v>
      </c>
      <c r="B542" s="1" t="s">
        <v>38</v>
      </c>
      <c r="C542">
        <v>37</v>
      </c>
      <c r="D542">
        <v>111</v>
      </c>
      <c r="E542">
        <v>45</v>
      </c>
      <c r="F542">
        <v>135</v>
      </c>
      <c r="G542">
        <v>0</v>
      </c>
      <c r="H542">
        <v>45</v>
      </c>
      <c r="I542">
        <v>0</v>
      </c>
      <c r="J542">
        <v>0</v>
      </c>
      <c r="K542">
        <v>0</v>
      </c>
      <c r="L542">
        <v>0</v>
      </c>
      <c r="M542">
        <v>82</v>
      </c>
      <c r="N542">
        <v>0</v>
      </c>
      <c r="O542">
        <v>0</v>
      </c>
      <c r="P542">
        <v>1920</v>
      </c>
      <c r="Q542">
        <v>65</v>
      </c>
      <c r="R542">
        <v>19</v>
      </c>
      <c r="S542">
        <v>100</v>
      </c>
      <c r="T542">
        <v>0</v>
      </c>
      <c r="U542">
        <v>100</v>
      </c>
      <c r="V542">
        <v>80</v>
      </c>
      <c r="W542">
        <v>19.399999999999999</v>
      </c>
      <c r="X542">
        <v>132.66</v>
      </c>
      <c r="Y542">
        <v>0</v>
      </c>
      <c r="Z542">
        <v>232.06</v>
      </c>
      <c r="AA542">
        <v>0</v>
      </c>
      <c r="AB542">
        <v>0</v>
      </c>
      <c r="AC542">
        <v>0</v>
      </c>
      <c r="AD542">
        <v>0</v>
      </c>
      <c r="AE542">
        <v>0</v>
      </c>
      <c r="AF542">
        <v>0</v>
      </c>
      <c r="AG542">
        <v>0</v>
      </c>
      <c r="AH542">
        <v>0</v>
      </c>
      <c r="AI542">
        <v>0</v>
      </c>
      <c r="AJ542">
        <v>0</v>
      </c>
      <c r="AK542">
        <v>0</v>
      </c>
      <c r="AL542">
        <v>0</v>
      </c>
      <c r="AM542">
        <v>0</v>
      </c>
      <c r="AN542">
        <v>0</v>
      </c>
      <c r="AO542">
        <v>0</v>
      </c>
      <c r="AP542">
        <v>0</v>
      </c>
      <c r="AQ542">
        <v>0</v>
      </c>
      <c r="AR542">
        <v>0</v>
      </c>
      <c r="AS542">
        <v>0</v>
      </c>
      <c r="AT542">
        <v>0</v>
      </c>
      <c r="AU542">
        <v>0</v>
      </c>
      <c r="AV542">
        <v>0</v>
      </c>
      <c r="AW542">
        <v>0</v>
      </c>
      <c r="AX542">
        <v>0</v>
      </c>
      <c r="AY542">
        <v>0</v>
      </c>
      <c r="AZ542">
        <v>0</v>
      </c>
      <c r="BA542">
        <v>0</v>
      </c>
      <c r="BB542">
        <v>0</v>
      </c>
      <c r="BC542">
        <v>0</v>
      </c>
      <c r="BD542">
        <v>0</v>
      </c>
      <c r="BE542">
        <v>0</v>
      </c>
      <c r="BF542">
        <v>0</v>
      </c>
      <c r="BG542">
        <v>0</v>
      </c>
      <c r="BH542">
        <v>0</v>
      </c>
      <c r="BI542">
        <v>0</v>
      </c>
      <c r="BJ542">
        <v>0</v>
      </c>
      <c r="BK542">
        <v>0</v>
      </c>
      <c r="BL542">
        <v>0</v>
      </c>
      <c r="BM542">
        <v>0</v>
      </c>
      <c r="BN542">
        <v>0</v>
      </c>
      <c r="BO542">
        <v>0</v>
      </c>
      <c r="BP542">
        <v>0</v>
      </c>
      <c r="BQ542">
        <v>0</v>
      </c>
      <c r="BR542">
        <v>0</v>
      </c>
      <c r="BS542">
        <v>0</v>
      </c>
      <c r="BT542">
        <v>0</v>
      </c>
      <c r="BU542">
        <v>0</v>
      </c>
      <c r="BV542">
        <v>0</v>
      </c>
      <c r="BW542">
        <v>0</v>
      </c>
      <c r="BX542">
        <v>0</v>
      </c>
      <c r="BY542">
        <v>0</v>
      </c>
      <c r="BZ542">
        <v>0</v>
      </c>
      <c r="CA542">
        <v>0</v>
      </c>
      <c r="CB542">
        <v>0</v>
      </c>
      <c r="CC542">
        <v>0</v>
      </c>
      <c r="CD542">
        <v>0</v>
      </c>
      <c r="CE542">
        <v>0</v>
      </c>
      <c r="CF542">
        <v>0</v>
      </c>
      <c r="CG542">
        <v>0</v>
      </c>
      <c r="CH542">
        <v>0</v>
      </c>
      <c r="CI542">
        <v>0</v>
      </c>
      <c r="CJ542">
        <v>0</v>
      </c>
      <c r="CK542">
        <v>0</v>
      </c>
      <c r="CL542">
        <v>0</v>
      </c>
      <c r="CM542">
        <v>0</v>
      </c>
      <c r="CN542">
        <v>0</v>
      </c>
      <c r="CO542">
        <v>0</v>
      </c>
      <c r="CP542">
        <v>0</v>
      </c>
      <c r="CQ542">
        <v>0</v>
      </c>
      <c r="CR542">
        <v>0</v>
      </c>
      <c r="CS542">
        <v>0</v>
      </c>
      <c r="CT542">
        <v>0</v>
      </c>
      <c r="CU542">
        <v>0</v>
      </c>
      <c r="CV542">
        <v>0</v>
      </c>
      <c r="CW542">
        <v>0</v>
      </c>
      <c r="CX542">
        <v>0</v>
      </c>
      <c r="CY542">
        <v>0</v>
      </c>
      <c r="CZ542">
        <v>0</v>
      </c>
      <c r="DA542">
        <v>0</v>
      </c>
      <c r="DB542">
        <v>0</v>
      </c>
      <c r="DC542">
        <v>0</v>
      </c>
      <c r="DD542">
        <v>0</v>
      </c>
      <c r="DE542">
        <v>0</v>
      </c>
      <c r="DF542">
        <v>0</v>
      </c>
      <c r="DG542">
        <v>0</v>
      </c>
      <c r="DH542">
        <v>0</v>
      </c>
      <c r="DI542">
        <v>0</v>
      </c>
      <c r="DJ542">
        <v>0</v>
      </c>
      <c r="DK542">
        <v>0</v>
      </c>
      <c r="DL542">
        <v>0</v>
      </c>
      <c r="DM542">
        <v>0</v>
      </c>
      <c r="DN542">
        <v>0</v>
      </c>
      <c r="DO542">
        <v>0</v>
      </c>
      <c r="DP542">
        <v>0</v>
      </c>
      <c r="DQ542">
        <v>0</v>
      </c>
      <c r="DR542">
        <v>0</v>
      </c>
      <c r="DS542">
        <v>0</v>
      </c>
      <c r="DT542">
        <v>0</v>
      </c>
      <c r="DU542">
        <v>0</v>
      </c>
      <c r="DV542">
        <v>0</v>
      </c>
      <c r="DW542">
        <v>0</v>
      </c>
      <c r="DX542">
        <v>0</v>
      </c>
      <c r="DY542">
        <v>0</v>
      </c>
      <c r="DZ542">
        <v>0</v>
      </c>
      <c r="EA542">
        <v>0</v>
      </c>
      <c r="EB542">
        <v>0</v>
      </c>
      <c r="EC542">
        <v>0</v>
      </c>
      <c r="ED542">
        <v>0</v>
      </c>
      <c r="EE542">
        <v>0</v>
      </c>
      <c r="EF542">
        <v>0</v>
      </c>
      <c r="EG542">
        <v>0</v>
      </c>
      <c r="EH542" s="1"/>
    </row>
    <row r="543" spans="1:143" x14ac:dyDescent="0.35">
      <c r="A543" s="153" t="s">
        <v>26</v>
      </c>
      <c r="B543" s="1" t="s">
        <v>39</v>
      </c>
      <c r="C543">
        <v>0</v>
      </c>
      <c r="D543">
        <v>0</v>
      </c>
      <c r="E543">
        <v>0</v>
      </c>
      <c r="F543">
        <v>0</v>
      </c>
      <c r="G543">
        <v>0</v>
      </c>
      <c r="H543">
        <v>0</v>
      </c>
      <c r="I543">
        <v>0</v>
      </c>
      <c r="J543">
        <v>0</v>
      </c>
      <c r="K543">
        <v>0</v>
      </c>
      <c r="L543">
        <v>0</v>
      </c>
      <c r="M543">
        <v>0</v>
      </c>
      <c r="N543">
        <v>0</v>
      </c>
      <c r="O543">
        <v>0</v>
      </c>
      <c r="P543">
        <v>93</v>
      </c>
      <c r="Q543">
        <v>9</v>
      </c>
      <c r="R543">
        <v>0</v>
      </c>
      <c r="S543">
        <v>7</v>
      </c>
      <c r="T543">
        <v>0</v>
      </c>
      <c r="U543">
        <v>16</v>
      </c>
      <c r="V543">
        <v>7.16</v>
      </c>
      <c r="W543">
        <v>0</v>
      </c>
      <c r="X543">
        <v>7.58</v>
      </c>
      <c r="Y543">
        <v>0</v>
      </c>
      <c r="Z543">
        <v>14.74</v>
      </c>
      <c r="AA543">
        <v>0</v>
      </c>
      <c r="AB543">
        <v>0</v>
      </c>
      <c r="AC543">
        <v>0</v>
      </c>
      <c r="AD543">
        <v>0</v>
      </c>
      <c r="AE543">
        <v>0</v>
      </c>
      <c r="AF543">
        <v>0</v>
      </c>
      <c r="AG543">
        <v>0</v>
      </c>
      <c r="AH543">
        <v>0</v>
      </c>
      <c r="AI543">
        <v>0</v>
      </c>
      <c r="AJ543">
        <v>0</v>
      </c>
      <c r="AK543">
        <v>0</v>
      </c>
      <c r="AL543">
        <v>0</v>
      </c>
      <c r="AM543">
        <v>0</v>
      </c>
      <c r="AN543">
        <v>0</v>
      </c>
      <c r="AO543">
        <v>0</v>
      </c>
      <c r="AP543">
        <v>0</v>
      </c>
      <c r="AQ543">
        <v>0</v>
      </c>
      <c r="AR543">
        <v>0</v>
      </c>
      <c r="AS543">
        <v>0</v>
      </c>
      <c r="AT543">
        <v>0</v>
      </c>
      <c r="AU543">
        <v>0</v>
      </c>
      <c r="AV543">
        <v>0</v>
      </c>
      <c r="AW543">
        <v>0</v>
      </c>
      <c r="AX543">
        <v>0</v>
      </c>
      <c r="AY543">
        <v>0</v>
      </c>
      <c r="AZ543">
        <v>0</v>
      </c>
      <c r="BA543">
        <v>0</v>
      </c>
      <c r="BB543">
        <v>0</v>
      </c>
      <c r="BC543">
        <v>0</v>
      </c>
      <c r="BD543">
        <v>0</v>
      </c>
      <c r="BE543">
        <v>0</v>
      </c>
      <c r="BF543">
        <v>0</v>
      </c>
      <c r="BG543">
        <v>0</v>
      </c>
      <c r="BH543">
        <v>0</v>
      </c>
      <c r="BI543">
        <v>0</v>
      </c>
      <c r="BJ543">
        <v>0</v>
      </c>
      <c r="BK543">
        <v>0</v>
      </c>
      <c r="BL543">
        <v>0</v>
      </c>
      <c r="BM543">
        <v>0</v>
      </c>
      <c r="BN543">
        <v>0</v>
      </c>
      <c r="BO543">
        <v>0</v>
      </c>
      <c r="BP543">
        <v>0</v>
      </c>
      <c r="BQ543">
        <v>0</v>
      </c>
      <c r="BR543">
        <v>0</v>
      </c>
      <c r="BS543">
        <v>0</v>
      </c>
      <c r="BT543">
        <v>0</v>
      </c>
      <c r="BU543">
        <v>0</v>
      </c>
      <c r="BV543">
        <v>0</v>
      </c>
      <c r="BW543">
        <v>0</v>
      </c>
      <c r="BX543">
        <v>0</v>
      </c>
      <c r="BY543">
        <v>0</v>
      </c>
      <c r="BZ543">
        <v>0</v>
      </c>
      <c r="CA543">
        <v>0</v>
      </c>
      <c r="CB543">
        <v>0</v>
      </c>
      <c r="CC543">
        <v>0</v>
      </c>
      <c r="CD543">
        <v>0</v>
      </c>
      <c r="CE543">
        <v>0</v>
      </c>
      <c r="CF543">
        <v>0</v>
      </c>
      <c r="CG543">
        <v>0</v>
      </c>
      <c r="CH543">
        <v>0</v>
      </c>
      <c r="CI543">
        <v>0</v>
      </c>
      <c r="CJ543">
        <v>0</v>
      </c>
      <c r="CK543">
        <v>0</v>
      </c>
      <c r="CL543">
        <v>0</v>
      </c>
      <c r="CM543">
        <v>0</v>
      </c>
      <c r="CN543">
        <v>0</v>
      </c>
      <c r="CO543">
        <v>0</v>
      </c>
      <c r="CP543">
        <v>0</v>
      </c>
      <c r="CQ543">
        <v>0</v>
      </c>
      <c r="CR543">
        <v>0</v>
      </c>
      <c r="CS543">
        <v>0</v>
      </c>
      <c r="CT543">
        <v>0</v>
      </c>
      <c r="CU543">
        <v>0</v>
      </c>
      <c r="CV543">
        <v>0</v>
      </c>
      <c r="CW543">
        <v>0</v>
      </c>
      <c r="CX543">
        <v>0</v>
      </c>
      <c r="CY543">
        <v>0</v>
      </c>
      <c r="CZ543">
        <v>0</v>
      </c>
      <c r="DA543">
        <v>0</v>
      </c>
      <c r="DB543">
        <v>0</v>
      </c>
      <c r="DC543">
        <v>0</v>
      </c>
      <c r="DD543">
        <v>0</v>
      </c>
      <c r="DE543">
        <v>0</v>
      </c>
      <c r="DF543">
        <v>0</v>
      </c>
      <c r="DG543">
        <v>0</v>
      </c>
      <c r="DH543">
        <v>0</v>
      </c>
      <c r="DI543">
        <v>0</v>
      </c>
      <c r="DJ543">
        <v>0</v>
      </c>
      <c r="DK543">
        <v>0</v>
      </c>
      <c r="DL543">
        <v>0</v>
      </c>
      <c r="DM543">
        <v>0</v>
      </c>
      <c r="DN543">
        <v>0</v>
      </c>
      <c r="DO543">
        <v>0</v>
      </c>
      <c r="DP543">
        <v>0</v>
      </c>
      <c r="DQ543">
        <v>0</v>
      </c>
      <c r="DR543">
        <v>0</v>
      </c>
      <c r="DS543">
        <v>0</v>
      </c>
      <c r="DT543">
        <v>0</v>
      </c>
      <c r="DU543">
        <v>0</v>
      </c>
      <c r="DV543">
        <v>0</v>
      </c>
      <c r="DW543">
        <v>0</v>
      </c>
      <c r="DX543">
        <v>0</v>
      </c>
      <c r="DY543">
        <v>0</v>
      </c>
      <c r="DZ543">
        <v>0</v>
      </c>
      <c r="EA543">
        <v>0</v>
      </c>
      <c r="EB543">
        <v>0</v>
      </c>
      <c r="EC543">
        <v>0</v>
      </c>
      <c r="ED543">
        <v>0</v>
      </c>
      <c r="EE543">
        <v>0</v>
      </c>
      <c r="EF543">
        <v>0</v>
      </c>
      <c r="EG543">
        <v>0</v>
      </c>
      <c r="EH543" s="1"/>
    </row>
    <row r="544" spans="1:143" x14ac:dyDescent="0.35">
      <c r="A544" s="153" t="s">
        <v>26</v>
      </c>
      <c r="B544" s="1" t="s">
        <v>40</v>
      </c>
      <c r="C544">
        <v>21</v>
      </c>
      <c r="D544">
        <v>12</v>
      </c>
      <c r="E544">
        <v>1</v>
      </c>
      <c r="F544">
        <v>4</v>
      </c>
      <c r="G544">
        <v>1</v>
      </c>
      <c r="H544">
        <v>0</v>
      </c>
      <c r="I544">
        <v>0</v>
      </c>
      <c r="J544">
        <v>1</v>
      </c>
      <c r="K544">
        <v>0</v>
      </c>
      <c r="L544">
        <v>0</v>
      </c>
      <c r="M544">
        <v>22</v>
      </c>
      <c r="N544">
        <v>0</v>
      </c>
      <c r="O544">
        <v>1</v>
      </c>
      <c r="P544">
        <v>732</v>
      </c>
      <c r="Q544">
        <v>14</v>
      </c>
      <c r="R544">
        <v>39</v>
      </c>
      <c r="S544">
        <v>21</v>
      </c>
      <c r="T544">
        <v>0</v>
      </c>
      <c r="U544">
        <v>74</v>
      </c>
      <c r="V544">
        <v>13.25</v>
      </c>
      <c r="W544">
        <v>29</v>
      </c>
      <c r="X544">
        <v>33.58</v>
      </c>
      <c r="Y544">
        <v>0</v>
      </c>
      <c r="Z544">
        <v>75.83</v>
      </c>
      <c r="AA544">
        <v>0</v>
      </c>
      <c r="AB544">
        <v>0</v>
      </c>
      <c r="AC544">
        <v>0</v>
      </c>
      <c r="AD544">
        <v>0</v>
      </c>
      <c r="AE544">
        <v>0</v>
      </c>
      <c r="AF544">
        <v>0</v>
      </c>
      <c r="AG544">
        <v>0</v>
      </c>
      <c r="AH544">
        <v>0</v>
      </c>
      <c r="AI544">
        <v>0</v>
      </c>
      <c r="AJ544">
        <v>0</v>
      </c>
      <c r="AK544">
        <v>1</v>
      </c>
      <c r="AL544">
        <v>0</v>
      </c>
      <c r="AM544">
        <v>0</v>
      </c>
      <c r="AN544">
        <v>0</v>
      </c>
      <c r="AO544">
        <v>0</v>
      </c>
      <c r="AP544">
        <v>0</v>
      </c>
      <c r="AQ544">
        <v>0</v>
      </c>
      <c r="AR544">
        <v>1</v>
      </c>
      <c r="AS544">
        <v>0</v>
      </c>
      <c r="AT544">
        <v>0</v>
      </c>
      <c r="AU544">
        <v>0</v>
      </c>
      <c r="AV544">
        <v>0</v>
      </c>
      <c r="AW544">
        <v>0</v>
      </c>
      <c r="AX544">
        <v>0</v>
      </c>
      <c r="AY544">
        <v>0</v>
      </c>
      <c r="AZ544">
        <v>0</v>
      </c>
      <c r="BA544">
        <v>0</v>
      </c>
      <c r="BB544">
        <v>0</v>
      </c>
      <c r="BC544">
        <v>0</v>
      </c>
      <c r="BD544">
        <v>0</v>
      </c>
      <c r="BE544">
        <v>0</v>
      </c>
      <c r="BF544">
        <v>0</v>
      </c>
      <c r="BG544">
        <v>1</v>
      </c>
      <c r="BH544">
        <v>0</v>
      </c>
      <c r="BI544">
        <v>0</v>
      </c>
      <c r="BJ544">
        <v>1</v>
      </c>
      <c r="BK544">
        <v>0</v>
      </c>
      <c r="BL544">
        <v>0</v>
      </c>
      <c r="BM544">
        <v>1</v>
      </c>
      <c r="BN544">
        <v>0</v>
      </c>
      <c r="BO544">
        <v>0</v>
      </c>
      <c r="BP544">
        <v>0</v>
      </c>
      <c r="BQ544">
        <v>0</v>
      </c>
      <c r="BR544">
        <v>0</v>
      </c>
      <c r="BS544">
        <v>0</v>
      </c>
      <c r="BT544">
        <v>0</v>
      </c>
      <c r="BU544">
        <v>0</v>
      </c>
      <c r="BV544">
        <v>0</v>
      </c>
      <c r="BW544">
        <v>0</v>
      </c>
      <c r="BX544">
        <v>0</v>
      </c>
      <c r="BY544">
        <v>0</v>
      </c>
      <c r="BZ544">
        <v>0</v>
      </c>
      <c r="CA544">
        <v>0</v>
      </c>
      <c r="CB544">
        <v>0</v>
      </c>
      <c r="CC544">
        <v>0</v>
      </c>
      <c r="CD544">
        <v>0</v>
      </c>
      <c r="CE544">
        <v>0</v>
      </c>
      <c r="CF544">
        <v>0</v>
      </c>
      <c r="CG544">
        <v>0</v>
      </c>
      <c r="CH544">
        <v>0</v>
      </c>
      <c r="CI544">
        <v>0</v>
      </c>
      <c r="CJ544">
        <v>0</v>
      </c>
      <c r="CK544">
        <v>0</v>
      </c>
      <c r="CL544">
        <v>0</v>
      </c>
      <c r="CM544">
        <v>0</v>
      </c>
      <c r="CN544">
        <v>0</v>
      </c>
      <c r="CO544">
        <v>0</v>
      </c>
      <c r="CP544">
        <v>0</v>
      </c>
      <c r="CQ544">
        <v>0</v>
      </c>
      <c r="CR544">
        <v>0</v>
      </c>
      <c r="CS544">
        <v>0</v>
      </c>
      <c r="CT544">
        <v>0</v>
      </c>
      <c r="CU544">
        <v>0</v>
      </c>
      <c r="CV544">
        <v>0</v>
      </c>
      <c r="CW544">
        <v>0</v>
      </c>
      <c r="CX544">
        <v>0</v>
      </c>
      <c r="CY544">
        <v>0</v>
      </c>
      <c r="CZ544">
        <v>0</v>
      </c>
      <c r="DA544">
        <v>0</v>
      </c>
      <c r="DB544">
        <v>0</v>
      </c>
      <c r="DC544">
        <v>0</v>
      </c>
      <c r="DD544">
        <v>0</v>
      </c>
      <c r="DE544">
        <v>0</v>
      </c>
      <c r="DF544">
        <v>0</v>
      </c>
      <c r="DG544">
        <v>0</v>
      </c>
      <c r="DH544">
        <v>0</v>
      </c>
      <c r="DI544">
        <v>0</v>
      </c>
      <c r="DJ544">
        <v>0</v>
      </c>
      <c r="DK544">
        <v>0</v>
      </c>
      <c r="DL544">
        <v>0</v>
      </c>
      <c r="DM544">
        <v>0</v>
      </c>
      <c r="DN544">
        <v>0</v>
      </c>
      <c r="DO544">
        <v>0</v>
      </c>
      <c r="DP544">
        <v>0</v>
      </c>
      <c r="DQ544">
        <v>0</v>
      </c>
      <c r="DR544">
        <v>0</v>
      </c>
      <c r="DS544">
        <v>0</v>
      </c>
      <c r="DT544">
        <v>0</v>
      </c>
      <c r="DU544">
        <v>0</v>
      </c>
      <c r="DV544">
        <v>0</v>
      </c>
      <c r="DW544">
        <v>0</v>
      </c>
      <c r="DX544">
        <v>0</v>
      </c>
      <c r="DY544">
        <v>0</v>
      </c>
      <c r="DZ544">
        <v>0</v>
      </c>
      <c r="EA544">
        <v>0</v>
      </c>
      <c r="EB544">
        <v>0</v>
      </c>
      <c r="EC544">
        <v>0</v>
      </c>
      <c r="ED544">
        <v>0</v>
      </c>
      <c r="EE544">
        <v>0</v>
      </c>
      <c r="EF544">
        <v>0</v>
      </c>
      <c r="EG544">
        <v>0</v>
      </c>
      <c r="EH544" s="1"/>
    </row>
    <row r="545" spans="1:143" x14ac:dyDescent="0.35">
      <c r="A545" s="153" t="s">
        <v>26</v>
      </c>
      <c r="B545" s="1" t="s">
        <v>41</v>
      </c>
      <c r="C545">
        <v>1</v>
      </c>
      <c r="D545">
        <v>4</v>
      </c>
      <c r="E545">
        <v>6</v>
      </c>
      <c r="F545">
        <v>24</v>
      </c>
      <c r="G545">
        <v>0</v>
      </c>
      <c r="H545">
        <v>6</v>
      </c>
      <c r="I545">
        <v>0</v>
      </c>
      <c r="J545">
        <v>1</v>
      </c>
      <c r="K545">
        <v>0</v>
      </c>
      <c r="L545">
        <v>0</v>
      </c>
      <c r="M545">
        <v>7</v>
      </c>
      <c r="N545">
        <v>0</v>
      </c>
      <c r="O545">
        <v>1</v>
      </c>
      <c r="P545">
        <v>887</v>
      </c>
      <c r="Q545">
        <v>21</v>
      </c>
      <c r="R545">
        <v>184</v>
      </c>
      <c r="S545">
        <v>59</v>
      </c>
      <c r="T545">
        <v>0</v>
      </c>
      <c r="U545">
        <v>264</v>
      </c>
      <c r="V545">
        <v>19.66</v>
      </c>
      <c r="W545">
        <v>149</v>
      </c>
      <c r="X545">
        <v>62.83</v>
      </c>
      <c r="Y545">
        <v>0</v>
      </c>
      <c r="Z545">
        <v>231.49</v>
      </c>
      <c r="AA545">
        <v>0</v>
      </c>
      <c r="AB545">
        <v>0</v>
      </c>
      <c r="AC545">
        <v>0</v>
      </c>
      <c r="AD545">
        <v>0</v>
      </c>
      <c r="AE545">
        <v>0</v>
      </c>
      <c r="AF545">
        <v>0</v>
      </c>
      <c r="AG545">
        <v>0</v>
      </c>
      <c r="AH545">
        <v>0</v>
      </c>
      <c r="AI545">
        <v>0</v>
      </c>
      <c r="AJ545">
        <v>0</v>
      </c>
      <c r="AK545">
        <v>1</v>
      </c>
      <c r="AL545">
        <v>0</v>
      </c>
      <c r="AM545">
        <v>0</v>
      </c>
      <c r="AN545">
        <v>0</v>
      </c>
      <c r="AO545">
        <v>0</v>
      </c>
      <c r="AP545">
        <v>0</v>
      </c>
      <c r="AQ545">
        <v>0</v>
      </c>
      <c r="AR545">
        <v>0</v>
      </c>
      <c r="AS545">
        <v>0</v>
      </c>
      <c r="AT545">
        <v>1</v>
      </c>
      <c r="AU545">
        <v>0</v>
      </c>
      <c r="AV545">
        <v>0</v>
      </c>
      <c r="AW545">
        <v>0</v>
      </c>
      <c r="AX545">
        <v>0</v>
      </c>
      <c r="AY545">
        <v>0</v>
      </c>
      <c r="AZ545">
        <v>0</v>
      </c>
      <c r="BA545">
        <v>0</v>
      </c>
      <c r="BB545">
        <v>0</v>
      </c>
      <c r="BC545">
        <v>0</v>
      </c>
      <c r="BD545">
        <v>0</v>
      </c>
      <c r="BE545">
        <v>0</v>
      </c>
      <c r="BF545">
        <v>0</v>
      </c>
      <c r="BG545">
        <v>1</v>
      </c>
      <c r="BH545">
        <v>1</v>
      </c>
      <c r="BI545">
        <v>0</v>
      </c>
      <c r="BJ545">
        <v>1</v>
      </c>
      <c r="BK545">
        <v>0</v>
      </c>
      <c r="BL545">
        <v>0</v>
      </c>
      <c r="BM545">
        <v>1</v>
      </c>
      <c r="BN545">
        <v>1</v>
      </c>
      <c r="BO545">
        <v>0</v>
      </c>
      <c r="BP545">
        <v>1</v>
      </c>
      <c r="BQ545">
        <v>0</v>
      </c>
      <c r="BR545">
        <v>0</v>
      </c>
      <c r="BS545">
        <v>0</v>
      </c>
      <c r="BT545">
        <v>0</v>
      </c>
      <c r="BU545">
        <v>0</v>
      </c>
      <c r="BV545">
        <v>0</v>
      </c>
      <c r="BW545">
        <v>0</v>
      </c>
      <c r="BX545">
        <v>0</v>
      </c>
      <c r="BY545">
        <v>0</v>
      </c>
      <c r="BZ545">
        <v>0</v>
      </c>
      <c r="CA545">
        <v>0</v>
      </c>
      <c r="CB545">
        <v>0</v>
      </c>
      <c r="CC545">
        <v>0</v>
      </c>
      <c r="CD545">
        <v>0</v>
      </c>
      <c r="CE545">
        <v>0</v>
      </c>
      <c r="CF545">
        <v>0</v>
      </c>
      <c r="CG545">
        <v>0</v>
      </c>
      <c r="CH545">
        <v>0</v>
      </c>
      <c r="CI545">
        <v>0</v>
      </c>
      <c r="CJ545">
        <v>0</v>
      </c>
      <c r="CK545">
        <v>0</v>
      </c>
      <c r="CL545">
        <v>0</v>
      </c>
      <c r="CM545">
        <v>0</v>
      </c>
      <c r="CN545">
        <v>0</v>
      </c>
      <c r="CO545">
        <v>0</v>
      </c>
      <c r="CP545">
        <v>0</v>
      </c>
      <c r="CQ545">
        <v>0</v>
      </c>
      <c r="CR545">
        <v>0</v>
      </c>
      <c r="CS545">
        <v>0</v>
      </c>
      <c r="CT545">
        <v>0</v>
      </c>
      <c r="CU545">
        <v>0</v>
      </c>
      <c r="CV545">
        <v>0</v>
      </c>
      <c r="CW545">
        <v>0</v>
      </c>
      <c r="CX545">
        <v>0</v>
      </c>
      <c r="CY545">
        <v>0</v>
      </c>
      <c r="CZ545">
        <v>0</v>
      </c>
      <c r="DA545">
        <v>0</v>
      </c>
      <c r="DB545">
        <v>0</v>
      </c>
      <c r="DC545">
        <v>0</v>
      </c>
      <c r="DD545">
        <v>0</v>
      </c>
      <c r="DE545">
        <v>0</v>
      </c>
      <c r="DF545">
        <v>0</v>
      </c>
      <c r="DG545">
        <v>0</v>
      </c>
      <c r="DH545">
        <v>0</v>
      </c>
      <c r="DI545">
        <v>0</v>
      </c>
      <c r="DJ545">
        <v>0</v>
      </c>
      <c r="DK545">
        <v>0</v>
      </c>
      <c r="DL545">
        <v>0</v>
      </c>
      <c r="DM545">
        <v>0</v>
      </c>
      <c r="DN545">
        <v>0</v>
      </c>
      <c r="DO545">
        <v>0</v>
      </c>
      <c r="DP545">
        <v>0</v>
      </c>
      <c r="DQ545">
        <v>0</v>
      </c>
      <c r="DR545">
        <v>0</v>
      </c>
      <c r="DS545">
        <v>0</v>
      </c>
      <c r="DT545">
        <v>0</v>
      </c>
      <c r="DU545">
        <v>0</v>
      </c>
      <c r="DV545">
        <v>0</v>
      </c>
      <c r="DW545">
        <v>0</v>
      </c>
      <c r="DX545">
        <v>0</v>
      </c>
      <c r="DY545">
        <v>0</v>
      </c>
      <c r="DZ545">
        <v>0</v>
      </c>
      <c r="EA545">
        <v>0</v>
      </c>
      <c r="EB545">
        <v>0</v>
      </c>
      <c r="EC545">
        <v>0</v>
      </c>
      <c r="ED545">
        <v>0</v>
      </c>
      <c r="EE545">
        <v>0</v>
      </c>
      <c r="EF545">
        <v>0</v>
      </c>
      <c r="EG545">
        <v>0</v>
      </c>
      <c r="EH545" s="1"/>
    </row>
    <row r="546" spans="1:143" x14ac:dyDescent="0.35">
      <c r="A546" s="153" t="s">
        <v>26</v>
      </c>
      <c r="B546" s="1" t="s">
        <v>42</v>
      </c>
      <c r="C546">
        <v>9</v>
      </c>
      <c r="D546">
        <v>49.5</v>
      </c>
      <c r="E546">
        <v>1</v>
      </c>
      <c r="F546">
        <v>5.5</v>
      </c>
      <c r="G546">
        <v>0</v>
      </c>
      <c r="H546">
        <v>1</v>
      </c>
      <c r="I546">
        <v>0</v>
      </c>
      <c r="J546">
        <v>0</v>
      </c>
      <c r="K546">
        <v>0</v>
      </c>
      <c r="L546">
        <v>0</v>
      </c>
      <c r="M546">
        <v>10</v>
      </c>
      <c r="N546">
        <v>0</v>
      </c>
      <c r="O546">
        <v>0</v>
      </c>
      <c r="P546">
        <v>462</v>
      </c>
      <c r="Q546">
        <v>56</v>
      </c>
      <c r="R546">
        <v>5</v>
      </c>
      <c r="S546">
        <v>24</v>
      </c>
      <c r="T546">
        <v>0</v>
      </c>
      <c r="U546">
        <v>85</v>
      </c>
      <c r="V546">
        <v>48.66</v>
      </c>
      <c r="W546">
        <v>4.5</v>
      </c>
      <c r="X546">
        <v>29.5</v>
      </c>
      <c r="Y546">
        <v>0</v>
      </c>
      <c r="Z546">
        <v>82.66</v>
      </c>
      <c r="AA546">
        <v>0</v>
      </c>
      <c r="AB546">
        <v>0</v>
      </c>
      <c r="AC546">
        <v>0</v>
      </c>
      <c r="AD546">
        <v>0</v>
      </c>
      <c r="AE546">
        <v>0</v>
      </c>
      <c r="AF546">
        <v>0</v>
      </c>
      <c r="AG546">
        <v>0</v>
      </c>
      <c r="AH546">
        <v>0</v>
      </c>
      <c r="AI546">
        <v>0</v>
      </c>
      <c r="AJ546">
        <v>0</v>
      </c>
      <c r="AK546">
        <v>0</v>
      </c>
      <c r="AL546">
        <v>0</v>
      </c>
      <c r="AM546">
        <v>0</v>
      </c>
      <c r="AN546">
        <v>0</v>
      </c>
      <c r="AO546">
        <v>0</v>
      </c>
      <c r="AP546">
        <v>0</v>
      </c>
      <c r="AQ546">
        <v>0</v>
      </c>
      <c r="AR546">
        <v>0</v>
      </c>
      <c r="AS546">
        <v>0</v>
      </c>
      <c r="AT546">
        <v>0</v>
      </c>
      <c r="AU546">
        <v>0</v>
      </c>
      <c r="AV546">
        <v>0</v>
      </c>
      <c r="AW546">
        <v>0</v>
      </c>
      <c r="AX546">
        <v>0</v>
      </c>
      <c r="AY546">
        <v>0</v>
      </c>
      <c r="AZ546">
        <v>0</v>
      </c>
      <c r="BA546">
        <v>0</v>
      </c>
      <c r="BB546">
        <v>0</v>
      </c>
      <c r="BC546">
        <v>0</v>
      </c>
      <c r="BD546">
        <v>0</v>
      </c>
      <c r="BE546">
        <v>0</v>
      </c>
      <c r="BF546">
        <v>0</v>
      </c>
      <c r="BG546">
        <v>0</v>
      </c>
      <c r="BH546">
        <v>0</v>
      </c>
      <c r="BI546">
        <v>0</v>
      </c>
      <c r="BJ546">
        <v>0</v>
      </c>
      <c r="BK546">
        <v>0</v>
      </c>
      <c r="BL546">
        <v>0</v>
      </c>
      <c r="BM546">
        <v>0</v>
      </c>
      <c r="BN546">
        <v>0</v>
      </c>
      <c r="BO546">
        <v>0</v>
      </c>
      <c r="BP546">
        <v>0</v>
      </c>
      <c r="BQ546">
        <v>0</v>
      </c>
      <c r="BR546">
        <v>0</v>
      </c>
      <c r="BS546">
        <v>0</v>
      </c>
      <c r="BT546">
        <v>0</v>
      </c>
      <c r="BU546">
        <v>0</v>
      </c>
      <c r="BV546">
        <v>0</v>
      </c>
      <c r="BW546">
        <v>0</v>
      </c>
      <c r="BX546">
        <v>0</v>
      </c>
      <c r="BY546">
        <v>0</v>
      </c>
      <c r="BZ546">
        <v>0</v>
      </c>
      <c r="CA546">
        <v>0</v>
      </c>
      <c r="CB546">
        <v>0</v>
      </c>
      <c r="CC546">
        <v>0</v>
      </c>
      <c r="CD546">
        <v>0</v>
      </c>
      <c r="CE546">
        <v>0</v>
      </c>
      <c r="CF546">
        <v>0</v>
      </c>
      <c r="CG546">
        <v>0</v>
      </c>
      <c r="CH546">
        <v>0</v>
      </c>
      <c r="CI546">
        <v>0</v>
      </c>
      <c r="CJ546">
        <v>0</v>
      </c>
      <c r="CK546">
        <v>0</v>
      </c>
      <c r="CL546">
        <v>0</v>
      </c>
      <c r="CM546">
        <v>0</v>
      </c>
      <c r="CN546">
        <v>0</v>
      </c>
      <c r="CO546">
        <v>0</v>
      </c>
      <c r="CP546">
        <v>0</v>
      </c>
      <c r="CQ546">
        <v>0</v>
      </c>
      <c r="CR546">
        <v>0</v>
      </c>
      <c r="CS546">
        <v>0</v>
      </c>
      <c r="CT546">
        <v>0</v>
      </c>
      <c r="CU546">
        <v>0</v>
      </c>
      <c r="CV546">
        <v>0</v>
      </c>
      <c r="CW546">
        <v>0</v>
      </c>
      <c r="CX546">
        <v>0</v>
      </c>
      <c r="CY546">
        <v>0</v>
      </c>
      <c r="CZ546">
        <v>0</v>
      </c>
      <c r="DA546">
        <v>0</v>
      </c>
      <c r="DB546">
        <v>0</v>
      </c>
      <c r="DC546">
        <v>0</v>
      </c>
      <c r="DD546">
        <v>0</v>
      </c>
      <c r="DE546">
        <v>0</v>
      </c>
      <c r="DF546">
        <v>0</v>
      </c>
      <c r="DG546">
        <v>0</v>
      </c>
      <c r="DH546">
        <v>0</v>
      </c>
      <c r="DI546">
        <v>0</v>
      </c>
      <c r="DJ546">
        <v>0</v>
      </c>
      <c r="DK546">
        <v>0</v>
      </c>
      <c r="DL546">
        <v>0</v>
      </c>
      <c r="DM546">
        <v>0</v>
      </c>
      <c r="DN546">
        <v>0</v>
      </c>
      <c r="DO546">
        <v>0</v>
      </c>
      <c r="DP546">
        <v>0</v>
      </c>
      <c r="DQ546">
        <v>0</v>
      </c>
      <c r="DR546">
        <v>0</v>
      </c>
      <c r="DS546">
        <v>0</v>
      </c>
      <c r="DT546">
        <v>0</v>
      </c>
      <c r="DU546">
        <v>0</v>
      </c>
      <c r="DV546">
        <v>0</v>
      </c>
      <c r="DW546">
        <v>0</v>
      </c>
      <c r="DX546">
        <v>0</v>
      </c>
      <c r="DY546">
        <v>0</v>
      </c>
      <c r="DZ546">
        <v>0</v>
      </c>
      <c r="EA546">
        <v>0</v>
      </c>
      <c r="EB546">
        <v>0</v>
      </c>
      <c r="EC546">
        <v>0</v>
      </c>
      <c r="ED546">
        <v>0</v>
      </c>
      <c r="EE546">
        <v>0</v>
      </c>
      <c r="EF546">
        <v>0</v>
      </c>
      <c r="EG546">
        <v>0</v>
      </c>
      <c r="EH546" s="1"/>
    </row>
    <row r="547" spans="1:143" x14ac:dyDescent="0.35">
      <c r="A547" s="153" t="s">
        <v>26</v>
      </c>
      <c r="B547" s="1" t="s">
        <v>43</v>
      </c>
      <c r="C547">
        <v>12</v>
      </c>
      <c r="D547">
        <v>36</v>
      </c>
      <c r="E547">
        <v>14</v>
      </c>
      <c r="F547">
        <v>42</v>
      </c>
      <c r="G547">
        <v>0</v>
      </c>
      <c r="H547">
        <v>14</v>
      </c>
      <c r="I547">
        <v>0</v>
      </c>
      <c r="J547">
        <v>3</v>
      </c>
      <c r="K547">
        <v>4</v>
      </c>
      <c r="L547">
        <v>0</v>
      </c>
      <c r="M547">
        <v>26</v>
      </c>
      <c r="N547">
        <v>0</v>
      </c>
      <c r="O547">
        <v>7</v>
      </c>
      <c r="P547">
        <v>5001</v>
      </c>
      <c r="Q547">
        <v>160</v>
      </c>
      <c r="R547">
        <v>336</v>
      </c>
      <c r="S547">
        <v>76</v>
      </c>
      <c r="T547">
        <v>0</v>
      </c>
      <c r="U547">
        <v>572</v>
      </c>
      <c r="V547">
        <v>130.16</v>
      </c>
      <c r="W547">
        <v>284</v>
      </c>
      <c r="X547">
        <v>91.33</v>
      </c>
      <c r="Y547">
        <v>0</v>
      </c>
      <c r="Z547">
        <v>505.48999999999995</v>
      </c>
      <c r="AA547">
        <v>0</v>
      </c>
      <c r="AB547">
        <v>0</v>
      </c>
      <c r="AC547">
        <v>0</v>
      </c>
      <c r="AD547">
        <v>0</v>
      </c>
      <c r="AE547">
        <v>0</v>
      </c>
      <c r="AF547">
        <v>0</v>
      </c>
      <c r="AG547">
        <v>0</v>
      </c>
      <c r="AH547">
        <v>0</v>
      </c>
      <c r="AI547">
        <v>0</v>
      </c>
      <c r="AJ547">
        <v>0</v>
      </c>
      <c r="AK547">
        <v>3</v>
      </c>
      <c r="AL547">
        <v>0</v>
      </c>
      <c r="AM547">
        <v>0</v>
      </c>
      <c r="AN547">
        <v>0</v>
      </c>
      <c r="AO547">
        <v>0</v>
      </c>
      <c r="AP547">
        <v>0</v>
      </c>
      <c r="AQ547">
        <v>0</v>
      </c>
      <c r="AR547">
        <v>0</v>
      </c>
      <c r="AS547">
        <v>0</v>
      </c>
      <c r="AT547">
        <v>3</v>
      </c>
      <c r="AU547">
        <v>4</v>
      </c>
      <c r="AV547">
        <v>0</v>
      </c>
      <c r="AW547">
        <v>4</v>
      </c>
      <c r="AX547">
        <v>0</v>
      </c>
      <c r="AY547">
        <v>0</v>
      </c>
      <c r="AZ547">
        <v>0</v>
      </c>
      <c r="BA547">
        <v>0</v>
      </c>
      <c r="BB547">
        <v>0</v>
      </c>
      <c r="BC547">
        <v>0</v>
      </c>
      <c r="BD547">
        <v>0</v>
      </c>
      <c r="BE547">
        <v>0</v>
      </c>
      <c r="BF547">
        <v>4</v>
      </c>
      <c r="BG547">
        <v>2</v>
      </c>
      <c r="BH547">
        <v>3</v>
      </c>
      <c r="BI547">
        <v>0</v>
      </c>
      <c r="BJ547">
        <v>0</v>
      </c>
      <c r="BK547">
        <v>0</v>
      </c>
      <c r="BL547">
        <v>3</v>
      </c>
      <c r="BM547">
        <v>2</v>
      </c>
      <c r="BN547">
        <v>0</v>
      </c>
      <c r="BO547">
        <v>0</v>
      </c>
      <c r="BP547">
        <v>3</v>
      </c>
      <c r="BQ547">
        <v>0</v>
      </c>
      <c r="BR547">
        <v>0</v>
      </c>
      <c r="BS547">
        <v>0</v>
      </c>
      <c r="BT547">
        <v>2</v>
      </c>
      <c r="BU547">
        <v>0</v>
      </c>
      <c r="BV547">
        <v>0</v>
      </c>
      <c r="BW547">
        <v>0</v>
      </c>
      <c r="BX547">
        <v>0</v>
      </c>
      <c r="BY547">
        <v>0</v>
      </c>
      <c r="BZ547">
        <v>0</v>
      </c>
      <c r="CA547">
        <v>0</v>
      </c>
      <c r="CB547">
        <v>0</v>
      </c>
      <c r="CC547">
        <v>0</v>
      </c>
      <c r="CD547">
        <v>0</v>
      </c>
      <c r="CE547">
        <v>0</v>
      </c>
      <c r="CF547">
        <v>0</v>
      </c>
      <c r="CG547">
        <v>0</v>
      </c>
      <c r="CH547">
        <v>0</v>
      </c>
      <c r="CI547">
        <v>0</v>
      </c>
      <c r="CJ547">
        <v>0</v>
      </c>
      <c r="CK547">
        <v>0</v>
      </c>
      <c r="CL547">
        <v>0</v>
      </c>
      <c r="CM547">
        <v>0</v>
      </c>
      <c r="CN547">
        <v>0</v>
      </c>
      <c r="CO547">
        <v>0</v>
      </c>
      <c r="CP547">
        <v>0</v>
      </c>
      <c r="CQ547">
        <v>0</v>
      </c>
      <c r="CR547">
        <v>0</v>
      </c>
      <c r="CS547">
        <v>0</v>
      </c>
      <c r="CT547">
        <v>0</v>
      </c>
      <c r="CU547">
        <v>0</v>
      </c>
      <c r="CV547">
        <v>0</v>
      </c>
      <c r="CW547">
        <v>0</v>
      </c>
      <c r="CX547">
        <v>0</v>
      </c>
      <c r="CY547">
        <v>0</v>
      </c>
      <c r="CZ547">
        <v>0</v>
      </c>
      <c r="DA547">
        <v>0</v>
      </c>
      <c r="DB547">
        <v>0</v>
      </c>
      <c r="DC547">
        <v>0</v>
      </c>
      <c r="DD547">
        <v>0</v>
      </c>
      <c r="DE547">
        <v>0</v>
      </c>
      <c r="DF547">
        <v>0</v>
      </c>
      <c r="DG547">
        <v>0</v>
      </c>
      <c r="DH547">
        <v>0</v>
      </c>
      <c r="DI547">
        <v>0</v>
      </c>
      <c r="DJ547">
        <v>0</v>
      </c>
      <c r="DK547">
        <v>0</v>
      </c>
      <c r="DL547">
        <v>0</v>
      </c>
      <c r="DM547">
        <v>0</v>
      </c>
      <c r="DN547">
        <v>0</v>
      </c>
      <c r="DO547">
        <v>0</v>
      </c>
      <c r="DP547">
        <v>0</v>
      </c>
      <c r="DQ547">
        <v>0</v>
      </c>
      <c r="DR547">
        <v>0</v>
      </c>
      <c r="DS547">
        <v>0</v>
      </c>
      <c r="DT547">
        <v>0</v>
      </c>
      <c r="DU547">
        <v>0</v>
      </c>
      <c r="DV547">
        <v>0</v>
      </c>
      <c r="DW547">
        <v>0</v>
      </c>
      <c r="DX547">
        <v>0</v>
      </c>
      <c r="DY547">
        <v>0</v>
      </c>
      <c r="DZ547">
        <v>0</v>
      </c>
      <c r="EA547">
        <v>0</v>
      </c>
      <c r="EB547">
        <v>0</v>
      </c>
      <c r="EC547">
        <v>0</v>
      </c>
      <c r="ED547">
        <v>0</v>
      </c>
      <c r="EE547">
        <v>0</v>
      </c>
      <c r="EF547">
        <v>0</v>
      </c>
      <c r="EG547">
        <v>0</v>
      </c>
      <c r="EH547" s="1"/>
    </row>
    <row r="548" spans="1:143" x14ac:dyDescent="0.35">
      <c r="A548" s="153" t="s">
        <v>26</v>
      </c>
      <c r="B548" s="1" t="s">
        <v>44</v>
      </c>
      <c r="C548">
        <v>0</v>
      </c>
      <c r="D548">
        <v>0</v>
      </c>
      <c r="E548">
        <v>0</v>
      </c>
      <c r="F548">
        <v>0</v>
      </c>
      <c r="G548">
        <v>0</v>
      </c>
      <c r="H548">
        <v>0</v>
      </c>
      <c r="I548">
        <v>0</v>
      </c>
      <c r="J548">
        <v>0</v>
      </c>
      <c r="K548">
        <v>0</v>
      </c>
      <c r="L548">
        <v>0</v>
      </c>
      <c r="M548">
        <v>0</v>
      </c>
      <c r="N548">
        <v>0</v>
      </c>
      <c r="O548">
        <v>0</v>
      </c>
      <c r="P548">
        <v>79</v>
      </c>
      <c r="Q548">
        <v>5</v>
      </c>
      <c r="R548">
        <v>0</v>
      </c>
      <c r="S548">
        <v>1</v>
      </c>
      <c r="T548">
        <v>0</v>
      </c>
      <c r="U548">
        <v>6</v>
      </c>
      <c r="V548">
        <v>6</v>
      </c>
      <c r="W548">
        <v>0</v>
      </c>
      <c r="X548">
        <v>1</v>
      </c>
      <c r="Y548">
        <v>0</v>
      </c>
      <c r="Z548">
        <v>7</v>
      </c>
      <c r="AA548">
        <v>0</v>
      </c>
      <c r="AB548">
        <v>0</v>
      </c>
      <c r="AC548">
        <v>0</v>
      </c>
      <c r="AD548">
        <v>0</v>
      </c>
      <c r="AE548">
        <v>0</v>
      </c>
      <c r="AF548">
        <v>0</v>
      </c>
      <c r="AG548">
        <v>0</v>
      </c>
      <c r="AH548">
        <v>0</v>
      </c>
      <c r="AI548">
        <v>0</v>
      </c>
      <c r="AJ548">
        <v>0</v>
      </c>
      <c r="AK548">
        <v>0</v>
      </c>
      <c r="AL548">
        <v>0</v>
      </c>
      <c r="AM548">
        <v>0</v>
      </c>
      <c r="AN548">
        <v>0</v>
      </c>
      <c r="AO548">
        <v>0</v>
      </c>
      <c r="AP548">
        <v>0</v>
      </c>
      <c r="AQ548">
        <v>0</v>
      </c>
      <c r="AR548">
        <v>0</v>
      </c>
      <c r="AS548">
        <v>0</v>
      </c>
      <c r="AT548">
        <v>0</v>
      </c>
      <c r="AU548">
        <v>0</v>
      </c>
      <c r="AV548">
        <v>0</v>
      </c>
      <c r="AW548">
        <v>0</v>
      </c>
      <c r="AX548">
        <v>0</v>
      </c>
      <c r="AY548">
        <v>0</v>
      </c>
      <c r="AZ548">
        <v>0</v>
      </c>
      <c r="BA548">
        <v>0</v>
      </c>
      <c r="BB548">
        <v>0</v>
      </c>
      <c r="BC548">
        <v>0</v>
      </c>
      <c r="BD548">
        <v>0</v>
      </c>
      <c r="BE548">
        <v>0</v>
      </c>
      <c r="BF548">
        <v>0</v>
      </c>
      <c r="BG548">
        <v>0</v>
      </c>
      <c r="BH548">
        <v>0</v>
      </c>
      <c r="BI548">
        <v>0</v>
      </c>
      <c r="BJ548">
        <v>0</v>
      </c>
      <c r="BK548">
        <v>0</v>
      </c>
      <c r="BL548">
        <v>0</v>
      </c>
      <c r="BM548">
        <v>0</v>
      </c>
      <c r="BN548">
        <v>0</v>
      </c>
      <c r="BO548">
        <v>0</v>
      </c>
      <c r="BP548">
        <v>0</v>
      </c>
      <c r="BQ548">
        <v>0</v>
      </c>
      <c r="BR548">
        <v>0</v>
      </c>
      <c r="BS548">
        <v>0</v>
      </c>
      <c r="BT548">
        <v>0</v>
      </c>
      <c r="BU548">
        <v>0</v>
      </c>
      <c r="BV548">
        <v>0</v>
      </c>
      <c r="BW548">
        <v>0</v>
      </c>
      <c r="BX548">
        <v>0</v>
      </c>
      <c r="BY548">
        <v>0</v>
      </c>
      <c r="BZ548">
        <v>0</v>
      </c>
      <c r="CA548">
        <v>0</v>
      </c>
      <c r="CB548">
        <v>0</v>
      </c>
      <c r="CC548">
        <v>0</v>
      </c>
      <c r="CD548">
        <v>0</v>
      </c>
      <c r="CE548">
        <v>0</v>
      </c>
      <c r="CF548">
        <v>0</v>
      </c>
      <c r="CG548">
        <v>0</v>
      </c>
      <c r="CH548">
        <v>0</v>
      </c>
      <c r="CI548">
        <v>0</v>
      </c>
      <c r="CJ548">
        <v>0</v>
      </c>
      <c r="CK548">
        <v>0</v>
      </c>
      <c r="CL548">
        <v>0</v>
      </c>
      <c r="CM548">
        <v>0</v>
      </c>
      <c r="CN548">
        <v>0</v>
      </c>
      <c r="CO548">
        <v>0</v>
      </c>
      <c r="CP548">
        <v>0</v>
      </c>
      <c r="CQ548">
        <v>0</v>
      </c>
      <c r="CR548">
        <v>0</v>
      </c>
      <c r="CS548">
        <v>0</v>
      </c>
      <c r="CT548">
        <v>0</v>
      </c>
      <c r="CU548">
        <v>0</v>
      </c>
      <c r="CV548">
        <v>0</v>
      </c>
      <c r="CW548">
        <v>0</v>
      </c>
      <c r="CX548">
        <v>0</v>
      </c>
      <c r="CY548">
        <v>0</v>
      </c>
      <c r="CZ548">
        <v>0</v>
      </c>
      <c r="DA548">
        <v>0</v>
      </c>
      <c r="DB548">
        <v>0</v>
      </c>
      <c r="DC548">
        <v>0</v>
      </c>
      <c r="DD548">
        <v>0</v>
      </c>
      <c r="DE548">
        <v>0</v>
      </c>
      <c r="DF548">
        <v>0</v>
      </c>
      <c r="DG548">
        <v>0</v>
      </c>
      <c r="DH548">
        <v>0</v>
      </c>
      <c r="DI548">
        <v>0</v>
      </c>
      <c r="DJ548">
        <v>0</v>
      </c>
      <c r="DK548">
        <v>0</v>
      </c>
      <c r="DL548">
        <v>0</v>
      </c>
      <c r="DM548">
        <v>0</v>
      </c>
      <c r="DN548">
        <v>0</v>
      </c>
      <c r="DO548">
        <v>0</v>
      </c>
      <c r="DP548">
        <v>0</v>
      </c>
      <c r="DQ548">
        <v>0</v>
      </c>
      <c r="DR548">
        <v>0</v>
      </c>
      <c r="DS548">
        <v>0</v>
      </c>
      <c r="DT548">
        <v>0</v>
      </c>
      <c r="DU548">
        <v>0</v>
      </c>
      <c r="DV548">
        <v>0</v>
      </c>
      <c r="DW548">
        <v>0</v>
      </c>
      <c r="DX548">
        <v>0</v>
      </c>
      <c r="DY548">
        <v>0</v>
      </c>
      <c r="DZ548">
        <v>0</v>
      </c>
      <c r="EA548">
        <v>0</v>
      </c>
      <c r="EB548">
        <v>0</v>
      </c>
      <c r="EC548">
        <v>0</v>
      </c>
      <c r="ED548">
        <v>0</v>
      </c>
      <c r="EE548">
        <v>0</v>
      </c>
      <c r="EF548">
        <v>0</v>
      </c>
      <c r="EG548">
        <v>0</v>
      </c>
      <c r="EH548" s="1"/>
    </row>
    <row r="549" spans="1:143" x14ac:dyDescent="0.35">
      <c r="A549" s="153" t="s">
        <v>26</v>
      </c>
      <c r="B549" s="1" t="s">
        <v>45</v>
      </c>
      <c r="C549">
        <v>18</v>
      </c>
      <c r="D549">
        <v>54</v>
      </c>
      <c r="E549">
        <v>6</v>
      </c>
      <c r="F549">
        <v>21</v>
      </c>
      <c r="G549">
        <v>0</v>
      </c>
      <c r="H549">
        <v>6</v>
      </c>
      <c r="I549">
        <v>0</v>
      </c>
      <c r="J549">
        <v>1</v>
      </c>
      <c r="K549">
        <v>1</v>
      </c>
      <c r="L549">
        <v>0</v>
      </c>
      <c r="M549">
        <v>24</v>
      </c>
      <c r="N549">
        <v>0</v>
      </c>
      <c r="O549">
        <v>2</v>
      </c>
      <c r="P549">
        <v>4036</v>
      </c>
      <c r="Q549">
        <v>150</v>
      </c>
      <c r="R549">
        <v>40</v>
      </c>
      <c r="S549">
        <v>42</v>
      </c>
      <c r="T549">
        <v>0</v>
      </c>
      <c r="U549">
        <v>232</v>
      </c>
      <c r="V549">
        <v>146.66</v>
      </c>
      <c r="W549">
        <v>31</v>
      </c>
      <c r="X549">
        <v>47.66</v>
      </c>
      <c r="Y549">
        <v>0</v>
      </c>
      <c r="Z549">
        <v>225.32</v>
      </c>
      <c r="AA549">
        <v>0</v>
      </c>
      <c r="AB549">
        <v>0</v>
      </c>
      <c r="AC549">
        <v>0</v>
      </c>
      <c r="AD549">
        <v>0</v>
      </c>
      <c r="AE549">
        <v>0</v>
      </c>
      <c r="AF549">
        <v>0</v>
      </c>
      <c r="AG549">
        <v>0</v>
      </c>
      <c r="AH549">
        <v>0</v>
      </c>
      <c r="AI549">
        <v>0</v>
      </c>
      <c r="AJ549">
        <v>0</v>
      </c>
      <c r="AK549">
        <v>1</v>
      </c>
      <c r="AL549">
        <v>0</v>
      </c>
      <c r="AM549">
        <v>0</v>
      </c>
      <c r="AN549">
        <v>0</v>
      </c>
      <c r="AO549">
        <v>0</v>
      </c>
      <c r="AP549">
        <v>0</v>
      </c>
      <c r="AQ549">
        <v>0</v>
      </c>
      <c r="AR549">
        <v>0</v>
      </c>
      <c r="AS549">
        <v>0</v>
      </c>
      <c r="AT549">
        <v>1</v>
      </c>
      <c r="AU549">
        <v>1</v>
      </c>
      <c r="AV549">
        <v>0</v>
      </c>
      <c r="AW549">
        <v>1</v>
      </c>
      <c r="AX549">
        <v>0</v>
      </c>
      <c r="AY549">
        <v>0</v>
      </c>
      <c r="AZ549">
        <v>0</v>
      </c>
      <c r="BA549">
        <v>0</v>
      </c>
      <c r="BB549">
        <v>0</v>
      </c>
      <c r="BC549">
        <v>0</v>
      </c>
      <c r="BD549">
        <v>0</v>
      </c>
      <c r="BE549">
        <v>0</v>
      </c>
      <c r="BF549">
        <v>1</v>
      </c>
      <c r="BG549">
        <v>1</v>
      </c>
      <c r="BH549">
        <v>1</v>
      </c>
      <c r="BI549">
        <v>0</v>
      </c>
      <c r="BJ549">
        <v>1</v>
      </c>
      <c r="BK549">
        <v>0</v>
      </c>
      <c r="BL549">
        <v>1</v>
      </c>
      <c r="BM549">
        <v>1</v>
      </c>
      <c r="BN549">
        <v>0</v>
      </c>
      <c r="BO549">
        <v>0</v>
      </c>
      <c r="BP549">
        <v>0</v>
      </c>
      <c r="BQ549">
        <v>0</v>
      </c>
      <c r="BR549">
        <v>0</v>
      </c>
      <c r="BS549">
        <v>0</v>
      </c>
      <c r="BT549">
        <v>0</v>
      </c>
      <c r="BU549">
        <v>0</v>
      </c>
      <c r="BV549">
        <v>0</v>
      </c>
      <c r="BW549">
        <v>0</v>
      </c>
      <c r="BX549">
        <v>0</v>
      </c>
      <c r="BY549">
        <v>0</v>
      </c>
      <c r="BZ549">
        <v>0</v>
      </c>
      <c r="CA549">
        <v>0</v>
      </c>
      <c r="CB549">
        <v>0</v>
      </c>
      <c r="CC549">
        <v>0</v>
      </c>
      <c r="CD549">
        <v>0</v>
      </c>
      <c r="CE549">
        <v>0</v>
      </c>
      <c r="CF549">
        <v>0</v>
      </c>
      <c r="CG549">
        <v>0</v>
      </c>
      <c r="CH549">
        <v>0</v>
      </c>
      <c r="CI549">
        <v>0</v>
      </c>
      <c r="CJ549">
        <v>0</v>
      </c>
      <c r="CK549">
        <v>0</v>
      </c>
      <c r="CL549">
        <v>0</v>
      </c>
      <c r="CM549">
        <v>0</v>
      </c>
      <c r="CN549">
        <v>0</v>
      </c>
      <c r="CO549">
        <v>0</v>
      </c>
      <c r="CP549">
        <v>0</v>
      </c>
      <c r="CQ549">
        <v>0</v>
      </c>
      <c r="CR549">
        <v>0</v>
      </c>
      <c r="CS549">
        <v>0</v>
      </c>
      <c r="CT549">
        <v>0</v>
      </c>
      <c r="CU549">
        <v>0</v>
      </c>
      <c r="CV549">
        <v>0</v>
      </c>
      <c r="CW549">
        <v>0</v>
      </c>
      <c r="CX549">
        <v>0</v>
      </c>
      <c r="CY549">
        <v>0</v>
      </c>
      <c r="CZ549">
        <v>0</v>
      </c>
      <c r="DA549">
        <v>0</v>
      </c>
      <c r="DB549">
        <v>0</v>
      </c>
      <c r="DC549">
        <v>0</v>
      </c>
      <c r="DD549">
        <v>0</v>
      </c>
      <c r="DE549">
        <v>0</v>
      </c>
      <c r="DF549">
        <v>0</v>
      </c>
      <c r="DG549">
        <v>0</v>
      </c>
      <c r="DH549">
        <v>0</v>
      </c>
      <c r="DI549">
        <v>0</v>
      </c>
      <c r="DJ549">
        <v>0</v>
      </c>
      <c r="DK549">
        <v>0</v>
      </c>
      <c r="DL549">
        <v>0</v>
      </c>
      <c r="DM549">
        <v>0</v>
      </c>
      <c r="DN549">
        <v>0</v>
      </c>
      <c r="DO549">
        <v>0</v>
      </c>
      <c r="DP549">
        <v>0</v>
      </c>
      <c r="DQ549">
        <v>0</v>
      </c>
      <c r="DR549">
        <v>0</v>
      </c>
      <c r="DS549">
        <v>0</v>
      </c>
      <c r="DT549">
        <v>0</v>
      </c>
      <c r="DU549">
        <v>0</v>
      </c>
      <c r="DV549">
        <v>0</v>
      </c>
      <c r="DW549">
        <v>0</v>
      </c>
      <c r="DX549">
        <v>0</v>
      </c>
      <c r="DY549">
        <v>0</v>
      </c>
      <c r="DZ549">
        <v>0</v>
      </c>
      <c r="EA549">
        <v>0</v>
      </c>
      <c r="EB549">
        <v>0</v>
      </c>
      <c r="EC549">
        <v>0</v>
      </c>
      <c r="ED549">
        <v>0</v>
      </c>
      <c r="EE549">
        <v>0</v>
      </c>
      <c r="EF549">
        <v>0</v>
      </c>
      <c r="EG549">
        <v>0</v>
      </c>
      <c r="EH549" s="1"/>
    </row>
    <row r="550" spans="1:143" x14ac:dyDescent="0.35">
      <c r="A550" s="153" t="s">
        <v>26</v>
      </c>
      <c r="B550" s="1" t="s">
        <v>46</v>
      </c>
      <c r="C550">
        <v>12</v>
      </c>
      <c r="D550">
        <v>30</v>
      </c>
      <c r="E550">
        <v>3</v>
      </c>
      <c r="F550">
        <v>10.5</v>
      </c>
      <c r="G550">
        <v>0</v>
      </c>
      <c r="H550">
        <v>3</v>
      </c>
      <c r="I550">
        <v>0</v>
      </c>
      <c r="J550">
        <v>0</v>
      </c>
      <c r="K550">
        <v>0</v>
      </c>
      <c r="L550">
        <v>0</v>
      </c>
      <c r="M550">
        <v>15</v>
      </c>
      <c r="N550">
        <v>0</v>
      </c>
      <c r="O550">
        <v>0</v>
      </c>
      <c r="P550">
        <v>3285</v>
      </c>
      <c r="Q550">
        <v>76</v>
      </c>
      <c r="R550">
        <v>65</v>
      </c>
      <c r="S550">
        <v>49</v>
      </c>
      <c r="T550">
        <v>0</v>
      </c>
      <c r="U550">
        <v>190</v>
      </c>
      <c r="V550">
        <v>73</v>
      </c>
      <c r="W550">
        <v>55</v>
      </c>
      <c r="X550">
        <v>74.91</v>
      </c>
      <c r="Y550">
        <v>0</v>
      </c>
      <c r="Z550">
        <v>202.91</v>
      </c>
      <c r="AA550">
        <v>0</v>
      </c>
      <c r="AB550">
        <v>0</v>
      </c>
      <c r="AC550">
        <v>0</v>
      </c>
      <c r="AD550">
        <v>0</v>
      </c>
      <c r="AE550">
        <v>0</v>
      </c>
      <c r="AF550">
        <v>0</v>
      </c>
      <c r="AG550">
        <v>0</v>
      </c>
      <c r="AH550">
        <v>0</v>
      </c>
      <c r="AI550">
        <v>0</v>
      </c>
      <c r="AJ550">
        <v>0</v>
      </c>
      <c r="AK550">
        <v>0</v>
      </c>
      <c r="AL550">
        <v>0</v>
      </c>
      <c r="AM550">
        <v>0</v>
      </c>
      <c r="AN550">
        <v>0</v>
      </c>
      <c r="AO550">
        <v>0</v>
      </c>
      <c r="AP550">
        <v>0</v>
      </c>
      <c r="AQ550">
        <v>0</v>
      </c>
      <c r="AR550">
        <v>0</v>
      </c>
      <c r="AS550">
        <v>0</v>
      </c>
      <c r="AT550">
        <v>0</v>
      </c>
      <c r="AU550">
        <v>0</v>
      </c>
      <c r="AV550">
        <v>0</v>
      </c>
      <c r="AW550">
        <v>0</v>
      </c>
      <c r="AX550">
        <v>0</v>
      </c>
      <c r="AY550">
        <v>0</v>
      </c>
      <c r="AZ550">
        <v>0</v>
      </c>
      <c r="BA550">
        <v>0</v>
      </c>
      <c r="BB550">
        <v>0</v>
      </c>
      <c r="BC550">
        <v>0</v>
      </c>
      <c r="BD550">
        <v>0</v>
      </c>
      <c r="BE550">
        <v>0</v>
      </c>
      <c r="BF550">
        <v>0</v>
      </c>
      <c r="BG550">
        <v>0</v>
      </c>
      <c r="BH550">
        <v>0</v>
      </c>
      <c r="BI550">
        <v>0</v>
      </c>
      <c r="BJ550">
        <v>0</v>
      </c>
      <c r="BK550">
        <v>0</v>
      </c>
      <c r="BL550">
        <v>0</v>
      </c>
      <c r="BM550">
        <v>0</v>
      </c>
      <c r="BN550">
        <v>0</v>
      </c>
      <c r="BO550">
        <v>0</v>
      </c>
      <c r="BP550">
        <v>0</v>
      </c>
      <c r="BQ550">
        <v>0</v>
      </c>
      <c r="BR550">
        <v>0</v>
      </c>
      <c r="BS550">
        <v>0</v>
      </c>
      <c r="BT550">
        <v>0</v>
      </c>
      <c r="BU550">
        <v>0</v>
      </c>
      <c r="BV550">
        <v>0</v>
      </c>
      <c r="BW550">
        <v>0</v>
      </c>
      <c r="BX550">
        <v>0</v>
      </c>
      <c r="BY550">
        <v>0</v>
      </c>
      <c r="BZ550">
        <v>0</v>
      </c>
      <c r="CA550">
        <v>0</v>
      </c>
      <c r="CB550">
        <v>0</v>
      </c>
      <c r="CC550">
        <v>0</v>
      </c>
      <c r="CD550">
        <v>0</v>
      </c>
      <c r="CE550">
        <v>0</v>
      </c>
      <c r="CF550">
        <v>0</v>
      </c>
      <c r="CG550">
        <v>0</v>
      </c>
      <c r="CH550">
        <v>0</v>
      </c>
      <c r="CI550">
        <v>0</v>
      </c>
      <c r="CJ550">
        <v>0</v>
      </c>
      <c r="CK550">
        <v>0</v>
      </c>
      <c r="CL550">
        <v>0</v>
      </c>
      <c r="CM550">
        <v>0</v>
      </c>
      <c r="CN550">
        <v>0</v>
      </c>
      <c r="CO550">
        <v>0</v>
      </c>
      <c r="CP550">
        <v>0</v>
      </c>
      <c r="CQ550">
        <v>0</v>
      </c>
      <c r="CR550">
        <v>0</v>
      </c>
      <c r="CS550">
        <v>0</v>
      </c>
      <c r="CT550">
        <v>0</v>
      </c>
      <c r="CU550">
        <v>0</v>
      </c>
      <c r="CV550">
        <v>0</v>
      </c>
      <c r="CW550">
        <v>0</v>
      </c>
      <c r="CX550">
        <v>0</v>
      </c>
      <c r="CY550">
        <v>0</v>
      </c>
      <c r="CZ550">
        <v>0</v>
      </c>
      <c r="DA550">
        <v>0</v>
      </c>
      <c r="DB550">
        <v>0</v>
      </c>
      <c r="DC550">
        <v>0</v>
      </c>
      <c r="DD550">
        <v>0</v>
      </c>
      <c r="DE550">
        <v>0</v>
      </c>
      <c r="DF550">
        <v>0</v>
      </c>
      <c r="DG550">
        <v>0</v>
      </c>
      <c r="DH550">
        <v>0</v>
      </c>
      <c r="DI550">
        <v>0</v>
      </c>
      <c r="DJ550">
        <v>0</v>
      </c>
      <c r="DK550">
        <v>0</v>
      </c>
      <c r="DL550">
        <v>0</v>
      </c>
      <c r="DM550">
        <v>0</v>
      </c>
      <c r="DN550">
        <v>0</v>
      </c>
      <c r="DO550">
        <v>0</v>
      </c>
      <c r="DP550">
        <v>0</v>
      </c>
      <c r="DQ550">
        <v>0</v>
      </c>
      <c r="DR550">
        <v>0</v>
      </c>
      <c r="DS550">
        <v>0</v>
      </c>
      <c r="DT550">
        <v>0</v>
      </c>
      <c r="DU550">
        <v>0</v>
      </c>
      <c r="DV550">
        <v>0</v>
      </c>
      <c r="DW550">
        <v>0</v>
      </c>
      <c r="DX550">
        <v>0</v>
      </c>
      <c r="DY550">
        <v>0</v>
      </c>
      <c r="DZ550">
        <v>0</v>
      </c>
      <c r="EA550">
        <v>0</v>
      </c>
      <c r="EB550">
        <v>0</v>
      </c>
      <c r="EC550">
        <v>0</v>
      </c>
      <c r="ED550">
        <v>0</v>
      </c>
      <c r="EE550">
        <v>0</v>
      </c>
      <c r="EF550">
        <v>0</v>
      </c>
      <c r="EG550">
        <v>0</v>
      </c>
      <c r="EH550" s="1"/>
    </row>
    <row r="551" spans="1:143" x14ac:dyDescent="0.35">
      <c r="A551" s="153" t="s">
        <v>26</v>
      </c>
      <c r="B551" s="1" t="s">
        <v>47</v>
      </c>
      <c r="C551">
        <v>11</v>
      </c>
      <c r="D551">
        <v>54</v>
      </c>
      <c r="E551">
        <v>4</v>
      </c>
      <c r="F551">
        <v>12</v>
      </c>
      <c r="G551">
        <v>0</v>
      </c>
      <c r="H551">
        <v>4</v>
      </c>
      <c r="I551">
        <v>0</v>
      </c>
      <c r="J551">
        <v>0</v>
      </c>
      <c r="K551">
        <v>0</v>
      </c>
      <c r="L551">
        <v>0</v>
      </c>
      <c r="M551">
        <v>15</v>
      </c>
      <c r="N551">
        <v>0</v>
      </c>
      <c r="O551">
        <v>0</v>
      </c>
      <c r="P551">
        <v>1128</v>
      </c>
      <c r="Q551">
        <v>22</v>
      </c>
      <c r="R551">
        <v>29</v>
      </c>
      <c r="S551">
        <v>22</v>
      </c>
      <c r="T551">
        <v>0</v>
      </c>
      <c r="U551">
        <v>73</v>
      </c>
      <c r="V551">
        <v>18.41</v>
      </c>
      <c r="W551">
        <v>21</v>
      </c>
      <c r="X551">
        <v>28.08</v>
      </c>
      <c r="Y551">
        <v>0</v>
      </c>
      <c r="Z551">
        <v>67.489999999999995</v>
      </c>
      <c r="AA551">
        <v>0</v>
      </c>
      <c r="AB551">
        <v>0</v>
      </c>
      <c r="AC551">
        <v>0</v>
      </c>
      <c r="AD551">
        <v>0</v>
      </c>
      <c r="AE551">
        <v>0</v>
      </c>
      <c r="AF551">
        <v>0</v>
      </c>
      <c r="AG551">
        <v>0</v>
      </c>
      <c r="AH551">
        <v>0</v>
      </c>
      <c r="AI551">
        <v>0</v>
      </c>
      <c r="AJ551">
        <v>0</v>
      </c>
      <c r="AK551">
        <v>0</v>
      </c>
      <c r="AL551">
        <v>0</v>
      </c>
      <c r="AM551">
        <v>0</v>
      </c>
      <c r="AN551">
        <v>0</v>
      </c>
      <c r="AO551">
        <v>0</v>
      </c>
      <c r="AP551">
        <v>0</v>
      </c>
      <c r="AQ551">
        <v>0</v>
      </c>
      <c r="AR551">
        <v>0</v>
      </c>
      <c r="AS551">
        <v>0</v>
      </c>
      <c r="AT551">
        <v>0</v>
      </c>
      <c r="AU551">
        <v>0</v>
      </c>
      <c r="AV551">
        <v>0</v>
      </c>
      <c r="AW551">
        <v>0</v>
      </c>
      <c r="AX551">
        <v>0</v>
      </c>
      <c r="AY551">
        <v>0</v>
      </c>
      <c r="AZ551">
        <v>0</v>
      </c>
      <c r="BA551">
        <v>0</v>
      </c>
      <c r="BB551">
        <v>0</v>
      </c>
      <c r="BC551">
        <v>0</v>
      </c>
      <c r="BD551">
        <v>0</v>
      </c>
      <c r="BE551">
        <v>0</v>
      </c>
      <c r="BF551">
        <v>0</v>
      </c>
      <c r="BG551">
        <v>0</v>
      </c>
      <c r="BH551">
        <v>0</v>
      </c>
      <c r="BI551">
        <v>0</v>
      </c>
      <c r="BJ551">
        <v>0</v>
      </c>
      <c r="BK551">
        <v>0</v>
      </c>
      <c r="BL551">
        <v>0</v>
      </c>
      <c r="BM551">
        <v>0</v>
      </c>
      <c r="BN551">
        <v>0</v>
      </c>
      <c r="BO551">
        <v>0</v>
      </c>
      <c r="BP551">
        <v>0</v>
      </c>
      <c r="BQ551">
        <v>0</v>
      </c>
      <c r="BR551">
        <v>0</v>
      </c>
      <c r="BS551">
        <v>0</v>
      </c>
      <c r="BT551">
        <v>0</v>
      </c>
      <c r="BU551">
        <v>0</v>
      </c>
      <c r="BV551">
        <v>0</v>
      </c>
      <c r="BW551">
        <v>0</v>
      </c>
      <c r="BX551">
        <v>0</v>
      </c>
      <c r="BY551">
        <v>0</v>
      </c>
      <c r="BZ551">
        <v>0</v>
      </c>
      <c r="CA551">
        <v>0</v>
      </c>
      <c r="CB551">
        <v>0</v>
      </c>
      <c r="CC551">
        <v>0</v>
      </c>
      <c r="CD551">
        <v>0</v>
      </c>
      <c r="CE551">
        <v>0</v>
      </c>
      <c r="CF551">
        <v>0</v>
      </c>
      <c r="CG551">
        <v>0</v>
      </c>
      <c r="CH551">
        <v>0</v>
      </c>
      <c r="CI551">
        <v>0</v>
      </c>
      <c r="CJ551">
        <v>0</v>
      </c>
      <c r="CK551">
        <v>0</v>
      </c>
      <c r="CL551">
        <v>0</v>
      </c>
      <c r="CM551">
        <v>0</v>
      </c>
      <c r="CN551">
        <v>0</v>
      </c>
      <c r="CO551">
        <v>0</v>
      </c>
      <c r="CP551">
        <v>0</v>
      </c>
      <c r="CQ551">
        <v>0</v>
      </c>
      <c r="CR551">
        <v>0</v>
      </c>
      <c r="CS551">
        <v>0</v>
      </c>
      <c r="CT551">
        <v>0</v>
      </c>
      <c r="CU551">
        <v>0</v>
      </c>
      <c r="CV551">
        <v>0</v>
      </c>
      <c r="CW551">
        <v>0</v>
      </c>
      <c r="CX551">
        <v>0</v>
      </c>
      <c r="CY551">
        <v>0</v>
      </c>
      <c r="CZ551">
        <v>0</v>
      </c>
      <c r="DA551">
        <v>0</v>
      </c>
      <c r="DB551">
        <v>0</v>
      </c>
      <c r="DC551">
        <v>0</v>
      </c>
      <c r="DD551">
        <v>0</v>
      </c>
      <c r="DE551">
        <v>0</v>
      </c>
      <c r="DF551">
        <v>0</v>
      </c>
      <c r="DG551">
        <v>0</v>
      </c>
      <c r="DH551">
        <v>0</v>
      </c>
      <c r="DI551">
        <v>0</v>
      </c>
      <c r="DJ551">
        <v>0</v>
      </c>
      <c r="DK551">
        <v>0</v>
      </c>
      <c r="DL551">
        <v>0</v>
      </c>
      <c r="DM551">
        <v>0</v>
      </c>
      <c r="DN551">
        <v>0</v>
      </c>
      <c r="DO551">
        <v>0</v>
      </c>
      <c r="DP551">
        <v>0</v>
      </c>
      <c r="DQ551">
        <v>0</v>
      </c>
      <c r="DR551">
        <v>0</v>
      </c>
      <c r="DS551">
        <v>0</v>
      </c>
      <c r="DT551">
        <v>0</v>
      </c>
      <c r="DU551">
        <v>0</v>
      </c>
      <c r="DV551">
        <v>0</v>
      </c>
      <c r="DW551">
        <v>0</v>
      </c>
      <c r="DX551">
        <v>0</v>
      </c>
      <c r="DY551">
        <v>0</v>
      </c>
      <c r="DZ551">
        <v>0</v>
      </c>
      <c r="EA551">
        <v>0</v>
      </c>
      <c r="EB551">
        <v>0</v>
      </c>
      <c r="EC551">
        <v>0</v>
      </c>
      <c r="ED551">
        <v>0</v>
      </c>
      <c r="EE551">
        <v>0</v>
      </c>
      <c r="EF551">
        <v>0</v>
      </c>
      <c r="EG551">
        <v>0</v>
      </c>
      <c r="EH551" s="1"/>
    </row>
    <row r="552" spans="1:143" x14ac:dyDescent="0.35">
      <c r="A552" s="153" t="s">
        <v>26</v>
      </c>
      <c r="B552" s="1" t="s">
        <v>15</v>
      </c>
      <c r="C552">
        <v>368</v>
      </c>
      <c r="D552">
        <v>794.5</v>
      </c>
      <c r="E552">
        <v>142</v>
      </c>
      <c r="F552">
        <v>486</v>
      </c>
      <c r="G552">
        <v>5</v>
      </c>
      <c r="H552">
        <v>137</v>
      </c>
      <c r="I552">
        <v>0</v>
      </c>
      <c r="J552">
        <v>19</v>
      </c>
      <c r="K552">
        <v>6</v>
      </c>
      <c r="L552">
        <v>0</v>
      </c>
      <c r="M552">
        <v>510</v>
      </c>
      <c r="N552">
        <v>0</v>
      </c>
      <c r="O552">
        <v>25</v>
      </c>
      <c r="P552">
        <v>20981</v>
      </c>
      <c r="Q552">
        <v>670</v>
      </c>
      <c r="R552">
        <v>745</v>
      </c>
      <c r="S552">
        <v>667</v>
      </c>
      <c r="T552">
        <v>0</v>
      </c>
      <c r="U552">
        <v>1998</v>
      </c>
      <c r="V552">
        <v>613.94999999999993</v>
      </c>
      <c r="W552">
        <v>613.48</v>
      </c>
      <c r="X552">
        <v>777.45</v>
      </c>
      <c r="Y552">
        <v>0</v>
      </c>
      <c r="Z552">
        <v>2004.88</v>
      </c>
      <c r="AA552">
        <v>0</v>
      </c>
      <c r="AB552">
        <v>0</v>
      </c>
      <c r="AC552">
        <v>0</v>
      </c>
      <c r="AD552">
        <v>0</v>
      </c>
      <c r="AE552">
        <v>0</v>
      </c>
      <c r="AF552">
        <v>0</v>
      </c>
      <c r="AG552">
        <v>0</v>
      </c>
      <c r="AH552">
        <v>0</v>
      </c>
      <c r="AI552">
        <v>0</v>
      </c>
      <c r="AJ552">
        <v>0</v>
      </c>
      <c r="AK552">
        <v>19</v>
      </c>
      <c r="AL552">
        <v>0</v>
      </c>
      <c r="AM552">
        <v>0</v>
      </c>
      <c r="AN552">
        <v>0</v>
      </c>
      <c r="AO552">
        <v>0</v>
      </c>
      <c r="AP552">
        <v>0</v>
      </c>
      <c r="AQ552">
        <v>0</v>
      </c>
      <c r="AR552">
        <v>5</v>
      </c>
      <c r="AS552">
        <v>0</v>
      </c>
      <c r="AT552">
        <v>14</v>
      </c>
      <c r="AU552">
        <v>6</v>
      </c>
      <c r="AV552">
        <v>0</v>
      </c>
      <c r="AW552">
        <v>6</v>
      </c>
      <c r="AX552">
        <v>0</v>
      </c>
      <c r="AY552">
        <v>0</v>
      </c>
      <c r="AZ552">
        <v>0</v>
      </c>
      <c r="BA552">
        <v>0</v>
      </c>
      <c r="BB552">
        <v>0</v>
      </c>
      <c r="BC552">
        <v>0</v>
      </c>
      <c r="BD552">
        <v>1</v>
      </c>
      <c r="BE552">
        <v>0</v>
      </c>
      <c r="BF552">
        <v>5</v>
      </c>
      <c r="BG552">
        <v>16</v>
      </c>
      <c r="BH552">
        <v>11</v>
      </c>
      <c r="BI552">
        <v>0</v>
      </c>
      <c r="BJ552">
        <v>12</v>
      </c>
      <c r="BK552">
        <v>0</v>
      </c>
      <c r="BL552">
        <v>16</v>
      </c>
      <c r="BM552">
        <v>17</v>
      </c>
      <c r="BN552">
        <v>1</v>
      </c>
      <c r="BO552">
        <v>0</v>
      </c>
      <c r="BP552">
        <v>5</v>
      </c>
      <c r="BQ552">
        <v>1</v>
      </c>
      <c r="BR552">
        <v>0</v>
      </c>
      <c r="BS552">
        <v>0</v>
      </c>
      <c r="BT552">
        <v>2</v>
      </c>
      <c r="BU552">
        <v>0</v>
      </c>
      <c r="BV552">
        <v>0</v>
      </c>
      <c r="BW552">
        <v>0</v>
      </c>
      <c r="BX552">
        <v>0</v>
      </c>
      <c r="BY552">
        <v>0</v>
      </c>
      <c r="BZ552">
        <v>0</v>
      </c>
      <c r="CA552">
        <v>0</v>
      </c>
      <c r="CB552">
        <v>0</v>
      </c>
      <c r="CC552">
        <v>0</v>
      </c>
      <c r="CD552">
        <v>0</v>
      </c>
      <c r="CE552">
        <v>0</v>
      </c>
      <c r="CF552">
        <v>0</v>
      </c>
      <c r="CG552">
        <v>0</v>
      </c>
      <c r="CH552">
        <v>0</v>
      </c>
      <c r="CI552">
        <v>0</v>
      </c>
      <c r="CJ552">
        <v>0</v>
      </c>
      <c r="CK552">
        <v>0</v>
      </c>
      <c r="CL552">
        <v>0</v>
      </c>
      <c r="CM552">
        <v>0</v>
      </c>
      <c r="CN552">
        <v>0</v>
      </c>
      <c r="CO552">
        <v>0</v>
      </c>
      <c r="CP552">
        <v>0</v>
      </c>
      <c r="CQ552">
        <v>0</v>
      </c>
      <c r="CR552">
        <v>0</v>
      </c>
      <c r="CS552">
        <v>0</v>
      </c>
      <c r="CT552">
        <v>0</v>
      </c>
      <c r="CU552">
        <v>0</v>
      </c>
      <c r="CV552">
        <v>0</v>
      </c>
      <c r="CW552">
        <v>0</v>
      </c>
      <c r="CX552">
        <v>0</v>
      </c>
      <c r="CY552">
        <v>0</v>
      </c>
      <c r="CZ552">
        <v>0</v>
      </c>
      <c r="DA552">
        <v>0</v>
      </c>
      <c r="DB552">
        <v>0</v>
      </c>
      <c r="DC552">
        <v>0</v>
      </c>
      <c r="DD552">
        <v>0</v>
      </c>
      <c r="DE552">
        <v>0</v>
      </c>
      <c r="DF552">
        <v>0</v>
      </c>
      <c r="DG552">
        <v>0</v>
      </c>
      <c r="DH552">
        <v>0</v>
      </c>
      <c r="DI552">
        <v>0</v>
      </c>
      <c r="DJ552">
        <v>0</v>
      </c>
      <c r="DK552">
        <v>0</v>
      </c>
      <c r="DL552">
        <v>0</v>
      </c>
      <c r="DM552">
        <v>0</v>
      </c>
      <c r="DN552">
        <v>0</v>
      </c>
      <c r="DO552">
        <v>0</v>
      </c>
      <c r="DP552">
        <v>0</v>
      </c>
      <c r="DQ552">
        <v>0</v>
      </c>
      <c r="DR552">
        <v>0</v>
      </c>
      <c r="DS552">
        <v>0</v>
      </c>
      <c r="DT552">
        <v>0</v>
      </c>
      <c r="DU552">
        <v>0</v>
      </c>
      <c r="DV552">
        <v>0</v>
      </c>
      <c r="DW552">
        <v>0</v>
      </c>
      <c r="DX552">
        <v>0</v>
      </c>
      <c r="DY552">
        <v>0</v>
      </c>
      <c r="DZ552">
        <v>0</v>
      </c>
      <c r="EA552">
        <v>0</v>
      </c>
      <c r="EB552">
        <v>0</v>
      </c>
      <c r="EC552">
        <v>0</v>
      </c>
      <c r="ED552">
        <v>0</v>
      </c>
      <c r="EE552">
        <v>0</v>
      </c>
      <c r="EF552">
        <v>0</v>
      </c>
      <c r="EG552">
        <v>0</v>
      </c>
      <c r="EH552" s="156" t="s">
        <v>158</v>
      </c>
    </row>
    <row r="553" spans="1:143" x14ac:dyDescent="0.35">
      <c r="A553" s="153" t="s">
        <v>26</v>
      </c>
      <c r="B553" s="1" t="s">
        <v>48</v>
      </c>
      <c r="C553" t="s">
        <v>168</v>
      </c>
      <c r="AA553" t="s">
        <v>168</v>
      </c>
      <c r="BG553" t="s">
        <v>168</v>
      </c>
      <c r="BS553" t="s">
        <v>168</v>
      </c>
      <c r="CE553" t="s">
        <v>168</v>
      </c>
      <c r="EH553" s="1" t="s">
        <v>48</v>
      </c>
      <c r="EI553" t="s">
        <v>168</v>
      </c>
    </row>
    <row r="554" spans="1:143" x14ac:dyDescent="0.35">
      <c r="A554" s="157" t="s">
        <v>74</v>
      </c>
      <c r="B554" s="1" t="s">
        <v>31</v>
      </c>
      <c r="C554">
        <v>7</v>
      </c>
      <c r="D554">
        <v>18.5</v>
      </c>
      <c r="E554">
        <v>1</v>
      </c>
      <c r="F554">
        <v>11.25</v>
      </c>
      <c r="G554">
        <v>0</v>
      </c>
      <c r="H554">
        <v>6</v>
      </c>
      <c r="I554">
        <v>0</v>
      </c>
      <c r="J554">
        <v>0</v>
      </c>
      <c r="K554">
        <v>0</v>
      </c>
      <c r="L554">
        <v>0</v>
      </c>
      <c r="M554">
        <v>8</v>
      </c>
      <c r="N554">
        <v>6</v>
      </c>
      <c r="O554">
        <v>0</v>
      </c>
      <c r="P554">
        <v>37</v>
      </c>
      <c r="Q554">
        <v>1</v>
      </c>
      <c r="R554">
        <v>0</v>
      </c>
      <c r="S554">
        <v>82</v>
      </c>
      <c r="T554">
        <v>0</v>
      </c>
      <c r="U554">
        <v>83</v>
      </c>
      <c r="V554">
        <v>4</v>
      </c>
      <c r="W554">
        <v>0</v>
      </c>
      <c r="X554">
        <v>64</v>
      </c>
      <c r="Y554">
        <v>0</v>
      </c>
      <c r="Z554">
        <v>68</v>
      </c>
      <c r="AA554">
        <v>0</v>
      </c>
      <c r="AB554">
        <v>0</v>
      </c>
      <c r="AC554">
        <v>0</v>
      </c>
      <c r="AD554">
        <v>0</v>
      </c>
      <c r="AE554">
        <v>0</v>
      </c>
      <c r="AF554">
        <v>0</v>
      </c>
      <c r="AG554">
        <v>0</v>
      </c>
      <c r="AH554">
        <v>0</v>
      </c>
      <c r="AI554">
        <v>0</v>
      </c>
      <c r="AJ554">
        <v>0</v>
      </c>
      <c r="AK554">
        <v>0</v>
      </c>
      <c r="AL554">
        <v>0</v>
      </c>
      <c r="AM554">
        <v>0</v>
      </c>
      <c r="AN554">
        <v>0</v>
      </c>
      <c r="AO554">
        <v>0</v>
      </c>
      <c r="AP554">
        <v>0</v>
      </c>
      <c r="AQ554">
        <v>0</v>
      </c>
      <c r="AR554">
        <v>0</v>
      </c>
      <c r="AS554">
        <v>0</v>
      </c>
      <c r="AT554">
        <v>0</v>
      </c>
      <c r="AU554">
        <v>0</v>
      </c>
      <c r="AV554">
        <v>0</v>
      </c>
      <c r="AW554">
        <v>0</v>
      </c>
      <c r="AX554">
        <v>0</v>
      </c>
      <c r="AY554">
        <v>0</v>
      </c>
      <c r="AZ554">
        <v>0</v>
      </c>
      <c r="BA554">
        <v>0</v>
      </c>
      <c r="BB554">
        <v>0</v>
      </c>
      <c r="BC554">
        <v>0</v>
      </c>
      <c r="BD554">
        <v>0</v>
      </c>
      <c r="BE554">
        <v>0</v>
      </c>
      <c r="BF554">
        <v>0</v>
      </c>
      <c r="BG554">
        <v>0</v>
      </c>
      <c r="BH554">
        <v>0</v>
      </c>
      <c r="BI554">
        <v>0</v>
      </c>
      <c r="BJ554">
        <v>0</v>
      </c>
      <c r="BK554">
        <v>0</v>
      </c>
      <c r="BL554">
        <v>0</v>
      </c>
      <c r="BM554">
        <v>0</v>
      </c>
      <c r="BN554">
        <v>0</v>
      </c>
      <c r="BO554">
        <v>0</v>
      </c>
      <c r="BP554">
        <v>0</v>
      </c>
      <c r="BQ554">
        <v>4</v>
      </c>
      <c r="BR554">
        <v>4</v>
      </c>
      <c r="BS554">
        <v>0</v>
      </c>
      <c r="BT554">
        <v>0</v>
      </c>
      <c r="BU554">
        <v>1</v>
      </c>
      <c r="BV554">
        <v>0</v>
      </c>
      <c r="BW554">
        <v>0</v>
      </c>
      <c r="BX554">
        <v>0</v>
      </c>
      <c r="BY554">
        <v>0</v>
      </c>
      <c r="BZ554">
        <v>0</v>
      </c>
      <c r="CA554">
        <v>0</v>
      </c>
      <c r="CB554">
        <v>1</v>
      </c>
      <c r="CC554">
        <v>0</v>
      </c>
      <c r="CD554">
        <v>0</v>
      </c>
      <c r="CE554">
        <v>0</v>
      </c>
      <c r="CF554">
        <v>0</v>
      </c>
      <c r="CG554">
        <v>0</v>
      </c>
      <c r="CH554">
        <v>0</v>
      </c>
      <c r="CI554">
        <v>0</v>
      </c>
      <c r="CJ554">
        <v>0</v>
      </c>
      <c r="CK554">
        <v>0</v>
      </c>
      <c r="CL554">
        <v>0</v>
      </c>
      <c r="CM554">
        <v>0</v>
      </c>
      <c r="CN554">
        <v>0</v>
      </c>
      <c r="CO554">
        <v>0</v>
      </c>
      <c r="CP554">
        <v>0</v>
      </c>
      <c r="CQ554">
        <v>0</v>
      </c>
      <c r="CR554">
        <v>0</v>
      </c>
      <c r="CS554">
        <v>0</v>
      </c>
      <c r="CT554">
        <v>0</v>
      </c>
      <c r="CU554">
        <v>0</v>
      </c>
      <c r="CV554">
        <v>0</v>
      </c>
      <c r="CW554">
        <v>0</v>
      </c>
      <c r="CX554">
        <v>0</v>
      </c>
      <c r="CY554">
        <v>0</v>
      </c>
      <c r="CZ554">
        <v>0</v>
      </c>
      <c r="DA554">
        <v>0</v>
      </c>
      <c r="DB554">
        <v>0</v>
      </c>
      <c r="DC554">
        <v>0</v>
      </c>
      <c r="DD554">
        <v>0</v>
      </c>
      <c r="DE554">
        <v>0</v>
      </c>
      <c r="DF554">
        <v>0</v>
      </c>
      <c r="DG554">
        <v>0</v>
      </c>
      <c r="DH554">
        <v>0</v>
      </c>
      <c r="DI554">
        <v>0</v>
      </c>
      <c r="DJ554">
        <v>0</v>
      </c>
      <c r="DK554">
        <v>0</v>
      </c>
      <c r="DL554">
        <v>0</v>
      </c>
      <c r="DM554">
        <v>0</v>
      </c>
      <c r="DN554">
        <v>0</v>
      </c>
      <c r="DO554">
        <v>0</v>
      </c>
      <c r="DP554">
        <v>0</v>
      </c>
      <c r="DQ554">
        <v>0</v>
      </c>
      <c r="DR554">
        <v>0</v>
      </c>
      <c r="DS554">
        <v>0</v>
      </c>
      <c r="DT554">
        <v>0</v>
      </c>
      <c r="DU554">
        <v>0</v>
      </c>
      <c r="DV554">
        <v>0</v>
      </c>
      <c r="DW554">
        <v>0</v>
      </c>
      <c r="DX554">
        <v>0</v>
      </c>
      <c r="DY554">
        <v>0</v>
      </c>
      <c r="DZ554">
        <v>0</v>
      </c>
      <c r="EA554">
        <v>0</v>
      </c>
      <c r="EB554">
        <v>0</v>
      </c>
      <c r="EC554">
        <v>0</v>
      </c>
      <c r="ED554">
        <v>0</v>
      </c>
      <c r="EE554">
        <v>0</v>
      </c>
      <c r="EF554">
        <v>0</v>
      </c>
      <c r="EG554">
        <v>0</v>
      </c>
      <c r="EH554" s="156" t="s">
        <v>149</v>
      </c>
      <c r="EI554">
        <v>54</v>
      </c>
      <c r="EJ554">
        <v>36</v>
      </c>
      <c r="EK554">
        <v>32.5</v>
      </c>
      <c r="EL554">
        <v>0</v>
      </c>
      <c r="EM554">
        <v>0</v>
      </c>
    </row>
    <row r="555" spans="1:143" x14ac:dyDescent="0.35">
      <c r="A555" s="157" t="s">
        <v>74</v>
      </c>
      <c r="B555" s="1" t="s">
        <v>32</v>
      </c>
      <c r="C555">
        <v>24</v>
      </c>
      <c r="D555">
        <v>75</v>
      </c>
      <c r="E555">
        <v>10</v>
      </c>
      <c r="F555">
        <v>47.75</v>
      </c>
      <c r="G555">
        <v>3</v>
      </c>
      <c r="H555">
        <v>8</v>
      </c>
      <c r="I555">
        <v>0</v>
      </c>
      <c r="J555">
        <v>0</v>
      </c>
      <c r="K555">
        <v>0</v>
      </c>
      <c r="L555">
        <v>0</v>
      </c>
      <c r="M555">
        <v>34</v>
      </c>
      <c r="N555">
        <v>2</v>
      </c>
      <c r="O555">
        <v>0</v>
      </c>
      <c r="P555">
        <v>203</v>
      </c>
      <c r="Q555">
        <v>8</v>
      </c>
      <c r="R555">
        <v>1</v>
      </c>
      <c r="S555">
        <v>181</v>
      </c>
      <c r="T555">
        <v>0</v>
      </c>
      <c r="U555">
        <v>190</v>
      </c>
      <c r="V555">
        <v>21</v>
      </c>
      <c r="W555">
        <v>1.5</v>
      </c>
      <c r="X555">
        <v>212</v>
      </c>
      <c r="Y555">
        <v>0</v>
      </c>
      <c r="Z555">
        <v>234.5</v>
      </c>
      <c r="AA555">
        <v>0</v>
      </c>
      <c r="AB555">
        <v>0</v>
      </c>
      <c r="AC555">
        <v>0</v>
      </c>
      <c r="AD555">
        <v>0</v>
      </c>
      <c r="AE555">
        <v>0</v>
      </c>
      <c r="AF555">
        <v>0</v>
      </c>
      <c r="AG555">
        <v>0</v>
      </c>
      <c r="AH555">
        <v>0</v>
      </c>
      <c r="AI555">
        <v>0</v>
      </c>
      <c r="AJ555">
        <v>0</v>
      </c>
      <c r="AK555">
        <v>0</v>
      </c>
      <c r="AL555">
        <v>0</v>
      </c>
      <c r="AM555">
        <v>0</v>
      </c>
      <c r="AN555">
        <v>0</v>
      </c>
      <c r="AO555">
        <v>0</v>
      </c>
      <c r="AP555">
        <v>0</v>
      </c>
      <c r="AQ555">
        <v>0</v>
      </c>
      <c r="AR555">
        <v>0</v>
      </c>
      <c r="AS555">
        <v>0</v>
      </c>
      <c r="AT555">
        <v>0</v>
      </c>
      <c r="AU555">
        <v>0</v>
      </c>
      <c r="AV555">
        <v>0</v>
      </c>
      <c r="AW555">
        <v>0</v>
      </c>
      <c r="AX555">
        <v>0</v>
      </c>
      <c r="AY555">
        <v>0</v>
      </c>
      <c r="AZ555">
        <v>0</v>
      </c>
      <c r="BA555">
        <v>0</v>
      </c>
      <c r="BB555">
        <v>0</v>
      </c>
      <c r="BC555">
        <v>0</v>
      </c>
      <c r="BD555">
        <v>0</v>
      </c>
      <c r="BE555">
        <v>0</v>
      </c>
      <c r="BF555">
        <v>0</v>
      </c>
      <c r="BG555">
        <v>0</v>
      </c>
      <c r="BH555">
        <v>0</v>
      </c>
      <c r="BI555">
        <v>0</v>
      </c>
      <c r="BJ555">
        <v>0</v>
      </c>
      <c r="BK555">
        <v>0</v>
      </c>
      <c r="BL555">
        <v>0</v>
      </c>
      <c r="BM555">
        <v>1</v>
      </c>
      <c r="BN555">
        <v>8</v>
      </c>
      <c r="BO555">
        <v>0</v>
      </c>
      <c r="BP555">
        <v>1</v>
      </c>
      <c r="BQ555">
        <v>0</v>
      </c>
      <c r="BR555">
        <v>0</v>
      </c>
      <c r="BS555">
        <v>0</v>
      </c>
      <c r="BT555">
        <v>1</v>
      </c>
      <c r="BU555">
        <v>0</v>
      </c>
      <c r="BV555">
        <v>0</v>
      </c>
      <c r="BW555">
        <v>0</v>
      </c>
      <c r="BX555">
        <v>0</v>
      </c>
      <c r="BY555">
        <v>0</v>
      </c>
      <c r="BZ555">
        <v>0</v>
      </c>
      <c r="CA555">
        <v>0</v>
      </c>
      <c r="CB555">
        <v>0</v>
      </c>
      <c r="CC555">
        <v>0</v>
      </c>
      <c r="CD555">
        <v>1</v>
      </c>
      <c r="CE555">
        <v>0</v>
      </c>
      <c r="CF555">
        <v>0</v>
      </c>
      <c r="CG555">
        <v>0</v>
      </c>
      <c r="CH555">
        <v>0</v>
      </c>
      <c r="CI555">
        <v>0</v>
      </c>
      <c r="CJ555">
        <v>0</v>
      </c>
      <c r="CK555">
        <v>0</v>
      </c>
      <c r="CL555">
        <v>0</v>
      </c>
      <c r="CM555">
        <v>0</v>
      </c>
      <c r="CN555">
        <v>0</v>
      </c>
      <c r="CO555">
        <v>0</v>
      </c>
      <c r="CP555">
        <v>0</v>
      </c>
      <c r="CQ555">
        <v>0</v>
      </c>
      <c r="CR555">
        <v>0</v>
      </c>
      <c r="CS555">
        <v>0</v>
      </c>
      <c r="CT555">
        <v>0</v>
      </c>
      <c r="CU555">
        <v>0</v>
      </c>
      <c r="CV555">
        <v>0</v>
      </c>
      <c r="CW555">
        <v>0</v>
      </c>
      <c r="CX555">
        <v>0</v>
      </c>
      <c r="CY555">
        <v>0</v>
      </c>
      <c r="CZ555">
        <v>0</v>
      </c>
      <c r="DA555">
        <v>0</v>
      </c>
      <c r="DB555">
        <v>0</v>
      </c>
      <c r="DC555">
        <v>0</v>
      </c>
      <c r="DD555">
        <v>0</v>
      </c>
      <c r="DE555">
        <v>0</v>
      </c>
      <c r="DF555">
        <v>0</v>
      </c>
      <c r="DG555">
        <v>0</v>
      </c>
      <c r="DH555">
        <v>0</v>
      </c>
      <c r="DI555">
        <v>0</v>
      </c>
      <c r="DJ555">
        <v>0</v>
      </c>
      <c r="DK555">
        <v>0</v>
      </c>
      <c r="DL555">
        <v>0</v>
      </c>
      <c r="DM555">
        <v>0</v>
      </c>
      <c r="DN555">
        <v>0</v>
      </c>
      <c r="DO555">
        <v>0</v>
      </c>
      <c r="DP555">
        <v>0</v>
      </c>
      <c r="DQ555">
        <v>0</v>
      </c>
      <c r="DR555">
        <v>0</v>
      </c>
      <c r="DS555">
        <v>0</v>
      </c>
      <c r="DT555">
        <v>0</v>
      </c>
      <c r="DU555">
        <v>0</v>
      </c>
      <c r="DV555">
        <v>0</v>
      </c>
      <c r="DW555">
        <v>0</v>
      </c>
      <c r="DX555">
        <v>0</v>
      </c>
      <c r="DY555">
        <v>0</v>
      </c>
      <c r="DZ555">
        <v>0</v>
      </c>
      <c r="EA555">
        <v>0</v>
      </c>
      <c r="EB555">
        <v>0</v>
      </c>
      <c r="EC555">
        <v>0</v>
      </c>
      <c r="ED555">
        <v>0</v>
      </c>
      <c r="EE555">
        <v>0</v>
      </c>
      <c r="EF555">
        <v>0</v>
      </c>
      <c r="EG555">
        <v>0</v>
      </c>
      <c r="EH555" s="156" t="s">
        <v>150</v>
      </c>
      <c r="EI555">
        <v>16</v>
      </c>
      <c r="EJ555">
        <v>10</v>
      </c>
      <c r="EK555">
        <v>10</v>
      </c>
      <c r="EL555">
        <v>0</v>
      </c>
      <c r="EM555">
        <v>0</v>
      </c>
    </row>
    <row r="556" spans="1:143" x14ac:dyDescent="0.35">
      <c r="A556" s="157" t="s">
        <v>74</v>
      </c>
      <c r="B556" s="1" t="s">
        <v>33</v>
      </c>
      <c r="C556">
        <v>1</v>
      </c>
      <c r="D556">
        <v>3.5</v>
      </c>
      <c r="E556">
        <v>0</v>
      </c>
      <c r="F556">
        <v>0</v>
      </c>
      <c r="G556">
        <v>0</v>
      </c>
      <c r="H556">
        <v>0</v>
      </c>
      <c r="I556">
        <v>0</v>
      </c>
      <c r="J556">
        <v>0</v>
      </c>
      <c r="K556">
        <v>0</v>
      </c>
      <c r="L556">
        <v>0</v>
      </c>
      <c r="M556">
        <v>1</v>
      </c>
      <c r="N556">
        <v>1</v>
      </c>
      <c r="O556">
        <v>0</v>
      </c>
      <c r="P556">
        <v>39</v>
      </c>
      <c r="Q556">
        <v>0</v>
      </c>
      <c r="R556">
        <v>0</v>
      </c>
      <c r="S556">
        <v>31</v>
      </c>
      <c r="T556">
        <v>0</v>
      </c>
      <c r="U556">
        <v>31</v>
      </c>
      <c r="V556">
        <v>0</v>
      </c>
      <c r="W556">
        <v>0</v>
      </c>
      <c r="X556">
        <v>28.75</v>
      </c>
      <c r="Y556">
        <v>0</v>
      </c>
      <c r="Z556">
        <v>28.75</v>
      </c>
      <c r="AA556">
        <v>0</v>
      </c>
      <c r="AB556">
        <v>0</v>
      </c>
      <c r="AC556">
        <v>0</v>
      </c>
      <c r="AD556">
        <v>0</v>
      </c>
      <c r="AE556">
        <v>0</v>
      </c>
      <c r="AF556">
        <v>0</v>
      </c>
      <c r="AG556">
        <v>0</v>
      </c>
      <c r="AH556">
        <v>0</v>
      </c>
      <c r="AI556">
        <v>0</v>
      </c>
      <c r="AJ556">
        <v>0</v>
      </c>
      <c r="AK556">
        <v>0</v>
      </c>
      <c r="AL556">
        <v>0</v>
      </c>
      <c r="AM556">
        <v>0</v>
      </c>
      <c r="AN556">
        <v>0</v>
      </c>
      <c r="AO556">
        <v>0</v>
      </c>
      <c r="AP556">
        <v>0</v>
      </c>
      <c r="AQ556">
        <v>0</v>
      </c>
      <c r="AR556">
        <v>0</v>
      </c>
      <c r="AS556">
        <v>0</v>
      </c>
      <c r="AT556">
        <v>0</v>
      </c>
      <c r="AU556">
        <v>0</v>
      </c>
      <c r="AV556">
        <v>0</v>
      </c>
      <c r="AW556">
        <v>0</v>
      </c>
      <c r="AX556">
        <v>0</v>
      </c>
      <c r="AY556">
        <v>0</v>
      </c>
      <c r="AZ556">
        <v>0</v>
      </c>
      <c r="BA556">
        <v>0</v>
      </c>
      <c r="BB556">
        <v>0</v>
      </c>
      <c r="BC556">
        <v>0</v>
      </c>
      <c r="BD556">
        <v>0</v>
      </c>
      <c r="BE556">
        <v>0</v>
      </c>
      <c r="BF556">
        <v>0</v>
      </c>
      <c r="BG556">
        <v>0</v>
      </c>
      <c r="BH556">
        <v>0</v>
      </c>
      <c r="BI556">
        <v>0</v>
      </c>
      <c r="BJ556">
        <v>0</v>
      </c>
      <c r="BK556">
        <v>0</v>
      </c>
      <c r="BL556">
        <v>0</v>
      </c>
      <c r="BM556">
        <v>0</v>
      </c>
      <c r="BN556">
        <v>0</v>
      </c>
      <c r="BO556">
        <v>0</v>
      </c>
      <c r="BP556">
        <v>0</v>
      </c>
      <c r="BQ556">
        <v>0</v>
      </c>
      <c r="BR556">
        <v>0</v>
      </c>
      <c r="BS556">
        <v>0</v>
      </c>
      <c r="BT556">
        <v>0</v>
      </c>
      <c r="BU556">
        <v>0</v>
      </c>
      <c r="BV556">
        <v>0</v>
      </c>
      <c r="BW556">
        <v>0</v>
      </c>
      <c r="BX556">
        <v>0</v>
      </c>
      <c r="BY556">
        <v>0</v>
      </c>
      <c r="BZ556">
        <v>0</v>
      </c>
      <c r="CA556">
        <v>0</v>
      </c>
      <c r="CB556">
        <v>0</v>
      </c>
      <c r="CC556">
        <v>0</v>
      </c>
      <c r="CD556">
        <v>0</v>
      </c>
      <c r="CE556">
        <v>0</v>
      </c>
      <c r="CF556">
        <v>0</v>
      </c>
      <c r="CG556">
        <v>0</v>
      </c>
      <c r="CH556">
        <v>0</v>
      </c>
      <c r="CI556">
        <v>0</v>
      </c>
      <c r="CJ556">
        <v>0</v>
      </c>
      <c r="CK556">
        <v>0</v>
      </c>
      <c r="CL556">
        <v>0</v>
      </c>
      <c r="CM556">
        <v>0</v>
      </c>
      <c r="CN556">
        <v>0</v>
      </c>
      <c r="CO556">
        <v>0</v>
      </c>
      <c r="CP556">
        <v>0</v>
      </c>
      <c r="CQ556">
        <v>0</v>
      </c>
      <c r="CR556">
        <v>0</v>
      </c>
      <c r="CS556">
        <v>0</v>
      </c>
      <c r="CT556">
        <v>0</v>
      </c>
      <c r="CU556">
        <v>0</v>
      </c>
      <c r="CV556">
        <v>0</v>
      </c>
      <c r="CW556">
        <v>0</v>
      </c>
      <c r="CX556">
        <v>0</v>
      </c>
      <c r="CY556">
        <v>0</v>
      </c>
      <c r="CZ556">
        <v>0</v>
      </c>
      <c r="DA556">
        <v>0</v>
      </c>
      <c r="DB556">
        <v>0</v>
      </c>
      <c r="DC556">
        <v>0</v>
      </c>
      <c r="DD556">
        <v>0</v>
      </c>
      <c r="DE556">
        <v>0</v>
      </c>
      <c r="DF556">
        <v>0</v>
      </c>
      <c r="DG556">
        <v>0</v>
      </c>
      <c r="DH556">
        <v>0</v>
      </c>
      <c r="DI556">
        <v>0</v>
      </c>
      <c r="DJ556">
        <v>0</v>
      </c>
      <c r="DK556">
        <v>0</v>
      </c>
      <c r="DL556">
        <v>0</v>
      </c>
      <c r="DM556">
        <v>0</v>
      </c>
      <c r="DN556">
        <v>0</v>
      </c>
      <c r="DO556">
        <v>0</v>
      </c>
      <c r="DP556">
        <v>0</v>
      </c>
      <c r="DQ556">
        <v>0</v>
      </c>
      <c r="DR556">
        <v>0</v>
      </c>
      <c r="DS556">
        <v>0</v>
      </c>
      <c r="DT556">
        <v>0</v>
      </c>
      <c r="DU556">
        <v>0</v>
      </c>
      <c r="DV556">
        <v>0</v>
      </c>
      <c r="DW556">
        <v>0</v>
      </c>
      <c r="DX556">
        <v>0</v>
      </c>
      <c r="DY556">
        <v>0</v>
      </c>
      <c r="DZ556">
        <v>0</v>
      </c>
      <c r="EA556">
        <v>0</v>
      </c>
      <c r="EB556">
        <v>0</v>
      </c>
      <c r="EC556">
        <v>0</v>
      </c>
      <c r="ED556">
        <v>0</v>
      </c>
      <c r="EE556">
        <v>0</v>
      </c>
      <c r="EF556">
        <v>0</v>
      </c>
      <c r="EG556">
        <v>0</v>
      </c>
      <c r="EH556" s="156" t="s">
        <v>516</v>
      </c>
      <c r="EI556">
        <v>0</v>
      </c>
      <c r="EJ556">
        <v>0</v>
      </c>
      <c r="EK556">
        <v>0</v>
      </c>
      <c r="EL556">
        <v>0</v>
      </c>
      <c r="EM556">
        <v>0</v>
      </c>
    </row>
    <row r="557" spans="1:143" x14ac:dyDescent="0.35">
      <c r="A557" s="157" t="s">
        <v>74</v>
      </c>
      <c r="B557" s="1" t="s">
        <v>34</v>
      </c>
      <c r="C557">
        <v>0</v>
      </c>
      <c r="D557">
        <v>0</v>
      </c>
      <c r="E557">
        <v>1</v>
      </c>
      <c r="F557">
        <v>2</v>
      </c>
      <c r="G557">
        <v>0</v>
      </c>
      <c r="H557">
        <v>1</v>
      </c>
      <c r="I557">
        <v>0</v>
      </c>
      <c r="J557">
        <v>0</v>
      </c>
      <c r="K557">
        <v>0</v>
      </c>
      <c r="L557">
        <v>0</v>
      </c>
      <c r="M557">
        <v>1</v>
      </c>
      <c r="N557">
        <v>1</v>
      </c>
      <c r="O557">
        <v>0</v>
      </c>
      <c r="P557">
        <v>30</v>
      </c>
      <c r="Q557">
        <v>1</v>
      </c>
      <c r="R557">
        <v>1</v>
      </c>
      <c r="S557">
        <v>35</v>
      </c>
      <c r="T557">
        <v>0</v>
      </c>
      <c r="U557">
        <v>37</v>
      </c>
      <c r="V557">
        <v>5</v>
      </c>
      <c r="W557">
        <v>3.5</v>
      </c>
      <c r="X557">
        <v>31</v>
      </c>
      <c r="Y557">
        <v>0</v>
      </c>
      <c r="Z557">
        <v>39.5</v>
      </c>
      <c r="AA557">
        <v>0</v>
      </c>
      <c r="AB557">
        <v>0</v>
      </c>
      <c r="AC557">
        <v>0</v>
      </c>
      <c r="AD557">
        <v>0</v>
      </c>
      <c r="AE557">
        <v>0</v>
      </c>
      <c r="AF557">
        <v>0</v>
      </c>
      <c r="AG557">
        <v>0</v>
      </c>
      <c r="AH557">
        <v>0</v>
      </c>
      <c r="AI557">
        <v>0</v>
      </c>
      <c r="AJ557">
        <v>0</v>
      </c>
      <c r="AK557">
        <v>0</v>
      </c>
      <c r="AL557">
        <v>0</v>
      </c>
      <c r="AM557">
        <v>0</v>
      </c>
      <c r="AN557">
        <v>0</v>
      </c>
      <c r="AO557">
        <v>0</v>
      </c>
      <c r="AP557">
        <v>0</v>
      </c>
      <c r="AQ557">
        <v>0</v>
      </c>
      <c r="AR557">
        <v>0</v>
      </c>
      <c r="AS557">
        <v>0</v>
      </c>
      <c r="AT557">
        <v>0</v>
      </c>
      <c r="AU557">
        <v>0</v>
      </c>
      <c r="AV557">
        <v>0</v>
      </c>
      <c r="AW557">
        <v>0</v>
      </c>
      <c r="AX557">
        <v>0</v>
      </c>
      <c r="AY557">
        <v>0</v>
      </c>
      <c r="AZ557">
        <v>0</v>
      </c>
      <c r="BA557">
        <v>0</v>
      </c>
      <c r="BB557">
        <v>0</v>
      </c>
      <c r="BC557">
        <v>0</v>
      </c>
      <c r="BD557">
        <v>0</v>
      </c>
      <c r="BE557">
        <v>0</v>
      </c>
      <c r="BF557">
        <v>0</v>
      </c>
      <c r="BG557">
        <v>0</v>
      </c>
      <c r="BH557">
        <v>0</v>
      </c>
      <c r="BI557">
        <v>0</v>
      </c>
      <c r="BJ557">
        <v>0</v>
      </c>
      <c r="BK557">
        <v>0</v>
      </c>
      <c r="BL557">
        <v>0</v>
      </c>
      <c r="BM557">
        <v>0</v>
      </c>
      <c r="BN557">
        <v>0</v>
      </c>
      <c r="BO557">
        <v>0</v>
      </c>
      <c r="BP557">
        <v>0</v>
      </c>
      <c r="BQ557">
        <v>0</v>
      </c>
      <c r="BR557">
        <v>0</v>
      </c>
      <c r="BS557">
        <v>0</v>
      </c>
      <c r="BT557">
        <v>0</v>
      </c>
      <c r="BU557">
        <v>0</v>
      </c>
      <c r="BV557">
        <v>0</v>
      </c>
      <c r="BW557">
        <v>0</v>
      </c>
      <c r="BX557">
        <v>0</v>
      </c>
      <c r="BY557">
        <v>0</v>
      </c>
      <c r="BZ557">
        <v>0</v>
      </c>
      <c r="CA557">
        <v>0</v>
      </c>
      <c r="CB557">
        <v>0</v>
      </c>
      <c r="CC557">
        <v>0</v>
      </c>
      <c r="CD557">
        <v>0</v>
      </c>
      <c r="CE557">
        <v>0</v>
      </c>
      <c r="CF557">
        <v>0</v>
      </c>
      <c r="CG557">
        <v>0</v>
      </c>
      <c r="CH557">
        <v>0</v>
      </c>
      <c r="CI557">
        <v>0</v>
      </c>
      <c r="CJ557">
        <v>0</v>
      </c>
      <c r="CK557">
        <v>0</v>
      </c>
      <c r="CL557">
        <v>0</v>
      </c>
      <c r="CM557">
        <v>0</v>
      </c>
      <c r="CN557">
        <v>0</v>
      </c>
      <c r="CO557">
        <v>0</v>
      </c>
      <c r="CP557">
        <v>0</v>
      </c>
      <c r="CQ557">
        <v>0</v>
      </c>
      <c r="CR557">
        <v>0</v>
      </c>
      <c r="CS557">
        <v>0</v>
      </c>
      <c r="CT557">
        <v>0</v>
      </c>
      <c r="CU557">
        <v>0</v>
      </c>
      <c r="CV557">
        <v>0</v>
      </c>
      <c r="CW557">
        <v>0</v>
      </c>
      <c r="CX557">
        <v>0</v>
      </c>
      <c r="CY557">
        <v>0</v>
      </c>
      <c r="CZ557">
        <v>0</v>
      </c>
      <c r="DA557">
        <v>0</v>
      </c>
      <c r="DB557">
        <v>0</v>
      </c>
      <c r="DC557">
        <v>0</v>
      </c>
      <c r="DD557">
        <v>0</v>
      </c>
      <c r="DE557">
        <v>0</v>
      </c>
      <c r="DF557">
        <v>0</v>
      </c>
      <c r="DG557">
        <v>0</v>
      </c>
      <c r="DH557">
        <v>0</v>
      </c>
      <c r="DI557">
        <v>0</v>
      </c>
      <c r="DJ557">
        <v>0</v>
      </c>
      <c r="DK557">
        <v>0</v>
      </c>
      <c r="DL557">
        <v>0</v>
      </c>
      <c r="DM557">
        <v>0</v>
      </c>
      <c r="DN557">
        <v>0</v>
      </c>
      <c r="DO557">
        <v>0</v>
      </c>
      <c r="DP557">
        <v>0</v>
      </c>
      <c r="DQ557">
        <v>0</v>
      </c>
      <c r="DR557">
        <v>0</v>
      </c>
      <c r="DS557">
        <v>0</v>
      </c>
      <c r="DT557">
        <v>0</v>
      </c>
      <c r="DU557">
        <v>0</v>
      </c>
      <c r="DV557">
        <v>0</v>
      </c>
      <c r="DW557">
        <v>0</v>
      </c>
      <c r="DX557">
        <v>0</v>
      </c>
      <c r="DY557">
        <v>0</v>
      </c>
      <c r="DZ557">
        <v>0</v>
      </c>
      <c r="EA557">
        <v>0</v>
      </c>
      <c r="EB557">
        <v>0</v>
      </c>
      <c r="EC557">
        <v>0</v>
      </c>
      <c r="ED557">
        <v>0</v>
      </c>
      <c r="EE557">
        <v>0</v>
      </c>
      <c r="EF557">
        <v>0</v>
      </c>
      <c r="EG557">
        <v>0</v>
      </c>
      <c r="EH557" s="156" t="s">
        <v>151</v>
      </c>
      <c r="EI557">
        <v>0</v>
      </c>
      <c r="EJ557">
        <v>0</v>
      </c>
      <c r="EK557">
        <v>0</v>
      </c>
      <c r="EL557">
        <v>0</v>
      </c>
      <c r="EM557">
        <v>0</v>
      </c>
    </row>
    <row r="558" spans="1:143" x14ac:dyDescent="0.35">
      <c r="A558" s="157" t="s">
        <v>74</v>
      </c>
      <c r="B558" s="1" t="s">
        <v>35</v>
      </c>
      <c r="C558">
        <v>4</v>
      </c>
      <c r="D558">
        <v>12.25</v>
      </c>
      <c r="E558">
        <v>2</v>
      </c>
      <c r="F558">
        <v>8</v>
      </c>
      <c r="G558">
        <v>0</v>
      </c>
      <c r="H558">
        <v>2</v>
      </c>
      <c r="I558">
        <v>0</v>
      </c>
      <c r="J558">
        <v>0</v>
      </c>
      <c r="K558">
        <v>0</v>
      </c>
      <c r="L558">
        <v>0</v>
      </c>
      <c r="M558">
        <v>6</v>
      </c>
      <c r="N558">
        <v>0</v>
      </c>
      <c r="O558">
        <v>0</v>
      </c>
      <c r="P558">
        <v>41</v>
      </c>
      <c r="Q558">
        <v>4</v>
      </c>
      <c r="R558">
        <v>4</v>
      </c>
      <c r="S558">
        <v>25</v>
      </c>
      <c r="T558">
        <v>0</v>
      </c>
      <c r="U558">
        <v>33</v>
      </c>
      <c r="V558">
        <v>8.75</v>
      </c>
      <c r="W558">
        <v>6.25</v>
      </c>
      <c r="X558">
        <v>40.5</v>
      </c>
      <c r="Y558">
        <v>0</v>
      </c>
      <c r="Z558">
        <v>55.5</v>
      </c>
      <c r="AA558">
        <v>0</v>
      </c>
      <c r="AB558">
        <v>0</v>
      </c>
      <c r="AC558">
        <v>0</v>
      </c>
      <c r="AD558">
        <v>0</v>
      </c>
      <c r="AE558">
        <v>0</v>
      </c>
      <c r="AF558">
        <v>0</v>
      </c>
      <c r="AG558">
        <v>0</v>
      </c>
      <c r="AH558">
        <v>0</v>
      </c>
      <c r="AI558">
        <v>0</v>
      </c>
      <c r="AJ558">
        <v>0</v>
      </c>
      <c r="AK558">
        <v>0</v>
      </c>
      <c r="AL558">
        <v>0</v>
      </c>
      <c r="AM558">
        <v>0</v>
      </c>
      <c r="AN558">
        <v>0</v>
      </c>
      <c r="AO558">
        <v>0</v>
      </c>
      <c r="AP558">
        <v>0</v>
      </c>
      <c r="AQ558">
        <v>0</v>
      </c>
      <c r="AR558">
        <v>0</v>
      </c>
      <c r="AS558">
        <v>0</v>
      </c>
      <c r="AT558">
        <v>0</v>
      </c>
      <c r="AU558">
        <v>0</v>
      </c>
      <c r="AV558">
        <v>0</v>
      </c>
      <c r="AW558">
        <v>0</v>
      </c>
      <c r="AX558">
        <v>0</v>
      </c>
      <c r="AY558">
        <v>0</v>
      </c>
      <c r="AZ558">
        <v>0</v>
      </c>
      <c r="BA558">
        <v>0</v>
      </c>
      <c r="BB558">
        <v>0</v>
      </c>
      <c r="BC558">
        <v>0</v>
      </c>
      <c r="BD558">
        <v>0</v>
      </c>
      <c r="BE558">
        <v>0</v>
      </c>
      <c r="BF558">
        <v>0</v>
      </c>
      <c r="BG558">
        <v>1</v>
      </c>
      <c r="BH558">
        <v>0</v>
      </c>
      <c r="BI558">
        <v>0</v>
      </c>
      <c r="BJ558">
        <v>0</v>
      </c>
      <c r="BK558">
        <v>0</v>
      </c>
      <c r="BL558">
        <v>0</v>
      </c>
      <c r="BM558">
        <v>0</v>
      </c>
      <c r="BN558">
        <v>1</v>
      </c>
      <c r="BO558">
        <v>0</v>
      </c>
      <c r="BP558">
        <v>0</v>
      </c>
      <c r="BQ558">
        <v>0</v>
      </c>
      <c r="BR558">
        <v>0</v>
      </c>
      <c r="BS558">
        <v>1</v>
      </c>
      <c r="BT558">
        <v>0</v>
      </c>
      <c r="BU558">
        <v>0</v>
      </c>
      <c r="BV558">
        <v>0</v>
      </c>
      <c r="BW558">
        <v>0</v>
      </c>
      <c r="BX558">
        <v>0</v>
      </c>
      <c r="BY558">
        <v>0</v>
      </c>
      <c r="BZ558">
        <v>0</v>
      </c>
      <c r="CA558">
        <v>0</v>
      </c>
      <c r="CB558">
        <v>0</v>
      </c>
      <c r="CC558">
        <v>0</v>
      </c>
      <c r="CD558">
        <v>0</v>
      </c>
      <c r="CE558">
        <v>0</v>
      </c>
      <c r="CF558">
        <v>0</v>
      </c>
      <c r="CG558">
        <v>0</v>
      </c>
      <c r="CH558">
        <v>0</v>
      </c>
      <c r="CI558">
        <v>0</v>
      </c>
      <c r="CJ558">
        <v>0</v>
      </c>
      <c r="CK558">
        <v>0</v>
      </c>
      <c r="CL558">
        <v>0</v>
      </c>
      <c r="CM558">
        <v>0</v>
      </c>
      <c r="CN558">
        <v>0</v>
      </c>
      <c r="CO558">
        <v>0</v>
      </c>
      <c r="CP558">
        <v>0</v>
      </c>
      <c r="CQ558">
        <v>0</v>
      </c>
      <c r="CR558">
        <v>0</v>
      </c>
      <c r="CS558">
        <v>0</v>
      </c>
      <c r="CT558">
        <v>0</v>
      </c>
      <c r="CU558">
        <v>0</v>
      </c>
      <c r="CV558">
        <v>0</v>
      </c>
      <c r="CW558">
        <v>0</v>
      </c>
      <c r="CX558">
        <v>0</v>
      </c>
      <c r="CY558">
        <v>0</v>
      </c>
      <c r="CZ558">
        <v>0</v>
      </c>
      <c r="DA558">
        <v>0</v>
      </c>
      <c r="DB558">
        <v>0</v>
      </c>
      <c r="DC558">
        <v>0</v>
      </c>
      <c r="DD558">
        <v>0</v>
      </c>
      <c r="DE558">
        <v>0</v>
      </c>
      <c r="DF558">
        <v>0</v>
      </c>
      <c r="DG558">
        <v>0</v>
      </c>
      <c r="DH558">
        <v>0</v>
      </c>
      <c r="DI558">
        <v>0</v>
      </c>
      <c r="DJ558">
        <v>0</v>
      </c>
      <c r="DK558">
        <v>0</v>
      </c>
      <c r="DL558">
        <v>0</v>
      </c>
      <c r="DM558">
        <v>0</v>
      </c>
      <c r="DN558">
        <v>0</v>
      </c>
      <c r="DO558">
        <v>0</v>
      </c>
      <c r="DP558">
        <v>0</v>
      </c>
      <c r="DQ558">
        <v>0</v>
      </c>
      <c r="DR558">
        <v>0</v>
      </c>
      <c r="DS558">
        <v>0</v>
      </c>
      <c r="DT558">
        <v>0</v>
      </c>
      <c r="DU558">
        <v>0</v>
      </c>
      <c r="DV558">
        <v>0</v>
      </c>
      <c r="DW558">
        <v>0</v>
      </c>
      <c r="DX558">
        <v>0</v>
      </c>
      <c r="DY558">
        <v>0</v>
      </c>
      <c r="DZ558">
        <v>0</v>
      </c>
      <c r="EA558">
        <v>0</v>
      </c>
      <c r="EB558">
        <v>0</v>
      </c>
      <c r="EC558">
        <v>0</v>
      </c>
      <c r="ED558">
        <v>0</v>
      </c>
      <c r="EE558">
        <v>0</v>
      </c>
      <c r="EF558">
        <v>0</v>
      </c>
      <c r="EG558">
        <v>0</v>
      </c>
      <c r="EH558" s="1"/>
      <c r="EI558">
        <v>70</v>
      </c>
      <c r="EJ558">
        <v>46</v>
      </c>
      <c r="EK558">
        <v>42.5</v>
      </c>
      <c r="EL558">
        <v>0</v>
      </c>
      <c r="EM558">
        <v>0</v>
      </c>
    </row>
    <row r="559" spans="1:143" x14ac:dyDescent="0.35">
      <c r="A559" s="157" t="s">
        <v>74</v>
      </c>
      <c r="B559" s="1" t="s">
        <v>36</v>
      </c>
      <c r="C559">
        <v>10</v>
      </c>
      <c r="D559">
        <v>25.25</v>
      </c>
      <c r="E559">
        <v>13</v>
      </c>
      <c r="F559">
        <v>59.5</v>
      </c>
      <c r="G559">
        <v>1</v>
      </c>
      <c r="H559">
        <v>13</v>
      </c>
      <c r="I559">
        <v>0</v>
      </c>
      <c r="J559">
        <v>0</v>
      </c>
      <c r="K559">
        <v>0</v>
      </c>
      <c r="L559">
        <v>0</v>
      </c>
      <c r="M559">
        <v>23</v>
      </c>
      <c r="N559">
        <v>1</v>
      </c>
      <c r="O559">
        <v>0</v>
      </c>
      <c r="P559">
        <v>442</v>
      </c>
      <c r="Q559">
        <v>12</v>
      </c>
      <c r="R559">
        <v>15</v>
      </c>
      <c r="S559">
        <v>75</v>
      </c>
      <c r="T559">
        <v>0</v>
      </c>
      <c r="U559">
        <v>102</v>
      </c>
      <c r="V559">
        <v>25.25</v>
      </c>
      <c r="W559">
        <v>23</v>
      </c>
      <c r="X559">
        <v>98.25</v>
      </c>
      <c r="Y559">
        <v>0</v>
      </c>
      <c r="Z559">
        <v>146.5</v>
      </c>
      <c r="AA559">
        <v>0</v>
      </c>
      <c r="AB559">
        <v>0</v>
      </c>
      <c r="AC559">
        <v>0</v>
      </c>
      <c r="AD559">
        <v>0</v>
      </c>
      <c r="AE559">
        <v>0</v>
      </c>
      <c r="AF559">
        <v>0</v>
      </c>
      <c r="AG559">
        <v>0</v>
      </c>
      <c r="AH559">
        <v>0</v>
      </c>
      <c r="AI559">
        <v>2</v>
      </c>
      <c r="AJ559">
        <v>2</v>
      </c>
      <c r="AK559">
        <v>0</v>
      </c>
      <c r="AL559">
        <v>0</v>
      </c>
      <c r="AM559">
        <v>0</v>
      </c>
      <c r="AN559">
        <v>0</v>
      </c>
      <c r="AO559">
        <v>0</v>
      </c>
      <c r="AP559">
        <v>0</v>
      </c>
      <c r="AQ559">
        <v>0</v>
      </c>
      <c r="AR559">
        <v>0</v>
      </c>
      <c r="AS559">
        <v>0</v>
      </c>
      <c r="AT559">
        <v>0</v>
      </c>
      <c r="AU559">
        <v>0</v>
      </c>
      <c r="AV559">
        <v>0</v>
      </c>
      <c r="AW559">
        <v>0</v>
      </c>
      <c r="AX559">
        <v>0</v>
      </c>
      <c r="AY559">
        <v>0</v>
      </c>
      <c r="AZ559">
        <v>0</v>
      </c>
      <c r="BA559">
        <v>0</v>
      </c>
      <c r="BB559">
        <v>0</v>
      </c>
      <c r="BC559">
        <v>0</v>
      </c>
      <c r="BD559">
        <v>0</v>
      </c>
      <c r="BE559">
        <v>1</v>
      </c>
      <c r="BF559">
        <v>1</v>
      </c>
      <c r="BG559">
        <v>0</v>
      </c>
      <c r="BH559">
        <v>2</v>
      </c>
      <c r="BI559">
        <v>0</v>
      </c>
      <c r="BJ559">
        <v>0</v>
      </c>
      <c r="BK559">
        <v>0</v>
      </c>
      <c r="BL559">
        <v>0</v>
      </c>
      <c r="BM559">
        <v>0</v>
      </c>
      <c r="BN559">
        <v>0</v>
      </c>
      <c r="BO559">
        <v>0</v>
      </c>
      <c r="BP559">
        <v>0</v>
      </c>
      <c r="BQ559">
        <v>0</v>
      </c>
      <c r="BR559">
        <v>0</v>
      </c>
      <c r="BS559">
        <v>0</v>
      </c>
      <c r="BT559">
        <v>0</v>
      </c>
      <c r="BU559">
        <v>0</v>
      </c>
      <c r="BV559">
        <v>0</v>
      </c>
      <c r="BW559">
        <v>0</v>
      </c>
      <c r="BX559">
        <v>0</v>
      </c>
      <c r="BY559">
        <v>0</v>
      </c>
      <c r="BZ559">
        <v>0</v>
      </c>
      <c r="CA559">
        <v>0</v>
      </c>
      <c r="CB559">
        <v>0</v>
      </c>
      <c r="CC559">
        <v>0</v>
      </c>
      <c r="CD559">
        <v>0</v>
      </c>
      <c r="CE559">
        <v>0</v>
      </c>
      <c r="CF559">
        <v>0</v>
      </c>
      <c r="CG559">
        <v>0</v>
      </c>
      <c r="CH559">
        <v>0</v>
      </c>
      <c r="CI559">
        <v>0</v>
      </c>
      <c r="CJ559">
        <v>0</v>
      </c>
      <c r="CK559">
        <v>0</v>
      </c>
      <c r="CL559">
        <v>0</v>
      </c>
      <c r="CM559">
        <v>0</v>
      </c>
      <c r="CN559">
        <v>0</v>
      </c>
      <c r="CO559">
        <v>0</v>
      </c>
      <c r="CP559">
        <v>0</v>
      </c>
      <c r="CQ559">
        <v>0</v>
      </c>
      <c r="CR559">
        <v>0</v>
      </c>
      <c r="CS559">
        <v>0</v>
      </c>
      <c r="CT559">
        <v>0</v>
      </c>
      <c r="CU559">
        <v>0</v>
      </c>
      <c r="CV559">
        <v>0</v>
      </c>
      <c r="CW559">
        <v>0</v>
      </c>
      <c r="CX559">
        <v>0</v>
      </c>
      <c r="CY559">
        <v>0</v>
      </c>
      <c r="CZ559">
        <v>0</v>
      </c>
      <c r="DA559">
        <v>0</v>
      </c>
      <c r="DB559">
        <v>0</v>
      </c>
      <c r="DC559">
        <v>0</v>
      </c>
      <c r="DD559">
        <v>0</v>
      </c>
      <c r="DE559">
        <v>0</v>
      </c>
      <c r="DF559">
        <v>0</v>
      </c>
      <c r="DG559">
        <v>0</v>
      </c>
      <c r="DH559">
        <v>0</v>
      </c>
      <c r="DI559">
        <v>0</v>
      </c>
      <c r="DJ559">
        <v>0</v>
      </c>
      <c r="DK559">
        <v>0</v>
      </c>
      <c r="DL559">
        <v>0</v>
      </c>
      <c r="DM559">
        <v>0</v>
      </c>
      <c r="DN559">
        <v>0</v>
      </c>
      <c r="DO559">
        <v>0</v>
      </c>
      <c r="DP559">
        <v>0</v>
      </c>
      <c r="DQ559">
        <v>0</v>
      </c>
      <c r="DR559">
        <v>0</v>
      </c>
      <c r="DS559">
        <v>0</v>
      </c>
      <c r="DT559">
        <v>0</v>
      </c>
      <c r="DU559">
        <v>0</v>
      </c>
      <c r="DV559">
        <v>0</v>
      </c>
      <c r="DW559">
        <v>0</v>
      </c>
      <c r="DX559">
        <v>0</v>
      </c>
      <c r="DY559">
        <v>0</v>
      </c>
      <c r="DZ559">
        <v>0</v>
      </c>
      <c r="EA559">
        <v>0</v>
      </c>
      <c r="EB559">
        <v>0</v>
      </c>
      <c r="EC559">
        <v>0</v>
      </c>
      <c r="ED559">
        <v>0</v>
      </c>
      <c r="EE559">
        <v>0</v>
      </c>
      <c r="EF559">
        <v>0</v>
      </c>
      <c r="EG559">
        <v>0</v>
      </c>
      <c r="EH559" s="1"/>
    </row>
    <row r="560" spans="1:143" x14ac:dyDescent="0.35">
      <c r="A560" s="157" t="s">
        <v>74</v>
      </c>
      <c r="B560" s="1" t="s">
        <v>37</v>
      </c>
      <c r="C560">
        <v>0</v>
      </c>
      <c r="D560">
        <v>0</v>
      </c>
      <c r="E560">
        <v>0</v>
      </c>
      <c r="F560">
        <v>8.25</v>
      </c>
      <c r="G560">
        <v>3</v>
      </c>
      <c r="H560">
        <v>1</v>
      </c>
      <c r="I560">
        <v>0</v>
      </c>
      <c r="J560">
        <v>0</v>
      </c>
      <c r="K560">
        <v>0</v>
      </c>
      <c r="L560">
        <v>0</v>
      </c>
      <c r="M560">
        <v>0</v>
      </c>
      <c r="N560">
        <v>1</v>
      </c>
      <c r="O560">
        <v>0</v>
      </c>
      <c r="P560">
        <v>87</v>
      </c>
      <c r="Q560">
        <v>1</v>
      </c>
      <c r="R560">
        <v>0</v>
      </c>
      <c r="S560">
        <v>1</v>
      </c>
      <c r="T560">
        <v>0</v>
      </c>
      <c r="U560">
        <v>2</v>
      </c>
      <c r="V560">
        <v>2.5</v>
      </c>
      <c r="W560">
        <v>0</v>
      </c>
      <c r="X560">
        <v>2.5</v>
      </c>
      <c r="Y560">
        <v>0</v>
      </c>
      <c r="Z560">
        <v>5</v>
      </c>
      <c r="AA560">
        <v>0</v>
      </c>
      <c r="AB560">
        <v>0</v>
      </c>
      <c r="AC560">
        <v>0</v>
      </c>
      <c r="AD560">
        <v>0</v>
      </c>
      <c r="AE560">
        <v>0</v>
      </c>
      <c r="AF560">
        <v>0</v>
      </c>
      <c r="AG560">
        <v>0</v>
      </c>
      <c r="AH560">
        <v>0</v>
      </c>
      <c r="AI560">
        <v>0</v>
      </c>
      <c r="AJ560">
        <v>0</v>
      </c>
      <c r="AK560">
        <v>0</v>
      </c>
      <c r="AL560">
        <v>0</v>
      </c>
      <c r="AM560">
        <v>0</v>
      </c>
      <c r="AN560">
        <v>0</v>
      </c>
      <c r="AO560">
        <v>0</v>
      </c>
      <c r="AP560">
        <v>0</v>
      </c>
      <c r="AQ560">
        <v>0</v>
      </c>
      <c r="AR560">
        <v>0</v>
      </c>
      <c r="AS560">
        <v>1</v>
      </c>
      <c r="AT560">
        <v>1</v>
      </c>
      <c r="AU560">
        <v>0</v>
      </c>
      <c r="AV560">
        <v>0</v>
      </c>
      <c r="AW560">
        <v>0</v>
      </c>
      <c r="AX560">
        <v>0</v>
      </c>
      <c r="AY560">
        <v>0</v>
      </c>
      <c r="AZ560">
        <v>0</v>
      </c>
      <c r="BA560">
        <v>0</v>
      </c>
      <c r="BB560">
        <v>0</v>
      </c>
      <c r="BC560">
        <v>0</v>
      </c>
      <c r="BD560">
        <v>0</v>
      </c>
      <c r="BE560">
        <v>0</v>
      </c>
      <c r="BF560">
        <v>0</v>
      </c>
      <c r="BG560">
        <v>0</v>
      </c>
      <c r="BH560">
        <v>0</v>
      </c>
      <c r="BI560">
        <v>0</v>
      </c>
      <c r="BJ560">
        <v>0</v>
      </c>
      <c r="BK560">
        <v>0</v>
      </c>
      <c r="BL560">
        <v>0</v>
      </c>
      <c r="BM560">
        <v>0</v>
      </c>
      <c r="BN560">
        <v>1</v>
      </c>
      <c r="BO560">
        <v>0</v>
      </c>
      <c r="BP560">
        <v>0</v>
      </c>
      <c r="BQ560">
        <v>1</v>
      </c>
      <c r="BR560">
        <v>1</v>
      </c>
      <c r="BS560">
        <v>0</v>
      </c>
      <c r="BT560">
        <v>0</v>
      </c>
      <c r="BU560">
        <v>1</v>
      </c>
      <c r="BV560">
        <v>1</v>
      </c>
      <c r="BW560">
        <v>0</v>
      </c>
      <c r="BX560">
        <v>0</v>
      </c>
      <c r="BY560">
        <v>0</v>
      </c>
      <c r="BZ560">
        <v>0</v>
      </c>
      <c r="CA560">
        <v>0</v>
      </c>
      <c r="CB560">
        <v>0</v>
      </c>
      <c r="CC560">
        <v>1</v>
      </c>
      <c r="CD560">
        <v>0</v>
      </c>
      <c r="CE560">
        <v>0</v>
      </c>
      <c r="CF560">
        <v>0</v>
      </c>
      <c r="CG560">
        <v>0</v>
      </c>
      <c r="CH560">
        <v>0</v>
      </c>
      <c r="CI560">
        <v>0</v>
      </c>
      <c r="CJ560">
        <v>0</v>
      </c>
      <c r="CK560">
        <v>0</v>
      </c>
      <c r="CL560">
        <v>0</v>
      </c>
      <c r="CM560">
        <v>0</v>
      </c>
      <c r="CN560">
        <v>0</v>
      </c>
      <c r="CO560">
        <v>0</v>
      </c>
      <c r="CP560">
        <v>0</v>
      </c>
      <c r="CQ560">
        <v>0</v>
      </c>
      <c r="CR560">
        <v>0</v>
      </c>
      <c r="CS560">
        <v>0</v>
      </c>
      <c r="CT560">
        <v>0</v>
      </c>
      <c r="CU560">
        <v>0</v>
      </c>
      <c r="CV560">
        <v>0</v>
      </c>
      <c r="CW560">
        <v>0</v>
      </c>
      <c r="CX560">
        <v>0</v>
      </c>
      <c r="CY560">
        <v>0</v>
      </c>
      <c r="CZ560">
        <v>0</v>
      </c>
      <c r="DA560">
        <v>0</v>
      </c>
      <c r="DB560">
        <v>0</v>
      </c>
      <c r="DC560">
        <v>0</v>
      </c>
      <c r="DD560">
        <v>0</v>
      </c>
      <c r="DE560">
        <v>0</v>
      </c>
      <c r="DF560">
        <v>0</v>
      </c>
      <c r="DG560">
        <v>0</v>
      </c>
      <c r="DH560">
        <v>0</v>
      </c>
      <c r="DI560">
        <v>0</v>
      </c>
      <c r="DJ560">
        <v>0</v>
      </c>
      <c r="DK560">
        <v>0</v>
      </c>
      <c r="DL560">
        <v>0</v>
      </c>
      <c r="DM560">
        <v>0</v>
      </c>
      <c r="DN560">
        <v>0</v>
      </c>
      <c r="DO560">
        <v>0</v>
      </c>
      <c r="DP560">
        <v>0</v>
      </c>
      <c r="DQ560">
        <v>0</v>
      </c>
      <c r="DR560">
        <v>0</v>
      </c>
      <c r="DS560">
        <v>0</v>
      </c>
      <c r="DT560">
        <v>0</v>
      </c>
      <c r="DU560">
        <v>0</v>
      </c>
      <c r="DV560">
        <v>0</v>
      </c>
      <c r="DW560">
        <v>0</v>
      </c>
      <c r="DX560">
        <v>0</v>
      </c>
      <c r="DY560">
        <v>0</v>
      </c>
      <c r="DZ560">
        <v>0</v>
      </c>
      <c r="EA560">
        <v>0</v>
      </c>
      <c r="EB560">
        <v>0</v>
      </c>
      <c r="EC560">
        <v>0</v>
      </c>
      <c r="ED560">
        <v>0</v>
      </c>
      <c r="EE560">
        <v>0</v>
      </c>
      <c r="EF560">
        <v>0</v>
      </c>
      <c r="EG560">
        <v>0</v>
      </c>
      <c r="EH560" s="1"/>
    </row>
    <row r="561" spans="1:143" x14ac:dyDescent="0.35">
      <c r="A561" s="157" t="s">
        <v>74</v>
      </c>
      <c r="B561" s="1" t="s">
        <v>38</v>
      </c>
      <c r="C561">
        <v>30</v>
      </c>
      <c r="D561">
        <v>65.75</v>
      </c>
      <c r="E561">
        <v>6</v>
      </c>
      <c r="F561">
        <v>28.25</v>
      </c>
      <c r="G561">
        <v>1</v>
      </c>
      <c r="H561">
        <v>4</v>
      </c>
      <c r="I561">
        <v>0</v>
      </c>
      <c r="J561">
        <v>0</v>
      </c>
      <c r="K561">
        <v>0</v>
      </c>
      <c r="L561">
        <v>0</v>
      </c>
      <c r="M561">
        <v>36</v>
      </c>
      <c r="N561">
        <v>4</v>
      </c>
      <c r="O561">
        <v>0</v>
      </c>
      <c r="P561">
        <v>1526</v>
      </c>
      <c r="Q561">
        <v>21</v>
      </c>
      <c r="R561">
        <v>35</v>
      </c>
      <c r="S561">
        <v>585</v>
      </c>
      <c r="T561">
        <v>0</v>
      </c>
      <c r="U561">
        <v>641</v>
      </c>
      <c r="V561">
        <v>43.25</v>
      </c>
      <c r="W561">
        <v>46.5</v>
      </c>
      <c r="X561">
        <v>351.25</v>
      </c>
      <c r="Y561">
        <v>0</v>
      </c>
      <c r="Z561">
        <v>441</v>
      </c>
      <c r="AA561">
        <v>0</v>
      </c>
      <c r="AB561">
        <v>0</v>
      </c>
      <c r="AC561">
        <v>0</v>
      </c>
      <c r="AD561">
        <v>0</v>
      </c>
      <c r="AE561">
        <v>0</v>
      </c>
      <c r="AF561">
        <v>0</v>
      </c>
      <c r="AG561">
        <v>0</v>
      </c>
      <c r="AH561">
        <v>0</v>
      </c>
      <c r="AI561">
        <v>1</v>
      </c>
      <c r="AJ561">
        <v>1</v>
      </c>
      <c r="AK561">
        <v>0</v>
      </c>
      <c r="AL561">
        <v>0</v>
      </c>
      <c r="AM561">
        <v>0</v>
      </c>
      <c r="AN561">
        <v>0</v>
      </c>
      <c r="AO561">
        <v>0</v>
      </c>
      <c r="AP561">
        <v>0</v>
      </c>
      <c r="AQ561">
        <v>0</v>
      </c>
      <c r="AR561">
        <v>0</v>
      </c>
      <c r="AS561">
        <v>0</v>
      </c>
      <c r="AT561">
        <v>0</v>
      </c>
      <c r="AU561">
        <v>0</v>
      </c>
      <c r="AV561">
        <v>0</v>
      </c>
      <c r="AW561">
        <v>0</v>
      </c>
      <c r="AX561">
        <v>0</v>
      </c>
      <c r="AY561">
        <v>0</v>
      </c>
      <c r="AZ561">
        <v>0</v>
      </c>
      <c r="BA561">
        <v>0</v>
      </c>
      <c r="BB561">
        <v>0</v>
      </c>
      <c r="BC561">
        <v>0</v>
      </c>
      <c r="BD561">
        <v>0</v>
      </c>
      <c r="BE561">
        <v>0</v>
      </c>
      <c r="BF561">
        <v>0</v>
      </c>
      <c r="BG561">
        <v>0</v>
      </c>
      <c r="BH561">
        <v>0</v>
      </c>
      <c r="BI561">
        <v>0</v>
      </c>
      <c r="BJ561">
        <v>0</v>
      </c>
      <c r="BK561">
        <v>0</v>
      </c>
      <c r="BL561">
        <v>2</v>
      </c>
      <c r="BM561">
        <v>0</v>
      </c>
      <c r="BN561">
        <v>0</v>
      </c>
      <c r="BO561">
        <v>0</v>
      </c>
      <c r="BP561">
        <v>0</v>
      </c>
      <c r="BQ561">
        <v>2</v>
      </c>
      <c r="BR561">
        <v>2</v>
      </c>
      <c r="BS561">
        <v>1</v>
      </c>
      <c r="BT561">
        <v>0</v>
      </c>
      <c r="BU561">
        <v>1</v>
      </c>
      <c r="BV561">
        <v>1</v>
      </c>
      <c r="BW561">
        <v>0</v>
      </c>
      <c r="BX561">
        <v>0</v>
      </c>
      <c r="BY561">
        <v>0</v>
      </c>
      <c r="BZ561">
        <v>0</v>
      </c>
      <c r="CA561">
        <v>0</v>
      </c>
      <c r="CB561">
        <v>0</v>
      </c>
      <c r="CC561">
        <v>0</v>
      </c>
      <c r="CD561">
        <v>0</v>
      </c>
      <c r="CE561">
        <v>0</v>
      </c>
      <c r="CF561">
        <v>0</v>
      </c>
      <c r="CG561">
        <v>0</v>
      </c>
      <c r="CH561">
        <v>0</v>
      </c>
      <c r="CI561">
        <v>0</v>
      </c>
      <c r="CJ561">
        <v>0</v>
      </c>
      <c r="CK561">
        <v>0</v>
      </c>
      <c r="CL561">
        <v>0</v>
      </c>
      <c r="CM561">
        <v>0</v>
      </c>
      <c r="CN561">
        <v>0</v>
      </c>
      <c r="CO561">
        <v>0</v>
      </c>
      <c r="CP561">
        <v>0</v>
      </c>
      <c r="CQ561">
        <v>0</v>
      </c>
      <c r="CR561">
        <v>0</v>
      </c>
      <c r="CS561">
        <v>0</v>
      </c>
      <c r="CT561">
        <v>0</v>
      </c>
      <c r="CU561">
        <v>0</v>
      </c>
      <c r="CV561">
        <v>0</v>
      </c>
      <c r="CW561">
        <v>0</v>
      </c>
      <c r="CX561">
        <v>0</v>
      </c>
      <c r="CY561">
        <v>0</v>
      </c>
      <c r="CZ561">
        <v>0</v>
      </c>
      <c r="DA561">
        <v>0</v>
      </c>
      <c r="DB561">
        <v>0</v>
      </c>
      <c r="DC561">
        <v>0</v>
      </c>
      <c r="DD561">
        <v>0</v>
      </c>
      <c r="DE561">
        <v>0</v>
      </c>
      <c r="DF561">
        <v>0</v>
      </c>
      <c r="DG561">
        <v>0</v>
      </c>
      <c r="DH561">
        <v>0</v>
      </c>
      <c r="DI561">
        <v>0</v>
      </c>
      <c r="DJ561">
        <v>0</v>
      </c>
      <c r="DK561">
        <v>0</v>
      </c>
      <c r="DL561">
        <v>0</v>
      </c>
      <c r="DM561">
        <v>0</v>
      </c>
      <c r="DN561">
        <v>0</v>
      </c>
      <c r="DO561">
        <v>0</v>
      </c>
      <c r="DP561">
        <v>0</v>
      </c>
      <c r="DQ561">
        <v>0</v>
      </c>
      <c r="DR561">
        <v>0</v>
      </c>
      <c r="DS561">
        <v>0</v>
      </c>
      <c r="DT561">
        <v>0</v>
      </c>
      <c r="DU561">
        <v>0</v>
      </c>
      <c r="DV561">
        <v>0</v>
      </c>
      <c r="DW561">
        <v>0</v>
      </c>
      <c r="DX561">
        <v>0</v>
      </c>
      <c r="DY561">
        <v>0</v>
      </c>
      <c r="DZ561">
        <v>0</v>
      </c>
      <c r="EA561">
        <v>0</v>
      </c>
      <c r="EB561">
        <v>0</v>
      </c>
      <c r="EC561">
        <v>0</v>
      </c>
      <c r="ED561">
        <v>0</v>
      </c>
      <c r="EE561">
        <v>0</v>
      </c>
      <c r="EF561">
        <v>0</v>
      </c>
      <c r="EG561">
        <v>0</v>
      </c>
      <c r="EH561" s="1"/>
    </row>
    <row r="562" spans="1:143" x14ac:dyDescent="0.35">
      <c r="A562" s="157" t="s">
        <v>74</v>
      </c>
      <c r="B562" s="1" t="s">
        <v>39</v>
      </c>
      <c r="C562">
        <v>1</v>
      </c>
      <c r="D562">
        <v>3.75</v>
      </c>
      <c r="E562">
        <v>1</v>
      </c>
      <c r="F562">
        <v>5.5</v>
      </c>
      <c r="G562">
        <v>0</v>
      </c>
      <c r="H562">
        <v>1</v>
      </c>
      <c r="I562">
        <v>0</v>
      </c>
      <c r="J562">
        <v>0</v>
      </c>
      <c r="K562">
        <v>0</v>
      </c>
      <c r="L562">
        <v>0</v>
      </c>
      <c r="M562">
        <v>2</v>
      </c>
      <c r="N562">
        <v>1</v>
      </c>
      <c r="O562">
        <v>0</v>
      </c>
      <c r="P562">
        <v>58</v>
      </c>
      <c r="Q562">
        <v>3</v>
      </c>
      <c r="R562">
        <v>0</v>
      </c>
      <c r="S562">
        <v>11</v>
      </c>
      <c r="T562">
        <v>0</v>
      </c>
      <c r="U562">
        <v>14</v>
      </c>
      <c r="V562">
        <v>7.25</v>
      </c>
      <c r="W562">
        <v>0</v>
      </c>
      <c r="X562">
        <v>11.25</v>
      </c>
      <c r="Y562">
        <v>0</v>
      </c>
      <c r="Z562">
        <v>18.5</v>
      </c>
      <c r="AA562">
        <v>0</v>
      </c>
      <c r="AB562">
        <v>0</v>
      </c>
      <c r="AC562">
        <v>0</v>
      </c>
      <c r="AD562">
        <v>0</v>
      </c>
      <c r="AE562">
        <v>0</v>
      </c>
      <c r="AF562">
        <v>0</v>
      </c>
      <c r="AG562">
        <v>0</v>
      </c>
      <c r="AH562">
        <v>0</v>
      </c>
      <c r="AI562">
        <v>0</v>
      </c>
      <c r="AJ562">
        <v>0</v>
      </c>
      <c r="AK562">
        <v>0</v>
      </c>
      <c r="AL562">
        <v>0</v>
      </c>
      <c r="AM562">
        <v>0</v>
      </c>
      <c r="AN562">
        <v>0</v>
      </c>
      <c r="AO562">
        <v>0</v>
      </c>
      <c r="AP562">
        <v>0</v>
      </c>
      <c r="AQ562">
        <v>0</v>
      </c>
      <c r="AR562">
        <v>0</v>
      </c>
      <c r="AS562">
        <v>0</v>
      </c>
      <c r="AT562">
        <v>0</v>
      </c>
      <c r="AU562">
        <v>0</v>
      </c>
      <c r="AV562">
        <v>0</v>
      </c>
      <c r="AW562">
        <v>0</v>
      </c>
      <c r="AX562">
        <v>0</v>
      </c>
      <c r="AY562">
        <v>0</v>
      </c>
      <c r="AZ562">
        <v>0</v>
      </c>
      <c r="BA562">
        <v>0</v>
      </c>
      <c r="BB562">
        <v>0</v>
      </c>
      <c r="BC562">
        <v>0</v>
      </c>
      <c r="BD562">
        <v>0</v>
      </c>
      <c r="BE562">
        <v>0</v>
      </c>
      <c r="BF562">
        <v>0</v>
      </c>
      <c r="BG562">
        <v>0</v>
      </c>
      <c r="BH562">
        <v>0</v>
      </c>
      <c r="BI562">
        <v>0</v>
      </c>
      <c r="BJ562">
        <v>0</v>
      </c>
      <c r="BK562">
        <v>0</v>
      </c>
      <c r="BL562">
        <v>1</v>
      </c>
      <c r="BM562">
        <v>0</v>
      </c>
      <c r="BN562">
        <v>0</v>
      </c>
      <c r="BO562">
        <v>0</v>
      </c>
      <c r="BP562">
        <v>0</v>
      </c>
      <c r="BQ562">
        <v>0</v>
      </c>
      <c r="BR562">
        <v>0</v>
      </c>
      <c r="BS562">
        <v>0</v>
      </c>
      <c r="BT562">
        <v>0</v>
      </c>
      <c r="BU562">
        <v>0</v>
      </c>
      <c r="BV562">
        <v>0</v>
      </c>
      <c r="BW562">
        <v>0</v>
      </c>
      <c r="BX562">
        <v>0</v>
      </c>
      <c r="BY562">
        <v>0</v>
      </c>
      <c r="BZ562">
        <v>0</v>
      </c>
      <c r="CA562">
        <v>0</v>
      </c>
      <c r="CB562">
        <v>0</v>
      </c>
      <c r="CC562">
        <v>0</v>
      </c>
      <c r="CD562">
        <v>0</v>
      </c>
      <c r="CE562">
        <v>0</v>
      </c>
      <c r="CF562">
        <v>0</v>
      </c>
      <c r="CG562">
        <v>0</v>
      </c>
      <c r="CH562">
        <v>0</v>
      </c>
      <c r="CI562">
        <v>0</v>
      </c>
      <c r="CJ562">
        <v>0</v>
      </c>
      <c r="CK562">
        <v>0</v>
      </c>
      <c r="CL562">
        <v>0</v>
      </c>
      <c r="CM562">
        <v>0</v>
      </c>
      <c r="CN562">
        <v>0</v>
      </c>
      <c r="CO562">
        <v>0</v>
      </c>
      <c r="CP562">
        <v>0</v>
      </c>
      <c r="CQ562">
        <v>0</v>
      </c>
      <c r="CR562">
        <v>0</v>
      </c>
      <c r="CS562">
        <v>0</v>
      </c>
      <c r="CT562">
        <v>0</v>
      </c>
      <c r="CU562">
        <v>0</v>
      </c>
      <c r="CV562">
        <v>0</v>
      </c>
      <c r="CW562">
        <v>0</v>
      </c>
      <c r="CX562">
        <v>0</v>
      </c>
      <c r="CY562">
        <v>0</v>
      </c>
      <c r="CZ562">
        <v>0</v>
      </c>
      <c r="DA562">
        <v>0</v>
      </c>
      <c r="DB562">
        <v>0</v>
      </c>
      <c r="DC562">
        <v>0</v>
      </c>
      <c r="DD562">
        <v>0</v>
      </c>
      <c r="DE562">
        <v>0</v>
      </c>
      <c r="DF562">
        <v>0</v>
      </c>
      <c r="DG562">
        <v>0</v>
      </c>
      <c r="DH562">
        <v>0</v>
      </c>
      <c r="DI562">
        <v>0</v>
      </c>
      <c r="DJ562">
        <v>0</v>
      </c>
      <c r="DK562">
        <v>0</v>
      </c>
      <c r="DL562">
        <v>0</v>
      </c>
      <c r="DM562">
        <v>0</v>
      </c>
      <c r="DN562">
        <v>0</v>
      </c>
      <c r="DO562">
        <v>0</v>
      </c>
      <c r="DP562">
        <v>0</v>
      </c>
      <c r="DQ562">
        <v>0</v>
      </c>
      <c r="DR562">
        <v>0</v>
      </c>
      <c r="DS562">
        <v>0</v>
      </c>
      <c r="DT562">
        <v>0</v>
      </c>
      <c r="DU562">
        <v>0</v>
      </c>
      <c r="DV562">
        <v>0</v>
      </c>
      <c r="DW562">
        <v>0</v>
      </c>
      <c r="DX562">
        <v>0</v>
      </c>
      <c r="DY562">
        <v>0</v>
      </c>
      <c r="DZ562">
        <v>0</v>
      </c>
      <c r="EA562">
        <v>0</v>
      </c>
      <c r="EB562">
        <v>0</v>
      </c>
      <c r="EC562">
        <v>0</v>
      </c>
      <c r="ED562">
        <v>0</v>
      </c>
      <c r="EE562">
        <v>0</v>
      </c>
      <c r="EF562">
        <v>0</v>
      </c>
      <c r="EG562">
        <v>0</v>
      </c>
      <c r="EH562" s="1"/>
    </row>
    <row r="563" spans="1:143" x14ac:dyDescent="0.35">
      <c r="A563" s="157" t="s">
        <v>74</v>
      </c>
      <c r="B563" s="1" t="s">
        <v>40</v>
      </c>
      <c r="C563">
        <v>5</v>
      </c>
      <c r="D563">
        <v>17.5</v>
      </c>
      <c r="E563">
        <v>2</v>
      </c>
      <c r="F563">
        <v>8.5</v>
      </c>
      <c r="G563">
        <v>0</v>
      </c>
      <c r="H563">
        <v>3</v>
      </c>
      <c r="I563">
        <v>0</v>
      </c>
      <c r="J563">
        <v>0</v>
      </c>
      <c r="K563">
        <v>0</v>
      </c>
      <c r="L563">
        <v>0</v>
      </c>
      <c r="M563">
        <v>7</v>
      </c>
      <c r="N563">
        <v>2</v>
      </c>
      <c r="O563">
        <v>0</v>
      </c>
      <c r="P563">
        <v>281</v>
      </c>
      <c r="Q563">
        <v>9</v>
      </c>
      <c r="R563">
        <v>10</v>
      </c>
      <c r="S563">
        <v>36</v>
      </c>
      <c r="T563">
        <v>0</v>
      </c>
      <c r="U563">
        <v>55</v>
      </c>
      <c r="V563">
        <v>16.25</v>
      </c>
      <c r="W563">
        <v>9</v>
      </c>
      <c r="X563">
        <v>42</v>
      </c>
      <c r="Y563">
        <v>0</v>
      </c>
      <c r="Z563">
        <v>67.25</v>
      </c>
      <c r="AA563">
        <v>0</v>
      </c>
      <c r="AB563">
        <v>0</v>
      </c>
      <c r="AC563">
        <v>0</v>
      </c>
      <c r="AD563">
        <v>0</v>
      </c>
      <c r="AE563">
        <v>0</v>
      </c>
      <c r="AF563">
        <v>0</v>
      </c>
      <c r="AG563">
        <v>0</v>
      </c>
      <c r="AH563">
        <v>0</v>
      </c>
      <c r="AI563">
        <v>0</v>
      </c>
      <c r="AJ563">
        <v>0</v>
      </c>
      <c r="AK563">
        <v>0</v>
      </c>
      <c r="AL563">
        <v>0</v>
      </c>
      <c r="AM563">
        <v>0</v>
      </c>
      <c r="AN563">
        <v>0</v>
      </c>
      <c r="AO563">
        <v>0</v>
      </c>
      <c r="AP563">
        <v>0</v>
      </c>
      <c r="AQ563">
        <v>0</v>
      </c>
      <c r="AR563">
        <v>0</v>
      </c>
      <c r="AS563">
        <v>0</v>
      </c>
      <c r="AT563">
        <v>0</v>
      </c>
      <c r="AU563">
        <v>0</v>
      </c>
      <c r="AV563">
        <v>0</v>
      </c>
      <c r="AW563">
        <v>0</v>
      </c>
      <c r="AX563">
        <v>0</v>
      </c>
      <c r="AY563">
        <v>0</v>
      </c>
      <c r="AZ563">
        <v>0</v>
      </c>
      <c r="BA563">
        <v>0</v>
      </c>
      <c r="BB563">
        <v>0</v>
      </c>
      <c r="BC563">
        <v>0</v>
      </c>
      <c r="BD563">
        <v>0</v>
      </c>
      <c r="BE563">
        <v>0</v>
      </c>
      <c r="BF563">
        <v>0</v>
      </c>
      <c r="BG563">
        <v>0</v>
      </c>
      <c r="BH563">
        <v>0</v>
      </c>
      <c r="BI563">
        <v>0</v>
      </c>
      <c r="BJ563">
        <v>0</v>
      </c>
      <c r="BK563">
        <v>0</v>
      </c>
      <c r="BL563">
        <v>0</v>
      </c>
      <c r="BM563">
        <v>0</v>
      </c>
      <c r="BN563">
        <v>1</v>
      </c>
      <c r="BO563">
        <v>0</v>
      </c>
      <c r="BP563">
        <v>0</v>
      </c>
      <c r="BQ563">
        <v>0</v>
      </c>
      <c r="BR563">
        <v>1</v>
      </c>
      <c r="BS563">
        <v>1</v>
      </c>
      <c r="BT563">
        <v>0</v>
      </c>
      <c r="BU563">
        <v>1</v>
      </c>
      <c r="BV563">
        <v>1</v>
      </c>
      <c r="BW563">
        <v>0</v>
      </c>
      <c r="BX563">
        <v>0</v>
      </c>
      <c r="BY563">
        <v>0</v>
      </c>
      <c r="BZ563">
        <v>0</v>
      </c>
      <c r="CA563">
        <v>0</v>
      </c>
      <c r="CB563">
        <v>0</v>
      </c>
      <c r="CC563">
        <v>1</v>
      </c>
      <c r="CD563">
        <v>0</v>
      </c>
      <c r="CE563">
        <v>0</v>
      </c>
      <c r="CF563">
        <v>0</v>
      </c>
      <c r="CG563">
        <v>0</v>
      </c>
      <c r="CH563">
        <v>0</v>
      </c>
      <c r="CI563">
        <v>0</v>
      </c>
      <c r="CJ563">
        <v>0</v>
      </c>
      <c r="CK563">
        <v>0</v>
      </c>
      <c r="CL563">
        <v>0</v>
      </c>
      <c r="CM563">
        <v>0</v>
      </c>
      <c r="CN563">
        <v>0</v>
      </c>
      <c r="CO563">
        <v>0</v>
      </c>
      <c r="CP563">
        <v>0</v>
      </c>
      <c r="CQ563">
        <v>0</v>
      </c>
      <c r="CR563">
        <v>0</v>
      </c>
      <c r="CS563">
        <v>0</v>
      </c>
      <c r="CT563">
        <v>0</v>
      </c>
      <c r="CU563">
        <v>0</v>
      </c>
      <c r="CV563">
        <v>0</v>
      </c>
      <c r="CW563">
        <v>0</v>
      </c>
      <c r="CX563">
        <v>0</v>
      </c>
      <c r="CY563">
        <v>0</v>
      </c>
      <c r="CZ563">
        <v>0</v>
      </c>
      <c r="DA563">
        <v>0</v>
      </c>
      <c r="DB563">
        <v>0</v>
      </c>
      <c r="DC563">
        <v>0</v>
      </c>
      <c r="DD563">
        <v>0</v>
      </c>
      <c r="DE563">
        <v>0</v>
      </c>
      <c r="DF563">
        <v>0</v>
      </c>
      <c r="DG563">
        <v>0</v>
      </c>
      <c r="DH563">
        <v>0</v>
      </c>
      <c r="DI563">
        <v>0</v>
      </c>
      <c r="DJ563">
        <v>0</v>
      </c>
      <c r="DK563">
        <v>0</v>
      </c>
      <c r="DL563">
        <v>0</v>
      </c>
      <c r="DM563">
        <v>0</v>
      </c>
      <c r="DN563">
        <v>0</v>
      </c>
      <c r="DO563">
        <v>0</v>
      </c>
      <c r="DP563">
        <v>0</v>
      </c>
      <c r="DQ563">
        <v>0</v>
      </c>
      <c r="DR563">
        <v>0</v>
      </c>
      <c r="DS563">
        <v>0</v>
      </c>
      <c r="DT563">
        <v>0</v>
      </c>
      <c r="DU563">
        <v>0</v>
      </c>
      <c r="DV563">
        <v>0</v>
      </c>
      <c r="DW563">
        <v>0</v>
      </c>
      <c r="DX563">
        <v>0</v>
      </c>
      <c r="DY563">
        <v>0</v>
      </c>
      <c r="DZ563">
        <v>0</v>
      </c>
      <c r="EA563">
        <v>0</v>
      </c>
      <c r="EB563">
        <v>0</v>
      </c>
      <c r="EC563">
        <v>0</v>
      </c>
      <c r="ED563">
        <v>0</v>
      </c>
      <c r="EE563">
        <v>0</v>
      </c>
      <c r="EF563">
        <v>0</v>
      </c>
      <c r="EG563">
        <v>0</v>
      </c>
      <c r="EH563" s="1"/>
    </row>
    <row r="564" spans="1:143" x14ac:dyDescent="0.35">
      <c r="A564" s="157" t="s">
        <v>74</v>
      </c>
      <c r="B564" s="1" t="s">
        <v>41</v>
      </c>
      <c r="C564">
        <v>19</v>
      </c>
      <c r="D564">
        <v>55.25</v>
      </c>
      <c r="E564">
        <v>23</v>
      </c>
      <c r="F564">
        <v>117.75</v>
      </c>
      <c r="G564">
        <v>10</v>
      </c>
      <c r="H564">
        <v>19</v>
      </c>
      <c r="I564">
        <v>0</v>
      </c>
      <c r="J564">
        <v>0</v>
      </c>
      <c r="K564">
        <v>1</v>
      </c>
      <c r="L564">
        <v>0</v>
      </c>
      <c r="M564">
        <v>42</v>
      </c>
      <c r="N564">
        <v>8</v>
      </c>
      <c r="O564">
        <v>1</v>
      </c>
      <c r="P564">
        <v>665</v>
      </c>
      <c r="Q564">
        <v>19</v>
      </c>
      <c r="R564">
        <v>38</v>
      </c>
      <c r="S564">
        <v>71</v>
      </c>
      <c r="T564">
        <v>0</v>
      </c>
      <c r="U564">
        <v>128</v>
      </c>
      <c r="V564">
        <v>43.75</v>
      </c>
      <c r="W564">
        <v>43</v>
      </c>
      <c r="X564">
        <v>84</v>
      </c>
      <c r="Y564">
        <v>0</v>
      </c>
      <c r="Z564">
        <v>170.75</v>
      </c>
      <c r="AA564">
        <v>0</v>
      </c>
      <c r="AB564">
        <v>0</v>
      </c>
      <c r="AC564">
        <v>0</v>
      </c>
      <c r="AD564">
        <v>0</v>
      </c>
      <c r="AE564">
        <v>0</v>
      </c>
      <c r="AF564">
        <v>0</v>
      </c>
      <c r="AG564">
        <v>0</v>
      </c>
      <c r="AH564">
        <v>0</v>
      </c>
      <c r="AI564">
        <v>1</v>
      </c>
      <c r="AJ564">
        <v>1</v>
      </c>
      <c r="AK564">
        <v>0</v>
      </c>
      <c r="AL564">
        <v>0</v>
      </c>
      <c r="AM564">
        <v>0</v>
      </c>
      <c r="AN564">
        <v>0</v>
      </c>
      <c r="AO564">
        <v>0</v>
      </c>
      <c r="AP564">
        <v>0</v>
      </c>
      <c r="AQ564">
        <v>0</v>
      </c>
      <c r="AR564">
        <v>0</v>
      </c>
      <c r="AS564">
        <v>0</v>
      </c>
      <c r="AT564">
        <v>0</v>
      </c>
      <c r="AU564">
        <v>1</v>
      </c>
      <c r="AV564">
        <v>1</v>
      </c>
      <c r="AW564">
        <v>0</v>
      </c>
      <c r="AX564">
        <v>0</v>
      </c>
      <c r="AY564">
        <v>0</v>
      </c>
      <c r="AZ564">
        <v>0</v>
      </c>
      <c r="BA564">
        <v>0</v>
      </c>
      <c r="BB564">
        <v>0</v>
      </c>
      <c r="BC564">
        <v>0</v>
      </c>
      <c r="BD564">
        <v>0</v>
      </c>
      <c r="BE564">
        <v>0</v>
      </c>
      <c r="BF564">
        <v>1</v>
      </c>
      <c r="BG564">
        <v>0</v>
      </c>
      <c r="BH564">
        <v>1</v>
      </c>
      <c r="BI564">
        <v>0</v>
      </c>
      <c r="BJ564">
        <v>0</v>
      </c>
      <c r="BK564">
        <v>0</v>
      </c>
      <c r="BL564">
        <v>4</v>
      </c>
      <c r="BM564">
        <v>0</v>
      </c>
      <c r="BN564">
        <v>4</v>
      </c>
      <c r="BO564">
        <v>0</v>
      </c>
      <c r="BP564">
        <v>0</v>
      </c>
      <c r="BQ564">
        <v>0</v>
      </c>
      <c r="BR564">
        <v>3</v>
      </c>
      <c r="BS564">
        <v>3</v>
      </c>
      <c r="BT564">
        <v>0</v>
      </c>
      <c r="BU564">
        <v>6</v>
      </c>
      <c r="BV564">
        <v>3</v>
      </c>
      <c r="BW564">
        <v>0</v>
      </c>
      <c r="BX564">
        <v>0</v>
      </c>
      <c r="BY564">
        <v>0</v>
      </c>
      <c r="BZ564">
        <v>0</v>
      </c>
      <c r="CA564">
        <v>0</v>
      </c>
      <c r="CB564">
        <v>0</v>
      </c>
      <c r="CC564">
        <v>4</v>
      </c>
      <c r="CD564">
        <v>0</v>
      </c>
      <c r="CE564">
        <v>0</v>
      </c>
      <c r="CF564">
        <v>0</v>
      </c>
      <c r="CG564">
        <v>0</v>
      </c>
      <c r="CH564">
        <v>0</v>
      </c>
      <c r="CI564">
        <v>0</v>
      </c>
      <c r="CJ564">
        <v>0</v>
      </c>
      <c r="CK564">
        <v>0</v>
      </c>
      <c r="CL564">
        <v>0</v>
      </c>
      <c r="CM564">
        <v>0</v>
      </c>
      <c r="CN564">
        <v>0</v>
      </c>
      <c r="CO564">
        <v>0</v>
      </c>
      <c r="CP564">
        <v>0</v>
      </c>
      <c r="CQ564">
        <v>0</v>
      </c>
      <c r="CR564">
        <v>0</v>
      </c>
      <c r="CS564">
        <v>0</v>
      </c>
      <c r="CT564">
        <v>0</v>
      </c>
      <c r="CU564">
        <v>0</v>
      </c>
      <c r="CV564">
        <v>0</v>
      </c>
      <c r="CW564">
        <v>0</v>
      </c>
      <c r="CX564">
        <v>0</v>
      </c>
      <c r="CY564">
        <v>0</v>
      </c>
      <c r="CZ564">
        <v>0</v>
      </c>
      <c r="DA564">
        <v>0</v>
      </c>
      <c r="DB564">
        <v>0</v>
      </c>
      <c r="DC564">
        <v>0</v>
      </c>
      <c r="DD564">
        <v>0</v>
      </c>
      <c r="DE564">
        <v>0</v>
      </c>
      <c r="DF564">
        <v>0</v>
      </c>
      <c r="DG564">
        <v>0</v>
      </c>
      <c r="DH564">
        <v>0</v>
      </c>
      <c r="DI564">
        <v>0</v>
      </c>
      <c r="DJ564">
        <v>0</v>
      </c>
      <c r="DK564">
        <v>0</v>
      </c>
      <c r="DL564">
        <v>0</v>
      </c>
      <c r="DM564">
        <v>0</v>
      </c>
      <c r="DN564">
        <v>0</v>
      </c>
      <c r="DO564">
        <v>0</v>
      </c>
      <c r="DP564">
        <v>0</v>
      </c>
      <c r="DQ564">
        <v>0</v>
      </c>
      <c r="DR564">
        <v>0</v>
      </c>
      <c r="DS564">
        <v>0</v>
      </c>
      <c r="DT564">
        <v>0</v>
      </c>
      <c r="DU564">
        <v>0</v>
      </c>
      <c r="DV564">
        <v>0</v>
      </c>
      <c r="DW564">
        <v>0</v>
      </c>
      <c r="DX564">
        <v>0</v>
      </c>
      <c r="DY564">
        <v>0</v>
      </c>
      <c r="DZ564">
        <v>0</v>
      </c>
      <c r="EA564">
        <v>0</v>
      </c>
      <c r="EB564">
        <v>0</v>
      </c>
      <c r="EC564">
        <v>0</v>
      </c>
      <c r="ED564">
        <v>0</v>
      </c>
      <c r="EE564">
        <v>0</v>
      </c>
      <c r="EF564">
        <v>0</v>
      </c>
      <c r="EG564">
        <v>0</v>
      </c>
      <c r="EH564" s="1"/>
    </row>
    <row r="565" spans="1:143" x14ac:dyDescent="0.35">
      <c r="A565" s="157" t="s">
        <v>74</v>
      </c>
      <c r="B565" s="1" t="s">
        <v>42</v>
      </c>
      <c r="C565">
        <v>22</v>
      </c>
      <c r="D565">
        <v>48.5</v>
      </c>
      <c r="E565">
        <v>3</v>
      </c>
      <c r="F565">
        <v>22.5</v>
      </c>
      <c r="G565">
        <v>1</v>
      </c>
      <c r="H565">
        <v>5</v>
      </c>
      <c r="I565">
        <v>0</v>
      </c>
      <c r="J565">
        <v>0</v>
      </c>
      <c r="K565">
        <v>0</v>
      </c>
      <c r="L565">
        <v>0</v>
      </c>
      <c r="M565">
        <v>25</v>
      </c>
      <c r="N565">
        <v>4</v>
      </c>
      <c r="O565">
        <v>0</v>
      </c>
      <c r="P565">
        <v>293</v>
      </c>
      <c r="Q565">
        <v>29</v>
      </c>
      <c r="R565">
        <v>3</v>
      </c>
      <c r="S565">
        <v>343</v>
      </c>
      <c r="T565">
        <v>0</v>
      </c>
      <c r="U565">
        <v>375</v>
      </c>
      <c r="V565">
        <v>45.25</v>
      </c>
      <c r="W565">
        <v>2</v>
      </c>
      <c r="X565">
        <v>456.75</v>
      </c>
      <c r="Y565">
        <v>0</v>
      </c>
      <c r="Z565">
        <v>504</v>
      </c>
      <c r="AA565">
        <v>0</v>
      </c>
      <c r="AB565">
        <v>0</v>
      </c>
      <c r="AC565">
        <v>0</v>
      </c>
      <c r="AD565">
        <v>0</v>
      </c>
      <c r="AE565">
        <v>0</v>
      </c>
      <c r="AF565">
        <v>0</v>
      </c>
      <c r="AG565">
        <v>0</v>
      </c>
      <c r="AH565">
        <v>0</v>
      </c>
      <c r="AI565">
        <v>0</v>
      </c>
      <c r="AJ565">
        <v>0</v>
      </c>
      <c r="AK565">
        <v>0</v>
      </c>
      <c r="AL565">
        <v>0</v>
      </c>
      <c r="AM565">
        <v>0</v>
      </c>
      <c r="AN565">
        <v>0</v>
      </c>
      <c r="AO565">
        <v>0</v>
      </c>
      <c r="AP565">
        <v>0</v>
      </c>
      <c r="AQ565">
        <v>0</v>
      </c>
      <c r="AR565">
        <v>0</v>
      </c>
      <c r="AS565">
        <v>0</v>
      </c>
      <c r="AT565">
        <v>0</v>
      </c>
      <c r="AU565">
        <v>0</v>
      </c>
      <c r="AV565">
        <v>0</v>
      </c>
      <c r="AW565">
        <v>0</v>
      </c>
      <c r="AX565">
        <v>0</v>
      </c>
      <c r="AY565">
        <v>0</v>
      </c>
      <c r="AZ565">
        <v>0</v>
      </c>
      <c r="BA565">
        <v>0</v>
      </c>
      <c r="BB565">
        <v>0</v>
      </c>
      <c r="BC565">
        <v>0</v>
      </c>
      <c r="BD565">
        <v>0</v>
      </c>
      <c r="BE565">
        <v>0</v>
      </c>
      <c r="BF565">
        <v>0</v>
      </c>
      <c r="BG565">
        <v>0</v>
      </c>
      <c r="BH565">
        <v>0</v>
      </c>
      <c r="BI565">
        <v>0</v>
      </c>
      <c r="BJ565">
        <v>0</v>
      </c>
      <c r="BK565">
        <v>0</v>
      </c>
      <c r="BL565">
        <v>1</v>
      </c>
      <c r="BM565">
        <v>2</v>
      </c>
      <c r="BN565">
        <v>3</v>
      </c>
      <c r="BO565">
        <v>0</v>
      </c>
      <c r="BP565">
        <v>0</v>
      </c>
      <c r="BQ565">
        <v>3</v>
      </c>
      <c r="BR565">
        <v>3</v>
      </c>
      <c r="BS565">
        <v>1</v>
      </c>
      <c r="BT565">
        <v>0</v>
      </c>
      <c r="BU565">
        <v>2</v>
      </c>
      <c r="BV565">
        <v>3</v>
      </c>
      <c r="BW565">
        <v>1</v>
      </c>
      <c r="BX565">
        <v>0</v>
      </c>
      <c r="BY565">
        <v>0</v>
      </c>
      <c r="BZ565">
        <v>0</v>
      </c>
      <c r="CA565">
        <v>0</v>
      </c>
      <c r="CB565">
        <v>0</v>
      </c>
      <c r="CC565">
        <v>4</v>
      </c>
      <c r="CD565">
        <v>0</v>
      </c>
      <c r="CE565">
        <v>0</v>
      </c>
      <c r="CF565">
        <v>0</v>
      </c>
      <c r="CG565">
        <v>0</v>
      </c>
      <c r="CH565">
        <v>0</v>
      </c>
      <c r="CI565">
        <v>0</v>
      </c>
      <c r="CJ565">
        <v>0</v>
      </c>
      <c r="CK565">
        <v>0</v>
      </c>
      <c r="CL565">
        <v>0</v>
      </c>
      <c r="CM565">
        <v>0</v>
      </c>
      <c r="CN565">
        <v>0</v>
      </c>
      <c r="CO565">
        <v>0</v>
      </c>
      <c r="CP565">
        <v>0</v>
      </c>
      <c r="CQ565">
        <v>0</v>
      </c>
      <c r="CR565">
        <v>0</v>
      </c>
      <c r="CS565">
        <v>0</v>
      </c>
      <c r="CT565">
        <v>0</v>
      </c>
      <c r="CU565">
        <v>0</v>
      </c>
      <c r="CV565">
        <v>0</v>
      </c>
      <c r="CW565">
        <v>0</v>
      </c>
      <c r="CX565">
        <v>0</v>
      </c>
      <c r="CY565">
        <v>0</v>
      </c>
      <c r="CZ565">
        <v>0</v>
      </c>
      <c r="DA565">
        <v>0</v>
      </c>
      <c r="DB565">
        <v>0</v>
      </c>
      <c r="DC565">
        <v>0</v>
      </c>
      <c r="DD565">
        <v>0</v>
      </c>
      <c r="DE565">
        <v>0</v>
      </c>
      <c r="DF565">
        <v>0</v>
      </c>
      <c r="DG565">
        <v>0</v>
      </c>
      <c r="DH565">
        <v>0</v>
      </c>
      <c r="DI565">
        <v>0</v>
      </c>
      <c r="DJ565">
        <v>0</v>
      </c>
      <c r="DK565">
        <v>0</v>
      </c>
      <c r="DL565">
        <v>0</v>
      </c>
      <c r="DM565">
        <v>0</v>
      </c>
      <c r="DN565">
        <v>0</v>
      </c>
      <c r="DO565">
        <v>0</v>
      </c>
      <c r="DP565">
        <v>0</v>
      </c>
      <c r="DQ565">
        <v>0</v>
      </c>
      <c r="DR565">
        <v>0</v>
      </c>
      <c r="DS565">
        <v>0</v>
      </c>
      <c r="DT565">
        <v>0</v>
      </c>
      <c r="DU565">
        <v>0</v>
      </c>
      <c r="DV565">
        <v>0</v>
      </c>
      <c r="DW565">
        <v>0</v>
      </c>
      <c r="DX565">
        <v>0</v>
      </c>
      <c r="DY565">
        <v>0</v>
      </c>
      <c r="DZ565">
        <v>0</v>
      </c>
      <c r="EA565">
        <v>0</v>
      </c>
      <c r="EB565">
        <v>0</v>
      </c>
      <c r="EC565">
        <v>0</v>
      </c>
      <c r="ED565">
        <v>0</v>
      </c>
      <c r="EE565">
        <v>0</v>
      </c>
      <c r="EF565">
        <v>0</v>
      </c>
      <c r="EG565">
        <v>0</v>
      </c>
      <c r="EH565" s="1"/>
    </row>
    <row r="566" spans="1:143" x14ac:dyDescent="0.35">
      <c r="A566" s="157" t="s">
        <v>74</v>
      </c>
      <c r="B566" s="1" t="s">
        <v>43</v>
      </c>
      <c r="C566">
        <v>52</v>
      </c>
      <c r="D566">
        <v>112</v>
      </c>
      <c r="E566">
        <v>21</v>
      </c>
      <c r="F566">
        <v>81</v>
      </c>
      <c r="G566">
        <v>4</v>
      </c>
      <c r="H566">
        <v>22</v>
      </c>
      <c r="I566">
        <v>0</v>
      </c>
      <c r="J566">
        <v>0</v>
      </c>
      <c r="K566">
        <v>0</v>
      </c>
      <c r="L566">
        <v>0</v>
      </c>
      <c r="M566">
        <v>73</v>
      </c>
      <c r="N566">
        <v>22</v>
      </c>
      <c r="O566">
        <v>0</v>
      </c>
      <c r="P566">
        <v>1955</v>
      </c>
      <c r="Q566">
        <v>54</v>
      </c>
      <c r="R566">
        <v>41</v>
      </c>
      <c r="S566">
        <v>199</v>
      </c>
      <c r="T566">
        <v>0</v>
      </c>
      <c r="U566">
        <v>294</v>
      </c>
      <c r="V566">
        <v>106.25</v>
      </c>
      <c r="W566">
        <v>39</v>
      </c>
      <c r="X566">
        <v>227.25</v>
      </c>
      <c r="Y566">
        <v>0</v>
      </c>
      <c r="Z566">
        <v>372.5</v>
      </c>
      <c r="AA566">
        <v>0</v>
      </c>
      <c r="AB566">
        <v>0</v>
      </c>
      <c r="AC566">
        <v>0</v>
      </c>
      <c r="AD566">
        <v>0</v>
      </c>
      <c r="AE566">
        <v>0</v>
      </c>
      <c r="AF566">
        <v>0</v>
      </c>
      <c r="AG566">
        <v>0</v>
      </c>
      <c r="AH566">
        <v>0</v>
      </c>
      <c r="AI566">
        <v>0</v>
      </c>
      <c r="AJ566">
        <v>0</v>
      </c>
      <c r="AK566">
        <v>0</v>
      </c>
      <c r="AL566">
        <v>0</v>
      </c>
      <c r="AM566">
        <v>0</v>
      </c>
      <c r="AN566">
        <v>0</v>
      </c>
      <c r="AO566">
        <v>0</v>
      </c>
      <c r="AP566">
        <v>0</v>
      </c>
      <c r="AQ566">
        <v>0</v>
      </c>
      <c r="AR566">
        <v>0</v>
      </c>
      <c r="AS566">
        <v>0</v>
      </c>
      <c r="AT566">
        <v>0</v>
      </c>
      <c r="AU566">
        <v>0</v>
      </c>
      <c r="AV566">
        <v>0</v>
      </c>
      <c r="AW566">
        <v>0</v>
      </c>
      <c r="AX566">
        <v>0</v>
      </c>
      <c r="AY566">
        <v>0</v>
      </c>
      <c r="AZ566">
        <v>0</v>
      </c>
      <c r="BA566">
        <v>0</v>
      </c>
      <c r="BB566">
        <v>0</v>
      </c>
      <c r="BC566">
        <v>0</v>
      </c>
      <c r="BD566">
        <v>0</v>
      </c>
      <c r="BE566">
        <v>2</v>
      </c>
      <c r="BF566">
        <v>2</v>
      </c>
      <c r="BG566">
        <v>1</v>
      </c>
      <c r="BH566">
        <v>1</v>
      </c>
      <c r="BI566">
        <v>0</v>
      </c>
      <c r="BJ566">
        <v>0</v>
      </c>
      <c r="BK566">
        <v>0</v>
      </c>
      <c r="BL566">
        <v>1</v>
      </c>
      <c r="BM566">
        <v>1</v>
      </c>
      <c r="BN566">
        <v>3</v>
      </c>
      <c r="BO566">
        <v>0</v>
      </c>
      <c r="BP566">
        <v>1</v>
      </c>
      <c r="BQ566">
        <v>5</v>
      </c>
      <c r="BR566">
        <v>5</v>
      </c>
      <c r="BS566">
        <v>1</v>
      </c>
      <c r="BT566">
        <v>0</v>
      </c>
      <c r="BU566">
        <v>3</v>
      </c>
      <c r="BV566">
        <v>3</v>
      </c>
      <c r="BW566">
        <v>0</v>
      </c>
      <c r="BX566">
        <v>0</v>
      </c>
      <c r="BY566">
        <v>0</v>
      </c>
      <c r="BZ566">
        <v>0</v>
      </c>
      <c r="CA566">
        <v>0</v>
      </c>
      <c r="CB566">
        <v>0</v>
      </c>
      <c r="CC566">
        <v>4</v>
      </c>
      <c r="CD566">
        <v>0</v>
      </c>
      <c r="CE566">
        <v>0</v>
      </c>
      <c r="CF566">
        <v>0</v>
      </c>
      <c r="CG566">
        <v>0</v>
      </c>
      <c r="CH566">
        <v>0</v>
      </c>
      <c r="CI566">
        <v>0</v>
      </c>
      <c r="CJ566">
        <v>0</v>
      </c>
      <c r="CK566">
        <v>0</v>
      </c>
      <c r="CL566">
        <v>0</v>
      </c>
      <c r="CM566">
        <v>0</v>
      </c>
      <c r="CN566">
        <v>0</v>
      </c>
      <c r="CO566">
        <v>0</v>
      </c>
      <c r="CP566">
        <v>0</v>
      </c>
      <c r="CQ566">
        <v>0</v>
      </c>
      <c r="CR566">
        <v>0</v>
      </c>
      <c r="CS566">
        <v>0</v>
      </c>
      <c r="CT566">
        <v>0</v>
      </c>
      <c r="CU566">
        <v>0</v>
      </c>
      <c r="CV566">
        <v>0</v>
      </c>
      <c r="CW566">
        <v>0</v>
      </c>
      <c r="CX566">
        <v>0</v>
      </c>
      <c r="CY566">
        <v>0</v>
      </c>
      <c r="CZ566">
        <v>0</v>
      </c>
      <c r="DA566">
        <v>0</v>
      </c>
      <c r="DB566">
        <v>0</v>
      </c>
      <c r="DC566">
        <v>0</v>
      </c>
      <c r="DD566">
        <v>0</v>
      </c>
      <c r="DE566">
        <v>0</v>
      </c>
      <c r="DF566">
        <v>0</v>
      </c>
      <c r="DG566">
        <v>0</v>
      </c>
      <c r="DH566">
        <v>0</v>
      </c>
      <c r="DI566">
        <v>0</v>
      </c>
      <c r="DJ566">
        <v>0</v>
      </c>
      <c r="DK566">
        <v>0</v>
      </c>
      <c r="DL566">
        <v>0</v>
      </c>
      <c r="DM566">
        <v>0</v>
      </c>
      <c r="DN566">
        <v>0</v>
      </c>
      <c r="DO566">
        <v>0</v>
      </c>
      <c r="DP566">
        <v>0</v>
      </c>
      <c r="DQ566">
        <v>0</v>
      </c>
      <c r="DR566">
        <v>0</v>
      </c>
      <c r="DS566">
        <v>0</v>
      </c>
      <c r="DT566">
        <v>0</v>
      </c>
      <c r="DU566">
        <v>0</v>
      </c>
      <c r="DV566">
        <v>0</v>
      </c>
      <c r="DW566">
        <v>0</v>
      </c>
      <c r="DX566">
        <v>0</v>
      </c>
      <c r="DY566">
        <v>0</v>
      </c>
      <c r="DZ566">
        <v>0</v>
      </c>
      <c r="EA566">
        <v>0</v>
      </c>
      <c r="EB566">
        <v>0</v>
      </c>
      <c r="EC566">
        <v>0</v>
      </c>
      <c r="ED566">
        <v>0</v>
      </c>
      <c r="EE566">
        <v>0</v>
      </c>
      <c r="EF566">
        <v>0</v>
      </c>
      <c r="EG566">
        <v>0</v>
      </c>
      <c r="EH566" s="1"/>
    </row>
    <row r="567" spans="1:143" x14ac:dyDescent="0.35">
      <c r="A567" s="157" t="s">
        <v>74</v>
      </c>
      <c r="B567" s="1" t="s">
        <v>44</v>
      </c>
      <c r="C567">
        <v>8</v>
      </c>
      <c r="D567">
        <v>18.5</v>
      </c>
      <c r="E567">
        <v>5</v>
      </c>
      <c r="F567">
        <v>14.25</v>
      </c>
      <c r="G567">
        <v>0</v>
      </c>
      <c r="H567">
        <v>3</v>
      </c>
      <c r="I567">
        <v>0</v>
      </c>
      <c r="J567">
        <v>0</v>
      </c>
      <c r="K567">
        <v>0</v>
      </c>
      <c r="L567">
        <v>0</v>
      </c>
      <c r="M567">
        <v>13</v>
      </c>
      <c r="N567">
        <v>2</v>
      </c>
      <c r="O567">
        <v>0</v>
      </c>
      <c r="P567">
        <v>495</v>
      </c>
      <c r="Q567">
        <v>12</v>
      </c>
      <c r="R567">
        <v>12</v>
      </c>
      <c r="S567">
        <v>107</v>
      </c>
      <c r="T567">
        <v>0</v>
      </c>
      <c r="U567">
        <v>131</v>
      </c>
      <c r="V567">
        <v>20.75</v>
      </c>
      <c r="W567">
        <v>55.75</v>
      </c>
      <c r="X567">
        <v>126</v>
      </c>
      <c r="Y567">
        <v>0</v>
      </c>
      <c r="Z567">
        <v>202.5</v>
      </c>
      <c r="AA567">
        <v>0</v>
      </c>
      <c r="AB567">
        <v>0</v>
      </c>
      <c r="AC567">
        <v>0</v>
      </c>
      <c r="AD567">
        <v>0</v>
      </c>
      <c r="AE567">
        <v>0</v>
      </c>
      <c r="AF567">
        <v>0</v>
      </c>
      <c r="AG567">
        <v>0</v>
      </c>
      <c r="AH567">
        <v>0</v>
      </c>
      <c r="AI567">
        <v>0</v>
      </c>
      <c r="AJ567">
        <v>0</v>
      </c>
      <c r="AK567">
        <v>0</v>
      </c>
      <c r="AL567">
        <v>0</v>
      </c>
      <c r="AM567">
        <v>0</v>
      </c>
      <c r="AN567">
        <v>0</v>
      </c>
      <c r="AO567">
        <v>0</v>
      </c>
      <c r="AP567">
        <v>0</v>
      </c>
      <c r="AQ567">
        <v>0</v>
      </c>
      <c r="AR567">
        <v>0</v>
      </c>
      <c r="AS567">
        <v>0</v>
      </c>
      <c r="AT567">
        <v>0</v>
      </c>
      <c r="AU567">
        <v>0</v>
      </c>
      <c r="AV567">
        <v>0</v>
      </c>
      <c r="AW567">
        <v>0</v>
      </c>
      <c r="AX567">
        <v>0</v>
      </c>
      <c r="AY567">
        <v>0</v>
      </c>
      <c r="AZ567">
        <v>0</v>
      </c>
      <c r="BA567">
        <v>0</v>
      </c>
      <c r="BB567">
        <v>0</v>
      </c>
      <c r="BC567">
        <v>0</v>
      </c>
      <c r="BD567">
        <v>0</v>
      </c>
      <c r="BE567">
        <v>0</v>
      </c>
      <c r="BF567">
        <v>0</v>
      </c>
      <c r="BG567">
        <v>0</v>
      </c>
      <c r="BH567">
        <v>1</v>
      </c>
      <c r="BI567">
        <v>0</v>
      </c>
      <c r="BJ567">
        <v>0</v>
      </c>
      <c r="BK567">
        <v>0</v>
      </c>
      <c r="BL567">
        <v>0</v>
      </c>
      <c r="BM567">
        <v>0</v>
      </c>
      <c r="BN567">
        <v>0</v>
      </c>
      <c r="BO567">
        <v>0</v>
      </c>
      <c r="BP567">
        <v>1</v>
      </c>
      <c r="BQ567">
        <v>0</v>
      </c>
      <c r="BR567">
        <v>0</v>
      </c>
      <c r="BS567">
        <v>0</v>
      </c>
      <c r="BT567">
        <v>0</v>
      </c>
      <c r="BU567">
        <v>0</v>
      </c>
      <c r="BV567">
        <v>0</v>
      </c>
      <c r="BW567">
        <v>0</v>
      </c>
      <c r="BX567">
        <v>0</v>
      </c>
      <c r="BY567">
        <v>0</v>
      </c>
      <c r="BZ567">
        <v>0</v>
      </c>
      <c r="CA567">
        <v>0</v>
      </c>
      <c r="CB567">
        <v>0</v>
      </c>
      <c r="CC567">
        <v>0</v>
      </c>
      <c r="CD567">
        <v>0</v>
      </c>
      <c r="CE567">
        <v>0</v>
      </c>
      <c r="CF567">
        <v>0</v>
      </c>
      <c r="CG567">
        <v>0</v>
      </c>
      <c r="CH567">
        <v>0</v>
      </c>
      <c r="CI567">
        <v>0</v>
      </c>
      <c r="CJ567">
        <v>0</v>
      </c>
      <c r="CK567">
        <v>0</v>
      </c>
      <c r="CL567">
        <v>0</v>
      </c>
      <c r="CM567">
        <v>0</v>
      </c>
      <c r="CN567">
        <v>0</v>
      </c>
      <c r="CO567">
        <v>0</v>
      </c>
      <c r="CP567">
        <v>0</v>
      </c>
      <c r="CQ567">
        <v>0</v>
      </c>
      <c r="CR567">
        <v>0</v>
      </c>
      <c r="CS567">
        <v>0</v>
      </c>
      <c r="CT567">
        <v>0</v>
      </c>
      <c r="CU567">
        <v>0</v>
      </c>
      <c r="CV567">
        <v>0</v>
      </c>
      <c r="CW567">
        <v>0</v>
      </c>
      <c r="CX567">
        <v>0</v>
      </c>
      <c r="CY567">
        <v>0</v>
      </c>
      <c r="CZ567">
        <v>0</v>
      </c>
      <c r="DA567">
        <v>0</v>
      </c>
      <c r="DB567">
        <v>0</v>
      </c>
      <c r="DC567">
        <v>0</v>
      </c>
      <c r="DD567">
        <v>0</v>
      </c>
      <c r="DE567">
        <v>0</v>
      </c>
      <c r="DF567">
        <v>0</v>
      </c>
      <c r="DG567">
        <v>0</v>
      </c>
      <c r="DH567">
        <v>0</v>
      </c>
      <c r="DI567">
        <v>0</v>
      </c>
      <c r="DJ567">
        <v>0</v>
      </c>
      <c r="DK567">
        <v>0</v>
      </c>
      <c r="DL567">
        <v>0</v>
      </c>
      <c r="DM567">
        <v>0</v>
      </c>
      <c r="DN567">
        <v>0</v>
      </c>
      <c r="DO567">
        <v>0</v>
      </c>
      <c r="DP567">
        <v>0</v>
      </c>
      <c r="DQ567">
        <v>0</v>
      </c>
      <c r="DR567">
        <v>0</v>
      </c>
      <c r="DS567">
        <v>0</v>
      </c>
      <c r="DT567">
        <v>0</v>
      </c>
      <c r="DU567">
        <v>0</v>
      </c>
      <c r="DV567">
        <v>0</v>
      </c>
      <c r="DW567">
        <v>0</v>
      </c>
      <c r="DX567">
        <v>0</v>
      </c>
      <c r="DY567">
        <v>0</v>
      </c>
      <c r="DZ567">
        <v>0</v>
      </c>
      <c r="EA567">
        <v>0</v>
      </c>
      <c r="EB567">
        <v>0</v>
      </c>
      <c r="EC567">
        <v>0</v>
      </c>
      <c r="ED567">
        <v>0</v>
      </c>
      <c r="EE567">
        <v>0</v>
      </c>
      <c r="EF567">
        <v>0</v>
      </c>
      <c r="EG567">
        <v>0</v>
      </c>
      <c r="EH567" s="1"/>
    </row>
    <row r="568" spans="1:143" x14ac:dyDescent="0.35">
      <c r="A568" s="157" t="s">
        <v>74</v>
      </c>
      <c r="B568" s="1" t="s">
        <v>45</v>
      </c>
      <c r="C568">
        <v>18</v>
      </c>
      <c r="D568">
        <v>50.75</v>
      </c>
      <c r="E568">
        <v>12</v>
      </c>
      <c r="F568">
        <v>57</v>
      </c>
      <c r="G568">
        <v>1</v>
      </c>
      <c r="H568">
        <v>6</v>
      </c>
      <c r="I568">
        <v>0</v>
      </c>
      <c r="J568">
        <v>0</v>
      </c>
      <c r="K568">
        <v>0</v>
      </c>
      <c r="L568">
        <v>0</v>
      </c>
      <c r="M568">
        <v>30</v>
      </c>
      <c r="N568">
        <v>7</v>
      </c>
      <c r="O568">
        <v>0</v>
      </c>
      <c r="P568">
        <v>878</v>
      </c>
      <c r="Q568">
        <v>25</v>
      </c>
      <c r="R568">
        <v>6</v>
      </c>
      <c r="S568">
        <v>128</v>
      </c>
      <c r="T568">
        <v>0</v>
      </c>
      <c r="U568">
        <v>159</v>
      </c>
      <c r="V568">
        <v>55.25</v>
      </c>
      <c r="W568">
        <v>7.75</v>
      </c>
      <c r="X568">
        <v>237.5</v>
      </c>
      <c r="Y568">
        <v>0</v>
      </c>
      <c r="Z568">
        <v>300.5</v>
      </c>
      <c r="AA568">
        <v>0</v>
      </c>
      <c r="AB568">
        <v>0</v>
      </c>
      <c r="AC568">
        <v>0</v>
      </c>
      <c r="AD568">
        <v>0</v>
      </c>
      <c r="AE568">
        <v>0</v>
      </c>
      <c r="AF568">
        <v>0</v>
      </c>
      <c r="AG568">
        <v>0</v>
      </c>
      <c r="AH568">
        <v>0</v>
      </c>
      <c r="AI568">
        <v>0</v>
      </c>
      <c r="AJ568">
        <v>0</v>
      </c>
      <c r="AK568">
        <v>0</v>
      </c>
      <c r="AL568">
        <v>0</v>
      </c>
      <c r="AM568">
        <v>0</v>
      </c>
      <c r="AN568">
        <v>0</v>
      </c>
      <c r="AO568">
        <v>0</v>
      </c>
      <c r="AP568">
        <v>0</v>
      </c>
      <c r="AQ568">
        <v>0</v>
      </c>
      <c r="AR568">
        <v>0</v>
      </c>
      <c r="AS568">
        <v>0</v>
      </c>
      <c r="AT568">
        <v>0</v>
      </c>
      <c r="AU568">
        <v>0</v>
      </c>
      <c r="AV568">
        <v>0</v>
      </c>
      <c r="AW568">
        <v>0</v>
      </c>
      <c r="AX568">
        <v>0</v>
      </c>
      <c r="AY568">
        <v>0</v>
      </c>
      <c r="AZ568">
        <v>0</v>
      </c>
      <c r="BA568">
        <v>0</v>
      </c>
      <c r="BB568">
        <v>0</v>
      </c>
      <c r="BC568">
        <v>0</v>
      </c>
      <c r="BD568">
        <v>0</v>
      </c>
      <c r="BE568">
        <v>0</v>
      </c>
      <c r="BF568">
        <v>0</v>
      </c>
      <c r="BG568">
        <v>0</v>
      </c>
      <c r="BH568">
        <v>0</v>
      </c>
      <c r="BI568">
        <v>0</v>
      </c>
      <c r="BJ568">
        <v>0</v>
      </c>
      <c r="BK568">
        <v>0</v>
      </c>
      <c r="BL568">
        <v>1</v>
      </c>
      <c r="BM568">
        <v>2</v>
      </c>
      <c r="BN568">
        <v>4</v>
      </c>
      <c r="BO568">
        <v>0</v>
      </c>
      <c r="BP568">
        <v>2</v>
      </c>
      <c r="BQ568">
        <v>2</v>
      </c>
      <c r="BR568">
        <v>2</v>
      </c>
      <c r="BS568">
        <v>1</v>
      </c>
      <c r="BT568">
        <v>0</v>
      </c>
      <c r="BU568">
        <v>3</v>
      </c>
      <c r="BV568">
        <v>2</v>
      </c>
      <c r="BW568">
        <v>0</v>
      </c>
      <c r="BX568">
        <v>0</v>
      </c>
      <c r="BY568">
        <v>0</v>
      </c>
      <c r="BZ568">
        <v>0</v>
      </c>
      <c r="CA568">
        <v>0</v>
      </c>
      <c r="CB568">
        <v>2</v>
      </c>
      <c r="CC568">
        <v>3</v>
      </c>
      <c r="CD568">
        <v>0</v>
      </c>
      <c r="CE568">
        <v>0</v>
      </c>
      <c r="CF568">
        <v>0</v>
      </c>
      <c r="CG568">
        <v>0</v>
      </c>
      <c r="CH568">
        <v>0</v>
      </c>
      <c r="CI568">
        <v>0</v>
      </c>
      <c r="CJ568">
        <v>0</v>
      </c>
      <c r="CK568">
        <v>0</v>
      </c>
      <c r="CL568">
        <v>0</v>
      </c>
      <c r="CM568">
        <v>0</v>
      </c>
      <c r="CN568">
        <v>0</v>
      </c>
      <c r="CO568">
        <v>0</v>
      </c>
      <c r="CP568">
        <v>0</v>
      </c>
      <c r="CQ568">
        <v>0</v>
      </c>
      <c r="CR568">
        <v>0</v>
      </c>
      <c r="CS568">
        <v>0</v>
      </c>
      <c r="CT568">
        <v>0</v>
      </c>
      <c r="CU568">
        <v>0</v>
      </c>
      <c r="CV568">
        <v>0</v>
      </c>
      <c r="CW568">
        <v>0</v>
      </c>
      <c r="CX568">
        <v>0</v>
      </c>
      <c r="CY568">
        <v>0</v>
      </c>
      <c r="CZ568">
        <v>0</v>
      </c>
      <c r="DA568">
        <v>0</v>
      </c>
      <c r="DB568">
        <v>0</v>
      </c>
      <c r="DC568">
        <v>0</v>
      </c>
      <c r="DD568">
        <v>0</v>
      </c>
      <c r="DE568">
        <v>0</v>
      </c>
      <c r="DF568">
        <v>0</v>
      </c>
      <c r="DG568">
        <v>0</v>
      </c>
      <c r="DH568">
        <v>0</v>
      </c>
      <c r="DI568">
        <v>0</v>
      </c>
      <c r="DJ568">
        <v>0</v>
      </c>
      <c r="DK568">
        <v>0</v>
      </c>
      <c r="DL568">
        <v>0</v>
      </c>
      <c r="DM568">
        <v>0</v>
      </c>
      <c r="DN568">
        <v>0</v>
      </c>
      <c r="DO568">
        <v>0</v>
      </c>
      <c r="DP568">
        <v>0</v>
      </c>
      <c r="DQ568">
        <v>0</v>
      </c>
      <c r="DR568">
        <v>0</v>
      </c>
      <c r="DS568">
        <v>0</v>
      </c>
      <c r="DT568">
        <v>0</v>
      </c>
      <c r="DU568">
        <v>0</v>
      </c>
      <c r="DV568">
        <v>0</v>
      </c>
      <c r="DW568">
        <v>0</v>
      </c>
      <c r="DX568">
        <v>0</v>
      </c>
      <c r="DY568">
        <v>0</v>
      </c>
      <c r="DZ568">
        <v>0</v>
      </c>
      <c r="EA568">
        <v>0</v>
      </c>
      <c r="EB568">
        <v>0</v>
      </c>
      <c r="EC568">
        <v>0</v>
      </c>
      <c r="ED568">
        <v>0</v>
      </c>
      <c r="EE568">
        <v>0</v>
      </c>
      <c r="EF568">
        <v>0</v>
      </c>
      <c r="EG568">
        <v>0</v>
      </c>
      <c r="EH568" s="1"/>
    </row>
    <row r="569" spans="1:143" x14ac:dyDescent="0.35">
      <c r="A569" s="157" t="s">
        <v>74</v>
      </c>
      <c r="B569" s="1" t="s">
        <v>46</v>
      </c>
      <c r="C569">
        <v>20</v>
      </c>
      <c r="D569">
        <v>37.25</v>
      </c>
      <c r="E569">
        <v>10</v>
      </c>
      <c r="F569">
        <v>25.75</v>
      </c>
      <c r="G569">
        <v>0</v>
      </c>
      <c r="H569">
        <v>4</v>
      </c>
      <c r="I569">
        <v>0</v>
      </c>
      <c r="J569">
        <v>0</v>
      </c>
      <c r="K569">
        <v>0</v>
      </c>
      <c r="L569">
        <v>0</v>
      </c>
      <c r="M569">
        <v>30</v>
      </c>
      <c r="N569">
        <v>5</v>
      </c>
      <c r="O569">
        <v>0</v>
      </c>
      <c r="P569">
        <v>1173</v>
      </c>
      <c r="Q569">
        <v>33</v>
      </c>
      <c r="R569">
        <v>4</v>
      </c>
      <c r="S569">
        <v>120</v>
      </c>
      <c r="T569">
        <v>0</v>
      </c>
      <c r="U569">
        <v>157</v>
      </c>
      <c r="V569">
        <v>60.25</v>
      </c>
      <c r="W569">
        <v>5</v>
      </c>
      <c r="X569">
        <v>135.75</v>
      </c>
      <c r="Y569">
        <v>0</v>
      </c>
      <c r="Z569">
        <v>201</v>
      </c>
      <c r="AA569">
        <v>0</v>
      </c>
      <c r="AB569">
        <v>0</v>
      </c>
      <c r="AC569">
        <v>0</v>
      </c>
      <c r="AD569">
        <v>0</v>
      </c>
      <c r="AE569">
        <v>0</v>
      </c>
      <c r="AF569">
        <v>0</v>
      </c>
      <c r="AG569">
        <v>0</v>
      </c>
      <c r="AH569">
        <v>0</v>
      </c>
      <c r="AI569">
        <v>0</v>
      </c>
      <c r="AJ569">
        <v>0</v>
      </c>
      <c r="AK569">
        <v>0</v>
      </c>
      <c r="AL569">
        <v>0</v>
      </c>
      <c r="AM569">
        <v>0</v>
      </c>
      <c r="AN569">
        <v>0</v>
      </c>
      <c r="AO569">
        <v>0</v>
      </c>
      <c r="AP569">
        <v>0</v>
      </c>
      <c r="AQ569">
        <v>0</v>
      </c>
      <c r="AR569">
        <v>0</v>
      </c>
      <c r="AS569">
        <v>0</v>
      </c>
      <c r="AT569">
        <v>0</v>
      </c>
      <c r="AU569">
        <v>0</v>
      </c>
      <c r="AV569">
        <v>0</v>
      </c>
      <c r="AW569">
        <v>0</v>
      </c>
      <c r="AX569">
        <v>0</v>
      </c>
      <c r="AY569">
        <v>0</v>
      </c>
      <c r="AZ569">
        <v>0</v>
      </c>
      <c r="BA569">
        <v>0</v>
      </c>
      <c r="BB569">
        <v>0</v>
      </c>
      <c r="BC569">
        <v>0</v>
      </c>
      <c r="BD569">
        <v>0</v>
      </c>
      <c r="BE569">
        <v>0</v>
      </c>
      <c r="BF569">
        <v>0</v>
      </c>
      <c r="BG569">
        <v>0</v>
      </c>
      <c r="BH569">
        <v>0</v>
      </c>
      <c r="BI569">
        <v>0</v>
      </c>
      <c r="BJ569">
        <v>0</v>
      </c>
      <c r="BK569">
        <v>0</v>
      </c>
      <c r="BL569">
        <v>0</v>
      </c>
      <c r="BM569">
        <v>0</v>
      </c>
      <c r="BN569">
        <v>2</v>
      </c>
      <c r="BO569">
        <v>0</v>
      </c>
      <c r="BP569">
        <v>0</v>
      </c>
      <c r="BQ569">
        <v>0</v>
      </c>
      <c r="BR569">
        <v>0</v>
      </c>
      <c r="BS569">
        <v>0</v>
      </c>
      <c r="BT569">
        <v>0</v>
      </c>
      <c r="BU569">
        <v>1</v>
      </c>
      <c r="BV569">
        <v>0</v>
      </c>
      <c r="BW569">
        <v>0</v>
      </c>
      <c r="BX569">
        <v>0</v>
      </c>
      <c r="BY569">
        <v>0</v>
      </c>
      <c r="BZ569">
        <v>0</v>
      </c>
      <c r="CA569">
        <v>0</v>
      </c>
      <c r="CB569">
        <v>0</v>
      </c>
      <c r="CC569">
        <v>1</v>
      </c>
      <c r="CD569">
        <v>0</v>
      </c>
      <c r="CE569">
        <v>0</v>
      </c>
      <c r="CF569">
        <v>0</v>
      </c>
      <c r="CG569">
        <v>0</v>
      </c>
      <c r="CH569">
        <v>0</v>
      </c>
      <c r="CI569">
        <v>0</v>
      </c>
      <c r="CJ569">
        <v>0</v>
      </c>
      <c r="CK569">
        <v>0</v>
      </c>
      <c r="CL569">
        <v>0</v>
      </c>
      <c r="CM569">
        <v>0</v>
      </c>
      <c r="CN569">
        <v>0</v>
      </c>
      <c r="CO569">
        <v>0</v>
      </c>
      <c r="CP569">
        <v>0</v>
      </c>
      <c r="CQ569">
        <v>0</v>
      </c>
      <c r="CR569">
        <v>0</v>
      </c>
      <c r="CS569">
        <v>0</v>
      </c>
      <c r="CT569">
        <v>0</v>
      </c>
      <c r="CU569">
        <v>0</v>
      </c>
      <c r="CV569">
        <v>0</v>
      </c>
      <c r="CW569">
        <v>0</v>
      </c>
      <c r="CX569">
        <v>0</v>
      </c>
      <c r="CY569">
        <v>0</v>
      </c>
      <c r="CZ569">
        <v>0</v>
      </c>
      <c r="DA569">
        <v>0</v>
      </c>
      <c r="DB569">
        <v>0</v>
      </c>
      <c r="DC569">
        <v>0</v>
      </c>
      <c r="DD569">
        <v>0</v>
      </c>
      <c r="DE569">
        <v>0</v>
      </c>
      <c r="DF569">
        <v>0</v>
      </c>
      <c r="DG569">
        <v>0</v>
      </c>
      <c r="DH569">
        <v>0</v>
      </c>
      <c r="DI569">
        <v>0</v>
      </c>
      <c r="DJ569">
        <v>0</v>
      </c>
      <c r="DK569">
        <v>0</v>
      </c>
      <c r="DL569">
        <v>0</v>
      </c>
      <c r="DM569">
        <v>0</v>
      </c>
      <c r="DN569">
        <v>0</v>
      </c>
      <c r="DO569">
        <v>0</v>
      </c>
      <c r="DP569">
        <v>0</v>
      </c>
      <c r="DQ569">
        <v>0</v>
      </c>
      <c r="DR569">
        <v>0</v>
      </c>
      <c r="DS569">
        <v>0</v>
      </c>
      <c r="DT569">
        <v>0</v>
      </c>
      <c r="DU569">
        <v>0</v>
      </c>
      <c r="DV569">
        <v>0</v>
      </c>
      <c r="DW569">
        <v>0</v>
      </c>
      <c r="DX569">
        <v>0</v>
      </c>
      <c r="DY569">
        <v>0</v>
      </c>
      <c r="DZ569">
        <v>0</v>
      </c>
      <c r="EA569">
        <v>0</v>
      </c>
      <c r="EB569">
        <v>0</v>
      </c>
      <c r="EC569">
        <v>0</v>
      </c>
      <c r="ED569">
        <v>0</v>
      </c>
      <c r="EE569">
        <v>0</v>
      </c>
      <c r="EF569">
        <v>0</v>
      </c>
      <c r="EG569">
        <v>0</v>
      </c>
      <c r="EH569" s="1"/>
    </row>
    <row r="570" spans="1:143" x14ac:dyDescent="0.35">
      <c r="A570" s="157" t="s">
        <v>74</v>
      </c>
      <c r="B570" s="1" t="s">
        <v>47</v>
      </c>
      <c r="C570">
        <v>5</v>
      </c>
      <c r="D570">
        <v>13.5</v>
      </c>
      <c r="E570">
        <v>3</v>
      </c>
      <c r="F570">
        <v>8.5</v>
      </c>
      <c r="G570">
        <v>0</v>
      </c>
      <c r="H570">
        <v>1</v>
      </c>
      <c r="I570">
        <v>0</v>
      </c>
      <c r="J570">
        <v>0</v>
      </c>
      <c r="K570">
        <v>0</v>
      </c>
      <c r="L570">
        <v>0</v>
      </c>
      <c r="M570">
        <v>8</v>
      </c>
      <c r="N570">
        <v>4</v>
      </c>
      <c r="O570">
        <v>0</v>
      </c>
      <c r="P570">
        <v>653</v>
      </c>
      <c r="Q570">
        <v>22</v>
      </c>
      <c r="R570">
        <v>7</v>
      </c>
      <c r="S570">
        <v>41</v>
      </c>
      <c r="T570">
        <v>0</v>
      </c>
      <c r="U570">
        <v>70</v>
      </c>
      <c r="V570">
        <v>50</v>
      </c>
      <c r="W570">
        <v>6</v>
      </c>
      <c r="X570">
        <v>49</v>
      </c>
      <c r="Y570">
        <v>0</v>
      </c>
      <c r="Z570">
        <v>105</v>
      </c>
      <c r="AA570">
        <v>0</v>
      </c>
      <c r="AB570">
        <v>0</v>
      </c>
      <c r="AC570">
        <v>0</v>
      </c>
      <c r="AD570">
        <v>0</v>
      </c>
      <c r="AE570">
        <v>0</v>
      </c>
      <c r="AF570">
        <v>0</v>
      </c>
      <c r="AG570">
        <v>0</v>
      </c>
      <c r="AH570">
        <v>0</v>
      </c>
      <c r="AI570">
        <v>0</v>
      </c>
      <c r="AJ570">
        <v>0</v>
      </c>
      <c r="AK570">
        <v>0</v>
      </c>
      <c r="AL570">
        <v>0</v>
      </c>
      <c r="AM570">
        <v>0</v>
      </c>
      <c r="AN570">
        <v>0</v>
      </c>
      <c r="AO570">
        <v>0</v>
      </c>
      <c r="AP570">
        <v>0</v>
      </c>
      <c r="AQ570">
        <v>0</v>
      </c>
      <c r="AR570">
        <v>0</v>
      </c>
      <c r="AS570">
        <v>0</v>
      </c>
      <c r="AT570">
        <v>0</v>
      </c>
      <c r="AU570">
        <v>0</v>
      </c>
      <c r="AV570">
        <v>0</v>
      </c>
      <c r="AW570">
        <v>0</v>
      </c>
      <c r="AX570">
        <v>0</v>
      </c>
      <c r="AY570">
        <v>0</v>
      </c>
      <c r="AZ570">
        <v>0</v>
      </c>
      <c r="BA570">
        <v>0</v>
      </c>
      <c r="BB570">
        <v>0</v>
      </c>
      <c r="BC570">
        <v>0</v>
      </c>
      <c r="BD570">
        <v>0</v>
      </c>
      <c r="BE570">
        <v>0</v>
      </c>
      <c r="BF570">
        <v>0</v>
      </c>
      <c r="BG570">
        <v>0</v>
      </c>
      <c r="BH570">
        <v>0</v>
      </c>
      <c r="BI570">
        <v>0</v>
      </c>
      <c r="BJ570">
        <v>0</v>
      </c>
      <c r="BK570">
        <v>0</v>
      </c>
      <c r="BL570">
        <v>0</v>
      </c>
      <c r="BM570">
        <v>0</v>
      </c>
      <c r="BN570">
        <v>1</v>
      </c>
      <c r="BO570">
        <v>0</v>
      </c>
      <c r="BP570">
        <v>0</v>
      </c>
      <c r="BQ570">
        <v>0</v>
      </c>
      <c r="BR570">
        <v>0</v>
      </c>
      <c r="BS570">
        <v>0</v>
      </c>
      <c r="BT570">
        <v>0</v>
      </c>
      <c r="BU570">
        <v>0</v>
      </c>
      <c r="BV570">
        <v>0</v>
      </c>
      <c r="BW570">
        <v>0</v>
      </c>
      <c r="BX570">
        <v>0</v>
      </c>
      <c r="BY570">
        <v>0</v>
      </c>
      <c r="BZ570">
        <v>0</v>
      </c>
      <c r="CA570">
        <v>0</v>
      </c>
      <c r="CB570">
        <v>0</v>
      </c>
      <c r="CC570">
        <v>0</v>
      </c>
      <c r="CD570">
        <v>0</v>
      </c>
      <c r="CE570">
        <v>0</v>
      </c>
      <c r="CF570">
        <v>0</v>
      </c>
      <c r="CG570">
        <v>0</v>
      </c>
      <c r="CH570">
        <v>0</v>
      </c>
      <c r="CI570">
        <v>0</v>
      </c>
      <c r="CJ570">
        <v>0</v>
      </c>
      <c r="CK570">
        <v>0</v>
      </c>
      <c r="CL570">
        <v>0</v>
      </c>
      <c r="CM570">
        <v>0</v>
      </c>
      <c r="CN570">
        <v>0</v>
      </c>
      <c r="CO570">
        <v>0</v>
      </c>
      <c r="CP570">
        <v>0</v>
      </c>
      <c r="CQ570">
        <v>0</v>
      </c>
      <c r="CR570">
        <v>0</v>
      </c>
      <c r="CS570">
        <v>0</v>
      </c>
      <c r="CT570">
        <v>0</v>
      </c>
      <c r="CU570">
        <v>0</v>
      </c>
      <c r="CV570">
        <v>0</v>
      </c>
      <c r="CW570">
        <v>0</v>
      </c>
      <c r="CX570">
        <v>0</v>
      </c>
      <c r="CY570">
        <v>0</v>
      </c>
      <c r="CZ570">
        <v>0</v>
      </c>
      <c r="DA570">
        <v>0</v>
      </c>
      <c r="DB570">
        <v>0</v>
      </c>
      <c r="DC570">
        <v>0</v>
      </c>
      <c r="DD570">
        <v>0</v>
      </c>
      <c r="DE570">
        <v>0</v>
      </c>
      <c r="DF570">
        <v>0</v>
      </c>
      <c r="DG570">
        <v>0</v>
      </c>
      <c r="DH570">
        <v>0</v>
      </c>
      <c r="DI570">
        <v>0</v>
      </c>
      <c r="DJ570">
        <v>0</v>
      </c>
      <c r="DK570">
        <v>0</v>
      </c>
      <c r="DL570">
        <v>0</v>
      </c>
      <c r="DM570">
        <v>0</v>
      </c>
      <c r="DN570">
        <v>0</v>
      </c>
      <c r="DO570">
        <v>0</v>
      </c>
      <c r="DP570">
        <v>0</v>
      </c>
      <c r="DQ570">
        <v>0</v>
      </c>
      <c r="DR570">
        <v>0</v>
      </c>
      <c r="DS570">
        <v>0</v>
      </c>
      <c r="DT570">
        <v>0</v>
      </c>
      <c r="DU570">
        <v>0</v>
      </c>
      <c r="DV570">
        <v>0</v>
      </c>
      <c r="DW570">
        <v>0</v>
      </c>
      <c r="DX570">
        <v>0</v>
      </c>
      <c r="DY570">
        <v>0</v>
      </c>
      <c r="DZ570">
        <v>0</v>
      </c>
      <c r="EA570">
        <v>0</v>
      </c>
      <c r="EB570">
        <v>0</v>
      </c>
      <c r="EC570">
        <v>0</v>
      </c>
      <c r="ED570">
        <v>0</v>
      </c>
      <c r="EE570">
        <v>0</v>
      </c>
      <c r="EF570">
        <v>0</v>
      </c>
      <c r="EG570">
        <v>0</v>
      </c>
      <c r="EH570" s="1"/>
    </row>
    <row r="571" spans="1:143" x14ac:dyDescent="0.35">
      <c r="A571" s="157" t="s">
        <v>74</v>
      </c>
      <c r="B571" s="1" t="s">
        <v>15</v>
      </c>
      <c r="C571">
        <v>226</v>
      </c>
      <c r="D571">
        <v>557.25</v>
      </c>
      <c r="E571">
        <v>113</v>
      </c>
      <c r="F571">
        <v>505.75</v>
      </c>
      <c r="G571">
        <v>24</v>
      </c>
      <c r="H571">
        <v>99</v>
      </c>
      <c r="I571">
        <v>0</v>
      </c>
      <c r="J571">
        <v>0</v>
      </c>
      <c r="K571">
        <v>1</v>
      </c>
      <c r="L571">
        <v>0</v>
      </c>
      <c r="M571">
        <v>339</v>
      </c>
      <c r="N571">
        <v>71</v>
      </c>
      <c r="O571">
        <v>1</v>
      </c>
      <c r="P571">
        <v>8856</v>
      </c>
      <c r="Q571">
        <v>254</v>
      </c>
      <c r="R571">
        <v>177</v>
      </c>
      <c r="S571">
        <v>2071</v>
      </c>
      <c r="T571">
        <v>0</v>
      </c>
      <c r="U571">
        <v>2502</v>
      </c>
      <c r="V571">
        <v>514.75</v>
      </c>
      <c r="W571">
        <v>248.25</v>
      </c>
      <c r="X571">
        <v>2197.75</v>
      </c>
      <c r="Y571">
        <v>0</v>
      </c>
      <c r="Z571">
        <v>2960.75</v>
      </c>
      <c r="AA571">
        <v>0</v>
      </c>
      <c r="AB571">
        <v>0</v>
      </c>
      <c r="AC571">
        <v>0</v>
      </c>
      <c r="AD571">
        <v>0</v>
      </c>
      <c r="AE571">
        <v>0</v>
      </c>
      <c r="AF571">
        <v>0</v>
      </c>
      <c r="AG571">
        <v>0</v>
      </c>
      <c r="AH571">
        <v>0</v>
      </c>
      <c r="AI571">
        <v>4</v>
      </c>
      <c r="AJ571">
        <v>4</v>
      </c>
      <c r="AK571">
        <v>0</v>
      </c>
      <c r="AL571">
        <v>0</v>
      </c>
      <c r="AM571">
        <v>0</v>
      </c>
      <c r="AN571">
        <v>0</v>
      </c>
      <c r="AO571">
        <v>0</v>
      </c>
      <c r="AP571">
        <v>0</v>
      </c>
      <c r="AQ571">
        <v>0</v>
      </c>
      <c r="AR571">
        <v>0</v>
      </c>
      <c r="AS571">
        <v>1</v>
      </c>
      <c r="AT571">
        <v>1</v>
      </c>
      <c r="AU571">
        <v>1</v>
      </c>
      <c r="AV571">
        <v>1</v>
      </c>
      <c r="AW571">
        <v>0</v>
      </c>
      <c r="AX571">
        <v>0</v>
      </c>
      <c r="AY571">
        <v>0</v>
      </c>
      <c r="AZ571">
        <v>0</v>
      </c>
      <c r="BA571">
        <v>0</v>
      </c>
      <c r="BB571">
        <v>0</v>
      </c>
      <c r="BC571">
        <v>0</v>
      </c>
      <c r="BD571">
        <v>0</v>
      </c>
      <c r="BE571">
        <v>3</v>
      </c>
      <c r="BF571">
        <v>4</v>
      </c>
      <c r="BG571">
        <v>2</v>
      </c>
      <c r="BH571">
        <v>5</v>
      </c>
      <c r="BI571">
        <v>0</v>
      </c>
      <c r="BJ571">
        <v>0</v>
      </c>
      <c r="BK571">
        <v>0</v>
      </c>
      <c r="BL571">
        <v>10</v>
      </c>
      <c r="BM571">
        <v>6</v>
      </c>
      <c r="BN571">
        <v>28</v>
      </c>
      <c r="BO571">
        <v>0</v>
      </c>
      <c r="BP571">
        <v>5</v>
      </c>
      <c r="BQ571">
        <v>17</v>
      </c>
      <c r="BR571">
        <v>21</v>
      </c>
      <c r="BS571">
        <v>9</v>
      </c>
      <c r="BT571">
        <v>1</v>
      </c>
      <c r="BU571">
        <v>19</v>
      </c>
      <c r="BV571">
        <v>14</v>
      </c>
      <c r="BW571">
        <v>1</v>
      </c>
      <c r="BX571">
        <v>0</v>
      </c>
      <c r="BY571">
        <v>0</v>
      </c>
      <c r="BZ571">
        <v>0</v>
      </c>
      <c r="CA571">
        <v>0</v>
      </c>
      <c r="CB571">
        <v>3</v>
      </c>
      <c r="CC571">
        <v>18</v>
      </c>
      <c r="CD571">
        <v>1</v>
      </c>
      <c r="CE571">
        <v>0</v>
      </c>
      <c r="CF571">
        <v>0</v>
      </c>
      <c r="CG571">
        <v>0</v>
      </c>
      <c r="CH571">
        <v>0</v>
      </c>
      <c r="CI571">
        <v>0</v>
      </c>
      <c r="CJ571">
        <v>0</v>
      </c>
      <c r="CK571">
        <v>0</v>
      </c>
      <c r="CL571">
        <v>0</v>
      </c>
      <c r="CM571">
        <v>0</v>
      </c>
      <c r="CN571">
        <v>0</v>
      </c>
      <c r="CO571">
        <v>0</v>
      </c>
      <c r="CP571">
        <v>0</v>
      </c>
      <c r="CQ571">
        <v>0</v>
      </c>
      <c r="CR571">
        <v>0</v>
      </c>
      <c r="CS571">
        <v>0</v>
      </c>
      <c r="CT571">
        <v>0</v>
      </c>
      <c r="CU571">
        <v>0</v>
      </c>
      <c r="CV571">
        <v>0</v>
      </c>
      <c r="CW571">
        <v>0</v>
      </c>
      <c r="CX571">
        <v>0</v>
      </c>
      <c r="CY571">
        <v>0</v>
      </c>
      <c r="CZ571">
        <v>0</v>
      </c>
      <c r="DA571">
        <v>0</v>
      </c>
      <c r="DB571">
        <v>0</v>
      </c>
      <c r="DC571">
        <v>0</v>
      </c>
      <c r="DD571">
        <v>0</v>
      </c>
      <c r="DE571">
        <v>0</v>
      </c>
      <c r="DF571">
        <v>0</v>
      </c>
      <c r="DG571">
        <v>0</v>
      </c>
      <c r="DH571">
        <v>0</v>
      </c>
      <c r="DI571">
        <v>0</v>
      </c>
      <c r="DJ571">
        <v>0</v>
      </c>
      <c r="DK571">
        <v>0</v>
      </c>
      <c r="DL571">
        <v>0</v>
      </c>
      <c r="DM571">
        <v>0</v>
      </c>
      <c r="DN571">
        <v>0</v>
      </c>
      <c r="DO571">
        <v>0</v>
      </c>
      <c r="DP571">
        <v>0</v>
      </c>
      <c r="DQ571">
        <v>0</v>
      </c>
      <c r="DR571">
        <v>0</v>
      </c>
      <c r="DS571">
        <v>0</v>
      </c>
      <c r="DT571">
        <v>0</v>
      </c>
      <c r="DU571">
        <v>0</v>
      </c>
      <c r="DV571">
        <v>0</v>
      </c>
      <c r="DW571">
        <v>0</v>
      </c>
      <c r="DX571">
        <v>0</v>
      </c>
      <c r="DY571">
        <v>0</v>
      </c>
      <c r="DZ571">
        <v>0</v>
      </c>
      <c r="EA571">
        <v>0</v>
      </c>
      <c r="EB571">
        <v>0</v>
      </c>
      <c r="EC571">
        <v>0</v>
      </c>
      <c r="ED571">
        <v>0</v>
      </c>
      <c r="EE571">
        <v>0</v>
      </c>
      <c r="EF571">
        <v>0</v>
      </c>
      <c r="EG571">
        <v>0</v>
      </c>
      <c r="EH571" s="156" t="s">
        <v>158</v>
      </c>
    </row>
    <row r="572" spans="1:143" x14ac:dyDescent="0.35">
      <c r="A572" s="157" t="s">
        <v>74</v>
      </c>
      <c r="B572" s="1" t="s">
        <v>48</v>
      </c>
      <c r="C572" t="s">
        <v>762</v>
      </c>
      <c r="P572" t="s">
        <v>763</v>
      </c>
      <c r="AA572" t="s">
        <v>168</v>
      </c>
      <c r="AU572" t="s">
        <v>764</v>
      </c>
      <c r="BG572" t="s">
        <v>168</v>
      </c>
      <c r="BS572" t="s">
        <v>168</v>
      </c>
      <c r="CE572" t="s">
        <v>168</v>
      </c>
      <c r="EH572" s="1" t="s">
        <v>48</v>
      </c>
      <c r="EI572" t="s">
        <v>168</v>
      </c>
    </row>
    <row r="573" spans="1:143" x14ac:dyDescent="0.35">
      <c r="A573" s="153" t="s">
        <v>4</v>
      </c>
      <c r="B573" s="1" t="s">
        <v>31</v>
      </c>
      <c r="C573">
        <v>6</v>
      </c>
      <c r="D573">
        <v>37</v>
      </c>
      <c r="E573">
        <v>1</v>
      </c>
      <c r="F573">
        <v>6.25</v>
      </c>
      <c r="G573">
        <v>1</v>
      </c>
      <c r="H573">
        <v>1</v>
      </c>
      <c r="I573">
        <v>0</v>
      </c>
      <c r="J573">
        <v>0</v>
      </c>
      <c r="K573">
        <v>0</v>
      </c>
      <c r="L573">
        <v>0</v>
      </c>
      <c r="M573">
        <v>7</v>
      </c>
      <c r="N573">
        <v>0</v>
      </c>
      <c r="O573">
        <v>0</v>
      </c>
      <c r="P573">
        <v>216</v>
      </c>
      <c r="Q573">
        <v>10</v>
      </c>
      <c r="R573">
        <v>0</v>
      </c>
      <c r="S573">
        <v>9</v>
      </c>
      <c r="T573">
        <v>0</v>
      </c>
      <c r="U573">
        <v>19</v>
      </c>
      <c r="V573">
        <v>15</v>
      </c>
      <c r="W573">
        <v>0</v>
      </c>
      <c r="X573">
        <v>23.75</v>
      </c>
      <c r="Y573">
        <v>0</v>
      </c>
      <c r="Z573">
        <v>38.75</v>
      </c>
      <c r="AA573">
        <v>0</v>
      </c>
      <c r="AB573">
        <v>0</v>
      </c>
      <c r="AC573">
        <v>0</v>
      </c>
      <c r="AD573">
        <v>0</v>
      </c>
      <c r="AE573">
        <v>0</v>
      </c>
      <c r="AF573">
        <v>0</v>
      </c>
      <c r="AG573">
        <v>0</v>
      </c>
      <c r="AH573">
        <v>0</v>
      </c>
      <c r="AI573">
        <v>0</v>
      </c>
      <c r="AJ573">
        <v>0</v>
      </c>
      <c r="AK573">
        <v>0</v>
      </c>
      <c r="AL573">
        <v>0</v>
      </c>
      <c r="AM573">
        <v>0</v>
      </c>
      <c r="AN573">
        <v>0</v>
      </c>
      <c r="AO573">
        <v>0</v>
      </c>
      <c r="AP573">
        <v>0</v>
      </c>
      <c r="AQ573">
        <v>0</v>
      </c>
      <c r="AR573">
        <v>0</v>
      </c>
      <c r="AS573">
        <v>0</v>
      </c>
      <c r="AT573">
        <v>0</v>
      </c>
      <c r="AU573">
        <v>0</v>
      </c>
      <c r="AV573">
        <v>0</v>
      </c>
      <c r="AW573">
        <v>0</v>
      </c>
      <c r="AX573">
        <v>0</v>
      </c>
      <c r="AY573">
        <v>0</v>
      </c>
      <c r="AZ573">
        <v>0</v>
      </c>
      <c r="BA573">
        <v>0</v>
      </c>
      <c r="BB573">
        <v>0</v>
      </c>
      <c r="BC573">
        <v>0</v>
      </c>
      <c r="BD573">
        <v>0</v>
      </c>
      <c r="BE573">
        <v>0</v>
      </c>
      <c r="BF573">
        <v>0</v>
      </c>
      <c r="BG573">
        <v>0</v>
      </c>
      <c r="BH573">
        <v>0</v>
      </c>
      <c r="BI573">
        <v>0</v>
      </c>
      <c r="BJ573">
        <v>0</v>
      </c>
      <c r="BK573">
        <v>0</v>
      </c>
      <c r="BL573">
        <v>0</v>
      </c>
      <c r="BM573">
        <v>0</v>
      </c>
      <c r="BN573">
        <v>1</v>
      </c>
      <c r="BO573">
        <v>0</v>
      </c>
      <c r="BP573">
        <v>0</v>
      </c>
      <c r="BQ573">
        <v>1</v>
      </c>
      <c r="BR573">
        <v>0</v>
      </c>
      <c r="BS573">
        <v>0</v>
      </c>
      <c r="BT573">
        <v>0</v>
      </c>
      <c r="BU573">
        <v>1</v>
      </c>
      <c r="BV573">
        <v>0</v>
      </c>
      <c r="BW573">
        <v>0</v>
      </c>
      <c r="BX573">
        <v>0</v>
      </c>
      <c r="BY573">
        <v>0</v>
      </c>
      <c r="BZ573">
        <v>0</v>
      </c>
      <c r="CA573">
        <v>0</v>
      </c>
      <c r="CB573">
        <v>0</v>
      </c>
      <c r="CC573">
        <v>1</v>
      </c>
      <c r="CD573">
        <v>0</v>
      </c>
      <c r="CE573">
        <v>0</v>
      </c>
      <c r="CF573">
        <v>0</v>
      </c>
      <c r="CG573">
        <v>0</v>
      </c>
      <c r="CH573">
        <v>0</v>
      </c>
      <c r="CI573">
        <v>0</v>
      </c>
      <c r="CJ573">
        <v>0</v>
      </c>
      <c r="CK573">
        <v>0</v>
      </c>
      <c r="CL573">
        <v>0</v>
      </c>
      <c r="CM573">
        <v>0</v>
      </c>
      <c r="CN573">
        <v>0</v>
      </c>
      <c r="CO573">
        <v>0</v>
      </c>
      <c r="CP573">
        <v>0</v>
      </c>
      <c r="CQ573">
        <v>0</v>
      </c>
      <c r="CR573">
        <v>0</v>
      </c>
      <c r="CS573">
        <v>0</v>
      </c>
      <c r="CT573">
        <v>0</v>
      </c>
      <c r="CU573">
        <v>0</v>
      </c>
      <c r="CV573">
        <v>0</v>
      </c>
      <c r="CW573">
        <v>0</v>
      </c>
      <c r="CX573">
        <v>0</v>
      </c>
      <c r="CY573">
        <v>0</v>
      </c>
      <c r="CZ573">
        <v>0</v>
      </c>
      <c r="DA573">
        <v>0</v>
      </c>
      <c r="DB573">
        <v>0</v>
      </c>
      <c r="DC573">
        <v>0</v>
      </c>
      <c r="DD573">
        <v>0</v>
      </c>
      <c r="DE573">
        <v>0</v>
      </c>
      <c r="DF573">
        <v>0</v>
      </c>
      <c r="DG573">
        <v>0</v>
      </c>
      <c r="DH573">
        <v>0</v>
      </c>
      <c r="DI573">
        <v>0</v>
      </c>
      <c r="DJ573">
        <v>0</v>
      </c>
      <c r="DK573">
        <v>0</v>
      </c>
      <c r="DL573">
        <v>0</v>
      </c>
      <c r="DM573">
        <v>0</v>
      </c>
      <c r="DN573">
        <v>0</v>
      </c>
      <c r="DO573">
        <v>0</v>
      </c>
      <c r="DP573">
        <v>0</v>
      </c>
      <c r="DQ573">
        <v>0</v>
      </c>
      <c r="DR573">
        <v>0</v>
      </c>
      <c r="DS573">
        <v>0</v>
      </c>
      <c r="DT573">
        <v>0</v>
      </c>
      <c r="DU573">
        <v>0</v>
      </c>
      <c r="DV573">
        <v>0</v>
      </c>
      <c r="DW573">
        <v>0</v>
      </c>
      <c r="DX573">
        <v>0</v>
      </c>
      <c r="DY573">
        <v>0</v>
      </c>
      <c r="DZ573">
        <v>0</v>
      </c>
      <c r="EA573">
        <v>0</v>
      </c>
      <c r="EB573">
        <v>0</v>
      </c>
      <c r="EC573">
        <v>0</v>
      </c>
      <c r="ED573">
        <v>0</v>
      </c>
      <c r="EE573">
        <v>0</v>
      </c>
      <c r="EF573">
        <v>0</v>
      </c>
      <c r="EG573">
        <v>0</v>
      </c>
      <c r="EH573" s="156" t="s">
        <v>149</v>
      </c>
      <c r="EI573">
        <v>0</v>
      </c>
      <c r="EJ573">
        <v>0</v>
      </c>
      <c r="EK573">
        <v>0</v>
      </c>
      <c r="EL573">
        <v>0</v>
      </c>
      <c r="EM573">
        <v>0</v>
      </c>
    </row>
    <row r="574" spans="1:143" x14ac:dyDescent="0.35">
      <c r="A574" s="153" t="s">
        <v>4</v>
      </c>
      <c r="B574" s="1" t="s">
        <v>32</v>
      </c>
      <c r="C574">
        <v>121</v>
      </c>
      <c r="D574">
        <v>750</v>
      </c>
      <c r="E574">
        <v>72</v>
      </c>
      <c r="F574">
        <v>439.25</v>
      </c>
      <c r="G574">
        <v>70</v>
      </c>
      <c r="H574">
        <v>66</v>
      </c>
      <c r="I574">
        <v>0</v>
      </c>
      <c r="J574">
        <v>3</v>
      </c>
      <c r="K574">
        <v>0</v>
      </c>
      <c r="L574">
        <v>0</v>
      </c>
      <c r="M574">
        <v>193</v>
      </c>
      <c r="N574">
        <v>0</v>
      </c>
      <c r="O574">
        <v>3</v>
      </c>
      <c r="P574">
        <v>685</v>
      </c>
      <c r="Q574">
        <v>23</v>
      </c>
      <c r="R574">
        <v>0</v>
      </c>
      <c r="S574">
        <v>156</v>
      </c>
      <c r="T574">
        <v>0</v>
      </c>
      <c r="U574">
        <v>179</v>
      </c>
      <c r="V574">
        <v>34.5</v>
      </c>
      <c r="W574">
        <v>0</v>
      </c>
      <c r="X574">
        <v>437.25</v>
      </c>
      <c r="Y574">
        <v>0</v>
      </c>
      <c r="Z574">
        <v>471.75</v>
      </c>
      <c r="AA574">
        <v>0</v>
      </c>
      <c r="AB574">
        <v>0</v>
      </c>
      <c r="AC574">
        <v>0</v>
      </c>
      <c r="AD574">
        <v>0</v>
      </c>
      <c r="AE574">
        <v>0</v>
      </c>
      <c r="AF574">
        <v>0</v>
      </c>
      <c r="AG574">
        <v>0</v>
      </c>
      <c r="AH574">
        <v>0</v>
      </c>
      <c r="AI574">
        <v>0</v>
      </c>
      <c r="AJ574">
        <v>0</v>
      </c>
      <c r="AK574">
        <v>3</v>
      </c>
      <c r="AL574">
        <v>0</v>
      </c>
      <c r="AM574">
        <v>0</v>
      </c>
      <c r="AN574">
        <v>0</v>
      </c>
      <c r="AO574">
        <v>0</v>
      </c>
      <c r="AP574">
        <v>0</v>
      </c>
      <c r="AQ574">
        <v>0</v>
      </c>
      <c r="AR574">
        <v>0</v>
      </c>
      <c r="AS574">
        <v>0</v>
      </c>
      <c r="AT574">
        <v>0</v>
      </c>
      <c r="AU574">
        <v>0</v>
      </c>
      <c r="AV574">
        <v>0</v>
      </c>
      <c r="AW574">
        <v>0</v>
      </c>
      <c r="AX574">
        <v>0</v>
      </c>
      <c r="AY574">
        <v>0</v>
      </c>
      <c r="AZ574">
        <v>0</v>
      </c>
      <c r="BA574">
        <v>0</v>
      </c>
      <c r="BB574">
        <v>0</v>
      </c>
      <c r="BC574">
        <v>0</v>
      </c>
      <c r="BD574">
        <v>0</v>
      </c>
      <c r="BE574">
        <v>0</v>
      </c>
      <c r="BF574">
        <v>0</v>
      </c>
      <c r="BG574">
        <v>5</v>
      </c>
      <c r="BH574">
        <v>8</v>
      </c>
      <c r="BI574">
        <v>2</v>
      </c>
      <c r="BJ574">
        <v>5</v>
      </c>
      <c r="BK574">
        <v>0</v>
      </c>
      <c r="BL574">
        <v>16</v>
      </c>
      <c r="BM574">
        <v>14</v>
      </c>
      <c r="BN574">
        <v>34</v>
      </c>
      <c r="BO574">
        <v>1</v>
      </c>
      <c r="BP574">
        <v>5</v>
      </c>
      <c r="BQ574">
        <v>6</v>
      </c>
      <c r="BR574">
        <v>5</v>
      </c>
      <c r="BS574">
        <v>2</v>
      </c>
      <c r="BT574">
        <v>7</v>
      </c>
      <c r="BU574">
        <v>2</v>
      </c>
      <c r="BV574">
        <v>1</v>
      </c>
      <c r="BW574">
        <v>0</v>
      </c>
      <c r="BX574">
        <v>2</v>
      </c>
      <c r="BY574">
        <v>0</v>
      </c>
      <c r="BZ574">
        <v>0</v>
      </c>
      <c r="CA574">
        <v>0</v>
      </c>
      <c r="CB574">
        <v>1</v>
      </c>
      <c r="CC574">
        <v>2</v>
      </c>
      <c r="CD574">
        <v>0</v>
      </c>
      <c r="CE574">
        <v>0</v>
      </c>
      <c r="CF574">
        <v>0</v>
      </c>
      <c r="CG574">
        <v>0</v>
      </c>
      <c r="CH574">
        <v>0</v>
      </c>
      <c r="CI574">
        <v>0</v>
      </c>
      <c r="CJ574">
        <v>0</v>
      </c>
      <c r="CK574">
        <v>0</v>
      </c>
      <c r="CL574">
        <v>0</v>
      </c>
      <c r="CM574">
        <v>0</v>
      </c>
      <c r="CN574">
        <v>0</v>
      </c>
      <c r="CO574">
        <v>0</v>
      </c>
      <c r="CP574">
        <v>0</v>
      </c>
      <c r="CQ574">
        <v>0</v>
      </c>
      <c r="CR574">
        <v>0</v>
      </c>
      <c r="CS574">
        <v>0</v>
      </c>
      <c r="CT574">
        <v>0</v>
      </c>
      <c r="CU574">
        <v>0</v>
      </c>
      <c r="CV574">
        <v>0</v>
      </c>
      <c r="CW574">
        <v>0</v>
      </c>
      <c r="CX574">
        <v>0</v>
      </c>
      <c r="CY574">
        <v>0</v>
      </c>
      <c r="CZ574">
        <v>0</v>
      </c>
      <c r="DA574">
        <v>0</v>
      </c>
      <c r="DB574">
        <v>0</v>
      </c>
      <c r="DC574">
        <v>0</v>
      </c>
      <c r="DD574">
        <v>0</v>
      </c>
      <c r="DE574">
        <v>0</v>
      </c>
      <c r="DF574">
        <v>0</v>
      </c>
      <c r="DG574">
        <v>0</v>
      </c>
      <c r="DH574">
        <v>0</v>
      </c>
      <c r="DI574">
        <v>0</v>
      </c>
      <c r="DJ574">
        <v>0</v>
      </c>
      <c r="DK574">
        <v>0</v>
      </c>
      <c r="DL574">
        <v>0</v>
      </c>
      <c r="DM574">
        <v>0</v>
      </c>
      <c r="DN574">
        <v>0</v>
      </c>
      <c r="DO574">
        <v>0</v>
      </c>
      <c r="DP574">
        <v>0</v>
      </c>
      <c r="DQ574">
        <v>0</v>
      </c>
      <c r="DR574">
        <v>0</v>
      </c>
      <c r="DS574">
        <v>0</v>
      </c>
      <c r="DT574">
        <v>0</v>
      </c>
      <c r="DU574">
        <v>0</v>
      </c>
      <c r="DV574">
        <v>0</v>
      </c>
      <c r="DW574">
        <v>0</v>
      </c>
      <c r="DX574">
        <v>0</v>
      </c>
      <c r="DY574">
        <v>0</v>
      </c>
      <c r="DZ574">
        <v>0</v>
      </c>
      <c r="EA574">
        <v>0</v>
      </c>
      <c r="EB574">
        <v>0</v>
      </c>
      <c r="EC574">
        <v>0</v>
      </c>
      <c r="ED574">
        <v>0</v>
      </c>
      <c r="EE574">
        <v>0</v>
      </c>
      <c r="EF574">
        <v>0</v>
      </c>
      <c r="EG574">
        <v>0</v>
      </c>
      <c r="EH574" s="156" t="s">
        <v>150</v>
      </c>
      <c r="EI574">
        <v>0</v>
      </c>
      <c r="EJ574">
        <v>0</v>
      </c>
      <c r="EK574">
        <v>0</v>
      </c>
      <c r="EL574">
        <v>0</v>
      </c>
      <c r="EM574">
        <v>0</v>
      </c>
    </row>
    <row r="575" spans="1:143" x14ac:dyDescent="0.35">
      <c r="A575" s="153" t="s">
        <v>4</v>
      </c>
      <c r="B575" s="1" t="s">
        <v>33</v>
      </c>
      <c r="C575">
        <v>0</v>
      </c>
      <c r="D575">
        <v>0</v>
      </c>
      <c r="E575">
        <v>1</v>
      </c>
      <c r="F575">
        <v>6</v>
      </c>
      <c r="G575">
        <v>3</v>
      </c>
      <c r="H575">
        <v>0</v>
      </c>
      <c r="I575">
        <v>0</v>
      </c>
      <c r="J575">
        <v>1</v>
      </c>
      <c r="K575">
        <v>0</v>
      </c>
      <c r="L575">
        <v>0</v>
      </c>
      <c r="M575">
        <v>1</v>
      </c>
      <c r="N575">
        <v>0</v>
      </c>
      <c r="O575">
        <v>1</v>
      </c>
      <c r="P575">
        <v>1004</v>
      </c>
      <c r="Q575">
        <v>14</v>
      </c>
      <c r="R575">
        <v>4</v>
      </c>
      <c r="S575">
        <v>13</v>
      </c>
      <c r="T575">
        <v>0</v>
      </c>
      <c r="U575">
        <v>31</v>
      </c>
      <c r="V575">
        <v>21</v>
      </c>
      <c r="W575">
        <v>6</v>
      </c>
      <c r="X575">
        <v>34.159999999999997</v>
      </c>
      <c r="Y575">
        <v>0</v>
      </c>
      <c r="Z575">
        <v>61.16</v>
      </c>
      <c r="AA575">
        <v>0</v>
      </c>
      <c r="AB575">
        <v>0</v>
      </c>
      <c r="AC575">
        <v>0</v>
      </c>
      <c r="AD575">
        <v>0</v>
      </c>
      <c r="AE575">
        <v>0</v>
      </c>
      <c r="AF575">
        <v>0</v>
      </c>
      <c r="AG575">
        <v>0</v>
      </c>
      <c r="AH575">
        <v>0</v>
      </c>
      <c r="AI575">
        <v>0</v>
      </c>
      <c r="AJ575">
        <v>0</v>
      </c>
      <c r="AK575">
        <v>1</v>
      </c>
      <c r="AL575">
        <v>0</v>
      </c>
      <c r="AM575">
        <v>0</v>
      </c>
      <c r="AN575">
        <v>0</v>
      </c>
      <c r="AO575">
        <v>0</v>
      </c>
      <c r="AP575">
        <v>0</v>
      </c>
      <c r="AQ575">
        <v>0</v>
      </c>
      <c r="AR575">
        <v>0</v>
      </c>
      <c r="AS575">
        <v>0</v>
      </c>
      <c r="AT575">
        <v>0</v>
      </c>
      <c r="AU575">
        <v>0</v>
      </c>
      <c r="AV575">
        <v>0</v>
      </c>
      <c r="AW575">
        <v>0</v>
      </c>
      <c r="AX575">
        <v>0</v>
      </c>
      <c r="AY575">
        <v>0</v>
      </c>
      <c r="AZ575">
        <v>0</v>
      </c>
      <c r="BA575">
        <v>0</v>
      </c>
      <c r="BB575">
        <v>0</v>
      </c>
      <c r="BC575">
        <v>0</v>
      </c>
      <c r="BD575">
        <v>1</v>
      </c>
      <c r="BE575">
        <v>2</v>
      </c>
      <c r="BF575">
        <v>2</v>
      </c>
      <c r="BG575">
        <v>1</v>
      </c>
      <c r="BH575">
        <v>1</v>
      </c>
      <c r="BI575">
        <v>0</v>
      </c>
      <c r="BJ575">
        <v>1</v>
      </c>
      <c r="BK575">
        <v>0</v>
      </c>
      <c r="BL575">
        <v>1</v>
      </c>
      <c r="BM575">
        <v>0</v>
      </c>
      <c r="BN575">
        <v>1</v>
      </c>
      <c r="BO575">
        <v>0</v>
      </c>
      <c r="BP575">
        <v>1</v>
      </c>
      <c r="BQ575">
        <v>0</v>
      </c>
      <c r="BR575">
        <v>1</v>
      </c>
      <c r="BS575">
        <v>1</v>
      </c>
      <c r="BT575">
        <v>1</v>
      </c>
      <c r="BU575">
        <v>1</v>
      </c>
      <c r="BV575">
        <v>0</v>
      </c>
      <c r="BW575">
        <v>0</v>
      </c>
      <c r="BX575">
        <v>0</v>
      </c>
      <c r="BY575">
        <v>0</v>
      </c>
      <c r="BZ575">
        <v>0</v>
      </c>
      <c r="CA575">
        <v>0</v>
      </c>
      <c r="CB575">
        <v>0</v>
      </c>
      <c r="CC575">
        <v>0</v>
      </c>
      <c r="CD575">
        <v>0</v>
      </c>
      <c r="CE575">
        <v>0</v>
      </c>
      <c r="CF575">
        <v>0</v>
      </c>
      <c r="CG575">
        <v>0</v>
      </c>
      <c r="CH575">
        <v>0</v>
      </c>
      <c r="CI575">
        <v>0</v>
      </c>
      <c r="CJ575">
        <v>0</v>
      </c>
      <c r="CK575">
        <v>0</v>
      </c>
      <c r="CL575">
        <v>0</v>
      </c>
      <c r="CM575">
        <v>0</v>
      </c>
      <c r="CN575">
        <v>0</v>
      </c>
      <c r="CO575">
        <v>0</v>
      </c>
      <c r="CP575">
        <v>0</v>
      </c>
      <c r="CQ575">
        <v>0</v>
      </c>
      <c r="CR575">
        <v>0</v>
      </c>
      <c r="CS575">
        <v>0</v>
      </c>
      <c r="CT575">
        <v>0</v>
      </c>
      <c r="CU575">
        <v>0</v>
      </c>
      <c r="CV575">
        <v>0</v>
      </c>
      <c r="CW575">
        <v>0</v>
      </c>
      <c r="CX575">
        <v>0</v>
      </c>
      <c r="CY575">
        <v>0</v>
      </c>
      <c r="CZ575">
        <v>0</v>
      </c>
      <c r="DA575">
        <v>0</v>
      </c>
      <c r="DB575">
        <v>0</v>
      </c>
      <c r="DC575">
        <v>0</v>
      </c>
      <c r="DD575">
        <v>0</v>
      </c>
      <c r="DE575">
        <v>0</v>
      </c>
      <c r="DF575">
        <v>0</v>
      </c>
      <c r="DG575">
        <v>0</v>
      </c>
      <c r="DH575">
        <v>0</v>
      </c>
      <c r="DI575">
        <v>0</v>
      </c>
      <c r="DJ575">
        <v>0</v>
      </c>
      <c r="DK575">
        <v>0</v>
      </c>
      <c r="DL575">
        <v>0</v>
      </c>
      <c r="DM575">
        <v>0</v>
      </c>
      <c r="DN575">
        <v>0</v>
      </c>
      <c r="DO575">
        <v>0</v>
      </c>
      <c r="DP575">
        <v>0</v>
      </c>
      <c r="DQ575">
        <v>0</v>
      </c>
      <c r="DR575">
        <v>0</v>
      </c>
      <c r="DS575">
        <v>0</v>
      </c>
      <c r="DT575">
        <v>0</v>
      </c>
      <c r="DU575">
        <v>0</v>
      </c>
      <c r="DV575">
        <v>0</v>
      </c>
      <c r="DW575">
        <v>0</v>
      </c>
      <c r="DX575">
        <v>0</v>
      </c>
      <c r="DY575">
        <v>0</v>
      </c>
      <c r="DZ575">
        <v>0</v>
      </c>
      <c r="EA575">
        <v>0</v>
      </c>
      <c r="EB575">
        <v>0</v>
      </c>
      <c r="EC575">
        <v>0</v>
      </c>
      <c r="ED575">
        <v>0</v>
      </c>
      <c r="EE575">
        <v>0</v>
      </c>
      <c r="EF575">
        <v>0</v>
      </c>
      <c r="EG575">
        <v>0</v>
      </c>
      <c r="EH575" s="156" t="s">
        <v>516</v>
      </c>
      <c r="EI575">
        <v>0</v>
      </c>
      <c r="EJ575">
        <v>0</v>
      </c>
      <c r="EK575">
        <v>0</v>
      </c>
      <c r="EL575">
        <v>0</v>
      </c>
      <c r="EM575">
        <v>0</v>
      </c>
    </row>
    <row r="576" spans="1:143" x14ac:dyDescent="0.35">
      <c r="A576" s="153" t="s">
        <v>4</v>
      </c>
      <c r="B576" s="1" t="s">
        <v>34</v>
      </c>
      <c r="C576">
        <v>25</v>
      </c>
      <c r="D576">
        <v>150.5</v>
      </c>
      <c r="E576">
        <v>15</v>
      </c>
      <c r="F576">
        <v>90</v>
      </c>
      <c r="G576">
        <v>9</v>
      </c>
      <c r="H576">
        <v>15</v>
      </c>
      <c r="I576">
        <v>0</v>
      </c>
      <c r="J576">
        <v>0</v>
      </c>
      <c r="K576">
        <v>0</v>
      </c>
      <c r="L576">
        <v>0</v>
      </c>
      <c r="M576">
        <v>40</v>
      </c>
      <c r="N576">
        <v>0</v>
      </c>
      <c r="O576">
        <v>0</v>
      </c>
      <c r="P576">
        <v>662</v>
      </c>
      <c r="Q576">
        <v>16</v>
      </c>
      <c r="R576">
        <v>4</v>
      </c>
      <c r="S576">
        <v>57</v>
      </c>
      <c r="T576">
        <v>0</v>
      </c>
      <c r="U576">
        <v>77</v>
      </c>
      <c r="V576">
        <v>24</v>
      </c>
      <c r="W576">
        <v>6</v>
      </c>
      <c r="X576">
        <v>157</v>
      </c>
      <c r="Y576">
        <v>0</v>
      </c>
      <c r="Z576">
        <v>187</v>
      </c>
      <c r="AA576">
        <v>0</v>
      </c>
      <c r="AB576">
        <v>0</v>
      </c>
      <c r="AC576">
        <v>0</v>
      </c>
      <c r="AD576">
        <v>0</v>
      </c>
      <c r="AE576">
        <v>0</v>
      </c>
      <c r="AF576">
        <v>0</v>
      </c>
      <c r="AG576">
        <v>0</v>
      </c>
      <c r="AH576">
        <v>0</v>
      </c>
      <c r="AI576">
        <v>0</v>
      </c>
      <c r="AJ576">
        <v>0</v>
      </c>
      <c r="AK576">
        <v>0</v>
      </c>
      <c r="AL576">
        <v>0</v>
      </c>
      <c r="AM576">
        <v>0</v>
      </c>
      <c r="AN576">
        <v>0</v>
      </c>
      <c r="AO576">
        <v>0</v>
      </c>
      <c r="AP576">
        <v>0</v>
      </c>
      <c r="AQ576">
        <v>0</v>
      </c>
      <c r="AR576">
        <v>0</v>
      </c>
      <c r="AS576">
        <v>0</v>
      </c>
      <c r="AT576">
        <v>0</v>
      </c>
      <c r="AU576">
        <v>0</v>
      </c>
      <c r="AV576">
        <v>0</v>
      </c>
      <c r="AW576">
        <v>0</v>
      </c>
      <c r="AX576">
        <v>0</v>
      </c>
      <c r="AY576">
        <v>0</v>
      </c>
      <c r="AZ576">
        <v>0</v>
      </c>
      <c r="BA576">
        <v>0</v>
      </c>
      <c r="BB576">
        <v>0</v>
      </c>
      <c r="BC576">
        <v>0</v>
      </c>
      <c r="BD576">
        <v>0</v>
      </c>
      <c r="BE576">
        <v>0</v>
      </c>
      <c r="BF576">
        <v>0</v>
      </c>
      <c r="BG576">
        <v>4</v>
      </c>
      <c r="BH576">
        <v>3</v>
      </c>
      <c r="BI576">
        <v>0</v>
      </c>
      <c r="BJ576">
        <v>0</v>
      </c>
      <c r="BK576">
        <v>0</v>
      </c>
      <c r="BL576">
        <v>6</v>
      </c>
      <c r="BM576">
        <v>2</v>
      </c>
      <c r="BN576">
        <v>15</v>
      </c>
      <c r="BO576">
        <v>0</v>
      </c>
      <c r="BP576">
        <v>1</v>
      </c>
      <c r="BQ576">
        <v>2</v>
      </c>
      <c r="BR576">
        <v>1</v>
      </c>
      <c r="BS576">
        <v>1</v>
      </c>
      <c r="BT576">
        <v>0</v>
      </c>
      <c r="BU576">
        <v>3</v>
      </c>
      <c r="BV576">
        <v>0</v>
      </c>
      <c r="BW576">
        <v>0</v>
      </c>
      <c r="BX576">
        <v>0</v>
      </c>
      <c r="BY576">
        <v>0</v>
      </c>
      <c r="BZ576">
        <v>0</v>
      </c>
      <c r="CA576">
        <v>0</v>
      </c>
      <c r="CB576">
        <v>0</v>
      </c>
      <c r="CC576">
        <v>15</v>
      </c>
      <c r="CD576">
        <v>0</v>
      </c>
      <c r="CE576">
        <v>0</v>
      </c>
      <c r="CF576">
        <v>0</v>
      </c>
      <c r="CG576">
        <v>0</v>
      </c>
      <c r="CH576">
        <v>0</v>
      </c>
      <c r="CI576">
        <v>0</v>
      </c>
      <c r="CJ576">
        <v>1</v>
      </c>
      <c r="CK576">
        <v>0</v>
      </c>
      <c r="CL576">
        <v>0</v>
      </c>
      <c r="CM576">
        <v>0</v>
      </c>
      <c r="CN576">
        <v>0</v>
      </c>
      <c r="CO576">
        <v>0</v>
      </c>
      <c r="CP576">
        <v>0</v>
      </c>
      <c r="CQ576">
        <v>0</v>
      </c>
      <c r="CR576">
        <v>0</v>
      </c>
      <c r="CS576">
        <v>0</v>
      </c>
      <c r="CT576">
        <v>0</v>
      </c>
      <c r="CU576">
        <v>0</v>
      </c>
      <c r="CV576">
        <v>0</v>
      </c>
      <c r="CW576">
        <v>0</v>
      </c>
      <c r="CX576">
        <v>0</v>
      </c>
      <c r="CY576">
        <v>0</v>
      </c>
      <c r="CZ576">
        <v>0</v>
      </c>
      <c r="DA576">
        <v>0</v>
      </c>
      <c r="DB576">
        <v>0</v>
      </c>
      <c r="DC576">
        <v>0</v>
      </c>
      <c r="DD576">
        <v>0</v>
      </c>
      <c r="DE576">
        <v>0</v>
      </c>
      <c r="DF576">
        <v>0</v>
      </c>
      <c r="DG576">
        <v>0</v>
      </c>
      <c r="DH576">
        <v>0</v>
      </c>
      <c r="DI576">
        <v>0</v>
      </c>
      <c r="DJ576">
        <v>0</v>
      </c>
      <c r="DK576">
        <v>0</v>
      </c>
      <c r="DL576">
        <v>0</v>
      </c>
      <c r="DM576">
        <v>0</v>
      </c>
      <c r="DN576">
        <v>0</v>
      </c>
      <c r="DO576">
        <v>0</v>
      </c>
      <c r="DP576">
        <v>0</v>
      </c>
      <c r="DQ576">
        <v>0</v>
      </c>
      <c r="DR576">
        <v>0</v>
      </c>
      <c r="DS576">
        <v>0</v>
      </c>
      <c r="DT576">
        <v>0</v>
      </c>
      <c r="DU576">
        <v>0</v>
      </c>
      <c r="DV576">
        <v>0</v>
      </c>
      <c r="DW576">
        <v>0</v>
      </c>
      <c r="DX576">
        <v>0</v>
      </c>
      <c r="DY576">
        <v>0</v>
      </c>
      <c r="DZ576">
        <v>0</v>
      </c>
      <c r="EA576">
        <v>0</v>
      </c>
      <c r="EB576">
        <v>0</v>
      </c>
      <c r="EC576">
        <v>0</v>
      </c>
      <c r="ED576">
        <v>0</v>
      </c>
      <c r="EE576">
        <v>0</v>
      </c>
      <c r="EF576">
        <v>0</v>
      </c>
      <c r="EG576">
        <v>0</v>
      </c>
      <c r="EH576" s="156" t="s">
        <v>151</v>
      </c>
      <c r="EI576">
        <v>0</v>
      </c>
      <c r="EJ576">
        <v>0</v>
      </c>
      <c r="EK576">
        <v>0</v>
      </c>
      <c r="EL576">
        <v>0</v>
      </c>
      <c r="EM576">
        <v>0</v>
      </c>
    </row>
    <row r="577" spans="1:143" x14ac:dyDescent="0.35">
      <c r="A577" s="153" t="s">
        <v>4</v>
      </c>
      <c r="B577" s="1" t="s">
        <v>35</v>
      </c>
      <c r="C577">
        <v>22</v>
      </c>
      <c r="D577">
        <v>136</v>
      </c>
      <c r="E577">
        <v>14</v>
      </c>
      <c r="F577">
        <v>84</v>
      </c>
      <c r="G577">
        <v>10</v>
      </c>
      <c r="H577">
        <v>11</v>
      </c>
      <c r="I577">
        <v>0</v>
      </c>
      <c r="J577">
        <v>1</v>
      </c>
      <c r="K577">
        <v>1</v>
      </c>
      <c r="L577">
        <v>0</v>
      </c>
      <c r="M577">
        <v>36</v>
      </c>
      <c r="N577">
        <v>0</v>
      </c>
      <c r="O577">
        <v>2</v>
      </c>
      <c r="P577">
        <v>87</v>
      </c>
      <c r="Q577">
        <v>2</v>
      </c>
      <c r="R577">
        <v>0</v>
      </c>
      <c r="S577">
        <v>54</v>
      </c>
      <c r="T577">
        <v>0</v>
      </c>
      <c r="U577">
        <v>56</v>
      </c>
      <c r="V577">
        <v>3</v>
      </c>
      <c r="W577">
        <v>0</v>
      </c>
      <c r="X577">
        <v>157.91</v>
      </c>
      <c r="Y577">
        <v>0</v>
      </c>
      <c r="Z577">
        <v>160.91</v>
      </c>
      <c r="AA577">
        <v>0</v>
      </c>
      <c r="AB577">
        <v>0</v>
      </c>
      <c r="AC577">
        <v>0</v>
      </c>
      <c r="AD577">
        <v>0</v>
      </c>
      <c r="AE577">
        <v>0</v>
      </c>
      <c r="AF577">
        <v>0</v>
      </c>
      <c r="AG577">
        <v>0</v>
      </c>
      <c r="AH577">
        <v>0</v>
      </c>
      <c r="AI577">
        <v>0</v>
      </c>
      <c r="AJ577">
        <v>0</v>
      </c>
      <c r="AK577">
        <v>2</v>
      </c>
      <c r="AL577">
        <v>0</v>
      </c>
      <c r="AM577">
        <v>0</v>
      </c>
      <c r="AN577">
        <v>0</v>
      </c>
      <c r="AO577">
        <v>0</v>
      </c>
      <c r="AP577">
        <v>0</v>
      </c>
      <c r="AQ577">
        <v>0</v>
      </c>
      <c r="AR577">
        <v>0</v>
      </c>
      <c r="AS577">
        <v>0</v>
      </c>
      <c r="AT577">
        <v>0</v>
      </c>
      <c r="AU577">
        <v>1</v>
      </c>
      <c r="AV577">
        <v>1</v>
      </c>
      <c r="AW577">
        <v>0</v>
      </c>
      <c r="AX577">
        <v>0</v>
      </c>
      <c r="AY577">
        <v>0</v>
      </c>
      <c r="AZ577">
        <v>0</v>
      </c>
      <c r="BA577">
        <v>0</v>
      </c>
      <c r="BB577">
        <v>0</v>
      </c>
      <c r="BC577">
        <v>0</v>
      </c>
      <c r="BD577">
        <v>1</v>
      </c>
      <c r="BE577">
        <v>0</v>
      </c>
      <c r="BF577">
        <v>0</v>
      </c>
      <c r="BG577">
        <v>1</v>
      </c>
      <c r="BH577">
        <v>3</v>
      </c>
      <c r="BI577">
        <v>1</v>
      </c>
      <c r="BJ577">
        <v>1</v>
      </c>
      <c r="BK577">
        <v>0</v>
      </c>
      <c r="BL577">
        <v>4</v>
      </c>
      <c r="BM577">
        <v>4</v>
      </c>
      <c r="BN577">
        <v>4</v>
      </c>
      <c r="BO577">
        <v>0</v>
      </c>
      <c r="BP577">
        <v>3</v>
      </c>
      <c r="BQ577">
        <v>0</v>
      </c>
      <c r="BR577">
        <v>2</v>
      </c>
      <c r="BS577">
        <v>1</v>
      </c>
      <c r="BT577">
        <v>0</v>
      </c>
      <c r="BU577">
        <v>3</v>
      </c>
      <c r="BV577">
        <v>0</v>
      </c>
      <c r="BW577">
        <v>0</v>
      </c>
      <c r="BX577">
        <v>1</v>
      </c>
      <c r="BY577">
        <v>1</v>
      </c>
      <c r="BZ577">
        <v>0</v>
      </c>
      <c r="CA577">
        <v>0</v>
      </c>
      <c r="CB577">
        <v>0</v>
      </c>
      <c r="CC577">
        <v>0</v>
      </c>
      <c r="CD577">
        <v>0</v>
      </c>
      <c r="CE577">
        <v>0</v>
      </c>
      <c r="CF577">
        <v>0</v>
      </c>
      <c r="CG577">
        <v>0</v>
      </c>
      <c r="CH577">
        <v>0</v>
      </c>
      <c r="CI577">
        <v>0</v>
      </c>
      <c r="CJ577">
        <v>0</v>
      </c>
      <c r="CK577">
        <v>0</v>
      </c>
      <c r="CL577">
        <v>0</v>
      </c>
      <c r="CM577">
        <v>0</v>
      </c>
      <c r="CN577">
        <v>0</v>
      </c>
      <c r="CO577">
        <v>0</v>
      </c>
      <c r="CP577">
        <v>0</v>
      </c>
      <c r="CQ577">
        <v>0</v>
      </c>
      <c r="CR577">
        <v>0</v>
      </c>
      <c r="CS577">
        <v>0</v>
      </c>
      <c r="CT577">
        <v>0</v>
      </c>
      <c r="CU577">
        <v>0</v>
      </c>
      <c r="CV577">
        <v>0</v>
      </c>
      <c r="CW577">
        <v>0</v>
      </c>
      <c r="CX577">
        <v>0</v>
      </c>
      <c r="CY577">
        <v>0</v>
      </c>
      <c r="CZ577">
        <v>0</v>
      </c>
      <c r="DA577">
        <v>0</v>
      </c>
      <c r="DB577">
        <v>0</v>
      </c>
      <c r="DC577">
        <v>0</v>
      </c>
      <c r="DD577">
        <v>0</v>
      </c>
      <c r="DE577">
        <v>0</v>
      </c>
      <c r="DF577">
        <v>0</v>
      </c>
      <c r="DG577">
        <v>0</v>
      </c>
      <c r="DH577">
        <v>0</v>
      </c>
      <c r="DI577">
        <v>0</v>
      </c>
      <c r="DJ577">
        <v>0</v>
      </c>
      <c r="DK577">
        <v>0</v>
      </c>
      <c r="DL577">
        <v>0</v>
      </c>
      <c r="DM577">
        <v>0</v>
      </c>
      <c r="DN577">
        <v>0</v>
      </c>
      <c r="DO577">
        <v>0</v>
      </c>
      <c r="DP577">
        <v>0</v>
      </c>
      <c r="DQ577">
        <v>0</v>
      </c>
      <c r="DR577">
        <v>0</v>
      </c>
      <c r="DS577">
        <v>0</v>
      </c>
      <c r="DT577">
        <v>0</v>
      </c>
      <c r="DU577">
        <v>0</v>
      </c>
      <c r="DV577">
        <v>0</v>
      </c>
      <c r="DW577">
        <v>0</v>
      </c>
      <c r="DX577">
        <v>0</v>
      </c>
      <c r="DY577">
        <v>0</v>
      </c>
      <c r="DZ577">
        <v>0</v>
      </c>
      <c r="EA577">
        <v>0</v>
      </c>
      <c r="EB577">
        <v>0</v>
      </c>
      <c r="EC577">
        <v>0</v>
      </c>
      <c r="ED577">
        <v>0</v>
      </c>
      <c r="EE577">
        <v>0</v>
      </c>
      <c r="EF577">
        <v>0</v>
      </c>
      <c r="EG577">
        <v>0</v>
      </c>
      <c r="EH577" s="1"/>
      <c r="EI577">
        <v>0</v>
      </c>
      <c r="EJ577">
        <v>0</v>
      </c>
      <c r="EK577">
        <v>0</v>
      </c>
      <c r="EL577">
        <v>0</v>
      </c>
      <c r="EM577">
        <v>0</v>
      </c>
    </row>
    <row r="578" spans="1:143" x14ac:dyDescent="0.35">
      <c r="A578" s="153" t="s">
        <v>4</v>
      </c>
      <c r="B578" s="1" t="s">
        <v>36</v>
      </c>
      <c r="C578">
        <v>49</v>
      </c>
      <c r="D578">
        <v>301</v>
      </c>
      <c r="E578">
        <v>26</v>
      </c>
      <c r="F578">
        <v>157</v>
      </c>
      <c r="G578">
        <v>24</v>
      </c>
      <c r="H578">
        <v>20</v>
      </c>
      <c r="I578">
        <v>0</v>
      </c>
      <c r="J578">
        <v>4</v>
      </c>
      <c r="K578">
        <v>0</v>
      </c>
      <c r="L578">
        <v>0</v>
      </c>
      <c r="M578">
        <v>75</v>
      </c>
      <c r="N578">
        <v>0</v>
      </c>
      <c r="O578">
        <v>4</v>
      </c>
      <c r="P578">
        <v>242</v>
      </c>
      <c r="Q578">
        <v>8</v>
      </c>
      <c r="R578">
        <v>12</v>
      </c>
      <c r="S578">
        <v>100</v>
      </c>
      <c r="T578">
        <v>0</v>
      </c>
      <c r="U578">
        <v>120</v>
      </c>
      <c r="V578">
        <v>12</v>
      </c>
      <c r="W578">
        <v>18</v>
      </c>
      <c r="X578">
        <v>294.75</v>
      </c>
      <c r="Y578">
        <v>0</v>
      </c>
      <c r="Z578">
        <v>324.75</v>
      </c>
      <c r="AA578">
        <v>0</v>
      </c>
      <c r="AB578">
        <v>0</v>
      </c>
      <c r="AC578">
        <v>0</v>
      </c>
      <c r="AD578">
        <v>0</v>
      </c>
      <c r="AE578">
        <v>0</v>
      </c>
      <c r="AF578">
        <v>0</v>
      </c>
      <c r="AG578">
        <v>0</v>
      </c>
      <c r="AH578">
        <v>0</v>
      </c>
      <c r="AI578">
        <v>0</v>
      </c>
      <c r="AJ578">
        <v>0</v>
      </c>
      <c r="AK578">
        <v>4</v>
      </c>
      <c r="AL578">
        <v>0</v>
      </c>
      <c r="AM578">
        <v>0</v>
      </c>
      <c r="AN578">
        <v>0</v>
      </c>
      <c r="AO578">
        <v>0</v>
      </c>
      <c r="AP578">
        <v>0</v>
      </c>
      <c r="AQ578">
        <v>0</v>
      </c>
      <c r="AR578">
        <v>1</v>
      </c>
      <c r="AS578">
        <v>3</v>
      </c>
      <c r="AT578">
        <v>3</v>
      </c>
      <c r="AU578">
        <v>0</v>
      </c>
      <c r="AV578">
        <v>0</v>
      </c>
      <c r="AW578">
        <v>0</v>
      </c>
      <c r="AX578">
        <v>0</v>
      </c>
      <c r="AY578">
        <v>0</v>
      </c>
      <c r="AZ578">
        <v>0</v>
      </c>
      <c r="BA578">
        <v>0</v>
      </c>
      <c r="BB578">
        <v>0</v>
      </c>
      <c r="BC578">
        <v>0</v>
      </c>
      <c r="BD578">
        <v>0</v>
      </c>
      <c r="BE578">
        <v>1</v>
      </c>
      <c r="BF578">
        <v>1</v>
      </c>
      <c r="BG578">
        <v>2</v>
      </c>
      <c r="BH578">
        <v>5</v>
      </c>
      <c r="BI578">
        <v>1</v>
      </c>
      <c r="BJ578">
        <v>1</v>
      </c>
      <c r="BK578">
        <v>0</v>
      </c>
      <c r="BL578">
        <v>8</v>
      </c>
      <c r="BM578">
        <v>12</v>
      </c>
      <c r="BN578">
        <v>11</v>
      </c>
      <c r="BO578">
        <v>0</v>
      </c>
      <c r="BP578">
        <v>2</v>
      </c>
      <c r="BQ578">
        <v>4</v>
      </c>
      <c r="BR578">
        <v>2</v>
      </c>
      <c r="BS578">
        <v>7</v>
      </c>
      <c r="BT578">
        <v>1</v>
      </c>
      <c r="BU578">
        <v>3</v>
      </c>
      <c r="BV578">
        <v>1</v>
      </c>
      <c r="BW578">
        <v>0</v>
      </c>
      <c r="BX578">
        <v>2</v>
      </c>
      <c r="BY578">
        <v>1</v>
      </c>
      <c r="BZ578">
        <v>4</v>
      </c>
      <c r="CA578">
        <v>0</v>
      </c>
      <c r="CB578">
        <v>0</v>
      </c>
      <c r="CC578">
        <v>1</v>
      </c>
      <c r="CD578">
        <v>0</v>
      </c>
      <c r="CE578">
        <v>0</v>
      </c>
      <c r="CF578">
        <v>0</v>
      </c>
      <c r="CG578">
        <v>0</v>
      </c>
      <c r="CH578">
        <v>0</v>
      </c>
      <c r="CI578">
        <v>0</v>
      </c>
      <c r="CJ578">
        <v>0</v>
      </c>
      <c r="CK578">
        <v>0</v>
      </c>
      <c r="CL578">
        <v>0</v>
      </c>
      <c r="CM578">
        <v>0</v>
      </c>
      <c r="CN578">
        <v>0</v>
      </c>
      <c r="CO578">
        <v>0</v>
      </c>
      <c r="CP578">
        <v>0</v>
      </c>
      <c r="CQ578">
        <v>0</v>
      </c>
      <c r="CR578">
        <v>0</v>
      </c>
      <c r="CS578">
        <v>0</v>
      </c>
      <c r="CT578">
        <v>0</v>
      </c>
      <c r="CU578">
        <v>0</v>
      </c>
      <c r="CV578">
        <v>0</v>
      </c>
      <c r="CW578">
        <v>0</v>
      </c>
      <c r="CX578">
        <v>0</v>
      </c>
      <c r="CY578">
        <v>0</v>
      </c>
      <c r="CZ578">
        <v>0</v>
      </c>
      <c r="DA578">
        <v>0</v>
      </c>
      <c r="DB578">
        <v>0</v>
      </c>
      <c r="DC578">
        <v>0</v>
      </c>
      <c r="DD578">
        <v>0</v>
      </c>
      <c r="DE578">
        <v>0</v>
      </c>
      <c r="DF578">
        <v>0</v>
      </c>
      <c r="DG578">
        <v>0</v>
      </c>
      <c r="DH578">
        <v>0</v>
      </c>
      <c r="DI578">
        <v>0</v>
      </c>
      <c r="DJ578">
        <v>0</v>
      </c>
      <c r="DK578">
        <v>0</v>
      </c>
      <c r="DL578">
        <v>0</v>
      </c>
      <c r="DM578">
        <v>0</v>
      </c>
      <c r="DN578">
        <v>0</v>
      </c>
      <c r="DO578">
        <v>0</v>
      </c>
      <c r="DP578">
        <v>0</v>
      </c>
      <c r="DQ578">
        <v>0</v>
      </c>
      <c r="DR578">
        <v>0</v>
      </c>
      <c r="DS578">
        <v>0</v>
      </c>
      <c r="DT578">
        <v>0</v>
      </c>
      <c r="DU578">
        <v>0</v>
      </c>
      <c r="DV578">
        <v>0</v>
      </c>
      <c r="DW578">
        <v>0</v>
      </c>
      <c r="DX578">
        <v>0</v>
      </c>
      <c r="DY578">
        <v>0</v>
      </c>
      <c r="DZ578">
        <v>0</v>
      </c>
      <c r="EA578">
        <v>0</v>
      </c>
      <c r="EB578">
        <v>0</v>
      </c>
      <c r="EC578">
        <v>0</v>
      </c>
      <c r="ED578">
        <v>0</v>
      </c>
      <c r="EE578">
        <v>0</v>
      </c>
      <c r="EF578">
        <v>0</v>
      </c>
      <c r="EG578">
        <v>0</v>
      </c>
      <c r="EH578" s="1"/>
    </row>
    <row r="579" spans="1:143" x14ac:dyDescent="0.35">
      <c r="A579" s="153" t="s">
        <v>4</v>
      </c>
      <c r="B579" s="1" t="s">
        <v>37</v>
      </c>
      <c r="C579">
        <v>0</v>
      </c>
      <c r="D579">
        <v>0</v>
      </c>
      <c r="E579">
        <v>1</v>
      </c>
      <c r="F579">
        <v>6</v>
      </c>
      <c r="G579">
        <v>1</v>
      </c>
      <c r="H579">
        <v>0</v>
      </c>
      <c r="I579">
        <v>0</v>
      </c>
      <c r="J579">
        <v>1</v>
      </c>
      <c r="K579">
        <v>1</v>
      </c>
      <c r="L579">
        <v>0</v>
      </c>
      <c r="M579">
        <v>1</v>
      </c>
      <c r="N579">
        <v>0</v>
      </c>
      <c r="O579">
        <v>2</v>
      </c>
      <c r="P579">
        <v>334</v>
      </c>
      <c r="Q579">
        <v>17</v>
      </c>
      <c r="R579">
        <v>1</v>
      </c>
      <c r="S579">
        <v>6</v>
      </c>
      <c r="T579">
        <v>0</v>
      </c>
      <c r="U579">
        <v>24</v>
      </c>
      <c r="V579">
        <v>25.5</v>
      </c>
      <c r="W579">
        <v>1.5</v>
      </c>
      <c r="X579">
        <v>16.5</v>
      </c>
      <c r="Y579">
        <v>0</v>
      </c>
      <c r="Z579">
        <v>43.5</v>
      </c>
      <c r="AA579">
        <v>0</v>
      </c>
      <c r="AB579">
        <v>0</v>
      </c>
      <c r="AC579">
        <v>0</v>
      </c>
      <c r="AD579">
        <v>0</v>
      </c>
      <c r="AE579">
        <v>0</v>
      </c>
      <c r="AF579">
        <v>0</v>
      </c>
      <c r="AG579">
        <v>0</v>
      </c>
      <c r="AH579">
        <v>0</v>
      </c>
      <c r="AI579">
        <v>0</v>
      </c>
      <c r="AJ579">
        <v>0</v>
      </c>
      <c r="AK579">
        <v>1</v>
      </c>
      <c r="AL579">
        <v>0</v>
      </c>
      <c r="AM579">
        <v>0</v>
      </c>
      <c r="AN579">
        <v>0</v>
      </c>
      <c r="AO579">
        <v>0</v>
      </c>
      <c r="AP579">
        <v>0</v>
      </c>
      <c r="AQ579">
        <v>0</v>
      </c>
      <c r="AR579">
        <v>0</v>
      </c>
      <c r="AS579">
        <v>1</v>
      </c>
      <c r="AT579">
        <v>0</v>
      </c>
      <c r="AU579">
        <v>1</v>
      </c>
      <c r="AV579">
        <v>0</v>
      </c>
      <c r="AW579">
        <v>0</v>
      </c>
      <c r="AX579">
        <v>0</v>
      </c>
      <c r="AY579">
        <v>0</v>
      </c>
      <c r="AZ579">
        <v>0</v>
      </c>
      <c r="BA579">
        <v>0</v>
      </c>
      <c r="BB579">
        <v>0</v>
      </c>
      <c r="BC579">
        <v>0</v>
      </c>
      <c r="BD579">
        <v>1</v>
      </c>
      <c r="BE579">
        <v>1</v>
      </c>
      <c r="BF579">
        <v>1</v>
      </c>
      <c r="BG579">
        <v>1</v>
      </c>
      <c r="BH579">
        <v>0</v>
      </c>
      <c r="BI579">
        <v>0</v>
      </c>
      <c r="BJ579">
        <v>0</v>
      </c>
      <c r="BK579">
        <v>0</v>
      </c>
      <c r="BL579">
        <v>0</v>
      </c>
      <c r="BM579">
        <v>1</v>
      </c>
      <c r="BN579">
        <v>0</v>
      </c>
      <c r="BO579">
        <v>0</v>
      </c>
      <c r="BP579">
        <v>0</v>
      </c>
      <c r="BQ579">
        <v>0</v>
      </c>
      <c r="BR579">
        <v>0</v>
      </c>
      <c r="BS579">
        <v>0</v>
      </c>
      <c r="BT579">
        <v>0</v>
      </c>
      <c r="BU579">
        <v>0</v>
      </c>
      <c r="BV579">
        <v>0</v>
      </c>
      <c r="BW579">
        <v>0</v>
      </c>
      <c r="BX579">
        <v>0</v>
      </c>
      <c r="BY579">
        <v>0</v>
      </c>
      <c r="BZ579">
        <v>0</v>
      </c>
      <c r="CA579">
        <v>0</v>
      </c>
      <c r="CB579">
        <v>0</v>
      </c>
      <c r="CC579">
        <v>0</v>
      </c>
      <c r="CD579">
        <v>0</v>
      </c>
      <c r="CE579">
        <v>0</v>
      </c>
      <c r="CF579">
        <v>0</v>
      </c>
      <c r="CG579">
        <v>0</v>
      </c>
      <c r="CH579">
        <v>0</v>
      </c>
      <c r="CI579">
        <v>0</v>
      </c>
      <c r="CJ579">
        <v>0</v>
      </c>
      <c r="CK579">
        <v>0</v>
      </c>
      <c r="CL579">
        <v>0</v>
      </c>
      <c r="CM579">
        <v>0</v>
      </c>
      <c r="CN579">
        <v>0</v>
      </c>
      <c r="CO579">
        <v>0</v>
      </c>
      <c r="CP579">
        <v>0</v>
      </c>
      <c r="CQ579">
        <v>0</v>
      </c>
      <c r="CR579">
        <v>0</v>
      </c>
      <c r="CS579">
        <v>0</v>
      </c>
      <c r="CT579">
        <v>0</v>
      </c>
      <c r="CU579">
        <v>0</v>
      </c>
      <c r="CV579">
        <v>0</v>
      </c>
      <c r="CW579">
        <v>0</v>
      </c>
      <c r="CX579">
        <v>0</v>
      </c>
      <c r="CY579">
        <v>0</v>
      </c>
      <c r="CZ579">
        <v>0</v>
      </c>
      <c r="DA579">
        <v>0</v>
      </c>
      <c r="DB579">
        <v>0</v>
      </c>
      <c r="DC579">
        <v>0</v>
      </c>
      <c r="DD579">
        <v>0</v>
      </c>
      <c r="DE579">
        <v>0</v>
      </c>
      <c r="DF579">
        <v>0</v>
      </c>
      <c r="DG579">
        <v>0</v>
      </c>
      <c r="DH579">
        <v>0</v>
      </c>
      <c r="DI579">
        <v>0</v>
      </c>
      <c r="DJ579">
        <v>0</v>
      </c>
      <c r="DK579">
        <v>0</v>
      </c>
      <c r="DL579">
        <v>0</v>
      </c>
      <c r="DM579">
        <v>0</v>
      </c>
      <c r="DN579">
        <v>0</v>
      </c>
      <c r="DO579">
        <v>0</v>
      </c>
      <c r="DP579">
        <v>0</v>
      </c>
      <c r="DQ579">
        <v>0</v>
      </c>
      <c r="DR579">
        <v>0</v>
      </c>
      <c r="DS579">
        <v>0</v>
      </c>
      <c r="DT579">
        <v>0</v>
      </c>
      <c r="DU579">
        <v>0</v>
      </c>
      <c r="DV579">
        <v>0</v>
      </c>
      <c r="DW579">
        <v>0</v>
      </c>
      <c r="DX579">
        <v>0</v>
      </c>
      <c r="DY579">
        <v>0</v>
      </c>
      <c r="DZ579">
        <v>0</v>
      </c>
      <c r="EA579">
        <v>0</v>
      </c>
      <c r="EB579">
        <v>0</v>
      </c>
      <c r="EC579">
        <v>0</v>
      </c>
      <c r="ED579">
        <v>0</v>
      </c>
      <c r="EE579">
        <v>0</v>
      </c>
      <c r="EF579">
        <v>0</v>
      </c>
      <c r="EG579">
        <v>0</v>
      </c>
      <c r="EH579" s="1"/>
    </row>
    <row r="580" spans="1:143" x14ac:dyDescent="0.35">
      <c r="A580" s="153" t="s">
        <v>4</v>
      </c>
      <c r="B580" s="1" t="s">
        <v>38</v>
      </c>
      <c r="C580">
        <v>13</v>
      </c>
      <c r="D580">
        <v>80</v>
      </c>
      <c r="E580">
        <v>7</v>
      </c>
      <c r="F580">
        <v>42</v>
      </c>
      <c r="G580">
        <v>9</v>
      </c>
      <c r="H580">
        <v>6</v>
      </c>
      <c r="I580">
        <v>0</v>
      </c>
      <c r="J580">
        <v>0</v>
      </c>
      <c r="K580">
        <v>0</v>
      </c>
      <c r="L580">
        <v>0</v>
      </c>
      <c r="M580">
        <v>20</v>
      </c>
      <c r="N580">
        <v>0</v>
      </c>
      <c r="O580">
        <v>0</v>
      </c>
      <c r="P580">
        <v>1826</v>
      </c>
      <c r="Q580">
        <v>61</v>
      </c>
      <c r="R580">
        <v>8</v>
      </c>
      <c r="S580">
        <v>56</v>
      </c>
      <c r="T580">
        <v>0</v>
      </c>
      <c r="U580">
        <v>125</v>
      </c>
      <c r="V580">
        <v>91.5</v>
      </c>
      <c r="W580">
        <v>12</v>
      </c>
      <c r="X580">
        <v>147</v>
      </c>
      <c r="Y580">
        <v>0</v>
      </c>
      <c r="Z580">
        <v>250.5</v>
      </c>
      <c r="AA580">
        <v>0</v>
      </c>
      <c r="AB580">
        <v>0</v>
      </c>
      <c r="AC580">
        <v>0</v>
      </c>
      <c r="AD580">
        <v>0</v>
      </c>
      <c r="AE580">
        <v>0</v>
      </c>
      <c r="AF580">
        <v>0</v>
      </c>
      <c r="AG580">
        <v>0</v>
      </c>
      <c r="AH580">
        <v>0</v>
      </c>
      <c r="AI580">
        <v>0</v>
      </c>
      <c r="AJ580">
        <v>0</v>
      </c>
      <c r="AK580">
        <v>0</v>
      </c>
      <c r="AL580">
        <v>0</v>
      </c>
      <c r="AM580">
        <v>0</v>
      </c>
      <c r="AN580">
        <v>0</v>
      </c>
      <c r="AO580">
        <v>0</v>
      </c>
      <c r="AP580">
        <v>0</v>
      </c>
      <c r="AQ580">
        <v>0</v>
      </c>
      <c r="AR580">
        <v>0</v>
      </c>
      <c r="AS580">
        <v>0</v>
      </c>
      <c r="AT580">
        <v>0</v>
      </c>
      <c r="AU580">
        <v>0</v>
      </c>
      <c r="AV580">
        <v>0</v>
      </c>
      <c r="AW580">
        <v>0</v>
      </c>
      <c r="AX580">
        <v>0</v>
      </c>
      <c r="AY580">
        <v>0</v>
      </c>
      <c r="AZ580">
        <v>0</v>
      </c>
      <c r="BA580">
        <v>0</v>
      </c>
      <c r="BB580">
        <v>0</v>
      </c>
      <c r="BC580">
        <v>0</v>
      </c>
      <c r="BD580">
        <v>0</v>
      </c>
      <c r="BE580">
        <v>0</v>
      </c>
      <c r="BF580">
        <v>0</v>
      </c>
      <c r="BG580">
        <v>1</v>
      </c>
      <c r="BH580">
        <v>1</v>
      </c>
      <c r="BI580">
        <v>0</v>
      </c>
      <c r="BJ580">
        <v>0</v>
      </c>
      <c r="BK580">
        <v>0</v>
      </c>
      <c r="BL580">
        <v>0</v>
      </c>
      <c r="BM580">
        <v>2</v>
      </c>
      <c r="BN580">
        <v>5</v>
      </c>
      <c r="BO580">
        <v>0</v>
      </c>
      <c r="BP580">
        <v>2</v>
      </c>
      <c r="BQ580">
        <v>0</v>
      </c>
      <c r="BR580">
        <v>3</v>
      </c>
      <c r="BS580">
        <v>1</v>
      </c>
      <c r="BT580">
        <v>1</v>
      </c>
      <c r="BU580">
        <v>0</v>
      </c>
      <c r="BV580">
        <v>0</v>
      </c>
      <c r="BW580">
        <v>0</v>
      </c>
      <c r="BX580">
        <v>0</v>
      </c>
      <c r="BY580">
        <v>0</v>
      </c>
      <c r="BZ580">
        <v>0</v>
      </c>
      <c r="CA580">
        <v>0</v>
      </c>
      <c r="CB580">
        <v>0</v>
      </c>
      <c r="CC580">
        <v>1</v>
      </c>
      <c r="CD580">
        <v>0</v>
      </c>
      <c r="CE580">
        <v>0</v>
      </c>
      <c r="CF580">
        <v>0</v>
      </c>
      <c r="CG580">
        <v>0</v>
      </c>
      <c r="CH580">
        <v>0</v>
      </c>
      <c r="CI580">
        <v>0</v>
      </c>
      <c r="CJ580">
        <v>0</v>
      </c>
      <c r="CK580">
        <v>0</v>
      </c>
      <c r="CL580">
        <v>0</v>
      </c>
      <c r="CM580">
        <v>0</v>
      </c>
      <c r="CN580">
        <v>0</v>
      </c>
      <c r="CO580">
        <v>0</v>
      </c>
      <c r="CP580">
        <v>0</v>
      </c>
      <c r="CQ580">
        <v>0</v>
      </c>
      <c r="CR580">
        <v>0</v>
      </c>
      <c r="CS580">
        <v>0</v>
      </c>
      <c r="CT580">
        <v>0</v>
      </c>
      <c r="CU580">
        <v>0</v>
      </c>
      <c r="CV580">
        <v>0</v>
      </c>
      <c r="CW580">
        <v>0</v>
      </c>
      <c r="CX580">
        <v>0</v>
      </c>
      <c r="CY580">
        <v>0</v>
      </c>
      <c r="CZ580">
        <v>0</v>
      </c>
      <c r="DA580">
        <v>0</v>
      </c>
      <c r="DB580">
        <v>0</v>
      </c>
      <c r="DC580">
        <v>0</v>
      </c>
      <c r="DD580">
        <v>0</v>
      </c>
      <c r="DE580">
        <v>0</v>
      </c>
      <c r="DF580">
        <v>0</v>
      </c>
      <c r="DG580">
        <v>0</v>
      </c>
      <c r="DH580">
        <v>0</v>
      </c>
      <c r="DI580">
        <v>0</v>
      </c>
      <c r="DJ580">
        <v>0</v>
      </c>
      <c r="DK580">
        <v>0</v>
      </c>
      <c r="DL580">
        <v>0</v>
      </c>
      <c r="DM580">
        <v>0</v>
      </c>
      <c r="DN580">
        <v>0</v>
      </c>
      <c r="DO580">
        <v>0</v>
      </c>
      <c r="DP580">
        <v>0</v>
      </c>
      <c r="DQ580">
        <v>0</v>
      </c>
      <c r="DR580">
        <v>0</v>
      </c>
      <c r="DS580">
        <v>0</v>
      </c>
      <c r="DT580">
        <v>0</v>
      </c>
      <c r="DU580">
        <v>0</v>
      </c>
      <c r="DV580">
        <v>0</v>
      </c>
      <c r="DW580">
        <v>0</v>
      </c>
      <c r="DX580">
        <v>0</v>
      </c>
      <c r="DY580">
        <v>0</v>
      </c>
      <c r="DZ580">
        <v>0</v>
      </c>
      <c r="EA580">
        <v>0</v>
      </c>
      <c r="EB580">
        <v>0</v>
      </c>
      <c r="EC580">
        <v>0</v>
      </c>
      <c r="ED580">
        <v>0</v>
      </c>
      <c r="EE580">
        <v>0</v>
      </c>
      <c r="EF580">
        <v>0</v>
      </c>
      <c r="EG580">
        <v>0</v>
      </c>
      <c r="EH580" s="1"/>
    </row>
    <row r="581" spans="1:143" x14ac:dyDescent="0.35">
      <c r="A581" s="153" t="s">
        <v>4</v>
      </c>
      <c r="B581" s="1" t="s">
        <v>39</v>
      </c>
      <c r="C581">
        <v>8</v>
      </c>
      <c r="D581">
        <v>48.25</v>
      </c>
      <c r="E581">
        <v>2</v>
      </c>
      <c r="F581">
        <v>12.25</v>
      </c>
      <c r="G581">
        <v>0</v>
      </c>
      <c r="H581">
        <v>2</v>
      </c>
      <c r="I581">
        <v>0</v>
      </c>
      <c r="J581">
        <v>0</v>
      </c>
      <c r="K581">
        <v>0</v>
      </c>
      <c r="L581">
        <v>0</v>
      </c>
      <c r="M581">
        <v>10</v>
      </c>
      <c r="N581">
        <v>0</v>
      </c>
      <c r="O581">
        <v>0</v>
      </c>
      <c r="P581">
        <v>264</v>
      </c>
      <c r="Q581">
        <v>9</v>
      </c>
      <c r="R581">
        <v>2</v>
      </c>
      <c r="S581">
        <v>2</v>
      </c>
      <c r="T581">
        <v>0</v>
      </c>
      <c r="U581">
        <v>13</v>
      </c>
      <c r="V581">
        <v>13.5</v>
      </c>
      <c r="W581">
        <v>3</v>
      </c>
      <c r="X581">
        <v>5.5</v>
      </c>
      <c r="Y581">
        <v>0</v>
      </c>
      <c r="Z581">
        <v>22</v>
      </c>
      <c r="AA581">
        <v>0</v>
      </c>
      <c r="AB581">
        <v>0</v>
      </c>
      <c r="AC581">
        <v>0</v>
      </c>
      <c r="AD581">
        <v>0</v>
      </c>
      <c r="AE581">
        <v>0</v>
      </c>
      <c r="AF581">
        <v>0</v>
      </c>
      <c r="AG581">
        <v>0</v>
      </c>
      <c r="AH581">
        <v>0</v>
      </c>
      <c r="AI581">
        <v>0</v>
      </c>
      <c r="AJ581">
        <v>0</v>
      </c>
      <c r="AK581">
        <v>0</v>
      </c>
      <c r="AL581">
        <v>0</v>
      </c>
      <c r="AM581">
        <v>0</v>
      </c>
      <c r="AN581">
        <v>0</v>
      </c>
      <c r="AO581">
        <v>0</v>
      </c>
      <c r="AP581">
        <v>0</v>
      </c>
      <c r="AQ581">
        <v>0</v>
      </c>
      <c r="AR581">
        <v>0</v>
      </c>
      <c r="AS581">
        <v>0</v>
      </c>
      <c r="AT581">
        <v>0</v>
      </c>
      <c r="AU581">
        <v>0</v>
      </c>
      <c r="AV581">
        <v>0</v>
      </c>
      <c r="AW581">
        <v>0</v>
      </c>
      <c r="AX581">
        <v>0</v>
      </c>
      <c r="AY581">
        <v>0</v>
      </c>
      <c r="AZ581">
        <v>0</v>
      </c>
      <c r="BA581">
        <v>0</v>
      </c>
      <c r="BB581">
        <v>0</v>
      </c>
      <c r="BC581">
        <v>0</v>
      </c>
      <c r="BD581">
        <v>0</v>
      </c>
      <c r="BE581">
        <v>0</v>
      </c>
      <c r="BF581">
        <v>0</v>
      </c>
      <c r="BG581">
        <v>0</v>
      </c>
      <c r="BH581">
        <v>1</v>
      </c>
      <c r="BI581">
        <v>0</v>
      </c>
      <c r="BJ581">
        <v>0</v>
      </c>
      <c r="BK581">
        <v>0</v>
      </c>
      <c r="BL581">
        <v>0</v>
      </c>
      <c r="BM581">
        <v>1</v>
      </c>
      <c r="BN581">
        <v>1</v>
      </c>
      <c r="BO581">
        <v>0</v>
      </c>
      <c r="BP581">
        <v>0</v>
      </c>
      <c r="BQ581">
        <v>0</v>
      </c>
      <c r="BR581">
        <v>0</v>
      </c>
      <c r="BS581">
        <v>0</v>
      </c>
      <c r="BT581">
        <v>0</v>
      </c>
      <c r="BU581">
        <v>2</v>
      </c>
      <c r="BV581">
        <v>0</v>
      </c>
      <c r="BW581">
        <v>0</v>
      </c>
      <c r="BX581">
        <v>0</v>
      </c>
      <c r="BY581">
        <v>0</v>
      </c>
      <c r="BZ581">
        <v>0</v>
      </c>
      <c r="CA581">
        <v>0</v>
      </c>
      <c r="CB581">
        <v>0</v>
      </c>
      <c r="CC581">
        <v>1</v>
      </c>
      <c r="CD581">
        <v>0</v>
      </c>
      <c r="CE581">
        <v>0</v>
      </c>
      <c r="CF581">
        <v>0</v>
      </c>
      <c r="CG581">
        <v>0</v>
      </c>
      <c r="CH581">
        <v>0</v>
      </c>
      <c r="CI581">
        <v>0</v>
      </c>
      <c r="CJ581">
        <v>0</v>
      </c>
      <c r="CK581">
        <v>0</v>
      </c>
      <c r="CL581">
        <v>0</v>
      </c>
      <c r="CM581">
        <v>0</v>
      </c>
      <c r="CN581">
        <v>0</v>
      </c>
      <c r="CO581">
        <v>0</v>
      </c>
      <c r="CP581">
        <v>0</v>
      </c>
      <c r="CQ581">
        <v>0</v>
      </c>
      <c r="CR581">
        <v>0</v>
      </c>
      <c r="CS581">
        <v>0</v>
      </c>
      <c r="CT581">
        <v>0</v>
      </c>
      <c r="CU581">
        <v>0</v>
      </c>
      <c r="CV581">
        <v>0</v>
      </c>
      <c r="CW581">
        <v>0</v>
      </c>
      <c r="CX581">
        <v>0</v>
      </c>
      <c r="CY581">
        <v>0</v>
      </c>
      <c r="CZ581">
        <v>0</v>
      </c>
      <c r="DA581">
        <v>0</v>
      </c>
      <c r="DB581">
        <v>0</v>
      </c>
      <c r="DC581">
        <v>0</v>
      </c>
      <c r="DD581">
        <v>0</v>
      </c>
      <c r="DE581">
        <v>0</v>
      </c>
      <c r="DF581">
        <v>0</v>
      </c>
      <c r="DG581">
        <v>0</v>
      </c>
      <c r="DH581">
        <v>0</v>
      </c>
      <c r="DI581">
        <v>0</v>
      </c>
      <c r="DJ581">
        <v>0</v>
      </c>
      <c r="DK581">
        <v>0</v>
      </c>
      <c r="DL581">
        <v>0</v>
      </c>
      <c r="DM581">
        <v>0</v>
      </c>
      <c r="DN581">
        <v>0</v>
      </c>
      <c r="DO581">
        <v>0</v>
      </c>
      <c r="DP581">
        <v>0</v>
      </c>
      <c r="DQ581">
        <v>0</v>
      </c>
      <c r="DR581">
        <v>0</v>
      </c>
      <c r="DS581">
        <v>0</v>
      </c>
      <c r="DT581">
        <v>0</v>
      </c>
      <c r="DU581">
        <v>0</v>
      </c>
      <c r="DV581">
        <v>0</v>
      </c>
      <c r="DW581">
        <v>0</v>
      </c>
      <c r="DX581">
        <v>0</v>
      </c>
      <c r="DY581">
        <v>0</v>
      </c>
      <c r="DZ581">
        <v>0</v>
      </c>
      <c r="EA581">
        <v>0</v>
      </c>
      <c r="EB581">
        <v>0</v>
      </c>
      <c r="EC581">
        <v>0</v>
      </c>
      <c r="ED581">
        <v>0</v>
      </c>
      <c r="EE581">
        <v>0</v>
      </c>
      <c r="EF581">
        <v>0</v>
      </c>
      <c r="EG581">
        <v>0</v>
      </c>
      <c r="EH581" s="1"/>
    </row>
    <row r="582" spans="1:143" x14ac:dyDescent="0.35">
      <c r="A582" s="153" t="s">
        <v>4</v>
      </c>
      <c r="B582" s="1" t="s">
        <v>40</v>
      </c>
      <c r="C582">
        <v>1</v>
      </c>
      <c r="D582">
        <v>6.25</v>
      </c>
      <c r="E582">
        <v>0</v>
      </c>
      <c r="F582">
        <v>0</v>
      </c>
      <c r="G582">
        <v>0</v>
      </c>
      <c r="H582">
        <v>0</v>
      </c>
      <c r="I582">
        <v>0</v>
      </c>
      <c r="J582">
        <v>0</v>
      </c>
      <c r="K582">
        <v>0</v>
      </c>
      <c r="L582">
        <v>0</v>
      </c>
      <c r="M582">
        <v>1</v>
      </c>
      <c r="N582">
        <v>0</v>
      </c>
      <c r="O582">
        <v>0</v>
      </c>
      <c r="P582">
        <v>423</v>
      </c>
      <c r="Q582">
        <v>9</v>
      </c>
      <c r="R582">
        <v>7</v>
      </c>
      <c r="S582">
        <v>5</v>
      </c>
      <c r="T582">
        <v>0</v>
      </c>
      <c r="U582">
        <v>21</v>
      </c>
      <c r="V582">
        <v>13.5</v>
      </c>
      <c r="W582">
        <v>10.5</v>
      </c>
      <c r="X582">
        <v>12.25</v>
      </c>
      <c r="Y582">
        <v>0</v>
      </c>
      <c r="Z582">
        <v>36.25</v>
      </c>
      <c r="AA582">
        <v>0</v>
      </c>
      <c r="AB582">
        <v>0</v>
      </c>
      <c r="AC582">
        <v>0</v>
      </c>
      <c r="AD582">
        <v>0</v>
      </c>
      <c r="AE582">
        <v>0</v>
      </c>
      <c r="AF582">
        <v>0</v>
      </c>
      <c r="AG582">
        <v>0</v>
      </c>
      <c r="AH582">
        <v>0</v>
      </c>
      <c r="AI582">
        <v>0</v>
      </c>
      <c r="AJ582">
        <v>0</v>
      </c>
      <c r="AK582">
        <v>0</v>
      </c>
      <c r="AL582">
        <v>0</v>
      </c>
      <c r="AM582">
        <v>0</v>
      </c>
      <c r="AN582">
        <v>0</v>
      </c>
      <c r="AO582">
        <v>0</v>
      </c>
      <c r="AP582">
        <v>0</v>
      </c>
      <c r="AQ582">
        <v>0</v>
      </c>
      <c r="AR582">
        <v>0</v>
      </c>
      <c r="AS582">
        <v>0</v>
      </c>
      <c r="AT582">
        <v>0</v>
      </c>
      <c r="AU582">
        <v>0</v>
      </c>
      <c r="AV582">
        <v>0</v>
      </c>
      <c r="AW582">
        <v>0</v>
      </c>
      <c r="AX582">
        <v>0</v>
      </c>
      <c r="AY582">
        <v>0</v>
      </c>
      <c r="AZ582">
        <v>0</v>
      </c>
      <c r="BA582">
        <v>0</v>
      </c>
      <c r="BB582">
        <v>0</v>
      </c>
      <c r="BC582">
        <v>0</v>
      </c>
      <c r="BD582">
        <v>0</v>
      </c>
      <c r="BE582">
        <v>0</v>
      </c>
      <c r="BF582">
        <v>0</v>
      </c>
      <c r="BG582">
        <v>0</v>
      </c>
      <c r="BH582">
        <v>0</v>
      </c>
      <c r="BI582">
        <v>0</v>
      </c>
      <c r="BJ582">
        <v>0</v>
      </c>
      <c r="BK582">
        <v>0</v>
      </c>
      <c r="BL582">
        <v>0</v>
      </c>
      <c r="BM582">
        <v>0</v>
      </c>
      <c r="BN582">
        <v>0</v>
      </c>
      <c r="BO582">
        <v>0</v>
      </c>
      <c r="BP582">
        <v>0</v>
      </c>
      <c r="BQ582">
        <v>0</v>
      </c>
      <c r="BR582">
        <v>0</v>
      </c>
      <c r="BS582">
        <v>0</v>
      </c>
      <c r="BT582">
        <v>0</v>
      </c>
      <c r="BU582">
        <v>0</v>
      </c>
      <c r="BV582">
        <v>0</v>
      </c>
      <c r="BW582">
        <v>0</v>
      </c>
      <c r="BX582">
        <v>0</v>
      </c>
      <c r="BY582">
        <v>0</v>
      </c>
      <c r="BZ582">
        <v>0</v>
      </c>
      <c r="CA582">
        <v>0</v>
      </c>
      <c r="CB582">
        <v>0</v>
      </c>
      <c r="CC582">
        <v>0</v>
      </c>
      <c r="CD582">
        <v>0</v>
      </c>
      <c r="CE582">
        <v>0</v>
      </c>
      <c r="CF582">
        <v>0</v>
      </c>
      <c r="CG582">
        <v>0</v>
      </c>
      <c r="CH582">
        <v>0</v>
      </c>
      <c r="CI582">
        <v>0</v>
      </c>
      <c r="CJ582">
        <v>0</v>
      </c>
      <c r="CK582">
        <v>0</v>
      </c>
      <c r="CL582">
        <v>0</v>
      </c>
      <c r="CM582">
        <v>0</v>
      </c>
      <c r="CN582">
        <v>0</v>
      </c>
      <c r="CO582">
        <v>0</v>
      </c>
      <c r="CP582">
        <v>0</v>
      </c>
      <c r="CQ582">
        <v>0</v>
      </c>
      <c r="CR582">
        <v>0</v>
      </c>
      <c r="CS582">
        <v>0</v>
      </c>
      <c r="CT582">
        <v>0</v>
      </c>
      <c r="CU582">
        <v>0</v>
      </c>
      <c r="CV582">
        <v>0</v>
      </c>
      <c r="CW582">
        <v>0</v>
      </c>
      <c r="CX582">
        <v>0</v>
      </c>
      <c r="CY582">
        <v>0</v>
      </c>
      <c r="CZ582">
        <v>0</v>
      </c>
      <c r="DA582">
        <v>0</v>
      </c>
      <c r="DB582">
        <v>0</v>
      </c>
      <c r="DC582">
        <v>0</v>
      </c>
      <c r="DD582">
        <v>0</v>
      </c>
      <c r="DE582">
        <v>0</v>
      </c>
      <c r="DF582">
        <v>0</v>
      </c>
      <c r="DG582">
        <v>0</v>
      </c>
      <c r="DH582">
        <v>0</v>
      </c>
      <c r="DI582">
        <v>0</v>
      </c>
      <c r="DJ582">
        <v>0</v>
      </c>
      <c r="DK582">
        <v>0</v>
      </c>
      <c r="DL582">
        <v>0</v>
      </c>
      <c r="DM582">
        <v>0</v>
      </c>
      <c r="DN582">
        <v>0</v>
      </c>
      <c r="DO582">
        <v>0</v>
      </c>
      <c r="DP582">
        <v>0</v>
      </c>
      <c r="DQ582">
        <v>0</v>
      </c>
      <c r="DR582">
        <v>0</v>
      </c>
      <c r="DS582">
        <v>0</v>
      </c>
      <c r="DT582">
        <v>0</v>
      </c>
      <c r="DU582">
        <v>0</v>
      </c>
      <c r="DV582">
        <v>0</v>
      </c>
      <c r="DW582">
        <v>0</v>
      </c>
      <c r="DX582">
        <v>0</v>
      </c>
      <c r="DY582">
        <v>0</v>
      </c>
      <c r="DZ582">
        <v>0</v>
      </c>
      <c r="EA582">
        <v>0</v>
      </c>
      <c r="EB582">
        <v>0</v>
      </c>
      <c r="EC582">
        <v>0</v>
      </c>
      <c r="ED582">
        <v>0</v>
      </c>
      <c r="EE582">
        <v>0</v>
      </c>
      <c r="EF582">
        <v>0</v>
      </c>
      <c r="EG582">
        <v>0</v>
      </c>
      <c r="EH582" s="1"/>
    </row>
    <row r="583" spans="1:143" x14ac:dyDescent="0.35">
      <c r="A583" s="153" t="s">
        <v>4</v>
      </c>
      <c r="B583" s="1" t="s">
        <v>41</v>
      </c>
      <c r="C583">
        <v>37</v>
      </c>
      <c r="D583">
        <v>224.75</v>
      </c>
      <c r="E583">
        <v>36</v>
      </c>
      <c r="F583">
        <v>217.25</v>
      </c>
      <c r="G583">
        <v>21</v>
      </c>
      <c r="H583">
        <v>30</v>
      </c>
      <c r="I583">
        <v>0</v>
      </c>
      <c r="J583">
        <v>6</v>
      </c>
      <c r="K583">
        <v>3</v>
      </c>
      <c r="L583">
        <v>0</v>
      </c>
      <c r="M583">
        <v>73</v>
      </c>
      <c r="N583">
        <v>0</v>
      </c>
      <c r="O583">
        <v>9</v>
      </c>
      <c r="P583">
        <v>1967</v>
      </c>
      <c r="Q583">
        <v>72</v>
      </c>
      <c r="R583">
        <v>168</v>
      </c>
      <c r="S583">
        <v>150</v>
      </c>
      <c r="T583">
        <v>0</v>
      </c>
      <c r="U583">
        <v>390</v>
      </c>
      <c r="V583">
        <v>108</v>
      </c>
      <c r="W583">
        <v>252</v>
      </c>
      <c r="X583">
        <v>438.33</v>
      </c>
      <c r="Y583">
        <v>0</v>
      </c>
      <c r="Z583">
        <v>798.32999999999993</v>
      </c>
      <c r="AA583">
        <v>0</v>
      </c>
      <c r="AB583">
        <v>0</v>
      </c>
      <c r="AC583">
        <v>0</v>
      </c>
      <c r="AD583">
        <v>0</v>
      </c>
      <c r="AE583">
        <v>0</v>
      </c>
      <c r="AF583">
        <v>0</v>
      </c>
      <c r="AG583">
        <v>0</v>
      </c>
      <c r="AH583">
        <v>0</v>
      </c>
      <c r="AI583">
        <v>0</v>
      </c>
      <c r="AJ583">
        <v>0</v>
      </c>
      <c r="AK583">
        <v>6</v>
      </c>
      <c r="AL583">
        <v>0</v>
      </c>
      <c r="AM583">
        <v>0</v>
      </c>
      <c r="AN583">
        <v>0</v>
      </c>
      <c r="AO583">
        <v>0</v>
      </c>
      <c r="AP583">
        <v>0</v>
      </c>
      <c r="AQ583">
        <v>0</v>
      </c>
      <c r="AR583">
        <v>1</v>
      </c>
      <c r="AS583">
        <v>2</v>
      </c>
      <c r="AT583">
        <v>1</v>
      </c>
      <c r="AU583">
        <v>3</v>
      </c>
      <c r="AV583">
        <v>0</v>
      </c>
      <c r="AW583">
        <v>0</v>
      </c>
      <c r="AX583">
        <v>0</v>
      </c>
      <c r="AY583">
        <v>0</v>
      </c>
      <c r="AZ583">
        <v>0</v>
      </c>
      <c r="BA583">
        <v>0</v>
      </c>
      <c r="BB583">
        <v>0</v>
      </c>
      <c r="BC583">
        <v>0</v>
      </c>
      <c r="BD583">
        <v>5</v>
      </c>
      <c r="BE583">
        <v>19</v>
      </c>
      <c r="BF583">
        <v>18</v>
      </c>
      <c r="BG583">
        <v>5</v>
      </c>
      <c r="BH583">
        <v>9</v>
      </c>
      <c r="BI583">
        <v>0</v>
      </c>
      <c r="BJ583">
        <v>2</v>
      </c>
      <c r="BK583">
        <v>1</v>
      </c>
      <c r="BL583">
        <v>10</v>
      </c>
      <c r="BM583">
        <v>11</v>
      </c>
      <c r="BN583">
        <v>22</v>
      </c>
      <c r="BO583">
        <v>1</v>
      </c>
      <c r="BP583">
        <v>4</v>
      </c>
      <c r="BQ583">
        <v>3</v>
      </c>
      <c r="BR583">
        <v>7</v>
      </c>
      <c r="BS583">
        <v>7</v>
      </c>
      <c r="BT583">
        <v>3</v>
      </c>
      <c r="BU583">
        <v>10</v>
      </c>
      <c r="BV583">
        <v>0</v>
      </c>
      <c r="BW583">
        <v>0</v>
      </c>
      <c r="BX583">
        <v>0</v>
      </c>
      <c r="BY583">
        <v>0</v>
      </c>
      <c r="BZ583">
        <v>0</v>
      </c>
      <c r="CA583">
        <v>1</v>
      </c>
      <c r="CB583">
        <v>0</v>
      </c>
      <c r="CC583">
        <v>1</v>
      </c>
      <c r="CD583">
        <v>0</v>
      </c>
      <c r="CE583">
        <v>0</v>
      </c>
      <c r="CF583">
        <v>0</v>
      </c>
      <c r="CG583">
        <v>0</v>
      </c>
      <c r="CH583">
        <v>0</v>
      </c>
      <c r="CI583">
        <v>0</v>
      </c>
      <c r="CJ583">
        <v>0</v>
      </c>
      <c r="CK583">
        <v>0</v>
      </c>
      <c r="CL583">
        <v>0</v>
      </c>
      <c r="CM583">
        <v>0</v>
      </c>
      <c r="CN583">
        <v>0</v>
      </c>
      <c r="CO583">
        <v>0</v>
      </c>
      <c r="CP583">
        <v>0</v>
      </c>
      <c r="CQ583">
        <v>0</v>
      </c>
      <c r="CR583">
        <v>0</v>
      </c>
      <c r="CS583">
        <v>0</v>
      </c>
      <c r="CT583">
        <v>0</v>
      </c>
      <c r="CU583">
        <v>0</v>
      </c>
      <c r="CV583">
        <v>0</v>
      </c>
      <c r="CW583">
        <v>0</v>
      </c>
      <c r="CX583">
        <v>0</v>
      </c>
      <c r="CY583">
        <v>0</v>
      </c>
      <c r="CZ583">
        <v>0</v>
      </c>
      <c r="DA583">
        <v>0</v>
      </c>
      <c r="DB583">
        <v>0</v>
      </c>
      <c r="DC583">
        <v>0</v>
      </c>
      <c r="DD583">
        <v>0</v>
      </c>
      <c r="DE583">
        <v>0</v>
      </c>
      <c r="DF583">
        <v>0</v>
      </c>
      <c r="DG583">
        <v>0</v>
      </c>
      <c r="DH583">
        <v>0</v>
      </c>
      <c r="DI583">
        <v>0</v>
      </c>
      <c r="DJ583">
        <v>0</v>
      </c>
      <c r="DK583">
        <v>0</v>
      </c>
      <c r="DL583">
        <v>0</v>
      </c>
      <c r="DM583">
        <v>0</v>
      </c>
      <c r="DN583">
        <v>0</v>
      </c>
      <c r="DO583">
        <v>0</v>
      </c>
      <c r="DP583">
        <v>0</v>
      </c>
      <c r="DQ583">
        <v>0</v>
      </c>
      <c r="DR583">
        <v>0</v>
      </c>
      <c r="DS583">
        <v>0</v>
      </c>
      <c r="DT583">
        <v>0</v>
      </c>
      <c r="DU583">
        <v>0</v>
      </c>
      <c r="DV583">
        <v>0</v>
      </c>
      <c r="DW583">
        <v>0</v>
      </c>
      <c r="DX583">
        <v>0</v>
      </c>
      <c r="DY583">
        <v>0</v>
      </c>
      <c r="DZ583">
        <v>0</v>
      </c>
      <c r="EA583">
        <v>0</v>
      </c>
      <c r="EB583">
        <v>0</v>
      </c>
      <c r="EC583">
        <v>0</v>
      </c>
      <c r="ED583">
        <v>0</v>
      </c>
      <c r="EE583">
        <v>0</v>
      </c>
      <c r="EF583">
        <v>0</v>
      </c>
      <c r="EG583">
        <v>0</v>
      </c>
      <c r="EH583" s="1"/>
    </row>
    <row r="584" spans="1:143" x14ac:dyDescent="0.35">
      <c r="A584" s="153" t="s">
        <v>4</v>
      </c>
      <c r="B584" s="1" t="s">
        <v>42</v>
      </c>
      <c r="C584">
        <v>76</v>
      </c>
      <c r="D584">
        <v>468</v>
      </c>
      <c r="E584">
        <v>16</v>
      </c>
      <c r="F584">
        <v>96.5</v>
      </c>
      <c r="G584">
        <v>2</v>
      </c>
      <c r="H584">
        <v>16</v>
      </c>
      <c r="I584">
        <v>0</v>
      </c>
      <c r="J584">
        <v>0</v>
      </c>
      <c r="K584">
        <v>0</v>
      </c>
      <c r="L584">
        <v>0</v>
      </c>
      <c r="M584">
        <v>92</v>
      </c>
      <c r="N584">
        <v>0</v>
      </c>
      <c r="O584">
        <v>0</v>
      </c>
      <c r="P584">
        <v>900</v>
      </c>
      <c r="Q584">
        <v>62</v>
      </c>
      <c r="R584">
        <v>3</v>
      </c>
      <c r="S584">
        <v>23</v>
      </c>
      <c r="T584">
        <v>0</v>
      </c>
      <c r="U584">
        <v>88</v>
      </c>
      <c r="V584">
        <v>93</v>
      </c>
      <c r="W584">
        <v>4.5</v>
      </c>
      <c r="X584">
        <v>61.25</v>
      </c>
      <c r="Y584">
        <v>0</v>
      </c>
      <c r="Z584">
        <v>158.75</v>
      </c>
      <c r="AA584">
        <v>0</v>
      </c>
      <c r="AB584">
        <v>0</v>
      </c>
      <c r="AC584">
        <v>0</v>
      </c>
      <c r="AD584">
        <v>0</v>
      </c>
      <c r="AE584">
        <v>0</v>
      </c>
      <c r="AF584">
        <v>0</v>
      </c>
      <c r="AG584">
        <v>0</v>
      </c>
      <c r="AH584">
        <v>0</v>
      </c>
      <c r="AI584">
        <v>0</v>
      </c>
      <c r="AJ584">
        <v>0</v>
      </c>
      <c r="AK584">
        <v>0</v>
      </c>
      <c r="AL584">
        <v>0</v>
      </c>
      <c r="AM584">
        <v>0</v>
      </c>
      <c r="AN584">
        <v>0</v>
      </c>
      <c r="AO584">
        <v>0</v>
      </c>
      <c r="AP584">
        <v>0</v>
      </c>
      <c r="AQ584">
        <v>0</v>
      </c>
      <c r="AR584">
        <v>0</v>
      </c>
      <c r="AS584">
        <v>0</v>
      </c>
      <c r="AT584">
        <v>0</v>
      </c>
      <c r="AU584">
        <v>0</v>
      </c>
      <c r="AV584">
        <v>0</v>
      </c>
      <c r="AW584">
        <v>0</v>
      </c>
      <c r="AX584">
        <v>0</v>
      </c>
      <c r="AY584">
        <v>0</v>
      </c>
      <c r="AZ584">
        <v>0</v>
      </c>
      <c r="BA584">
        <v>0</v>
      </c>
      <c r="BB584">
        <v>0</v>
      </c>
      <c r="BC584">
        <v>0</v>
      </c>
      <c r="BD584">
        <v>1</v>
      </c>
      <c r="BE584">
        <v>0</v>
      </c>
      <c r="BF584">
        <v>0</v>
      </c>
      <c r="BG584">
        <v>0</v>
      </c>
      <c r="BH584">
        <v>1</v>
      </c>
      <c r="BI584">
        <v>0</v>
      </c>
      <c r="BJ584">
        <v>0</v>
      </c>
      <c r="BK584">
        <v>0</v>
      </c>
      <c r="BL584">
        <v>5</v>
      </c>
      <c r="BM584">
        <v>5</v>
      </c>
      <c r="BN584">
        <v>4</v>
      </c>
      <c r="BO584">
        <v>1</v>
      </c>
      <c r="BP584">
        <v>2</v>
      </c>
      <c r="BQ584">
        <v>1</v>
      </c>
      <c r="BR584">
        <v>0</v>
      </c>
      <c r="BS584">
        <v>1</v>
      </c>
      <c r="BT584">
        <v>3</v>
      </c>
      <c r="BU584">
        <v>4</v>
      </c>
      <c r="BV584">
        <v>1</v>
      </c>
      <c r="BW584">
        <v>0</v>
      </c>
      <c r="BX584">
        <v>0</v>
      </c>
      <c r="BY584">
        <v>0</v>
      </c>
      <c r="BZ584">
        <v>0</v>
      </c>
      <c r="CA584">
        <v>0</v>
      </c>
      <c r="CB584">
        <v>0</v>
      </c>
      <c r="CC584">
        <v>3</v>
      </c>
      <c r="CD584">
        <v>0</v>
      </c>
      <c r="CE584">
        <v>0</v>
      </c>
      <c r="CF584">
        <v>0</v>
      </c>
      <c r="CG584">
        <v>0</v>
      </c>
      <c r="CH584">
        <v>0</v>
      </c>
      <c r="CI584">
        <v>0</v>
      </c>
      <c r="CJ584">
        <v>0</v>
      </c>
      <c r="CK584">
        <v>0</v>
      </c>
      <c r="CL584">
        <v>0</v>
      </c>
      <c r="CM584">
        <v>0</v>
      </c>
      <c r="CN584">
        <v>0</v>
      </c>
      <c r="CO584">
        <v>0</v>
      </c>
      <c r="CP584">
        <v>0</v>
      </c>
      <c r="CQ584">
        <v>0</v>
      </c>
      <c r="CR584">
        <v>0</v>
      </c>
      <c r="CS584">
        <v>0</v>
      </c>
      <c r="CT584">
        <v>0</v>
      </c>
      <c r="CU584">
        <v>0</v>
      </c>
      <c r="CV584">
        <v>0</v>
      </c>
      <c r="CW584">
        <v>0</v>
      </c>
      <c r="CX584">
        <v>0</v>
      </c>
      <c r="CY584">
        <v>0</v>
      </c>
      <c r="CZ584">
        <v>0</v>
      </c>
      <c r="DA584">
        <v>0</v>
      </c>
      <c r="DB584">
        <v>0</v>
      </c>
      <c r="DC584">
        <v>0</v>
      </c>
      <c r="DD584">
        <v>0</v>
      </c>
      <c r="DE584">
        <v>0</v>
      </c>
      <c r="DF584">
        <v>0</v>
      </c>
      <c r="DG584">
        <v>0</v>
      </c>
      <c r="DH584">
        <v>0</v>
      </c>
      <c r="DI584">
        <v>0</v>
      </c>
      <c r="DJ584">
        <v>0</v>
      </c>
      <c r="DK584">
        <v>0</v>
      </c>
      <c r="DL584">
        <v>0</v>
      </c>
      <c r="DM584">
        <v>0</v>
      </c>
      <c r="DN584">
        <v>0</v>
      </c>
      <c r="DO584">
        <v>0</v>
      </c>
      <c r="DP584">
        <v>0</v>
      </c>
      <c r="DQ584">
        <v>0</v>
      </c>
      <c r="DR584">
        <v>0</v>
      </c>
      <c r="DS584">
        <v>0</v>
      </c>
      <c r="DT584">
        <v>0</v>
      </c>
      <c r="DU584">
        <v>0</v>
      </c>
      <c r="DV584">
        <v>0</v>
      </c>
      <c r="DW584">
        <v>0</v>
      </c>
      <c r="DX584">
        <v>0</v>
      </c>
      <c r="DY584">
        <v>0</v>
      </c>
      <c r="DZ584">
        <v>0</v>
      </c>
      <c r="EA584">
        <v>0</v>
      </c>
      <c r="EB584">
        <v>0</v>
      </c>
      <c r="EC584">
        <v>0</v>
      </c>
      <c r="ED584">
        <v>0</v>
      </c>
      <c r="EE584">
        <v>0</v>
      </c>
      <c r="EF584">
        <v>0</v>
      </c>
      <c r="EG584">
        <v>0</v>
      </c>
      <c r="EH584" s="1"/>
    </row>
    <row r="585" spans="1:143" x14ac:dyDescent="0.35">
      <c r="A585" s="153" t="s">
        <v>4</v>
      </c>
      <c r="B585" s="1" t="s">
        <v>43</v>
      </c>
      <c r="C585">
        <v>67</v>
      </c>
      <c r="D585">
        <v>409.75</v>
      </c>
      <c r="E585">
        <v>38</v>
      </c>
      <c r="F585">
        <v>229.75</v>
      </c>
      <c r="G585">
        <v>12</v>
      </c>
      <c r="H585">
        <v>29</v>
      </c>
      <c r="I585">
        <v>0</v>
      </c>
      <c r="J585">
        <v>2</v>
      </c>
      <c r="K585">
        <v>4</v>
      </c>
      <c r="L585">
        <v>0</v>
      </c>
      <c r="M585">
        <v>105</v>
      </c>
      <c r="N585">
        <v>0</v>
      </c>
      <c r="O585">
        <v>6</v>
      </c>
      <c r="P585">
        <v>7015</v>
      </c>
      <c r="Q585">
        <v>194</v>
      </c>
      <c r="R585">
        <v>122</v>
      </c>
      <c r="S585">
        <v>174</v>
      </c>
      <c r="T585">
        <v>0</v>
      </c>
      <c r="U585">
        <v>490</v>
      </c>
      <c r="V585">
        <v>291</v>
      </c>
      <c r="W585">
        <v>183</v>
      </c>
      <c r="X585">
        <v>468.85</v>
      </c>
      <c r="Y585">
        <v>0</v>
      </c>
      <c r="Z585">
        <v>942.85</v>
      </c>
      <c r="AA585">
        <v>0</v>
      </c>
      <c r="AB585">
        <v>0</v>
      </c>
      <c r="AC585">
        <v>0</v>
      </c>
      <c r="AD585">
        <v>0</v>
      </c>
      <c r="AE585">
        <v>0</v>
      </c>
      <c r="AF585">
        <v>0</v>
      </c>
      <c r="AG585">
        <v>0</v>
      </c>
      <c r="AH585">
        <v>0</v>
      </c>
      <c r="AI585">
        <v>0</v>
      </c>
      <c r="AJ585">
        <v>0</v>
      </c>
      <c r="AK585">
        <v>5</v>
      </c>
      <c r="AL585">
        <v>0</v>
      </c>
      <c r="AM585">
        <v>0</v>
      </c>
      <c r="AN585">
        <v>0</v>
      </c>
      <c r="AO585">
        <v>0</v>
      </c>
      <c r="AP585">
        <v>0</v>
      </c>
      <c r="AQ585">
        <v>0</v>
      </c>
      <c r="AR585">
        <v>1</v>
      </c>
      <c r="AS585">
        <v>1</v>
      </c>
      <c r="AT585">
        <v>0</v>
      </c>
      <c r="AU585">
        <v>4</v>
      </c>
      <c r="AV585">
        <v>0</v>
      </c>
      <c r="AW585">
        <v>1</v>
      </c>
      <c r="AX585">
        <v>0</v>
      </c>
      <c r="AY585">
        <v>0</v>
      </c>
      <c r="AZ585">
        <v>0</v>
      </c>
      <c r="BA585">
        <v>0</v>
      </c>
      <c r="BB585">
        <v>0</v>
      </c>
      <c r="BC585">
        <v>0</v>
      </c>
      <c r="BD585">
        <v>0</v>
      </c>
      <c r="BE585">
        <v>17</v>
      </c>
      <c r="BF585">
        <v>15</v>
      </c>
      <c r="BG585">
        <v>6</v>
      </c>
      <c r="BH585">
        <v>16</v>
      </c>
      <c r="BI585">
        <v>4</v>
      </c>
      <c r="BJ585">
        <v>3</v>
      </c>
      <c r="BK585">
        <v>0</v>
      </c>
      <c r="BL585">
        <v>16</v>
      </c>
      <c r="BM585">
        <v>18</v>
      </c>
      <c r="BN585">
        <v>23</v>
      </c>
      <c r="BO585">
        <v>0</v>
      </c>
      <c r="BP585">
        <v>12</v>
      </c>
      <c r="BQ585">
        <v>6</v>
      </c>
      <c r="BR585">
        <v>9</v>
      </c>
      <c r="BS585">
        <v>9</v>
      </c>
      <c r="BT585">
        <v>3</v>
      </c>
      <c r="BU585">
        <v>3</v>
      </c>
      <c r="BV585">
        <v>0</v>
      </c>
      <c r="BW585">
        <v>0</v>
      </c>
      <c r="BX585">
        <v>1</v>
      </c>
      <c r="BY585">
        <v>0</v>
      </c>
      <c r="BZ585">
        <v>1</v>
      </c>
      <c r="CA585">
        <v>0</v>
      </c>
      <c r="CB585">
        <v>0</v>
      </c>
      <c r="CC585">
        <v>2</v>
      </c>
      <c r="CD585">
        <v>0</v>
      </c>
      <c r="CE585">
        <v>0</v>
      </c>
      <c r="CF585">
        <v>0</v>
      </c>
      <c r="CG585">
        <v>0</v>
      </c>
      <c r="CH585">
        <v>0</v>
      </c>
      <c r="CI585">
        <v>0</v>
      </c>
      <c r="CJ585">
        <v>0</v>
      </c>
      <c r="CK585">
        <v>0</v>
      </c>
      <c r="CL585">
        <v>0</v>
      </c>
      <c r="CM585">
        <v>0</v>
      </c>
      <c r="CN585">
        <v>0</v>
      </c>
      <c r="CO585">
        <v>0</v>
      </c>
      <c r="CP585">
        <v>0</v>
      </c>
      <c r="CQ585">
        <v>0</v>
      </c>
      <c r="CR585">
        <v>0</v>
      </c>
      <c r="CS585">
        <v>0</v>
      </c>
      <c r="CT585">
        <v>0</v>
      </c>
      <c r="CU585">
        <v>0</v>
      </c>
      <c r="CV585">
        <v>0</v>
      </c>
      <c r="CW585">
        <v>0</v>
      </c>
      <c r="CX585">
        <v>0</v>
      </c>
      <c r="CY585">
        <v>0</v>
      </c>
      <c r="CZ585">
        <v>0</v>
      </c>
      <c r="DA585">
        <v>0</v>
      </c>
      <c r="DB585">
        <v>0</v>
      </c>
      <c r="DC585">
        <v>0</v>
      </c>
      <c r="DD585">
        <v>0</v>
      </c>
      <c r="DE585">
        <v>0</v>
      </c>
      <c r="DF585">
        <v>0</v>
      </c>
      <c r="DG585">
        <v>0</v>
      </c>
      <c r="DH585">
        <v>0</v>
      </c>
      <c r="DI585">
        <v>0</v>
      </c>
      <c r="DJ585">
        <v>0</v>
      </c>
      <c r="DK585">
        <v>0</v>
      </c>
      <c r="DL585">
        <v>0</v>
      </c>
      <c r="DM585">
        <v>0</v>
      </c>
      <c r="DN585">
        <v>0</v>
      </c>
      <c r="DO585">
        <v>0</v>
      </c>
      <c r="DP585">
        <v>0</v>
      </c>
      <c r="DQ585">
        <v>0</v>
      </c>
      <c r="DR585">
        <v>0</v>
      </c>
      <c r="DS585">
        <v>0</v>
      </c>
      <c r="DT585">
        <v>0</v>
      </c>
      <c r="DU585">
        <v>0</v>
      </c>
      <c r="DV585">
        <v>0</v>
      </c>
      <c r="DW585">
        <v>0</v>
      </c>
      <c r="DX585">
        <v>0</v>
      </c>
      <c r="DY585">
        <v>0</v>
      </c>
      <c r="DZ585">
        <v>0</v>
      </c>
      <c r="EA585">
        <v>0</v>
      </c>
      <c r="EB585">
        <v>0</v>
      </c>
      <c r="EC585">
        <v>0</v>
      </c>
      <c r="ED585">
        <v>0</v>
      </c>
      <c r="EE585">
        <v>0</v>
      </c>
      <c r="EF585">
        <v>0</v>
      </c>
      <c r="EG585">
        <v>0</v>
      </c>
      <c r="EH585" s="1"/>
    </row>
    <row r="586" spans="1:143" x14ac:dyDescent="0.35">
      <c r="A586" s="153" t="s">
        <v>4</v>
      </c>
      <c r="B586" s="1" t="s">
        <v>44</v>
      </c>
      <c r="C586">
        <v>28</v>
      </c>
      <c r="D586">
        <v>171</v>
      </c>
      <c r="E586">
        <v>5</v>
      </c>
      <c r="F586">
        <v>30.5</v>
      </c>
      <c r="G586">
        <v>3</v>
      </c>
      <c r="H586">
        <v>5</v>
      </c>
      <c r="I586">
        <v>0</v>
      </c>
      <c r="J586">
        <v>0</v>
      </c>
      <c r="K586">
        <v>0</v>
      </c>
      <c r="L586">
        <v>0</v>
      </c>
      <c r="M586">
        <v>33</v>
      </c>
      <c r="N586">
        <v>0</v>
      </c>
      <c r="O586">
        <v>0</v>
      </c>
      <c r="P586">
        <v>1176</v>
      </c>
      <c r="Q586">
        <v>40</v>
      </c>
      <c r="R586">
        <v>15</v>
      </c>
      <c r="S586">
        <v>36</v>
      </c>
      <c r="T586">
        <v>0</v>
      </c>
      <c r="U586">
        <v>91</v>
      </c>
      <c r="V586">
        <v>60</v>
      </c>
      <c r="W586">
        <v>22.5</v>
      </c>
      <c r="X586">
        <v>100.25</v>
      </c>
      <c r="Y586">
        <v>0</v>
      </c>
      <c r="Z586">
        <v>182.75</v>
      </c>
      <c r="AA586">
        <v>0</v>
      </c>
      <c r="AB586">
        <v>0</v>
      </c>
      <c r="AC586">
        <v>0</v>
      </c>
      <c r="AD586">
        <v>0</v>
      </c>
      <c r="AE586">
        <v>0</v>
      </c>
      <c r="AF586">
        <v>0</v>
      </c>
      <c r="AG586">
        <v>0</v>
      </c>
      <c r="AH586">
        <v>0</v>
      </c>
      <c r="AI586">
        <v>0</v>
      </c>
      <c r="AJ586">
        <v>0</v>
      </c>
      <c r="AK586">
        <v>0</v>
      </c>
      <c r="AL586">
        <v>0</v>
      </c>
      <c r="AM586">
        <v>0</v>
      </c>
      <c r="AN586">
        <v>0</v>
      </c>
      <c r="AO586">
        <v>0</v>
      </c>
      <c r="AP586">
        <v>0</v>
      </c>
      <c r="AQ586">
        <v>0</v>
      </c>
      <c r="AR586">
        <v>0</v>
      </c>
      <c r="AS586">
        <v>0</v>
      </c>
      <c r="AT586">
        <v>0</v>
      </c>
      <c r="AU586">
        <v>0</v>
      </c>
      <c r="AV586">
        <v>0</v>
      </c>
      <c r="AW586">
        <v>0</v>
      </c>
      <c r="AX586">
        <v>0</v>
      </c>
      <c r="AY586">
        <v>0</v>
      </c>
      <c r="AZ586">
        <v>0</v>
      </c>
      <c r="BA586">
        <v>0</v>
      </c>
      <c r="BB586">
        <v>0</v>
      </c>
      <c r="BC586">
        <v>0</v>
      </c>
      <c r="BD586">
        <v>0</v>
      </c>
      <c r="BE586">
        <v>0</v>
      </c>
      <c r="BF586">
        <v>0</v>
      </c>
      <c r="BG586">
        <v>0</v>
      </c>
      <c r="BH586">
        <v>0</v>
      </c>
      <c r="BI586">
        <v>0</v>
      </c>
      <c r="BJ586">
        <v>0</v>
      </c>
      <c r="BK586">
        <v>0</v>
      </c>
      <c r="BL586">
        <v>0</v>
      </c>
      <c r="BM586">
        <v>0</v>
      </c>
      <c r="BN586">
        <v>5</v>
      </c>
      <c r="BO586">
        <v>0</v>
      </c>
      <c r="BP586">
        <v>0</v>
      </c>
      <c r="BQ586">
        <v>0</v>
      </c>
      <c r="BR586">
        <v>0</v>
      </c>
      <c r="BS586">
        <v>0</v>
      </c>
      <c r="BT586">
        <v>1</v>
      </c>
      <c r="BU586">
        <v>3</v>
      </c>
      <c r="BV586">
        <v>0</v>
      </c>
      <c r="BW586">
        <v>0</v>
      </c>
      <c r="BX586">
        <v>0</v>
      </c>
      <c r="BY586">
        <v>0</v>
      </c>
      <c r="BZ586">
        <v>0</v>
      </c>
      <c r="CA586">
        <v>0</v>
      </c>
      <c r="CB586">
        <v>0</v>
      </c>
      <c r="CC586">
        <v>0</v>
      </c>
      <c r="CD586">
        <v>0</v>
      </c>
      <c r="CE586">
        <v>0</v>
      </c>
      <c r="CF586">
        <v>0</v>
      </c>
      <c r="CG586">
        <v>0</v>
      </c>
      <c r="CH586">
        <v>0</v>
      </c>
      <c r="CI586">
        <v>0</v>
      </c>
      <c r="CJ586">
        <v>0</v>
      </c>
      <c r="CK586">
        <v>0</v>
      </c>
      <c r="CL586">
        <v>0</v>
      </c>
      <c r="CM586">
        <v>0</v>
      </c>
      <c r="CN586">
        <v>0</v>
      </c>
      <c r="CO586">
        <v>0</v>
      </c>
      <c r="CP586">
        <v>0</v>
      </c>
      <c r="CQ586">
        <v>0</v>
      </c>
      <c r="CR586">
        <v>0</v>
      </c>
      <c r="CS586">
        <v>0</v>
      </c>
      <c r="CT586">
        <v>0</v>
      </c>
      <c r="CU586">
        <v>0</v>
      </c>
      <c r="CV586">
        <v>0</v>
      </c>
      <c r="CW586">
        <v>0</v>
      </c>
      <c r="CX586">
        <v>0</v>
      </c>
      <c r="CY586">
        <v>0</v>
      </c>
      <c r="CZ586">
        <v>0</v>
      </c>
      <c r="DA586">
        <v>0</v>
      </c>
      <c r="DB586">
        <v>0</v>
      </c>
      <c r="DC586">
        <v>0</v>
      </c>
      <c r="DD586">
        <v>0</v>
      </c>
      <c r="DE586">
        <v>0</v>
      </c>
      <c r="DF586">
        <v>0</v>
      </c>
      <c r="DG586">
        <v>0</v>
      </c>
      <c r="DH586">
        <v>0</v>
      </c>
      <c r="DI586">
        <v>0</v>
      </c>
      <c r="DJ586">
        <v>0</v>
      </c>
      <c r="DK586">
        <v>0</v>
      </c>
      <c r="DL586">
        <v>0</v>
      </c>
      <c r="DM586">
        <v>0</v>
      </c>
      <c r="DN586">
        <v>0</v>
      </c>
      <c r="DO586">
        <v>0</v>
      </c>
      <c r="DP586">
        <v>0</v>
      </c>
      <c r="DQ586">
        <v>0</v>
      </c>
      <c r="DR586">
        <v>0</v>
      </c>
      <c r="DS586">
        <v>0</v>
      </c>
      <c r="DT586">
        <v>0</v>
      </c>
      <c r="DU586">
        <v>0</v>
      </c>
      <c r="DV586">
        <v>0</v>
      </c>
      <c r="DW586">
        <v>0</v>
      </c>
      <c r="DX586">
        <v>0</v>
      </c>
      <c r="DY586">
        <v>0</v>
      </c>
      <c r="DZ586">
        <v>0</v>
      </c>
      <c r="EA586">
        <v>0</v>
      </c>
      <c r="EB586">
        <v>0</v>
      </c>
      <c r="EC586">
        <v>0</v>
      </c>
      <c r="ED586">
        <v>0</v>
      </c>
      <c r="EE586">
        <v>0</v>
      </c>
      <c r="EF586">
        <v>0</v>
      </c>
      <c r="EG586">
        <v>0</v>
      </c>
      <c r="EH586" s="1"/>
    </row>
    <row r="587" spans="1:143" x14ac:dyDescent="0.35">
      <c r="A587" s="153" t="s">
        <v>4</v>
      </c>
      <c r="B587" s="1" t="s">
        <v>45</v>
      </c>
      <c r="C587">
        <v>82</v>
      </c>
      <c r="D587">
        <v>506</v>
      </c>
      <c r="E587">
        <v>22</v>
      </c>
      <c r="F587">
        <v>133.5</v>
      </c>
      <c r="G587">
        <v>1</v>
      </c>
      <c r="H587">
        <v>17</v>
      </c>
      <c r="I587">
        <v>0</v>
      </c>
      <c r="J587">
        <v>1</v>
      </c>
      <c r="K587">
        <v>0</v>
      </c>
      <c r="L587">
        <v>0</v>
      </c>
      <c r="M587">
        <v>104</v>
      </c>
      <c r="N587">
        <v>0</v>
      </c>
      <c r="O587">
        <v>1</v>
      </c>
      <c r="P587">
        <v>3103</v>
      </c>
      <c r="Q587">
        <v>96</v>
      </c>
      <c r="R587">
        <v>17</v>
      </c>
      <c r="S587">
        <v>51</v>
      </c>
      <c r="T587">
        <v>0</v>
      </c>
      <c r="U587">
        <v>164</v>
      </c>
      <c r="V587">
        <v>144</v>
      </c>
      <c r="W587">
        <v>25.5</v>
      </c>
      <c r="X587">
        <v>134</v>
      </c>
      <c r="Y587">
        <v>0</v>
      </c>
      <c r="Z587">
        <v>303.5</v>
      </c>
      <c r="AA587">
        <v>0</v>
      </c>
      <c r="AB587">
        <v>0</v>
      </c>
      <c r="AC587">
        <v>0</v>
      </c>
      <c r="AD587">
        <v>0</v>
      </c>
      <c r="AE587">
        <v>0</v>
      </c>
      <c r="AF587">
        <v>0</v>
      </c>
      <c r="AG587">
        <v>0</v>
      </c>
      <c r="AH587">
        <v>0</v>
      </c>
      <c r="AI587">
        <v>0</v>
      </c>
      <c r="AJ587">
        <v>0</v>
      </c>
      <c r="AK587">
        <v>1</v>
      </c>
      <c r="AL587">
        <v>0</v>
      </c>
      <c r="AM587">
        <v>0</v>
      </c>
      <c r="AN587">
        <v>0</v>
      </c>
      <c r="AO587">
        <v>0</v>
      </c>
      <c r="AP587">
        <v>0</v>
      </c>
      <c r="AQ587">
        <v>0</v>
      </c>
      <c r="AR587">
        <v>0</v>
      </c>
      <c r="AS587">
        <v>1</v>
      </c>
      <c r="AT587">
        <v>1</v>
      </c>
      <c r="AU587">
        <v>0</v>
      </c>
      <c r="AV587">
        <v>0</v>
      </c>
      <c r="AW587">
        <v>0</v>
      </c>
      <c r="AX587">
        <v>0</v>
      </c>
      <c r="AY587">
        <v>0</v>
      </c>
      <c r="AZ587">
        <v>0</v>
      </c>
      <c r="BA587">
        <v>0</v>
      </c>
      <c r="BB587">
        <v>0</v>
      </c>
      <c r="BC587">
        <v>0</v>
      </c>
      <c r="BD587">
        <v>0</v>
      </c>
      <c r="BE587">
        <v>1</v>
      </c>
      <c r="BF587">
        <v>1</v>
      </c>
      <c r="BG587">
        <v>2</v>
      </c>
      <c r="BH587">
        <v>8</v>
      </c>
      <c r="BI587">
        <v>0</v>
      </c>
      <c r="BJ587">
        <v>0</v>
      </c>
      <c r="BK587">
        <v>1</v>
      </c>
      <c r="BL587">
        <v>7</v>
      </c>
      <c r="BM587">
        <v>11</v>
      </c>
      <c r="BN587">
        <v>21</v>
      </c>
      <c r="BO587">
        <v>1</v>
      </c>
      <c r="BP587">
        <v>4</v>
      </c>
      <c r="BQ587">
        <v>3</v>
      </c>
      <c r="BR587">
        <v>4</v>
      </c>
      <c r="BS587">
        <v>5</v>
      </c>
      <c r="BT587">
        <v>2</v>
      </c>
      <c r="BU587">
        <v>2</v>
      </c>
      <c r="BV587">
        <v>0</v>
      </c>
      <c r="BW587">
        <v>0</v>
      </c>
      <c r="BX587">
        <v>1</v>
      </c>
      <c r="BY587">
        <v>0</v>
      </c>
      <c r="BZ587">
        <v>0</v>
      </c>
      <c r="CA587">
        <v>0</v>
      </c>
      <c r="CB587">
        <v>0</v>
      </c>
      <c r="CC587">
        <v>0</v>
      </c>
      <c r="CD587">
        <v>0</v>
      </c>
      <c r="CE587">
        <v>0</v>
      </c>
      <c r="CF587">
        <v>0</v>
      </c>
      <c r="CG587">
        <v>0</v>
      </c>
      <c r="CH587">
        <v>0</v>
      </c>
      <c r="CI587">
        <v>0</v>
      </c>
      <c r="CJ587">
        <v>0</v>
      </c>
      <c r="CK587">
        <v>0</v>
      </c>
      <c r="CL587">
        <v>0</v>
      </c>
      <c r="CM587">
        <v>0</v>
      </c>
      <c r="CN587">
        <v>0</v>
      </c>
      <c r="CO587">
        <v>0</v>
      </c>
      <c r="CP587">
        <v>0</v>
      </c>
      <c r="CQ587">
        <v>0</v>
      </c>
      <c r="CR587">
        <v>0</v>
      </c>
      <c r="CS587">
        <v>0</v>
      </c>
      <c r="CT587">
        <v>0</v>
      </c>
      <c r="CU587">
        <v>0</v>
      </c>
      <c r="CV587">
        <v>0</v>
      </c>
      <c r="CW587">
        <v>0</v>
      </c>
      <c r="CX587">
        <v>0</v>
      </c>
      <c r="CY587">
        <v>0</v>
      </c>
      <c r="CZ587">
        <v>0</v>
      </c>
      <c r="DA587">
        <v>0</v>
      </c>
      <c r="DB587">
        <v>0</v>
      </c>
      <c r="DC587">
        <v>0</v>
      </c>
      <c r="DD587">
        <v>0</v>
      </c>
      <c r="DE587">
        <v>0</v>
      </c>
      <c r="DF587">
        <v>0</v>
      </c>
      <c r="DG587">
        <v>0</v>
      </c>
      <c r="DH587">
        <v>0</v>
      </c>
      <c r="DI587">
        <v>0</v>
      </c>
      <c r="DJ587">
        <v>0</v>
      </c>
      <c r="DK587">
        <v>0</v>
      </c>
      <c r="DL587">
        <v>0</v>
      </c>
      <c r="DM587">
        <v>0</v>
      </c>
      <c r="DN587">
        <v>0</v>
      </c>
      <c r="DO587">
        <v>0</v>
      </c>
      <c r="DP587">
        <v>0</v>
      </c>
      <c r="DQ587">
        <v>0</v>
      </c>
      <c r="DR587">
        <v>0</v>
      </c>
      <c r="DS587">
        <v>0</v>
      </c>
      <c r="DT587">
        <v>0</v>
      </c>
      <c r="DU587">
        <v>0</v>
      </c>
      <c r="DV587">
        <v>0</v>
      </c>
      <c r="DW587">
        <v>0</v>
      </c>
      <c r="DX587">
        <v>0</v>
      </c>
      <c r="DY587">
        <v>0</v>
      </c>
      <c r="DZ587">
        <v>0</v>
      </c>
      <c r="EA587">
        <v>0</v>
      </c>
      <c r="EB587">
        <v>0</v>
      </c>
      <c r="EC587">
        <v>0</v>
      </c>
      <c r="ED587">
        <v>0</v>
      </c>
      <c r="EE587">
        <v>0</v>
      </c>
      <c r="EF587">
        <v>0</v>
      </c>
      <c r="EG587">
        <v>0</v>
      </c>
      <c r="EH587" s="1"/>
    </row>
    <row r="588" spans="1:143" x14ac:dyDescent="0.35">
      <c r="A588" s="153" t="s">
        <v>4</v>
      </c>
      <c r="B588" s="1" t="s">
        <v>46</v>
      </c>
      <c r="C588">
        <v>33</v>
      </c>
      <c r="D588">
        <v>200.75</v>
      </c>
      <c r="E588">
        <v>15</v>
      </c>
      <c r="F588">
        <v>90.5</v>
      </c>
      <c r="G588">
        <v>3</v>
      </c>
      <c r="H588">
        <v>15</v>
      </c>
      <c r="I588">
        <v>0</v>
      </c>
      <c r="J588">
        <v>0</v>
      </c>
      <c r="K588">
        <v>0</v>
      </c>
      <c r="L588">
        <v>0</v>
      </c>
      <c r="M588">
        <v>48</v>
      </c>
      <c r="N588">
        <v>0</v>
      </c>
      <c r="O588">
        <v>0</v>
      </c>
      <c r="P588">
        <v>4369</v>
      </c>
      <c r="Q588">
        <v>127</v>
      </c>
      <c r="R588">
        <v>11</v>
      </c>
      <c r="S588">
        <v>48</v>
      </c>
      <c r="T588">
        <v>0</v>
      </c>
      <c r="U588">
        <v>186</v>
      </c>
      <c r="V588">
        <v>190.5</v>
      </c>
      <c r="W588">
        <v>16.5</v>
      </c>
      <c r="X588">
        <v>127.75</v>
      </c>
      <c r="Y588">
        <v>0</v>
      </c>
      <c r="Z588">
        <v>334.75</v>
      </c>
      <c r="AA588">
        <v>0</v>
      </c>
      <c r="AB588">
        <v>0</v>
      </c>
      <c r="AC588">
        <v>0</v>
      </c>
      <c r="AD588">
        <v>0</v>
      </c>
      <c r="AE588">
        <v>0</v>
      </c>
      <c r="AF588">
        <v>0</v>
      </c>
      <c r="AG588">
        <v>0</v>
      </c>
      <c r="AH588">
        <v>0</v>
      </c>
      <c r="AI588">
        <v>0</v>
      </c>
      <c r="AJ588">
        <v>0</v>
      </c>
      <c r="AK588">
        <v>0</v>
      </c>
      <c r="AL588">
        <v>0</v>
      </c>
      <c r="AM588">
        <v>0</v>
      </c>
      <c r="AN588">
        <v>0</v>
      </c>
      <c r="AO588">
        <v>0</v>
      </c>
      <c r="AP588">
        <v>0</v>
      </c>
      <c r="AQ588">
        <v>0</v>
      </c>
      <c r="AR588">
        <v>0</v>
      </c>
      <c r="AS588">
        <v>1</v>
      </c>
      <c r="AT588">
        <v>1</v>
      </c>
      <c r="AU588">
        <v>0</v>
      </c>
      <c r="AV588">
        <v>0</v>
      </c>
      <c r="AW588">
        <v>0</v>
      </c>
      <c r="AX588">
        <v>0</v>
      </c>
      <c r="AY588">
        <v>0</v>
      </c>
      <c r="AZ588">
        <v>0</v>
      </c>
      <c r="BA588">
        <v>0</v>
      </c>
      <c r="BB588">
        <v>0</v>
      </c>
      <c r="BC588">
        <v>0</v>
      </c>
      <c r="BD588">
        <v>0</v>
      </c>
      <c r="BE588">
        <v>3</v>
      </c>
      <c r="BF588">
        <v>3</v>
      </c>
      <c r="BG588">
        <v>5</v>
      </c>
      <c r="BH588">
        <v>4</v>
      </c>
      <c r="BI588">
        <v>0</v>
      </c>
      <c r="BJ588">
        <v>1</v>
      </c>
      <c r="BK588">
        <v>1</v>
      </c>
      <c r="BL588">
        <v>11</v>
      </c>
      <c r="BM588">
        <v>7</v>
      </c>
      <c r="BN588">
        <v>9</v>
      </c>
      <c r="BO588">
        <v>1</v>
      </c>
      <c r="BP588">
        <v>5</v>
      </c>
      <c r="BQ588">
        <v>2</v>
      </c>
      <c r="BR588">
        <v>1</v>
      </c>
      <c r="BS588">
        <v>4</v>
      </c>
      <c r="BT588">
        <v>4</v>
      </c>
      <c r="BU588">
        <v>7</v>
      </c>
      <c r="BV588">
        <v>1</v>
      </c>
      <c r="BW588">
        <v>0</v>
      </c>
      <c r="BX588">
        <v>0</v>
      </c>
      <c r="BY588">
        <v>0</v>
      </c>
      <c r="BZ588">
        <v>0</v>
      </c>
      <c r="CA588">
        <v>0</v>
      </c>
      <c r="CB588">
        <v>0</v>
      </c>
      <c r="CC588">
        <v>3</v>
      </c>
      <c r="CD588">
        <v>0</v>
      </c>
      <c r="CE588">
        <v>0</v>
      </c>
      <c r="CF588">
        <v>0</v>
      </c>
      <c r="CG588">
        <v>0</v>
      </c>
      <c r="CH588">
        <v>0</v>
      </c>
      <c r="CI588">
        <v>0</v>
      </c>
      <c r="CJ588">
        <v>0</v>
      </c>
      <c r="CK588">
        <v>0</v>
      </c>
      <c r="CL588">
        <v>0</v>
      </c>
      <c r="CM588">
        <v>0</v>
      </c>
      <c r="CN588">
        <v>0</v>
      </c>
      <c r="CO588">
        <v>0</v>
      </c>
      <c r="CP588">
        <v>0</v>
      </c>
      <c r="CQ588">
        <v>0</v>
      </c>
      <c r="CR588">
        <v>0</v>
      </c>
      <c r="CS588">
        <v>0</v>
      </c>
      <c r="CT588">
        <v>0</v>
      </c>
      <c r="CU588">
        <v>0</v>
      </c>
      <c r="CV588">
        <v>0</v>
      </c>
      <c r="CW588">
        <v>0</v>
      </c>
      <c r="CX588">
        <v>0</v>
      </c>
      <c r="CY588">
        <v>0</v>
      </c>
      <c r="CZ588">
        <v>0</v>
      </c>
      <c r="DA588">
        <v>0</v>
      </c>
      <c r="DB588">
        <v>0</v>
      </c>
      <c r="DC588">
        <v>0</v>
      </c>
      <c r="DD588">
        <v>0</v>
      </c>
      <c r="DE588">
        <v>0</v>
      </c>
      <c r="DF588">
        <v>0</v>
      </c>
      <c r="DG588">
        <v>0</v>
      </c>
      <c r="DH588">
        <v>0</v>
      </c>
      <c r="DI588">
        <v>0</v>
      </c>
      <c r="DJ588">
        <v>0</v>
      </c>
      <c r="DK588">
        <v>0</v>
      </c>
      <c r="DL588">
        <v>0</v>
      </c>
      <c r="DM588">
        <v>0</v>
      </c>
      <c r="DN588">
        <v>0</v>
      </c>
      <c r="DO588">
        <v>0</v>
      </c>
      <c r="DP588">
        <v>0</v>
      </c>
      <c r="DQ588">
        <v>0</v>
      </c>
      <c r="DR588">
        <v>0</v>
      </c>
      <c r="DS588">
        <v>0</v>
      </c>
      <c r="DT588">
        <v>0</v>
      </c>
      <c r="DU588">
        <v>0</v>
      </c>
      <c r="DV588">
        <v>0</v>
      </c>
      <c r="DW588">
        <v>0</v>
      </c>
      <c r="DX588">
        <v>0</v>
      </c>
      <c r="DY588">
        <v>0</v>
      </c>
      <c r="DZ588">
        <v>0</v>
      </c>
      <c r="EA588">
        <v>0</v>
      </c>
      <c r="EB588">
        <v>0</v>
      </c>
      <c r="EC588">
        <v>0</v>
      </c>
      <c r="ED588">
        <v>0</v>
      </c>
      <c r="EE588">
        <v>0</v>
      </c>
      <c r="EF588">
        <v>0</v>
      </c>
      <c r="EG588">
        <v>0</v>
      </c>
      <c r="EH588" s="1"/>
    </row>
    <row r="589" spans="1:143" x14ac:dyDescent="0.35">
      <c r="A589" s="153" t="s">
        <v>4</v>
      </c>
      <c r="B589" s="1" t="s">
        <v>47</v>
      </c>
      <c r="C589">
        <v>11</v>
      </c>
      <c r="D589">
        <v>67.5</v>
      </c>
      <c r="E589">
        <v>3</v>
      </c>
      <c r="F589">
        <v>18.5</v>
      </c>
      <c r="G589">
        <v>1</v>
      </c>
      <c r="H589">
        <v>3</v>
      </c>
      <c r="I589">
        <v>0</v>
      </c>
      <c r="J589">
        <v>0</v>
      </c>
      <c r="K589">
        <v>0</v>
      </c>
      <c r="L589">
        <v>0</v>
      </c>
      <c r="M589">
        <v>14</v>
      </c>
      <c r="N589">
        <v>0</v>
      </c>
      <c r="O589">
        <v>0</v>
      </c>
      <c r="P589">
        <v>1264</v>
      </c>
      <c r="Q589">
        <v>38</v>
      </c>
      <c r="R589">
        <v>5</v>
      </c>
      <c r="S589">
        <v>15</v>
      </c>
      <c r="T589">
        <v>0</v>
      </c>
      <c r="U589">
        <v>58</v>
      </c>
      <c r="V589">
        <v>57</v>
      </c>
      <c r="W589">
        <v>7.5</v>
      </c>
      <c r="X589">
        <v>39</v>
      </c>
      <c r="Y589">
        <v>0</v>
      </c>
      <c r="Z589">
        <v>103.5</v>
      </c>
      <c r="AA589">
        <v>0</v>
      </c>
      <c r="AB589">
        <v>0</v>
      </c>
      <c r="AC589">
        <v>0</v>
      </c>
      <c r="AD589">
        <v>0</v>
      </c>
      <c r="AE589">
        <v>0</v>
      </c>
      <c r="AF589">
        <v>0</v>
      </c>
      <c r="AG589">
        <v>0</v>
      </c>
      <c r="AH589">
        <v>0</v>
      </c>
      <c r="AI589">
        <v>0</v>
      </c>
      <c r="AJ589">
        <v>0</v>
      </c>
      <c r="AK589">
        <v>0</v>
      </c>
      <c r="AL589">
        <v>0</v>
      </c>
      <c r="AM589">
        <v>0</v>
      </c>
      <c r="AN589">
        <v>0</v>
      </c>
      <c r="AO589">
        <v>0</v>
      </c>
      <c r="AP589">
        <v>0</v>
      </c>
      <c r="AQ589">
        <v>0</v>
      </c>
      <c r="AR589">
        <v>0</v>
      </c>
      <c r="AS589">
        <v>0</v>
      </c>
      <c r="AT589">
        <v>0</v>
      </c>
      <c r="AU589">
        <v>0</v>
      </c>
      <c r="AV589">
        <v>0</v>
      </c>
      <c r="AW589">
        <v>0</v>
      </c>
      <c r="AX589">
        <v>0</v>
      </c>
      <c r="AY589">
        <v>0</v>
      </c>
      <c r="AZ589">
        <v>0</v>
      </c>
      <c r="BA589">
        <v>0</v>
      </c>
      <c r="BB589">
        <v>0</v>
      </c>
      <c r="BC589">
        <v>0</v>
      </c>
      <c r="BD589">
        <v>0</v>
      </c>
      <c r="BE589">
        <v>1</v>
      </c>
      <c r="BF589">
        <v>0</v>
      </c>
      <c r="BG589">
        <v>0</v>
      </c>
      <c r="BH589">
        <v>2</v>
      </c>
      <c r="BI589">
        <v>1</v>
      </c>
      <c r="BJ589">
        <v>2</v>
      </c>
      <c r="BK589">
        <v>0</v>
      </c>
      <c r="BL589">
        <v>3</v>
      </c>
      <c r="BM589">
        <v>1</v>
      </c>
      <c r="BN589">
        <v>4</v>
      </c>
      <c r="BO589">
        <v>0</v>
      </c>
      <c r="BP589">
        <v>1</v>
      </c>
      <c r="BQ589">
        <v>1</v>
      </c>
      <c r="BR589">
        <v>0</v>
      </c>
      <c r="BS589">
        <v>1</v>
      </c>
      <c r="BT589">
        <v>1</v>
      </c>
      <c r="BU589">
        <v>1</v>
      </c>
      <c r="BV589">
        <v>0</v>
      </c>
      <c r="BW589">
        <v>0</v>
      </c>
      <c r="BX589">
        <v>0</v>
      </c>
      <c r="BY589">
        <v>0</v>
      </c>
      <c r="BZ589">
        <v>0</v>
      </c>
      <c r="CA589">
        <v>0</v>
      </c>
      <c r="CB589">
        <v>0</v>
      </c>
      <c r="CC589">
        <v>0</v>
      </c>
      <c r="CD589">
        <v>0</v>
      </c>
      <c r="CE589">
        <v>0</v>
      </c>
      <c r="CF589">
        <v>0</v>
      </c>
      <c r="CG589">
        <v>0</v>
      </c>
      <c r="CH589">
        <v>0</v>
      </c>
      <c r="CI589">
        <v>0</v>
      </c>
      <c r="CJ589">
        <v>0</v>
      </c>
      <c r="CK589">
        <v>0</v>
      </c>
      <c r="CL589">
        <v>0</v>
      </c>
      <c r="CM589">
        <v>0</v>
      </c>
      <c r="CN589">
        <v>0</v>
      </c>
      <c r="CO589">
        <v>0</v>
      </c>
      <c r="CP589">
        <v>0</v>
      </c>
      <c r="CQ589">
        <v>0</v>
      </c>
      <c r="CR589">
        <v>0</v>
      </c>
      <c r="CS589">
        <v>0</v>
      </c>
      <c r="CT589">
        <v>0</v>
      </c>
      <c r="CU589">
        <v>0</v>
      </c>
      <c r="CV589">
        <v>0</v>
      </c>
      <c r="CW589">
        <v>0</v>
      </c>
      <c r="CX589">
        <v>0</v>
      </c>
      <c r="CY589">
        <v>0</v>
      </c>
      <c r="CZ589">
        <v>0</v>
      </c>
      <c r="DA589">
        <v>0</v>
      </c>
      <c r="DB589">
        <v>0</v>
      </c>
      <c r="DC589">
        <v>0</v>
      </c>
      <c r="DD589">
        <v>0</v>
      </c>
      <c r="DE589">
        <v>0</v>
      </c>
      <c r="DF589">
        <v>0</v>
      </c>
      <c r="DG589">
        <v>0</v>
      </c>
      <c r="DH589">
        <v>0</v>
      </c>
      <c r="DI589">
        <v>0</v>
      </c>
      <c r="DJ589">
        <v>0</v>
      </c>
      <c r="DK589">
        <v>0</v>
      </c>
      <c r="DL589">
        <v>0</v>
      </c>
      <c r="DM589">
        <v>0</v>
      </c>
      <c r="DN589">
        <v>0</v>
      </c>
      <c r="DO589">
        <v>0</v>
      </c>
      <c r="DP589">
        <v>0</v>
      </c>
      <c r="DQ589">
        <v>0</v>
      </c>
      <c r="DR589">
        <v>0</v>
      </c>
      <c r="DS589">
        <v>0</v>
      </c>
      <c r="DT589">
        <v>0</v>
      </c>
      <c r="DU589">
        <v>0</v>
      </c>
      <c r="DV589">
        <v>0</v>
      </c>
      <c r="DW589">
        <v>0</v>
      </c>
      <c r="DX589">
        <v>0</v>
      </c>
      <c r="DY589">
        <v>0</v>
      </c>
      <c r="DZ589">
        <v>0</v>
      </c>
      <c r="EA589">
        <v>0</v>
      </c>
      <c r="EB589">
        <v>0</v>
      </c>
      <c r="EC589">
        <v>0</v>
      </c>
      <c r="ED589">
        <v>0</v>
      </c>
      <c r="EE589">
        <v>0</v>
      </c>
      <c r="EF589">
        <v>0</v>
      </c>
      <c r="EG589">
        <v>0</v>
      </c>
      <c r="EH589" s="1"/>
    </row>
    <row r="590" spans="1:143" x14ac:dyDescent="0.35">
      <c r="A590" s="153" t="s">
        <v>4</v>
      </c>
      <c r="B590" s="1" t="s">
        <v>15</v>
      </c>
      <c r="C590">
        <v>579</v>
      </c>
      <c r="D590">
        <v>3556.75</v>
      </c>
      <c r="E590">
        <v>274</v>
      </c>
      <c r="F590">
        <v>1659.25</v>
      </c>
      <c r="G590">
        <v>170</v>
      </c>
      <c r="H590">
        <v>236</v>
      </c>
      <c r="I590">
        <v>0</v>
      </c>
      <c r="J590">
        <v>19</v>
      </c>
      <c r="K590">
        <v>9</v>
      </c>
      <c r="L590">
        <v>0</v>
      </c>
      <c r="M590">
        <v>853</v>
      </c>
      <c r="N590">
        <v>0</v>
      </c>
      <c r="O590">
        <v>28</v>
      </c>
      <c r="P590">
        <v>25537</v>
      </c>
      <c r="Q590">
        <v>798</v>
      </c>
      <c r="R590">
        <v>379</v>
      </c>
      <c r="S590">
        <v>955</v>
      </c>
      <c r="T590">
        <v>0</v>
      </c>
      <c r="U590">
        <v>2132</v>
      </c>
      <c r="V590">
        <v>1197</v>
      </c>
      <c r="W590">
        <v>568.5</v>
      </c>
      <c r="X590">
        <v>2655.5</v>
      </c>
      <c r="Y590">
        <v>0</v>
      </c>
      <c r="Z590">
        <v>4421</v>
      </c>
      <c r="AA590">
        <v>0</v>
      </c>
      <c r="AB590">
        <v>0</v>
      </c>
      <c r="AC590">
        <v>0</v>
      </c>
      <c r="AD590">
        <v>0</v>
      </c>
      <c r="AE590">
        <v>0</v>
      </c>
      <c r="AF590">
        <v>0</v>
      </c>
      <c r="AG590">
        <v>0</v>
      </c>
      <c r="AH590">
        <v>0</v>
      </c>
      <c r="AI590">
        <v>0</v>
      </c>
      <c r="AJ590">
        <v>0</v>
      </c>
      <c r="AK590">
        <v>23</v>
      </c>
      <c r="AL590">
        <v>0</v>
      </c>
      <c r="AM590">
        <v>0</v>
      </c>
      <c r="AN590">
        <v>0</v>
      </c>
      <c r="AO590">
        <v>0</v>
      </c>
      <c r="AP590">
        <v>0</v>
      </c>
      <c r="AQ590">
        <v>0</v>
      </c>
      <c r="AR590">
        <v>3</v>
      </c>
      <c r="AS590">
        <v>9</v>
      </c>
      <c r="AT590">
        <v>6</v>
      </c>
      <c r="AU590">
        <v>9</v>
      </c>
      <c r="AV590">
        <v>1</v>
      </c>
      <c r="AW590">
        <v>1</v>
      </c>
      <c r="AX590">
        <v>0</v>
      </c>
      <c r="AY590">
        <v>0</v>
      </c>
      <c r="AZ590">
        <v>0</v>
      </c>
      <c r="BA590">
        <v>0</v>
      </c>
      <c r="BB590">
        <v>0</v>
      </c>
      <c r="BC590">
        <v>0</v>
      </c>
      <c r="BD590">
        <v>9</v>
      </c>
      <c r="BE590">
        <v>45</v>
      </c>
      <c r="BF590">
        <v>41</v>
      </c>
      <c r="BG590">
        <v>33</v>
      </c>
      <c r="BH590">
        <v>62</v>
      </c>
      <c r="BI590">
        <v>9</v>
      </c>
      <c r="BJ590">
        <v>16</v>
      </c>
      <c r="BK590">
        <v>3</v>
      </c>
      <c r="BL590">
        <v>87</v>
      </c>
      <c r="BM590">
        <v>89</v>
      </c>
      <c r="BN590">
        <v>160</v>
      </c>
      <c r="BO590">
        <v>5</v>
      </c>
      <c r="BP590">
        <v>42</v>
      </c>
      <c r="BQ590">
        <v>29</v>
      </c>
      <c r="BR590">
        <v>35</v>
      </c>
      <c r="BS590">
        <v>40</v>
      </c>
      <c r="BT590">
        <v>27</v>
      </c>
      <c r="BU590">
        <v>45</v>
      </c>
      <c r="BV590">
        <v>4</v>
      </c>
      <c r="BW590">
        <v>0</v>
      </c>
      <c r="BX590">
        <v>7</v>
      </c>
      <c r="BY590">
        <v>2</v>
      </c>
      <c r="BZ590">
        <v>5</v>
      </c>
      <c r="CA590">
        <v>1</v>
      </c>
      <c r="CB590">
        <v>1</v>
      </c>
      <c r="CC590">
        <v>30</v>
      </c>
      <c r="CD590">
        <v>0</v>
      </c>
      <c r="CE590">
        <v>0</v>
      </c>
      <c r="CF590">
        <v>0</v>
      </c>
      <c r="CG590">
        <v>0</v>
      </c>
      <c r="CH590">
        <v>0</v>
      </c>
      <c r="CI590">
        <v>0</v>
      </c>
      <c r="CJ590">
        <v>1</v>
      </c>
      <c r="CK590">
        <v>0</v>
      </c>
      <c r="CL590">
        <v>0</v>
      </c>
      <c r="CM590">
        <v>0</v>
      </c>
      <c r="CN590">
        <v>0</v>
      </c>
      <c r="CO590">
        <v>0</v>
      </c>
      <c r="CP590">
        <v>0</v>
      </c>
      <c r="CQ590">
        <v>0</v>
      </c>
      <c r="CR590">
        <v>0</v>
      </c>
      <c r="CS590">
        <v>0</v>
      </c>
      <c r="CT590">
        <v>0</v>
      </c>
      <c r="CU590">
        <v>0</v>
      </c>
      <c r="CV590">
        <v>0</v>
      </c>
      <c r="CW590">
        <v>0</v>
      </c>
      <c r="CX590">
        <v>0</v>
      </c>
      <c r="CY590">
        <v>0</v>
      </c>
      <c r="CZ590">
        <v>0</v>
      </c>
      <c r="DA590">
        <v>0</v>
      </c>
      <c r="DB590">
        <v>0</v>
      </c>
      <c r="DC590">
        <v>0</v>
      </c>
      <c r="DD590">
        <v>0</v>
      </c>
      <c r="DE590">
        <v>0</v>
      </c>
      <c r="DF590">
        <v>0</v>
      </c>
      <c r="DG590">
        <v>0</v>
      </c>
      <c r="DH590">
        <v>0</v>
      </c>
      <c r="DI590">
        <v>0</v>
      </c>
      <c r="DJ590">
        <v>0</v>
      </c>
      <c r="DK590">
        <v>0</v>
      </c>
      <c r="DL590">
        <v>0</v>
      </c>
      <c r="DM590">
        <v>0</v>
      </c>
      <c r="DN590">
        <v>0</v>
      </c>
      <c r="DO590">
        <v>0</v>
      </c>
      <c r="DP590">
        <v>0</v>
      </c>
      <c r="DQ590">
        <v>0</v>
      </c>
      <c r="DR590">
        <v>0</v>
      </c>
      <c r="DS590">
        <v>0</v>
      </c>
      <c r="DT590">
        <v>0</v>
      </c>
      <c r="DU590">
        <v>0</v>
      </c>
      <c r="DV590">
        <v>0</v>
      </c>
      <c r="DW590">
        <v>0</v>
      </c>
      <c r="DX590">
        <v>0</v>
      </c>
      <c r="DY590">
        <v>0</v>
      </c>
      <c r="DZ590">
        <v>0</v>
      </c>
      <c r="EA590">
        <v>0</v>
      </c>
      <c r="EB590">
        <v>0</v>
      </c>
      <c r="EC590">
        <v>0</v>
      </c>
      <c r="ED590">
        <v>0</v>
      </c>
      <c r="EE590">
        <v>0</v>
      </c>
      <c r="EF590">
        <v>0</v>
      </c>
      <c r="EG590">
        <v>0</v>
      </c>
      <c r="EH590" s="156" t="s">
        <v>158</v>
      </c>
      <c r="EI590" t="s">
        <v>285</v>
      </c>
    </row>
    <row r="591" spans="1:143" x14ac:dyDescent="0.35">
      <c r="A591" s="153" t="s">
        <v>4</v>
      </c>
      <c r="B591" s="1" t="s">
        <v>48</v>
      </c>
      <c r="C591" t="s">
        <v>765</v>
      </c>
      <c r="P591" t="s">
        <v>765</v>
      </c>
      <c r="AA591" t="s">
        <v>765</v>
      </c>
      <c r="AK591" t="s">
        <v>765</v>
      </c>
      <c r="AU591" t="s">
        <v>765</v>
      </c>
      <c r="BG591" t="s">
        <v>765</v>
      </c>
      <c r="BS591" t="s">
        <v>765</v>
      </c>
      <c r="CE591" t="s">
        <v>765</v>
      </c>
      <c r="CL591" t="s">
        <v>765</v>
      </c>
      <c r="CX591" t="s">
        <v>765</v>
      </c>
      <c r="DJ591" t="s">
        <v>765</v>
      </c>
      <c r="DV591" t="s">
        <v>765</v>
      </c>
      <c r="EH591" s="1" t="s">
        <v>48</v>
      </c>
      <c r="EI591" t="s">
        <v>765</v>
      </c>
    </row>
    <row r="592" spans="1:143" x14ac:dyDescent="0.35">
      <c r="A592" s="1" t="s">
        <v>71</v>
      </c>
      <c r="B592" s="1" t="s">
        <v>31</v>
      </c>
      <c r="C592">
        <v>4</v>
      </c>
      <c r="D592">
        <v>41</v>
      </c>
      <c r="E592">
        <v>2</v>
      </c>
      <c r="F592">
        <v>16</v>
      </c>
      <c r="G592">
        <v>2</v>
      </c>
      <c r="H592">
        <v>1</v>
      </c>
      <c r="I592">
        <v>0</v>
      </c>
      <c r="J592">
        <v>1</v>
      </c>
      <c r="K592">
        <v>0</v>
      </c>
      <c r="L592">
        <v>0</v>
      </c>
      <c r="M592">
        <v>6</v>
      </c>
      <c r="N592">
        <v>4</v>
      </c>
      <c r="O592">
        <v>1</v>
      </c>
      <c r="P592">
        <v>112</v>
      </c>
      <c r="Q592">
        <v>2</v>
      </c>
      <c r="R592">
        <v>1</v>
      </c>
      <c r="S592">
        <v>9</v>
      </c>
      <c r="U592">
        <v>12</v>
      </c>
      <c r="V592">
        <v>3.5</v>
      </c>
      <c r="W592">
        <v>0.5</v>
      </c>
      <c r="X592">
        <v>12.25</v>
      </c>
      <c r="Z592">
        <v>16.25</v>
      </c>
      <c r="AK592">
        <v>1</v>
      </c>
      <c r="AR592">
        <v>1</v>
      </c>
      <c r="BG592">
        <v>3</v>
      </c>
      <c r="BH592">
        <v>1</v>
      </c>
      <c r="BI592">
        <v>2</v>
      </c>
      <c r="BL592">
        <v>3</v>
      </c>
      <c r="BM592">
        <v>3</v>
      </c>
      <c r="BN592">
        <v>1</v>
      </c>
      <c r="BO592">
        <v>1</v>
      </c>
      <c r="BP592">
        <v>2</v>
      </c>
      <c r="BQ592">
        <v>1</v>
      </c>
      <c r="BR592">
        <v>1</v>
      </c>
      <c r="BT592">
        <v>2</v>
      </c>
      <c r="BV592">
        <v>2</v>
      </c>
      <c r="CC592">
        <v>2</v>
      </c>
      <c r="EH592" s="156" t="s">
        <v>149</v>
      </c>
    </row>
    <row r="593" spans="1:143" x14ac:dyDescent="0.35">
      <c r="A593" s="1" t="s">
        <v>71</v>
      </c>
      <c r="B593" s="1" t="s">
        <v>32</v>
      </c>
      <c r="C593">
        <v>20</v>
      </c>
      <c r="D593">
        <v>127</v>
      </c>
      <c r="E593">
        <v>12</v>
      </c>
      <c r="F593">
        <v>140.75</v>
      </c>
      <c r="G593">
        <v>7</v>
      </c>
      <c r="H593">
        <v>10</v>
      </c>
      <c r="I593">
        <v>0</v>
      </c>
      <c r="J593">
        <v>0</v>
      </c>
      <c r="K593">
        <v>0</v>
      </c>
      <c r="L593">
        <v>0</v>
      </c>
      <c r="M593">
        <v>32</v>
      </c>
      <c r="N593">
        <v>16</v>
      </c>
      <c r="O593">
        <v>0</v>
      </c>
      <c r="P593">
        <v>145</v>
      </c>
      <c r="Q593">
        <v>13</v>
      </c>
      <c r="R593">
        <v>10</v>
      </c>
      <c r="S593">
        <v>46</v>
      </c>
      <c r="U593">
        <v>69</v>
      </c>
      <c r="V593">
        <v>34</v>
      </c>
      <c r="W593">
        <v>16</v>
      </c>
      <c r="X593">
        <v>74</v>
      </c>
      <c r="Z593">
        <v>124</v>
      </c>
      <c r="BG593">
        <v>5</v>
      </c>
      <c r="BH593">
        <v>9</v>
      </c>
      <c r="BI593">
        <v>3</v>
      </c>
      <c r="BJ593">
        <v>5</v>
      </c>
      <c r="BL593">
        <v>5</v>
      </c>
      <c r="BM593">
        <v>12</v>
      </c>
      <c r="BN593">
        <v>10</v>
      </c>
      <c r="BP593">
        <v>10</v>
      </c>
      <c r="BQ593">
        <v>2</v>
      </c>
      <c r="BR593">
        <v>4</v>
      </c>
      <c r="BT593">
        <v>9</v>
      </c>
      <c r="BU593">
        <v>1</v>
      </c>
      <c r="BV593">
        <v>1</v>
      </c>
      <c r="CC593">
        <v>1</v>
      </c>
      <c r="EH593" s="156" t="s">
        <v>150</v>
      </c>
    </row>
    <row r="594" spans="1:143" x14ac:dyDescent="0.35">
      <c r="A594" s="1" t="s">
        <v>71</v>
      </c>
      <c r="B594" s="1" t="s">
        <v>33</v>
      </c>
      <c r="C594">
        <v>1</v>
      </c>
      <c r="D594">
        <v>5</v>
      </c>
      <c r="E594">
        <v>0</v>
      </c>
      <c r="F594">
        <v>0</v>
      </c>
      <c r="G594">
        <v>0</v>
      </c>
      <c r="H594">
        <v>0</v>
      </c>
      <c r="I594">
        <v>0</v>
      </c>
      <c r="J594">
        <v>0</v>
      </c>
      <c r="K594">
        <v>0</v>
      </c>
      <c r="L594">
        <v>0</v>
      </c>
      <c r="M594">
        <v>1</v>
      </c>
      <c r="N594">
        <v>1</v>
      </c>
      <c r="O594">
        <v>0</v>
      </c>
      <c r="P594">
        <v>99</v>
      </c>
      <c r="Q594">
        <v>12</v>
      </c>
      <c r="R594">
        <v>2</v>
      </c>
      <c r="S594">
        <v>28</v>
      </c>
      <c r="U594">
        <v>42</v>
      </c>
      <c r="V594">
        <v>20</v>
      </c>
      <c r="W594">
        <v>1.5</v>
      </c>
      <c r="X594">
        <v>33.5</v>
      </c>
      <c r="Z594">
        <v>55</v>
      </c>
      <c r="EH594" s="156" t="s">
        <v>516</v>
      </c>
    </row>
    <row r="595" spans="1:143" x14ac:dyDescent="0.35">
      <c r="A595" s="1" t="s">
        <v>71</v>
      </c>
      <c r="B595" s="1" t="s">
        <v>34</v>
      </c>
      <c r="C595">
        <v>14</v>
      </c>
      <c r="D595">
        <v>81</v>
      </c>
      <c r="E595">
        <v>6</v>
      </c>
      <c r="F595">
        <v>60</v>
      </c>
      <c r="G595">
        <v>0</v>
      </c>
      <c r="H595">
        <v>5</v>
      </c>
      <c r="I595">
        <v>0</v>
      </c>
      <c r="J595">
        <v>0</v>
      </c>
      <c r="K595">
        <v>0</v>
      </c>
      <c r="L595">
        <v>0</v>
      </c>
      <c r="M595">
        <v>20</v>
      </c>
      <c r="N595">
        <v>14</v>
      </c>
      <c r="O595">
        <v>0</v>
      </c>
      <c r="P595">
        <v>117</v>
      </c>
      <c r="Q595">
        <v>4</v>
      </c>
      <c r="R595">
        <v>4</v>
      </c>
      <c r="S595">
        <v>21</v>
      </c>
      <c r="U595">
        <v>29</v>
      </c>
      <c r="V595">
        <v>6.25</v>
      </c>
      <c r="W595">
        <v>6.25</v>
      </c>
      <c r="X595">
        <v>118.25</v>
      </c>
      <c r="Z595">
        <v>130.75</v>
      </c>
      <c r="BG595">
        <v>1</v>
      </c>
      <c r="BH595">
        <v>1</v>
      </c>
      <c r="BL595">
        <v>1</v>
      </c>
      <c r="BM595">
        <v>3</v>
      </c>
      <c r="BN595">
        <v>2</v>
      </c>
      <c r="BP595">
        <v>2</v>
      </c>
      <c r="BV595">
        <v>1</v>
      </c>
      <c r="EH595" s="156" t="s">
        <v>151</v>
      </c>
    </row>
    <row r="596" spans="1:143" x14ac:dyDescent="0.35">
      <c r="A596" s="1" t="s">
        <v>71</v>
      </c>
      <c r="B596" s="1" t="s">
        <v>35</v>
      </c>
      <c r="C596">
        <v>0</v>
      </c>
      <c r="D596">
        <v>0</v>
      </c>
      <c r="E596">
        <v>1</v>
      </c>
      <c r="F596">
        <v>11.5</v>
      </c>
      <c r="G596">
        <v>0</v>
      </c>
      <c r="H596">
        <v>1</v>
      </c>
      <c r="I596">
        <v>0</v>
      </c>
      <c r="J596">
        <v>0</v>
      </c>
      <c r="K596">
        <v>0</v>
      </c>
      <c r="L596">
        <v>0</v>
      </c>
      <c r="M596">
        <v>1</v>
      </c>
      <c r="N596">
        <v>0</v>
      </c>
      <c r="O596">
        <v>0</v>
      </c>
      <c r="P596">
        <v>6</v>
      </c>
      <c r="Q596">
        <v>0</v>
      </c>
      <c r="R596">
        <v>0</v>
      </c>
      <c r="S596">
        <v>0</v>
      </c>
      <c r="U596">
        <v>0</v>
      </c>
      <c r="V596">
        <v>0</v>
      </c>
      <c r="W596">
        <v>0</v>
      </c>
      <c r="X596">
        <v>0</v>
      </c>
      <c r="Z596">
        <v>0</v>
      </c>
      <c r="EH596" s="1"/>
      <c r="EI596">
        <v>0</v>
      </c>
      <c r="EJ596">
        <v>0</v>
      </c>
      <c r="EK596">
        <v>0</v>
      </c>
      <c r="EL596">
        <v>0</v>
      </c>
      <c r="EM596">
        <v>0</v>
      </c>
    </row>
    <row r="597" spans="1:143" x14ac:dyDescent="0.35">
      <c r="A597" s="1" t="s">
        <v>71</v>
      </c>
      <c r="B597" s="1" t="s">
        <v>36</v>
      </c>
      <c r="C597">
        <v>10</v>
      </c>
      <c r="D597">
        <v>61</v>
      </c>
      <c r="E597">
        <v>15</v>
      </c>
      <c r="F597">
        <v>186.5</v>
      </c>
      <c r="G597">
        <v>11</v>
      </c>
      <c r="H597">
        <v>11</v>
      </c>
      <c r="I597">
        <v>0</v>
      </c>
      <c r="J597">
        <v>1</v>
      </c>
      <c r="K597">
        <v>0</v>
      </c>
      <c r="L597">
        <v>0</v>
      </c>
      <c r="M597">
        <v>25</v>
      </c>
      <c r="N597">
        <v>5</v>
      </c>
      <c r="O597">
        <v>1</v>
      </c>
      <c r="P597">
        <v>175</v>
      </c>
      <c r="Q597">
        <v>21</v>
      </c>
      <c r="R597">
        <v>23</v>
      </c>
      <c r="S597">
        <v>32</v>
      </c>
      <c r="U597">
        <v>76</v>
      </c>
      <c r="V597">
        <v>69.5</v>
      </c>
      <c r="W597">
        <v>31.5</v>
      </c>
      <c r="X597">
        <v>86.25</v>
      </c>
      <c r="Z597">
        <v>187.25</v>
      </c>
      <c r="AK597">
        <v>1</v>
      </c>
      <c r="AR597">
        <v>1</v>
      </c>
      <c r="AS597">
        <v>1</v>
      </c>
      <c r="AT597">
        <v>1</v>
      </c>
      <c r="BG597">
        <v>2</v>
      </c>
      <c r="BH597">
        <v>3</v>
      </c>
      <c r="BI597">
        <v>2</v>
      </c>
      <c r="BJ597">
        <v>8</v>
      </c>
      <c r="BL597">
        <v>4</v>
      </c>
      <c r="BM597">
        <v>8</v>
      </c>
      <c r="BN597">
        <v>5</v>
      </c>
      <c r="BP597">
        <v>6</v>
      </c>
      <c r="BQ597">
        <v>3</v>
      </c>
      <c r="BR597">
        <v>2</v>
      </c>
      <c r="BT597">
        <v>5</v>
      </c>
      <c r="BU597">
        <v>1</v>
      </c>
      <c r="BV597">
        <v>1</v>
      </c>
      <c r="CB597">
        <v>1</v>
      </c>
      <c r="EH597" s="1"/>
    </row>
    <row r="598" spans="1:143" x14ac:dyDescent="0.35">
      <c r="A598" s="1" t="s">
        <v>71</v>
      </c>
      <c r="B598" s="1" t="s">
        <v>37</v>
      </c>
      <c r="C598">
        <v>2</v>
      </c>
      <c r="D598">
        <v>8</v>
      </c>
      <c r="E598">
        <v>1</v>
      </c>
      <c r="F598">
        <v>12</v>
      </c>
      <c r="G598">
        <v>0</v>
      </c>
      <c r="H598">
        <v>1</v>
      </c>
      <c r="I598">
        <v>0</v>
      </c>
      <c r="J598">
        <v>0</v>
      </c>
      <c r="K598">
        <v>0</v>
      </c>
      <c r="L598">
        <v>0</v>
      </c>
      <c r="M598">
        <v>3</v>
      </c>
      <c r="N598">
        <v>2</v>
      </c>
      <c r="O598">
        <v>0</v>
      </c>
      <c r="P598">
        <v>21</v>
      </c>
      <c r="Q598">
        <v>0</v>
      </c>
      <c r="R598">
        <v>0</v>
      </c>
      <c r="S598">
        <v>0</v>
      </c>
      <c r="U598">
        <v>0</v>
      </c>
      <c r="V598">
        <v>0</v>
      </c>
      <c r="W598">
        <v>0</v>
      </c>
      <c r="X598">
        <v>0</v>
      </c>
      <c r="Z598">
        <v>0</v>
      </c>
      <c r="EH598" s="1"/>
    </row>
    <row r="599" spans="1:143" x14ac:dyDescent="0.35">
      <c r="A599" s="1" t="s">
        <v>71</v>
      </c>
      <c r="B599" s="1" t="s">
        <v>38</v>
      </c>
      <c r="C599">
        <v>28</v>
      </c>
      <c r="D599">
        <v>264</v>
      </c>
      <c r="E599">
        <v>18</v>
      </c>
      <c r="F599">
        <v>233</v>
      </c>
      <c r="G599">
        <v>8</v>
      </c>
      <c r="H599">
        <v>15</v>
      </c>
      <c r="I599">
        <v>2</v>
      </c>
      <c r="J599">
        <v>0</v>
      </c>
      <c r="K599">
        <v>0</v>
      </c>
      <c r="L599">
        <v>0</v>
      </c>
      <c r="M599">
        <v>46</v>
      </c>
      <c r="N599">
        <v>22</v>
      </c>
      <c r="O599">
        <v>2</v>
      </c>
      <c r="P599">
        <v>180</v>
      </c>
      <c r="Q599">
        <v>25</v>
      </c>
      <c r="R599">
        <v>23</v>
      </c>
      <c r="S599">
        <v>96</v>
      </c>
      <c r="U599">
        <v>144</v>
      </c>
      <c r="V599">
        <v>73.5</v>
      </c>
      <c r="W599">
        <v>32.25</v>
      </c>
      <c r="X599">
        <v>191.75</v>
      </c>
      <c r="Z599">
        <v>297.5</v>
      </c>
      <c r="AA599">
        <v>2</v>
      </c>
      <c r="AJ599">
        <v>2</v>
      </c>
      <c r="AR599">
        <v>2</v>
      </c>
      <c r="AS599">
        <v>2</v>
      </c>
      <c r="BD599">
        <v>5</v>
      </c>
      <c r="BE599">
        <v>5</v>
      </c>
      <c r="BG599">
        <v>6</v>
      </c>
      <c r="BH599">
        <v>6</v>
      </c>
      <c r="BI599">
        <v>3</v>
      </c>
      <c r="BJ599">
        <v>8</v>
      </c>
      <c r="BL599">
        <v>7</v>
      </c>
      <c r="BM599">
        <v>9</v>
      </c>
      <c r="BN599">
        <v>7</v>
      </c>
      <c r="BO599">
        <v>1</v>
      </c>
      <c r="BP599">
        <v>7</v>
      </c>
      <c r="BQ599">
        <v>5</v>
      </c>
      <c r="BR599">
        <v>3</v>
      </c>
      <c r="BT599">
        <v>5</v>
      </c>
      <c r="EH599" s="1"/>
    </row>
    <row r="600" spans="1:143" x14ac:dyDescent="0.35">
      <c r="A600" s="1" t="s">
        <v>71</v>
      </c>
      <c r="B600" s="1" t="s">
        <v>39</v>
      </c>
      <c r="C600">
        <v>11</v>
      </c>
      <c r="D600">
        <v>116</v>
      </c>
      <c r="E600">
        <v>1</v>
      </c>
      <c r="F600">
        <v>8.5</v>
      </c>
      <c r="G600">
        <v>0</v>
      </c>
      <c r="H600">
        <v>1</v>
      </c>
      <c r="I600">
        <v>0</v>
      </c>
      <c r="J600">
        <v>0</v>
      </c>
      <c r="K600">
        <v>0</v>
      </c>
      <c r="L600">
        <v>0</v>
      </c>
      <c r="M600">
        <v>12</v>
      </c>
      <c r="N600">
        <v>8</v>
      </c>
      <c r="O600">
        <v>0</v>
      </c>
      <c r="P600">
        <v>143</v>
      </c>
      <c r="Q600">
        <v>34</v>
      </c>
      <c r="R600">
        <v>43</v>
      </c>
      <c r="S600">
        <v>19</v>
      </c>
      <c r="U600">
        <v>96</v>
      </c>
      <c r="V600">
        <v>71.5</v>
      </c>
      <c r="W600">
        <v>47.25</v>
      </c>
      <c r="X600">
        <v>22</v>
      </c>
      <c r="Z600">
        <v>140.75</v>
      </c>
      <c r="BG600">
        <v>1</v>
      </c>
      <c r="BJ600">
        <v>1</v>
      </c>
      <c r="BK600">
        <v>1</v>
      </c>
      <c r="BL600">
        <v>3</v>
      </c>
      <c r="EH600" s="1"/>
    </row>
    <row r="601" spans="1:143" x14ac:dyDescent="0.35">
      <c r="A601" s="1" t="s">
        <v>71</v>
      </c>
      <c r="B601" s="1" t="s">
        <v>40</v>
      </c>
      <c r="C601">
        <v>1</v>
      </c>
      <c r="D601">
        <v>1.5</v>
      </c>
      <c r="E601">
        <v>1</v>
      </c>
      <c r="F601">
        <v>10</v>
      </c>
      <c r="G601">
        <v>2</v>
      </c>
      <c r="H601">
        <v>1</v>
      </c>
      <c r="I601">
        <v>0</v>
      </c>
      <c r="J601">
        <v>0</v>
      </c>
      <c r="K601">
        <v>0</v>
      </c>
      <c r="L601">
        <v>0</v>
      </c>
      <c r="M601">
        <v>2</v>
      </c>
      <c r="N601">
        <v>0</v>
      </c>
      <c r="O601">
        <v>0</v>
      </c>
      <c r="P601">
        <v>514</v>
      </c>
      <c r="Q601">
        <v>5</v>
      </c>
      <c r="R601">
        <v>1</v>
      </c>
      <c r="S601">
        <v>10</v>
      </c>
      <c r="U601">
        <v>16</v>
      </c>
      <c r="V601">
        <v>9</v>
      </c>
      <c r="W601">
        <v>5</v>
      </c>
      <c r="X601">
        <v>20.25</v>
      </c>
      <c r="Z601">
        <v>34.25</v>
      </c>
      <c r="BG601">
        <v>1</v>
      </c>
      <c r="BJ601">
        <v>1</v>
      </c>
      <c r="BL601">
        <v>1</v>
      </c>
      <c r="BM601">
        <v>1</v>
      </c>
      <c r="BP601">
        <v>1</v>
      </c>
      <c r="BQ601">
        <v>1</v>
      </c>
      <c r="EH601" s="1"/>
    </row>
    <row r="602" spans="1:143" x14ac:dyDescent="0.35">
      <c r="A602" s="1" t="s">
        <v>71</v>
      </c>
      <c r="B602" s="1" t="s">
        <v>41</v>
      </c>
      <c r="C602">
        <v>34</v>
      </c>
      <c r="D602">
        <v>255</v>
      </c>
      <c r="E602">
        <v>34</v>
      </c>
      <c r="F602">
        <v>310</v>
      </c>
      <c r="G602">
        <v>15</v>
      </c>
      <c r="H602">
        <v>30</v>
      </c>
      <c r="I602">
        <v>0</v>
      </c>
      <c r="J602">
        <v>6</v>
      </c>
      <c r="K602">
        <v>4</v>
      </c>
      <c r="L602">
        <v>1</v>
      </c>
      <c r="M602">
        <v>68</v>
      </c>
      <c r="N602">
        <v>25</v>
      </c>
      <c r="O602">
        <v>11</v>
      </c>
      <c r="P602">
        <v>742</v>
      </c>
      <c r="Q602">
        <v>41</v>
      </c>
      <c r="R602">
        <v>244</v>
      </c>
      <c r="S602">
        <v>68</v>
      </c>
      <c r="U602">
        <v>353</v>
      </c>
      <c r="V602">
        <v>75</v>
      </c>
      <c r="W602">
        <v>308</v>
      </c>
      <c r="X602">
        <v>277</v>
      </c>
      <c r="Z602">
        <v>660</v>
      </c>
      <c r="AI602">
        <v>1</v>
      </c>
      <c r="AJ602">
        <v>1</v>
      </c>
      <c r="AK602">
        <v>6</v>
      </c>
      <c r="AR602">
        <v>4</v>
      </c>
      <c r="AS602">
        <v>7</v>
      </c>
      <c r="AT602">
        <v>3</v>
      </c>
      <c r="AU602">
        <v>4</v>
      </c>
      <c r="BD602">
        <v>3</v>
      </c>
      <c r="BE602">
        <v>9</v>
      </c>
      <c r="BF602">
        <v>10</v>
      </c>
      <c r="BG602">
        <v>20</v>
      </c>
      <c r="BH602">
        <v>27</v>
      </c>
      <c r="BI602">
        <v>8</v>
      </c>
      <c r="BJ602">
        <v>14</v>
      </c>
      <c r="BK602">
        <v>2</v>
      </c>
      <c r="BL602">
        <v>20</v>
      </c>
      <c r="BM602">
        <v>28</v>
      </c>
      <c r="BN602">
        <v>12</v>
      </c>
      <c r="BO602">
        <v>1</v>
      </c>
      <c r="BP602">
        <v>25</v>
      </c>
      <c r="BQ602">
        <v>5</v>
      </c>
      <c r="BR602">
        <v>13</v>
      </c>
      <c r="BS602">
        <v>4</v>
      </c>
      <c r="BT602">
        <v>22</v>
      </c>
      <c r="BU602">
        <v>3</v>
      </c>
      <c r="BV602">
        <v>6</v>
      </c>
      <c r="CC602">
        <v>2</v>
      </c>
      <c r="CE602">
        <v>1</v>
      </c>
      <c r="CL602">
        <v>1</v>
      </c>
      <c r="CQ602">
        <v>1</v>
      </c>
      <c r="CR602">
        <v>1</v>
      </c>
      <c r="EH602" s="1"/>
    </row>
    <row r="603" spans="1:143" x14ac:dyDescent="0.35">
      <c r="A603" s="1" t="s">
        <v>71</v>
      </c>
      <c r="B603" s="1" t="s">
        <v>42</v>
      </c>
      <c r="C603">
        <v>17</v>
      </c>
      <c r="D603">
        <v>125</v>
      </c>
      <c r="E603">
        <v>3</v>
      </c>
      <c r="F603">
        <v>27.5</v>
      </c>
      <c r="G603">
        <v>3</v>
      </c>
      <c r="H603">
        <v>4</v>
      </c>
      <c r="I603">
        <v>0</v>
      </c>
      <c r="J603">
        <v>0</v>
      </c>
      <c r="K603">
        <v>0</v>
      </c>
      <c r="L603">
        <v>0</v>
      </c>
      <c r="M603">
        <v>20</v>
      </c>
      <c r="N603">
        <v>15</v>
      </c>
      <c r="O603">
        <v>0</v>
      </c>
      <c r="P603">
        <v>524</v>
      </c>
      <c r="Q603">
        <v>65</v>
      </c>
      <c r="R603">
        <v>30</v>
      </c>
      <c r="S603">
        <v>31</v>
      </c>
      <c r="U603">
        <v>126</v>
      </c>
      <c r="V603">
        <v>120.5</v>
      </c>
      <c r="W603">
        <v>23.75</v>
      </c>
      <c r="X603">
        <v>73.75</v>
      </c>
      <c r="Z603">
        <v>218</v>
      </c>
      <c r="BG603">
        <v>1</v>
      </c>
      <c r="BJ603">
        <v>1</v>
      </c>
      <c r="BP603">
        <v>1</v>
      </c>
      <c r="BQ603">
        <v>1</v>
      </c>
      <c r="EH603" s="1"/>
    </row>
    <row r="604" spans="1:143" x14ac:dyDescent="0.35">
      <c r="A604" s="1" t="s">
        <v>71</v>
      </c>
      <c r="B604" s="1" t="s">
        <v>43</v>
      </c>
      <c r="C604">
        <v>24</v>
      </c>
      <c r="D604">
        <v>156</v>
      </c>
      <c r="E604">
        <v>11</v>
      </c>
      <c r="F604">
        <v>120</v>
      </c>
      <c r="G604">
        <v>9</v>
      </c>
      <c r="H604">
        <v>6</v>
      </c>
      <c r="I604">
        <v>0</v>
      </c>
      <c r="J604">
        <v>3</v>
      </c>
      <c r="K604">
        <v>1</v>
      </c>
      <c r="L604">
        <v>0</v>
      </c>
      <c r="M604">
        <v>35</v>
      </c>
      <c r="N604">
        <v>19</v>
      </c>
      <c r="O604">
        <v>4</v>
      </c>
      <c r="P604">
        <v>4978</v>
      </c>
      <c r="Q604">
        <v>282</v>
      </c>
      <c r="R604">
        <v>181</v>
      </c>
      <c r="S604">
        <v>72</v>
      </c>
      <c r="U604">
        <v>535</v>
      </c>
      <c r="V604">
        <v>472.75</v>
      </c>
      <c r="W604">
        <v>106</v>
      </c>
      <c r="X604">
        <v>157.75</v>
      </c>
      <c r="Z604">
        <v>736.5</v>
      </c>
      <c r="AI604">
        <v>3</v>
      </c>
      <c r="AJ604">
        <v>3</v>
      </c>
      <c r="AK604">
        <v>3</v>
      </c>
      <c r="AR604">
        <v>1</v>
      </c>
      <c r="AS604">
        <v>1</v>
      </c>
      <c r="AU604">
        <v>1</v>
      </c>
      <c r="BE604">
        <v>1</v>
      </c>
      <c r="BF604">
        <v>4</v>
      </c>
      <c r="BG604">
        <v>8</v>
      </c>
      <c r="BH604">
        <v>9</v>
      </c>
      <c r="BI604">
        <v>5</v>
      </c>
      <c r="BJ604">
        <v>7</v>
      </c>
      <c r="BL604">
        <v>8</v>
      </c>
      <c r="BM604">
        <v>10</v>
      </c>
      <c r="BN604">
        <v>9</v>
      </c>
      <c r="BP604">
        <v>9</v>
      </c>
      <c r="BQ604">
        <v>6</v>
      </c>
      <c r="BR604">
        <v>4</v>
      </c>
      <c r="BS604">
        <v>1</v>
      </c>
      <c r="BT604">
        <v>7</v>
      </c>
      <c r="BU604">
        <v>5</v>
      </c>
      <c r="BV604">
        <v>1</v>
      </c>
      <c r="CC604">
        <v>1</v>
      </c>
      <c r="EH604" s="1"/>
    </row>
    <row r="605" spans="1:143" x14ac:dyDescent="0.35">
      <c r="A605" s="1" t="s">
        <v>71</v>
      </c>
      <c r="B605" s="1" t="s">
        <v>44</v>
      </c>
      <c r="C605">
        <v>15</v>
      </c>
      <c r="D605">
        <v>112</v>
      </c>
      <c r="E605">
        <v>5</v>
      </c>
      <c r="F605">
        <v>89</v>
      </c>
      <c r="G605">
        <v>2</v>
      </c>
      <c r="H605">
        <v>5</v>
      </c>
      <c r="I605">
        <v>0</v>
      </c>
      <c r="J605">
        <v>0</v>
      </c>
      <c r="K605">
        <v>0</v>
      </c>
      <c r="L605">
        <v>0</v>
      </c>
      <c r="M605">
        <v>20</v>
      </c>
      <c r="N605">
        <v>11</v>
      </c>
      <c r="O605">
        <v>0</v>
      </c>
      <c r="P605">
        <v>1410</v>
      </c>
      <c r="Q605">
        <v>48</v>
      </c>
      <c r="R605">
        <v>30</v>
      </c>
      <c r="S605">
        <v>58</v>
      </c>
      <c r="U605">
        <v>136</v>
      </c>
      <c r="V605">
        <v>90.75</v>
      </c>
      <c r="W605">
        <v>21</v>
      </c>
      <c r="X605">
        <v>129.75</v>
      </c>
      <c r="Z605">
        <v>241.5</v>
      </c>
      <c r="BG605">
        <v>3</v>
      </c>
      <c r="BH605">
        <v>4</v>
      </c>
      <c r="BI605">
        <v>1</v>
      </c>
      <c r="BJ605">
        <v>3</v>
      </c>
      <c r="BL605">
        <v>2</v>
      </c>
      <c r="BM605">
        <v>6</v>
      </c>
      <c r="BN605">
        <v>3</v>
      </c>
      <c r="BP605">
        <v>6</v>
      </c>
      <c r="BQ605">
        <v>1</v>
      </c>
      <c r="BR605">
        <v>3</v>
      </c>
      <c r="BS605">
        <v>1</v>
      </c>
      <c r="BT605">
        <v>4</v>
      </c>
      <c r="BU605">
        <v>2</v>
      </c>
      <c r="EH605" s="1"/>
    </row>
    <row r="606" spans="1:143" x14ac:dyDescent="0.35">
      <c r="A606" s="1" t="s">
        <v>71</v>
      </c>
      <c r="B606" s="1" t="s">
        <v>45</v>
      </c>
      <c r="C606">
        <v>23</v>
      </c>
      <c r="D606">
        <v>146</v>
      </c>
      <c r="E606">
        <v>3</v>
      </c>
      <c r="F606">
        <v>41.5</v>
      </c>
      <c r="G606">
        <v>6</v>
      </c>
      <c r="H606">
        <v>5</v>
      </c>
      <c r="I606">
        <v>0</v>
      </c>
      <c r="J606">
        <v>0</v>
      </c>
      <c r="K606">
        <v>0</v>
      </c>
      <c r="L606">
        <v>0</v>
      </c>
      <c r="M606">
        <v>26</v>
      </c>
      <c r="N606">
        <v>15</v>
      </c>
      <c r="O606">
        <v>0</v>
      </c>
      <c r="P606">
        <v>5003</v>
      </c>
      <c r="Q606">
        <v>96</v>
      </c>
      <c r="R606">
        <v>58</v>
      </c>
      <c r="S606">
        <v>46</v>
      </c>
      <c r="U606">
        <v>200</v>
      </c>
      <c r="V606">
        <v>175.75</v>
      </c>
      <c r="W606">
        <v>37</v>
      </c>
      <c r="X606">
        <v>183</v>
      </c>
      <c r="Z606">
        <v>395.75</v>
      </c>
      <c r="AR606">
        <v>1</v>
      </c>
      <c r="AS606">
        <v>1</v>
      </c>
      <c r="BG606">
        <v>4</v>
      </c>
      <c r="BH606">
        <v>1</v>
      </c>
      <c r="BI606">
        <v>1</v>
      </c>
      <c r="BJ606">
        <v>3</v>
      </c>
      <c r="BL606">
        <v>6</v>
      </c>
      <c r="BM606">
        <v>6</v>
      </c>
      <c r="BN606">
        <v>1</v>
      </c>
      <c r="BO606">
        <v>1</v>
      </c>
      <c r="BP606">
        <v>5</v>
      </c>
      <c r="BR606">
        <v>1</v>
      </c>
      <c r="BS606">
        <v>1</v>
      </c>
      <c r="BT606">
        <v>2</v>
      </c>
      <c r="EH606" s="1"/>
    </row>
    <row r="607" spans="1:143" x14ac:dyDescent="0.35">
      <c r="A607" s="1" t="s">
        <v>71</v>
      </c>
      <c r="B607" s="1" t="s">
        <v>46</v>
      </c>
      <c r="C607">
        <v>16</v>
      </c>
      <c r="D607">
        <v>107</v>
      </c>
      <c r="E607">
        <v>2</v>
      </c>
      <c r="F607">
        <v>13.75</v>
      </c>
      <c r="G607">
        <v>0</v>
      </c>
      <c r="H607">
        <v>1</v>
      </c>
      <c r="I607">
        <v>0</v>
      </c>
      <c r="J607">
        <v>0</v>
      </c>
      <c r="K607">
        <v>0</v>
      </c>
      <c r="L607">
        <v>0</v>
      </c>
      <c r="M607">
        <v>18</v>
      </c>
      <c r="N607">
        <v>16</v>
      </c>
      <c r="O607">
        <v>0</v>
      </c>
      <c r="P607">
        <v>5047</v>
      </c>
      <c r="Q607">
        <v>117</v>
      </c>
      <c r="R607">
        <v>53</v>
      </c>
      <c r="S607">
        <v>23</v>
      </c>
      <c r="U607">
        <v>193</v>
      </c>
      <c r="V607">
        <v>229</v>
      </c>
      <c r="W607">
        <v>35.75</v>
      </c>
      <c r="X607">
        <v>39</v>
      </c>
      <c r="Z607">
        <v>303.75</v>
      </c>
      <c r="BG607">
        <v>2</v>
      </c>
      <c r="BH607">
        <v>3</v>
      </c>
      <c r="BI607">
        <v>1</v>
      </c>
      <c r="BJ607">
        <v>1</v>
      </c>
      <c r="BL607">
        <v>2</v>
      </c>
      <c r="BM607">
        <v>2</v>
      </c>
      <c r="BN607">
        <v>1</v>
      </c>
      <c r="BP607">
        <v>3</v>
      </c>
      <c r="BQ607">
        <v>1</v>
      </c>
      <c r="BR607">
        <v>1</v>
      </c>
      <c r="BT607">
        <v>1</v>
      </c>
      <c r="BV607">
        <v>1</v>
      </c>
      <c r="EH607" s="1"/>
    </row>
    <row r="608" spans="1:143" x14ac:dyDescent="0.35">
      <c r="A608" s="1" t="s">
        <v>71</v>
      </c>
      <c r="B608" s="1" t="s">
        <v>47</v>
      </c>
      <c r="C608">
        <v>13</v>
      </c>
      <c r="D608">
        <v>93</v>
      </c>
      <c r="E608">
        <v>1</v>
      </c>
      <c r="F608">
        <v>6</v>
      </c>
      <c r="G608">
        <v>0</v>
      </c>
      <c r="H608">
        <v>1</v>
      </c>
      <c r="I608">
        <v>0</v>
      </c>
      <c r="J608">
        <v>0</v>
      </c>
      <c r="K608">
        <v>0</v>
      </c>
      <c r="L608">
        <v>0</v>
      </c>
      <c r="M608">
        <v>14</v>
      </c>
      <c r="N608">
        <v>12</v>
      </c>
      <c r="O608">
        <v>0</v>
      </c>
      <c r="P608">
        <v>588</v>
      </c>
      <c r="Q608">
        <v>134</v>
      </c>
      <c r="R608">
        <v>76</v>
      </c>
      <c r="S608">
        <v>121</v>
      </c>
      <c r="U608">
        <v>331</v>
      </c>
      <c r="V608">
        <v>295.25</v>
      </c>
      <c r="W608">
        <v>62.5</v>
      </c>
      <c r="X608">
        <v>193</v>
      </c>
      <c r="Z608">
        <v>550.75</v>
      </c>
      <c r="BG608">
        <v>1</v>
      </c>
      <c r="BL608">
        <v>1</v>
      </c>
      <c r="BM608">
        <v>1</v>
      </c>
      <c r="BP608">
        <v>1</v>
      </c>
      <c r="EH608" s="1"/>
    </row>
    <row r="609" spans="1:143" x14ac:dyDescent="0.35">
      <c r="A609" s="1" t="s">
        <v>71</v>
      </c>
      <c r="B609" s="1" t="s">
        <v>15</v>
      </c>
      <c r="C609">
        <v>233</v>
      </c>
      <c r="D609">
        <v>1698.5</v>
      </c>
      <c r="E609">
        <v>116</v>
      </c>
      <c r="F609">
        <v>1286</v>
      </c>
      <c r="G609">
        <v>65</v>
      </c>
      <c r="H609">
        <v>98</v>
      </c>
      <c r="I609">
        <v>2</v>
      </c>
      <c r="J609">
        <v>11</v>
      </c>
      <c r="K609">
        <v>5</v>
      </c>
      <c r="L609">
        <v>1</v>
      </c>
      <c r="M609">
        <v>349</v>
      </c>
      <c r="N609">
        <v>185</v>
      </c>
      <c r="O609">
        <v>19</v>
      </c>
      <c r="P609">
        <v>19804</v>
      </c>
      <c r="Q609">
        <v>899</v>
      </c>
      <c r="R609">
        <v>779</v>
      </c>
      <c r="S609">
        <v>680</v>
      </c>
      <c r="T609">
        <v>0</v>
      </c>
      <c r="U609">
        <v>2358</v>
      </c>
      <c r="V609">
        <v>1746.25</v>
      </c>
      <c r="W609">
        <v>734.25</v>
      </c>
      <c r="X609">
        <v>1611.5</v>
      </c>
      <c r="Y609">
        <v>0</v>
      </c>
      <c r="Z609">
        <v>4092</v>
      </c>
      <c r="AA609">
        <v>2</v>
      </c>
      <c r="AB609">
        <v>0</v>
      </c>
      <c r="AC609">
        <v>0</v>
      </c>
      <c r="AD609">
        <v>0</v>
      </c>
      <c r="AE609">
        <v>0</v>
      </c>
      <c r="AF609">
        <v>0</v>
      </c>
      <c r="AG609">
        <v>0</v>
      </c>
      <c r="AH609">
        <v>0</v>
      </c>
      <c r="AI609">
        <v>4</v>
      </c>
      <c r="AJ609">
        <v>6</v>
      </c>
      <c r="AK609">
        <v>11</v>
      </c>
      <c r="AL609">
        <v>0</v>
      </c>
      <c r="AM609">
        <v>0</v>
      </c>
      <c r="AN609">
        <v>0</v>
      </c>
      <c r="AO609">
        <v>0</v>
      </c>
      <c r="AP609">
        <v>0</v>
      </c>
      <c r="AQ609">
        <v>0</v>
      </c>
      <c r="AR609">
        <v>10</v>
      </c>
      <c r="AS609">
        <v>12</v>
      </c>
      <c r="AT609">
        <v>4</v>
      </c>
      <c r="AU609">
        <v>5</v>
      </c>
      <c r="AV609">
        <v>0</v>
      </c>
      <c r="AW609">
        <v>0</v>
      </c>
      <c r="AX609">
        <v>0</v>
      </c>
      <c r="AY609">
        <v>0</v>
      </c>
      <c r="AZ609">
        <v>0</v>
      </c>
      <c r="BA609">
        <v>0</v>
      </c>
      <c r="BB609">
        <v>0</v>
      </c>
      <c r="BC609">
        <v>0</v>
      </c>
      <c r="BD609">
        <v>8</v>
      </c>
      <c r="BE609">
        <v>15</v>
      </c>
      <c r="BF609">
        <v>14</v>
      </c>
      <c r="BG609">
        <v>58</v>
      </c>
      <c r="BH609">
        <v>64</v>
      </c>
      <c r="BI609">
        <v>26</v>
      </c>
      <c r="BJ609">
        <v>52</v>
      </c>
      <c r="BK609">
        <v>3</v>
      </c>
      <c r="BL609">
        <v>63</v>
      </c>
      <c r="BM609">
        <v>89</v>
      </c>
      <c r="BN609">
        <v>51</v>
      </c>
      <c r="BO609">
        <v>4</v>
      </c>
      <c r="BP609">
        <v>78</v>
      </c>
      <c r="BQ609">
        <v>26</v>
      </c>
      <c r="BR609">
        <v>32</v>
      </c>
      <c r="BS609">
        <v>7</v>
      </c>
      <c r="BT609">
        <v>57</v>
      </c>
      <c r="BU609">
        <v>12</v>
      </c>
      <c r="BV609">
        <v>13</v>
      </c>
      <c r="BW609">
        <v>0</v>
      </c>
      <c r="BX609">
        <v>0</v>
      </c>
      <c r="BY609">
        <v>0</v>
      </c>
      <c r="BZ609">
        <v>0</v>
      </c>
      <c r="CA609">
        <v>0</v>
      </c>
      <c r="CB609">
        <v>1</v>
      </c>
      <c r="CC609">
        <v>6</v>
      </c>
      <c r="CD609">
        <v>0</v>
      </c>
      <c r="CE609">
        <v>1</v>
      </c>
      <c r="CF609">
        <v>0</v>
      </c>
      <c r="CG609">
        <v>0</v>
      </c>
      <c r="CH609">
        <v>0</v>
      </c>
      <c r="CI609">
        <v>0</v>
      </c>
      <c r="CJ609">
        <v>0</v>
      </c>
      <c r="CK609">
        <v>0</v>
      </c>
      <c r="CL609">
        <v>1</v>
      </c>
      <c r="CM609">
        <v>0</v>
      </c>
      <c r="CN609">
        <v>0</v>
      </c>
      <c r="CO609">
        <v>0</v>
      </c>
      <c r="CP609">
        <v>0</v>
      </c>
      <c r="CQ609">
        <v>1</v>
      </c>
      <c r="CR609">
        <v>1</v>
      </c>
      <c r="CS609">
        <v>0</v>
      </c>
      <c r="CT609">
        <v>0</v>
      </c>
      <c r="CU609">
        <v>0</v>
      </c>
      <c r="CV609">
        <v>0</v>
      </c>
      <c r="CW609">
        <v>0</v>
      </c>
      <c r="CX609">
        <v>0</v>
      </c>
      <c r="CY609">
        <v>0</v>
      </c>
      <c r="CZ609">
        <v>0</v>
      </c>
      <c r="DA609">
        <v>0</v>
      </c>
      <c r="DB609">
        <v>0</v>
      </c>
      <c r="DC609">
        <v>0</v>
      </c>
      <c r="DD609">
        <v>0</v>
      </c>
      <c r="DE609">
        <v>0</v>
      </c>
      <c r="DF609">
        <v>0</v>
      </c>
      <c r="DG609">
        <v>0</v>
      </c>
      <c r="DH609">
        <v>0</v>
      </c>
      <c r="DI609">
        <v>0</v>
      </c>
      <c r="DJ609">
        <v>0</v>
      </c>
      <c r="DK609">
        <v>0</v>
      </c>
      <c r="DL609">
        <v>0</v>
      </c>
      <c r="DM609">
        <v>0</v>
      </c>
      <c r="DN609">
        <v>0</v>
      </c>
      <c r="DO609">
        <v>0</v>
      </c>
      <c r="DP609">
        <v>0</v>
      </c>
      <c r="DQ609">
        <v>0</v>
      </c>
      <c r="DR609">
        <v>0</v>
      </c>
      <c r="DS609">
        <v>0</v>
      </c>
      <c r="DT609">
        <v>0</v>
      </c>
      <c r="DU609">
        <v>0</v>
      </c>
      <c r="DV609">
        <v>0</v>
      </c>
      <c r="DW609">
        <v>0</v>
      </c>
      <c r="DX609">
        <v>0</v>
      </c>
      <c r="DY609">
        <v>0</v>
      </c>
      <c r="DZ609">
        <v>0</v>
      </c>
      <c r="EA609">
        <v>0</v>
      </c>
      <c r="EB609">
        <v>0</v>
      </c>
      <c r="EC609">
        <v>0</v>
      </c>
      <c r="ED609">
        <v>0</v>
      </c>
      <c r="EE609">
        <v>0</v>
      </c>
      <c r="EF609">
        <v>0</v>
      </c>
      <c r="EG609">
        <v>0</v>
      </c>
      <c r="EH609" s="156" t="s">
        <v>158</v>
      </c>
      <c r="EI609" t="s">
        <v>768</v>
      </c>
    </row>
    <row r="610" spans="1:143" x14ac:dyDescent="0.35">
      <c r="A610" s="1" t="s">
        <v>71</v>
      </c>
      <c r="B610" s="1" t="s">
        <v>48</v>
      </c>
      <c r="C610" t="s">
        <v>766</v>
      </c>
      <c r="P610" t="s">
        <v>767</v>
      </c>
      <c r="AA610" t="s">
        <v>168</v>
      </c>
      <c r="BG610" t="s">
        <v>168</v>
      </c>
      <c r="BS610" t="s">
        <v>168</v>
      </c>
      <c r="CE610" t="s">
        <v>168</v>
      </c>
      <c r="EH610" s="1" t="s">
        <v>48</v>
      </c>
      <c r="EI610" t="s">
        <v>168</v>
      </c>
    </row>
    <row r="611" spans="1:143" x14ac:dyDescent="0.35">
      <c r="A611" s="153" t="s">
        <v>72</v>
      </c>
      <c r="B611" s="1" t="s">
        <v>31</v>
      </c>
      <c r="C611">
        <v>0</v>
      </c>
      <c r="D611">
        <v>0</v>
      </c>
      <c r="E611">
        <v>0</v>
      </c>
      <c r="F611">
        <v>0</v>
      </c>
      <c r="G611">
        <v>0</v>
      </c>
      <c r="H611">
        <v>0</v>
      </c>
      <c r="I611">
        <v>0</v>
      </c>
      <c r="J611">
        <v>0</v>
      </c>
      <c r="K611">
        <v>0</v>
      </c>
      <c r="L611">
        <v>0</v>
      </c>
      <c r="M611">
        <v>0</v>
      </c>
      <c r="N611">
        <v>0</v>
      </c>
      <c r="O611">
        <v>0</v>
      </c>
      <c r="P611">
        <v>41</v>
      </c>
      <c r="Q611">
        <v>10</v>
      </c>
      <c r="R611">
        <v>5</v>
      </c>
      <c r="S611">
        <v>0</v>
      </c>
      <c r="T611">
        <v>0</v>
      </c>
      <c r="U611">
        <v>15</v>
      </c>
      <c r="V611">
        <v>11</v>
      </c>
      <c r="W611">
        <v>17</v>
      </c>
      <c r="X611">
        <v>0</v>
      </c>
      <c r="Y611">
        <v>0</v>
      </c>
      <c r="Z611">
        <v>28</v>
      </c>
      <c r="AA611">
        <v>0</v>
      </c>
      <c r="AB611">
        <v>0</v>
      </c>
      <c r="AC611">
        <v>0</v>
      </c>
      <c r="AD611">
        <v>0</v>
      </c>
      <c r="AE611">
        <v>0</v>
      </c>
      <c r="AF611">
        <v>0</v>
      </c>
      <c r="AG611">
        <v>0</v>
      </c>
      <c r="AH611">
        <v>0</v>
      </c>
      <c r="AI611">
        <v>0</v>
      </c>
      <c r="AJ611">
        <v>0</v>
      </c>
      <c r="AK611">
        <v>0</v>
      </c>
      <c r="AL611">
        <v>0</v>
      </c>
      <c r="AM611">
        <v>0</v>
      </c>
      <c r="AN611">
        <v>0</v>
      </c>
      <c r="AO611">
        <v>0</v>
      </c>
      <c r="AP611">
        <v>0</v>
      </c>
      <c r="AQ611">
        <v>0</v>
      </c>
      <c r="AR611">
        <v>0</v>
      </c>
      <c r="AS611">
        <v>0</v>
      </c>
      <c r="AT611">
        <v>0</v>
      </c>
      <c r="AU611">
        <v>0</v>
      </c>
      <c r="AV611">
        <v>0</v>
      </c>
      <c r="AW611">
        <v>0</v>
      </c>
      <c r="AX611">
        <v>0</v>
      </c>
      <c r="AY611">
        <v>0</v>
      </c>
      <c r="AZ611">
        <v>0</v>
      </c>
      <c r="BA611">
        <v>0</v>
      </c>
      <c r="BB611">
        <v>0</v>
      </c>
      <c r="BC611">
        <v>0</v>
      </c>
      <c r="BD611">
        <v>0</v>
      </c>
      <c r="BE611">
        <v>0</v>
      </c>
      <c r="BF611">
        <v>0</v>
      </c>
      <c r="BG611">
        <v>0</v>
      </c>
      <c r="BH611">
        <v>0</v>
      </c>
      <c r="BI611">
        <v>0</v>
      </c>
      <c r="BJ611">
        <v>0</v>
      </c>
      <c r="BK611">
        <v>0</v>
      </c>
      <c r="BL611">
        <v>0</v>
      </c>
      <c r="BM611">
        <v>0</v>
      </c>
      <c r="BN611">
        <v>0</v>
      </c>
      <c r="BO611">
        <v>0</v>
      </c>
      <c r="BP611">
        <v>0</v>
      </c>
      <c r="BQ611">
        <v>0</v>
      </c>
      <c r="BR611">
        <v>0</v>
      </c>
      <c r="BS611">
        <v>0</v>
      </c>
      <c r="BT611">
        <v>0</v>
      </c>
      <c r="BU611">
        <v>0</v>
      </c>
      <c r="BV611">
        <v>0</v>
      </c>
      <c r="BW611">
        <v>0</v>
      </c>
      <c r="BX611">
        <v>0</v>
      </c>
      <c r="BY611">
        <v>0</v>
      </c>
      <c r="BZ611">
        <v>0</v>
      </c>
      <c r="CA611">
        <v>0</v>
      </c>
      <c r="CB611">
        <v>0</v>
      </c>
      <c r="CC611">
        <v>0</v>
      </c>
      <c r="CD611">
        <v>0</v>
      </c>
      <c r="CE611">
        <v>0</v>
      </c>
      <c r="CF611">
        <v>0</v>
      </c>
      <c r="CG611">
        <v>0</v>
      </c>
      <c r="CH611">
        <v>0</v>
      </c>
      <c r="CI611">
        <v>0</v>
      </c>
      <c r="CJ611">
        <v>0</v>
      </c>
      <c r="CK611">
        <v>0</v>
      </c>
      <c r="CL611">
        <v>0</v>
      </c>
      <c r="CM611">
        <v>0</v>
      </c>
      <c r="CN611">
        <v>0</v>
      </c>
      <c r="CO611">
        <v>0</v>
      </c>
      <c r="CP611">
        <v>0</v>
      </c>
      <c r="CQ611">
        <v>0</v>
      </c>
      <c r="CR611">
        <v>0</v>
      </c>
      <c r="CS611">
        <v>0</v>
      </c>
      <c r="CT611">
        <v>0</v>
      </c>
      <c r="CU611">
        <v>0</v>
      </c>
      <c r="CV611">
        <v>0</v>
      </c>
      <c r="CW611">
        <v>0</v>
      </c>
      <c r="CX611">
        <v>0</v>
      </c>
      <c r="CY611">
        <v>0</v>
      </c>
      <c r="CZ611">
        <v>0</v>
      </c>
      <c r="DA611">
        <v>0</v>
      </c>
      <c r="DB611">
        <v>0</v>
      </c>
      <c r="DC611">
        <v>0</v>
      </c>
      <c r="DD611">
        <v>0</v>
      </c>
      <c r="DE611">
        <v>0</v>
      </c>
      <c r="DF611">
        <v>0</v>
      </c>
      <c r="DG611">
        <v>0</v>
      </c>
      <c r="DH611">
        <v>0</v>
      </c>
      <c r="DI611">
        <v>0</v>
      </c>
      <c r="DJ611">
        <v>0</v>
      </c>
      <c r="DK611">
        <v>0</v>
      </c>
      <c r="DL611">
        <v>0</v>
      </c>
      <c r="DM611">
        <v>0</v>
      </c>
      <c r="DN611">
        <v>0</v>
      </c>
      <c r="DO611">
        <v>0</v>
      </c>
      <c r="DP611">
        <v>0</v>
      </c>
      <c r="DQ611">
        <v>0</v>
      </c>
      <c r="DR611">
        <v>0</v>
      </c>
      <c r="DS611">
        <v>0</v>
      </c>
      <c r="DT611">
        <v>0</v>
      </c>
      <c r="DU611">
        <v>0</v>
      </c>
      <c r="DV611">
        <v>0</v>
      </c>
      <c r="DW611">
        <v>0</v>
      </c>
      <c r="DX611">
        <v>0</v>
      </c>
      <c r="DY611">
        <v>0</v>
      </c>
      <c r="DZ611">
        <v>0</v>
      </c>
      <c r="EA611">
        <v>0</v>
      </c>
      <c r="EB611">
        <v>0</v>
      </c>
      <c r="EC611">
        <v>0</v>
      </c>
      <c r="ED611">
        <v>0</v>
      </c>
      <c r="EE611">
        <v>0</v>
      </c>
      <c r="EF611">
        <v>0</v>
      </c>
      <c r="EG611">
        <v>0</v>
      </c>
      <c r="EH611" s="156" t="s">
        <v>149</v>
      </c>
      <c r="EI611">
        <v>0</v>
      </c>
      <c r="EJ611">
        <v>0</v>
      </c>
      <c r="EK611">
        <v>0</v>
      </c>
      <c r="EL611">
        <v>0</v>
      </c>
      <c r="EM611">
        <v>0</v>
      </c>
    </row>
    <row r="612" spans="1:143" x14ac:dyDescent="0.35">
      <c r="A612" s="153" t="s">
        <v>72</v>
      </c>
      <c r="B612" s="1" t="s">
        <v>32</v>
      </c>
      <c r="C612">
        <v>101</v>
      </c>
      <c r="D612">
        <v>348</v>
      </c>
      <c r="E612">
        <v>21</v>
      </c>
      <c r="F612">
        <v>107.666</v>
      </c>
      <c r="G612">
        <v>14</v>
      </c>
      <c r="H612">
        <v>21</v>
      </c>
      <c r="I612">
        <v>0</v>
      </c>
      <c r="J612">
        <v>0</v>
      </c>
      <c r="K612">
        <v>0</v>
      </c>
      <c r="L612">
        <v>0</v>
      </c>
      <c r="M612">
        <v>122</v>
      </c>
      <c r="N612">
        <v>0</v>
      </c>
      <c r="O612">
        <v>0</v>
      </c>
      <c r="P612">
        <v>402</v>
      </c>
      <c r="Q612">
        <v>24</v>
      </c>
      <c r="R612">
        <v>0</v>
      </c>
      <c r="S612">
        <v>24</v>
      </c>
      <c r="T612">
        <v>0</v>
      </c>
      <c r="U612">
        <v>48</v>
      </c>
      <c r="V612">
        <v>36</v>
      </c>
      <c r="W612">
        <v>0</v>
      </c>
      <c r="X612">
        <v>36</v>
      </c>
      <c r="Y612">
        <v>0</v>
      </c>
      <c r="Z612">
        <v>72</v>
      </c>
      <c r="AA612">
        <v>0</v>
      </c>
      <c r="AB612">
        <v>0</v>
      </c>
      <c r="AC612">
        <v>0</v>
      </c>
      <c r="AD612">
        <v>0</v>
      </c>
      <c r="AE612">
        <v>0</v>
      </c>
      <c r="AF612">
        <v>0</v>
      </c>
      <c r="AG612">
        <v>0</v>
      </c>
      <c r="AH612">
        <v>0</v>
      </c>
      <c r="AI612">
        <v>0</v>
      </c>
      <c r="AJ612">
        <v>0</v>
      </c>
      <c r="AK612">
        <v>0</v>
      </c>
      <c r="AL612">
        <v>0</v>
      </c>
      <c r="AM612">
        <v>0</v>
      </c>
      <c r="AN612">
        <v>0</v>
      </c>
      <c r="AO612">
        <v>0</v>
      </c>
      <c r="AP612">
        <v>0</v>
      </c>
      <c r="AQ612">
        <v>0</v>
      </c>
      <c r="AR612">
        <v>0</v>
      </c>
      <c r="AS612">
        <v>0</v>
      </c>
      <c r="AT612">
        <v>0</v>
      </c>
      <c r="AU612">
        <v>0</v>
      </c>
      <c r="AV612">
        <v>0</v>
      </c>
      <c r="AW612">
        <v>0</v>
      </c>
      <c r="AX612">
        <v>0</v>
      </c>
      <c r="AY612">
        <v>0</v>
      </c>
      <c r="AZ612">
        <v>0</v>
      </c>
      <c r="BA612">
        <v>0</v>
      </c>
      <c r="BB612">
        <v>0</v>
      </c>
      <c r="BC612">
        <v>0</v>
      </c>
      <c r="BD612">
        <v>0</v>
      </c>
      <c r="BE612">
        <v>0</v>
      </c>
      <c r="BF612">
        <v>0</v>
      </c>
      <c r="BG612">
        <v>17</v>
      </c>
      <c r="BH612">
        <v>58</v>
      </c>
      <c r="BI612">
        <v>12</v>
      </c>
      <c r="BJ612">
        <v>15</v>
      </c>
      <c r="BK612">
        <v>1</v>
      </c>
      <c r="BL612">
        <v>30</v>
      </c>
      <c r="BM612">
        <v>32</v>
      </c>
      <c r="BN612">
        <v>43</v>
      </c>
      <c r="BO612">
        <v>0</v>
      </c>
      <c r="BP612">
        <v>1</v>
      </c>
      <c r="BQ612">
        <v>0</v>
      </c>
      <c r="BR612">
        <v>7</v>
      </c>
      <c r="BS612">
        <v>8</v>
      </c>
      <c r="BT612">
        <v>0</v>
      </c>
      <c r="BU612">
        <v>4</v>
      </c>
      <c r="BV612">
        <v>0</v>
      </c>
      <c r="BW612">
        <v>0</v>
      </c>
      <c r="BX612">
        <v>0</v>
      </c>
      <c r="BY612">
        <v>0</v>
      </c>
      <c r="BZ612">
        <v>0</v>
      </c>
      <c r="CA612">
        <v>0</v>
      </c>
      <c r="CB612">
        <v>0</v>
      </c>
      <c r="CC612">
        <v>0</v>
      </c>
      <c r="CD612">
        <v>0</v>
      </c>
      <c r="CE612">
        <v>0</v>
      </c>
      <c r="CF612">
        <v>0</v>
      </c>
      <c r="CG612">
        <v>0</v>
      </c>
      <c r="CH612">
        <v>0</v>
      </c>
      <c r="CI612">
        <v>0</v>
      </c>
      <c r="CJ612">
        <v>0</v>
      </c>
      <c r="CK612">
        <v>0</v>
      </c>
      <c r="CL612">
        <v>0</v>
      </c>
      <c r="CM612">
        <v>0</v>
      </c>
      <c r="CN612">
        <v>0</v>
      </c>
      <c r="CO612">
        <v>0</v>
      </c>
      <c r="CP612">
        <v>0</v>
      </c>
      <c r="CQ612">
        <v>0</v>
      </c>
      <c r="CR612">
        <v>0</v>
      </c>
      <c r="CS612">
        <v>0</v>
      </c>
      <c r="CT612">
        <v>0</v>
      </c>
      <c r="CU612">
        <v>0</v>
      </c>
      <c r="CV612">
        <v>0</v>
      </c>
      <c r="CW612">
        <v>0</v>
      </c>
      <c r="CX612">
        <v>0</v>
      </c>
      <c r="CY612">
        <v>0</v>
      </c>
      <c r="CZ612">
        <v>0</v>
      </c>
      <c r="DA612">
        <v>0</v>
      </c>
      <c r="DB612">
        <v>0</v>
      </c>
      <c r="DC612">
        <v>0</v>
      </c>
      <c r="DD612">
        <v>0</v>
      </c>
      <c r="DE612">
        <v>0</v>
      </c>
      <c r="DF612">
        <v>0</v>
      </c>
      <c r="DG612">
        <v>0</v>
      </c>
      <c r="DH612">
        <v>0</v>
      </c>
      <c r="DI612">
        <v>0</v>
      </c>
      <c r="DJ612">
        <v>0</v>
      </c>
      <c r="DK612">
        <v>0</v>
      </c>
      <c r="DL612">
        <v>0</v>
      </c>
      <c r="DM612">
        <v>0</v>
      </c>
      <c r="DN612">
        <v>0</v>
      </c>
      <c r="DO612">
        <v>0</v>
      </c>
      <c r="DP612">
        <v>0</v>
      </c>
      <c r="DQ612">
        <v>0</v>
      </c>
      <c r="DR612">
        <v>0</v>
      </c>
      <c r="DS612">
        <v>0</v>
      </c>
      <c r="DT612">
        <v>0</v>
      </c>
      <c r="DU612">
        <v>0</v>
      </c>
      <c r="DV612">
        <v>0</v>
      </c>
      <c r="DW612">
        <v>0</v>
      </c>
      <c r="DX612">
        <v>0</v>
      </c>
      <c r="DY612">
        <v>0</v>
      </c>
      <c r="DZ612">
        <v>0</v>
      </c>
      <c r="EA612">
        <v>0</v>
      </c>
      <c r="EB612">
        <v>0</v>
      </c>
      <c r="EC612">
        <v>0</v>
      </c>
      <c r="ED612">
        <v>0</v>
      </c>
      <c r="EE612">
        <v>0</v>
      </c>
      <c r="EF612">
        <v>0</v>
      </c>
      <c r="EG612">
        <v>0</v>
      </c>
      <c r="EH612" s="156" t="s">
        <v>150</v>
      </c>
      <c r="EI612">
        <v>0</v>
      </c>
      <c r="EJ612">
        <v>0</v>
      </c>
      <c r="EK612">
        <v>0</v>
      </c>
      <c r="EL612">
        <v>0</v>
      </c>
      <c r="EM612">
        <v>0</v>
      </c>
    </row>
    <row r="613" spans="1:143" x14ac:dyDescent="0.35">
      <c r="A613" s="153" t="s">
        <v>72</v>
      </c>
      <c r="B613" s="1" t="s">
        <v>33</v>
      </c>
      <c r="C613">
        <v>1</v>
      </c>
      <c r="D613">
        <v>3</v>
      </c>
      <c r="E613">
        <v>0</v>
      </c>
      <c r="F613">
        <v>0</v>
      </c>
      <c r="G613">
        <v>1</v>
      </c>
      <c r="H613">
        <v>0</v>
      </c>
      <c r="I613">
        <v>0</v>
      </c>
      <c r="J613">
        <v>0</v>
      </c>
      <c r="K613">
        <v>0</v>
      </c>
      <c r="L613">
        <v>0</v>
      </c>
      <c r="M613">
        <v>1</v>
      </c>
      <c r="N613">
        <v>0</v>
      </c>
      <c r="O613">
        <v>0</v>
      </c>
      <c r="P613">
        <v>124</v>
      </c>
      <c r="Q613">
        <v>0</v>
      </c>
      <c r="R613">
        <v>6</v>
      </c>
      <c r="S613">
        <v>5</v>
      </c>
      <c r="T613">
        <v>0</v>
      </c>
      <c r="U613">
        <v>11</v>
      </c>
      <c r="V613">
        <v>0</v>
      </c>
      <c r="W613">
        <v>7</v>
      </c>
      <c r="X613">
        <v>6</v>
      </c>
      <c r="Y613">
        <v>0</v>
      </c>
      <c r="Z613">
        <v>13</v>
      </c>
      <c r="AA613">
        <v>0</v>
      </c>
      <c r="AB613">
        <v>0</v>
      </c>
      <c r="AC613">
        <v>0</v>
      </c>
      <c r="AD613">
        <v>0</v>
      </c>
      <c r="AE613">
        <v>0</v>
      </c>
      <c r="AF613">
        <v>0</v>
      </c>
      <c r="AG613">
        <v>0</v>
      </c>
      <c r="AH613">
        <v>0</v>
      </c>
      <c r="AI613">
        <v>0</v>
      </c>
      <c r="AJ613">
        <v>0</v>
      </c>
      <c r="AK613">
        <v>0</v>
      </c>
      <c r="AL613">
        <v>0</v>
      </c>
      <c r="AM613">
        <v>0</v>
      </c>
      <c r="AN613">
        <v>0</v>
      </c>
      <c r="AO613">
        <v>0</v>
      </c>
      <c r="AP613">
        <v>0</v>
      </c>
      <c r="AQ613">
        <v>0</v>
      </c>
      <c r="AR613">
        <v>0</v>
      </c>
      <c r="AS613">
        <v>0</v>
      </c>
      <c r="AT613">
        <v>0</v>
      </c>
      <c r="AU613">
        <v>0</v>
      </c>
      <c r="AV613">
        <v>0</v>
      </c>
      <c r="AW613">
        <v>0</v>
      </c>
      <c r="AX613">
        <v>0</v>
      </c>
      <c r="AY613">
        <v>0</v>
      </c>
      <c r="AZ613">
        <v>0</v>
      </c>
      <c r="BA613">
        <v>0</v>
      </c>
      <c r="BB613">
        <v>0</v>
      </c>
      <c r="BC613">
        <v>0</v>
      </c>
      <c r="BD613">
        <v>0</v>
      </c>
      <c r="BE613">
        <v>0</v>
      </c>
      <c r="BF613">
        <v>0</v>
      </c>
      <c r="BG613">
        <v>0</v>
      </c>
      <c r="BH613">
        <v>0</v>
      </c>
      <c r="BI613">
        <v>0</v>
      </c>
      <c r="BJ613">
        <v>0</v>
      </c>
      <c r="BK613">
        <v>0</v>
      </c>
      <c r="BL613">
        <v>1</v>
      </c>
      <c r="BM613">
        <v>0</v>
      </c>
      <c r="BN613">
        <v>0</v>
      </c>
      <c r="BO613">
        <v>0</v>
      </c>
      <c r="BP613">
        <v>0</v>
      </c>
      <c r="BQ613">
        <v>1</v>
      </c>
      <c r="BR613">
        <v>0</v>
      </c>
      <c r="BS613">
        <v>0</v>
      </c>
      <c r="BT613">
        <v>0</v>
      </c>
      <c r="BU613">
        <v>0</v>
      </c>
      <c r="BV613">
        <v>0</v>
      </c>
      <c r="BW613">
        <v>0</v>
      </c>
      <c r="BX613">
        <v>0</v>
      </c>
      <c r="BY613">
        <v>0</v>
      </c>
      <c r="BZ613">
        <v>0</v>
      </c>
      <c r="CA613">
        <v>0</v>
      </c>
      <c r="CB613">
        <v>0</v>
      </c>
      <c r="CC613">
        <v>0</v>
      </c>
      <c r="CD613">
        <v>0</v>
      </c>
      <c r="CE613">
        <v>0</v>
      </c>
      <c r="CF613">
        <v>0</v>
      </c>
      <c r="CG613">
        <v>0</v>
      </c>
      <c r="CH613">
        <v>0</v>
      </c>
      <c r="CI613">
        <v>0</v>
      </c>
      <c r="CJ613">
        <v>0</v>
      </c>
      <c r="CK613">
        <v>0</v>
      </c>
      <c r="CL613">
        <v>0</v>
      </c>
      <c r="CM613">
        <v>0</v>
      </c>
      <c r="CN613">
        <v>0</v>
      </c>
      <c r="CO613">
        <v>0</v>
      </c>
      <c r="CP613">
        <v>0</v>
      </c>
      <c r="CQ613">
        <v>0</v>
      </c>
      <c r="CR613">
        <v>0</v>
      </c>
      <c r="CS613">
        <v>0</v>
      </c>
      <c r="CT613">
        <v>0</v>
      </c>
      <c r="CU613">
        <v>0</v>
      </c>
      <c r="CV613">
        <v>0</v>
      </c>
      <c r="CW613">
        <v>0</v>
      </c>
      <c r="CX613">
        <v>0</v>
      </c>
      <c r="CY613">
        <v>0</v>
      </c>
      <c r="CZ613">
        <v>0</v>
      </c>
      <c r="DA613">
        <v>0</v>
      </c>
      <c r="DB613">
        <v>0</v>
      </c>
      <c r="DC613">
        <v>0</v>
      </c>
      <c r="DD613">
        <v>0</v>
      </c>
      <c r="DE613">
        <v>0</v>
      </c>
      <c r="DF613">
        <v>0</v>
      </c>
      <c r="DG613">
        <v>0</v>
      </c>
      <c r="DH613">
        <v>0</v>
      </c>
      <c r="DI613">
        <v>0</v>
      </c>
      <c r="DJ613">
        <v>0</v>
      </c>
      <c r="DK613">
        <v>0</v>
      </c>
      <c r="DL613">
        <v>0</v>
      </c>
      <c r="DM613">
        <v>0</v>
      </c>
      <c r="DN613">
        <v>0</v>
      </c>
      <c r="DO613">
        <v>0</v>
      </c>
      <c r="DP613">
        <v>0</v>
      </c>
      <c r="DQ613">
        <v>0</v>
      </c>
      <c r="DR613">
        <v>0</v>
      </c>
      <c r="DS613">
        <v>0</v>
      </c>
      <c r="DT613">
        <v>0</v>
      </c>
      <c r="DU613">
        <v>0</v>
      </c>
      <c r="DV613">
        <v>0</v>
      </c>
      <c r="DW613">
        <v>0</v>
      </c>
      <c r="DX613">
        <v>0</v>
      </c>
      <c r="DY613">
        <v>0</v>
      </c>
      <c r="DZ613">
        <v>0</v>
      </c>
      <c r="EA613">
        <v>0</v>
      </c>
      <c r="EB613">
        <v>0</v>
      </c>
      <c r="EC613">
        <v>0</v>
      </c>
      <c r="ED613">
        <v>0</v>
      </c>
      <c r="EE613">
        <v>0</v>
      </c>
      <c r="EF613">
        <v>0</v>
      </c>
      <c r="EG613">
        <v>0</v>
      </c>
      <c r="EH613" s="156" t="s">
        <v>516</v>
      </c>
      <c r="EI613">
        <v>0</v>
      </c>
      <c r="EJ613">
        <v>0</v>
      </c>
      <c r="EK613">
        <v>0</v>
      </c>
      <c r="EL613">
        <v>0</v>
      </c>
      <c r="EM613">
        <v>0</v>
      </c>
    </row>
    <row r="614" spans="1:143" x14ac:dyDescent="0.35">
      <c r="A614" s="153" t="s">
        <v>72</v>
      </c>
      <c r="B614" s="1" t="s">
        <v>34</v>
      </c>
      <c r="C614">
        <v>2</v>
      </c>
      <c r="D614">
        <v>5.75</v>
      </c>
      <c r="E614">
        <v>2</v>
      </c>
      <c r="F614">
        <v>14.5</v>
      </c>
      <c r="G614">
        <v>5</v>
      </c>
      <c r="H614">
        <v>0</v>
      </c>
      <c r="I614">
        <v>0</v>
      </c>
      <c r="J614">
        <v>0</v>
      </c>
      <c r="K614">
        <v>0</v>
      </c>
      <c r="L614">
        <v>0</v>
      </c>
      <c r="M614">
        <v>4</v>
      </c>
      <c r="N614">
        <v>0</v>
      </c>
      <c r="O614">
        <v>0</v>
      </c>
      <c r="P614">
        <v>251</v>
      </c>
      <c r="Q614">
        <v>14</v>
      </c>
      <c r="R614">
        <v>2</v>
      </c>
      <c r="S614">
        <v>16</v>
      </c>
      <c r="T614">
        <v>0</v>
      </c>
      <c r="U614">
        <v>32</v>
      </c>
      <c r="V614">
        <v>31</v>
      </c>
      <c r="W614">
        <v>5</v>
      </c>
      <c r="X614">
        <v>18</v>
      </c>
      <c r="Y614">
        <v>0</v>
      </c>
      <c r="Z614">
        <v>54</v>
      </c>
      <c r="AA614">
        <v>0</v>
      </c>
      <c r="AB614">
        <v>0</v>
      </c>
      <c r="AC614">
        <v>0</v>
      </c>
      <c r="AD614">
        <v>0</v>
      </c>
      <c r="AE614">
        <v>0</v>
      </c>
      <c r="AF614">
        <v>0</v>
      </c>
      <c r="AG614">
        <v>0</v>
      </c>
      <c r="AH614">
        <v>0</v>
      </c>
      <c r="AI614">
        <v>0</v>
      </c>
      <c r="AJ614">
        <v>0</v>
      </c>
      <c r="AK614">
        <v>0</v>
      </c>
      <c r="AL614">
        <v>0</v>
      </c>
      <c r="AM614">
        <v>0</v>
      </c>
      <c r="AN614">
        <v>0</v>
      </c>
      <c r="AO614">
        <v>0</v>
      </c>
      <c r="AP614">
        <v>0</v>
      </c>
      <c r="AQ614">
        <v>0</v>
      </c>
      <c r="AR614">
        <v>0</v>
      </c>
      <c r="AS614">
        <v>0</v>
      </c>
      <c r="AT614">
        <v>0</v>
      </c>
      <c r="AU614">
        <v>0</v>
      </c>
      <c r="AV614">
        <v>0</v>
      </c>
      <c r="AW614">
        <v>0</v>
      </c>
      <c r="AX614">
        <v>0</v>
      </c>
      <c r="AY614">
        <v>0</v>
      </c>
      <c r="AZ614">
        <v>0</v>
      </c>
      <c r="BA614">
        <v>0</v>
      </c>
      <c r="BB614">
        <v>0</v>
      </c>
      <c r="BC614">
        <v>0</v>
      </c>
      <c r="BD614">
        <v>0</v>
      </c>
      <c r="BE614">
        <v>0</v>
      </c>
      <c r="BF614">
        <v>0</v>
      </c>
      <c r="BG614">
        <v>2</v>
      </c>
      <c r="BH614">
        <v>2</v>
      </c>
      <c r="BI614">
        <v>0</v>
      </c>
      <c r="BJ614">
        <v>2</v>
      </c>
      <c r="BK614">
        <v>0</v>
      </c>
      <c r="BL614">
        <v>2</v>
      </c>
      <c r="BM614">
        <v>1</v>
      </c>
      <c r="BN614">
        <v>0</v>
      </c>
      <c r="BO614">
        <v>0</v>
      </c>
      <c r="BP614">
        <v>2</v>
      </c>
      <c r="BQ614">
        <v>2</v>
      </c>
      <c r="BR614">
        <v>0</v>
      </c>
      <c r="BS614">
        <v>0</v>
      </c>
      <c r="BT614">
        <v>0</v>
      </c>
      <c r="BU614">
        <v>1</v>
      </c>
      <c r="BV614">
        <v>1</v>
      </c>
      <c r="BW614">
        <v>0</v>
      </c>
      <c r="BX614">
        <v>0</v>
      </c>
      <c r="BY614">
        <v>0</v>
      </c>
      <c r="BZ614">
        <v>0</v>
      </c>
      <c r="CA614">
        <v>0</v>
      </c>
      <c r="CB614">
        <v>0</v>
      </c>
      <c r="CC614">
        <v>0</v>
      </c>
      <c r="CD614">
        <v>0</v>
      </c>
      <c r="CE614">
        <v>0</v>
      </c>
      <c r="CF614">
        <v>0</v>
      </c>
      <c r="CG614">
        <v>0</v>
      </c>
      <c r="CH614">
        <v>0</v>
      </c>
      <c r="CI614">
        <v>0</v>
      </c>
      <c r="CJ614">
        <v>0</v>
      </c>
      <c r="CK614">
        <v>0</v>
      </c>
      <c r="CL614">
        <v>0</v>
      </c>
      <c r="CM614">
        <v>0</v>
      </c>
      <c r="CN614">
        <v>0</v>
      </c>
      <c r="CO614">
        <v>0</v>
      </c>
      <c r="CP614">
        <v>0</v>
      </c>
      <c r="CQ614">
        <v>0</v>
      </c>
      <c r="CR614">
        <v>0</v>
      </c>
      <c r="CS614">
        <v>0</v>
      </c>
      <c r="CT614">
        <v>0</v>
      </c>
      <c r="CU614">
        <v>0</v>
      </c>
      <c r="CV614">
        <v>0</v>
      </c>
      <c r="CW614">
        <v>0</v>
      </c>
      <c r="CX614">
        <v>0</v>
      </c>
      <c r="CY614">
        <v>0</v>
      </c>
      <c r="CZ614">
        <v>0</v>
      </c>
      <c r="DA614">
        <v>0</v>
      </c>
      <c r="DB614">
        <v>0</v>
      </c>
      <c r="DC614">
        <v>0</v>
      </c>
      <c r="DD614">
        <v>0</v>
      </c>
      <c r="DE614">
        <v>0</v>
      </c>
      <c r="DF614">
        <v>0</v>
      </c>
      <c r="DG614">
        <v>0</v>
      </c>
      <c r="DH614">
        <v>0</v>
      </c>
      <c r="DI614">
        <v>0</v>
      </c>
      <c r="DJ614">
        <v>0</v>
      </c>
      <c r="DK614">
        <v>0</v>
      </c>
      <c r="DL614">
        <v>0</v>
      </c>
      <c r="DM614">
        <v>0</v>
      </c>
      <c r="DN614">
        <v>0</v>
      </c>
      <c r="DO614">
        <v>0</v>
      </c>
      <c r="DP614">
        <v>0</v>
      </c>
      <c r="DQ614">
        <v>0</v>
      </c>
      <c r="DR614">
        <v>0</v>
      </c>
      <c r="DS614">
        <v>0</v>
      </c>
      <c r="DT614">
        <v>0</v>
      </c>
      <c r="DU614">
        <v>0</v>
      </c>
      <c r="DV614">
        <v>0</v>
      </c>
      <c r="DW614">
        <v>0</v>
      </c>
      <c r="DX614">
        <v>0</v>
      </c>
      <c r="DY614">
        <v>0</v>
      </c>
      <c r="DZ614">
        <v>0</v>
      </c>
      <c r="EA614">
        <v>0</v>
      </c>
      <c r="EB614">
        <v>0</v>
      </c>
      <c r="EC614">
        <v>0</v>
      </c>
      <c r="ED614">
        <v>0</v>
      </c>
      <c r="EE614">
        <v>0</v>
      </c>
      <c r="EF614">
        <v>0</v>
      </c>
      <c r="EG614">
        <v>0</v>
      </c>
      <c r="EH614" s="156" t="s">
        <v>151</v>
      </c>
      <c r="EI614">
        <v>0</v>
      </c>
      <c r="EJ614">
        <v>0</v>
      </c>
      <c r="EK614">
        <v>0</v>
      </c>
      <c r="EL614">
        <v>0</v>
      </c>
      <c r="EM614">
        <v>0</v>
      </c>
    </row>
    <row r="615" spans="1:143" x14ac:dyDescent="0.35">
      <c r="A615" s="153" t="s">
        <v>72</v>
      </c>
      <c r="B615" s="1" t="s">
        <v>35</v>
      </c>
      <c r="C615">
        <v>1</v>
      </c>
      <c r="D615">
        <v>3.5</v>
      </c>
      <c r="E615">
        <v>2</v>
      </c>
      <c r="F615">
        <v>16.579999999999998</v>
      </c>
      <c r="G615">
        <v>1</v>
      </c>
      <c r="H615">
        <v>1</v>
      </c>
      <c r="I615">
        <v>0</v>
      </c>
      <c r="J615">
        <v>1</v>
      </c>
      <c r="K615">
        <v>0</v>
      </c>
      <c r="L615">
        <v>0</v>
      </c>
      <c r="M615">
        <v>3</v>
      </c>
      <c r="N615">
        <v>0</v>
      </c>
      <c r="O615">
        <v>1</v>
      </c>
      <c r="P615">
        <v>38</v>
      </c>
      <c r="Q615">
        <v>0</v>
      </c>
      <c r="R615">
        <v>0</v>
      </c>
      <c r="S615">
        <v>4</v>
      </c>
      <c r="T615">
        <v>0</v>
      </c>
      <c r="U615">
        <v>4</v>
      </c>
      <c r="V615">
        <v>0</v>
      </c>
      <c r="W615">
        <v>0</v>
      </c>
      <c r="X615">
        <v>5</v>
      </c>
      <c r="Y615">
        <v>0</v>
      </c>
      <c r="Z615">
        <v>5</v>
      </c>
      <c r="AA615">
        <v>0</v>
      </c>
      <c r="AB615">
        <v>0</v>
      </c>
      <c r="AC615">
        <v>0</v>
      </c>
      <c r="AD615">
        <v>0</v>
      </c>
      <c r="AE615">
        <v>0</v>
      </c>
      <c r="AF615">
        <v>0</v>
      </c>
      <c r="AG615">
        <v>0</v>
      </c>
      <c r="AH615">
        <v>0</v>
      </c>
      <c r="AI615">
        <v>0</v>
      </c>
      <c r="AJ615">
        <v>0</v>
      </c>
      <c r="AK615">
        <v>1</v>
      </c>
      <c r="AL615">
        <v>0</v>
      </c>
      <c r="AM615">
        <v>0</v>
      </c>
      <c r="AN615">
        <v>0</v>
      </c>
      <c r="AO615">
        <v>0</v>
      </c>
      <c r="AP615">
        <v>0</v>
      </c>
      <c r="AQ615">
        <v>0</v>
      </c>
      <c r="AR615">
        <v>0</v>
      </c>
      <c r="AS615">
        <v>0</v>
      </c>
      <c r="AT615">
        <v>1</v>
      </c>
      <c r="AU615">
        <v>0</v>
      </c>
      <c r="AV615">
        <v>0</v>
      </c>
      <c r="AW615">
        <v>0</v>
      </c>
      <c r="AX615">
        <v>0</v>
      </c>
      <c r="AY615">
        <v>0</v>
      </c>
      <c r="AZ615">
        <v>0</v>
      </c>
      <c r="BA615">
        <v>0</v>
      </c>
      <c r="BB615">
        <v>0</v>
      </c>
      <c r="BC615">
        <v>0</v>
      </c>
      <c r="BD615">
        <v>0</v>
      </c>
      <c r="BE615">
        <v>0</v>
      </c>
      <c r="BF615">
        <v>0</v>
      </c>
      <c r="BG615">
        <v>1</v>
      </c>
      <c r="BH615">
        <v>3</v>
      </c>
      <c r="BI615">
        <v>2</v>
      </c>
      <c r="BJ615">
        <v>2</v>
      </c>
      <c r="BK615">
        <v>0</v>
      </c>
      <c r="BL615">
        <v>3</v>
      </c>
      <c r="BM615">
        <v>2</v>
      </c>
      <c r="BN615">
        <v>2</v>
      </c>
      <c r="BO615">
        <v>2</v>
      </c>
      <c r="BP615">
        <v>0</v>
      </c>
      <c r="BQ615">
        <v>0</v>
      </c>
      <c r="BR615">
        <v>1</v>
      </c>
      <c r="BS615">
        <v>0</v>
      </c>
      <c r="BT615">
        <v>0</v>
      </c>
      <c r="BU615">
        <v>0</v>
      </c>
      <c r="BV615">
        <v>0</v>
      </c>
      <c r="BW615">
        <v>0</v>
      </c>
      <c r="BX615">
        <v>0</v>
      </c>
      <c r="BY615">
        <v>0</v>
      </c>
      <c r="BZ615">
        <v>0</v>
      </c>
      <c r="CA615">
        <v>0</v>
      </c>
      <c r="CB615">
        <v>0</v>
      </c>
      <c r="CC615">
        <v>0</v>
      </c>
      <c r="CD615">
        <v>0</v>
      </c>
      <c r="CE615">
        <v>0</v>
      </c>
      <c r="CF615">
        <v>0</v>
      </c>
      <c r="CG615">
        <v>0</v>
      </c>
      <c r="CH615">
        <v>0</v>
      </c>
      <c r="CI615">
        <v>0</v>
      </c>
      <c r="CJ615">
        <v>0</v>
      </c>
      <c r="CK615">
        <v>0</v>
      </c>
      <c r="CL615">
        <v>0</v>
      </c>
      <c r="CM615">
        <v>0</v>
      </c>
      <c r="CN615">
        <v>0</v>
      </c>
      <c r="CO615">
        <v>0</v>
      </c>
      <c r="CP615">
        <v>0</v>
      </c>
      <c r="CQ615">
        <v>0</v>
      </c>
      <c r="CR615">
        <v>0</v>
      </c>
      <c r="CS615">
        <v>0</v>
      </c>
      <c r="CT615">
        <v>0</v>
      </c>
      <c r="CU615">
        <v>0</v>
      </c>
      <c r="CV615">
        <v>0</v>
      </c>
      <c r="CW615">
        <v>0</v>
      </c>
      <c r="CX615">
        <v>0</v>
      </c>
      <c r="CY615">
        <v>0</v>
      </c>
      <c r="CZ615">
        <v>0</v>
      </c>
      <c r="DA615">
        <v>0</v>
      </c>
      <c r="DB615">
        <v>0</v>
      </c>
      <c r="DC615">
        <v>0</v>
      </c>
      <c r="DD615">
        <v>0</v>
      </c>
      <c r="DE615">
        <v>0</v>
      </c>
      <c r="DF615">
        <v>0</v>
      </c>
      <c r="DG615">
        <v>0</v>
      </c>
      <c r="DH615">
        <v>0</v>
      </c>
      <c r="DI615">
        <v>0</v>
      </c>
      <c r="DJ615">
        <v>0</v>
      </c>
      <c r="DK615">
        <v>0</v>
      </c>
      <c r="DL615">
        <v>0</v>
      </c>
      <c r="DM615">
        <v>0</v>
      </c>
      <c r="DN615">
        <v>0</v>
      </c>
      <c r="DO615">
        <v>0</v>
      </c>
      <c r="DP615">
        <v>0</v>
      </c>
      <c r="DQ615">
        <v>0</v>
      </c>
      <c r="DR615">
        <v>0</v>
      </c>
      <c r="DS615">
        <v>0</v>
      </c>
      <c r="DT615">
        <v>0</v>
      </c>
      <c r="DU615">
        <v>0</v>
      </c>
      <c r="DV615">
        <v>0</v>
      </c>
      <c r="DW615">
        <v>0</v>
      </c>
      <c r="DX615">
        <v>0</v>
      </c>
      <c r="DY615">
        <v>0</v>
      </c>
      <c r="DZ615">
        <v>0</v>
      </c>
      <c r="EA615">
        <v>0</v>
      </c>
      <c r="EB615">
        <v>0</v>
      </c>
      <c r="EC615">
        <v>0</v>
      </c>
      <c r="ED615">
        <v>0</v>
      </c>
      <c r="EE615">
        <v>0</v>
      </c>
      <c r="EF615">
        <v>0</v>
      </c>
      <c r="EG615">
        <v>0</v>
      </c>
      <c r="EH615" s="1"/>
      <c r="EI615">
        <v>0</v>
      </c>
      <c r="EJ615">
        <v>0</v>
      </c>
      <c r="EK615">
        <v>0</v>
      </c>
      <c r="EL615">
        <v>0</v>
      </c>
      <c r="EM615">
        <v>0</v>
      </c>
    </row>
    <row r="616" spans="1:143" x14ac:dyDescent="0.35">
      <c r="A616" s="153" t="s">
        <v>72</v>
      </c>
      <c r="B616" s="1" t="s">
        <v>36</v>
      </c>
      <c r="C616">
        <v>21</v>
      </c>
      <c r="D616">
        <v>66.666600000000003</v>
      </c>
      <c r="E616">
        <v>14</v>
      </c>
      <c r="F616">
        <v>63.75</v>
      </c>
      <c r="G616">
        <v>7</v>
      </c>
      <c r="H616">
        <v>13</v>
      </c>
      <c r="I616">
        <v>0</v>
      </c>
      <c r="J616">
        <v>0</v>
      </c>
      <c r="K616">
        <v>0</v>
      </c>
      <c r="L616">
        <v>0</v>
      </c>
      <c r="M616">
        <v>35</v>
      </c>
      <c r="N616">
        <v>0</v>
      </c>
      <c r="O616">
        <v>0</v>
      </c>
      <c r="P616">
        <v>469</v>
      </c>
      <c r="Q616">
        <v>7</v>
      </c>
      <c r="R616">
        <v>6</v>
      </c>
      <c r="S616">
        <v>17</v>
      </c>
      <c r="T616">
        <v>0</v>
      </c>
      <c r="U616">
        <v>30</v>
      </c>
      <c r="V616">
        <v>11</v>
      </c>
      <c r="W616">
        <v>6</v>
      </c>
      <c r="X616">
        <v>18</v>
      </c>
      <c r="Y616">
        <v>0</v>
      </c>
      <c r="Z616">
        <v>35</v>
      </c>
      <c r="AA616">
        <v>0</v>
      </c>
      <c r="AB616">
        <v>0</v>
      </c>
      <c r="AC616">
        <v>0</v>
      </c>
      <c r="AD616">
        <v>0</v>
      </c>
      <c r="AE616">
        <v>0</v>
      </c>
      <c r="AF616">
        <v>0</v>
      </c>
      <c r="AG616">
        <v>0</v>
      </c>
      <c r="AH616">
        <v>0</v>
      </c>
      <c r="AI616">
        <v>0</v>
      </c>
      <c r="AJ616">
        <v>0</v>
      </c>
      <c r="AK616">
        <v>0</v>
      </c>
      <c r="AL616">
        <v>0</v>
      </c>
      <c r="AM616">
        <v>0</v>
      </c>
      <c r="AN616">
        <v>0</v>
      </c>
      <c r="AO616">
        <v>0</v>
      </c>
      <c r="AP616">
        <v>0</v>
      </c>
      <c r="AQ616">
        <v>0</v>
      </c>
      <c r="AR616">
        <v>0</v>
      </c>
      <c r="AS616">
        <v>0</v>
      </c>
      <c r="AT616">
        <v>0</v>
      </c>
      <c r="AU616">
        <v>0</v>
      </c>
      <c r="AV616">
        <v>0</v>
      </c>
      <c r="AW616">
        <v>0</v>
      </c>
      <c r="AX616">
        <v>0</v>
      </c>
      <c r="AY616">
        <v>0</v>
      </c>
      <c r="AZ616">
        <v>0</v>
      </c>
      <c r="BA616">
        <v>0</v>
      </c>
      <c r="BB616">
        <v>0</v>
      </c>
      <c r="BC616">
        <v>0</v>
      </c>
      <c r="BD616">
        <v>0</v>
      </c>
      <c r="BE616">
        <v>1</v>
      </c>
      <c r="BF616">
        <v>1</v>
      </c>
      <c r="BG616">
        <v>14</v>
      </c>
      <c r="BH616">
        <v>31</v>
      </c>
      <c r="BI616">
        <v>5</v>
      </c>
      <c r="BJ616">
        <v>15</v>
      </c>
      <c r="BK616">
        <v>0</v>
      </c>
      <c r="BL616">
        <v>14</v>
      </c>
      <c r="BM616">
        <v>26</v>
      </c>
      <c r="BN616">
        <v>15</v>
      </c>
      <c r="BO616">
        <v>0</v>
      </c>
      <c r="BP616">
        <v>0</v>
      </c>
      <c r="BQ616">
        <v>3</v>
      </c>
      <c r="BR616">
        <v>4</v>
      </c>
      <c r="BS616">
        <v>5</v>
      </c>
      <c r="BT616">
        <v>0</v>
      </c>
      <c r="BU616">
        <v>2</v>
      </c>
      <c r="BV616">
        <v>1</v>
      </c>
      <c r="BW616">
        <v>0</v>
      </c>
      <c r="BX616">
        <v>0</v>
      </c>
      <c r="BY616">
        <v>0</v>
      </c>
      <c r="BZ616">
        <v>0</v>
      </c>
      <c r="CA616">
        <v>0</v>
      </c>
      <c r="CB616">
        <v>0</v>
      </c>
      <c r="CC616">
        <v>0</v>
      </c>
      <c r="CD616">
        <v>0</v>
      </c>
      <c r="CE616">
        <v>0</v>
      </c>
      <c r="CF616">
        <v>0</v>
      </c>
      <c r="CG616">
        <v>0</v>
      </c>
      <c r="CH616">
        <v>0</v>
      </c>
      <c r="CI616">
        <v>0</v>
      </c>
      <c r="CJ616">
        <v>0</v>
      </c>
      <c r="CK616">
        <v>0</v>
      </c>
      <c r="CL616">
        <v>0</v>
      </c>
      <c r="CM616">
        <v>0</v>
      </c>
      <c r="CN616">
        <v>0</v>
      </c>
      <c r="CO616">
        <v>0</v>
      </c>
      <c r="CP616">
        <v>0</v>
      </c>
      <c r="CQ616">
        <v>0</v>
      </c>
      <c r="CR616">
        <v>0</v>
      </c>
      <c r="CS616">
        <v>0</v>
      </c>
      <c r="CT616">
        <v>0</v>
      </c>
      <c r="CU616">
        <v>0</v>
      </c>
      <c r="CV616">
        <v>0</v>
      </c>
      <c r="CW616">
        <v>0</v>
      </c>
      <c r="CX616">
        <v>0</v>
      </c>
      <c r="CY616">
        <v>0</v>
      </c>
      <c r="CZ616">
        <v>0</v>
      </c>
      <c r="DA616">
        <v>0</v>
      </c>
      <c r="DB616">
        <v>0</v>
      </c>
      <c r="DC616">
        <v>0</v>
      </c>
      <c r="DD616">
        <v>0</v>
      </c>
      <c r="DE616">
        <v>0</v>
      </c>
      <c r="DF616">
        <v>0</v>
      </c>
      <c r="DG616">
        <v>0</v>
      </c>
      <c r="DH616">
        <v>0</v>
      </c>
      <c r="DI616">
        <v>0</v>
      </c>
      <c r="DJ616">
        <v>0</v>
      </c>
      <c r="DK616">
        <v>0</v>
      </c>
      <c r="DL616">
        <v>0</v>
      </c>
      <c r="DM616">
        <v>0</v>
      </c>
      <c r="DN616">
        <v>0</v>
      </c>
      <c r="DO616">
        <v>0</v>
      </c>
      <c r="DP616">
        <v>0</v>
      </c>
      <c r="DQ616">
        <v>0</v>
      </c>
      <c r="DR616">
        <v>0</v>
      </c>
      <c r="DS616">
        <v>0</v>
      </c>
      <c r="DT616">
        <v>0</v>
      </c>
      <c r="DU616">
        <v>0</v>
      </c>
      <c r="DV616">
        <v>0</v>
      </c>
      <c r="DW616">
        <v>0</v>
      </c>
      <c r="DX616">
        <v>0</v>
      </c>
      <c r="DY616">
        <v>0</v>
      </c>
      <c r="DZ616">
        <v>0</v>
      </c>
      <c r="EA616">
        <v>0</v>
      </c>
      <c r="EB616">
        <v>0</v>
      </c>
      <c r="EC616">
        <v>0</v>
      </c>
      <c r="ED616">
        <v>0</v>
      </c>
      <c r="EE616">
        <v>0</v>
      </c>
      <c r="EF616">
        <v>0</v>
      </c>
      <c r="EG616">
        <v>0</v>
      </c>
      <c r="EH616" s="1"/>
    </row>
    <row r="617" spans="1:143" x14ac:dyDescent="0.35">
      <c r="A617" s="153" t="s">
        <v>72</v>
      </c>
      <c r="B617" s="1" t="s">
        <v>37</v>
      </c>
      <c r="C617">
        <v>0</v>
      </c>
      <c r="D617">
        <v>0</v>
      </c>
      <c r="E617">
        <v>0</v>
      </c>
      <c r="F617">
        <v>0</v>
      </c>
      <c r="G617">
        <v>0</v>
      </c>
      <c r="H617">
        <v>0</v>
      </c>
      <c r="I617">
        <v>0</v>
      </c>
      <c r="J617">
        <v>0</v>
      </c>
      <c r="K617">
        <v>0</v>
      </c>
      <c r="L617">
        <v>0</v>
      </c>
      <c r="M617">
        <v>0</v>
      </c>
      <c r="N617">
        <v>0</v>
      </c>
      <c r="O617">
        <v>0</v>
      </c>
      <c r="P617">
        <v>0</v>
      </c>
      <c r="Q617">
        <v>0</v>
      </c>
      <c r="R617">
        <v>0</v>
      </c>
      <c r="S617">
        <v>0</v>
      </c>
      <c r="T617">
        <v>0</v>
      </c>
      <c r="U617">
        <v>0</v>
      </c>
      <c r="V617">
        <v>0</v>
      </c>
      <c r="W617">
        <v>0</v>
      </c>
      <c r="X617">
        <v>0</v>
      </c>
      <c r="Y617">
        <v>0</v>
      </c>
      <c r="Z617">
        <v>0</v>
      </c>
      <c r="AA617">
        <v>0</v>
      </c>
      <c r="AB617">
        <v>0</v>
      </c>
      <c r="AC617">
        <v>0</v>
      </c>
      <c r="AD617">
        <v>0</v>
      </c>
      <c r="AE617">
        <v>0</v>
      </c>
      <c r="AF617">
        <v>0</v>
      </c>
      <c r="AG617">
        <v>0</v>
      </c>
      <c r="AH617">
        <v>0</v>
      </c>
      <c r="AI617">
        <v>0</v>
      </c>
      <c r="AJ617">
        <v>0</v>
      </c>
      <c r="AK617">
        <v>0</v>
      </c>
      <c r="AL617">
        <v>0</v>
      </c>
      <c r="AM617">
        <v>0</v>
      </c>
      <c r="AN617">
        <v>0</v>
      </c>
      <c r="AO617">
        <v>0</v>
      </c>
      <c r="AP617">
        <v>0</v>
      </c>
      <c r="AQ617">
        <v>0</v>
      </c>
      <c r="AR617">
        <v>0</v>
      </c>
      <c r="AS617">
        <v>0</v>
      </c>
      <c r="AT617">
        <v>0</v>
      </c>
      <c r="AU617">
        <v>0</v>
      </c>
      <c r="AV617">
        <v>0</v>
      </c>
      <c r="AW617">
        <v>0</v>
      </c>
      <c r="AX617">
        <v>0</v>
      </c>
      <c r="AY617">
        <v>0</v>
      </c>
      <c r="AZ617">
        <v>0</v>
      </c>
      <c r="BA617">
        <v>0</v>
      </c>
      <c r="BB617">
        <v>0</v>
      </c>
      <c r="BC617">
        <v>0</v>
      </c>
      <c r="BD617">
        <v>0</v>
      </c>
      <c r="BE617">
        <v>0</v>
      </c>
      <c r="BF617">
        <v>0</v>
      </c>
      <c r="BG617">
        <v>0</v>
      </c>
      <c r="BH617">
        <v>0</v>
      </c>
      <c r="BI617">
        <v>0</v>
      </c>
      <c r="BJ617">
        <v>0</v>
      </c>
      <c r="BK617">
        <v>0</v>
      </c>
      <c r="BL617">
        <v>0</v>
      </c>
      <c r="BM617">
        <v>0</v>
      </c>
      <c r="BN617">
        <v>0</v>
      </c>
      <c r="BO617">
        <v>0</v>
      </c>
      <c r="BP617">
        <v>0</v>
      </c>
      <c r="BQ617">
        <v>0</v>
      </c>
      <c r="BR617">
        <v>0</v>
      </c>
      <c r="BS617">
        <v>0</v>
      </c>
      <c r="BT617">
        <v>0</v>
      </c>
      <c r="BU617">
        <v>0</v>
      </c>
      <c r="BV617">
        <v>0</v>
      </c>
      <c r="BW617">
        <v>0</v>
      </c>
      <c r="BX617">
        <v>0</v>
      </c>
      <c r="BY617">
        <v>0</v>
      </c>
      <c r="BZ617">
        <v>0</v>
      </c>
      <c r="CA617">
        <v>0</v>
      </c>
      <c r="CB617">
        <v>0</v>
      </c>
      <c r="CC617">
        <v>0</v>
      </c>
      <c r="CD617">
        <v>0</v>
      </c>
      <c r="CE617">
        <v>0</v>
      </c>
      <c r="CF617">
        <v>0</v>
      </c>
      <c r="CG617">
        <v>0</v>
      </c>
      <c r="CH617">
        <v>0</v>
      </c>
      <c r="CI617">
        <v>0</v>
      </c>
      <c r="CJ617">
        <v>0</v>
      </c>
      <c r="CK617">
        <v>0</v>
      </c>
      <c r="CL617">
        <v>0</v>
      </c>
      <c r="CM617">
        <v>0</v>
      </c>
      <c r="CN617">
        <v>0</v>
      </c>
      <c r="CO617">
        <v>0</v>
      </c>
      <c r="CP617">
        <v>0</v>
      </c>
      <c r="CQ617">
        <v>0</v>
      </c>
      <c r="CR617">
        <v>0</v>
      </c>
      <c r="CS617">
        <v>0</v>
      </c>
      <c r="CT617">
        <v>0</v>
      </c>
      <c r="CU617">
        <v>0</v>
      </c>
      <c r="CV617">
        <v>0</v>
      </c>
      <c r="CW617">
        <v>0</v>
      </c>
      <c r="CX617">
        <v>0</v>
      </c>
      <c r="CY617">
        <v>0</v>
      </c>
      <c r="CZ617">
        <v>0</v>
      </c>
      <c r="DA617">
        <v>0</v>
      </c>
      <c r="DB617">
        <v>0</v>
      </c>
      <c r="DC617">
        <v>0</v>
      </c>
      <c r="DD617">
        <v>0</v>
      </c>
      <c r="DE617">
        <v>0</v>
      </c>
      <c r="DF617">
        <v>0</v>
      </c>
      <c r="DG617">
        <v>0</v>
      </c>
      <c r="DH617">
        <v>0</v>
      </c>
      <c r="DI617">
        <v>0</v>
      </c>
      <c r="DJ617">
        <v>0</v>
      </c>
      <c r="DK617">
        <v>0</v>
      </c>
      <c r="DL617">
        <v>0</v>
      </c>
      <c r="DM617">
        <v>0</v>
      </c>
      <c r="DN617">
        <v>0</v>
      </c>
      <c r="DO617">
        <v>0</v>
      </c>
      <c r="DP617">
        <v>0</v>
      </c>
      <c r="DQ617">
        <v>0</v>
      </c>
      <c r="DR617">
        <v>0</v>
      </c>
      <c r="DS617">
        <v>0</v>
      </c>
      <c r="DT617">
        <v>0</v>
      </c>
      <c r="DU617">
        <v>0</v>
      </c>
      <c r="DV617">
        <v>0</v>
      </c>
      <c r="DW617">
        <v>0</v>
      </c>
      <c r="DX617">
        <v>0</v>
      </c>
      <c r="DY617">
        <v>0</v>
      </c>
      <c r="DZ617">
        <v>0</v>
      </c>
      <c r="EA617">
        <v>0</v>
      </c>
      <c r="EB617">
        <v>0</v>
      </c>
      <c r="EC617">
        <v>0</v>
      </c>
      <c r="ED617">
        <v>0</v>
      </c>
      <c r="EE617">
        <v>0</v>
      </c>
      <c r="EF617">
        <v>0</v>
      </c>
      <c r="EG617">
        <v>0</v>
      </c>
      <c r="EH617" s="1"/>
    </row>
    <row r="618" spans="1:143" x14ac:dyDescent="0.35">
      <c r="A618" s="153" t="s">
        <v>72</v>
      </c>
      <c r="B618" s="1" t="s">
        <v>38</v>
      </c>
      <c r="C618">
        <v>47</v>
      </c>
      <c r="D618">
        <v>90.58</v>
      </c>
      <c r="E618">
        <v>7</v>
      </c>
      <c r="F618">
        <v>34.166600000000003</v>
      </c>
      <c r="G618">
        <v>10</v>
      </c>
      <c r="H618">
        <v>7</v>
      </c>
      <c r="I618">
        <v>0</v>
      </c>
      <c r="J618">
        <v>0</v>
      </c>
      <c r="K618">
        <v>0</v>
      </c>
      <c r="L618">
        <v>0</v>
      </c>
      <c r="M618">
        <v>54</v>
      </c>
      <c r="N618">
        <v>0</v>
      </c>
      <c r="O618">
        <v>0</v>
      </c>
      <c r="P618">
        <v>943</v>
      </c>
      <c r="Q618">
        <v>28</v>
      </c>
      <c r="R618">
        <v>11</v>
      </c>
      <c r="S618">
        <v>32</v>
      </c>
      <c r="T618">
        <v>0</v>
      </c>
      <c r="U618">
        <v>71</v>
      </c>
      <c r="V618">
        <v>41</v>
      </c>
      <c r="W618">
        <v>21</v>
      </c>
      <c r="X618">
        <v>50</v>
      </c>
      <c r="Y618">
        <v>0</v>
      </c>
      <c r="Z618">
        <v>112</v>
      </c>
      <c r="AA618">
        <v>0</v>
      </c>
      <c r="AB618">
        <v>0</v>
      </c>
      <c r="AC618">
        <v>0</v>
      </c>
      <c r="AD618">
        <v>0</v>
      </c>
      <c r="AE618">
        <v>0</v>
      </c>
      <c r="AF618">
        <v>0</v>
      </c>
      <c r="AG618">
        <v>0</v>
      </c>
      <c r="AH618">
        <v>0</v>
      </c>
      <c r="AI618">
        <v>0</v>
      </c>
      <c r="AJ618">
        <v>0</v>
      </c>
      <c r="AK618">
        <v>0</v>
      </c>
      <c r="AL618">
        <v>0</v>
      </c>
      <c r="AM618">
        <v>0</v>
      </c>
      <c r="AN618">
        <v>0</v>
      </c>
      <c r="AO618">
        <v>0</v>
      </c>
      <c r="AP618">
        <v>0</v>
      </c>
      <c r="AQ618">
        <v>0</v>
      </c>
      <c r="AR618">
        <v>0</v>
      </c>
      <c r="AS618">
        <v>0</v>
      </c>
      <c r="AT618">
        <v>0</v>
      </c>
      <c r="AU618">
        <v>0</v>
      </c>
      <c r="AV618">
        <v>0</v>
      </c>
      <c r="AW618">
        <v>0</v>
      </c>
      <c r="AX618">
        <v>0</v>
      </c>
      <c r="AY618">
        <v>0</v>
      </c>
      <c r="AZ618">
        <v>0</v>
      </c>
      <c r="BA618">
        <v>0</v>
      </c>
      <c r="BB618">
        <v>0</v>
      </c>
      <c r="BC618">
        <v>0</v>
      </c>
      <c r="BD618">
        <v>0</v>
      </c>
      <c r="BE618">
        <v>1</v>
      </c>
      <c r="BF618">
        <v>1</v>
      </c>
      <c r="BG618">
        <v>13</v>
      </c>
      <c r="BH618">
        <v>37</v>
      </c>
      <c r="BI618">
        <v>3</v>
      </c>
      <c r="BJ618">
        <v>3</v>
      </c>
      <c r="BK618">
        <v>2</v>
      </c>
      <c r="BL618">
        <v>11</v>
      </c>
      <c r="BM618">
        <v>24</v>
      </c>
      <c r="BN618">
        <v>8</v>
      </c>
      <c r="BO618">
        <v>0</v>
      </c>
      <c r="BP618">
        <v>0</v>
      </c>
      <c r="BQ618">
        <v>2</v>
      </c>
      <c r="BR618">
        <v>8</v>
      </c>
      <c r="BS618">
        <v>1</v>
      </c>
      <c r="BT618">
        <v>0</v>
      </c>
      <c r="BU618">
        <v>0</v>
      </c>
      <c r="BV618">
        <v>4</v>
      </c>
      <c r="BW618">
        <v>0</v>
      </c>
      <c r="BX618">
        <v>0</v>
      </c>
      <c r="BY618">
        <v>0</v>
      </c>
      <c r="BZ618">
        <v>0</v>
      </c>
      <c r="CA618">
        <v>0</v>
      </c>
      <c r="CB618">
        <v>0</v>
      </c>
      <c r="CC618">
        <v>0</v>
      </c>
      <c r="CD618">
        <v>0</v>
      </c>
      <c r="CE618">
        <v>0</v>
      </c>
      <c r="CF618">
        <v>0</v>
      </c>
      <c r="CG618">
        <v>0</v>
      </c>
      <c r="CH618">
        <v>0</v>
      </c>
      <c r="CI618">
        <v>0</v>
      </c>
      <c r="CJ618">
        <v>0</v>
      </c>
      <c r="CK618">
        <v>0</v>
      </c>
      <c r="CL618">
        <v>0</v>
      </c>
      <c r="CM618">
        <v>0</v>
      </c>
      <c r="CN618">
        <v>0</v>
      </c>
      <c r="CO618">
        <v>0</v>
      </c>
      <c r="CP618">
        <v>0</v>
      </c>
      <c r="CQ618">
        <v>0</v>
      </c>
      <c r="CR618">
        <v>0</v>
      </c>
      <c r="CS618">
        <v>0</v>
      </c>
      <c r="CT618">
        <v>0</v>
      </c>
      <c r="CU618">
        <v>0</v>
      </c>
      <c r="CV618">
        <v>0</v>
      </c>
      <c r="CW618">
        <v>0</v>
      </c>
      <c r="CX618">
        <v>0</v>
      </c>
      <c r="CY618">
        <v>0</v>
      </c>
      <c r="CZ618">
        <v>0</v>
      </c>
      <c r="DA618">
        <v>0</v>
      </c>
      <c r="DB618">
        <v>0</v>
      </c>
      <c r="DC618">
        <v>0</v>
      </c>
      <c r="DD618">
        <v>0</v>
      </c>
      <c r="DE618">
        <v>0</v>
      </c>
      <c r="DF618">
        <v>0</v>
      </c>
      <c r="DG618">
        <v>0</v>
      </c>
      <c r="DH618">
        <v>0</v>
      </c>
      <c r="DI618">
        <v>0</v>
      </c>
      <c r="DJ618">
        <v>0</v>
      </c>
      <c r="DK618">
        <v>0</v>
      </c>
      <c r="DL618">
        <v>0</v>
      </c>
      <c r="DM618">
        <v>0</v>
      </c>
      <c r="DN618">
        <v>0</v>
      </c>
      <c r="DO618">
        <v>0</v>
      </c>
      <c r="DP618">
        <v>0</v>
      </c>
      <c r="DQ618">
        <v>0</v>
      </c>
      <c r="DR618">
        <v>0</v>
      </c>
      <c r="DS618">
        <v>0</v>
      </c>
      <c r="DT618">
        <v>0</v>
      </c>
      <c r="DU618">
        <v>0</v>
      </c>
      <c r="DV618">
        <v>0</v>
      </c>
      <c r="DW618">
        <v>0</v>
      </c>
      <c r="DX618">
        <v>0</v>
      </c>
      <c r="DY618">
        <v>0</v>
      </c>
      <c r="DZ618">
        <v>0</v>
      </c>
      <c r="EA618">
        <v>0</v>
      </c>
      <c r="EB618">
        <v>0</v>
      </c>
      <c r="EC618">
        <v>0</v>
      </c>
      <c r="ED618">
        <v>0</v>
      </c>
      <c r="EE618">
        <v>0</v>
      </c>
      <c r="EF618">
        <v>0</v>
      </c>
      <c r="EG618">
        <v>0</v>
      </c>
      <c r="EH618" s="1"/>
    </row>
    <row r="619" spans="1:143" x14ac:dyDescent="0.35">
      <c r="A619" s="153" t="s">
        <v>72</v>
      </c>
      <c r="B619" s="1" t="s">
        <v>39</v>
      </c>
      <c r="C619">
        <v>4</v>
      </c>
      <c r="D619">
        <v>4</v>
      </c>
      <c r="E619">
        <v>0</v>
      </c>
      <c r="F619">
        <v>0</v>
      </c>
      <c r="G619">
        <v>0</v>
      </c>
      <c r="H619">
        <v>0</v>
      </c>
      <c r="I619">
        <v>0</v>
      </c>
      <c r="J619">
        <v>0</v>
      </c>
      <c r="K619">
        <v>0</v>
      </c>
      <c r="L619">
        <v>0</v>
      </c>
      <c r="M619">
        <v>4</v>
      </c>
      <c r="N619">
        <v>0</v>
      </c>
      <c r="O619">
        <v>0</v>
      </c>
      <c r="P619">
        <v>106</v>
      </c>
      <c r="Q619">
        <v>1</v>
      </c>
      <c r="R619">
        <v>0</v>
      </c>
      <c r="S619">
        <v>2</v>
      </c>
      <c r="T619">
        <v>0</v>
      </c>
      <c r="U619">
        <v>3</v>
      </c>
      <c r="V619">
        <v>0</v>
      </c>
      <c r="W619">
        <v>0</v>
      </c>
      <c r="X619">
        <v>3</v>
      </c>
      <c r="Y619">
        <v>0</v>
      </c>
      <c r="Z619">
        <v>3</v>
      </c>
      <c r="AA619">
        <v>0</v>
      </c>
      <c r="AB619">
        <v>0</v>
      </c>
      <c r="AC619">
        <v>0</v>
      </c>
      <c r="AD619">
        <v>0</v>
      </c>
      <c r="AE619">
        <v>0</v>
      </c>
      <c r="AF619">
        <v>0</v>
      </c>
      <c r="AG619">
        <v>0</v>
      </c>
      <c r="AH619">
        <v>0</v>
      </c>
      <c r="AI619">
        <v>0</v>
      </c>
      <c r="AJ619">
        <v>0</v>
      </c>
      <c r="AK619">
        <v>0</v>
      </c>
      <c r="AL619">
        <v>0</v>
      </c>
      <c r="AM619">
        <v>0</v>
      </c>
      <c r="AN619">
        <v>0</v>
      </c>
      <c r="AO619">
        <v>0</v>
      </c>
      <c r="AP619">
        <v>0</v>
      </c>
      <c r="AQ619">
        <v>0</v>
      </c>
      <c r="AR619">
        <v>0</v>
      </c>
      <c r="AS619">
        <v>0</v>
      </c>
      <c r="AT619">
        <v>0</v>
      </c>
      <c r="AU619">
        <v>0</v>
      </c>
      <c r="AV619">
        <v>0</v>
      </c>
      <c r="AW619">
        <v>0</v>
      </c>
      <c r="AX619">
        <v>0</v>
      </c>
      <c r="AY619">
        <v>0</v>
      </c>
      <c r="AZ619">
        <v>0</v>
      </c>
      <c r="BA619">
        <v>0</v>
      </c>
      <c r="BB619">
        <v>0</v>
      </c>
      <c r="BC619">
        <v>0</v>
      </c>
      <c r="BD619">
        <v>0</v>
      </c>
      <c r="BE619">
        <v>0</v>
      </c>
      <c r="BF619">
        <v>0</v>
      </c>
      <c r="BG619">
        <v>1</v>
      </c>
      <c r="BH619">
        <v>0</v>
      </c>
      <c r="BI619">
        <v>0</v>
      </c>
      <c r="BJ619">
        <v>0</v>
      </c>
      <c r="BK619">
        <v>0</v>
      </c>
      <c r="BL619">
        <v>3</v>
      </c>
      <c r="BM619">
        <v>0</v>
      </c>
      <c r="BN619">
        <v>0</v>
      </c>
      <c r="BO619">
        <v>0</v>
      </c>
      <c r="BP619">
        <v>0</v>
      </c>
      <c r="BQ619">
        <v>0</v>
      </c>
      <c r="BR619">
        <v>0</v>
      </c>
      <c r="BS619">
        <v>0</v>
      </c>
      <c r="BT619">
        <v>0</v>
      </c>
      <c r="BU619">
        <v>0</v>
      </c>
      <c r="BV619">
        <v>0</v>
      </c>
      <c r="BW619">
        <v>0</v>
      </c>
      <c r="BX619">
        <v>0</v>
      </c>
      <c r="BY619">
        <v>0</v>
      </c>
      <c r="BZ619">
        <v>0</v>
      </c>
      <c r="CA619">
        <v>0</v>
      </c>
      <c r="CB619">
        <v>0</v>
      </c>
      <c r="CC619">
        <v>0</v>
      </c>
      <c r="CD619">
        <v>0</v>
      </c>
      <c r="CE619">
        <v>0</v>
      </c>
      <c r="CF619">
        <v>0</v>
      </c>
      <c r="CG619">
        <v>0</v>
      </c>
      <c r="CH619">
        <v>0</v>
      </c>
      <c r="CI619">
        <v>0</v>
      </c>
      <c r="CJ619">
        <v>0</v>
      </c>
      <c r="CK619">
        <v>0</v>
      </c>
      <c r="CL619">
        <v>0</v>
      </c>
      <c r="CM619">
        <v>0</v>
      </c>
      <c r="CN619">
        <v>0</v>
      </c>
      <c r="CO619">
        <v>0</v>
      </c>
      <c r="CP619">
        <v>0</v>
      </c>
      <c r="CQ619">
        <v>0</v>
      </c>
      <c r="CR619">
        <v>0</v>
      </c>
      <c r="CS619">
        <v>0</v>
      </c>
      <c r="CT619">
        <v>0</v>
      </c>
      <c r="CU619">
        <v>0</v>
      </c>
      <c r="CV619">
        <v>0</v>
      </c>
      <c r="CW619">
        <v>0</v>
      </c>
      <c r="CX619">
        <v>0</v>
      </c>
      <c r="CY619">
        <v>0</v>
      </c>
      <c r="CZ619">
        <v>0</v>
      </c>
      <c r="DA619">
        <v>0</v>
      </c>
      <c r="DB619">
        <v>0</v>
      </c>
      <c r="DC619">
        <v>0</v>
      </c>
      <c r="DD619">
        <v>0</v>
      </c>
      <c r="DE619">
        <v>0</v>
      </c>
      <c r="DF619">
        <v>0</v>
      </c>
      <c r="DG619">
        <v>0</v>
      </c>
      <c r="DH619">
        <v>0</v>
      </c>
      <c r="DI619">
        <v>0</v>
      </c>
      <c r="DJ619">
        <v>0</v>
      </c>
      <c r="DK619">
        <v>0</v>
      </c>
      <c r="DL619">
        <v>0</v>
      </c>
      <c r="DM619">
        <v>0</v>
      </c>
      <c r="DN619">
        <v>0</v>
      </c>
      <c r="DO619">
        <v>0</v>
      </c>
      <c r="DP619">
        <v>0</v>
      </c>
      <c r="DQ619">
        <v>0</v>
      </c>
      <c r="DR619">
        <v>0</v>
      </c>
      <c r="DS619">
        <v>0</v>
      </c>
      <c r="DT619">
        <v>0</v>
      </c>
      <c r="DU619">
        <v>0</v>
      </c>
      <c r="DV619">
        <v>0</v>
      </c>
      <c r="DW619">
        <v>0</v>
      </c>
      <c r="DX619">
        <v>0</v>
      </c>
      <c r="DY619">
        <v>0</v>
      </c>
      <c r="DZ619">
        <v>0</v>
      </c>
      <c r="EA619">
        <v>0</v>
      </c>
      <c r="EB619">
        <v>0</v>
      </c>
      <c r="EC619">
        <v>0</v>
      </c>
      <c r="ED619">
        <v>0</v>
      </c>
      <c r="EE619">
        <v>0</v>
      </c>
      <c r="EF619">
        <v>0</v>
      </c>
      <c r="EG619">
        <v>0</v>
      </c>
      <c r="EH619" s="1"/>
    </row>
    <row r="620" spans="1:143" x14ac:dyDescent="0.35">
      <c r="A620" s="153" t="s">
        <v>72</v>
      </c>
      <c r="B620" s="1" t="s">
        <v>40</v>
      </c>
      <c r="C620">
        <v>5</v>
      </c>
      <c r="D620">
        <v>12.66666</v>
      </c>
      <c r="E620">
        <v>2</v>
      </c>
      <c r="F620">
        <v>11.5</v>
      </c>
      <c r="G620">
        <v>2</v>
      </c>
      <c r="H620">
        <v>2</v>
      </c>
      <c r="I620">
        <v>0</v>
      </c>
      <c r="J620">
        <v>0</v>
      </c>
      <c r="K620">
        <v>0</v>
      </c>
      <c r="L620">
        <v>0</v>
      </c>
      <c r="M620">
        <v>7</v>
      </c>
      <c r="N620">
        <v>0</v>
      </c>
      <c r="O620">
        <v>0</v>
      </c>
      <c r="P620">
        <v>128</v>
      </c>
      <c r="Q620">
        <v>11</v>
      </c>
      <c r="R620">
        <v>4</v>
      </c>
      <c r="S620">
        <v>8</v>
      </c>
      <c r="T620">
        <v>0</v>
      </c>
      <c r="U620">
        <v>23</v>
      </c>
      <c r="V620">
        <v>12</v>
      </c>
      <c r="W620">
        <v>4</v>
      </c>
      <c r="X620">
        <v>9</v>
      </c>
      <c r="Y620">
        <v>0</v>
      </c>
      <c r="Z620">
        <v>25</v>
      </c>
      <c r="AA620">
        <v>0</v>
      </c>
      <c r="AB620">
        <v>0</v>
      </c>
      <c r="AC620">
        <v>0</v>
      </c>
      <c r="AD620">
        <v>0</v>
      </c>
      <c r="AE620">
        <v>0</v>
      </c>
      <c r="AF620">
        <v>0</v>
      </c>
      <c r="AG620">
        <v>0</v>
      </c>
      <c r="AH620">
        <v>0</v>
      </c>
      <c r="AI620">
        <v>0</v>
      </c>
      <c r="AJ620">
        <v>0</v>
      </c>
      <c r="AK620">
        <v>0</v>
      </c>
      <c r="AL620">
        <v>0</v>
      </c>
      <c r="AM620">
        <v>0</v>
      </c>
      <c r="AN620">
        <v>0</v>
      </c>
      <c r="AO620">
        <v>0</v>
      </c>
      <c r="AP620">
        <v>0</v>
      </c>
      <c r="AQ620">
        <v>0</v>
      </c>
      <c r="AR620">
        <v>0</v>
      </c>
      <c r="AS620">
        <v>0</v>
      </c>
      <c r="AT620">
        <v>0</v>
      </c>
      <c r="AU620">
        <v>0</v>
      </c>
      <c r="AV620">
        <v>0</v>
      </c>
      <c r="AW620">
        <v>0</v>
      </c>
      <c r="AX620">
        <v>0</v>
      </c>
      <c r="AY620">
        <v>0</v>
      </c>
      <c r="AZ620">
        <v>0</v>
      </c>
      <c r="BA620">
        <v>0</v>
      </c>
      <c r="BB620">
        <v>0</v>
      </c>
      <c r="BC620">
        <v>0</v>
      </c>
      <c r="BD620">
        <v>0</v>
      </c>
      <c r="BE620">
        <v>0</v>
      </c>
      <c r="BF620">
        <v>0</v>
      </c>
      <c r="BG620">
        <v>2</v>
      </c>
      <c r="BH620">
        <v>6</v>
      </c>
      <c r="BI620">
        <v>1</v>
      </c>
      <c r="BJ620">
        <v>2</v>
      </c>
      <c r="BK620">
        <v>0</v>
      </c>
      <c r="BL620">
        <v>4</v>
      </c>
      <c r="BM620">
        <v>2</v>
      </c>
      <c r="BN620">
        <v>2</v>
      </c>
      <c r="BO620">
        <v>0</v>
      </c>
      <c r="BP620">
        <v>0</v>
      </c>
      <c r="BQ620">
        <v>0</v>
      </c>
      <c r="BR620">
        <v>1</v>
      </c>
      <c r="BS620">
        <v>0</v>
      </c>
      <c r="BT620">
        <v>0</v>
      </c>
      <c r="BU620">
        <v>3</v>
      </c>
      <c r="BV620">
        <v>0</v>
      </c>
      <c r="BW620">
        <v>0</v>
      </c>
      <c r="BX620">
        <v>0</v>
      </c>
      <c r="BY620">
        <v>0</v>
      </c>
      <c r="BZ620">
        <v>0</v>
      </c>
      <c r="CA620">
        <v>0</v>
      </c>
      <c r="CB620">
        <v>0</v>
      </c>
      <c r="CC620">
        <v>0</v>
      </c>
      <c r="CD620">
        <v>0</v>
      </c>
      <c r="CE620">
        <v>0</v>
      </c>
      <c r="CF620">
        <v>0</v>
      </c>
      <c r="CG620">
        <v>0</v>
      </c>
      <c r="CH620">
        <v>0</v>
      </c>
      <c r="CI620">
        <v>0</v>
      </c>
      <c r="CJ620">
        <v>0</v>
      </c>
      <c r="CK620">
        <v>0</v>
      </c>
      <c r="CL620">
        <v>0</v>
      </c>
      <c r="CM620">
        <v>0</v>
      </c>
      <c r="CN620">
        <v>0</v>
      </c>
      <c r="CO620">
        <v>0</v>
      </c>
      <c r="CP620">
        <v>0</v>
      </c>
      <c r="CQ620">
        <v>0</v>
      </c>
      <c r="CR620">
        <v>0</v>
      </c>
      <c r="CS620">
        <v>0</v>
      </c>
      <c r="CT620">
        <v>0</v>
      </c>
      <c r="CU620">
        <v>0</v>
      </c>
      <c r="CV620">
        <v>0</v>
      </c>
      <c r="CW620">
        <v>0</v>
      </c>
      <c r="CX620">
        <v>0</v>
      </c>
      <c r="CY620">
        <v>0</v>
      </c>
      <c r="CZ620">
        <v>0</v>
      </c>
      <c r="DA620">
        <v>0</v>
      </c>
      <c r="DB620">
        <v>0</v>
      </c>
      <c r="DC620">
        <v>0</v>
      </c>
      <c r="DD620">
        <v>0</v>
      </c>
      <c r="DE620">
        <v>0</v>
      </c>
      <c r="DF620">
        <v>0</v>
      </c>
      <c r="DG620">
        <v>0</v>
      </c>
      <c r="DH620">
        <v>0</v>
      </c>
      <c r="DI620">
        <v>0</v>
      </c>
      <c r="DJ620">
        <v>0</v>
      </c>
      <c r="DK620">
        <v>0</v>
      </c>
      <c r="DL620">
        <v>0</v>
      </c>
      <c r="DM620">
        <v>0</v>
      </c>
      <c r="DN620">
        <v>0</v>
      </c>
      <c r="DO620">
        <v>0</v>
      </c>
      <c r="DP620">
        <v>0</v>
      </c>
      <c r="DQ620">
        <v>0</v>
      </c>
      <c r="DR620">
        <v>0</v>
      </c>
      <c r="DS620">
        <v>0</v>
      </c>
      <c r="DT620">
        <v>0</v>
      </c>
      <c r="DU620">
        <v>0</v>
      </c>
      <c r="DV620">
        <v>0</v>
      </c>
      <c r="DW620">
        <v>0</v>
      </c>
      <c r="DX620">
        <v>0</v>
      </c>
      <c r="DY620">
        <v>0</v>
      </c>
      <c r="DZ620">
        <v>0</v>
      </c>
      <c r="EA620">
        <v>0</v>
      </c>
      <c r="EB620">
        <v>0</v>
      </c>
      <c r="EC620">
        <v>0</v>
      </c>
      <c r="ED620">
        <v>0</v>
      </c>
      <c r="EE620">
        <v>0</v>
      </c>
      <c r="EF620">
        <v>0</v>
      </c>
      <c r="EG620">
        <v>0</v>
      </c>
      <c r="EH620" s="1"/>
    </row>
    <row r="621" spans="1:143" x14ac:dyDescent="0.35">
      <c r="A621" s="153" t="s">
        <v>72</v>
      </c>
      <c r="B621" s="1" t="s">
        <v>41</v>
      </c>
      <c r="C621">
        <v>36</v>
      </c>
      <c r="D621">
        <v>128.9</v>
      </c>
      <c r="E621">
        <v>30</v>
      </c>
      <c r="F621">
        <v>118.41</v>
      </c>
      <c r="G621">
        <v>12</v>
      </c>
      <c r="H621">
        <v>24</v>
      </c>
      <c r="I621">
        <v>0</v>
      </c>
      <c r="J621">
        <v>1</v>
      </c>
      <c r="K621">
        <v>2</v>
      </c>
      <c r="L621">
        <v>0</v>
      </c>
      <c r="M621">
        <v>66</v>
      </c>
      <c r="N621">
        <v>0</v>
      </c>
      <c r="O621">
        <v>3</v>
      </c>
      <c r="P621">
        <v>1251</v>
      </c>
      <c r="Q621">
        <v>22</v>
      </c>
      <c r="R621">
        <v>42</v>
      </c>
      <c r="S621">
        <v>77</v>
      </c>
      <c r="T621">
        <v>0</v>
      </c>
      <c r="U621">
        <v>141</v>
      </c>
      <c r="V621">
        <v>29</v>
      </c>
      <c r="W621">
        <v>54</v>
      </c>
      <c r="X621">
        <v>112</v>
      </c>
      <c r="Y621">
        <v>0</v>
      </c>
      <c r="Z621">
        <v>195</v>
      </c>
      <c r="AA621">
        <v>0</v>
      </c>
      <c r="AB621">
        <v>0</v>
      </c>
      <c r="AC621">
        <v>0</v>
      </c>
      <c r="AD621">
        <v>0</v>
      </c>
      <c r="AE621">
        <v>0</v>
      </c>
      <c r="AF621">
        <v>0</v>
      </c>
      <c r="AG621">
        <v>0</v>
      </c>
      <c r="AH621">
        <v>0</v>
      </c>
      <c r="AI621">
        <v>0</v>
      </c>
      <c r="AJ621">
        <v>0</v>
      </c>
      <c r="AK621">
        <v>1</v>
      </c>
      <c r="AL621">
        <v>0</v>
      </c>
      <c r="AM621">
        <v>0</v>
      </c>
      <c r="AN621">
        <v>0</v>
      </c>
      <c r="AO621">
        <v>0</v>
      </c>
      <c r="AP621">
        <v>0</v>
      </c>
      <c r="AQ621">
        <v>0</v>
      </c>
      <c r="AR621">
        <v>1</v>
      </c>
      <c r="AS621">
        <v>0</v>
      </c>
      <c r="AT621">
        <v>0</v>
      </c>
      <c r="AU621">
        <v>2</v>
      </c>
      <c r="AV621">
        <v>0</v>
      </c>
      <c r="AW621">
        <v>0</v>
      </c>
      <c r="AX621">
        <v>0</v>
      </c>
      <c r="AY621">
        <v>0</v>
      </c>
      <c r="AZ621">
        <v>0</v>
      </c>
      <c r="BA621">
        <v>0</v>
      </c>
      <c r="BB621">
        <v>0</v>
      </c>
      <c r="BC621">
        <v>0</v>
      </c>
      <c r="BD621">
        <v>0</v>
      </c>
      <c r="BE621">
        <v>10</v>
      </c>
      <c r="BF621">
        <v>10</v>
      </c>
      <c r="BG621">
        <v>28</v>
      </c>
      <c r="BH621">
        <v>51</v>
      </c>
      <c r="BI621">
        <v>8</v>
      </c>
      <c r="BJ621">
        <v>12</v>
      </c>
      <c r="BK621">
        <v>0</v>
      </c>
      <c r="BL621">
        <v>37</v>
      </c>
      <c r="BM621">
        <v>49</v>
      </c>
      <c r="BN621">
        <v>25</v>
      </c>
      <c r="BO621">
        <v>0</v>
      </c>
      <c r="BP621">
        <v>0</v>
      </c>
      <c r="BQ621">
        <v>7</v>
      </c>
      <c r="BR621">
        <v>11</v>
      </c>
      <c r="BS621">
        <v>3</v>
      </c>
      <c r="BT621">
        <v>0</v>
      </c>
      <c r="BU621">
        <v>10</v>
      </c>
      <c r="BV621">
        <v>2</v>
      </c>
      <c r="BW621">
        <v>0</v>
      </c>
      <c r="BX621">
        <v>0</v>
      </c>
      <c r="BY621">
        <v>0</v>
      </c>
      <c r="BZ621">
        <v>0</v>
      </c>
      <c r="CA621">
        <v>0</v>
      </c>
      <c r="CB621">
        <v>0</v>
      </c>
      <c r="CC621">
        <v>0</v>
      </c>
      <c r="CD621">
        <v>0</v>
      </c>
      <c r="CE621">
        <v>0</v>
      </c>
      <c r="CF621">
        <v>0</v>
      </c>
      <c r="CG621">
        <v>0</v>
      </c>
      <c r="CH621">
        <v>0</v>
      </c>
      <c r="CI621">
        <v>0</v>
      </c>
      <c r="CJ621">
        <v>0</v>
      </c>
      <c r="CK621">
        <v>0</v>
      </c>
      <c r="CL621">
        <v>0</v>
      </c>
      <c r="CM621">
        <v>0</v>
      </c>
      <c r="CN621">
        <v>0</v>
      </c>
      <c r="CO621">
        <v>0</v>
      </c>
      <c r="CP621">
        <v>0</v>
      </c>
      <c r="CQ621">
        <v>0</v>
      </c>
      <c r="CR621">
        <v>0</v>
      </c>
      <c r="CS621">
        <v>0</v>
      </c>
      <c r="CT621">
        <v>0</v>
      </c>
      <c r="CU621">
        <v>0</v>
      </c>
      <c r="CV621">
        <v>0</v>
      </c>
      <c r="CW621">
        <v>0</v>
      </c>
      <c r="CX621">
        <v>0</v>
      </c>
      <c r="CY621">
        <v>0</v>
      </c>
      <c r="CZ621">
        <v>0</v>
      </c>
      <c r="DA621">
        <v>0</v>
      </c>
      <c r="DB621">
        <v>0</v>
      </c>
      <c r="DC621">
        <v>0</v>
      </c>
      <c r="DD621">
        <v>0</v>
      </c>
      <c r="DE621">
        <v>0</v>
      </c>
      <c r="DF621">
        <v>0</v>
      </c>
      <c r="DG621">
        <v>0</v>
      </c>
      <c r="DH621">
        <v>0</v>
      </c>
      <c r="DI621">
        <v>0</v>
      </c>
      <c r="DJ621">
        <v>0</v>
      </c>
      <c r="DK621">
        <v>0</v>
      </c>
      <c r="DL621">
        <v>0</v>
      </c>
      <c r="DM621">
        <v>0</v>
      </c>
      <c r="DN621">
        <v>0</v>
      </c>
      <c r="DO621">
        <v>0</v>
      </c>
      <c r="DP621">
        <v>0</v>
      </c>
      <c r="DQ621">
        <v>0</v>
      </c>
      <c r="DR621">
        <v>0</v>
      </c>
      <c r="DS621">
        <v>0</v>
      </c>
      <c r="DT621">
        <v>0</v>
      </c>
      <c r="DU621">
        <v>0</v>
      </c>
      <c r="DV621">
        <v>0</v>
      </c>
      <c r="DW621">
        <v>0</v>
      </c>
      <c r="DX621">
        <v>0</v>
      </c>
      <c r="DY621">
        <v>0</v>
      </c>
      <c r="DZ621">
        <v>0</v>
      </c>
      <c r="EA621">
        <v>0</v>
      </c>
      <c r="EB621">
        <v>0</v>
      </c>
      <c r="EC621">
        <v>0</v>
      </c>
      <c r="ED621">
        <v>0</v>
      </c>
      <c r="EE621">
        <v>0</v>
      </c>
      <c r="EF621">
        <v>0</v>
      </c>
      <c r="EG621">
        <v>0</v>
      </c>
      <c r="EH621" s="1"/>
    </row>
    <row r="622" spans="1:143" x14ac:dyDescent="0.35">
      <c r="A622" s="153" t="s">
        <v>72</v>
      </c>
      <c r="B622" s="1" t="s">
        <v>42</v>
      </c>
      <c r="C622">
        <v>48</v>
      </c>
      <c r="D622">
        <v>80.58</v>
      </c>
      <c r="E622">
        <v>2</v>
      </c>
      <c r="F622">
        <v>11.75</v>
      </c>
      <c r="G622">
        <v>5</v>
      </c>
      <c r="H622">
        <v>2</v>
      </c>
      <c r="I622">
        <v>0</v>
      </c>
      <c r="J622">
        <v>0</v>
      </c>
      <c r="K622">
        <v>0</v>
      </c>
      <c r="L622">
        <v>0</v>
      </c>
      <c r="M622">
        <v>50</v>
      </c>
      <c r="N622">
        <v>0</v>
      </c>
      <c r="O622">
        <v>0</v>
      </c>
      <c r="P622">
        <v>768</v>
      </c>
      <c r="Q622">
        <v>26</v>
      </c>
      <c r="R622">
        <v>1</v>
      </c>
      <c r="S622">
        <v>5</v>
      </c>
      <c r="T622">
        <v>0</v>
      </c>
      <c r="U622">
        <v>32</v>
      </c>
      <c r="V622">
        <v>30</v>
      </c>
      <c r="W622">
        <v>2</v>
      </c>
      <c r="X622">
        <v>3</v>
      </c>
      <c r="Y622">
        <v>0</v>
      </c>
      <c r="Z622">
        <v>35</v>
      </c>
      <c r="AA622">
        <v>0</v>
      </c>
      <c r="AB622">
        <v>0</v>
      </c>
      <c r="AC622">
        <v>0</v>
      </c>
      <c r="AD622">
        <v>0</v>
      </c>
      <c r="AE622">
        <v>0</v>
      </c>
      <c r="AF622">
        <v>0</v>
      </c>
      <c r="AG622">
        <v>0</v>
      </c>
      <c r="AH622">
        <v>0</v>
      </c>
      <c r="AI622">
        <v>0</v>
      </c>
      <c r="AJ622">
        <v>0</v>
      </c>
      <c r="AK622">
        <v>0</v>
      </c>
      <c r="AL622">
        <v>0</v>
      </c>
      <c r="AM622">
        <v>0</v>
      </c>
      <c r="AN622">
        <v>0</v>
      </c>
      <c r="AO622">
        <v>0</v>
      </c>
      <c r="AP622">
        <v>0</v>
      </c>
      <c r="AQ622">
        <v>0</v>
      </c>
      <c r="AR622">
        <v>0</v>
      </c>
      <c r="AS622">
        <v>0</v>
      </c>
      <c r="AT622">
        <v>0</v>
      </c>
      <c r="AU622">
        <v>0</v>
      </c>
      <c r="AV622">
        <v>0</v>
      </c>
      <c r="AW622">
        <v>0</v>
      </c>
      <c r="AX622">
        <v>0</v>
      </c>
      <c r="AY622">
        <v>0</v>
      </c>
      <c r="AZ622">
        <v>0</v>
      </c>
      <c r="BA622">
        <v>0</v>
      </c>
      <c r="BB622">
        <v>0</v>
      </c>
      <c r="BC622">
        <v>0</v>
      </c>
      <c r="BD622">
        <v>0</v>
      </c>
      <c r="BE622">
        <v>0</v>
      </c>
      <c r="BF622">
        <v>0</v>
      </c>
      <c r="BG622">
        <v>11</v>
      </c>
      <c r="BH622">
        <v>27</v>
      </c>
      <c r="BI622">
        <v>2</v>
      </c>
      <c r="BJ622">
        <v>1</v>
      </c>
      <c r="BK622">
        <v>0</v>
      </c>
      <c r="BL622">
        <v>22</v>
      </c>
      <c r="BM622">
        <v>11</v>
      </c>
      <c r="BN622">
        <v>1</v>
      </c>
      <c r="BO622">
        <v>0</v>
      </c>
      <c r="BP622">
        <v>0</v>
      </c>
      <c r="BQ622">
        <v>0</v>
      </c>
      <c r="BR622">
        <v>0</v>
      </c>
      <c r="BS622">
        <v>0</v>
      </c>
      <c r="BT622">
        <v>0</v>
      </c>
      <c r="BU622">
        <v>0</v>
      </c>
      <c r="BV622">
        <v>1</v>
      </c>
      <c r="BW622">
        <v>0</v>
      </c>
      <c r="BX622">
        <v>0</v>
      </c>
      <c r="BY622">
        <v>0</v>
      </c>
      <c r="BZ622">
        <v>0</v>
      </c>
      <c r="CA622">
        <v>0</v>
      </c>
      <c r="CB622">
        <v>0</v>
      </c>
      <c r="CC622">
        <v>0</v>
      </c>
      <c r="CD622">
        <v>0</v>
      </c>
      <c r="CE622">
        <v>0</v>
      </c>
      <c r="CF622">
        <v>0</v>
      </c>
      <c r="CG622">
        <v>0</v>
      </c>
      <c r="CH622">
        <v>0</v>
      </c>
      <c r="CI622">
        <v>0</v>
      </c>
      <c r="CJ622">
        <v>0</v>
      </c>
      <c r="CK622">
        <v>0</v>
      </c>
      <c r="CL622">
        <v>0</v>
      </c>
      <c r="CM622">
        <v>0</v>
      </c>
      <c r="CN622">
        <v>0</v>
      </c>
      <c r="CO622">
        <v>0</v>
      </c>
      <c r="CP622">
        <v>0</v>
      </c>
      <c r="CQ622">
        <v>0</v>
      </c>
      <c r="CR622">
        <v>0</v>
      </c>
      <c r="CS622">
        <v>0</v>
      </c>
      <c r="CT622">
        <v>0</v>
      </c>
      <c r="CU622">
        <v>0</v>
      </c>
      <c r="CV622">
        <v>0</v>
      </c>
      <c r="CW622">
        <v>0</v>
      </c>
      <c r="CX622">
        <v>0</v>
      </c>
      <c r="CY622">
        <v>0</v>
      </c>
      <c r="CZ622">
        <v>0</v>
      </c>
      <c r="DA622">
        <v>0</v>
      </c>
      <c r="DB622">
        <v>0</v>
      </c>
      <c r="DC622">
        <v>0</v>
      </c>
      <c r="DD622">
        <v>0</v>
      </c>
      <c r="DE622">
        <v>0</v>
      </c>
      <c r="DF622">
        <v>0</v>
      </c>
      <c r="DG622">
        <v>0</v>
      </c>
      <c r="DH622">
        <v>0</v>
      </c>
      <c r="DI622">
        <v>0</v>
      </c>
      <c r="DJ622">
        <v>0</v>
      </c>
      <c r="DK622">
        <v>0</v>
      </c>
      <c r="DL622">
        <v>0</v>
      </c>
      <c r="DM622">
        <v>0</v>
      </c>
      <c r="DN622">
        <v>0</v>
      </c>
      <c r="DO622">
        <v>0</v>
      </c>
      <c r="DP622">
        <v>0</v>
      </c>
      <c r="DQ622">
        <v>0</v>
      </c>
      <c r="DR622">
        <v>0</v>
      </c>
      <c r="DS622">
        <v>0</v>
      </c>
      <c r="DT622">
        <v>0</v>
      </c>
      <c r="DU622">
        <v>0</v>
      </c>
      <c r="DV622">
        <v>0</v>
      </c>
      <c r="DW622">
        <v>0</v>
      </c>
      <c r="DX622">
        <v>0</v>
      </c>
      <c r="DY622">
        <v>0</v>
      </c>
      <c r="DZ622">
        <v>0</v>
      </c>
      <c r="EA622">
        <v>0</v>
      </c>
      <c r="EB622">
        <v>0</v>
      </c>
      <c r="EC622">
        <v>0</v>
      </c>
      <c r="ED622">
        <v>0</v>
      </c>
      <c r="EE622">
        <v>0</v>
      </c>
      <c r="EF622">
        <v>0</v>
      </c>
      <c r="EG622">
        <v>0</v>
      </c>
      <c r="EH622" s="1"/>
    </row>
    <row r="623" spans="1:143" x14ac:dyDescent="0.35">
      <c r="A623" s="153" t="s">
        <v>72</v>
      </c>
      <c r="B623" s="1" t="s">
        <v>43</v>
      </c>
      <c r="C623">
        <v>19</v>
      </c>
      <c r="D623">
        <v>59.916600000000003</v>
      </c>
      <c r="E623">
        <v>8</v>
      </c>
      <c r="F623">
        <v>30.25</v>
      </c>
      <c r="G623">
        <v>8</v>
      </c>
      <c r="H623">
        <v>8</v>
      </c>
      <c r="I623">
        <v>0</v>
      </c>
      <c r="J623">
        <v>0</v>
      </c>
      <c r="K623">
        <v>6</v>
      </c>
      <c r="L623">
        <v>0</v>
      </c>
      <c r="M623">
        <v>27</v>
      </c>
      <c r="N623">
        <v>0</v>
      </c>
      <c r="O623">
        <v>6</v>
      </c>
      <c r="P623">
        <v>4371</v>
      </c>
      <c r="Q623">
        <v>93</v>
      </c>
      <c r="R623">
        <v>50</v>
      </c>
      <c r="S623">
        <v>413</v>
      </c>
      <c r="T623">
        <v>0</v>
      </c>
      <c r="U623">
        <v>556</v>
      </c>
      <c r="V623">
        <v>121</v>
      </c>
      <c r="W623">
        <v>54</v>
      </c>
      <c r="X623">
        <v>438</v>
      </c>
      <c r="Y623">
        <v>0</v>
      </c>
      <c r="Z623">
        <v>613</v>
      </c>
      <c r="AA623">
        <v>0</v>
      </c>
      <c r="AB623">
        <v>0</v>
      </c>
      <c r="AC623">
        <v>0</v>
      </c>
      <c r="AD623">
        <v>0</v>
      </c>
      <c r="AE623">
        <v>0</v>
      </c>
      <c r="AF623">
        <v>0</v>
      </c>
      <c r="AG623">
        <v>0</v>
      </c>
      <c r="AH623">
        <v>0</v>
      </c>
      <c r="AI623">
        <v>0</v>
      </c>
      <c r="AJ623">
        <v>0</v>
      </c>
      <c r="AK623">
        <v>0</v>
      </c>
      <c r="AL623">
        <v>0</v>
      </c>
      <c r="AM623">
        <v>0</v>
      </c>
      <c r="AN623">
        <v>0</v>
      </c>
      <c r="AO623">
        <v>0</v>
      </c>
      <c r="AP623">
        <v>0</v>
      </c>
      <c r="AQ623">
        <v>0</v>
      </c>
      <c r="AR623">
        <v>0</v>
      </c>
      <c r="AS623">
        <v>0</v>
      </c>
      <c r="AT623">
        <v>0</v>
      </c>
      <c r="AU623">
        <v>6</v>
      </c>
      <c r="AV623">
        <v>0</v>
      </c>
      <c r="AW623">
        <v>0</v>
      </c>
      <c r="AX623">
        <v>0</v>
      </c>
      <c r="AY623">
        <v>0</v>
      </c>
      <c r="AZ623">
        <v>0</v>
      </c>
      <c r="BA623">
        <v>0</v>
      </c>
      <c r="BB623">
        <v>0</v>
      </c>
      <c r="BC623">
        <v>0</v>
      </c>
      <c r="BD623">
        <v>0</v>
      </c>
      <c r="BE623">
        <v>18</v>
      </c>
      <c r="BF623">
        <v>18</v>
      </c>
      <c r="BG623">
        <v>8</v>
      </c>
      <c r="BH623">
        <v>24</v>
      </c>
      <c r="BI623">
        <v>5</v>
      </c>
      <c r="BJ623">
        <v>8</v>
      </c>
      <c r="BK623">
        <v>2</v>
      </c>
      <c r="BL623">
        <v>14</v>
      </c>
      <c r="BM623">
        <v>21</v>
      </c>
      <c r="BN623">
        <v>14</v>
      </c>
      <c r="BO623">
        <v>1</v>
      </c>
      <c r="BP623">
        <v>0</v>
      </c>
      <c r="BQ623">
        <v>4</v>
      </c>
      <c r="BR623">
        <v>9</v>
      </c>
      <c r="BS623">
        <v>4</v>
      </c>
      <c r="BT623">
        <v>0</v>
      </c>
      <c r="BU623">
        <v>7</v>
      </c>
      <c r="BV623">
        <v>1</v>
      </c>
      <c r="BW623">
        <v>0</v>
      </c>
      <c r="BX623">
        <v>0</v>
      </c>
      <c r="BY623">
        <v>0</v>
      </c>
      <c r="BZ623">
        <v>0</v>
      </c>
      <c r="CA623">
        <v>0</v>
      </c>
      <c r="CB623">
        <v>0</v>
      </c>
      <c r="CC623">
        <v>0</v>
      </c>
      <c r="CD623">
        <v>0</v>
      </c>
      <c r="CE623">
        <v>0</v>
      </c>
      <c r="CF623">
        <v>0</v>
      </c>
      <c r="CG623">
        <v>0</v>
      </c>
      <c r="CH623">
        <v>0</v>
      </c>
      <c r="CI623">
        <v>0</v>
      </c>
      <c r="CJ623">
        <v>0</v>
      </c>
      <c r="CK623">
        <v>0</v>
      </c>
      <c r="CL623">
        <v>0</v>
      </c>
      <c r="CM623">
        <v>0</v>
      </c>
      <c r="CN623">
        <v>0</v>
      </c>
      <c r="CO623">
        <v>0</v>
      </c>
      <c r="CP623">
        <v>0</v>
      </c>
      <c r="CQ623">
        <v>0</v>
      </c>
      <c r="CR623">
        <v>0</v>
      </c>
      <c r="CS623">
        <v>0</v>
      </c>
      <c r="CT623">
        <v>0</v>
      </c>
      <c r="CU623">
        <v>0</v>
      </c>
      <c r="CV623">
        <v>0</v>
      </c>
      <c r="CW623">
        <v>0</v>
      </c>
      <c r="CX623">
        <v>0</v>
      </c>
      <c r="CY623">
        <v>0</v>
      </c>
      <c r="CZ623">
        <v>0</v>
      </c>
      <c r="DA623">
        <v>0</v>
      </c>
      <c r="DB623">
        <v>0</v>
      </c>
      <c r="DC623">
        <v>0</v>
      </c>
      <c r="DD623">
        <v>0</v>
      </c>
      <c r="DE623">
        <v>0</v>
      </c>
      <c r="DF623">
        <v>0</v>
      </c>
      <c r="DG623">
        <v>0</v>
      </c>
      <c r="DH623">
        <v>0</v>
      </c>
      <c r="DI623">
        <v>0</v>
      </c>
      <c r="DJ623">
        <v>0</v>
      </c>
      <c r="DK623">
        <v>0</v>
      </c>
      <c r="DL623">
        <v>0</v>
      </c>
      <c r="DM623">
        <v>0</v>
      </c>
      <c r="DN623">
        <v>0</v>
      </c>
      <c r="DO623">
        <v>0</v>
      </c>
      <c r="DP623">
        <v>0</v>
      </c>
      <c r="DQ623">
        <v>0</v>
      </c>
      <c r="DR623">
        <v>0</v>
      </c>
      <c r="DS623">
        <v>0</v>
      </c>
      <c r="DT623">
        <v>0</v>
      </c>
      <c r="DU623">
        <v>0</v>
      </c>
      <c r="DV623">
        <v>0</v>
      </c>
      <c r="DW623">
        <v>0</v>
      </c>
      <c r="DX623">
        <v>0</v>
      </c>
      <c r="DY623">
        <v>0</v>
      </c>
      <c r="DZ623">
        <v>0</v>
      </c>
      <c r="EA623">
        <v>0</v>
      </c>
      <c r="EB623">
        <v>0</v>
      </c>
      <c r="EC623">
        <v>0</v>
      </c>
      <c r="ED623">
        <v>0</v>
      </c>
      <c r="EE623">
        <v>0</v>
      </c>
      <c r="EF623">
        <v>0</v>
      </c>
      <c r="EG623">
        <v>0</v>
      </c>
      <c r="EH623" s="1"/>
    </row>
    <row r="624" spans="1:143" x14ac:dyDescent="0.35">
      <c r="A624" s="153" t="s">
        <v>72</v>
      </c>
      <c r="B624" s="1" t="s">
        <v>44</v>
      </c>
      <c r="C624">
        <v>12</v>
      </c>
      <c r="D624">
        <v>38.6</v>
      </c>
      <c r="E624">
        <v>3</v>
      </c>
      <c r="F624">
        <v>12.666600000000001</v>
      </c>
      <c r="G624">
        <v>2</v>
      </c>
      <c r="H624">
        <v>3</v>
      </c>
      <c r="I624">
        <v>0</v>
      </c>
      <c r="J624">
        <v>0</v>
      </c>
      <c r="K624">
        <v>0</v>
      </c>
      <c r="L624">
        <v>0</v>
      </c>
      <c r="M624">
        <v>15</v>
      </c>
      <c r="N624">
        <v>0</v>
      </c>
      <c r="O624">
        <v>0</v>
      </c>
      <c r="P624">
        <v>824</v>
      </c>
      <c r="Q624">
        <v>23</v>
      </c>
      <c r="R624">
        <v>3</v>
      </c>
      <c r="S624">
        <v>27</v>
      </c>
      <c r="T624">
        <v>0</v>
      </c>
      <c r="U624">
        <v>53</v>
      </c>
      <c r="V624">
        <v>25</v>
      </c>
      <c r="W624">
        <v>8</v>
      </c>
      <c r="X624">
        <v>47</v>
      </c>
      <c r="Y624">
        <v>0</v>
      </c>
      <c r="Z624">
        <v>80</v>
      </c>
      <c r="AA624">
        <v>0</v>
      </c>
      <c r="AB624">
        <v>0</v>
      </c>
      <c r="AC624">
        <v>0</v>
      </c>
      <c r="AD624">
        <v>0</v>
      </c>
      <c r="AE624">
        <v>0</v>
      </c>
      <c r="AF624">
        <v>0</v>
      </c>
      <c r="AG624">
        <v>0</v>
      </c>
      <c r="AH624">
        <v>0</v>
      </c>
      <c r="AI624">
        <v>0</v>
      </c>
      <c r="AJ624">
        <v>0</v>
      </c>
      <c r="AK624">
        <v>0</v>
      </c>
      <c r="AL624">
        <v>0</v>
      </c>
      <c r="AM624">
        <v>0</v>
      </c>
      <c r="AN624">
        <v>0</v>
      </c>
      <c r="AO624">
        <v>0</v>
      </c>
      <c r="AP624">
        <v>0</v>
      </c>
      <c r="AQ624">
        <v>0</v>
      </c>
      <c r="AR624">
        <v>0</v>
      </c>
      <c r="AS624">
        <v>0</v>
      </c>
      <c r="AT624">
        <v>0</v>
      </c>
      <c r="AU624">
        <v>0</v>
      </c>
      <c r="AV624">
        <v>0</v>
      </c>
      <c r="AW624">
        <v>0</v>
      </c>
      <c r="AX624">
        <v>0</v>
      </c>
      <c r="AY624">
        <v>0</v>
      </c>
      <c r="AZ624">
        <v>0</v>
      </c>
      <c r="BA624">
        <v>0</v>
      </c>
      <c r="BB624">
        <v>0</v>
      </c>
      <c r="BC624">
        <v>0</v>
      </c>
      <c r="BD624">
        <v>0</v>
      </c>
      <c r="BE624">
        <v>1</v>
      </c>
      <c r="BF624">
        <v>1</v>
      </c>
      <c r="BG624">
        <v>3</v>
      </c>
      <c r="BH624">
        <v>12</v>
      </c>
      <c r="BI624">
        <v>3</v>
      </c>
      <c r="BJ624">
        <v>3</v>
      </c>
      <c r="BK624">
        <v>0</v>
      </c>
      <c r="BL624">
        <v>7</v>
      </c>
      <c r="BM624">
        <v>11</v>
      </c>
      <c r="BN624">
        <v>5</v>
      </c>
      <c r="BO624">
        <v>0</v>
      </c>
      <c r="BP624">
        <v>0</v>
      </c>
      <c r="BQ624">
        <v>1</v>
      </c>
      <c r="BR624">
        <v>3</v>
      </c>
      <c r="BS624">
        <v>2</v>
      </c>
      <c r="BT624">
        <v>0</v>
      </c>
      <c r="BU624">
        <v>2</v>
      </c>
      <c r="BV624">
        <v>1</v>
      </c>
      <c r="BW624">
        <v>0</v>
      </c>
      <c r="BX624">
        <v>0</v>
      </c>
      <c r="BY624">
        <v>0</v>
      </c>
      <c r="BZ624">
        <v>0</v>
      </c>
      <c r="CA624">
        <v>0</v>
      </c>
      <c r="CB624">
        <v>1</v>
      </c>
      <c r="CC624">
        <v>0</v>
      </c>
      <c r="CD624">
        <v>0</v>
      </c>
      <c r="CE624">
        <v>0</v>
      </c>
      <c r="CF624">
        <v>0</v>
      </c>
      <c r="CG624">
        <v>0</v>
      </c>
      <c r="CH624">
        <v>0</v>
      </c>
      <c r="CI624">
        <v>0</v>
      </c>
      <c r="CJ624">
        <v>0</v>
      </c>
      <c r="CK624">
        <v>0</v>
      </c>
      <c r="CL624">
        <v>0</v>
      </c>
      <c r="CM624">
        <v>0</v>
      </c>
      <c r="CN624">
        <v>0</v>
      </c>
      <c r="CO624">
        <v>0</v>
      </c>
      <c r="CP624">
        <v>0</v>
      </c>
      <c r="CQ624">
        <v>0</v>
      </c>
      <c r="CR624">
        <v>0</v>
      </c>
      <c r="CS624">
        <v>0</v>
      </c>
      <c r="CT624">
        <v>0</v>
      </c>
      <c r="CU624">
        <v>0</v>
      </c>
      <c r="CV624">
        <v>0</v>
      </c>
      <c r="CW624">
        <v>0</v>
      </c>
      <c r="CX624">
        <v>0</v>
      </c>
      <c r="CY624">
        <v>0</v>
      </c>
      <c r="CZ624">
        <v>0</v>
      </c>
      <c r="DA624">
        <v>0</v>
      </c>
      <c r="DB624">
        <v>0</v>
      </c>
      <c r="DC624">
        <v>0</v>
      </c>
      <c r="DD624">
        <v>0</v>
      </c>
      <c r="DE624">
        <v>0</v>
      </c>
      <c r="DF624">
        <v>0</v>
      </c>
      <c r="DG624">
        <v>0</v>
      </c>
      <c r="DH624">
        <v>0</v>
      </c>
      <c r="DI624">
        <v>0</v>
      </c>
      <c r="DJ624">
        <v>0</v>
      </c>
      <c r="DK624">
        <v>0</v>
      </c>
      <c r="DL624">
        <v>0</v>
      </c>
      <c r="DM624">
        <v>0</v>
      </c>
      <c r="DN624">
        <v>0</v>
      </c>
      <c r="DO624">
        <v>0</v>
      </c>
      <c r="DP624">
        <v>0</v>
      </c>
      <c r="DQ624">
        <v>0</v>
      </c>
      <c r="DR624">
        <v>0</v>
      </c>
      <c r="DS624">
        <v>0</v>
      </c>
      <c r="DT624">
        <v>0</v>
      </c>
      <c r="DU624">
        <v>0</v>
      </c>
      <c r="DV624">
        <v>0</v>
      </c>
      <c r="DW624">
        <v>0</v>
      </c>
      <c r="DX624">
        <v>0</v>
      </c>
      <c r="DY624">
        <v>0</v>
      </c>
      <c r="DZ624">
        <v>0</v>
      </c>
      <c r="EA624">
        <v>0</v>
      </c>
      <c r="EB624">
        <v>0</v>
      </c>
      <c r="EC624">
        <v>0</v>
      </c>
      <c r="ED624">
        <v>0</v>
      </c>
      <c r="EE624">
        <v>0</v>
      </c>
      <c r="EF624">
        <v>0</v>
      </c>
      <c r="EG624">
        <v>0</v>
      </c>
      <c r="EH624" s="1"/>
    </row>
    <row r="625" spans="1:143" x14ac:dyDescent="0.35">
      <c r="A625" s="153" t="s">
        <v>72</v>
      </c>
      <c r="B625" s="1" t="s">
        <v>45</v>
      </c>
      <c r="C625">
        <v>31</v>
      </c>
      <c r="D625">
        <v>82</v>
      </c>
      <c r="E625">
        <v>7</v>
      </c>
      <c r="F625">
        <v>19</v>
      </c>
      <c r="G625">
        <v>7</v>
      </c>
      <c r="H625">
        <v>8</v>
      </c>
      <c r="I625">
        <v>0</v>
      </c>
      <c r="J625">
        <v>0</v>
      </c>
      <c r="K625">
        <v>0</v>
      </c>
      <c r="L625">
        <v>0</v>
      </c>
      <c r="M625">
        <v>38</v>
      </c>
      <c r="N625">
        <v>0</v>
      </c>
      <c r="O625">
        <v>0</v>
      </c>
      <c r="P625">
        <v>1979</v>
      </c>
      <c r="Q625">
        <v>49</v>
      </c>
      <c r="R625">
        <v>4</v>
      </c>
      <c r="S625">
        <v>218</v>
      </c>
      <c r="T625">
        <v>0</v>
      </c>
      <c r="U625">
        <v>271</v>
      </c>
      <c r="V625">
        <v>57</v>
      </c>
      <c r="W625">
        <v>4</v>
      </c>
      <c r="X625">
        <v>232</v>
      </c>
      <c r="Y625">
        <v>0</v>
      </c>
      <c r="Z625">
        <v>293</v>
      </c>
      <c r="AA625">
        <v>0</v>
      </c>
      <c r="AB625">
        <v>0</v>
      </c>
      <c r="AC625">
        <v>0</v>
      </c>
      <c r="AD625">
        <v>0</v>
      </c>
      <c r="AE625">
        <v>0</v>
      </c>
      <c r="AF625">
        <v>0</v>
      </c>
      <c r="AG625">
        <v>0</v>
      </c>
      <c r="AH625">
        <v>0</v>
      </c>
      <c r="AI625">
        <v>0</v>
      </c>
      <c r="AJ625">
        <v>0</v>
      </c>
      <c r="AK625">
        <v>0</v>
      </c>
      <c r="AL625">
        <v>0</v>
      </c>
      <c r="AM625">
        <v>0</v>
      </c>
      <c r="AN625">
        <v>0</v>
      </c>
      <c r="AO625">
        <v>0</v>
      </c>
      <c r="AP625">
        <v>0</v>
      </c>
      <c r="AQ625">
        <v>0</v>
      </c>
      <c r="AR625">
        <v>0</v>
      </c>
      <c r="AS625">
        <v>0</v>
      </c>
      <c r="AT625">
        <v>0</v>
      </c>
      <c r="AU625">
        <v>0</v>
      </c>
      <c r="AV625">
        <v>0</v>
      </c>
      <c r="AW625">
        <v>0</v>
      </c>
      <c r="AX625">
        <v>0</v>
      </c>
      <c r="AY625">
        <v>0</v>
      </c>
      <c r="AZ625">
        <v>0</v>
      </c>
      <c r="BA625">
        <v>0</v>
      </c>
      <c r="BB625">
        <v>0</v>
      </c>
      <c r="BC625">
        <v>0</v>
      </c>
      <c r="BD625">
        <v>0</v>
      </c>
      <c r="BE625">
        <v>0</v>
      </c>
      <c r="BF625">
        <v>0</v>
      </c>
      <c r="BG625">
        <v>8</v>
      </c>
      <c r="BH625">
        <v>29</v>
      </c>
      <c r="BI625">
        <v>6</v>
      </c>
      <c r="BJ625">
        <v>4</v>
      </c>
      <c r="BK625">
        <v>7</v>
      </c>
      <c r="BL625">
        <v>23</v>
      </c>
      <c r="BM625">
        <v>15</v>
      </c>
      <c r="BN625">
        <v>6</v>
      </c>
      <c r="BO625">
        <v>0</v>
      </c>
      <c r="BP625">
        <v>3</v>
      </c>
      <c r="BQ625">
        <v>5</v>
      </c>
      <c r="BR625">
        <v>0</v>
      </c>
      <c r="BS625">
        <v>5</v>
      </c>
      <c r="BT625">
        <v>0</v>
      </c>
      <c r="BU625">
        <v>0</v>
      </c>
      <c r="BV625">
        <v>2</v>
      </c>
      <c r="BW625">
        <v>0</v>
      </c>
      <c r="BX625">
        <v>0</v>
      </c>
      <c r="BY625">
        <v>0</v>
      </c>
      <c r="BZ625">
        <v>0</v>
      </c>
      <c r="CA625">
        <v>0</v>
      </c>
      <c r="CB625">
        <v>0</v>
      </c>
      <c r="CC625">
        <v>0</v>
      </c>
      <c r="CD625">
        <v>0</v>
      </c>
      <c r="CE625">
        <v>0</v>
      </c>
      <c r="CF625">
        <v>0</v>
      </c>
      <c r="CG625">
        <v>0</v>
      </c>
      <c r="CH625">
        <v>0</v>
      </c>
      <c r="CI625">
        <v>0</v>
      </c>
      <c r="CJ625">
        <v>0</v>
      </c>
      <c r="CK625">
        <v>0</v>
      </c>
      <c r="CL625">
        <v>0</v>
      </c>
      <c r="CM625">
        <v>0</v>
      </c>
      <c r="CN625">
        <v>0</v>
      </c>
      <c r="CO625">
        <v>0</v>
      </c>
      <c r="CP625">
        <v>0</v>
      </c>
      <c r="CQ625">
        <v>0</v>
      </c>
      <c r="CR625">
        <v>0</v>
      </c>
      <c r="CS625">
        <v>0</v>
      </c>
      <c r="CT625">
        <v>0</v>
      </c>
      <c r="CU625">
        <v>0</v>
      </c>
      <c r="CV625">
        <v>0</v>
      </c>
      <c r="CW625">
        <v>0</v>
      </c>
      <c r="CX625">
        <v>0</v>
      </c>
      <c r="CY625">
        <v>0</v>
      </c>
      <c r="CZ625">
        <v>0</v>
      </c>
      <c r="DA625">
        <v>0</v>
      </c>
      <c r="DB625">
        <v>0</v>
      </c>
      <c r="DC625">
        <v>0</v>
      </c>
      <c r="DD625">
        <v>0</v>
      </c>
      <c r="DE625">
        <v>0</v>
      </c>
      <c r="DF625">
        <v>0</v>
      </c>
      <c r="DG625">
        <v>0</v>
      </c>
      <c r="DH625">
        <v>0</v>
      </c>
      <c r="DI625">
        <v>0</v>
      </c>
      <c r="DJ625">
        <v>0</v>
      </c>
      <c r="DK625">
        <v>0</v>
      </c>
      <c r="DL625">
        <v>0</v>
      </c>
      <c r="DM625">
        <v>0</v>
      </c>
      <c r="DN625">
        <v>0</v>
      </c>
      <c r="DO625">
        <v>0</v>
      </c>
      <c r="DP625">
        <v>0</v>
      </c>
      <c r="DQ625">
        <v>0</v>
      </c>
      <c r="DR625">
        <v>0</v>
      </c>
      <c r="DS625">
        <v>0</v>
      </c>
      <c r="DT625">
        <v>0</v>
      </c>
      <c r="DU625">
        <v>0</v>
      </c>
      <c r="DV625">
        <v>0</v>
      </c>
      <c r="DW625">
        <v>0</v>
      </c>
      <c r="DX625">
        <v>0</v>
      </c>
      <c r="DY625">
        <v>0</v>
      </c>
      <c r="DZ625">
        <v>0</v>
      </c>
      <c r="EA625">
        <v>0</v>
      </c>
      <c r="EB625">
        <v>0</v>
      </c>
      <c r="EC625">
        <v>0</v>
      </c>
      <c r="ED625">
        <v>0</v>
      </c>
      <c r="EE625">
        <v>0</v>
      </c>
      <c r="EF625">
        <v>0</v>
      </c>
      <c r="EG625">
        <v>0</v>
      </c>
      <c r="EH625" s="1"/>
    </row>
    <row r="626" spans="1:143" x14ac:dyDescent="0.35">
      <c r="A626" s="153" t="s">
        <v>72</v>
      </c>
      <c r="B626" s="1" t="s">
        <v>46</v>
      </c>
      <c r="C626">
        <v>15</v>
      </c>
      <c r="D626">
        <v>45</v>
      </c>
      <c r="E626">
        <v>8</v>
      </c>
      <c r="F626">
        <v>28.082999999999998</v>
      </c>
      <c r="G626">
        <v>5</v>
      </c>
      <c r="H626">
        <v>8</v>
      </c>
      <c r="I626">
        <v>0</v>
      </c>
      <c r="J626">
        <v>0</v>
      </c>
      <c r="K626">
        <v>0</v>
      </c>
      <c r="L626">
        <v>0</v>
      </c>
      <c r="M626">
        <v>23</v>
      </c>
      <c r="N626">
        <v>0</v>
      </c>
      <c r="O626">
        <v>0</v>
      </c>
      <c r="P626">
        <v>2725</v>
      </c>
      <c r="Q626">
        <v>61</v>
      </c>
      <c r="R626">
        <v>2</v>
      </c>
      <c r="S626">
        <v>267</v>
      </c>
      <c r="T626">
        <v>0</v>
      </c>
      <c r="U626">
        <v>330</v>
      </c>
      <c r="V626">
        <v>74</v>
      </c>
      <c r="W626">
        <v>1</v>
      </c>
      <c r="X626">
        <v>259</v>
      </c>
      <c r="Y626">
        <v>0</v>
      </c>
      <c r="Z626">
        <v>334</v>
      </c>
      <c r="AA626">
        <v>0</v>
      </c>
      <c r="AB626">
        <v>0</v>
      </c>
      <c r="AC626">
        <v>0</v>
      </c>
      <c r="AD626">
        <v>0</v>
      </c>
      <c r="AE626">
        <v>0</v>
      </c>
      <c r="AF626">
        <v>0</v>
      </c>
      <c r="AG626">
        <v>0</v>
      </c>
      <c r="AH626">
        <v>0</v>
      </c>
      <c r="AI626">
        <v>0</v>
      </c>
      <c r="AJ626">
        <v>0</v>
      </c>
      <c r="AK626">
        <v>0</v>
      </c>
      <c r="AL626">
        <v>0</v>
      </c>
      <c r="AM626">
        <v>0</v>
      </c>
      <c r="AN626">
        <v>0</v>
      </c>
      <c r="AO626">
        <v>0</v>
      </c>
      <c r="AP626">
        <v>0</v>
      </c>
      <c r="AQ626">
        <v>0</v>
      </c>
      <c r="AR626">
        <v>0</v>
      </c>
      <c r="AS626">
        <v>0</v>
      </c>
      <c r="AT626">
        <v>0</v>
      </c>
      <c r="AU626">
        <v>0</v>
      </c>
      <c r="AV626">
        <v>0</v>
      </c>
      <c r="AW626">
        <v>0</v>
      </c>
      <c r="AX626">
        <v>0</v>
      </c>
      <c r="AY626">
        <v>0</v>
      </c>
      <c r="AZ626">
        <v>0</v>
      </c>
      <c r="BA626">
        <v>0</v>
      </c>
      <c r="BB626">
        <v>0</v>
      </c>
      <c r="BC626">
        <v>0</v>
      </c>
      <c r="BD626">
        <v>0</v>
      </c>
      <c r="BE626">
        <v>1</v>
      </c>
      <c r="BF626">
        <v>1</v>
      </c>
      <c r="BG626">
        <v>6</v>
      </c>
      <c r="BH626">
        <v>15</v>
      </c>
      <c r="BI626">
        <v>2</v>
      </c>
      <c r="BJ626">
        <v>6</v>
      </c>
      <c r="BK626">
        <v>1</v>
      </c>
      <c r="BL626">
        <v>13</v>
      </c>
      <c r="BM626">
        <v>10</v>
      </c>
      <c r="BN626">
        <v>6</v>
      </c>
      <c r="BO626">
        <v>0</v>
      </c>
      <c r="BP626">
        <v>0</v>
      </c>
      <c r="BQ626">
        <v>0</v>
      </c>
      <c r="BR626">
        <v>1</v>
      </c>
      <c r="BS626">
        <v>5</v>
      </c>
      <c r="BT626">
        <v>0</v>
      </c>
      <c r="BU626">
        <v>5</v>
      </c>
      <c r="BV626">
        <v>3</v>
      </c>
      <c r="BW626">
        <v>0</v>
      </c>
      <c r="BX626">
        <v>0</v>
      </c>
      <c r="BY626">
        <v>0</v>
      </c>
      <c r="BZ626">
        <v>0</v>
      </c>
      <c r="CA626">
        <v>0</v>
      </c>
      <c r="CB626">
        <v>0</v>
      </c>
      <c r="CC626">
        <v>0</v>
      </c>
      <c r="CD626">
        <v>0</v>
      </c>
      <c r="CE626">
        <v>0</v>
      </c>
      <c r="CF626">
        <v>0</v>
      </c>
      <c r="CG626">
        <v>0</v>
      </c>
      <c r="CH626">
        <v>0</v>
      </c>
      <c r="CI626">
        <v>0</v>
      </c>
      <c r="CJ626">
        <v>0</v>
      </c>
      <c r="CK626">
        <v>0</v>
      </c>
      <c r="CL626">
        <v>0</v>
      </c>
      <c r="CM626">
        <v>0</v>
      </c>
      <c r="CN626">
        <v>0</v>
      </c>
      <c r="CO626">
        <v>0</v>
      </c>
      <c r="CP626">
        <v>0</v>
      </c>
      <c r="CQ626">
        <v>0</v>
      </c>
      <c r="CR626">
        <v>0</v>
      </c>
      <c r="CS626">
        <v>0</v>
      </c>
      <c r="CT626">
        <v>0</v>
      </c>
      <c r="CU626">
        <v>0</v>
      </c>
      <c r="CV626">
        <v>0</v>
      </c>
      <c r="CW626">
        <v>0</v>
      </c>
      <c r="CX626">
        <v>0</v>
      </c>
      <c r="CY626">
        <v>0</v>
      </c>
      <c r="CZ626">
        <v>0</v>
      </c>
      <c r="DA626">
        <v>0</v>
      </c>
      <c r="DB626">
        <v>0</v>
      </c>
      <c r="DC626">
        <v>0</v>
      </c>
      <c r="DD626">
        <v>0</v>
      </c>
      <c r="DE626">
        <v>0</v>
      </c>
      <c r="DF626">
        <v>0</v>
      </c>
      <c r="DG626">
        <v>0</v>
      </c>
      <c r="DH626">
        <v>0</v>
      </c>
      <c r="DI626">
        <v>0</v>
      </c>
      <c r="DJ626">
        <v>0</v>
      </c>
      <c r="DK626">
        <v>0</v>
      </c>
      <c r="DL626">
        <v>0</v>
      </c>
      <c r="DM626">
        <v>0</v>
      </c>
      <c r="DN626">
        <v>0</v>
      </c>
      <c r="DO626">
        <v>0</v>
      </c>
      <c r="DP626">
        <v>0</v>
      </c>
      <c r="DQ626">
        <v>0</v>
      </c>
      <c r="DR626">
        <v>0</v>
      </c>
      <c r="DS626">
        <v>0</v>
      </c>
      <c r="DT626">
        <v>0</v>
      </c>
      <c r="DU626">
        <v>0</v>
      </c>
      <c r="DV626">
        <v>0</v>
      </c>
      <c r="DW626">
        <v>0</v>
      </c>
      <c r="DX626">
        <v>0</v>
      </c>
      <c r="DY626">
        <v>0</v>
      </c>
      <c r="DZ626">
        <v>0</v>
      </c>
      <c r="EA626">
        <v>0</v>
      </c>
      <c r="EB626">
        <v>0</v>
      </c>
      <c r="EC626">
        <v>0</v>
      </c>
      <c r="ED626">
        <v>0</v>
      </c>
      <c r="EE626">
        <v>0</v>
      </c>
      <c r="EF626">
        <v>0</v>
      </c>
      <c r="EG626">
        <v>0</v>
      </c>
      <c r="EH626" s="1"/>
    </row>
    <row r="627" spans="1:143" x14ac:dyDescent="0.35">
      <c r="A627" s="153" t="s">
        <v>72</v>
      </c>
      <c r="B627" s="1" t="s">
        <v>47</v>
      </c>
      <c r="C627">
        <v>1</v>
      </c>
      <c r="D627">
        <v>1</v>
      </c>
      <c r="E627">
        <v>1</v>
      </c>
      <c r="F627">
        <v>3</v>
      </c>
      <c r="G627">
        <v>0</v>
      </c>
      <c r="H627">
        <v>1</v>
      </c>
      <c r="I627">
        <v>0</v>
      </c>
      <c r="J627">
        <v>0</v>
      </c>
      <c r="K627">
        <v>0</v>
      </c>
      <c r="L627">
        <v>0</v>
      </c>
      <c r="M627">
        <v>2</v>
      </c>
      <c r="N627">
        <v>0</v>
      </c>
      <c r="O627">
        <v>0</v>
      </c>
      <c r="P627">
        <v>289</v>
      </c>
      <c r="Q627">
        <v>6</v>
      </c>
      <c r="R627">
        <v>2</v>
      </c>
      <c r="S627">
        <v>12</v>
      </c>
      <c r="T627">
        <v>0</v>
      </c>
      <c r="U627">
        <v>20</v>
      </c>
      <c r="V627">
        <v>6</v>
      </c>
      <c r="W627">
        <v>2</v>
      </c>
      <c r="X627">
        <v>7</v>
      </c>
      <c r="Y627">
        <v>0</v>
      </c>
      <c r="Z627">
        <v>15</v>
      </c>
      <c r="AA627">
        <v>0</v>
      </c>
      <c r="AB627">
        <v>0</v>
      </c>
      <c r="AC627">
        <v>0</v>
      </c>
      <c r="AD627">
        <v>0</v>
      </c>
      <c r="AE627">
        <v>0</v>
      </c>
      <c r="AF627">
        <v>0</v>
      </c>
      <c r="AG627">
        <v>0</v>
      </c>
      <c r="AH627">
        <v>0</v>
      </c>
      <c r="AI627">
        <v>0</v>
      </c>
      <c r="AJ627">
        <v>0</v>
      </c>
      <c r="AK627">
        <v>0</v>
      </c>
      <c r="AL627">
        <v>0</v>
      </c>
      <c r="AM627">
        <v>0</v>
      </c>
      <c r="AN627">
        <v>0</v>
      </c>
      <c r="AO627">
        <v>0</v>
      </c>
      <c r="AP627">
        <v>0</v>
      </c>
      <c r="AQ627">
        <v>0</v>
      </c>
      <c r="AR627">
        <v>0</v>
      </c>
      <c r="AS627">
        <v>0</v>
      </c>
      <c r="AT627">
        <v>0</v>
      </c>
      <c r="AU627">
        <v>0</v>
      </c>
      <c r="AV627">
        <v>0</v>
      </c>
      <c r="AW627">
        <v>0</v>
      </c>
      <c r="AX627">
        <v>0</v>
      </c>
      <c r="AY627">
        <v>0</v>
      </c>
      <c r="AZ627">
        <v>0</v>
      </c>
      <c r="BA627">
        <v>0</v>
      </c>
      <c r="BB627">
        <v>0</v>
      </c>
      <c r="BC627">
        <v>0</v>
      </c>
      <c r="BD627">
        <v>0</v>
      </c>
      <c r="BE627">
        <v>0</v>
      </c>
      <c r="BF627">
        <v>0</v>
      </c>
      <c r="BG627">
        <v>1</v>
      </c>
      <c r="BH627">
        <v>2</v>
      </c>
      <c r="BI627">
        <v>0</v>
      </c>
      <c r="BJ627">
        <v>0</v>
      </c>
      <c r="BK627">
        <v>0</v>
      </c>
      <c r="BL627">
        <v>0</v>
      </c>
      <c r="BM627">
        <v>0</v>
      </c>
      <c r="BN627">
        <v>2</v>
      </c>
      <c r="BO627">
        <v>0</v>
      </c>
      <c r="BP627">
        <v>0</v>
      </c>
      <c r="BQ627">
        <v>0</v>
      </c>
      <c r="BR627">
        <v>0</v>
      </c>
      <c r="BS627">
        <v>0</v>
      </c>
      <c r="BT627">
        <v>0</v>
      </c>
      <c r="BU627">
        <v>0</v>
      </c>
      <c r="BV627">
        <v>0</v>
      </c>
      <c r="BW627">
        <v>0</v>
      </c>
      <c r="BX627">
        <v>0</v>
      </c>
      <c r="BY627">
        <v>0</v>
      </c>
      <c r="BZ627">
        <v>0</v>
      </c>
      <c r="CA627">
        <v>0</v>
      </c>
      <c r="CB627">
        <v>0</v>
      </c>
      <c r="CC627">
        <v>0</v>
      </c>
      <c r="CD627">
        <v>0</v>
      </c>
      <c r="CE627">
        <v>0</v>
      </c>
      <c r="CF627">
        <v>0</v>
      </c>
      <c r="CG627">
        <v>0</v>
      </c>
      <c r="CH627">
        <v>0</v>
      </c>
      <c r="CI627">
        <v>0</v>
      </c>
      <c r="CJ627">
        <v>0</v>
      </c>
      <c r="CK627">
        <v>0</v>
      </c>
      <c r="CL627">
        <v>0</v>
      </c>
      <c r="CM627">
        <v>0</v>
      </c>
      <c r="CN627">
        <v>0</v>
      </c>
      <c r="CO627">
        <v>0</v>
      </c>
      <c r="CP627">
        <v>0</v>
      </c>
      <c r="CQ627">
        <v>0</v>
      </c>
      <c r="CR627">
        <v>0</v>
      </c>
      <c r="CS627">
        <v>0</v>
      </c>
      <c r="CT627">
        <v>0</v>
      </c>
      <c r="CU627">
        <v>0</v>
      </c>
      <c r="CV627">
        <v>0</v>
      </c>
      <c r="CW627">
        <v>0</v>
      </c>
      <c r="CX627">
        <v>0</v>
      </c>
      <c r="CY627">
        <v>0</v>
      </c>
      <c r="CZ627">
        <v>0</v>
      </c>
      <c r="DA627">
        <v>0</v>
      </c>
      <c r="DB627">
        <v>0</v>
      </c>
      <c r="DC627">
        <v>0</v>
      </c>
      <c r="DD627">
        <v>0</v>
      </c>
      <c r="DE627">
        <v>0</v>
      </c>
      <c r="DF627">
        <v>0</v>
      </c>
      <c r="DG627">
        <v>0</v>
      </c>
      <c r="DH627">
        <v>0</v>
      </c>
      <c r="DI627">
        <v>0</v>
      </c>
      <c r="DJ627">
        <v>0</v>
      </c>
      <c r="DK627">
        <v>0</v>
      </c>
      <c r="DL627">
        <v>0</v>
      </c>
      <c r="DM627">
        <v>0</v>
      </c>
      <c r="DN627">
        <v>0</v>
      </c>
      <c r="DO627">
        <v>0</v>
      </c>
      <c r="DP627">
        <v>0</v>
      </c>
      <c r="DQ627">
        <v>0</v>
      </c>
      <c r="DR627">
        <v>0</v>
      </c>
      <c r="DS627">
        <v>0</v>
      </c>
      <c r="DT627">
        <v>0</v>
      </c>
      <c r="DU627">
        <v>0</v>
      </c>
      <c r="DV627">
        <v>0</v>
      </c>
      <c r="DW627">
        <v>0</v>
      </c>
      <c r="DX627">
        <v>0</v>
      </c>
      <c r="DY627">
        <v>0</v>
      </c>
      <c r="DZ627">
        <v>0</v>
      </c>
      <c r="EA627">
        <v>0</v>
      </c>
      <c r="EB627">
        <v>0</v>
      </c>
      <c r="EC627">
        <v>0</v>
      </c>
      <c r="ED627">
        <v>0</v>
      </c>
      <c r="EE627">
        <v>0</v>
      </c>
      <c r="EF627">
        <v>0</v>
      </c>
      <c r="EG627">
        <v>0</v>
      </c>
      <c r="EH627" s="1"/>
    </row>
    <row r="628" spans="1:143" x14ac:dyDescent="0.35">
      <c r="A628" s="153" t="s">
        <v>72</v>
      </c>
      <c r="B628" s="1" t="s">
        <v>15</v>
      </c>
      <c r="C628">
        <v>344</v>
      </c>
      <c r="D628">
        <v>970.15986000000009</v>
      </c>
      <c r="E628">
        <v>107</v>
      </c>
      <c r="F628">
        <v>471.32219999999995</v>
      </c>
      <c r="G628">
        <v>79</v>
      </c>
      <c r="H628">
        <v>98</v>
      </c>
      <c r="I628">
        <v>0</v>
      </c>
      <c r="J628">
        <v>2</v>
      </c>
      <c r="K628">
        <v>8</v>
      </c>
      <c r="L628">
        <v>0</v>
      </c>
      <c r="M628">
        <v>451</v>
      </c>
      <c r="N628">
        <v>0</v>
      </c>
      <c r="O628">
        <v>10</v>
      </c>
      <c r="P628">
        <v>14709</v>
      </c>
      <c r="Q628">
        <v>375</v>
      </c>
      <c r="R628">
        <v>138</v>
      </c>
      <c r="S628">
        <v>1127</v>
      </c>
      <c r="T628">
        <v>0</v>
      </c>
      <c r="U628">
        <v>1640</v>
      </c>
      <c r="V628">
        <v>484</v>
      </c>
      <c r="W628">
        <v>185</v>
      </c>
      <c r="X628">
        <v>1243</v>
      </c>
      <c r="Y628">
        <v>0</v>
      </c>
      <c r="Z628">
        <v>1912</v>
      </c>
      <c r="AA628">
        <v>0</v>
      </c>
      <c r="AB628">
        <v>0</v>
      </c>
      <c r="AC628">
        <v>0</v>
      </c>
      <c r="AD628">
        <v>0</v>
      </c>
      <c r="AE628">
        <v>0</v>
      </c>
      <c r="AF628">
        <v>0</v>
      </c>
      <c r="AG628">
        <v>0</v>
      </c>
      <c r="AH628">
        <v>0</v>
      </c>
      <c r="AI628">
        <v>0</v>
      </c>
      <c r="AJ628">
        <v>0</v>
      </c>
      <c r="AK628">
        <v>2</v>
      </c>
      <c r="AL628">
        <v>0</v>
      </c>
      <c r="AM628">
        <v>0</v>
      </c>
      <c r="AN628">
        <v>0</v>
      </c>
      <c r="AO628">
        <v>0</v>
      </c>
      <c r="AP628">
        <v>0</v>
      </c>
      <c r="AQ628">
        <v>0</v>
      </c>
      <c r="AR628">
        <v>1</v>
      </c>
      <c r="AS628">
        <v>0</v>
      </c>
      <c r="AT628">
        <v>1</v>
      </c>
      <c r="AU628">
        <v>8</v>
      </c>
      <c r="AV628">
        <v>0</v>
      </c>
      <c r="AW628">
        <v>0</v>
      </c>
      <c r="AX628">
        <v>0</v>
      </c>
      <c r="AY628">
        <v>0</v>
      </c>
      <c r="AZ628">
        <v>0</v>
      </c>
      <c r="BA628">
        <v>0</v>
      </c>
      <c r="BB628">
        <v>0</v>
      </c>
      <c r="BC628">
        <v>0</v>
      </c>
      <c r="BD628">
        <v>0</v>
      </c>
      <c r="BE628">
        <v>32</v>
      </c>
      <c r="BF628">
        <v>32</v>
      </c>
      <c r="BG628">
        <v>115</v>
      </c>
      <c r="BH628">
        <v>297</v>
      </c>
      <c r="BI628">
        <v>49</v>
      </c>
      <c r="BJ628">
        <v>73</v>
      </c>
      <c r="BK628">
        <v>13</v>
      </c>
      <c r="BL628">
        <v>184</v>
      </c>
      <c r="BM628">
        <v>204</v>
      </c>
      <c r="BN628">
        <v>129</v>
      </c>
      <c r="BO628">
        <v>3</v>
      </c>
      <c r="BP628">
        <v>6</v>
      </c>
      <c r="BQ628">
        <v>25</v>
      </c>
      <c r="BR628">
        <v>45</v>
      </c>
      <c r="BS628">
        <v>33</v>
      </c>
      <c r="BT628">
        <v>0</v>
      </c>
      <c r="BU628">
        <v>34</v>
      </c>
      <c r="BV628">
        <v>16</v>
      </c>
      <c r="BW628">
        <v>0</v>
      </c>
      <c r="BX628">
        <v>0</v>
      </c>
      <c r="BY628">
        <v>0</v>
      </c>
      <c r="BZ628">
        <v>0</v>
      </c>
      <c r="CA628">
        <v>0</v>
      </c>
      <c r="CB628">
        <v>1</v>
      </c>
      <c r="CC628">
        <v>0</v>
      </c>
      <c r="CD628">
        <v>0</v>
      </c>
      <c r="CE628">
        <v>0</v>
      </c>
      <c r="CF628">
        <v>0</v>
      </c>
      <c r="CG628">
        <v>0</v>
      </c>
      <c r="CH628">
        <v>0</v>
      </c>
      <c r="CI628">
        <v>0</v>
      </c>
      <c r="CJ628">
        <v>0</v>
      </c>
      <c r="CK628">
        <v>0</v>
      </c>
      <c r="CL628">
        <v>0</v>
      </c>
      <c r="CM628">
        <v>0</v>
      </c>
      <c r="CN628">
        <v>0</v>
      </c>
      <c r="CO628">
        <v>0</v>
      </c>
      <c r="CP628">
        <v>0</v>
      </c>
      <c r="CQ628">
        <v>0</v>
      </c>
      <c r="CR628">
        <v>0</v>
      </c>
      <c r="CS628">
        <v>0</v>
      </c>
      <c r="CT628">
        <v>0</v>
      </c>
      <c r="CU628">
        <v>0</v>
      </c>
      <c r="CV628">
        <v>0</v>
      </c>
      <c r="CW628">
        <v>0</v>
      </c>
      <c r="CX628">
        <v>0</v>
      </c>
      <c r="CY628">
        <v>0</v>
      </c>
      <c r="CZ628">
        <v>0</v>
      </c>
      <c r="DA628">
        <v>0</v>
      </c>
      <c r="DB628">
        <v>0</v>
      </c>
      <c r="DC628">
        <v>0</v>
      </c>
      <c r="DD628">
        <v>0</v>
      </c>
      <c r="DE628">
        <v>0</v>
      </c>
      <c r="DF628">
        <v>0</v>
      </c>
      <c r="DG628">
        <v>0</v>
      </c>
      <c r="DH628">
        <v>0</v>
      </c>
      <c r="DI628">
        <v>0</v>
      </c>
      <c r="DJ628">
        <v>0</v>
      </c>
      <c r="DK628">
        <v>0</v>
      </c>
      <c r="DL628">
        <v>0</v>
      </c>
      <c r="DM628">
        <v>0</v>
      </c>
      <c r="DN628">
        <v>0</v>
      </c>
      <c r="DO628">
        <v>0</v>
      </c>
      <c r="DP628">
        <v>0</v>
      </c>
      <c r="DQ628">
        <v>0</v>
      </c>
      <c r="DR628">
        <v>0</v>
      </c>
      <c r="DS628">
        <v>0</v>
      </c>
      <c r="DT628">
        <v>0</v>
      </c>
      <c r="DU628">
        <v>0</v>
      </c>
      <c r="DV628">
        <v>0</v>
      </c>
      <c r="DW628">
        <v>0</v>
      </c>
      <c r="DX628">
        <v>0</v>
      </c>
      <c r="DY628">
        <v>0</v>
      </c>
      <c r="DZ628">
        <v>0</v>
      </c>
      <c r="EA628">
        <v>0</v>
      </c>
      <c r="EB628">
        <v>0</v>
      </c>
      <c r="EC628">
        <v>0</v>
      </c>
      <c r="ED628">
        <v>0</v>
      </c>
      <c r="EE628">
        <v>0</v>
      </c>
      <c r="EF628">
        <v>0</v>
      </c>
      <c r="EG628">
        <v>0</v>
      </c>
      <c r="EH628" s="156" t="s">
        <v>158</v>
      </c>
      <c r="EI628" t="s">
        <v>303</v>
      </c>
    </row>
    <row r="629" spans="1:143" x14ac:dyDescent="0.35">
      <c r="A629" s="153" t="s">
        <v>72</v>
      </c>
      <c r="B629" s="1" t="s">
        <v>48</v>
      </c>
      <c r="C629" t="s">
        <v>168</v>
      </c>
      <c r="P629" t="s">
        <v>769</v>
      </c>
      <c r="AA629" t="s">
        <v>295</v>
      </c>
      <c r="AU629" t="s">
        <v>770</v>
      </c>
      <c r="BG629" t="s">
        <v>168</v>
      </c>
      <c r="BS629" t="s">
        <v>168</v>
      </c>
      <c r="CE629" t="s">
        <v>168</v>
      </c>
      <c r="EH629" s="1" t="s">
        <v>48</v>
      </c>
      <c r="EI629" t="s">
        <v>303</v>
      </c>
    </row>
    <row r="630" spans="1:143" x14ac:dyDescent="0.35">
      <c r="A630" s="1" t="s">
        <v>27</v>
      </c>
      <c r="B630" s="1" t="s">
        <v>31</v>
      </c>
      <c r="C630">
        <v>5</v>
      </c>
      <c r="D630">
        <v>12.5</v>
      </c>
      <c r="E630">
        <v>0</v>
      </c>
      <c r="F630">
        <v>0</v>
      </c>
      <c r="H630">
        <v>0</v>
      </c>
      <c r="I630">
        <v>0</v>
      </c>
      <c r="J630">
        <v>1</v>
      </c>
      <c r="K630">
        <v>0</v>
      </c>
      <c r="L630">
        <v>0</v>
      </c>
      <c r="M630">
        <v>5</v>
      </c>
      <c r="O630">
        <v>1</v>
      </c>
      <c r="P630">
        <v>73</v>
      </c>
      <c r="Q630">
        <v>10</v>
      </c>
      <c r="R630">
        <v>1</v>
      </c>
      <c r="S630">
        <v>11</v>
      </c>
      <c r="U630">
        <v>22</v>
      </c>
      <c r="V630">
        <v>18.583333</v>
      </c>
      <c r="W630">
        <v>0.75</v>
      </c>
      <c r="X630">
        <v>34.25</v>
      </c>
      <c r="Z630">
        <v>53.583332999999996</v>
      </c>
      <c r="AA630">
        <v>0</v>
      </c>
      <c r="AB630">
        <v>0</v>
      </c>
      <c r="AC630">
        <v>0</v>
      </c>
      <c r="AD630">
        <v>0</v>
      </c>
      <c r="AE630">
        <v>0</v>
      </c>
      <c r="AF630">
        <v>0</v>
      </c>
      <c r="AG630">
        <v>0</v>
      </c>
      <c r="AH630">
        <v>0</v>
      </c>
      <c r="AI630">
        <v>0</v>
      </c>
      <c r="AJ630">
        <v>0</v>
      </c>
      <c r="AK630">
        <v>1</v>
      </c>
      <c r="AL630">
        <v>0</v>
      </c>
      <c r="AM630">
        <v>0</v>
      </c>
      <c r="AN630">
        <v>0</v>
      </c>
      <c r="AO630">
        <v>0</v>
      </c>
      <c r="AP630">
        <v>0</v>
      </c>
      <c r="AQ630">
        <v>0</v>
      </c>
      <c r="AR630">
        <v>0</v>
      </c>
      <c r="AS630">
        <v>0</v>
      </c>
      <c r="AT630">
        <v>1</v>
      </c>
      <c r="AU630">
        <v>0</v>
      </c>
      <c r="AV630">
        <v>0</v>
      </c>
      <c r="AW630">
        <v>0</v>
      </c>
      <c r="AX630">
        <v>0</v>
      </c>
      <c r="AY630">
        <v>0</v>
      </c>
      <c r="AZ630">
        <v>0</v>
      </c>
      <c r="BA630">
        <v>0</v>
      </c>
      <c r="BB630">
        <v>0</v>
      </c>
      <c r="BC630">
        <v>0</v>
      </c>
      <c r="BD630">
        <v>0</v>
      </c>
      <c r="BE630">
        <v>0</v>
      </c>
      <c r="BF630">
        <v>0</v>
      </c>
      <c r="BG630">
        <v>0</v>
      </c>
      <c r="BH630">
        <v>0</v>
      </c>
      <c r="BI630">
        <v>1</v>
      </c>
      <c r="BJ630">
        <v>1</v>
      </c>
      <c r="BK630">
        <v>0</v>
      </c>
      <c r="BL630">
        <v>1</v>
      </c>
      <c r="BM630">
        <v>1</v>
      </c>
      <c r="BN630">
        <v>1</v>
      </c>
      <c r="BO630">
        <v>0</v>
      </c>
      <c r="BP630">
        <v>2</v>
      </c>
      <c r="BQ630">
        <v>0</v>
      </c>
      <c r="BR630">
        <v>1</v>
      </c>
      <c r="BS630">
        <v>0</v>
      </c>
      <c r="BT630">
        <v>2</v>
      </c>
      <c r="BU630">
        <v>0</v>
      </c>
      <c r="BV630">
        <v>0</v>
      </c>
      <c r="BW630">
        <v>0</v>
      </c>
      <c r="BX630">
        <v>0</v>
      </c>
      <c r="BY630">
        <v>0</v>
      </c>
      <c r="BZ630">
        <v>0</v>
      </c>
      <c r="CA630">
        <v>0</v>
      </c>
      <c r="CB630">
        <v>0</v>
      </c>
      <c r="CC630">
        <v>0</v>
      </c>
      <c r="CD630">
        <v>0</v>
      </c>
      <c r="CE630">
        <v>0</v>
      </c>
      <c r="CF630">
        <v>0</v>
      </c>
      <c r="CG630">
        <v>0</v>
      </c>
      <c r="CH630">
        <v>0</v>
      </c>
      <c r="CI630">
        <v>0</v>
      </c>
      <c r="CJ630">
        <v>0</v>
      </c>
      <c r="CK630">
        <v>0</v>
      </c>
      <c r="CL630">
        <v>0</v>
      </c>
      <c r="CM630">
        <v>0</v>
      </c>
      <c r="CN630">
        <v>0</v>
      </c>
      <c r="CO630">
        <v>0</v>
      </c>
      <c r="CP630">
        <v>0</v>
      </c>
      <c r="CQ630">
        <v>0</v>
      </c>
      <c r="CR630">
        <v>0</v>
      </c>
      <c r="CS630">
        <v>0</v>
      </c>
      <c r="CT630">
        <v>0</v>
      </c>
      <c r="CU630">
        <v>0</v>
      </c>
      <c r="CV630">
        <v>0</v>
      </c>
      <c r="CW630">
        <v>0</v>
      </c>
      <c r="CX630">
        <v>0</v>
      </c>
      <c r="CY630">
        <v>0</v>
      </c>
      <c r="CZ630">
        <v>0</v>
      </c>
      <c r="DA630">
        <v>0</v>
      </c>
      <c r="DB630">
        <v>0</v>
      </c>
      <c r="DC630">
        <v>0</v>
      </c>
      <c r="DD630">
        <v>0</v>
      </c>
      <c r="DE630">
        <v>0</v>
      </c>
      <c r="DF630">
        <v>0</v>
      </c>
      <c r="DG630">
        <v>0</v>
      </c>
      <c r="DH630">
        <v>0</v>
      </c>
      <c r="DI630">
        <v>0</v>
      </c>
      <c r="DJ630">
        <v>0</v>
      </c>
      <c r="DK630">
        <v>0</v>
      </c>
      <c r="DL630">
        <v>0</v>
      </c>
      <c r="DM630">
        <v>0</v>
      </c>
      <c r="DN630">
        <v>0</v>
      </c>
      <c r="DO630">
        <v>0</v>
      </c>
      <c r="DP630">
        <v>0</v>
      </c>
      <c r="DQ630">
        <v>0</v>
      </c>
      <c r="DR630">
        <v>0</v>
      </c>
      <c r="DS630">
        <v>0</v>
      </c>
      <c r="DT630">
        <v>0</v>
      </c>
      <c r="DU630">
        <v>0</v>
      </c>
      <c r="DV630">
        <v>0</v>
      </c>
      <c r="DW630">
        <v>0</v>
      </c>
      <c r="DX630">
        <v>0</v>
      </c>
      <c r="DY630">
        <v>0</v>
      </c>
      <c r="DZ630">
        <v>0</v>
      </c>
      <c r="EA630">
        <v>0</v>
      </c>
      <c r="EB630">
        <v>0</v>
      </c>
      <c r="EC630">
        <v>0</v>
      </c>
      <c r="ED630">
        <v>0</v>
      </c>
      <c r="EE630">
        <v>0</v>
      </c>
      <c r="EF630">
        <v>0</v>
      </c>
      <c r="EG630">
        <v>0</v>
      </c>
      <c r="EH630" s="156" t="s">
        <v>149</v>
      </c>
    </row>
    <row r="631" spans="1:143" x14ac:dyDescent="0.35">
      <c r="A631" s="1" t="s">
        <v>27</v>
      </c>
      <c r="B631" s="1" t="s">
        <v>32</v>
      </c>
      <c r="C631">
        <v>183</v>
      </c>
      <c r="D631">
        <v>465</v>
      </c>
      <c r="E631">
        <v>120</v>
      </c>
      <c r="F631">
        <v>467.33332799999999</v>
      </c>
      <c r="H631">
        <v>119</v>
      </c>
      <c r="I631">
        <v>0</v>
      </c>
      <c r="J631">
        <v>1</v>
      </c>
      <c r="K631">
        <v>0</v>
      </c>
      <c r="L631">
        <v>0</v>
      </c>
      <c r="M631">
        <v>303</v>
      </c>
      <c r="O631">
        <v>1</v>
      </c>
      <c r="P631">
        <v>741</v>
      </c>
      <c r="Q631">
        <v>31</v>
      </c>
      <c r="R631">
        <v>37</v>
      </c>
      <c r="S631">
        <v>263</v>
      </c>
      <c r="U631">
        <v>331</v>
      </c>
      <c r="V631">
        <v>46.833333000000003</v>
      </c>
      <c r="W631">
        <v>33.166665000000002</v>
      </c>
      <c r="X631">
        <v>312.91666400000003</v>
      </c>
      <c r="Z631">
        <v>392.91666200000003</v>
      </c>
      <c r="AA631">
        <v>0</v>
      </c>
      <c r="AB631">
        <v>0</v>
      </c>
      <c r="AC631">
        <v>0</v>
      </c>
      <c r="AD631">
        <v>0</v>
      </c>
      <c r="AE631">
        <v>0</v>
      </c>
      <c r="AF631">
        <v>0</v>
      </c>
      <c r="AG631">
        <v>0</v>
      </c>
      <c r="AH631">
        <v>0</v>
      </c>
      <c r="AI631">
        <v>0</v>
      </c>
      <c r="AJ631">
        <v>0</v>
      </c>
      <c r="AK631">
        <v>1</v>
      </c>
      <c r="AL631">
        <v>0</v>
      </c>
      <c r="AM631">
        <v>0</v>
      </c>
      <c r="AN631">
        <v>0</v>
      </c>
      <c r="AO631">
        <v>0</v>
      </c>
      <c r="AP631">
        <v>0</v>
      </c>
      <c r="AQ631">
        <v>0</v>
      </c>
      <c r="AR631">
        <v>0</v>
      </c>
      <c r="AS631">
        <v>0</v>
      </c>
      <c r="AT631">
        <v>1</v>
      </c>
      <c r="AU631">
        <v>0</v>
      </c>
      <c r="AV631">
        <v>0</v>
      </c>
      <c r="AW631">
        <v>0</v>
      </c>
      <c r="AX631">
        <v>0</v>
      </c>
      <c r="AY631">
        <v>0</v>
      </c>
      <c r="AZ631">
        <v>0</v>
      </c>
      <c r="BA631">
        <v>0</v>
      </c>
      <c r="BB631">
        <v>0</v>
      </c>
      <c r="BC631">
        <v>0</v>
      </c>
      <c r="BD631">
        <v>0</v>
      </c>
      <c r="BE631">
        <v>0</v>
      </c>
      <c r="BF631">
        <v>0</v>
      </c>
      <c r="BG631">
        <v>46</v>
      </c>
      <c r="BH631">
        <v>73</v>
      </c>
      <c r="BI631">
        <v>38</v>
      </c>
      <c r="BJ631">
        <v>18</v>
      </c>
      <c r="BK631">
        <v>1</v>
      </c>
      <c r="BL631">
        <v>57</v>
      </c>
      <c r="BM631">
        <v>69</v>
      </c>
      <c r="BN631">
        <v>24</v>
      </c>
      <c r="BO631">
        <v>0</v>
      </c>
      <c r="BP631">
        <v>88</v>
      </c>
      <c r="BQ631">
        <v>6</v>
      </c>
      <c r="BR631">
        <v>6</v>
      </c>
      <c r="BS631">
        <v>3</v>
      </c>
      <c r="BT631">
        <v>34</v>
      </c>
      <c r="BU631">
        <v>1</v>
      </c>
      <c r="BV631">
        <v>2</v>
      </c>
      <c r="BW631">
        <v>0</v>
      </c>
      <c r="BX631">
        <v>0</v>
      </c>
      <c r="BY631">
        <v>0</v>
      </c>
      <c r="BZ631">
        <v>0</v>
      </c>
      <c r="CA631">
        <v>0</v>
      </c>
      <c r="CB631">
        <v>0</v>
      </c>
      <c r="CC631">
        <v>2</v>
      </c>
      <c r="CD631">
        <v>0</v>
      </c>
      <c r="CE631">
        <v>0</v>
      </c>
      <c r="CF631">
        <v>0</v>
      </c>
      <c r="CG631">
        <v>0</v>
      </c>
      <c r="CH631">
        <v>0</v>
      </c>
      <c r="CI631">
        <v>0</v>
      </c>
      <c r="CJ631">
        <v>0</v>
      </c>
      <c r="CK631">
        <v>0</v>
      </c>
      <c r="CL631">
        <v>0</v>
      </c>
      <c r="CM631">
        <v>0</v>
      </c>
      <c r="CN631">
        <v>0</v>
      </c>
      <c r="CO631">
        <v>0</v>
      </c>
      <c r="CP631">
        <v>0</v>
      </c>
      <c r="CQ631">
        <v>0</v>
      </c>
      <c r="CR631">
        <v>0</v>
      </c>
      <c r="CS631">
        <v>0</v>
      </c>
      <c r="CT631">
        <v>0</v>
      </c>
      <c r="CU631">
        <v>0</v>
      </c>
      <c r="CV631">
        <v>0</v>
      </c>
      <c r="CW631">
        <v>0</v>
      </c>
      <c r="CX631">
        <v>0</v>
      </c>
      <c r="CY631">
        <v>0</v>
      </c>
      <c r="CZ631">
        <v>0</v>
      </c>
      <c r="DA631">
        <v>0</v>
      </c>
      <c r="DB631">
        <v>0</v>
      </c>
      <c r="DC631">
        <v>0</v>
      </c>
      <c r="DD631">
        <v>0</v>
      </c>
      <c r="DE631">
        <v>0</v>
      </c>
      <c r="DF631">
        <v>0</v>
      </c>
      <c r="DG631">
        <v>0</v>
      </c>
      <c r="DH631">
        <v>0</v>
      </c>
      <c r="DI631">
        <v>0</v>
      </c>
      <c r="DJ631">
        <v>0</v>
      </c>
      <c r="DK631">
        <v>0</v>
      </c>
      <c r="DL631">
        <v>0</v>
      </c>
      <c r="DM631">
        <v>0</v>
      </c>
      <c r="DN631">
        <v>0</v>
      </c>
      <c r="DO631">
        <v>0</v>
      </c>
      <c r="DP631">
        <v>0</v>
      </c>
      <c r="DQ631">
        <v>0</v>
      </c>
      <c r="DR631">
        <v>0</v>
      </c>
      <c r="DS631">
        <v>0</v>
      </c>
      <c r="DT631">
        <v>0</v>
      </c>
      <c r="DU631">
        <v>0</v>
      </c>
      <c r="DV631">
        <v>0</v>
      </c>
      <c r="DW631">
        <v>0</v>
      </c>
      <c r="DX631">
        <v>0</v>
      </c>
      <c r="DY631">
        <v>0</v>
      </c>
      <c r="DZ631">
        <v>0</v>
      </c>
      <c r="EA631">
        <v>0</v>
      </c>
      <c r="EB631">
        <v>0</v>
      </c>
      <c r="EC631">
        <v>0</v>
      </c>
      <c r="ED631">
        <v>0</v>
      </c>
      <c r="EE631">
        <v>0</v>
      </c>
      <c r="EF631">
        <v>0</v>
      </c>
      <c r="EG631">
        <v>0</v>
      </c>
      <c r="EH631" s="156" t="s">
        <v>150</v>
      </c>
    </row>
    <row r="632" spans="1:143" x14ac:dyDescent="0.35">
      <c r="A632" s="1" t="s">
        <v>27</v>
      </c>
      <c r="B632" s="1" t="s">
        <v>33</v>
      </c>
      <c r="C632">
        <v>0</v>
      </c>
      <c r="D632">
        <v>0</v>
      </c>
      <c r="E632">
        <v>0</v>
      </c>
      <c r="F632">
        <v>0</v>
      </c>
      <c r="H632">
        <v>0</v>
      </c>
      <c r="I632">
        <v>0</v>
      </c>
      <c r="J632">
        <v>0</v>
      </c>
      <c r="K632">
        <v>0</v>
      </c>
      <c r="L632">
        <v>0</v>
      </c>
      <c r="M632">
        <v>0</v>
      </c>
      <c r="O632">
        <v>0</v>
      </c>
      <c r="P632">
        <v>0</v>
      </c>
      <c r="Q632">
        <v>0</v>
      </c>
      <c r="R632">
        <v>0</v>
      </c>
      <c r="S632">
        <v>0</v>
      </c>
      <c r="U632">
        <v>0</v>
      </c>
      <c r="V632">
        <v>0</v>
      </c>
      <c r="W632">
        <v>0</v>
      </c>
      <c r="X632">
        <v>0</v>
      </c>
      <c r="Z632">
        <v>0</v>
      </c>
      <c r="AA632">
        <v>0</v>
      </c>
      <c r="AB632">
        <v>0</v>
      </c>
      <c r="AC632">
        <v>0</v>
      </c>
      <c r="AD632">
        <v>0</v>
      </c>
      <c r="AE632">
        <v>0</v>
      </c>
      <c r="AF632">
        <v>0</v>
      </c>
      <c r="AG632">
        <v>0</v>
      </c>
      <c r="AH632">
        <v>0</v>
      </c>
      <c r="AI632">
        <v>0</v>
      </c>
      <c r="AJ632">
        <v>0</v>
      </c>
      <c r="AK632">
        <v>0</v>
      </c>
      <c r="AL632">
        <v>0</v>
      </c>
      <c r="AM632">
        <v>0</v>
      </c>
      <c r="AN632">
        <v>0</v>
      </c>
      <c r="AO632">
        <v>0</v>
      </c>
      <c r="AP632">
        <v>0</v>
      </c>
      <c r="AQ632">
        <v>0</v>
      </c>
      <c r="AR632">
        <v>0</v>
      </c>
      <c r="AS632">
        <v>0</v>
      </c>
      <c r="AT632">
        <v>0</v>
      </c>
      <c r="AU632">
        <v>0</v>
      </c>
      <c r="AV632">
        <v>0</v>
      </c>
      <c r="AW632">
        <v>0</v>
      </c>
      <c r="AX632">
        <v>0</v>
      </c>
      <c r="AY632">
        <v>0</v>
      </c>
      <c r="AZ632">
        <v>0</v>
      </c>
      <c r="BA632">
        <v>0</v>
      </c>
      <c r="BB632">
        <v>0</v>
      </c>
      <c r="BC632">
        <v>0</v>
      </c>
      <c r="BD632">
        <v>0</v>
      </c>
      <c r="BE632">
        <v>0</v>
      </c>
      <c r="BF632">
        <v>0</v>
      </c>
      <c r="BG632">
        <v>0</v>
      </c>
      <c r="BH632">
        <v>0</v>
      </c>
      <c r="BI632">
        <v>0</v>
      </c>
      <c r="BJ632">
        <v>0</v>
      </c>
      <c r="BK632">
        <v>0</v>
      </c>
      <c r="BL632">
        <v>0</v>
      </c>
      <c r="BM632">
        <v>0</v>
      </c>
      <c r="BN632">
        <v>0</v>
      </c>
      <c r="BO632">
        <v>0</v>
      </c>
      <c r="BP632">
        <v>0</v>
      </c>
      <c r="BQ632">
        <v>0</v>
      </c>
      <c r="BR632">
        <v>0</v>
      </c>
      <c r="BS632">
        <v>0</v>
      </c>
      <c r="BT632">
        <v>0</v>
      </c>
      <c r="BU632">
        <v>0</v>
      </c>
      <c r="BV632">
        <v>0</v>
      </c>
      <c r="BW632">
        <v>0</v>
      </c>
      <c r="BX632">
        <v>0</v>
      </c>
      <c r="BY632">
        <v>0</v>
      </c>
      <c r="BZ632">
        <v>0</v>
      </c>
      <c r="CA632">
        <v>0</v>
      </c>
      <c r="CB632">
        <v>0</v>
      </c>
      <c r="CC632">
        <v>0</v>
      </c>
      <c r="CD632">
        <v>0</v>
      </c>
      <c r="CE632">
        <v>0</v>
      </c>
      <c r="CF632">
        <v>0</v>
      </c>
      <c r="CG632">
        <v>0</v>
      </c>
      <c r="CH632">
        <v>0</v>
      </c>
      <c r="CI632">
        <v>0</v>
      </c>
      <c r="CJ632">
        <v>0</v>
      </c>
      <c r="CK632">
        <v>0</v>
      </c>
      <c r="CL632">
        <v>0</v>
      </c>
      <c r="CM632">
        <v>0</v>
      </c>
      <c r="CN632">
        <v>0</v>
      </c>
      <c r="CO632">
        <v>0</v>
      </c>
      <c r="CP632">
        <v>0</v>
      </c>
      <c r="CQ632">
        <v>0</v>
      </c>
      <c r="CR632">
        <v>0</v>
      </c>
      <c r="CS632">
        <v>0</v>
      </c>
      <c r="CT632">
        <v>0</v>
      </c>
      <c r="CU632">
        <v>0</v>
      </c>
      <c r="CV632">
        <v>0</v>
      </c>
      <c r="CW632">
        <v>0</v>
      </c>
      <c r="CX632">
        <v>0</v>
      </c>
      <c r="CY632">
        <v>0</v>
      </c>
      <c r="CZ632">
        <v>0</v>
      </c>
      <c r="DA632">
        <v>0</v>
      </c>
      <c r="DB632">
        <v>0</v>
      </c>
      <c r="DC632">
        <v>0</v>
      </c>
      <c r="DD632">
        <v>0</v>
      </c>
      <c r="DE632">
        <v>0</v>
      </c>
      <c r="DF632">
        <v>0</v>
      </c>
      <c r="DG632">
        <v>0</v>
      </c>
      <c r="DH632">
        <v>0</v>
      </c>
      <c r="DI632">
        <v>0</v>
      </c>
      <c r="DJ632">
        <v>0</v>
      </c>
      <c r="DK632">
        <v>0</v>
      </c>
      <c r="DL632">
        <v>0</v>
      </c>
      <c r="DM632">
        <v>0</v>
      </c>
      <c r="DN632">
        <v>0</v>
      </c>
      <c r="DO632">
        <v>0</v>
      </c>
      <c r="DP632">
        <v>0</v>
      </c>
      <c r="DQ632">
        <v>0</v>
      </c>
      <c r="DR632">
        <v>0</v>
      </c>
      <c r="DS632">
        <v>0</v>
      </c>
      <c r="DT632">
        <v>0</v>
      </c>
      <c r="DU632">
        <v>0</v>
      </c>
      <c r="DV632">
        <v>0</v>
      </c>
      <c r="DW632">
        <v>0</v>
      </c>
      <c r="DX632">
        <v>0</v>
      </c>
      <c r="DY632">
        <v>0</v>
      </c>
      <c r="DZ632">
        <v>0</v>
      </c>
      <c r="EA632">
        <v>0</v>
      </c>
      <c r="EB632">
        <v>0</v>
      </c>
      <c r="EC632">
        <v>0</v>
      </c>
      <c r="ED632">
        <v>0</v>
      </c>
      <c r="EE632">
        <v>0</v>
      </c>
      <c r="EF632">
        <v>0</v>
      </c>
      <c r="EG632">
        <v>0</v>
      </c>
      <c r="EH632" s="156" t="s">
        <v>516</v>
      </c>
    </row>
    <row r="633" spans="1:143" x14ac:dyDescent="0.35">
      <c r="A633" s="1" t="s">
        <v>27</v>
      </c>
      <c r="B633" s="1" t="s">
        <v>34</v>
      </c>
      <c r="C633">
        <v>0</v>
      </c>
      <c r="D633">
        <v>0</v>
      </c>
      <c r="E633">
        <v>0</v>
      </c>
      <c r="F633">
        <v>0</v>
      </c>
      <c r="H633">
        <v>0</v>
      </c>
      <c r="I633">
        <v>0</v>
      </c>
      <c r="J633">
        <v>0</v>
      </c>
      <c r="K633">
        <v>0</v>
      </c>
      <c r="L633">
        <v>0</v>
      </c>
      <c r="M633">
        <v>0</v>
      </c>
      <c r="O633">
        <v>0</v>
      </c>
      <c r="P633">
        <v>0</v>
      </c>
      <c r="Q633">
        <v>0</v>
      </c>
      <c r="R633">
        <v>0</v>
      </c>
      <c r="S633">
        <v>0</v>
      </c>
      <c r="U633">
        <v>0</v>
      </c>
      <c r="V633">
        <v>0</v>
      </c>
      <c r="W633">
        <v>0</v>
      </c>
      <c r="X633">
        <v>0</v>
      </c>
      <c r="Z633">
        <v>0</v>
      </c>
      <c r="AA633">
        <v>0</v>
      </c>
      <c r="AB633">
        <v>0</v>
      </c>
      <c r="AC633">
        <v>0</v>
      </c>
      <c r="AD633">
        <v>0</v>
      </c>
      <c r="AE633">
        <v>0</v>
      </c>
      <c r="AF633">
        <v>0</v>
      </c>
      <c r="AG633">
        <v>0</v>
      </c>
      <c r="AH633">
        <v>0</v>
      </c>
      <c r="AI633">
        <v>0</v>
      </c>
      <c r="AJ633">
        <v>0</v>
      </c>
      <c r="AK633">
        <v>0</v>
      </c>
      <c r="AL633">
        <v>0</v>
      </c>
      <c r="AM633">
        <v>0</v>
      </c>
      <c r="AN633">
        <v>0</v>
      </c>
      <c r="AO633">
        <v>0</v>
      </c>
      <c r="AP633">
        <v>0</v>
      </c>
      <c r="AQ633">
        <v>0</v>
      </c>
      <c r="AR633">
        <v>0</v>
      </c>
      <c r="AS633">
        <v>0</v>
      </c>
      <c r="AT633">
        <v>0</v>
      </c>
      <c r="AU633">
        <v>0</v>
      </c>
      <c r="AV633">
        <v>0</v>
      </c>
      <c r="AW633">
        <v>0</v>
      </c>
      <c r="AX633">
        <v>0</v>
      </c>
      <c r="AY633">
        <v>0</v>
      </c>
      <c r="AZ633">
        <v>0</v>
      </c>
      <c r="BA633">
        <v>0</v>
      </c>
      <c r="BB633">
        <v>0</v>
      </c>
      <c r="BC633">
        <v>0</v>
      </c>
      <c r="BD633">
        <v>0</v>
      </c>
      <c r="BE633">
        <v>0</v>
      </c>
      <c r="BF633">
        <v>0</v>
      </c>
      <c r="BG633">
        <v>0</v>
      </c>
      <c r="BH633">
        <v>0</v>
      </c>
      <c r="BI633">
        <v>0</v>
      </c>
      <c r="BJ633">
        <v>0</v>
      </c>
      <c r="BK633">
        <v>0</v>
      </c>
      <c r="BL633">
        <v>0</v>
      </c>
      <c r="BM633">
        <v>0</v>
      </c>
      <c r="BN633">
        <v>0</v>
      </c>
      <c r="BO633">
        <v>0</v>
      </c>
      <c r="BP633">
        <v>0</v>
      </c>
      <c r="BQ633">
        <v>0</v>
      </c>
      <c r="BR633">
        <v>0</v>
      </c>
      <c r="BS633">
        <v>0</v>
      </c>
      <c r="BT633">
        <v>0</v>
      </c>
      <c r="BU633">
        <v>0</v>
      </c>
      <c r="BV633">
        <v>0</v>
      </c>
      <c r="BW633">
        <v>0</v>
      </c>
      <c r="BX633">
        <v>0</v>
      </c>
      <c r="BY633">
        <v>0</v>
      </c>
      <c r="BZ633">
        <v>0</v>
      </c>
      <c r="CA633">
        <v>0</v>
      </c>
      <c r="CB633">
        <v>0</v>
      </c>
      <c r="CC633">
        <v>0</v>
      </c>
      <c r="CD633">
        <v>0</v>
      </c>
      <c r="CE633">
        <v>0</v>
      </c>
      <c r="CF633">
        <v>0</v>
      </c>
      <c r="CG633">
        <v>0</v>
      </c>
      <c r="CH633">
        <v>0</v>
      </c>
      <c r="CI633">
        <v>0</v>
      </c>
      <c r="CJ633">
        <v>0</v>
      </c>
      <c r="CK633">
        <v>0</v>
      </c>
      <c r="CL633">
        <v>0</v>
      </c>
      <c r="CM633">
        <v>0</v>
      </c>
      <c r="CN633">
        <v>0</v>
      </c>
      <c r="CO633">
        <v>0</v>
      </c>
      <c r="CP633">
        <v>0</v>
      </c>
      <c r="CQ633">
        <v>0</v>
      </c>
      <c r="CR633">
        <v>0</v>
      </c>
      <c r="CS633">
        <v>0</v>
      </c>
      <c r="CT633">
        <v>0</v>
      </c>
      <c r="CU633">
        <v>0</v>
      </c>
      <c r="CV633">
        <v>0</v>
      </c>
      <c r="CW633">
        <v>0</v>
      </c>
      <c r="CX633">
        <v>0</v>
      </c>
      <c r="CY633">
        <v>0</v>
      </c>
      <c r="CZ633">
        <v>0</v>
      </c>
      <c r="DA633">
        <v>0</v>
      </c>
      <c r="DB633">
        <v>0</v>
      </c>
      <c r="DC633">
        <v>0</v>
      </c>
      <c r="DD633">
        <v>0</v>
      </c>
      <c r="DE633">
        <v>0</v>
      </c>
      <c r="DF633">
        <v>0</v>
      </c>
      <c r="DG633">
        <v>0</v>
      </c>
      <c r="DH633">
        <v>0</v>
      </c>
      <c r="DI633">
        <v>0</v>
      </c>
      <c r="DJ633">
        <v>0</v>
      </c>
      <c r="DK633">
        <v>0</v>
      </c>
      <c r="DL633">
        <v>0</v>
      </c>
      <c r="DM633">
        <v>0</v>
      </c>
      <c r="DN633">
        <v>0</v>
      </c>
      <c r="DO633">
        <v>0</v>
      </c>
      <c r="DP633">
        <v>0</v>
      </c>
      <c r="DQ633">
        <v>0</v>
      </c>
      <c r="DR633">
        <v>0</v>
      </c>
      <c r="DS633">
        <v>0</v>
      </c>
      <c r="DT633">
        <v>0</v>
      </c>
      <c r="DU633">
        <v>0</v>
      </c>
      <c r="DV633">
        <v>0</v>
      </c>
      <c r="DW633">
        <v>0</v>
      </c>
      <c r="DX633">
        <v>0</v>
      </c>
      <c r="DY633">
        <v>0</v>
      </c>
      <c r="DZ633">
        <v>0</v>
      </c>
      <c r="EA633">
        <v>0</v>
      </c>
      <c r="EB633">
        <v>0</v>
      </c>
      <c r="EC633">
        <v>0</v>
      </c>
      <c r="ED633">
        <v>0</v>
      </c>
      <c r="EE633">
        <v>0</v>
      </c>
      <c r="EF633">
        <v>0</v>
      </c>
      <c r="EG633">
        <v>0</v>
      </c>
      <c r="EH633" s="156" t="s">
        <v>151</v>
      </c>
    </row>
    <row r="634" spans="1:143" x14ac:dyDescent="0.35">
      <c r="A634" s="1" t="s">
        <v>27</v>
      </c>
      <c r="B634" s="1" t="s">
        <v>35</v>
      </c>
      <c r="C634">
        <v>1</v>
      </c>
      <c r="D634">
        <v>3.25</v>
      </c>
      <c r="E634">
        <v>0</v>
      </c>
      <c r="F634">
        <v>0</v>
      </c>
      <c r="H634">
        <v>0</v>
      </c>
      <c r="I634">
        <v>0</v>
      </c>
      <c r="J634">
        <v>0</v>
      </c>
      <c r="K634">
        <v>0</v>
      </c>
      <c r="L634">
        <v>0</v>
      </c>
      <c r="M634">
        <v>1</v>
      </c>
      <c r="O634">
        <v>0</v>
      </c>
      <c r="P634">
        <v>56</v>
      </c>
      <c r="Q634">
        <v>3</v>
      </c>
      <c r="R634">
        <v>1</v>
      </c>
      <c r="S634">
        <v>2</v>
      </c>
      <c r="U634">
        <v>6</v>
      </c>
      <c r="V634">
        <v>5.25</v>
      </c>
      <c r="W634">
        <v>1.5</v>
      </c>
      <c r="X634">
        <v>3.75</v>
      </c>
      <c r="Z634">
        <v>10.5</v>
      </c>
      <c r="AA634">
        <v>0</v>
      </c>
      <c r="AB634">
        <v>0</v>
      </c>
      <c r="AC634">
        <v>0</v>
      </c>
      <c r="AD634">
        <v>0</v>
      </c>
      <c r="AE634">
        <v>0</v>
      </c>
      <c r="AF634">
        <v>0</v>
      </c>
      <c r="AG634">
        <v>0</v>
      </c>
      <c r="AH634">
        <v>0</v>
      </c>
      <c r="AI634">
        <v>0</v>
      </c>
      <c r="AJ634">
        <v>0</v>
      </c>
      <c r="AK634">
        <v>0</v>
      </c>
      <c r="AL634">
        <v>0</v>
      </c>
      <c r="AM634">
        <v>0</v>
      </c>
      <c r="AN634">
        <v>0</v>
      </c>
      <c r="AO634">
        <v>0</v>
      </c>
      <c r="AP634">
        <v>0</v>
      </c>
      <c r="AQ634">
        <v>0</v>
      </c>
      <c r="AR634">
        <v>0</v>
      </c>
      <c r="AS634">
        <v>0</v>
      </c>
      <c r="AT634">
        <v>0</v>
      </c>
      <c r="AU634">
        <v>0</v>
      </c>
      <c r="AV634">
        <v>0</v>
      </c>
      <c r="AW634">
        <v>0</v>
      </c>
      <c r="AX634">
        <v>0</v>
      </c>
      <c r="AY634">
        <v>0</v>
      </c>
      <c r="AZ634">
        <v>0</v>
      </c>
      <c r="BA634">
        <v>0</v>
      </c>
      <c r="BB634">
        <v>0</v>
      </c>
      <c r="BC634">
        <v>0</v>
      </c>
      <c r="BD634">
        <v>0</v>
      </c>
      <c r="BE634">
        <v>0</v>
      </c>
      <c r="BF634">
        <v>0</v>
      </c>
      <c r="BG634">
        <v>0</v>
      </c>
      <c r="BH634">
        <v>0</v>
      </c>
      <c r="BI634">
        <v>0</v>
      </c>
      <c r="BJ634">
        <v>0</v>
      </c>
      <c r="BK634">
        <v>0</v>
      </c>
      <c r="BL634">
        <v>0</v>
      </c>
      <c r="BM634">
        <v>0</v>
      </c>
      <c r="BN634">
        <v>0</v>
      </c>
      <c r="BO634">
        <v>0</v>
      </c>
      <c r="BP634">
        <v>0</v>
      </c>
      <c r="BQ634">
        <v>0</v>
      </c>
      <c r="BR634">
        <v>0</v>
      </c>
      <c r="BS634">
        <v>0</v>
      </c>
      <c r="BT634">
        <v>0</v>
      </c>
      <c r="BU634">
        <v>0</v>
      </c>
      <c r="BV634">
        <v>0</v>
      </c>
      <c r="BW634">
        <v>0</v>
      </c>
      <c r="BX634">
        <v>0</v>
      </c>
      <c r="BY634">
        <v>0</v>
      </c>
      <c r="BZ634">
        <v>0</v>
      </c>
      <c r="CA634">
        <v>0</v>
      </c>
      <c r="CB634">
        <v>0</v>
      </c>
      <c r="CC634">
        <v>0</v>
      </c>
      <c r="CD634">
        <v>0</v>
      </c>
      <c r="CE634">
        <v>0</v>
      </c>
      <c r="CF634">
        <v>0</v>
      </c>
      <c r="CG634">
        <v>0</v>
      </c>
      <c r="CH634">
        <v>0</v>
      </c>
      <c r="CI634">
        <v>0</v>
      </c>
      <c r="CJ634">
        <v>0</v>
      </c>
      <c r="CK634">
        <v>0</v>
      </c>
      <c r="CL634">
        <v>0</v>
      </c>
      <c r="CM634">
        <v>0</v>
      </c>
      <c r="CN634">
        <v>0</v>
      </c>
      <c r="CO634">
        <v>0</v>
      </c>
      <c r="CP634">
        <v>0</v>
      </c>
      <c r="CQ634">
        <v>0</v>
      </c>
      <c r="CR634">
        <v>0</v>
      </c>
      <c r="CS634">
        <v>0</v>
      </c>
      <c r="CT634">
        <v>0</v>
      </c>
      <c r="CU634">
        <v>0</v>
      </c>
      <c r="CV634">
        <v>0</v>
      </c>
      <c r="CW634">
        <v>0</v>
      </c>
      <c r="CX634">
        <v>0</v>
      </c>
      <c r="CY634">
        <v>0</v>
      </c>
      <c r="CZ634">
        <v>0</v>
      </c>
      <c r="DA634">
        <v>0</v>
      </c>
      <c r="DB634">
        <v>0</v>
      </c>
      <c r="DC634">
        <v>0</v>
      </c>
      <c r="DD634">
        <v>0</v>
      </c>
      <c r="DE634">
        <v>0</v>
      </c>
      <c r="DF634">
        <v>0</v>
      </c>
      <c r="DG634">
        <v>0</v>
      </c>
      <c r="DH634">
        <v>0</v>
      </c>
      <c r="DI634">
        <v>0</v>
      </c>
      <c r="DJ634">
        <v>0</v>
      </c>
      <c r="DK634">
        <v>0</v>
      </c>
      <c r="DL634">
        <v>0</v>
      </c>
      <c r="DM634">
        <v>0</v>
      </c>
      <c r="DN634">
        <v>0</v>
      </c>
      <c r="DO634">
        <v>0</v>
      </c>
      <c r="DP634">
        <v>0</v>
      </c>
      <c r="DQ634">
        <v>0</v>
      </c>
      <c r="DR634">
        <v>0</v>
      </c>
      <c r="DS634">
        <v>0</v>
      </c>
      <c r="DT634">
        <v>0</v>
      </c>
      <c r="DU634">
        <v>0</v>
      </c>
      <c r="DV634">
        <v>0</v>
      </c>
      <c r="DW634">
        <v>0</v>
      </c>
      <c r="DX634">
        <v>0</v>
      </c>
      <c r="DY634">
        <v>0</v>
      </c>
      <c r="DZ634">
        <v>0</v>
      </c>
      <c r="EA634">
        <v>0</v>
      </c>
      <c r="EB634">
        <v>0</v>
      </c>
      <c r="EC634">
        <v>0</v>
      </c>
      <c r="ED634">
        <v>0</v>
      </c>
      <c r="EE634">
        <v>0</v>
      </c>
      <c r="EF634">
        <v>0</v>
      </c>
      <c r="EG634">
        <v>0</v>
      </c>
      <c r="EH634" s="1"/>
      <c r="EI634">
        <v>0</v>
      </c>
      <c r="EJ634">
        <v>0</v>
      </c>
      <c r="EK634">
        <v>0</v>
      </c>
      <c r="EL634">
        <v>0</v>
      </c>
      <c r="EM634">
        <v>0</v>
      </c>
    </row>
    <row r="635" spans="1:143" x14ac:dyDescent="0.35">
      <c r="A635" s="1" t="s">
        <v>27</v>
      </c>
      <c r="B635" s="1" t="s">
        <v>36</v>
      </c>
      <c r="C635">
        <v>4</v>
      </c>
      <c r="D635">
        <v>13</v>
      </c>
      <c r="E635">
        <v>15</v>
      </c>
      <c r="F635">
        <v>52.166665999999999</v>
      </c>
      <c r="H635">
        <v>14</v>
      </c>
      <c r="I635">
        <v>0</v>
      </c>
      <c r="J635">
        <v>2</v>
      </c>
      <c r="K635">
        <v>0</v>
      </c>
      <c r="L635">
        <v>0</v>
      </c>
      <c r="M635">
        <v>19</v>
      </c>
      <c r="O635">
        <v>2</v>
      </c>
      <c r="P635">
        <v>325</v>
      </c>
      <c r="Q635">
        <v>18</v>
      </c>
      <c r="R635">
        <v>26</v>
      </c>
      <c r="S635">
        <v>52</v>
      </c>
      <c r="U635">
        <v>96</v>
      </c>
      <c r="V635">
        <v>27.5</v>
      </c>
      <c r="W635">
        <v>29.083333</v>
      </c>
      <c r="X635">
        <v>82.583332999999996</v>
      </c>
      <c r="Z635">
        <v>139.16666599999999</v>
      </c>
      <c r="AA635">
        <v>0</v>
      </c>
      <c r="AB635">
        <v>0</v>
      </c>
      <c r="AC635">
        <v>0</v>
      </c>
      <c r="AD635">
        <v>0</v>
      </c>
      <c r="AE635">
        <v>0</v>
      </c>
      <c r="AF635">
        <v>0</v>
      </c>
      <c r="AG635">
        <v>0</v>
      </c>
      <c r="AH635">
        <v>0</v>
      </c>
      <c r="AI635">
        <v>0</v>
      </c>
      <c r="AJ635">
        <v>0</v>
      </c>
      <c r="AK635">
        <v>2</v>
      </c>
      <c r="AL635">
        <v>0</v>
      </c>
      <c r="AM635">
        <v>0</v>
      </c>
      <c r="AN635">
        <v>0</v>
      </c>
      <c r="AO635">
        <v>0</v>
      </c>
      <c r="AP635">
        <v>0</v>
      </c>
      <c r="AQ635">
        <v>0</v>
      </c>
      <c r="AR635">
        <v>0</v>
      </c>
      <c r="AS635">
        <v>0</v>
      </c>
      <c r="AT635">
        <v>2</v>
      </c>
      <c r="AU635">
        <v>0</v>
      </c>
      <c r="AV635">
        <v>0</v>
      </c>
      <c r="AW635">
        <v>0</v>
      </c>
      <c r="AX635">
        <v>0</v>
      </c>
      <c r="AY635">
        <v>0</v>
      </c>
      <c r="AZ635">
        <v>0</v>
      </c>
      <c r="BA635">
        <v>0</v>
      </c>
      <c r="BB635">
        <v>0</v>
      </c>
      <c r="BC635">
        <v>0</v>
      </c>
      <c r="BD635">
        <v>0</v>
      </c>
      <c r="BE635">
        <v>0</v>
      </c>
      <c r="BF635">
        <v>0</v>
      </c>
      <c r="BG635">
        <v>4</v>
      </c>
      <c r="BH635">
        <v>4</v>
      </c>
      <c r="BI635">
        <v>3</v>
      </c>
      <c r="BJ635">
        <v>3</v>
      </c>
      <c r="BK635">
        <v>0</v>
      </c>
      <c r="BL635">
        <v>2</v>
      </c>
      <c r="BM635">
        <v>4</v>
      </c>
      <c r="BN635">
        <v>2</v>
      </c>
      <c r="BO635">
        <v>0</v>
      </c>
      <c r="BP635">
        <v>4</v>
      </c>
      <c r="BQ635">
        <v>0</v>
      </c>
      <c r="BR635">
        <v>1</v>
      </c>
      <c r="BS635">
        <v>2</v>
      </c>
      <c r="BT635">
        <v>4</v>
      </c>
      <c r="BU635">
        <v>0</v>
      </c>
      <c r="BV635">
        <v>1</v>
      </c>
      <c r="BW635">
        <v>0</v>
      </c>
      <c r="BX635">
        <v>0</v>
      </c>
      <c r="BY635">
        <v>0</v>
      </c>
      <c r="BZ635">
        <v>0</v>
      </c>
      <c r="CA635">
        <v>0</v>
      </c>
      <c r="CB635">
        <v>0</v>
      </c>
      <c r="CC635">
        <v>0</v>
      </c>
      <c r="CD635">
        <v>0</v>
      </c>
      <c r="CE635">
        <v>0</v>
      </c>
      <c r="CF635">
        <v>0</v>
      </c>
      <c r="CG635">
        <v>0</v>
      </c>
      <c r="CH635">
        <v>0</v>
      </c>
      <c r="CI635">
        <v>0</v>
      </c>
      <c r="CJ635">
        <v>0</v>
      </c>
      <c r="CK635">
        <v>0</v>
      </c>
      <c r="CL635">
        <v>0</v>
      </c>
      <c r="CM635">
        <v>0</v>
      </c>
      <c r="CN635">
        <v>0</v>
      </c>
      <c r="CO635">
        <v>0</v>
      </c>
      <c r="CP635">
        <v>0</v>
      </c>
      <c r="CQ635">
        <v>0</v>
      </c>
      <c r="CR635">
        <v>0</v>
      </c>
      <c r="CS635">
        <v>0</v>
      </c>
      <c r="CT635">
        <v>0</v>
      </c>
      <c r="CU635">
        <v>0</v>
      </c>
      <c r="CV635">
        <v>0</v>
      </c>
      <c r="CW635">
        <v>0</v>
      </c>
      <c r="CX635">
        <v>0</v>
      </c>
      <c r="CY635">
        <v>0</v>
      </c>
      <c r="CZ635">
        <v>0</v>
      </c>
      <c r="DA635">
        <v>0</v>
      </c>
      <c r="DB635">
        <v>0</v>
      </c>
      <c r="DC635">
        <v>0</v>
      </c>
      <c r="DD635">
        <v>0</v>
      </c>
      <c r="DE635">
        <v>0</v>
      </c>
      <c r="DF635">
        <v>0</v>
      </c>
      <c r="DG635">
        <v>0</v>
      </c>
      <c r="DH635">
        <v>0</v>
      </c>
      <c r="DI635">
        <v>0</v>
      </c>
      <c r="DJ635">
        <v>0</v>
      </c>
      <c r="DK635">
        <v>0</v>
      </c>
      <c r="DL635">
        <v>0</v>
      </c>
      <c r="DM635">
        <v>0</v>
      </c>
      <c r="DN635">
        <v>0</v>
      </c>
      <c r="DO635">
        <v>0</v>
      </c>
      <c r="DP635">
        <v>0</v>
      </c>
      <c r="DQ635">
        <v>0</v>
      </c>
      <c r="DR635">
        <v>0</v>
      </c>
      <c r="DS635">
        <v>0</v>
      </c>
      <c r="DT635">
        <v>0</v>
      </c>
      <c r="DU635">
        <v>0</v>
      </c>
      <c r="DV635">
        <v>0</v>
      </c>
      <c r="DW635">
        <v>0</v>
      </c>
      <c r="DX635">
        <v>0</v>
      </c>
      <c r="DY635">
        <v>0</v>
      </c>
      <c r="DZ635">
        <v>0</v>
      </c>
      <c r="EA635">
        <v>0</v>
      </c>
      <c r="EB635">
        <v>0</v>
      </c>
      <c r="EC635">
        <v>0</v>
      </c>
      <c r="ED635">
        <v>0</v>
      </c>
      <c r="EE635">
        <v>0</v>
      </c>
      <c r="EF635">
        <v>0</v>
      </c>
      <c r="EG635">
        <v>0</v>
      </c>
      <c r="EH635" s="1"/>
    </row>
    <row r="636" spans="1:143" x14ac:dyDescent="0.35">
      <c r="A636" s="1" t="s">
        <v>27</v>
      </c>
      <c r="B636" s="1" t="s">
        <v>37</v>
      </c>
      <c r="C636">
        <v>0</v>
      </c>
      <c r="D636">
        <v>0</v>
      </c>
      <c r="E636">
        <v>1</v>
      </c>
      <c r="F636">
        <v>3.25</v>
      </c>
      <c r="H636">
        <v>1</v>
      </c>
      <c r="I636">
        <v>0</v>
      </c>
      <c r="J636">
        <v>0</v>
      </c>
      <c r="K636">
        <v>0</v>
      </c>
      <c r="L636">
        <v>0</v>
      </c>
      <c r="M636">
        <v>1</v>
      </c>
      <c r="O636">
        <v>0</v>
      </c>
      <c r="P636">
        <v>795</v>
      </c>
      <c r="Q636">
        <v>12</v>
      </c>
      <c r="R636">
        <v>16</v>
      </c>
      <c r="S636">
        <v>34</v>
      </c>
      <c r="U636">
        <v>62</v>
      </c>
      <c r="V636">
        <v>19.833333</v>
      </c>
      <c r="W636">
        <v>16.5</v>
      </c>
      <c r="X636">
        <v>48.249999000000003</v>
      </c>
      <c r="Z636">
        <v>84.583331999999999</v>
      </c>
      <c r="AA636">
        <v>0</v>
      </c>
      <c r="AB636">
        <v>0</v>
      </c>
      <c r="AC636">
        <v>0</v>
      </c>
      <c r="AD636">
        <v>0</v>
      </c>
      <c r="AE636">
        <v>0</v>
      </c>
      <c r="AF636">
        <v>0</v>
      </c>
      <c r="AG636">
        <v>0</v>
      </c>
      <c r="AH636">
        <v>0</v>
      </c>
      <c r="AI636">
        <v>0</v>
      </c>
      <c r="AJ636">
        <v>0</v>
      </c>
      <c r="AK636">
        <v>0</v>
      </c>
      <c r="AL636">
        <v>0</v>
      </c>
      <c r="AM636">
        <v>0</v>
      </c>
      <c r="AN636">
        <v>0</v>
      </c>
      <c r="AO636">
        <v>0</v>
      </c>
      <c r="AP636">
        <v>0</v>
      </c>
      <c r="AQ636">
        <v>0</v>
      </c>
      <c r="AR636">
        <v>0</v>
      </c>
      <c r="AS636">
        <v>0</v>
      </c>
      <c r="AT636">
        <v>0</v>
      </c>
      <c r="AU636">
        <v>0</v>
      </c>
      <c r="AV636">
        <v>0</v>
      </c>
      <c r="AW636">
        <v>0</v>
      </c>
      <c r="AX636">
        <v>0</v>
      </c>
      <c r="AY636">
        <v>0</v>
      </c>
      <c r="AZ636">
        <v>0</v>
      </c>
      <c r="BA636">
        <v>0</v>
      </c>
      <c r="BB636">
        <v>0</v>
      </c>
      <c r="BC636">
        <v>0</v>
      </c>
      <c r="BD636">
        <v>0</v>
      </c>
      <c r="BE636">
        <v>0</v>
      </c>
      <c r="BF636">
        <v>0</v>
      </c>
      <c r="BG636">
        <v>0</v>
      </c>
      <c r="BH636">
        <v>0</v>
      </c>
      <c r="BI636">
        <v>0</v>
      </c>
      <c r="BJ636">
        <v>0</v>
      </c>
      <c r="BK636">
        <v>0</v>
      </c>
      <c r="BL636">
        <v>0</v>
      </c>
      <c r="BM636">
        <v>0</v>
      </c>
      <c r="BN636">
        <v>0</v>
      </c>
      <c r="BO636">
        <v>0</v>
      </c>
      <c r="BP636">
        <v>0</v>
      </c>
      <c r="BQ636">
        <v>0</v>
      </c>
      <c r="BR636">
        <v>0</v>
      </c>
      <c r="BS636">
        <v>0</v>
      </c>
      <c r="BT636">
        <v>0</v>
      </c>
      <c r="BU636">
        <v>0</v>
      </c>
      <c r="BV636">
        <v>0</v>
      </c>
      <c r="BW636">
        <v>0</v>
      </c>
      <c r="BX636">
        <v>0</v>
      </c>
      <c r="BY636">
        <v>0</v>
      </c>
      <c r="BZ636">
        <v>0</v>
      </c>
      <c r="CA636">
        <v>0</v>
      </c>
      <c r="CB636">
        <v>0</v>
      </c>
      <c r="CC636">
        <v>0</v>
      </c>
      <c r="CD636">
        <v>0</v>
      </c>
      <c r="CE636">
        <v>0</v>
      </c>
      <c r="CF636">
        <v>0</v>
      </c>
      <c r="CG636">
        <v>0</v>
      </c>
      <c r="CH636">
        <v>0</v>
      </c>
      <c r="CI636">
        <v>0</v>
      </c>
      <c r="CJ636">
        <v>0</v>
      </c>
      <c r="CK636">
        <v>0</v>
      </c>
      <c r="CL636">
        <v>0</v>
      </c>
      <c r="CM636">
        <v>0</v>
      </c>
      <c r="CN636">
        <v>0</v>
      </c>
      <c r="CO636">
        <v>0</v>
      </c>
      <c r="CP636">
        <v>0</v>
      </c>
      <c r="CQ636">
        <v>0</v>
      </c>
      <c r="CR636">
        <v>0</v>
      </c>
      <c r="CS636">
        <v>0</v>
      </c>
      <c r="CT636">
        <v>0</v>
      </c>
      <c r="CU636">
        <v>0</v>
      </c>
      <c r="CV636">
        <v>0</v>
      </c>
      <c r="CW636">
        <v>0</v>
      </c>
      <c r="CX636">
        <v>0</v>
      </c>
      <c r="CY636">
        <v>0</v>
      </c>
      <c r="CZ636">
        <v>0</v>
      </c>
      <c r="DA636">
        <v>0</v>
      </c>
      <c r="DB636">
        <v>0</v>
      </c>
      <c r="DC636">
        <v>0</v>
      </c>
      <c r="DD636">
        <v>0</v>
      </c>
      <c r="DE636">
        <v>0</v>
      </c>
      <c r="DF636">
        <v>0</v>
      </c>
      <c r="DG636">
        <v>0</v>
      </c>
      <c r="DH636">
        <v>0</v>
      </c>
      <c r="DI636">
        <v>0</v>
      </c>
      <c r="DJ636">
        <v>0</v>
      </c>
      <c r="DK636">
        <v>0</v>
      </c>
      <c r="DL636">
        <v>0</v>
      </c>
      <c r="DM636">
        <v>0</v>
      </c>
      <c r="DN636">
        <v>0</v>
      </c>
      <c r="DO636">
        <v>0</v>
      </c>
      <c r="DP636">
        <v>0</v>
      </c>
      <c r="DQ636">
        <v>0</v>
      </c>
      <c r="DR636">
        <v>0</v>
      </c>
      <c r="DS636">
        <v>0</v>
      </c>
      <c r="DT636">
        <v>0</v>
      </c>
      <c r="DU636">
        <v>0</v>
      </c>
      <c r="DV636">
        <v>0</v>
      </c>
      <c r="DW636">
        <v>0</v>
      </c>
      <c r="DX636">
        <v>0</v>
      </c>
      <c r="DY636">
        <v>0</v>
      </c>
      <c r="DZ636">
        <v>0</v>
      </c>
      <c r="EA636">
        <v>0</v>
      </c>
      <c r="EB636">
        <v>0</v>
      </c>
      <c r="EC636">
        <v>0</v>
      </c>
      <c r="ED636">
        <v>0</v>
      </c>
      <c r="EE636">
        <v>0</v>
      </c>
      <c r="EF636">
        <v>0</v>
      </c>
      <c r="EG636">
        <v>0</v>
      </c>
      <c r="EH636" s="1"/>
    </row>
    <row r="637" spans="1:143" x14ac:dyDescent="0.35">
      <c r="A637" s="1" t="s">
        <v>27</v>
      </c>
      <c r="B637" s="1" t="s">
        <v>38</v>
      </c>
      <c r="C637">
        <v>26</v>
      </c>
      <c r="D637">
        <v>49.666663</v>
      </c>
      <c r="E637">
        <v>12</v>
      </c>
      <c r="F637">
        <v>42.916665999999999</v>
      </c>
      <c r="H637">
        <v>12</v>
      </c>
      <c r="I637">
        <v>0</v>
      </c>
      <c r="J637">
        <v>2</v>
      </c>
      <c r="K637">
        <v>1</v>
      </c>
      <c r="L637">
        <v>0</v>
      </c>
      <c r="M637">
        <v>38</v>
      </c>
      <c r="O637">
        <v>3</v>
      </c>
      <c r="P637">
        <v>2538</v>
      </c>
      <c r="Q637">
        <v>105</v>
      </c>
      <c r="R637">
        <v>109</v>
      </c>
      <c r="S637">
        <v>160</v>
      </c>
      <c r="U637">
        <v>374</v>
      </c>
      <c r="V637">
        <v>139.58333099999999</v>
      </c>
      <c r="W637">
        <v>109.91666499999999</v>
      </c>
      <c r="X637">
        <v>175.74999500000001</v>
      </c>
      <c r="Z637">
        <v>425.24999100000002</v>
      </c>
      <c r="AA637">
        <v>0</v>
      </c>
      <c r="AB637">
        <v>0</v>
      </c>
      <c r="AC637">
        <v>0</v>
      </c>
      <c r="AD637">
        <v>0</v>
      </c>
      <c r="AE637">
        <v>0</v>
      </c>
      <c r="AF637">
        <v>0</v>
      </c>
      <c r="AG637">
        <v>0</v>
      </c>
      <c r="AH637">
        <v>0</v>
      </c>
      <c r="AI637">
        <v>0</v>
      </c>
      <c r="AJ637">
        <v>0</v>
      </c>
      <c r="AK637">
        <v>2</v>
      </c>
      <c r="AL637">
        <v>0</v>
      </c>
      <c r="AM637">
        <v>0</v>
      </c>
      <c r="AN637">
        <v>0</v>
      </c>
      <c r="AO637">
        <v>0</v>
      </c>
      <c r="AP637">
        <v>0</v>
      </c>
      <c r="AQ637">
        <v>0</v>
      </c>
      <c r="AR637">
        <v>1</v>
      </c>
      <c r="AS637">
        <v>0</v>
      </c>
      <c r="AT637">
        <v>1</v>
      </c>
      <c r="AU637">
        <v>1</v>
      </c>
      <c r="AV637">
        <v>0</v>
      </c>
      <c r="AW637">
        <v>1</v>
      </c>
      <c r="AX637">
        <v>0</v>
      </c>
      <c r="AY637">
        <v>0</v>
      </c>
      <c r="AZ637">
        <v>0</v>
      </c>
      <c r="BA637">
        <v>0</v>
      </c>
      <c r="BB637">
        <v>0</v>
      </c>
      <c r="BC637">
        <v>0</v>
      </c>
      <c r="BD637">
        <v>0</v>
      </c>
      <c r="BE637">
        <v>0</v>
      </c>
      <c r="BF637">
        <v>1</v>
      </c>
      <c r="BG637">
        <v>4</v>
      </c>
      <c r="BH637">
        <v>9</v>
      </c>
      <c r="BI637">
        <v>5</v>
      </c>
      <c r="BJ637">
        <v>2</v>
      </c>
      <c r="BK637">
        <v>0</v>
      </c>
      <c r="BL637">
        <v>11</v>
      </c>
      <c r="BM637">
        <v>10</v>
      </c>
      <c r="BN637">
        <v>3</v>
      </c>
      <c r="BO637">
        <v>0</v>
      </c>
      <c r="BP637">
        <v>17</v>
      </c>
      <c r="BQ637">
        <v>1</v>
      </c>
      <c r="BR637">
        <v>4</v>
      </c>
      <c r="BS637">
        <v>4</v>
      </c>
      <c r="BT637">
        <v>1</v>
      </c>
      <c r="BU637">
        <v>0</v>
      </c>
      <c r="BV637">
        <v>1</v>
      </c>
      <c r="BW637">
        <v>0</v>
      </c>
      <c r="BX637">
        <v>0</v>
      </c>
      <c r="BY637">
        <v>0</v>
      </c>
      <c r="BZ637">
        <v>0</v>
      </c>
      <c r="CA637">
        <v>0</v>
      </c>
      <c r="CB637">
        <v>0</v>
      </c>
      <c r="CC637">
        <v>0</v>
      </c>
      <c r="CD637">
        <v>0</v>
      </c>
      <c r="CE637">
        <v>0</v>
      </c>
      <c r="CF637">
        <v>0</v>
      </c>
      <c r="CG637">
        <v>0</v>
      </c>
      <c r="CH637">
        <v>0</v>
      </c>
      <c r="CI637">
        <v>0</v>
      </c>
      <c r="CJ637">
        <v>0</v>
      </c>
      <c r="CK637">
        <v>0</v>
      </c>
      <c r="CL637">
        <v>0</v>
      </c>
      <c r="CM637">
        <v>0</v>
      </c>
      <c r="CN637">
        <v>0</v>
      </c>
      <c r="CO637">
        <v>0</v>
      </c>
      <c r="CP637">
        <v>0</v>
      </c>
      <c r="CQ637">
        <v>0</v>
      </c>
      <c r="CR637">
        <v>0</v>
      </c>
      <c r="CS637">
        <v>0</v>
      </c>
      <c r="CT637">
        <v>0</v>
      </c>
      <c r="CU637">
        <v>0</v>
      </c>
      <c r="CV637">
        <v>0</v>
      </c>
      <c r="CW637">
        <v>0</v>
      </c>
      <c r="CX637">
        <v>0</v>
      </c>
      <c r="CY637">
        <v>0</v>
      </c>
      <c r="CZ637">
        <v>0</v>
      </c>
      <c r="DA637">
        <v>0</v>
      </c>
      <c r="DB637">
        <v>0</v>
      </c>
      <c r="DC637">
        <v>0</v>
      </c>
      <c r="DD637">
        <v>0</v>
      </c>
      <c r="DE637">
        <v>0</v>
      </c>
      <c r="DF637">
        <v>0</v>
      </c>
      <c r="DG637">
        <v>0</v>
      </c>
      <c r="DH637">
        <v>0</v>
      </c>
      <c r="DI637">
        <v>0</v>
      </c>
      <c r="DJ637">
        <v>0</v>
      </c>
      <c r="DK637">
        <v>0</v>
      </c>
      <c r="DL637">
        <v>0</v>
      </c>
      <c r="DM637">
        <v>0</v>
      </c>
      <c r="DN637">
        <v>0</v>
      </c>
      <c r="DO637">
        <v>0</v>
      </c>
      <c r="DP637">
        <v>0</v>
      </c>
      <c r="DQ637">
        <v>0</v>
      </c>
      <c r="DR637">
        <v>0</v>
      </c>
      <c r="DS637">
        <v>0</v>
      </c>
      <c r="DT637">
        <v>0</v>
      </c>
      <c r="DU637">
        <v>0</v>
      </c>
      <c r="DV637">
        <v>0</v>
      </c>
      <c r="DW637">
        <v>0</v>
      </c>
      <c r="DX637">
        <v>0</v>
      </c>
      <c r="DY637">
        <v>0</v>
      </c>
      <c r="DZ637">
        <v>0</v>
      </c>
      <c r="EA637">
        <v>0</v>
      </c>
      <c r="EB637">
        <v>0</v>
      </c>
      <c r="EC637">
        <v>0</v>
      </c>
      <c r="ED637">
        <v>0</v>
      </c>
      <c r="EE637">
        <v>0</v>
      </c>
      <c r="EF637">
        <v>0</v>
      </c>
      <c r="EG637">
        <v>0</v>
      </c>
      <c r="EH637" s="1"/>
    </row>
    <row r="638" spans="1:143" x14ac:dyDescent="0.35">
      <c r="A638" s="1" t="s">
        <v>27</v>
      </c>
      <c r="B638" s="1" t="s">
        <v>39</v>
      </c>
      <c r="C638">
        <v>0</v>
      </c>
      <c r="D638">
        <v>0</v>
      </c>
      <c r="E638">
        <v>2</v>
      </c>
      <c r="F638">
        <v>2.5</v>
      </c>
      <c r="H638">
        <v>2</v>
      </c>
      <c r="I638">
        <v>0</v>
      </c>
      <c r="J638">
        <v>0</v>
      </c>
      <c r="K638">
        <v>0</v>
      </c>
      <c r="L638">
        <v>0</v>
      </c>
      <c r="M638">
        <v>2</v>
      </c>
      <c r="O638">
        <v>0</v>
      </c>
      <c r="P638">
        <v>116</v>
      </c>
      <c r="Q638">
        <v>7</v>
      </c>
      <c r="R638">
        <v>2</v>
      </c>
      <c r="S638">
        <v>5</v>
      </c>
      <c r="U638">
        <v>14</v>
      </c>
      <c r="V638">
        <v>9</v>
      </c>
      <c r="W638">
        <v>2.75</v>
      </c>
      <c r="X638">
        <v>10.75</v>
      </c>
      <c r="Z638">
        <v>22.5</v>
      </c>
      <c r="AA638">
        <v>0</v>
      </c>
      <c r="AB638">
        <v>0</v>
      </c>
      <c r="AC638">
        <v>0</v>
      </c>
      <c r="AD638">
        <v>0</v>
      </c>
      <c r="AE638">
        <v>0</v>
      </c>
      <c r="AF638">
        <v>0</v>
      </c>
      <c r="AG638">
        <v>0</v>
      </c>
      <c r="AH638">
        <v>0</v>
      </c>
      <c r="AI638">
        <v>1</v>
      </c>
      <c r="AJ638">
        <v>1</v>
      </c>
      <c r="AK638">
        <v>0</v>
      </c>
      <c r="AL638">
        <v>0</v>
      </c>
      <c r="AM638">
        <v>0</v>
      </c>
      <c r="AN638">
        <v>0</v>
      </c>
      <c r="AO638">
        <v>0</v>
      </c>
      <c r="AP638">
        <v>0</v>
      </c>
      <c r="AQ638">
        <v>0</v>
      </c>
      <c r="AR638">
        <v>0</v>
      </c>
      <c r="AS638">
        <v>0</v>
      </c>
      <c r="AT638">
        <v>0</v>
      </c>
      <c r="AU638">
        <v>0</v>
      </c>
      <c r="AV638">
        <v>0</v>
      </c>
      <c r="AW638">
        <v>0</v>
      </c>
      <c r="AX638">
        <v>0</v>
      </c>
      <c r="AY638">
        <v>0</v>
      </c>
      <c r="AZ638">
        <v>0</v>
      </c>
      <c r="BA638">
        <v>0</v>
      </c>
      <c r="BB638">
        <v>0</v>
      </c>
      <c r="BC638">
        <v>0</v>
      </c>
      <c r="BD638">
        <v>0</v>
      </c>
      <c r="BE638">
        <v>0</v>
      </c>
      <c r="BF638">
        <v>0</v>
      </c>
      <c r="BG638">
        <v>0</v>
      </c>
      <c r="BH638">
        <v>0</v>
      </c>
      <c r="BI638">
        <v>0</v>
      </c>
      <c r="BJ638">
        <v>0</v>
      </c>
      <c r="BK638">
        <v>0</v>
      </c>
      <c r="BL638">
        <v>0</v>
      </c>
      <c r="BM638">
        <v>0</v>
      </c>
      <c r="BN638">
        <v>0</v>
      </c>
      <c r="BO638">
        <v>0</v>
      </c>
      <c r="BP638">
        <v>0</v>
      </c>
      <c r="BQ638">
        <v>0</v>
      </c>
      <c r="BR638">
        <v>0</v>
      </c>
      <c r="BS638">
        <v>0</v>
      </c>
      <c r="BT638">
        <v>0</v>
      </c>
      <c r="BU638">
        <v>0</v>
      </c>
      <c r="BV638">
        <v>0</v>
      </c>
      <c r="BW638">
        <v>0</v>
      </c>
      <c r="BX638">
        <v>0</v>
      </c>
      <c r="BY638">
        <v>0</v>
      </c>
      <c r="BZ638">
        <v>0</v>
      </c>
      <c r="CA638">
        <v>0</v>
      </c>
      <c r="CB638">
        <v>0</v>
      </c>
      <c r="CC638">
        <v>0</v>
      </c>
      <c r="CD638">
        <v>0</v>
      </c>
      <c r="CE638">
        <v>0</v>
      </c>
      <c r="CF638">
        <v>0</v>
      </c>
      <c r="CG638">
        <v>0</v>
      </c>
      <c r="CH638">
        <v>0</v>
      </c>
      <c r="CI638">
        <v>0</v>
      </c>
      <c r="CJ638">
        <v>0</v>
      </c>
      <c r="CK638">
        <v>0</v>
      </c>
      <c r="CL638">
        <v>0</v>
      </c>
      <c r="CM638">
        <v>0</v>
      </c>
      <c r="CN638">
        <v>0</v>
      </c>
      <c r="CO638">
        <v>0</v>
      </c>
      <c r="CP638">
        <v>0</v>
      </c>
      <c r="CQ638">
        <v>0</v>
      </c>
      <c r="CR638">
        <v>0</v>
      </c>
      <c r="CS638">
        <v>0</v>
      </c>
      <c r="CT638">
        <v>0</v>
      </c>
      <c r="CU638">
        <v>0</v>
      </c>
      <c r="CV638">
        <v>0</v>
      </c>
      <c r="CW638">
        <v>0</v>
      </c>
      <c r="CX638">
        <v>0</v>
      </c>
      <c r="CY638">
        <v>0</v>
      </c>
      <c r="CZ638">
        <v>0</v>
      </c>
      <c r="DA638">
        <v>0</v>
      </c>
      <c r="DB638">
        <v>0</v>
      </c>
      <c r="DC638">
        <v>0</v>
      </c>
      <c r="DD638">
        <v>0</v>
      </c>
      <c r="DE638">
        <v>0</v>
      </c>
      <c r="DF638">
        <v>0</v>
      </c>
      <c r="DG638">
        <v>0</v>
      </c>
      <c r="DH638">
        <v>0</v>
      </c>
      <c r="DI638">
        <v>0</v>
      </c>
      <c r="DJ638">
        <v>0</v>
      </c>
      <c r="DK638">
        <v>0</v>
      </c>
      <c r="DL638">
        <v>0</v>
      </c>
      <c r="DM638">
        <v>0</v>
      </c>
      <c r="DN638">
        <v>0</v>
      </c>
      <c r="DO638">
        <v>0</v>
      </c>
      <c r="DP638">
        <v>0</v>
      </c>
      <c r="DQ638">
        <v>0</v>
      </c>
      <c r="DR638">
        <v>0</v>
      </c>
      <c r="DS638">
        <v>0</v>
      </c>
      <c r="DT638">
        <v>0</v>
      </c>
      <c r="DU638">
        <v>0</v>
      </c>
      <c r="DV638">
        <v>0</v>
      </c>
      <c r="DW638">
        <v>0</v>
      </c>
      <c r="DX638">
        <v>0</v>
      </c>
      <c r="DY638">
        <v>0</v>
      </c>
      <c r="DZ638">
        <v>0</v>
      </c>
      <c r="EA638">
        <v>0</v>
      </c>
      <c r="EB638">
        <v>0</v>
      </c>
      <c r="EC638">
        <v>0</v>
      </c>
      <c r="ED638">
        <v>0</v>
      </c>
      <c r="EE638">
        <v>0</v>
      </c>
      <c r="EF638">
        <v>0</v>
      </c>
      <c r="EG638">
        <v>0</v>
      </c>
      <c r="EH638" s="1"/>
    </row>
    <row r="639" spans="1:143" x14ac:dyDescent="0.35">
      <c r="A639" s="1" t="s">
        <v>27</v>
      </c>
      <c r="B639" s="1" t="s">
        <v>40</v>
      </c>
      <c r="C639">
        <v>0</v>
      </c>
      <c r="D639">
        <v>0</v>
      </c>
      <c r="E639">
        <v>0</v>
      </c>
      <c r="F639">
        <v>0</v>
      </c>
      <c r="H639">
        <v>0</v>
      </c>
      <c r="I639">
        <v>0</v>
      </c>
      <c r="J639">
        <v>0</v>
      </c>
      <c r="K639">
        <v>0</v>
      </c>
      <c r="L639">
        <v>0</v>
      </c>
      <c r="M639">
        <v>0</v>
      </c>
      <c r="O639">
        <v>0</v>
      </c>
      <c r="P639">
        <v>69</v>
      </c>
      <c r="Q639">
        <v>0</v>
      </c>
      <c r="R639">
        <v>9</v>
      </c>
      <c r="S639">
        <v>2</v>
      </c>
      <c r="U639">
        <v>11</v>
      </c>
      <c r="V639">
        <v>0</v>
      </c>
      <c r="W639">
        <v>6.7499989999999999</v>
      </c>
      <c r="X639">
        <v>1.25</v>
      </c>
      <c r="Z639">
        <v>7.9999989999999999</v>
      </c>
      <c r="AA639">
        <v>0</v>
      </c>
      <c r="AB639">
        <v>0</v>
      </c>
      <c r="AC639">
        <v>0</v>
      </c>
      <c r="AD639">
        <v>0</v>
      </c>
      <c r="AE639">
        <v>0</v>
      </c>
      <c r="AF639">
        <v>0</v>
      </c>
      <c r="AG639">
        <v>0</v>
      </c>
      <c r="AH639">
        <v>0</v>
      </c>
      <c r="AI639">
        <v>0</v>
      </c>
      <c r="AJ639">
        <v>0</v>
      </c>
      <c r="AK639">
        <v>0</v>
      </c>
      <c r="AL639">
        <v>0</v>
      </c>
      <c r="AM639">
        <v>0</v>
      </c>
      <c r="AN639">
        <v>0</v>
      </c>
      <c r="AO639">
        <v>0</v>
      </c>
      <c r="AP639">
        <v>0</v>
      </c>
      <c r="AQ639">
        <v>0</v>
      </c>
      <c r="AR639">
        <v>0</v>
      </c>
      <c r="AS639">
        <v>0</v>
      </c>
      <c r="AT639">
        <v>0</v>
      </c>
      <c r="AU639">
        <v>0</v>
      </c>
      <c r="AV639">
        <v>0</v>
      </c>
      <c r="AW639">
        <v>0</v>
      </c>
      <c r="AX639">
        <v>0</v>
      </c>
      <c r="AY639">
        <v>0</v>
      </c>
      <c r="AZ639">
        <v>0</v>
      </c>
      <c r="BA639">
        <v>0</v>
      </c>
      <c r="BB639">
        <v>0</v>
      </c>
      <c r="BC639">
        <v>0</v>
      </c>
      <c r="BD639">
        <v>0</v>
      </c>
      <c r="BE639">
        <v>0</v>
      </c>
      <c r="BF639">
        <v>0</v>
      </c>
      <c r="BG639">
        <v>0</v>
      </c>
      <c r="BH639">
        <v>0</v>
      </c>
      <c r="BI639">
        <v>0</v>
      </c>
      <c r="BJ639">
        <v>0</v>
      </c>
      <c r="BK639">
        <v>0</v>
      </c>
      <c r="BL639">
        <v>0</v>
      </c>
      <c r="BM639">
        <v>0</v>
      </c>
      <c r="BN639">
        <v>0</v>
      </c>
      <c r="BO639">
        <v>0</v>
      </c>
      <c r="BP639">
        <v>0</v>
      </c>
      <c r="BQ639">
        <v>0</v>
      </c>
      <c r="BR639">
        <v>0</v>
      </c>
      <c r="BS639">
        <v>0</v>
      </c>
      <c r="BT639">
        <v>0</v>
      </c>
      <c r="BU639">
        <v>0</v>
      </c>
      <c r="BV639">
        <v>0</v>
      </c>
      <c r="BW639">
        <v>0</v>
      </c>
      <c r="BX639">
        <v>0</v>
      </c>
      <c r="BY639">
        <v>0</v>
      </c>
      <c r="BZ639">
        <v>0</v>
      </c>
      <c r="CA639">
        <v>0</v>
      </c>
      <c r="CB639">
        <v>0</v>
      </c>
      <c r="CC639">
        <v>0</v>
      </c>
      <c r="CD639">
        <v>0</v>
      </c>
      <c r="CE639">
        <v>0</v>
      </c>
      <c r="CF639">
        <v>0</v>
      </c>
      <c r="CG639">
        <v>0</v>
      </c>
      <c r="CH639">
        <v>0</v>
      </c>
      <c r="CI639">
        <v>0</v>
      </c>
      <c r="CJ639">
        <v>0</v>
      </c>
      <c r="CK639">
        <v>0</v>
      </c>
      <c r="CL639">
        <v>0</v>
      </c>
      <c r="CM639">
        <v>0</v>
      </c>
      <c r="CN639">
        <v>0</v>
      </c>
      <c r="CO639">
        <v>0</v>
      </c>
      <c r="CP639">
        <v>0</v>
      </c>
      <c r="CQ639">
        <v>0</v>
      </c>
      <c r="CR639">
        <v>0</v>
      </c>
      <c r="CS639">
        <v>0</v>
      </c>
      <c r="CT639">
        <v>0</v>
      </c>
      <c r="CU639">
        <v>0</v>
      </c>
      <c r="CV639">
        <v>0</v>
      </c>
      <c r="CW639">
        <v>0</v>
      </c>
      <c r="CX639">
        <v>0</v>
      </c>
      <c r="CY639">
        <v>0</v>
      </c>
      <c r="CZ639">
        <v>0</v>
      </c>
      <c r="DA639">
        <v>0</v>
      </c>
      <c r="DB639">
        <v>0</v>
      </c>
      <c r="DC639">
        <v>0</v>
      </c>
      <c r="DD639">
        <v>0</v>
      </c>
      <c r="DE639">
        <v>0</v>
      </c>
      <c r="DF639">
        <v>0</v>
      </c>
      <c r="DG639">
        <v>0</v>
      </c>
      <c r="DH639">
        <v>0</v>
      </c>
      <c r="DI639">
        <v>0</v>
      </c>
      <c r="DJ639">
        <v>0</v>
      </c>
      <c r="DK639">
        <v>0</v>
      </c>
      <c r="DL639">
        <v>0</v>
      </c>
      <c r="DM639">
        <v>0</v>
      </c>
      <c r="DN639">
        <v>0</v>
      </c>
      <c r="DO639">
        <v>0</v>
      </c>
      <c r="DP639">
        <v>0</v>
      </c>
      <c r="DQ639">
        <v>0</v>
      </c>
      <c r="DR639">
        <v>0</v>
      </c>
      <c r="DS639">
        <v>0</v>
      </c>
      <c r="DT639">
        <v>0</v>
      </c>
      <c r="DU639">
        <v>0</v>
      </c>
      <c r="DV639">
        <v>0</v>
      </c>
      <c r="DW639">
        <v>0</v>
      </c>
      <c r="DX639">
        <v>0</v>
      </c>
      <c r="DY639">
        <v>0</v>
      </c>
      <c r="DZ639">
        <v>0</v>
      </c>
      <c r="EA639">
        <v>0</v>
      </c>
      <c r="EB639">
        <v>0</v>
      </c>
      <c r="EC639">
        <v>0</v>
      </c>
      <c r="ED639">
        <v>0</v>
      </c>
      <c r="EE639">
        <v>0</v>
      </c>
      <c r="EF639">
        <v>0</v>
      </c>
      <c r="EG639">
        <v>0</v>
      </c>
      <c r="EH639" s="1"/>
    </row>
    <row r="640" spans="1:143" x14ac:dyDescent="0.35">
      <c r="A640" s="1" t="s">
        <v>27</v>
      </c>
      <c r="B640" s="1" t="s">
        <v>41</v>
      </c>
      <c r="C640">
        <v>0</v>
      </c>
      <c r="D640">
        <v>0</v>
      </c>
      <c r="E640">
        <v>8</v>
      </c>
      <c r="F640">
        <v>20.25</v>
      </c>
      <c r="H640">
        <v>7</v>
      </c>
      <c r="I640">
        <v>0</v>
      </c>
      <c r="J640">
        <v>3</v>
      </c>
      <c r="K640">
        <v>3</v>
      </c>
      <c r="L640">
        <v>0</v>
      </c>
      <c r="M640">
        <v>8</v>
      </c>
      <c r="O640">
        <v>6</v>
      </c>
      <c r="P640">
        <v>2683</v>
      </c>
      <c r="Q640">
        <v>87</v>
      </c>
      <c r="R640">
        <v>378</v>
      </c>
      <c r="S640">
        <v>183</v>
      </c>
      <c r="U640">
        <v>648</v>
      </c>
      <c r="V640">
        <v>121.5</v>
      </c>
      <c r="W640">
        <v>419.66665499999999</v>
      </c>
      <c r="X640">
        <v>312.58332999999999</v>
      </c>
      <c r="Z640">
        <v>853.74998499999992</v>
      </c>
      <c r="AA640">
        <v>0</v>
      </c>
      <c r="AB640">
        <v>0</v>
      </c>
      <c r="AC640">
        <v>0</v>
      </c>
      <c r="AD640">
        <v>0</v>
      </c>
      <c r="AE640">
        <v>0</v>
      </c>
      <c r="AF640">
        <v>0</v>
      </c>
      <c r="AG640">
        <v>0</v>
      </c>
      <c r="AH640">
        <v>0</v>
      </c>
      <c r="AI640">
        <v>1</v>
      </c>
      <c r="AJ640">
        <v>1</v>
      </c>
      <c r="AK640">
        <v>3</v>
      </c>
      <c r="AL640">
        <v>0</v>
      </c>
      <c r="AM640">
        <v>0</v>
      </c>
      <c r="AN640">
        <v>0</v>
      </c>
      <c r="AO640">
        <v>0</v>
      </c>
      <c r="AP640">
        <v>0</v>
      </c>
      <c r="AQ640">
        <v>0</v>
      </c>
      <c r="AR640">
        <v>1</v>
      </c>
      <c r="AS640">
        <v>1</v>
      </c>
      <c r="AT640">
        <v>2</v>
      </c>
      <c r="AU640">
        <v>3</v>
      </c>
      <c r="AV640">
        <v>1</v>
      </c>
      <c r="AW640">
        <v>2</v>
      </c>
      <c r="AX640">
        <v>0</v>
      </c>
      <c r="AY640">
        <v>0</v>
      </c>
      <c r="AZ640">
        <v>0</v>
      </c>
      <c r="BA640">
        <v>0</v>
      </c>
      <c r="BB640">
        <v>0</v>
      </c>
      <c r="BC640">
        <v>0</v>
      </c>
      <c r="BD640">
        <v>3</v>
      </c>
      <c r="BE640">
        <v>6</v>
      </c>
      <c r="BF640">
        <v>6</v>
      </c>
      <c r="BG640">
        <v>3</v>
      </c>
      <c r="BH640">
        <v>4</v>
      </c>
      <c r="BI640">
        <v>3</v>
      </c>
      <c r="BJ640">
        <v>4</v>
      </c>
      <c r="BK640">
        <v>0</v>
      </c>
      <c r="BL640">
        <v>4</v>
      </c>
      <c r="BM640">
        <v>3</v>
      </c>
      <c r="BN640">
        <v>3</v>
      </c>
      <c r="BO640">
        <v>0</v>
      </c>
      <c r="BP640">
        <v>4</v>
      </c>
      <c r="BQ640">
        <v>1</v>
      </c>
      <c r="BR640">
        <v>4</v>
      </c>
      <c r="BS640">
        <v>2</v>
      </c>
      <c r="BT640">
        <v>4</v>
      </c>
      <c r="BU640">
        <v>1</v>
      </c>
      <c r="BV640">
        <v>1</v>
      </c>
      <c r="BW640">
        <v>0</v>
      </c>
      <c r="BX640">
        <v>0</v>
      </c>
      <c r="BY640">
        <v>0</v>
      </c>
      <c r="BZ640">
        <v>0</v>
      </c>
      <c r="CA640">
        <v>0</v>
      </c>
      <c r="CB640">
        <v>0</v>
      </c>
      <c r="CC640">
        <v>0</v>
      </c>
      <c r="CD640">
        <v>0</v>
      </c>
      <c r="CE640">
        <v>0</v>
      </c>
      <c r="CF640">
        <v>0</v>
      </c>
      <c r="CG640">
        <v>0</v>
      </c>
      <c r="CH640">
        <v>0</v>
      </c>
      <c r="CI640">
        <v>0</v>
      </c>
      <c r="CJ640">
        <v>0</v>
      </c>
      <c r="CK640">
        <v>0</v>
      </c>
      <c r="CL640">
        <v>0</v>
      </c>
      <c r="CM640">
        <v>0</v>
      </c>
      <c r="CN640">
        <v>0</v>
      </c>
      <c r="CO640">
        <v>0</v>
      </c>
      <c r="CP640">
        <v>0</v>
      </c>
      <c r="CQ640">
        <v>0</v>
      </c>
      <c r="CR640">
        <v>0</v>
      </c>
      <c r="CS640">
        <v>0</v>
      </c>
      <c r="CT640">
        <v>0</v>
      </c>
      <c r="CU640">
        <v>0</v>
      </c>
      <c r="CV640">
        <v>0</v>
      </c>
      <c r="CW640">
        <v>0</v>
      </c>
      <c r="CX640">
        <v>0</v>
      </c>
      <c r="CY640">
        <v>0</v>
      </c>
      <c r="CZ640">
        <v>0</v>
      </c>
      <c r="DA640">
        <v>0</v>
      </c>
      <c r="DB640">
        <v>0</v>
      </c>
      <c r="DC640">
        <v>0</v>
      </c>
      <c r="DD640">
        <v>0</v>
      </c>
      <c r="DE640">
        <v>0</v>
      </c>
      <c r="DF640">
        <v>0</v>
      </c>
      <c r="DG640">
        <v>0</v>
      </c>
      <c r="DH640">
        <v>0</v>
      </c>
      <c r="DI640">
        <v>0</v>
      </c>
      <c r="DJ640">
        <v>0</v>
      </c>
      <c r="DK640">
        <v>0</v>
      </c>
      <c r="DL640">
        <v>0</v>
      </c>
      <c r="DM640">
        <v>0</v>
      </c>
      <c r="DN640">
        <v>0</v>
      </c>
      <c r="DO640">
        <v>0</v>
      </c>
      <c r="DP640">
        <v>0</v>
      </c>
      <c r="DQ640">
        <v>0</v>
      </c>
      <c r="DR640">
        <v>0</v>
      </c>
      <c r="DS640">
        <v>0</v>
      </c>
      <c r="DT640">
        <v>0</v>
      </c>
      <c r="DU640">
        <v>0</v>
      </c>
      <c r="DV640">
        <v>0</v>
      </c>
      <c r="DW640">
        <v>0</v>
      </c>
      <c r="DX640">
        <v>0</v>
      </c>
      <c r="DY640">
        <v>0</v>
      </c>
      <c r="DZ640">
        <v>0</v>
      </c>
      <c r="EA640">
        <v>0</v>
      </c>
      <c r="EB640">
        <v>0</v>
      </c>
      <c r="EC640">
        <v>0</v>
      </c>
      <c r="ED640">
        <v>0</v>
      </c>
      <c r="EE640">
        <v>0</v>
      </c>
      <c r="EF640">
        <v>0</v>
      </c>
      <c r="EG640">
        <v>0</v>
      </c>
      <c r="EH640" s="1"/>
    </row>
    <row r="641" spans="1:143" x14ac:dyDescent="0.35">
      <c r="A641" s="1" t="s">
        <v>27</v>
      </c>
      <c r="B641" s="1" t="s">
        <v>42</v>
      </c>
      <c r="C641">
        <v>3</v>
      </c>
      <c r="D641">
        <v>5.6666660000000002</v>
      </c>
      <c r="E641">
        <v>2</v>
      </c>
      <c r="F641">
        <v>5.5</v>
      </c>
      <c r="H641">
        <v>2</v>
      </c>
      <c r="I641">
        <v>0</v>
      </c>
      <c r="J641">
        <v>0</v>
      </c>
      <c r="K641">
        <v>0</v>
      </c>
      <c r="L641">
        <v>0</v>
      </c>
      <c r="M641">
        <v>5</v>
      </c>
      <c r="O641">
        <v>0</v>
      </c>
      <c r="P641">
        <v>1056</v>
      </c>
      <c r="Q641">
        <v>60</v>
      </c>
      <c r="R641">
        <v>64</v>
      </c>
      <c r="S641">
        <v>48</v>
      </c>
      <c r="U641">
        <v>172</v>
      </c>
      <c r="V641">
        <v>82</v>
      </c>
      <c r="W641">
        <v>28.083331999999999</v>
      </c>
      <c r="X641">
        <v>46.416665999999999</v>
      </c>
      <c r="Z641">
        <v>156.49999800000001</v>
      </c>
      <c r="AA641">
        <v>0</v>
      </c>
      <c r="AB641">
        <v>0</v>
      </c>
      <c r="AC641">
        <v>0</v>
      </c>
      <c r="AD641">
        <v>0</v>
      </c>
      <c r="AE641">
        <v>0</v>
      </c>
      <c r="AF641">
        <v>0</v>
      </c>
      <c r="AG641">
        <v>0</v>
      </c>
      <c r="AH641">
        <v>0</v>
      </c>
      <c r="AI641">
        <v>0</v>
      </c>
      <c r="AJ641">
        <v>0</v>
      </c>
      <c r="AK641">
        <v>0</v>
      </c>
      <c r="AL641">
        <v>0</v>
      </c>
      <c r="AM641">
        <v>0</v>
      </c>
      <c r="AN641">
        <v>0</v>
      </c>
      <c r="AO641">
        <v>0</v>
      </c>
      <c r="AP641">
        <v>0</v>
      </c>
      <c r="AQ641">
        <v>0</v>
      </c>
      <c r="AR641">
        <v>0</v>
      </c>
      <c r="AS641">
        <v>0</v>
      </c>
      <c r="AT641">
        <v>0</v>
      </c>
      <c r="AU641">
        <v>0</v>
      </c>
      <c r="AV641">
        <v>0</v>
      </c>
      <c r="AW641">
        <v>0</v>
      </c>
      <c r="AX641">
        <v>0</v>
      </c>
      <c r="AY641">
        <v>0</v>
      </c>
      <c r="AZ641">
        <v>0</v>
      </c>
      <c r="BA641">
        <v>0</v>
      </c>
      <c r="BB641">
        <v>0</v>
      </c>
      <c r="BC641">
        <v>0</v>
      </c>
      <c r="BD641">
        <v>0</v>
      </c>
      <c r="BE641">
        <v>0</v>
      </c>
      <c r="BF641">
        <v>0</v>
      </c>
      <c r="BG641">
        <v>0</v>
      </c>
      <c r="BH641">
        <v>0</v>
      </c>
      <c r="BI641">
        <v>0</v>
      </c>
      <c r="BJ641">
        <v>0</v>
      </c>
      <c r="BK641">
        <v>0</v>
      </c>
      <c r="BL641">
        <v>0</v>
      </c>
      <c r="BM641">
        <v>0</v>
      </c>
      <c r="BN641">
        <v>0</v>
      </c>
      <c r="BO641">
        <v>0</v>
      </c>
      <c r="BP641">
        <v>0</v>
      </c>
      <c r="BQ641">
        <v>0</v>
      </c>
      <c r="BR641">
        <v>0</v>
      </c>
      <c r="BS641">
        <v>0</v>
      </c>
      <c r="BT641">
        <v>0</v>
      </c>
      <c r="BU641">
        <v>0</v>
      </c>
      <c r="BV641">
        <v>0</v>
      </c>
      <c r="BW641">
        <v>0</v>
      </c>
      <c r="BX641">
        <v>0</v>
      </c>
      <c r="BY641">
        <v>0</v>
      </c>
      <c r="BZ641">
        <v>0</v>
      </c>
      <c r="CA641">
        <v>0</v>
      </c>
      <c r="CB641">
        <v>0</v>
      </c>
      <c r="CC641">
        <v>0</v>
      </c>
      <c r="CD641">
        <v>0</v>
      </c>
      <c r="CE641">
        <v>0</v>
      </c>
      <c r="CF641">
        <v>0</v>
      </c>
      <c r="CG641">
        <v>0</v>
      </c>
      <c r="CH641">
        <v>0</v>
      </c>
      <c r="CI641">
        <v>0</v>
      </c>
      <c r="CJ641">
        <v>0</v>
      </c>
      <c r="CK641">
        <v>0</v>
      </c>
      <c r="CL641">
        <v>0</v>
      </c>
      <c r="CM641">
        <v>0</v>
      </c>
      <c r="CN641">
        <v>0</v>
      </c>
      <c r="CO641">
        <v>0</v>
      </c>
      <c r="CP641">
        <v>0</v>
      </c>
      <c r="CQ641">
        <v>0</v>
      </c>
      <c r="CR641">
        <v>0</v>
      </c>
      <c r="CS641">
        <v>0</v>
      </c>
      <c r="CT641">
        <v>0</v>
      </c>
      <c r="CU641">
        <v>0</v>
      </c>
      <c r="CV641">
        <v>0</v>
      </c>
      <c r="CW641">
        <v>0</v>
      </c>
      <c r="CX641">
        <v>0</v>
      </c>
      <c r="CY641">
        <v>0</v>
      </c>
      <c r="CZ641">
        <v>0</v>
      </c>
      <c r="DA641">
        <v>0</v>
      </c>
      <c r="DB641">
        <v>0</v>
      </c>
      <c r="DC641">
        <v>0</v>
      </c>
      <c r="DD641">
        <v>0</v>
      </c>
      <c r="DE641">
        <v>0</v>
      </c>
      <c r="DF641">
        <v>0</v>
      </c>
      <c r="DG641">
        <v>0</v>
      </c>
      <c r="DH641">
        <v>0</v>
      </c>
      <c r="DI641">
        <v>0</v>
      </c>
      <c r="DJ641">
        <v>0</v>
      </c>
      <c r="DK641">
        <v>0</v>
      </c>
      <c r="DL641">
        <v>0</v>
      </c>
      <c r="DM641">
        <v>0</v>
      </c>
      <c r="DN641">
        <v>0</v>
      </c>
      <c r="DO641">
        <v>0</v>
      </c>
      <c r="DP641">
        <v>0</v>
      </c>
      <c r="DQ641">
        <v>0</v>
      </c>
      <c r="DR641">
        <v>0</v>
      </c>
      <c r="DS641">
        <v>0</v>
      </c>
      <c r="DT641">
        <v>0</v>
      </c>
      <c r="DU641">
        <v>0</v>
      </c>
      <c r="DV641">
        <v>0</v>
      </c>
      <c r="DW641">
        <v>0</v>
      </c>
      <c r="DX641">
        <v>0</v>
      </c>
      <c r="DY641">
        <v>0</v>
      </c>
      <c r="DZ641">
        <v>0</v>
      </c>
      <c r="EA641">
        <v>0</v>
      </c>
      <c r="EB641">
        <v>0</v>
      </c>
      <c r="EC641">
        <v>0</v>
      </c>
      <c r="ED641">
        <v>0</v>
      </c>
      <c r="EE641">
        <v>0</v>
      </c>
      <c r="EF641">
        <v>0</v>
      </c>
      <c r="EG641">
        <v>0</v>
      </c>
      <c r="EH641" s="1"/>
    </row>
    <row r="642" spans="1:143" x14ac:dyDescent="0.35">
      <c r="A642" s="1" t="s">
        <v>27</v>
      </c>
      <c r="B642" s="1" t="s">
        <v>43</v>
      </c>
      <c r="C642">
        <v>7</v>
      </c>
      <c r="D642">
        <v>13.083333</v>
      </c>
      <c r="E642">
        <v>3</v>
      </c>
      <c r="F642">
        <v>9.75</v>
      </c>
      <c r="H642">
        <v>3</v>
      </c>
      <c r="I642">
        <v>0</v>
      </c>
      <c r="J642">
        <v>0</v>
      </c>
      <c r="K642">
        <v>0</v>
      </c>
      <c r="L642">
        <v>0</v>
      </c>
      <c r="M642">
        <v>10</v>
      </c>
      <c r="O642">
        <v>0</v>
      </c>
      <c r="P642">
        <v>5897</v>
      </c>
      <c r="Q642">
        <v>162</v>
      </c>
      <c r="R642">
        <v>177</v>
      </c>
      <c r="S642">
        <v>137</v>
      </c>
      <c r="U642">
        <v>476</v>
      </c>
      <c r="V642">
        <v>221.11666500000001</v>
      </c>
      <c r="W642">
        <v>177.66665900000001</v>
      </c>
      <c r="X642">
        <v>141.24999600000001</v>
      </c>
      <c r="Z642">
        <v>540.03332</v>
      </c>
      <c r="AA642">
        <v>0</v>
      </c>
      <c r="AB642">
        <v>0</v>
      </c>
      <c r="AC642">
        <v>0</v>
      </c>
      <c r="AD642">
        <v>0</v>
      </c>
      <c r="AE642">
        <v>0</v>
      </c>
      <c r="AF642">
        <v>0</v>
      </c>
      <c r="AG642">
        <v>0</v>
      </c>
      <c r="AH642">
        <v>0</v>
      </c>
      <c r="AI642">
        <v>1</v>
      </c>
      <c r="AJ642">
        <v>1</v>
      </c>
      <c r="AK642">
        <v>0</v>
      </c>
      <c r="AL642">
        <v>0</v>
      </c>
      <c r="AM642">
        <v>0</v>
      </c>
      <c r="AN642">
        <v>0</v>
      </c>
      <c r="AO642">
        <v>0</v>
      </c>
      <c r="AP642">
        <v>0</v>
      </c>
      <c r="AQ642">
        <v>0</v>
      </c>
      <c r="AR642">
        <v>1</v>
      </c>
      <c r="AS642">
        <v>0</v>
      </c>
      <c r="AT642">
        <v>0</v>
      </c>
      <c r="AU642">
        <v>0</v>
      </c>
      <c r="AV642">
        <v>0</v>
      </c>
      <c r="AW642">
        <v>0</v>
      </c>
      <c r="AX642">
        <v>0</v>
      </c>
      <c r="AY642">
        <v>0</v>
      </c>
      <c r="AZ642">
        <v>0</v>
      </c>
      <c r="BA642">
        <v>0</v>
      </c>
      <c r="BB642">
        <v>0</v>
      </c>
      <c r="BC642">
        <v>0</v>
      </c>
      <c r="BD642">
        <v>0</v>
      </c>
      <c r="BE642">
        <v>2</v>
      </c>
      <c r="BF642">
        <v>2</v>
      </c>
      <c r="BG642">
        <v>1</v>
      </c>
      <c r="BH642">
        <v>1</v>
      </c>
      <c r="BI642">
        <v>1</v>
      </c>
      <c r="BJ642">
        <v>1</v>
      </c>
      <c r="BK642">
        <v>0</v>
      </c>
      <c r="BL642">
        <v>1</v>
      </c>
      <c r="BM642">
        <v>1</v>
      </c>
      <c r="BN642">
        <v>1</v>
      </c>
      <c r="BO642">
        <v>0</v>
      </c>
      <c r="BP642">
        <v>1</v>
      </c>
      <c r="BQ642">
        <v>1</v>
      </c>
      <c r="BR642">
        <v>1</v>
      </c>
      <c r="BS642">
        <v>0</v>
      </c>
      <c r="BT642">
        <v>1</v>
      </c>
      <c r="BU642">
        <v>0</v>
      </c>
      <c r="BV642">
        <v>1</v>
      </c>
      <c r="BW642">
        <v>0</v>
      </c>
      <c r="BX642">
        <v>0</v>
      </c>
      <c r="BY642">
        <v>0</v>
      </c>
      <c r="BZ642">
        <v>0</v>
      </c>
      <c r="CA642">
        <v>0</v>
      </c>
      <c r="CB642">
        <v>0</v>
      </c>
      <c r="CC642">
        <v>0</v>
      </c>
      <c r="CD642">
        <v>0</v>
      </c>
      <c r="CE642">
        <v>0</v>
      </c>
      <c r="CF642">
        <v>0</v>
      </c>
      <c r="CG642">
        <v>0</v>
      </c>
      <c r="CH642">
        <v>0</v>
      </c>
      <c r="CI642">
        <v>0</v>
      </c>
      <c r="CJ642">
        <v>0</v>
      </c>
      <c r="CK642">
        <v>0</v>
      </c>
      <c r="CL642">
        <v>0</v>
      </c>
      <c r="CM642">
        <v>0</v>
      </c>
      <c r="CN642">
        <v>0</v>
      </c>
      <c r="CO642">
        <v>0</v>
      </c>
      <c r="CP642">
        <v>0</v>
      </c>
      <c r="CQ642">
        <v>0</v>
      </c>
      <c r="CR642">
        <v>0</v>
      </c>
      <c r="CS642">
        <v>0</v>
      </c>
      <c r="CT642">
        <v>0</v>
      </c>
      <c r="CU642">
        <v>0</v>
      </c>
      <c r="CV642">
        <v>0</v>
      </c>
      <c r="CW642">
        <v>0</v>
      </c>
      <c r="CX642">
        <v>0</v>
      </c>
      <c r="CY642">
        <v>0</v>
      </c>
      <c r="CZ642">
        <v>0</v>
      </c>
      <c r="DA642">
        <v>0</v>
      </c>
      <c r="DB642">
        <v>0</v>
      </c>
      <c r="DC642">
        <v>0</v>
      </c>
      <c r="DD642">
        <v>0</v>
      </c>
      <c r="DE642">
        <v>0</v>
      </c>
      <c r="DF642">
        <v>0</v>
      </c>
      <c r="DG642">
        <v>0</v>
      </c>
      <c r="DH642">
        <v>0</v>
      </c>
      <c r="DI642">
        <v>0</v>
      </c>
      <c r="DJ642">
        <v>0</v>
      </c>
      <c r="DK642">
        <v>0</v>
      </c>
      <c r="DL642">
        <v>0</v>
      </c>
      <c r="DM642">
        <v>0</v>
      </c>
      <c r="DN642">
        <v>0</v>
      </c>
      <c r="DO642">
        <v>0</v>
      </c>
      <c r="DP642">
        <v>0</v>
      </c>
      <c r="DQ642">
        <v>0</v>
      </c>
      <c r="DR642">
        <v>0</v>
      </c>
      <c r="DS642">
        <v>0</v>
      </c>
      <c r="DT642">
        <v>0</v>
      </c>
      <c r="DU642">
        <v>0</v>
      </c>
      <c r="DV642">
        <v>0</v>
      </c>
      <c r="DW642">
        <v>0</v>
      </c>
      <c r="DX642">
        <v>0</v>
      </c>
      <c r="DY642">
        <v>0</v>
      </c>
      <c r="DZ642">
        <v>0</v>
      </c>
      <c r="EA642">
        <v>0</v>
      </c>
      <c r="EB642">
        <v>0</v>
      </c>
      <c r="EC642">
        <v>0</v>
      </c>
      <c r="ED642">
        <v>0</v>
      </c>
      <c r="EE642">
        <v>0</v>
      </c>
      <c r="EF642">
        <v>0</v>
      </c>
      <c r="EG642">
        <v>0</v>
      </c>
      <c r="EH642" s="1"/>
    </row>
    <row r="643" spans="1:143" x14ac:dyDescent="0.35">
      <c r="A643" s="1" t="s">
        <v>27</v>
      </c>
      <c r="B643" s="1" t="s">
        <v>44</v>
      </c>
      <c r="C643">
        <v>0</v>
      </c>
      <c r="D643">
        <v>0</v>
      </c>
      <c r="E643">
        <v>0</v>
      </c>
      <c r="F643">
        <v>0</v>
      </c>
      <c r="H643">
        <v>0</v>
      </c>
      <c r="I643">
        <v>0</v>
      </c>
      <c r="J643">
        <v>0</v>
      </c>
      <c r="K643">
        <v>0</v>
      </c>
      <c r="L643">
        <v>0</v>
      </c>
      <c r="M643">
        <v>0</v>
      </c>
      <c r="O643">
        <v>0</v>
      </c>
      <c r="P643">
        <v>1254</v>
      </c>
      <c r="Q643">
        <v>50</v>
      </c>
      <c r="R643">
        <v>93</v>
      </c>
      <c r="S643">
        <v>55</v>
      </c>
      <c r="U643">
        <v>198</v>
      </c>
      <c r="V643">
        <v>85.166666000000006</v>
      </c>
      <c r="W643">
        <v>112.416664</v>
      </c>
      <c r="X643">
        <v>61.083331000000001</v>
      </c>
      <c r="Z643">
        <v>258.66666099999998</v>
      </c>
      <c r="AA643">
        <v>0</v>
      </c>
      <c r="AB643">
        <v>0</v>
      </c>
      <c r="AC643">
        <v>0</v>
      </c>
      <c r="AD643">
        <v>0</v>
      </c>
      <c r="AE643">
        <v>0</v>
      </c>
      <c r="AF643">
        <v>0</v>
      </c>
      <c r="AG643">
        <v>0</v>
      </c>
      <c r="AH643">
        <v>0</v>
      </c>
      <c r="AI643">
        <v>0</v>
      </c>
      <c r="AJ643">
        <v>0</v>
      </c>
      <c r="AK643">
        <v>0</v>
      </c>
      <c r="AL643">
        <v>0</v>
      </c>
      <c r="AM643">
        <v>0</v>
      </c>
      <c r="AN643">
        <v>0</v>
      </c>
      <c r="AO643">
        <v>0</v>
      </c>
      <c r="AP643">
        <v>0</v>
      </c>
      <c r="AQ643">
        <v>0</v>
      </c>
      <c r="AR643">
        <v>0</v>
      </c>
      <c r="AS643">
        <v>0</v>
      </c>
      <c r="AT643">
        <v>0</v>
      </c>
      <c r="AU643">
        <v>0</v>
      </c>
      <c r="AV643">
        <v>0</v>
      </c>
      <c r="AW643">
        <v>0</v>
      </c>
      <c r="AX643">
        <v>0</v>
      </c>
      <c r="AY643">
        <v>0</v>
      </c>
      <c r="AZ643">
        <v>0</v>
      </c>
      <c r="BA643">
        <v>0</v>
      </c>
      <c r="BB643">
        <v>0</v>
      </c>
      <c r="BC643">
        <v>0</v>
      </c>
      <c r="BD643">
        <v>0</v>
      </c>
      <c r="BE643">
        <v>0</v>
      </c>
      <c r="BF643">
        <v>0</v>
      </c>
      <c r="BG643">
        <v>0</v>
      </c>
      <c r="BH643">
        <v>0</v>
      </c>
      <c r="BI643">
        <v>0</v>
      </c>
      <c r="BJ643">
        <v>0</v>
      </c>
      <c r="BK643">
        <v>0</v>
      </c>
      <c r="BL643">
        <v>0</v>
      </c>
      <c r="BM643">
        <v>0</v>
      </c>
      <c r="BN643">
        <v>0</v>
      </c>
      <c r="BO643">
        <v>0</v>
      </c>
      <c r="BP643">
        <v>0</v>
      </c>
      <c r="BQ643">
        <v>0</v>
      </c>
      <c r="BR643">
        <v>0</v>
      </c>
      <c r="BS643">
        <v>0</v>
      </c>
      <c r="BT643">
        <v>0</v>
      </c>
      <c r="BU643">
        <v>0</v>
      </c>
      <c r="BV643">
        <v>0</v>
      </c>
      <c r="BW643">
        <v>0</v>
      </c>
      <c r="BX643">
        <v>0</v>
      </c>
      <c r="BY643">
        <v>0</v>
      </c>
      <c r="BZ643">
        <v>0</v>
      </c>
      <c r="CA643">
        <v>0</v>
      </c>
      <c r="CB643">
        <v>0</v>
      </c>
      <c r="CC643">
        <v>0</v>
      </c>
      <c r="CD643">
        <v>0</v>
      </c>
      <c r="CE643">
        <v>0</v>
      </c>
      <c r="CF643">
        <v>0</v>
      </c>
      <c r="CG643">
        <v>0</v>
      </c>
      <c r="CH643">
        <v>0</v>
      </c>
      <c r="CI643">
        <v>0</v>
      </c>
      <c r="CJ643">
        <v>0</v>
      </c>
      <c r="CK643">
        <v>0</v>
      </c>
      <c r="CL643">
        <v>0</v>
      </c>
      <c r="CM643">
        <v>0</v>
      </c>
      <c r="CN643">
        <v>0</v>
      </c>
      <c r="CO643">
        <v>0</v>
      </c>
      <c r="CP643">
        <v>0</v>
      </c>
      <c r="CQ643">
        <v>0</v>
      </c>
      <c r="CR643">
        <v>0</v>
      </c>
      <c r="CS643">
        <v>0</v>
      </c>
      <c r="CT643">
        <v>0</v>
      </c>
      <c r="CU643">
        <v>0</v>
      </c>
      <c r="CV643">
        <v>0</v>
      </c>
      <c r="CW643">
        <v>0</v>
      </c>
      <c r="CX643">
        <v>0</v>
      </c>
      <c r="CY643">
        <v>0</v>
      </c>
      <c r="CZ643">
        <v>0</v>
      </c>
      <c r="DA643">
        <v>0</v>
      </c>
      <c r="DB643">
        <v>0</v>
      </c>
      <c r="DC643">
        <v>0</v>
      </c>
      <c r="DD643">
        <v>0</v>
      </c>
      <c r="DE643">
        <v>0</v>
      </c>
      <c r="DF643">
        <v>0</v>
      </c>
      <c r="DG643">
        <v>0</v>
      </c>
      <c r="DH643">
        <v>0</v>
      </c>
      <c r="DI643">
        <v>0</v>
      </c>
      <c r="DJ643">
        <v>0</v>
      </c>
      <c r="DK643">
        <v>0</v>
      </c>
      <c r="DL643">
        <v>0</v>
      </c>
      <c r="DM643">
        <v>0</v>
      </c>
      <c r="DN643">
        <v>0</v>
      </c>
      <c r="DO643">
        <v>0</v>
      </c>
      <c r="DP643">
        <v>0</v>
      </c>
      <c r="DQ643">
        <v>0</v>
      </c>
      <c r="DR643">
        <v>0</v>
      </c>
      <c r="DS643">
        <v>0</v>
      </c>
      <c r="DT643">
        <v>0</v>
      </c>
      <c r="DU643">
        <v>0</v>
      </c>
      <c r="DV643">
        <v>0</v>
      </c>
      <c r="DW643">
        <v>0</v>
      </c>
      <c r="DX643">
        <v>0</v>
      </c>
      <c r="DY643">
        <v>0</v>
      </c>
      <c r="DZ643">
        <v>0</v>
      </c>
      <c r="EA643">
        <v>0</v>
      </c>
      <c r="EB643">
        <v>0</v>
      </c>
      <c r="EC643">
        <v>0</v>
      </c>
      <c r="ED643">
        <v>0</v>
      </c>
      <c r="EE643">
        <v>0</v>
      </c>
      <c r="EF643">
        <v>0</v>
      </c>
      <c r="EG643">
        <v>0</v>
      </c>
      <c r="EH643" s="1"/>
    </row>
    <row r="644" spans="1:143" x14ac:dyDescent="0.35">
      <c r="A644" s="1" t="s">
        <v>27</v>
      </c>
      <c r="B644" s="1" t="s">
        <v>45</v>
      </c>
      <c r="C644">
        <v>13</v>
      </c>
      <c r="D644">
        <v>34.083333000000003</v>
      </c>
      <c r="E644">
        <v>2</v>
      </c>
      <c r="F644">
        <v>5.9166660000000002</v>
      </c>
      <c r="H644">
        <v>0</v>
      </c>
      <c r="I644">
        <v>0</v>
      </c>
      <c r="J644">
        <v>0</v>
      </c>
      <c r="K644">
        <v>0</v>
      </c>
      <c r="L644">
        <v>0</v>
      </c>
      <c r="M644">
        <v>15</v>
      </c>
      <c r="O644">
        <v>0</v>
      </c>
      <c r="P644">
        <v>4013</v>
      </c>
      <c r="Q644">
        <v>150</v>
      </c>
      <c r="R644">
        <v>46</v>
      </c>
      <c r="S644">
        <v>103</v>
      </c>
      <c r="U644">
        <v>299</v>
      </c>
      <c r="V644">
        <v>203.08333200000001</v>
      </c>
      <c r="W644">
        <v>49.833331999999999</v>
      </c>
      <c r="X644">
        <v>118.24999800000001</v>
      </c>
      <c r="Z644">
        <v>371.16666200000003</v>
      </c>
      <c r="AA644">
        <v>0</v>
      </c>
      <c r="AB644">
        <v>0</v>
      </c>
      <c r="AC644">
        <v>0</v>
      </c>
      <c r="AD644">
        <v>0</v>
      </c>
      <c r="AE644">
        <v>0</v>
      </c>
      <c r="AF644">
        <v>0</v>
      </c>
      <c r="AG644">
        <v>0</v>
      </c>
      <c r="AH644">
        <v>0</v>
      </c>
      <c r="AI644">
        <v>1</v>
      </c>
      <c r="AJ644">
        <v>1</v>
      </c>
      <c r="AK644">
        <v>0</v>
      </c>
      <c r="AL644">
        <v>0</v>
      </c>
      <c r="AM644">
        <v>0</v>
      </c>
      <c r="AN644">
        <v>0</v>
      </c>
      <c r="AO644">
        <v>0</v>
      </c>
      <c r="AP644">
        <v>0</v>
      </c>
      <c r="AQ644">
        <v>0</v>
      </c>
      <c r="AR644">
        <v>0</v>
      </c>
      <c r="AS644">
        <v>0</v>
      </c>
      <c r="AT644">
        <v>0</v>
      </c>
      <c r="AU644">
        <v>0</v>
      </c>
      <c r="AV644">
        <v>0</v>
      </c>
      <c r="AW644">
        <v>0</v>
      </c>
      <c r="AX644">
        <v>0</v>
      </c>
      <c r="AY644">
        <v>0</v>
      </c>
      <c r="AZ644">
        <v>0</v>
      </c>
      <c r="BA644">
        <v>0</v>
      </c>
      <c r="BB644">
        <v>0</v>
      </c>
      <c r="BC644">
        <v>0</v>
      </c>
      <c r="BD644">
        <v>1</v>
      </c>
      <c r="BE644">
        <v>1</v>
      </c>
      <c r="BF644">
        <v>0</v>
      </c>
      <c r="BG644">
        <v>0</v>
      </c>
      <c r="BH644">
        <v>1</v>
      </c>
      <c r="BI644">
        <v>1</v>
      </c>
      <c r="BJ644">
        <v>1</v>
      </c>
      <c r="BK644">
        <v>0</v>
      </c>
      <c r="BL644">
        <v>1</v>
      </c>
      <c r="BM644">
        <v>0</v>
      </c>
      <c r="BN644">
        <v>0</v>
      </c>
      <c r="BO644">
        <v>0</v>
      </c>
      <c r="BP644">
        <v>1</v>
      </c>
      <c r="BQ644">
        <v>1</v>
      </c>
      <c r="BR644">
        <v>1</v>
      </c>
      <c r="BS644">
        <v>1</v>
      </c>
      <c r="BT644">
        <v>2</v>
      </c>
      <c r="BU644">
        <v>1</v>
      </c>
      <c r="BV644">
        <v>0</v>
      </c>
      <c r="BW644">
        <v>0</v>
      </c>
      <c r="BX644">
        <v>0</v>
      </c>
      <c r="BY644">
        <v>0</v>
      </c>
      <c r="BZ644">
        <v>0</v>
      </c>
      <c r="CA644">
        <v>0</v>
      </c>
      <c r="CB644">
        <v>0</v>
      </c>
      <c r="CC644">
        <v>0</v>
      </c>
      <c r="CD644">
        <v>0</v>
      </c>
      <c r="CE644">
        <v>0</v>
      </c>
      <c r="CF644">
        <v>0</v>
      </c>
      <c r="CG644">
        <v>0</v>
      </c>
      <c r="CH644">
        <v>0</v>
      </c>
      <c r="CI644">
        <v>0</v>
      </c>
      <c r="CJ644">
        <v>0</v>
      </c>
      <c r="CK644">
        <v>0</v>
      </c>
      <c r="CL644">
        <v>0</v>
      </c>
      <c r="CM644">
        <v>0</v>
      </c>
      <c r="CN644">
        <v>0</v>
      </c>
      <c r="CO644">
        <v>0</v>
      </c>
      <c r="CP644">
        <v>0</v>
      </c>
      <c r="CQ644">
        <v>0</v>
      </c>
      <c r="CR644">
        <v>0</v>
      </c>
      <c r="CS644">
        <v>0</v>
      </c>
      <c r="CT644">
        <v>0</v>
      </c>
      <c r="CU644">
        <v>0</v>
      </c>
      <c r="CV644">
        <v>0</v>
      </c>
      <c r="CW644">
        <v>0</v>
      </c>
      <c r="CX644">
        <v>0</v>
      </c>
      <c r="CY644">
        <v>0</v>
      </c>
      <c r="CZ644">
        <v>0</v>
      </c>
      <c r="DA644">
        <v>0</v>
      </c>
      <c r="DB644">
        <v>0</v>
      </c>
      <c r="DC644">
        <v>0</v>
      </c>
      <c r="DD644">
        <v>0</v>
      </c>
      <c r="DE644">
        <v>0</v>
      </c>
      <c r="DF644">
        <v>0</v>
      </c>
      <c r="DG644">
        <v>0</v>
      </c>
      <c r="DH644">
        <v>0</v>
      </c>
      <c r="DI644">
        <v>0</v>
      </c>
      <c r="DJ644">
        <v>0</v>
      </c>
      <c r="DK644">
        <v>0</v>
      </c>
      <c r="DL644">
        <v>0</v>
      </c>
      <c r="DM644">
        <v>0</v>
      </c>
      <c r="DN644">
        <v>0</v>
      </c>
      <c r="DO644">
        <v>0</v>
      </c>
      <c r="DP644">
        <v>0</v>
      </c>
      <c r="DQ644">
        <v>0</v>
      </c>
      <c r="DR644">
        <v>0</v>
      </c>
      <c r="DS644">
        <v>0</v>
      </c>
      <c r="DT644">
        <v>0</v>
      </c>
      <c r="DU644">
        <v>0</v>
      </c>
      <c r="DV644">
        <v>0</v>
      </c>
      <c r="DW644">
        <v>0</v>
      </c>
      <c r="DX644">
        <v>0</v>
      </c>
      <c r="DY644">
        <v>0</v>
      </c>
      <c r="DZ644">
        <v>0</v>
      </c>
      <c r="EA644">
        <v>0</v>
      </c>
      <c r="EB644">
        <v>0</v>
      </c>
      <c r="EC644">
        <v>0</v>
      </c>
      <c r="ED644">
        <v>0</v>
      </c>
      <c r="EE644">
        <v>0</v>
      </c>
      <c r="EF644">
        <v>0</v>
      </c>
      <c r="EG644">
        <v>0</v>
      </c>
      <c r="EH644" s="1"/>
    </row>
    <row r="645" spans="1:143" x14ac:dyDescent="0.35">
      <c r="A645" s="1" t="s">
        <v>27</v>
      </c>
      <c r="B645" s="1" t="s">
        <v>46</v>
      </c>
      <c r="C645">
        <v>2</v>
      </c>
      <c r="D645">
        <v>5</v>
      </c>
      <c r="E645">
        <v>2</v>
      </c>
      <c r="F645">
        <v>10</v>
      </c>
      <c r="H645">
        <v>2</v>
      </c>
      <c r="I645">
        <v>0</v>
      </c>
      <c r="J645">
        <v>0</v>
      </c>
      <c r="K645">
        <v>0</v>
      </c>
      <c r="L645">
        <v>0</v>
      </c>
      <c r="M645">
        <v>4</v>
      </c>
      <c r="O645">
        <v>0</v>
      </c>
      <c r="P645">
        <v>3873</v>
      </c>
      <c r="Q645">
        <v>94</v>
      </c>
      <c r="R645">
        <v>45</v>
      </c>
      <c r="S645">
        <v>107</v>
      </c>
      <c r="U645">
        <v>246</v>
      </c>
      <c r="V645">
        <v>147.41666499999999</v>
      </c>
      <c r="W645">
        <v>62.916665000000002</v>
      </c>
      <c r="X645">
        <v>113.333331</v>
      </c>
      <c r="Z645">
        <v>323.66666099999998</v>
      </c>
      <c r="AA645">
        <v>0</v>
      </c>
      <c r="AB645">
        <v>0</v>
      </c>
      <c r="AC645">
        <v>0</v>
      </c>
      <c r="AD645">
        <v>0</v>
      </c>
      <c r="AE645">
        <v>0</v>
      </c>
      <c r="AF645">
        <v>0</v>
      </c>
      <c r="AG645">
        <v>0</v>
      </c>
      <c r="AH645">
        <v>0</v>
      </c>
      <c r="AI645">
        <v>2</v>
      </c>
      <c r="AJ645">
        <v>2</v>
      </c>
      <c r="AK645">
        <v>0</v>
      </c>
      <c r="AL645">
        <v>0</v>
      </c>
      <c r="AM645">
        <v>0</v>
      </c>
      <c r="AN645">
        <v>0</v>
      </c>
      <c r="AO645">
        <v>0</v>
      </c>
      <c r="AP645">
        <v>0</v>
      </c>
      <c r="AQ645">
        <v>0</v>
      </c>
      <c r="AR645">
        <v>0</v>
      </c>
      <c r="AS645">
        <v>0</v>
      </c>
      <c r="AT645">
        <v>0</v>
      </c>
      <c r="AU645">
        <v>0</v>
      </c>
      <c r="AV645">
        <v>0</v>
      </c>
      <c r="AW645">
        <v>0</v>
      </c>
      <c r="AX645">
        <v>0</v>
      </c>
      <c r="AY645">
        <v>0</v>
      </c>
      <c r="AZ645">
        <v>0</v>
      </c>
      <c r="BA645">
        <v>0</v>
      </c>
      <c r="BB645">
        <v>0</v>
      </c>
      <c r="BC645">
        <v>0</v>
      </c>
      <c r="BD645">
        <v>0</v>
      </c>
      <c r="BE645">
        <v>0</v>
      </c>
      <c r="BF645">
        <v>0</v>
      </c>
      <c r="BG645">
        <v>1</v>
      </c>
      <c r="BH645">
        <v>1</v>
      </c>
      <c r="BI645">
        <v>1</v>
      </c>
      <c r="BJ645">
        <v>1</v>
      </c>
      <c r="BK645">
        <v>0</v>
      </c>
      <c r="BL645">
        <v>1</v>
      </c>
      <c r="BM645">
        <v>1</v>
      </c>
      <c r="BN645">
        <v>1</v>
      </c>
      <c r="BO645">
        <v>0</v>
      </c>
      <c r="BP645">
        <v>1</v>
      </c>
      <c r="BQ645">
        <v>1</v>
      </c>
      <c r="BR645">
        <v>0</v>
      </c>
      <c r="BS645">
        <v>0</v>
      </c>
      <c r="BT645">
        <v>1</v>
      </c>
      <c r="BU645">
        <v>1</v>
      </c>
      <c r="BV645">
        <v>0</v>
      </c>
      <c r="BW645">
        <v>0</v>
      </c>
      <c r="BX645">
        <v>0</v>
      </c>
      <c r="BY645">
        <v>0</v>
      </c>
      <c r="BZ645">
        <v>0</v>
      </c>
      <c r="CA645">
        <v>0</v>
      </c>
      <c r="CB645">
        <v>0</v>
      </c>
      <c r="CC645">
        <v>0</v>
      </c>
      <c r="CD645">
        <v>0</v>
      </c>
      <c r="CE645">
        <v>0</v>
      </c>
      <c r="CF645">
        <v>0</v>
      </c>
      <c r="CG645">
        <v>0</v>
      </c>
      <c r="CH645">
        <v>0</v>
      </c>
      <c r="CI645">
        <v>0</v>
      </c>
      <c r="CJ645">
        <v>0</v>
      </c>
      <c r="CK645">
        <v>0</v>
      </c>
      <c r="CL645">
        <v>0</v>
      </c>
      <c r="CM645">
        <v>0</v>
      </c>
      <c r="CN645">
        <v>0</v>
      </c>
      <c r="CO645">
        <v>0</v>
      </c>
      <c r="CP645">
        <v>0</v>
      </c>
      <c r="CQ645">
        <v>0</v>
      </c>
      <c r="CR645">
        <v>0</v>
      </c>
      <c r="CS645">
        <v>0</v>
      </c>
      <c r="CT645">
        <v>0</v>
      </c>
      <c r="CU645">
        <v>0</v>
      </c>
      <c r="CV645">
        <v>0</v>
      </c>
      <c r="CW645">
        <v>0</v>
      </c>
      <c r="CX645">
        <v>0</v>
      </c>
      <c r="CY645">
        <v>0</v>
      </c>
      <c r="CZ645">
        <v>0</v>
      </c>
      <c r="DA645">
        <v>0</v>
      </c>
      <c r="DB645">
        <v>0</v>
      </c>
      <c r="DC645">
        <v>0</v>
      </c>
      <c r="DD645">
        <v>0</v>
      </c>
      <c r="DE645">
        <v>0</v>
      </c>
      <c r="DF645">
        <v>0</v>
      </c>
      <c r="DG645">
        <v>0</v>
      </c>
      <c r="DH645">
        <v>0</v>
      </c>
      <c r="DI645">
        <v>0</v>
      </c>
      <c r="DJ645">
        <v>0</v>
      </c>
      <c r="DK645">
        <v>0</v>
      </c>
      <c r="DL645">
        <v>0</v>
      </c>
      <c r="DM645">
        <v>0</v>
      </c>
      <c r="DN645">
        <v>0</v>
      </c>
      <c r="DO645">
        <v>0</v>
      </c>
      <c r="DP645">
        <v>0</v>
      </c>
      <c r="DQ645">
        <v>0</v>
      </c>
      <c r="DR645">
        <v>0</v>
      </c>
      <c r="DS645">
        <v>0</v>
      </c>
      <c r="DT645">
        <v>0</v>
      </c>
      <c r="DU645">
        <v>0</v>
      </c>
      <c r="DV645">
        <v>0</v>
      </c>
      <c r="DW645">
        <v>0</v>
      </c>
      <c r="DX645">
        <v>0</v>
      </c>
      <c r="DY645">
        <v>0</v>
      </c>
      <c r="DZ645">
        <v>0</v>
      </c>
      <c r="EA645">
        <v>0</v>
      </c>
      <c r="EB645">
        <v>0</v>
      </c>
      <c r="EC645">
        <v>0</v>
      </c>
      <c r="ED645">
        <v>0</v>
      </c>
      <c r="EE645">
        <v>0</v>
      </c>
      <c r="EF645">
        <v>0</v>
      </c>
      <c r="EG645">
        <v>0</v>
      </c>
      <c r="EH645" s="1"/>
    </row>
    <row r="646" spans="1:143" x14ac:dyDescent="0.35">
      <c r="A646" s="1" t="s">
        <v>27</v>
      </c>
      <c r="B646" s="1" t="s">
        <v>47</v>
      </c>
      <c r="C646">
        <v>5</v>
      </c>
      <c r="D646">
        <v>9.7499990000000007</v>
      </c>
      <c r="E646">
        <v>0</v>
      </c>
      <c r="F646">
        <v>0</v>
      </c>
      <c r="H646">
        <v>0</v>
      </c>
      <c r="I646">
        <v>0</v>
      </c>
      <c r="J646">
        <v>0</v>
      </c>
      <c r="K646">
        <v>0</v>
      </c>
      <c r="L646">
        <v>0</v>
      </c>
      <c r="M646">
        <v>5</v>
      </c>
      <c r="O646">
        <v>0</v>
      </c>
      <c r="P646">
        <v>2729</v>
      </c>
      <c r="Q646">
        <v>76</v>
      </c>
      <c r="R646">
        <v>91</v>
      </c>
      <c r="S646">
        <v>73</v>
      </c>
      <c r="U646">
        <v>240</v>
      </c>
      <c r="V646">
        <v>111.66666600000001</v>
      </c>
      <c r="W646">
        <v>94.916663999999997</v>
      </c>
      <c r="X646">
        <v>78.499995999999996</v>
      </c>
      <c r="Z646">
        <v>285.083326</v>
      </c>
      <c r="AA646">
        <v>0</v>
      </c>
      <c r="AB646">
        <v>0</v>
      </c>
      <c r="AC646">
        <v>0</v>
      </c>
      <c r="AD646">
        <v>0</v>
      </c>
      <c r="AE646">
        <v>0</v>
      </c>
      <c r="AF646">
        <v>0</v>
      </c>
      <c r="AG646">
        <v>0</v>
      </c>
      <c r="AH646">
        <v>0</v>
      </c>
      <c r="AI646">
        <v>0</v>
      </c>
      <c r="AJ646">
        <v>0</v>
      </c>
      <c r="AK646">
        <v>0</v>
      </c>
      <c r="AL646">
        <v>0</v>
      </c>
      <c r="AM646">
        <v>0</v>
      </c>
      <c r="AN646">
        <v>0</v>
      </c>
      <c r="AO646">
        <v>0</v>
      </c>
      <c r="AP646">
        <v>0</v>
      </c>
      <c r="AQ646">
        <v>0</v>
      </c>
      <c r="AR646">
        <v>0</v>
      </c>
      <c r="AS646">
        <v>0</v>
      </c>
      <c r="AT646">
        <v>0</v>
      </c>
      <c r="AU646">
        <v>0</v>
      </c>
      <c r="AV646">
        <v>0</v>
      </c>
      <c r="AW646">
        <v>0</v>
      </c>
      <c r="AX646">
        <v>0</v>
      </c>
      <c r="AY646">
        <v>0</v>
      </c>
      <c r="AZ646">
        <v>0</v>
      </c>
      <c r="BA646">
        <v>0</v>
      </c>
      <c r="BB646">
        <v>0</v>
      </c>
      <c r="BC646">
        <v>0</v>
      </c>
      <c r="BD646">
        <v>0</v>
      </c>
      <c r="BE646">
        <v>0</v>
      </c>
      <c r="BF646">
        <v>0</v>
      </c>
      <c r="BG646">
        <v>0</v>
      </c>
      <c r="BH646">
        <v>0</v>
      </c>
      <c r="BI646">
        <v>0</v>
      </c>
      <c r="BJ646">
        <v>0</v>
      </c>
      <c r="BK646">
        <v>0</v>
      </c>
      <c r="BL646">
        <v>0</v>
      </c>
      <c r="BM646">
        <v>0</v>
      </c>
      <c r="BN646">
        <v>0</v>
      </c>
      <c r="BO646">
        <v>0</v>
      </c>
      <c r="BP646">
        <v>0</v>
      </c>
      <c r="BQ646">
        <v>0</v>
      </c>
      <c r="BR646">
        <v>0</v>
      </c>
      <c r="BS646">
        <v>0</v>
      </c>
      <c r="BT646">
        <v>0</v>
      </c>
      <c r="BU646">
        <v>0</v>
      </c>
      <c r="BV646">
        <v>0</v>
      </c>
      <c r="BW646">
        <v>0</v>
      </c>
      <c r="BX646">
        <v>0</v>
      </c>
      <c r="BY646">
        <v>0</v>
      </c>
      <c r="BZ646">
        <v>0</v>
      </c>
      <c r="CA646">
        <v>0</v>
      </c>
      <c r="CB646">
        <v>0</v>
      </c>
      <c r="CC646">
        <v>0</v>
      </c>
      <c r="CD646">
        <v>0</v>
      </c>
      <c r="CE646">
        <v>0</v>
      </c>
      <c r="CF646">
        <v>0</v>
      </c>
      <c r="CG646">
        <v>0</v>
      </c>
      <c r="CH646">
        <v>0</v>
      </c>
      <c r="CI646">
        <v>0</v>
      </c>
      <c r="CJ646">
        <v>0</v>
      </c>
      <c r="CK646">
        <v>0</v>
      </c>
      <c r="CL646">
        <v>0</v>
      </c>
      <c r="CM646">
        <v>0</v>
      </c>
      <c r="CN646">
        <v>0</v>
      </c>
      <c r="CO646">
        <v>0</v>
      </c>
      <c r="CP646">
        <v>0</v>
      </c>
      <c r="CQ646">
        <v>0</v>
      </c>
      <c r="CR646">
        <v>0</v>
      </c>
      <c r="CS646">
        <v>0</v>
      </c>
      <c r="CT646">
        <v>0</v>
      </c>
      <c r="CU646">
        <v>0</v>
      </c>
      <c r="CV646">
        <v>0</v>
      </c>
      <c r="CW646">
        <v>0</v>
      </c>
      <c r="CX646">
        <v>0</v>
      </c>
      <c r="CY646">
        <v>0</v>
      </c>
      <c r="CZ646">
        <v>0</v>
      </c>
      <c r="DA646">
        <v>0</v>
      </c>
      <c r="DB646">
        <v>0</v>
      </c>
      <c r="DC646">
        <v>0</v>
      </c>
      <c r="DD646">
        <v>0</v>
      </c>
      <c r="DE646">
        <v>0</v>
      </c>
      <c r="DF646">
        <v>0</v>
      </c>
      <c r="DG646">
        <v>0</v>
      </c>
      <c r="DH646">
        <v>0</v>
      </c>
      <c r="DI646">
        <v>0</v>
      </c>
      <c r="DJ646">
        <v>0</v>
      </c>
      <c r="DK646">
        <v>0</v>
      </c>
      <c r="DL646">
        <v>0</v>
      </c>
      <c r="DM646">
        <v>0</v>
      </c>
      <c r="DN646">
        <v>0</v>
      </c>
      <c r="DO646">
        <v>0</v>
      </c>
      <c r="DP646">
        <v>0</v>
      </c>
      <c r="DQ646">
        <v>0</v>
      </c>
      <c r="DR646">
        <v>0</v>
      </c>
      <c r="DS646">
        <v>0</v>
      </c>
      <c r="DT646">
        <v>0</v>
      </c>
      <c r="DU646">
        <v>0</v>
      </c>
      <c r="DV646">
        <v>0</v>
      </c>
      <c r="DW646">
        <v>0</v>
      </c>
      <c r="DX646">
        <v>0</v>
      </c>
      <c r="DY646">
        <v>0</v>
      </c>
      <c r="DZ646">
        <v>0</v>
      </c>
      <c r="EA646">
        <v>0</v>
      </c>
      <c r="EB646">
        <v>0</v>
      </c>
      <c r="EC646">
        <v>0</v>
      </c>
      <c r="ED646">
        <v>0</v>
      </c>
      <c r="EE646">
        <v>0</v>
      </c>
      <c r="EF646">
        <v>0</v>
      </c>
      <c r="EG646">
        <v>0</v>
      </c>
      <c r="EH646" s="1"/>
    </row>
    <row r="647" spans="1:143" x14ac:dyDescent="0.35">
      <c r="A647" s="1" t="s">
        <v>27</v>
      </c>
      <c r="B647" s="1" t="s">
        <v>15</v>
      </c>
      <c r="C647">
        <v>249</v>
      </c>
      <c r="D647">
        <v>610.99999400000002</v>
      </c>
      <c r="E647">
        <v>167</v>
      </c>
      <c r="F647">
        <v>619.58332599999994</v>
      </c>
      <c r="G647">
        <v>0</v>
      </c>
      <c r="H647">
        <v>162</v>
      </c>
      <c r="I647">
        <v>0</v>
      </c>
      <c r="J647">
        <v>9</v>
      </c>
      <c r="K647">
        <v>4</v>
      </c>
      <c r="L647">
        <v>0</v>
      </c>
      <c r="M647">
        <v>416</v>
      </c>
      <c r="N647">
        <v>0</v>
      </c>
      <c r="O647">
        <v>13</v>
      </c>
      <c r="P647">
        <v>26218</v>
      </c>
      <c r="Q647">
        <v>865</v>
      </c>
      <c r="R647">
        <v>1095</v>
      </c>
      <c r="S647">
        <v>1235</v>
      </c>
      <c r="T647">
        <v>0</v>
      </c>
      <c r="U647">
        <v>3195</v>
      </c>
      <c r="V647">
        <v>1238.533324</v>
      </c>
      <c r="W647">
        <v>1145.916633</v>
      </c>
      <c r="X647">
        <v>1540.9166390000003</v>
      </c>
      <c r="Y647">
        <v>0</v>
      </c>
      <c r="Z647">
        <v>3925.3665959999998</v>
      </c>
      <c r="AA647">
        <v>0</v>
      </c>
      <c r="AB647">
        <v>0</v>
      </c>
      <c r="AC647">
        <v>0</v>
      </c>
      <c r="AD647">
        <v>0</v>
      </c>
      <c r="AE647">
        <v>0</v>
      </c>
      <c r="AF647">
        <v>0</v>
      </c>
      <c r="AG647">
        <v>0</v>
      </c>
      <c r="AH647">
        <v>0</v>
      </c>
      <c r="AI647">
        <v>6</v>
      </c>
      <c r="AJ647">
        <v>6</v>
      </c>
      <c r="AK647">
        <v>9</v>
      </c>
      <c r="AL647">
        <v>0</v>
      </c>
      <c r="AM647">
        <v>0</v>
      </c>
      <c r="AN647">
        <v>0</v>
      </c>
      <c r="AO647">
        <v>0</v>
      </c>
      <c r="AP647">
        <v>0</v>
      </c>
      <c r="AQ647">
        <v>0</v>
      </c>
      <c r="AR647">
        <v>3</v>
      </c>
      <c r="AS647">
        <v>1</v>
      </c>
      <c r="AT647">
        <v>7</v>
      </c>
      <c r="AU647">
        <v>4</v>
      </c>
      <c r="AV647">
        <v>1</v>
      </c>
      <c r="AW647">
        <v>3</v>
      </c>
      <c r="AX647">
        <v>0</v>
      </c>
      <c r="AY647">
        <v>0</v>
      </c>
      <c r="AZ647">
        <v>0</v>
      </c>
      <c r="BA647">
        <v>0</v>
      </c>
      <c r="BB647">
        <v>0</v>
      </c>
      <c r="BC647">
        <v>0</v>
      </c>
      <c r="BD647">
        <v>4</v>
      </c>
      <c r="BE647">
        <v>9</v>
      </c>
      <c r="BF647">
        <v>9</v>
      </c>
      <c r="BG647">
        <v>59</v>
      </c>
      <c r="BH647">
        <v>93</v>
      </c>
      <c r="BI647">
        <v>53</v>
      </c>
      <c r="BJ647">
        <v>31</v>
      </c>
      <c r="BK647">
        <v>1</v>
      </c>
      <c r="BL647">
        <v>78</v>
      </c>
      <c r="BM647">
        <v>89</v>
      </c>
      <c r="BN647">
        <v>35</v>
      </c>
      <c r="BO647">
        <v>0</v>
      </c>
      <c r="BP647">
        <v>118</v>
      </c>
      <c r="BQ647">
        <v>11</v>
      </c>
      <c r="BR647">
        <v>18</v>
      </c>
      <c r="BS647">
        <v>12</v>
      </c>
      <c r="BT647">
        <v>49</v>
      </c>
      <c r="BU647">
        <v>4</v>
      </c>
      <c r="BV647">
        <v>6</v>
      </c>
      <c r="BW647">
        <v>0</v>
      </c>
      <c r="BX647">
        <v>0</v>
      </c>
      <c r="BY647">
        <v>0</v>
      </c>
      <c r="BZ647">
        <v>0</v>
      </c>
      <c r="CA647">
        <v>0</v>
      </c>
      <c r="CB647">
        <v>0</v>
      </c>
      <c r="CC647">
        <v>2</v>
      </c>
      <c r="CD647">
        <v>0</v>
      </c>
      <c r="CE647">
        <v>0</v>
      </c>
      <c r="CF647">
        <v>0</v>
      </c>
      <c r="CG647">
        <v>0</v>
      </c>
      <c r="CH647">
        <v>0</v>
      </c>
      <c r="CI647">
        <v>0</v>
      </c>
      <c r="CJ647">
        <v>0</v>
      </c>
      <c r="CK647">
        <v>0</v>
      </c>
      <c r="CL647">
        <v>0</v>
      </c>
      <c r="CM647">
        <v>0</v>
      </c>
      <c r="CN647">
        <v>0</v>
      </c>
      <c r="CO647">
        <v>0</v>
      </c>
      <c r="CP647">
        <v>0</v>
      </c>
      <c r="CQ647">
        <v>0</v>
      </c>
      <c r="CR647">
        <v>0</v>
      </c>
      <c r="CS647">
        <v>0</v>
      </c>
      <c r="CT647">
        <v>0</v>
      </c>
      <c r="CU647">
        <v>0</v>
      </c>
      <c r="CV647">
        <v>0</v>
      </c>
      <c r="CW647">
        <v>0</v>
      </c>
      <c r="CX647">
        <v>0</v>
      </c>
      <c r="CY647">
        <v>0</v>
      </c>
      <c r="CZ647">
        <v>0</v>
      </c>
      <c r="DA647">
        <v>0</v>
      </c>
      <c r="DB647">
        <v>0</v>
      </c>
      <c r="DC647">
        <v>0</v>
      </c>
      <c r="DD647">
        <v>0</v>
      </c>
      <c r="DE647">
        <v>0</v>
      </c>
      <c r="DF647">
        <v>0</v>
      </c>
      <c r="DG647">
        <v>0</v>
      </c>
      <c r="DH647">
        <v>0</v>
      </c>
      <c r="DI647">
        <v>0</v>
      </c>
      <c r="DJ647">
        <v>0</v>
      </c>
      <c r="DK647">
        <v>0</v>
      </c>
      <c r="DL647">
        <v>0</v>
      </c>
      <c r="DM647">
        <v>0</v>
      </c>
      <c r="DN647">
        <v>0</v>
      </c>
      <c r="DO647">
        <v>0</v>
      </c>
      <c r="DP647">
        <v>0</v>
      </c>
      <c r="DQ647">
        <v>0</v>
      </c>
      <c r="DR647">
        <v>0</v>
      </c>
      <c r="DS647">
        <v>0</v>
      </c>
      <c r="DT647">
        <v>0</v>
      </c>
      <c r="DU647">
        <v>0</v>
      </c>
      <c r="DV647">
        <v>0</v>
      </c>
      <c r="DW647">
        <v>0</v>
      </c>
      <c r="DX647">
        <v>0</v>
      </c>
      <c r="DY647">
        <v>0</v>
      </c>
      <c r="DZ647">
        <v>0</v>
      </c>
      <c r="EA647">
        <v>0</v>
      </c>
      <c r="EB647">
        <v>0</v>
      </c>
      <c r="EC647">
        <v>0</v>
      </c>
      <c r="ED647">
        <v>0</v>
      </c>
      <c r="EE647">
        <v>0</v>
      </c>
      <c r="EF647">
        <v>0</v>
      </c>
      <c r="EG647">
        <v>0</v>
      </c>
      <c r="EH647" s="156" t="s">
        <v>158</v>
      </c>
      <c r="EI647" t="s">
        <v>308</v>
      </c>
    </row>
    <row r="648" spans="1:143" x14ac:dyDescent="0.35">
      <c r="A648" s="1" t="s">
        <v>27</v>
      </c>
      <c r="B648" s="1" t="s">
        <v>48</v>
      </c>
      <c r="C648" t="s">
        <v>771</v>
      </c>
      <c r="AA648" t="s">
        <v>168</v>
      </c>
      <c r="BG648" t="s">
        <v>168</v>
      </c>
      <c r="BS648" t="s">
        <v>168</v>
      </c>
      <c r="CE648" t="s">
        <v>168</v>
      </c>
      <c r="EH648" s="1" t="s">
        <v>48</v>
      </c>
      <c r="EI648" t="s">
        <v>168</v>
      </c>
    </row>
    <row r="649" spans="1:143" x14ac:dyDescent="0.35">
      <c r="A649" s="153" t="s">
        <v>2</v>
      </c>
      <c r="B649" s="1" t="s">
        <v>31</v>
      </c>
      <c r="C649">
        <v>4</v>
      </c>
      <c r="D649">
        <v>9</v>
      </c>
      <c r="E649">
        <v>0</v>
      </c>
      <c r="F649">
        <v>0</v>
      </c>
      <c r="G649">
        <v>0</v>
      </c>
      <c r="H649">
        <v>0</v>
      </c>
      <c r="I649">
        <v>0</v>
      </c>
      <c r="J649">
        <v>0</v>
      </c>
      <c r="K649">
        <v>0</v>
      </c>
      <c r="L649">
        <v>0</v>
      </c>
      <c r="M649">
        <v>4</v>
      </c>
      <c r="N649">
        <v>0</v>
      </c>
      <c r="O649">
        <v>0</v>
      </c>
      <c r="P649">
        <v>41</v>
      </c>
      <c r="Q649">
        <v>32</v>
      </c>
      <c r="R649">
        <v>1</v>
      </c>
      <c r="S649">
        <v>0</v>
      </c>
      <c r="T649">
        <v>0</v>
      </c>
      <c r="U649">
        <v>33</v>
      </c>
      <c r="V649">
        <v>7.25</v>
      </c>
      <c r="W649">
        <v>0.5</v>
      </c>
      <c r="X649">
        <v>0</v>
      </c>
      <c r="Y649">
        <v>0</v>
      </c>
      <c r="Z649">
        <v>7.75</v>
      </c>
      <c r="AA649">
        <v>0</v>
      </c>
      <c r="AB649">
        <v>0</v>
      </c>
      <c r="AC649">
        <v>0</v>
      </c>
      <c r="AD649">
        <v>0</v>
      </c>
      <c r="AE649">
        <v>0</v>
      </c>
      <c r="AF649">
        <v>0</v>
      </c>
      <c r="AG649">
        <v>0</v>
      </c>
      <c r="AH649">
        <v>0</v>
      </c>
      <c r="AI649">
        <v>0</v>
      </c>
      <c r="AJ649">
        <v>0</v>
      </c>
      <c r="AK649">
        <v>0</v>
      </c>
      <c r="AL649">
        <v>0</v>
      </c>
      <c r="AM649">
        <v>0</v>
      </c>
      <c r="AN649">
        <v>0</v>
      </c>
      <c r="AO649">
        <v>0</v>
      </c>
      <c r="AP649">
        <v>0</v>
      </c>
      <c r="AQ649">
        <v>0</v>
      </c>
      <c r="AR649">
        <v>0</v>
      </c>
      <c r="AS649">
        <v>0</v>
      </c>
      <c r="AT649">
        <v>0</v>
      </c>
      <c r="AU649">
        <v>0</v>
      </c>
      <c r="AV649">
        <v>0</v>
      </c>
      <c r="AW649">
        <v>0</v>
      </c>
      <c r="AX649">
        <v>0</v>
      </c>
      <c r="AY649">
        <v>0</v>
      </c>
      <c r="AZ649">
        <v>0</v>
      </c>
      <c r="BA649">
        <v>0</v>
      </c>
      <c r="BB649">
        <v>0</v>
      </c>
      <c r="BC649">
        <v>0</v>
      </c>
      <c r="BD649">
        <v>0</v>
      </c>
      <c r="BE649">
        <v>0</v>
      </c>
      <c r="BF649">
        <v>0</v>
      </c>
      <c r="BG649">
        <v>0</v>
      </c>
      <c r="BH649">
        <v>0</v>
      </c>
      <c r="BI649">
        <v>1</v>
      </c>
      <c r="BJ649">
        <v>0</v>
      </c>
      <c r="BK649">
        <v>0</v>
      </c>
      <c r="BL649">
        <v>0</v>
      </c>
      <c r="BM649">
        <v>3</v>
      </c>
      <c r="BN649">
        <v>0</v>
      </c>
      <c r="BO649">
        <v>0</v>
      </c>
      <c r="BP649">
        <v>0</v>
      </c>
      <c r="BQ649">
        <v>0</v>
      </c>
      <c r="BR649">
        <v>1</v>
      </c>
      <c r="BS649">
        <v>0</v>
      </c>
      <c r="BT649">
        <v>0</v>
      </c>
      <c r="BU649">
        <v>0</v>
      </c>
      <c r="BV649">
        <v>0</v>
      </c>
      <c r="BW649">
        <v>0</v>
      </c>
      <c r="BX649">
        <v>0</v>
      </c>
      <c r="BY649">
        <v>0</v>
      </c>
      <c r="BZ649">
        <v>0</v>
      </c>
      <c r="CA649">
        <v>0</v>
      </c>
      <c r="CB649">
        <v>0</v>
      </c>
      <c r="CC649">
        <v>0</v>
      </c>
      <c r="CD649">
        <v>0</v>
      </c>
      <c r="CE649">
        <v>0</v>
      </c>
      <c r="CF649">
        <v>0</v>
      </c>
      <c r="CG649">
        <v>0</v>
      </c>
      <c r="CH649">
        <v>0</v>
      </c>
      <c r="CI649">
        <v>0</v>
      </c>
      <c r="CJ649">
        <v>0</v>
      </c>
      <c r="CK649">
        <v>0</v>
      </c>
      <c r="CL649">
        <v>0</v>
      </c>
      <c r="CM649">
        <v>0</v>
      </c>
      <c r="CN649">
        <v>0</v>
      </c>
      <c r="CO649">
        <v>0</v>
      </c>
      <c r="CP649">
        <v>0</v>
      </c>
      <c r="CQ649">
        <v>0</v>
      </c>
      <c r="CR649">
        <v>0</v>
      </c>
      <c r="CS649">
        <v>0</v>
      </c>
      <c r="CT649">
        <v>0</v>
      </c>
      <c r="CU649">
        <v>0</v>
      </c>
      <c r="CV649">
        <v>0</v>
      </c>
      <c r="CW649">
        <v>0</v>
      </c>
      <c r="CX649">
        <v>0</v>
      </c>
      <c r="CY649">
        <v>0</v>
      </c>
      <c r="CZ649">
        <v>0</v>
      </c>
      <c r="DA649">
        <v>0</v>
      </c>
      <c r="DB649">
        <v>0</v>
      </c>
      <c r="DC649">
        <v>0</v>
      </c>
      <c r="DD649">
        <v>0</v>
      </c>
      <c r="DE649">
        <v>0</v>
      </c>
      <c r="DF649">
        <v>0</v>
      </c>
      <c r="DG649">
        <v>0</v>
      </c>
      <c r="DH649">
        <v>0</v>
      </c>
      <c r="DI649">
        <v>0</v>
      </c>
      <c r="DJ649">
        <v>0</v>
      </c>
      <c r="DK649">
        <v>0</v>
      </c>
      <c r="DL649">
        <v>0</v>
      </c>
      <c r="DM649">
        <v>0</v>
      </c>
      <c r="DN649">
        <v>0</v>
      </c>
      <c r="DO649">
        <v>0</v>
      </c>
      <c r="DP649">
        <v>0</v>
      </c>
      <c r="DQ649">
        <v>0</v>
      </c>
      <c r="DR649">
        <v>0</v>
      </c>
      <c r="DS649">
        <v>0</v>
      </c>
      <c r="DT649">
        <v>0</v>
      </c>
      <c r="DU649">
        <v>0</v>
      </c>
      <c r="DV649">
        <v>0</v>
      </c>
      <c r="DW649">
        <v>0</v>
      </c>
      <c r="DX649">
        <v>0</v>
      </c>
      <c r="DY649">
        <v>0</v>
      </c>
      <c r="DZ649">
        <v>0</v>
      </c>
      <c r="EA649">
        <v>0</v>
      </c>
      <c r="EB649">
        <v>0</v>
      </c>
      <c r="EC649">
        <v>0</v>
      </c>
      <c r="ED649">
        <v>0</v>
      </c>
      <c r="EE649">
        <v>0</v>
      </c>
      <c r="EF649">
        <v>0</v>
      </c>
      <c r="EG649">
        <v>0</v>
      </c>
      <c r="EH649" s="156" t="s">
        <v>149</v>
      </c>
    </row>
    <row r="650" spans="1:143" x14ac:dyDescent="0.35">
      <c r="A650" s="153" t="s">
        <v>2</v>
      </c>
      <c r="B650" s="1" t="s">
        <v>32</v>
      </c>
      <c r="C650">
        <v>13</v>
      </c>
      <c r="D650">
        <v>26</v>
      </c>
      <c r="E650">
        <v>7</v>
      </c>
      <c r="F650">
        <v>18.5</v>
      </c>
      <c r="G650">
        <v>1</v>
      </c>
      <c r="H650">
        <v>7</v>
      </c>
      <c r="I650">
        <v>0</v>
      </c>
      <c r="J650">
        <v>0</v>
      </c>
      <c r="K650">
        <v>0</v>
      </c>
      <c r="L650">
        <v>0</v>
      </c>
      <c r="M650">
        <v>20</v>
      </c>
      <c r="N650">
        <v>0</v>
      </c>
      <c r="O650">
        <v>0</v>
      </c>
      <c r="P650">
        <v>473</v>
      </c>
      <c r="Q650">
        <v>16</v>
      </c>
      <c r="R650">
        <v>8</v>
      </c>
      <c r="S650">
        <v>0</v>
      </c>
      <c r="T650">
        <v>0</v>
      </c>
      <c r="U650">
        <v>24</v>
      </c>
      <c r="V650">
        <v>20.5</v>
      </c>
      <c r="W650">
        <v>4.9800000000000004</v>
      </c>
      <c r="X650">
        <v>0</v>
      </c>
      <c r="Y650">
        <v>0</v>
      </c>
      <c r="Z650">
        <v>25.48</v>
      </c>
      <c r="AA650">
        <v>0</v>
      </c>
      <c r="AB650">
        <v>0</v>
      </c>
      <c r="AC650">
        <v>0</v>
      </c>
      <c r="AD650">
        <v>0</v>
      </c>
      <c r="AE650">
        <v>0</v>
      </c>
      <c r="AF650">
        <v>0</v>
      </c>
      <c r="AG650">
        <v>0</v>
      </c>
      <c r="AH650">
        <v>0</v>
      </c>
      <c r="AI650">
        <v>0</v>
      </c>
      <c r="AJ650">
        <v>0</v>
      </c>
      <c r="AK650">
        <v>0</v>
      </c>
      <c r="AL650">
        <v>0</v>
      </c>
      <c r="AM650">
        <v>0</v>
      </c>
      <c r="AN650">
        <v>0</v>
      </c>
      <c r="AO650">
        <v>0</v>
      </c>
      <c r="AP650">
        <v>0</v>
      </c>
      <c r="AQ650">
        <v>0</v>
      </c>
      <c r="AR650">
        <v>0</v>
      </c>
      <c r="AS650">
        <v>0</v>
      </c>
      <c r="AT650">
        <v>0</v>
      </c>
      <c r="AU650">
        <v>0</v>
      </c>
      <c r="AV650">
        <v>0</v>
      </c>
      <c r="AW650">
        <v>0</v>
      </c>
      <c r="AX650">
        <v>0</v>
      </c>
      <c r="AY650">
        <v>0</v>
      </c>
      <c r="AZ650">
        <v>0</v>
      </c>
      <c r="BA650">
        <v>0</v>
      </c>
      <c r="BB650">
        <v>0</v>
      </c>
      <c r="BC650">
        <v>0</v>
      </c>
      <c r="BD650">
        <v>0</v>
      </c>
      <c r="BE650">
        <v>0</v>
      </c>
      <c r="BF650">
        <v>0</v>
      </c>
      <c r="BG650">
        <v>13</v>
      </c>
      <c r="BH650">
        <v>9</v>
      </c>
      <c r="BI650">
        <v>2</v>
      </c>
      <c r="BJ650">
        <v>5</v>
      </c>
      <c r="BK650">
        <v>0</v>
      </c>
      <c r="BL650">
        <v>7</v>
      </c>
      <c r="BM650">
        <v>12</v>
      </c>
      <c r="BN650">
        <v>0</v>
      </c>
      <c r="BO650">
        <v>0</v>
      </c>
      <c r="BP650">
        <v>2</v>
      </c>
      <c r="BQ650">
        <v>1</v>
      </c>
      <c r="BR650">
        <v>0</v>
      </c>
      <c r="BS650">
        <v>2</v>
      </c>
      <c r="BT650">
        <v>4</v>
      </c>
      <c r="BU650">
        <v>0</v>
      </c>
      <c r="BV650">
        <v>4</v>
      </c>
      <c r="BW650">
        <v>0</v>
      </c>
      <c r="BX650">
        <v>0</v>
      </c>
      <c r="BY650">
        <v>0</v>
      </c>
      <c r="BZ650">
        <v>0</v>
      </c>
      <c r="CA650">
        <v>0</v>
      </c>
      <c r="CB650">
        <v>0</v>
      </c>
      <c r="CC650">
        <v>0</v>
      </c>
      <c r="CD650">
        <v>0</v>
      </c>
      <c r="CE650">
        <v>0</v>
      </c>
      <c r="CF650">
        <v>0</v>
      </c>
      <c r="CG650">
        <v>0</v>
      </c>
      <c r="CH650">
        <v>0</v>
      </c>
      <c r="CI650">
        <v>0</v>
      </c>
      <c r="CJ650">
        <v>0</v>
      </c>
      <c r="CK650">
        <v>0</v>
      </c>
      <c r="CL650">
        <v>0</v>
      </c>
      <c r="CM650">
        <v>0</v>
      </c>
      <c r="CN650">
        <v>0</v>
      </c>
      <c r="CO650">
        <v>0</v>
      </c>
      <c r="CP650">
        <v>0</v>
      </c>
      <c r="CQ650">
        <v>0</v>
      </c>
      <c r="CR650">
        <v>0</v>
      </c>
      <c r="CS650">
        <v>0</v>
      </c>
      <c r="CT650">
        <v>0</v>
      </c>
      <c r="CU650">
        <v>0</v>
      </c>
      <c r="CV650">
        <v>0</v>
      </c>
      <c r="CW650">
        <v>0</v>
      </c>
      <c r="CX650">
        <v>0</v>
      </c>
      <c r="CY650">
        <v>0</v>
      </c>
      <c r="CZ650">
        <v>0</v>
      </c>
      <c r="DA650">
        <v>0</v>
      </c>
      <c r="DB650">
        <v>0</v>
      </c>
      <c r="DC650">
        <v>0</v>
      </c>
      <c r="DD650">
        <v>0</v>
      </c>
      <c r="DE650">
        <v>0</v>
      </c>
      <c r="DF650">
        <v>0</v>
      </c>
      <c r="DG650">
        <v>0</v>
      </c>
      <c r="DH650">
        <v>0</v>
      </c>
      <c r="DI650">
        <v>0</v>
      </c>
      <c r="DJ650">
        <v>0</v>
      </c>
      <c r="DK650">
        <v>0</v>
      </c>
      <c r="DL650">
        <v>0</v>
      </c>
      <c r="DM650">
        <v>0</v>
      </c>
      <c r="DN650">
        <v>0</v>
      </c>
      <c r="DO650">
        <v>0</v>
      </c>
      <c r="DP650">
        <v>0</v>
      </c>
      <c r="DQ650">
        <v>0</v>
      </c>
      <c r="DR650">
        <v>0</v>
      </c>
      <c r="DS650">
        <v>0</v>
      </c>
      <c r="DT650">
        <v>0</v>
      </c>
      <c r="DU650">
        <v>0</v>
      </c>
      <c r="DV650">
        <v>0</v>
      </c>
      <c r="DW650">
        <v>0</v>
      </c>
      <c r="DX650">
        <v>0</v>
      </c>
      <c r="DY650">
        <v>0</v>
      </c>
      <c r="DZ650">
        <v>0</v>
      </c>
      <c r="EA650">
        <v>0</v>
      </c>
      <c r="EB650">
        <v>0</v>
      </c>
      <c r="EC650">
        <v>0</v>
      </c>
      <c r="ED650">
        <v>0</v>
      </c>
      <c r="EE650">
        <v>0</v>
      </c>
      <c r="EF650">
        <v>0</v>
      </c>
      <c r="EG650">
        <v>0</v>
      </c>
      <c r="EH650" s="156" t="s">
        <v>150</v>
      </c>
    </row>
    <row r="651" spans="1:143" x14ac:dyDescent="0.35">
      <c r="A651" s="153" t="s">
        <v>2</v>
      </c>
      <c r="B651" s="1" t="s">
        <v>33</v>
      </c>
      <c r="C651">
        <v>2</v>
      </c>
      <c r="D651">
        <v>3.5</v>
      </c>
      <c r="E651">
        <v>3</v>
      </c>
      <c r="F651">
        <v>6</v>
      </c>
      <c r="G651">
        <v>1</v>
      </c>
      <c r="H651">
        <v>3</v>
      </c>
      <c r="I651">
        <v>0</v>
      </c>
      <c r="J651">
        <v>1</v>
      </c>
      <c r="K651">
        <v>0</v>
      </c>
      <c r="L651">
        <v>0</v>
      </c>
      <c r="M651">
        <v>5</v>
      </c>
      <c r="N651">
        <v>0</v>
      </c>
      <c r="O651">
        <v>1</v>
      </c>
      <c r="P651">
        <v>2721</v>
      </c>
      <c r="Q651">
        <v>5</v>
      </c>
      <c r="R651">
        <v>2</v>
      </c>
      <c r="S651">
        <v>0</v>
      </c>
      <c r="T651">
        <v>0</v>
      </c>
      <c r="U651">
        <v>7</v>
      </c>
      <c r="V651">
        <v>2.5</v>
      </c>
      <c r="W651">
        <v>0.57999999999999996</v>
      </c>
      <c r="X651">
        <v>0</v>
      </c>
      <c r="Y651">
        <v>0</v>
      </c>
      <c r="Z651">
        <v>3.08</v>
      </c>
      <c r="AA651">
        <v>0</v>
      </c>
      <c r="AB651">
        <v>0</v>
      </c>
      <c r="AC651">
        <v>0</v>
      </c>
      <c r="AD651">
        <v>0</v>
      </c>
      <c r="AE651">
        <v>0</v>
      </c>
      <c r="AF651">
        <v>0</v>
      </c>
      <c r="AG651">
        <v>0</v>
      </c>
      <c r="AH651">
        <v>0</v>
      </c>
      <c r="AI651">
        <v>0</v>
      </c>
      <c r="AJ651">
        <v>0</v>
      </c>
      <c r="AK651">
        <v>1</v>
      </c>
      <c r="AL651">
        <v>0</v>
      </c>
      <c r="AM651">
        <v>0</v>
      </c>
      <c r="AN651">
        <v>0</v>
      </c>
      <c r="AO651">
        <v>0</v>
      </c>
      <c r="AP651">
        <v>0</v>
      </c>
      <c r="AQ651">
        <v>0</v>
      </c>
      <c r="AR651">
        <v>1</v>
      </c>
      <c r="AS651">
        <v>0</v>
      </c>
      <c r="AT651">
        <v>0</v>
      </c>
      <c r="AU651">
        <v>0</v>
      </c>
      <c r="AV651">
        <v>0</v>
      </c>
      <c r="AW651">
        <v>0</v>
      </c>
      <c r="AX651">
        <v>0</v>
      </c>
      <c r="AY651">
        <v>0</v>
      </c>
      <c r="AZ651">
        <v>0</v>
      </c>
      <c r="BA651">
        <v>0</v>
      </c>
      <c r="BB651">
        <v>0</v>
      </c>
      <c r="BC651">
        <v>0</v>
      </c>
      <c r="BD651">
        <v>0</v>
      </c>
      <c r="BE651">
        <v>0</v>
      </c>
      <c r="BF651">
        <v>0</v>
      </c>
      <c r="BG651">
        <v>3</v>
      </c>
      <c r="BH651">
        <v>5</v>
      </c>
      <c r="BI651">
        <v>0</v>
      </c>
      <c r="BJ651">
        <v>0</v>
      </c>
      <c r="BK651">
        <v>0</v>
      </c>
      <c r="BL651">
        <v>3</v>
      </c>
      <c r="BM651">
        <v>4</v>
      </c>
      <c r="BN651">
        <v>0</v>
      </c>
      <c r="BO651">
        <v>0</v>
      </c>
      <c r="BP651">
        <v>3</v>
      </c>
      <c r="BQ651">
        <v>1</v>
      </c>
      <c r="BR651">
        <v>0</v>
      </c>
      <c r="BS651">
        <v>0</v>
      </c>
      <c r="BT651">
        <v>3</v>
      </c>
      <c r="BU651">
        <v>0</v>
      </c>
      <c r="BV651">
        <v>0</v>
      </c>
      <c r="BW651">
        <v>0</v>
      </c>
      <c r="BX651">
        <v>0</v>
      </c>
      <c r="BY651">
        <v>0</v>
      </c>
      <c r="BZ651">
        <v>0</v>
      </c>
      <c r="CA651">
        <v>0</v>
      </c>
      <c r="CB651">
        <v>0</v>
      </c>
      <c r="CC651">
        <v>0</v>
      </c>
      <c r="CD651">
        <v>0</v>
      </c>
      <c r="CE651">
        <v>0</v>
      </c>
      <c r="CF651">
        <v>0</v>
      </c>
      <c r="CG651">
        <v>0</v>
      </c>
      <c r="CH651">
        <v>0</v>
      </c>
      <c r="CI651">
        <v>0</v>
      </c>
      <c r="CJ651">
        <v>0</v>
      </c>
      <c r="CK651">
        <v>0</v>
      </c>
      <c r="CL651">
        <v>0</v>
      </c>
      <c r="CM651">
        <v>0</v>
      </c>
      <c r="CN651">
        <v>0</v>
      </c>
      <c r="CO651">
        <v>0</v>
      </c>
      <c r="CP651">
        <v>0</v>
      </c>
      <c r="CQ651">
        <v>0</v>
      </c>
      <c r="CR651">
        <v>0</v>
      </c>
      <c r="CS651">
        <v>0</v>
      </c>
      <c r="CT651">
        <v>0</v>
      </c>
      <c r="CU651">
        <v>0</v>
      </c>
      <c r="CV651">
        <v>0</v>
      </c>
      <c r="CW651">
        <v>0</v>
      </c>
      <c r="CX651">
        <v>0</v>
      </c>
      <c r="CY651">
        <v>0</v>
      </c>
      <c r="CZ651">
        <v>0</v>
      </c>
      <c r="DA651">
        <v>0</v>
      </c>
      <c r="DB651">
        <v>0</v>
      </c>
      <c r="DC651">
        <v>0</v>
      </c>
      <c r="DD651">
        <v>0</v>
      </c>
      <c r="DE651">
        <v>0</v>
      </c>
      <c r="DF651">
        <v>0</v>
      </c>
      <c r="DG651">
        <v>0</v>
      </c>
      <c r="DH651">
        <v>0</v>
      </c>
      <c r="DI651">
        <v>0</v>
      </c>
      <c r="DJ651">
        <v>0</v>
      </c>
      <c r="DK651">
        <v>0</v>
      </c>
      <c r="DL651">
        <v>0</v>
      </c>
      <c r="DM651">
        <v>0</v>
      </c>
      <c r="DN651">
        <v>0</v>
      </c>
      <c r="DO651">
        <v>0</v>
      </c>
      <c r="DP651">
        <v>0</v>
      </c>
      <c r="DQ651">
        <v>0</v>
      </c>
      <c r="DR651">
        <v>0</v>
      </c>
      <c r="DS651">
        <v>0</v>
      </c>
      <c r="DT651">
        <v>0</v>
      </c>
      <c r="DU651">
        <v>0</v>
      </c>
      <c r="DV651">
        <v>0</v>
      </c>
      <c r="DW651">
        <v>0</v>
      </c>
      <c r="DX651">
        <v>0</v>
      </c>
      <c r="DY651">
        <v>0</v>
      </c>
      <c r="DZ651">
        <v>0</v>
      </c>
      <c r="EA651">
        <v>0</v>
      </c>
      <c r="EB651">
        <v>0</v>
      </c>
      <c r="EC651">
        <v>0</v>
      </c>
      <c r="ED651">
        <v>0</v>
      </c>
      <c r="EE651">
        <v>0</v>
      </c>
      <c r="EF651">
        <v>0</v>
      </c>
      <c r="EG651">
        <v>0</v>
      </c>
      <c r="EH651" s="156" t="s">
        <v>516</v>
      </c>
    </row>
    <row r="652" spans="1:143" x14ac:dyDescent="0.35">
      <c r="A652" s="153" t="s">
        <v>2</v>
      </c>
      <c r="B652" s="1" t="s">
        <v>34</v>
      </c>
      <c r="C652">
        <v>14</v>
      </c>
      <c r="D652">
        <v>17.5</v>
      </c>
      <c r="E652">
        <v>2</v>
      </c>
      <c r="F652">
        <v>5</v>
      </c>
      <c r="G652">
        <v>0</v>
      </c>
      <c r="H652">
        <v>2</v>
      </c>
      <c r="I652">
        <v>0</v>
      </c>
      <c r="J652">
        <v>0</v>
      </c>
      <c r="K652">
        <v>0</v>
      </c>
      <c r="L652">
        <v>0</v>
      </c>
      <c r="M652">
        <v>16</v>
      </c>
      <c r="N652">
        <v>0</v>
      </c>
      <c r="O652">
        <v>0</v>
      </c>
      <c r="P652">
        <v>22</v>
      </c>
      <c r="Q652">
        <v>2</v>
      </c>
      <c r="R652">
        <v>1</v>
      </c>
      <c r="S652">
        <v>1</v>
      </c>
      <c r="T652">
        <v>0</v>
      </c>
      <c r="U652">
        <v>4</v>
      </c>
      <c r="V652">
        <v>0</v>
      </c>
      <c r="W652">
        <v>0.5</v>
      </c>
      <c r="X652">
        <v>0</v>
      </c>
      <c r="Y652">
        <v>0</v>
      </c>
      <c r="Z652">
        <v>0.5</v>
      </c>
      <c r="AA652">
        <v>0</v>
      </c>
      <c r="AB652">
        <v>0</v>
      </c>
      <c r="AC652">
        <v>0</v>
      </c>
      <c r="AD652">
        <v>0</v>
      </c>
      <c r="AE652">
        <v>0</v>
      </c>
      <c r="AF652">
        <v>0</v>
      </c>
      <c r="AG652">
        <v>0</v>
      </c>
      <c r="AH652">
        <v>0</v>
      </c>
      <c r="AI652">
        <v>0</v>
      </c>
      <c r="AJ652">
        <v>0</v>
      </c>
      <c r="AK652">
        <v>0</v>
      </c>
      <c r="AL652">
        <v>0</v>
      </c>
      <c r="AM652">
        <v>0</v>
      </c>
      <c r="AN652">
        <v>0</v>
      </c>
      <c r="AO652">
        <v>0</v>
      </c>
      <c r="AP652">
        <v>0</v>
      </c>
      <c r="AQ652">
        <v>0</v>
      </c>
      <c r="AR652">
        <v>0</v>
      </c>
      <c r="AS652">
        <v>0</v>
      </c>
      <c r="AT652">
        <v>0</v>
      </c>
      <c r="AU652">
        <v>0</v>
      </c>
      <c r="AV652">
        <v>0</v>
      </c>
      <c r="AW652">
        <v>0</v>
      </c>
      <c r="AX652">
        <v>0</v>
      </c>
      <c r="AY652">
        <v>0</v>
      </c>
      <c r="AZ652">
        <v>0</v>
      </c>
      <c r="BA652">
        <v>0</v>
      </c>
      <c r="BB652">
        <v>0</v>
      </c>
      <c r="BC652">
        <v>0</v>
      </c>
      <c r="BD652">
        <v>0</v>
      </c>
      <c r="BE652">
        <v>0</v>
      </c>
      <c r="BF652">
        <v>0</v>
      </c>
      <c r="BG652">
        <v>7</v>
      </c>
      <c r="BH652">
        <v>4</v>
      </c>
      <c r="BI652">
        <v>0</v>
      </c>
      <c r="BJ652">
        <v>2</v>
      </c>
      <c r="BK652">
        <v>0</v>
      </c>
      <c r="BL652">
        <v>4</v>
      </c>
      <c r="BM652">
        <v>13</v>
      </c>
      <c r="BN652">
        <v>0</v>
      </c>
      <c r="BO652">
        <v>0</v>
      </c>
      <c r="BP652">
        <v>3</v>
      </c>
      <c r="BQ652">
        <v>0</v>
      </c>
      <c r="BR652">
        <v>0</v>
      </c>
      <c r="BS652">
        <v>0</v>
      </c>
      <c r="BT652">
        <v>0</v>
      </c>
      <c r="BU652">
        <v>0</v>
      </c>
      <c r="BV652">
        <v>0</v>
      </c>
      <c r="BW652">
        <v>0</v>
      </c>
      <c r="BX652">
        <v>0</v>
      </c>
      <c r="BY652">
        <v>0</v>
      </c>
      <c r="BZ652">
        <v>0</v>
      </c>
      <c r="CA652">
        <v>0</v>
      </c>
      <c r="CB652">
        <v>0</v>
      </c>
      <c r="CC652">
        <v>0</v>
      </c>
      <c r="CD652">
        <v>0</v>
      </c>
      <c r="CE652">
        <v>0</v>
      </c>
      <c r="CF652">
        <v>0</v>
      </c>
      <c r="CG652">
        <v>0</v>
      </c>
      <c r="CH652">
        <v>0</v>
      </c>
      <c r="CI652">
        <v>0</v>
      </c>
      <c r="CJ652">
        <v>0</v>
      </c>
      <c r="CK652">
        <v>0</v>
      </c>
      <c r="CL652">
        <v>0</v>
      </c>
      <c r="CM652">
        <v>0</v>
      </c>
      <c r="CN652">
        <v>0</v>
      </c>
      <c r="CO652">
        <v>0</v>
      </c>
      <c r="CP652">
        <v>0</v>
      </c>
      <c r="CQ652">
        <v>0</v>
      </c>
      <c r="CR652">
        <v>0</v>
      </c>
      <c r="CS652">
        <v>0</v>
      </c>
      <c r="CT652">
        <v>0</v>
      </c>
      <c r="CU652">
        <v>0</v>
      </c>
      <c r="CV652">
        <v>0</v>
      </c>
      <c r="CW652">
        <v>0</v>
      </c>
      <c r="CX652">
        <v>0</v>
      </c>
      <c r="CY652">
        <v>0</v>
      </c>
      <c r="CZ652">
        <v>0</v>
      </c>
      <c r="DA652">
        <v>0</v>
      </c>
      <c r="DB652">
        <v>0</v>
      </c>
      <c r="DC652">
        <v>0</v>
      </c>
      <c r="DD652">
        <v>0</v>
      </c>
      <c r="DE652">
        <v>0</v>
      </c>
      <c r="DF652">
        <v>0</v>
      </c>
      <c r="DG652">
        <v>0</v>
      </c>
      <c r="DH652">
        <v>0</v>
      </c>
      <c r="DI652">
        <v>0</v>
      </c>
      <c r="DJ652">
        <v>0</v>
      </c>
      <c r="DK652">
        <v>0</v>
      </c>
      <c r="DL652">
        <v>0</v>
      </c>
      <c r="DM652">
        <v>0</v>
      </c>
      <c r="DN652">
        <v>0</v>
      </c>
      <c r="DO652">
        <v>0</v>
      </c>
      <c r="DP652">
        <v>0</v>
      </c>
      <c r="DQ652">
        <v>0</v>
      </c>
      <c r="DR652">
        <v>0</v>
      </c>
      <c r="DS652">
        <v>0</v>
      </c>
      <c r="DT652">
        <v>0</v>
      </c>
      <c r="DU652">
        <v>0</v>
      </c>
      <c r="DV652">
        <v>0</v>
      </c>
      <c r="DW652">
        <v>0</v>
      </c>
      <c r="DX652">
        <v>0</v>
      </c>
      <c r="DY652">
        <v>0</v>
      </c>
      <c r="DZ652">
        <v>0</v>
      </c>
      <c r="EA652">
        <v>0</v>
      </c>
      <c r="EB652">
        <v>0</v>
      </c>
      <c r="EC652">
        <v>0</v>
      </c>
      <c r="ED652">
        <v>0</v>
      </c>
      <c r="EE652">
        <v>0</v>
      </c>
      <c r="EF652">
        <v>0</v>
      </c>
      <c r="EG652">
        <v>0</v>
      </c>
      <c r="EH652" s="156" t="s">
        <v>151</v>
      </c>
    </row>
    <row r="653" spans="1:143" x14ac:dyDescent="0.35">
      <c r="A653" s="153" t="s">
        <v>2</v>
      </c>
      <c r="B653" s="1" t="s">
        <v>35</v>
      </c>
      <c r="C653">
        <v>6</v>
      </c>
      <c r="D653">
        <v>9.17</v>
      </c>
      <c r="E653">
        <v>4</v>
      </c>
      <c r="F653">
        <v>12.5</v>
      </c>
      <c r="G653">
        <v>0</v>
      </c>
      <c r="H653">
        <v>4</v>
      </c>
      <c r="I653">
        <v>0</v>
      </c>
      <c r="J653">
        <v>0</v>
      </c>
      <c r="K653">
        <v>0</v>
      </c>
      <c r="L653">
        <v>0</v>
      </c>
      <c r="M653">
        <v>10</v>
      </c>
      <c r="N653">
        <v>0</v>
      </c>
      <c r="O653">
        <v>0</v>
      </c>
      <c r="P653">
        <v>2074</v>
      </c>
      <c r="Q653">
        <v>2</v>
      </c>
      <c r="R653">
        <v>8</v>
      </c>
      <c r="S653">
        <v>0</v>
      </c>
      <c r="T653">
        <v>0</v>
      </c>
      <c r="U653">
        <v>10</v>
      </c>
      <c r="V653">
        <v>0.75</v>
      </c>
      <c r="W653">
        <v>1.32</v>
      </c>
      <c r="X653">
        <v>0</v>
      </c>
      <c r="Y653">
        <v>0</v>
      </c>
      <c r="Z653">
        <v>2.0700000000000003</v>
      </c>
      <c r="AA653">
        <v>0</v>
      </c>
      <c r="AB653">
        <v>0</v>
      </c>
      <c r="AC653">
        <v>0</v>
      </c>
      <c r="AD653">
        <v>0</v>
      </c>
      <c r="AE653">
        <v>0</v>
      </c>
      <c r="AF653">
        <v>0</v>
      </c>
      <c r="AG653">
        <v>0</v>
      </c>
      <c r="AH653">
        <v>0</v>
      </c>
      <c r="AI653">
        <v>0</v>
      </c>
      <c r="AJ653">
        <v>0</v>
      </c>
      <c r="AK653">
        <v>0</v>
      </c>
      <c r="AL653">
        <v>0</v>
      </c>
      <c r="AM653">
        <v>0</v>
      </c>
      <c r="AN653">
        <v>0</v>
      </c>
      <c r="AO653">
        <v>0</v>
      </c>
      <c r="AP653">
        <v>0</v>
      </c>
      <c r="AQ653">
        <v>0</v>
      </c>
      <c r="AR653">
        <v>0</v>
      </c>
      <c r="AS653">
        <v>0</v>
      </c>
      <c r="AT653">
        <v>0</v>
      </c>
      <c r="AU653">
        <v>0</v>
      </c>
      <c r="AV653">
        <v>0</v>
      </c>
      <c r="AW653">
        <v>0</v>
      </c>
      <c r="AX653">
        <v>0</v>
      </c>
      <c r="AY653">
        <v>0</v>
      </c>
      <c r="AZ653">
        <v>0</v>
      </c>
      <c r="BA653">
        <v>0</v>
      </c>
      <c r="BB653">
        <v>0</v>
      </c>
      <c r="BC653">
        <v>0</v>
      </c>
      <c r="BD653">
        <v>0</v>
      </c>
      <c r="BE653">
        <v>0</v>
      </c>
      <c r="BF653">
        <v>0</v>
      </c>
      <c r="BG653">
        <v>7</v>
      </c>
      <c r="BH653">
        <v>7</v>
      </c>
      <c r="BI653">
        <v>1</v>
      </c>
      <c r="BJ653">
        <v>1</v>
      </c>
      <c r="BK653">
        <v>0</v>
      </c>
      <c r="BL653">
        <v>4</v>
      </c>
      <c r="BM653">
        <v>6</v>
      </c>
      <c r="BN653">
        <v>0</v>
      </c>
      <c r="BO653">
        <v>0</v>
      </c>
      <c r="BP653">
        <v>2</v>
      </c>
      <c r="BQ653">
        <v>1</v>
      </c>
      <c r="BR653">
        <v>1</v>
      </c>
      <c r="BS653">
        <v>2</v>
      </c>
      <c r="BT653">
        <v>2</v>
      </c>
      <c r="BU653">
        <v>2</v>
      </c>
      <c r="BV653">
        <v>2</v>
      </c>
      <c r="BW653">
        <v>2</v>
      </c>
      <c r="BX653">
        <v>2</v>
      </c>
      <c r="BY653">
        <v>0</v>
      </c>
      <c r="BZ653">
        <v>0</v>
      </c>
      <c r="CA653">
        <v>0</v>
      </c>
      <c r="CB653">
        <v>0</v>
      </c>
      <c r="CC653">
        <v>0</v>
      </c>
      <c r="CD653">
        <v>0</v>
      </c>
      <c r="CE653">
        <v>0</v>
      </c>
      <c r="CF653">
        <v>0</v>
      </c>
      <c r="CG653">
        <v>0</v>
      </c>
      <c r="CH653">
        <v>0</v>
      </c>
      <c r="CI653">
        <v>0</v>
      </c>
      <c r="CJ653">
        <v>0</v>
      </c>
      <c r="CK653">
        <v>0</v>
      </c>
      <c r="CL653">
        <v>0</v>
      </c>
      <c r="CM653">
        <v>0</v>
      </c>
      <c r="CN653">
        <v>0</v>
      </c>
      <c r="CO653">
        <v>0</v>
      </c>
      <c r="CP653">
        <v>0</v>
      </c>
      <c r="CQ653">
        <v>0</v>
      </c>
      <c r="CR653">
        <v>0</v>
      </c>
      <c r="CS653">
        <v>0</v>
      </c>
      <c r="CT653">
        <v>0</v>
      </c>
      <c r="CU653">
        <v>0</v>
      </c>
      <c r="CV653">
        <v>0</v>
      </c>
      <c r="CW653">
        <v>0</v>
      </c>
      <c r="CX653">
        <v>0</v>
      </c>
      <c r="CY653">
        <v>0</v>
      </c>
      <c r="CZ653">
        <v>0</v>
      </c>
      <c r="DA653">
        <v>0</v>
      </c>
      <c r="DB653">
        <v>0</v>
      </c>
      <c r="DC653">
        <v>0</v>
      </c>
      <c r="DD653">
        <v>0</v>
      </c>
      <c r="DE653">
        <v>0</v>
      </c>
      <c r="DF653">
        <v>0</v>
      </c>
      <c r="DG653">
        <v>0</v>
      </c>
      <c r="DH653">
        <v>0</v>
      </c>
      <c r="DI653">
        <v>0</v>
      </c>
      <c r="DJ653">
        <v>0</v>
      </c>
      <c r="DK653">
        <v>0</v>
      </c>
      <c r="DL653">
        <v>0</v>
      </c>
      <c r="DM653">
        <v>0</v>
      </c>
      <c r="DN653">
        <v>0</v>
      </c>
      <c r="DO653">
        <v>0</v>
      </c>
      <c r="DP653">
        <v>0</v>
      </c>
      <c r="DQ653">
        <v>0</v>
      </c>
      <c r="DR653">
        <v>0</v>
      </c>
      <c r="DS653">
        <v>0</v>
      </c>
      <c r="DT653">
        <v>0</v>
      </c>
      <c r="DU653">
        <v>0</v>
      </c>
      <c r="DV653">
        <v>0</v>
      </c>
      <c r="DW653">
        <v>0</v>
      </c>
      <c r="DX653">
        <v>0</v>
      </c>
      <c r="DY653">
        <v>0</v>
      </c>
      <c r="DZ653">
        <v>0</v>
      </c>
      <c r="EA653">
        <v>0</v>
      </c>
      <c r="EB653">
        <v>0</v>
      </c>
      <c r="EC653">
        <v>0</v>
      </c>
      <c r="ED653">
        <v>0</v>
      </c>
      <c r="EE653">
        <v>0</v>
      </c>
      <c r="EF653">
        <v>0</v>
      </c>
      <c r="EG653">
        <v>0</v>
      </c>
      <c r="EH653" s="1"/>
      <c r="EI653">
        <v>0</v>
      </c>
      <c r="EJ653">
        <v>0</v>
      </c>
      <c r="EK653">
        <v>0</v>
      </c>
      <c r="EL653">
        <v>0</v>
      </c>
      <c r="EM653">
        <v>0</v>
      </c>
    </row>
    <row r="654" spans="1:143" x14ac:dyDescent="0.35">
      <c r="A654" s="153" t="s">
        <v>2</v>
      </c>
      <c r="B654" s="1" t="s">
        <v>36</v>
      </c>
      <c r="C654">
        <v>10</v>
      </c>
      <c r="D654">
        <v>17.5</v>
      </c>
      <c r="E654">
        <v>7</v>
      </c>
      <c r="F654">
        <v>16.75</v>
      </c>
      <c r="G654">
        <v>2</v>
      </c>
      <c r="H654">
        <v>6</v>
      </c>
      <c r="I654">
        <v>0</v>
      </c>
      <c r="J654">
        <v>0</v>
      </c>
      <c r="K654">
        <v>0</v>
      </c>
      <c r="L654">
        <v>0</v>
      </c>
      <c r="M654">
        <v>17</v>
      </c>
      <c r="N654">
        <v>0</v>
      </c>
      <c r="O654">
        <v>0</v>
      </c>
      <c r="P654">
        <v>118</v>
      </c>
      <c r="Q654">
        <v>6</v>
      </c>
      <c r="R654">
        <v>15</v>
      </c>
      <c r="S654">
        <v>0</v>
      </c>
      <c r="T654">
        <v>0</v>
      </c>
      <c r="U654">
        <v>21</v>
      </c>
      <c r="V654">
        <v>3.75</v>
      </c>
      <c r="W654">
        <v>1.58</v>
      </c>
      <c r="X654">
        <v>0</v>
      </c>
      <c r="Y654">
        <v>0</v>
      </c>
      <c r="Z654">
        <v>5.33</v>
      </c>
      <c r="AA654">
        <v>0</v>
      </c>
      <c r="AB654">
        <v>0</v>
      </c>
      <c r="AC654">
        <v>0</v>
      </c>
      <c r="AD654">
        <v>0</v>
      </c>
      <c r="AE654">
        <v>0</v>
      </c>
      <c r="AF654">
        <v>0</v>
      </c>
      <c r="AG654">
        <v>0</v>
      </c>
      <c r="AH654">
        <v>0</v>
      </c>
      <c r="AI654">
        <v>0</v>
      </c>
      <c r="AJ654">
        <v>0</v>
      </c>
      <c r="AK654">
        <v>0</v>
      </c>
      <c r="AL654">
        <v>0</v>
      </c>
      <c r="AM654">
        <v>0</v>
      </c>
      <c r="AN654">
        <v>0</v>
      </c>
      <c r="AO654">
        <v>0</v>
      </c>
      <c r="AP654">
        <v>0</v>
      </c>
      <c r="AQ654">
        <v>0</v>
      </c>
      <c r="AR654">
        <v>0</v>
      </c>
      <c r="AS654">
        <v>0</v>
      </c>
      <c r="AT654">
        <v>0</v>
      </c>
      <c r="AU654">
        <v>0</v>
      </c>
      <c r="AV654">
        <v>0</v>
      </c>
      <c r="AW654">
        <v>0</v>
      </c>
      <c r="AX654">
        <v>0</v>
      </c>
      <c r="AY654">
        <v>0</v>
      </c>
      <c r="AZ654">
        <v>0</v>
      </c>
      <c r="BA654">
        <v>0</v>
      </c>
      <c r="BB654">
        <v>0</v>
      </c>
      <c r="BC654">
        <v>0</v>
      </c>
      <c r="BD654">
        <v>0</v>
      </c>
      <c r="BE654">
        <v>0</v>
      </c>
      <c r="BF654">
        <v>0</v>
      </c>
      <c r="BG654">
        <v>10</v>
      </c>
      <c r="BH654">
        <v>7</v>
      </c>
      <c r="BI654">
        <v>4</v>
      </c>
      <c r="BJ654">
        <v>0</v>
      </c>
      <c r="BK654">
        <v>0</v>
      </c>
      <c r="BL654">
        <v>3</v>
      </c>
      <c r="BM654">
        <v>15</v>
      </c>
      <c r="BN654">
        <v>0</v>
      </c>
      <c r="BO654">
        <v>0</v>
      </c>
      <c r="BP654">
        <v>4</v>
      </c>
      <c r="BQ654">
        <v>1</v>
      </c>
      <c r="BR654">
        <v>1</v>
      </c>
      <c r="BS654">
        <v>0</v>
      </c>
      <c r="BT654">
        <v>1</v>
      </c>
      <c r="BU654">
        <v>0</v>
      </c>
      <c r="BV654">
        <v>4</v>
      </c>
      <c r="BW654">
        <v>0</v>
      </c>
      <c r="BX654">
        <v>0</v>
      </c>
      <c r="BY654">
        <v>0</v>
      </c>
      <c r="BZ654">
        <v>0</v>
      </c>
      <c r="CA654">
        <v>0</v>
      </c>
      <c r="CB654">
        <v>0</v>
      </c>
      <c r="CC654">
        <v>0</v>
      </c>
      <c r="CD654">
        <v>0</v>
      </c>
      <c r="CE654">
        <v>0</v>
      </c>
      <c r="CF654">
        <v>0</v>
      </c>
      <c r="CG654">
        <v>0</v>
      </c>
      <c r="CH654">
        <v>0</v>
      </c>
      <c r="CI654">
        <v>0</v>
      </c>
      <c r="CJ654">
        <v>0</v>
      </c>
      <c r="CK654">
        <v>0</v>
      </c>
      <c r="CL654">
        <v>0</v>
      </c>
      <c r="CM654">
        <v>0</v>
      </c>
      <c r="CN654">
        <v>0</v>
      </c>
      <c r="CO654">
        <v>0</v>
      </c>
      <c r="CP654">
        <v>0</v>
      </c>
      <c r="CQ654">
        <v>0</v>
      </c>
      <c r="CR654">
        <v>0</v>
      </c>
      <c r="CS654">
        <v>0</v>
      </c>
      <c r="CT654">
        <v>0</v>
      </c>
      <c r="CU654">
        <v>0</v>
      </c>
      <c r="CV654">
        <v>0</v>
      </c>
      <c r="CW654">
        <v>0</v>
      </c>
      <c r="CX654">
        <v>0</v>
      </c>
      <c r="CY654">
        <v>0</v>
      </c>
      <c r="CZ654">
        <v>0</v>
      </c>
      <c r="DA654">
        <v>0</v>
      </c>
      <c r="DB654">
        <v>0</v>
      </c>
      <c r="DC654">
        <v>0</v>
      </c>
      <c r="DD654">
        <v>0</v>
      </c>
      <c r="DE654">
        <v>0</v>
      </c>
      <c r="DF654">
        <v>0</v>
      </c>
      <c r="DG654">
        <v>0</v>
      </c>
      <c r="DH654">
        <v>0</v>
      </c>
      <c r="DI654">
        <v>0</v>
      </c>
      <c r="DJ654">
        <v>0</v>
      </c>
      <c r="DK654">
        <v>0</v>
      </c>
      <c r="DL654">
        <v>0</v>
      </c>
      <c r="DM654">
        <v>0</v>
      </c>
      <c r="DN654">
        <v>0</v>
      </c>
      <c r="DO654">
        <v>0</v>
      </c>
      <c r="DP654">
        <v>0</v>
      </c>
      <c r="DQ654">
        <v>0</v>
      </c>
      <c r="DR654">
        <v>0</v>
      </c>
      <c r="DS654">
        <v>0</v>
      </c>
      <c r="DT654">
        <v>0</v>
      </c>
      <c r="DU654">
        <v>0</v>
      </c>
      <c r="DV654">
        <v>0</v>
      </c>
      <c r="DW654">
        <v>0</v>
      </c>
      <c r="DX654">
        <v>0</v>
      </c>
      <c r="DY654">
        <v>0</v>
      </c>
      <c r="DZ654">
        <v>0</v>
      </c>
      <c r="EA654">
        <v>0</v>
      </c>
      <c r="EB654">
        <v>0</v>
      </c>
      <c r="EC654">
        <v>0</v>
      </c>
      <c r="ED654">
        <v>0</v>
      </c>
      <c r="EE654">
        <v>0</v>
      </c>
      <c r="EF654">
        <v>0</v>
      </c>
      <c r="EG654">
        <v>0</v>
      </c>
      <c r="EH654" s="1"/>
    </row>
    <row r="655" spans="1:143" x14ac:dyDescent="0.35">
      <c r="A655" s="153" t="s">
        <v>2</v>
      </c>
      <c r="B655" s="1" t="s">
        <v>37</v>
      </c>
      <c r="C655">
        <v>2</v>
      </c>
      <c r="D655">
        <v>4</v>
      </c>
      <c r="E655">
        <v>2</v>
      </c>
      <c r="F655">
        <v>8</v>
      </c>
      <c r="G655">
        <v>1</v>
      </c>
      <c r="H655">
        <v>2</v>
      </c>
      <c r="I655">
        <v>0</v>
      </c>
      <c r="J655">
        <v>0</v>
      </c>
      <c r="K655">
        <v>0</v>
      </c>
      <c r="L655">
        <v>0</v>
      </c>
      <c r="M655">
        <v>4</v>
      </c>
      <c r="N655">
        <v>0</v>
      </c>
      <c r="O655">
        <v>0</v>
      </c>
      <c r="P655">
        <v>13</v>
      </c>
      <c r="Q655">
        <v>2</v>
      </c>
      <c r="R655">
        <v>4</v>
      </c>
      <c r="S655">
        <v>0</v>
      </c>
      <c r="T655">
        <v>0</v>
      </c>
      <c r="U655">
        <v>6</v>
      </c>
      <c r="V655">
        <v>1.25</v>
      </c>
      <c r="W655">
        <v>0.57999999999999996</v>
      </c>
      <c r="X655">
        <v>0</v>
      </c>
      <c r="Y655">
        <v>0</v>
      </c>
      <c r="Z655">
        <v>1.83</v>
      </c>
      <c r="AA655">
        <v>0</v>
      </c>
      <c r="AB655">
        <v>0</v>
      </c>
      <c r="AC655">
        <v>0</v>
      </c>
      <c r="AD655">
        <v>0</v>
      </c>
      <c r="AE655">
        <v>0</v>
      </c>
      <c r="AF655">
        <v>0</v>
      </c>
      <c r="AG655">
        <v>0</v>
      </c>
      <c r="AH655">
        <v>0</v>
      </c>
      <c r="AI655">
        <v>0</v>
      </c>
      <c r="AJ655">
        <v>0</v>
      </c>
      <c r="AK655">
        <v>0</v>
      </c>
      <c r="AL655">
        <v>0</v>
      </c>
      <c r="AM655">
        <v>0</v>
      </c>
      <c r="AN655">
        <v>0</v>
      </c>
      <c r="AO655">
        <v>0</v>
      </c>
      <c r="AP655">
        <v>0</v>
      </c>
      <c r="AQ655">
        <v>0</v>
      </c>
      <c r="AR655">
        <v>0</v>
      </c>
      <c r="AS655">
        <v>0</v>
      </c>
      <c r="AT655">
        <v>0</v>
      </c>
      <c r="AU655">
        <v>0</v>
      </c>
      <c r="AV655">
        <v>0</v>
      </c>
      <c r="AW655">
        <v>0</v>
      </c>
      <c r="AX655">
        <v>0</v>
      </c>
      <c r="AY655">
        <v>0</v>
      </c>
      <c r="AZ655">
        <v>0</v>
      </c>
      <c r="BA655">
        <v>0</v>
      </c>
      <c r="BB655">
        <v>0</v>
      </c>
      <c r="BC655">
        <v>0</v>
      </c>
      <c r="BD655">
        <v>0</v>
      </c>
      <c r="BE655">
        <v>0</v>
      </c>
      <c r="BF655">
        <v>0</v>
      </c>
      <c r="BG655">
        <v>1</v>
      </c>
      <c r="BH655">
        <v>3</v>
      </c>
      <c r="BI655">
        <v>0</v>
      </c>
      <c r="BJ655">
        <v>1</v>
      </c>
      <c r="BK655">
        <v>0</v>
      </c>
      <c r="BL655">
        <v>1</v>
      </c>
      <c r="BM655">
        <v>4</v>
      </c>
      <c r="BN655">
        <v>0</v>
      </c>
      <c r="BO655">
        <v>0</v>
      </c>
      <c r="BP655">
        <v>1</v>
      </c>
      <c r="BQ655">
        <v>0</v>
      </c>
      <c r="BR655">
        <v>0</v>
      </c>
      <c r="BS655">
        <v>0</v>
      </c>
      <c r="BT655">
        <v>0</v>
      </c>
      <c r="BU655">
        <v>0</v>
      </c>
      <c r="BV655">
        <v>0</v>
      </c>
      <c r="BW655">
        <v>0</v>
      </c>
      <c r="BX655">
        <v>0</v>
      </c>
      <c r="BY655">
        <v>0</v>
      </c>
      <c r="BZ655">
        <v>0</v>
      </c>
      <c r="CA655">
        <v>0</v>
      </c>
      <c r="CB655">
        <v>0</v>
      </c>
      <c r="CC655">
        <v>0</v>
      </c>
      <c r="CD655">
        <v>0</v>
      </c>
      <c r="CE655">
        <v>0</v>
      </c>
      <c r="CF655">
        <v>0</v>
      </c>
      <c r="CG655">
        <v>0</v>
      </c>
      <c r="CH655">
        <v>0</v>
      </c>
      <c r="CI655">
        <v>0</v>
      </c>
      <c r="CJ655">
        <v>0</v>
      </c>
      <c r="CK655">
        <v>0</v>
      </c>
      <c r="CL655">
        <v>0</v>
      </c>
      <c r="CM655">
        <v>0</v>
      </c>
      <c r="CN655">
        <v>0</v>
      </c>
      <c r="CO655">
        <v>0</v>
      </c>
      <c r="CP655">
        <v>0</v>
      </c>
      <c r="CQ655">
        <v>0</v>
      </c>
      <c r="CR655">
        <v>0</v>
      </c>
      <c r="CS655">
        <v>0</v>
      </c>
      <c r="CT655">
        <v>0</v>
      </c>
      <c r="CU655">
        <v>0</v>
      </c>
      <c r="CV655">
        <v>0</v>
      </c>
      <c r="CW655">
        <v>0</v>
      </c>
      <c r="CX655">
        <v>0</v>
      </c>
      <c r="CY655">
        <v>0</v>
      </c>
      <c r="CZ655">
        <v>0</v>
      </c>
      <c r="DA655">
        <v>0</v>
      </c>
      <c r="DB655">
        <v>0</v>
      </c>
      <c r="DC655">
        <v>0</v>
      </c>
      <c r="DD655">
        <v>0</v>
      </c>
      <c r="DE655">
        <v>0</v>
      </c>
      <c r="DF655">
        <v>0</v>
      </c>
      <c r="DG655">
        <v>0</v>
      </c>
      <c r="DH655">
        <v>0</v>
      </c>
      <c r="DI655">
        <v>0</v>
      </c>
      <c r="DJ655">
        <v>0</v>
      </c>
      <c r="DK655">
        <v>0</v>
      </c>
      <c r="DL655">
        <v>0</v>
      </c>
      <c r="DM655">
        <v>0</v>
      </c>
      <c r="DN655">
        <v>0</v>
      </c>
      <c r="DO655">
        <v>0</v>
      </c>
      <c r="DP655">
        <v>0</v>
      </c>
      <c r="DQ655">
        <v>0</v>
      </c>
      <c r="DR655">
        <v>0</v>
      </c>
      <c r="DS655">
        <v>0</v>
      </c>
      <c r="DT655">
        <v>0</v>
      </c>
      <c r="DU655">
        <v>0</v>
      </c>
      <c r="DV655">
        <v>0</v>
      </c>
      <c r="DW655">
        <v>0</v>
      </c>
      <c r="DX655">
        <v>0</v>
      </c>
      <c r="DY655">
        <v>0</v>
      </c>
      <c r="DZ655">
        <v>0</v>
      </c>
      <c r="EA655">
        <v>0</v>
      </c>
      <c r="EB655">
        <v>0</v>
      </c>
      <c r="EC655">
        <v>0</v>
      </c>
      <c r="ED655">
        <v>0</v>
      </c>
      <c r="EE655">
        <v>0</v>
      </c>
      <c r="EF655">
        <v>0</v>
      </c>
      <c r="EG655">
        <v>0</v>
      </c>
      <c r="EH655" s="1"/>
    </row>
    <row r="656" spans="1:143" x14ac:dyDescent="0.35">
      <c r="A656" s="153" t="s">
        <v>2</v>
      </c>
      <c r="B656" s="1" t="s">
        <v>38</v>
      </c>
      <c r="C656">
        <v>13</v>
      </c>
      <c r="D656">
        <v>24.5</v>
      </c>
      <c r="E656">
        <v>7</v>
      </c>
      <c r="F656">
        <v>14.25</v>
      </c>
      <c r="G656">
        <v>0</v>
      </c>
      <c r="H656">
        <v>7</v>
      </c>
      <c r="I656">
        <v>0</v>
      </c>
      <c r="J656">
        <v>0</v>
      </c>
      <c r="K656">
        <v>0</v>
      </c>
      <c r="L656">
        <v>0</v>
      </c>
      <c r="M656">
        <v>20</v>
      </c>
      <c r="N656">
        <v>0</v>
      </c>
      <c r="O656">
        <v>0</v>
      </c>
      <c r="P656">
        <v>1233</v>
      </c>
      <c r="Q656">
        <v>11</v>
      </c>
      <c r="R656">
        <v>10</v>
      </c>
      <c r="S656">
        <v>0</v>
      </c>
      <c r="T656">
        <v>0</v>
      </c>
      <c r="U656">
        <v>21</v>
      </c>
      <c r="V656">
        <v>4.25</v>
      </c>
      <c r="W656">
        <v>0.82</v>
      </c>
      <c r="X656">
        <v>0</v>
      </c>
      <c r="Y656">
        <v>0</v>
      </c>
      <c r="Z656">
        <v>5.07</v>
      </c>
      <c r="AA656">
        <v>0</v>
      </c>
      <c r="AB656">
        <v>0</v>
      </c>
      <c r="AC656">
        <v>0</v>
      </c>
      <c r="AD656">
        <v>0</v>
      </c>
      <c r="AE656">
        <v>0</v>
      </c>
      <c r="AF656">
        <v>0</v>
      </c>
      <c r="AG656">
        <v>0</v>
      </c>
      <c r="AH656">
        <v>0</v>
      </c>
      <c r="AI656">
        <v>0</v>
      </c>
      <c r="AJ656">
        <v>0</v>
      </c>
      <c r="AK656">
        <v>0</v>
      </c>
      <c r="AL656">
        <v>0</v>
      </c>
      <c r="AM656">
        <v>0</v>
      </c>
      <c r="AN656">
        <v>0</v>
      </c>
      <c r="AO656">
        <v>0</v>
      </c>
      <c r="AP656">
        <v>0</v>
      </c>
      <c r="AQ656">
        <v>0</v>
      </c>
      <c r="AR656">
        <v>0</v>
      </c>
      <c r="AS656">
        <v>0</v>
      </c>
      <c r="AT656">
        <v>0</v>
      </c>
      <c r="AU656">
        <v>0</v>
      </c>
      <c r="AV656">
        <v>0</v>
      </c>
      <c r="AW656">
        <v>0</v>
      </c>
      <c r="AX656">
        <v>0</v>
      </c>
      <c r="AY656">
        <v>0</v>
      </c>
      <c r="AZ656">
        <v>0</v>
      </c>
      <c r="BA656">
        <v>0</v>
      </c>
      <c r="BB656">
        <v>0</v>
      </c>
      <c r="BC656">
        <v>0</v>
      </c>
      <c r="BD656">
        <v>0</v>
      </c>
      <c r="BE656">
        <v>0</v>
      </c>
      <c r="BF656">
        <v>0</v>
      </c>
      <c r="BG656">
        <v>7</v>
      </c>
      <c r="BH656">
        <v>10</v>
      </c>
      <c r="BI656">
        <v>3</v>
      </c>
      <c r="BJ656">
        <v>2</v>
      </c>
      <c r="BK656">
        <v>0</v>
      </c>
      <c r="BL656">
        <v>4</v>
      </c>
      <c r="BM656">
        <v>10</v>
      </c>
      <c r="BN656">
        <v>0</v>
      </c>
      <c r="BO656">
        <v>0</v>
      </c>
      <c r="BP656">
        <v>4</v>
      </c>
      <c r="BQ656">
        <v>1</v>
      </c>
      <c r="BR656">
        <v>0</v>
      </c>
      <c r="BS656">
        <v>2</v>
      </c>
      <c r="BT656">
        <v>4</v>
      </c>
      <c r="BU656">
        <v>0</v>
      </c>
      <c r="BV656">
        <v>2</v>
      </c>
      <c r="BW656">
        <v>0</v>
      </c>
      <c r="BX656">
        <v>0</v>
      </c>
      <c r="BY656">
        <v>0</v>
      </c>
      <c r="BZ656">
        <v>0</v>
      </c>
      <c r="CA656">
        <v>0</v>
      </c>
      <c r="CB656">
        <v>0</v>
      </c>
      <c r="CC656">
        <v>0</v>
      </c>
      <c r="CD656">
        <v>0</v>
      </c>
      <c r="CE656">
        <v>0</v>
      </c>
      <c r="CF656">
        <v>0</v>
      </c>
      <c r="CG656">
        <v>0</v>
      </c>
      <c r="CH656">
        <v>0</v>
      </c>
      <c r="CI656">
        <v>0</v>
      </c>
      <c r="CJ656">
        <v>0</v>
      </c>
      <c r="CK656">
        <v>0</v>
      </c>
      <c r="CL656">
        <v>0</v>
      </c>
      <c r="CM656">
        <v>0</v>
      </c>
      <c r="CN656">
        <v>0</v>
      </c>
      <c r="CO656">
        <v>0</v>
      </c>
      <c r="CP656">
        <v>0</v>
      </c>
      <c r="CQ656">
        <v>0</v>
      </c>
      <c r="CR656">
        <v>0</v>
      </c>
      <c r="CS656">
        <v>0</v>
      </c>
      <c r="CT656">
        <v>0</v>
      </c>
      <c r="CU656">
        <v>0</v>
      </c>
      <c r="CV656">
        <v>0</v>
      </c>
      <c r="CW656">
        <v>0</v>
      </c>
      <c r="CX656">
        <v>0</v>
      </c>
      <c r="CY656">
        <v>0</v>
      </c>
      <c r="CZ656">
        <v>0</v>
      </c>
      <c r="DA656">
        <v>0</v>
      </c>
      <c r="DB656">
        <v>0</v>
      </c>
      <c r="DC656">
        <v>0</v>
      </c>
      <c r="DD656">
        <v>0</v>
      </c>
      <c r="DE656">
        <v>0</v>
      </c>
      <c r="DF656">
        <v>0</v>
      </c>
      <c r="DG656">
        <v>0</v>
      </c>
      <c r="DH656">
        <v>0</v>
      </c>
      <c r="DI656">
        <v>0</v>
      </c>
      <c r="DJ656">
        <v>0</v>
      </c>
      <c r="DK656">
        <v>0</v>
      </c>
      <c r="DL656">
        <v>0</v>
      </c>
      <c r="DM656">
        <v>0</v>
      </c>
      <c r="DN656">
        <v>0</v>
      </c>
      <c r="DO656">
        <v>0</v>
      </c>
      <c r="DP656">
        <v>0</v>
      </c>
      <c r="DQ656">
        <v>0</v>
      </c>
      <c r="DR656">
        <v>0</v>
      </c>
      <c r="DS656">
        <v>0</v>
      </c>
      <c r="DT656">
        <v>0</v>
      </c>
      <c r="DU656">
        <v>0</v>
      </c>
      <c r="DV656">
        <v>0</v>
      </c>
      <c r="DW656">
        <v>0</v>
      </c>
      <c r="DX656">
        <v>0</v>
      </c>
      <c r="DY656">
        <v>0</v>
      </c>
      <c r="DZ656">
        <v>0</v>
      </c>
      <c r="EA656">
        <v>0</v>
      </c>
      <c r="EB656">
        <v>0</v>
      </c>
      <c r="EC656">
        <v>0</v>
      </c>
      <c r="ED656">
        <v>0</v>
      </c>
      <c r="EE656">
        <v>0</v>
      </c>
      <c r="EF656">
        <v>0</v>
      </c>
      <c r="EG656">
        <v>0</v>
      </c>
      <c r="EH656" s="1"/>
    </row>
    <row r="657" spans="1:143" x14ac:dyDescent="0.35">
      <c r="A657" s="153" t="s">
        <v>2</v>
      </c>
      <c r="B657" s="1" t="s">
        <v>39</v>
      </c>
      <c r="C657">
        <v>2</v>
      </c>
      <c r="D657">
        <v>3</v>
      </c>
      <c r="E657">
        <v>1</v>
      </c>
      <c r="F657">
        <v>2</v>
      </c>
      <c r="G657">
        <v>0</v>
      </c>
      <c r="H657">
        <v>1</v>
      </c>
      <c r="I657">
        <v>0</v>
      </c>
      <c r="J657">
        <v>0</v>
      </c>
      <c r="K657">
        <v>0</v>
      </c>
      <c r="L657">
        <v>0</v>
      </c>
      <c r="M657">
        <v>3</v>
      </c>
      <c r="N657">
        <v>0</v>
      </c>
      <c r="O657">
        <v>0</v>
      </c>
      <c r="P657">
        <v>67</v>
      </c>
      <c r="Q657">
        <v>6</v>
      </c>
      <c r="R657">
        <v>1</v>
      </c>
      <c r="S657">
        <v>0</v>
      </c>
      <c r="T657">
        <v>0</v>
      </c>
      <c r="U657">
        <v>7</v>
      </c>
      <c r="V657">
        <v>2.17</v>
      </c>
      <c r="W657">
        <v>0</v>
      </c>
      <c r="X657">
        <v>0</v>
      </c>
      <c r="Y657">
        <v>0</v>
      </c>
      <c r="Z657">
        <v>2.17</v>
      </c>
      <c r="AA657">
        <v>0</v>
      </c>
      <c r="AB657">
        <v>0</v>
      </c>
      <c r="AC657">
        <v>0</v>
      </c>
      <c r="AD657">
        <v>0</v>
      </c>
      <c r="AE657">
        <v>0</v>
      </c>
      <c r="AF657">
        <v>0</v>
      </c>
      <c r="AG657">
        <v>0</v>
      </c>
      <c r="AH657">
        <v>0</v>
      </c>
      <c r="AI657">
        <v>0</v>
      </c>
      <c r="AJ657">
        <v>0</v>
      </c>
      <c r="AK657">
        <v>0</v>
      </c>
      <c r="AL657">
        <v>0</v>
      </c>
      <c r="AM657">
        <v>0</v>
      </c>
      <c r="AN657">
        <v>0</v>
      </c>
      <c r="AO657">
        <v>0</v>
      </c>
      <c r="AP657">
        <v>0</v>
      </c>
      <c r="AQ657">
        <v>0</v>
      </c>
      <c r="AR657">
        <v>0</v>
      </c>
      <c r="AS657">
        <v>0</v>
      </c>
      <c r="AT657">
        <v>0</v>
      </c>
      <c r="AU657">
        <v>0</v>
      </c>
      <c r="AV657">
        <v>0</v>
      </c>
      <c r="AW657">
        <v>0</v>
      </c>
      <c r="AX657">
        <v>0</v>
      </c>
      <c r="AY657">
        <v>0</v>
      </c>
      <c r="AZ657">
        <v>0</v>
      </c>
      <c r="BA657">
        <v>0</v>
      </c>
      <c r="BB657">
        <v>0</v>
      </c>
      <c r="BC657">
        <v>0</v>
      </c>
      <c r="BD657">
        <v>0</v>
      </c>
      <c r="BE657">
        <v>0</v>
      </c>
      <c r="BF657">
        <v>0</v>
      </c>
      <c r="BG657">
        <v>2</v>
      </c>
      <c r="BH657">
        <v>2</v>
      </c>
      <c r="BI657">
        <v>1</v>
      </c>
      <c r="BJ657">
        <v>1</v>
      </c>
      <c r="BK657">
        <v>0</v>
      </c>
      <c r="BL657">
        <v>1</v>
      </c>
      <c r="BM657">
        <v>1</v>
      </c>
      <c r="BN657">
        <v>0</v>
      </c>
      <c r="BO657">
        <v>0</v>
      </c>
      <c r="BP657">
        <v>1</v>
      </c>
      <c r="BQ657">
        <v>1</v>
      </c>
      <c r="BR657">
        <v>0</v>
      </c>
      <c r="BS657">
        <v>0</v>
      </c>
      <c r="BT657">
        <v>1</v>
      </c>
      <c r="BU657">
        <v>0</v>
      </c>
      <c r="BV657">
        <v>0</v>
      </c>
      <c r="BW657">
        <v>0</v>
      </c>
      <c r="BX657">
        <v>0</v>
      </c>
      <c r="BY657">
        <v>0</v>
      </c>
      <c r="BZ657">
        <v>0</v>
      </c>
      <c r="CA657">
        <v>0</v>
      </c>
      <c r="CB657">
        <v>0</v>
      </c>
      <c r="CC657">
        <v>1</v>
      </c>
      <c r="CD657">
        <v>0</v>
      </c>
      <c r="CE657">
        <v>0</v>
      </c>
      <c r="CF657">
        <v>0</v>
      </c>
      <c r="CG657">
        <v>0</v>
      </c>
      <c r="CH657">
        <v>0</v>
      </c>
      <c r="CI657">
        <v>0</v>
      </c>
      <c r="CJ657">
        <v>0</v>
      </c>
      <c r="CK657">
        <v>0</v>
      </c>
      <c r="CL657">
        <v>0</v>
      </c>
      <c r="CM657">
        <v>0</v>
      </c>
      <c r="CN657">
        <v>0</v>
      </c>
      <c r="CO657">
        <v>0</v>
      </c>
      <c r="CP657">
        <v>0</v>
      </c>
      <c r="CQ657">
        <v>0</v>
      </c>
      <c r="CR657">
        <v>0</v>
      </c>
      <c r="CS657">
        <v>0</v>
      </c>
      <c r="CT657">
        <v>0</v>
      </c>
      <c r="CU657">
        <v>0</v>
      </c>
      <c r="CV657">
        <v>0</v>
      </c>
      <c r="CW657">
        <v>0</v>
      </c>
      <c r="CX657">
        <v>0</v>
      </c>
      <c r="CY657">
        <v>0</v>
      </c>
      <c r="CZ657">
        <v>0</v>
      </c>
      <c r="DA657">
        <v>0</v>
      </c>
      <c r="DB657">
        <v>0</v>
      </c>
      <c r="DC657">
        <v>0</v>
      </c>
      <c r="DD657">
        <v>0</v>
      </c>
      <c r="DE657">
        <v>0</v>
      </c>
      <c r="DF657">
        <v>0</v>
      </c>
      <c r="DG657">
        <v>0</v>
      </c>
      <c r="DH657">
        <v>0</v>
      </c>
      <c r="DI657">
        <v>0</v>
      </c>
      <c r="DJ657">
        <v>0</v>
      </c>
      <c r="DK657">
        <v>0</v>
      </c>
      <c r="DL657">
        <v>0</v>
      </c>
      <c r="DM657">
        <v>0</v>
      </c>
      <c r="DN657">
        <v>0</v>
      </c>
      <c r="DO657">
        <v>0</v>
      </c>
      <c r="DP657">
        <v>0</v>
      </c>
      <c r="DQ657">
        <v>0</v>
      </c>
      <c r="DR657">
        <v>0</v>
      </c>
      <c r="DS657">
        <v>0</v>
      </c>
      <c r="DT657">
        <v>0</v>
      </c>
      <c r="DU657">
        <v>0</v>
      </c>
      <c r="DV657">
        <v>0</v>
      </c>
      <c r="DW657">
        <v>0</v>
      </c>
      <c r="DX657">
        <v>0</v>
      </c>
      <c r="DY657">
        <v>0</v>
      </c>
      <c r="DZ657">
        <v>0</v>
      </c>
      <c r="EA657">
        <v>0</v>
      </c>
      <c r="EB657">
        <v>0</v>
      </c>
      <c r="EC657">
        <v>0</v>
      </c>
      <c r="ED657">
        <v>0</v>
      </c>
      <c r="EE657">
        <v>0</v>
      </c>
      <c r="EF657">
        <v>0</v>
      </c>
      <c r="EG657">
        <v>0</v>
      </c>
      <c r="EH657" s="1"/>
    </row>
    <row r="658" spans="1:143" x14ac:dyDescent="0.35">
      <c r="A658" s="153" t="s">
        <v>2</v>
      </c>
      <c r="B658" s="1" t="s">
        <v>40</v>
      </c>
      <c r="C658">
        <v>5</v>
      </c>
      <c r="D658">
        <v>11</v>
      </c>
      <c r="E658">
        <v>0</v>
      </c>
      <c r="F658">
        <v>0</v>
      </c>
      <c r="G658">
        <v>0</v>
      </c>
      <c r="H658">
        <v>0</v>
      </c>
      <c r="I658">
        <v>0</v>
      </c>
      <c r="J658">
        <v>0</v>
      </c>
      <c r="K658">
        <v>0</v>
      </c>
      <c r="L658">
        <v>0</v>
      </c>
      <c r="M658">
        <v>5</v>
      </c>
      <c r="N658">
        <v>0</v>
      </c>
      <c r="O658">
        <v>0</v>
      </c>
      <c r="P658">
        <v>891</v>
      </c>
      <c r="Q658">
        <v>15</v>
      </c>
      <c r="R658">
        <v>14</v>
      </c>
      <c r="S658">
        <v>0</v>
      </c>
      <c r="T658">
        <v>0</v>
      </c>
      <c r="U658">
        <v>29</v>
      </c>
      <c r="V658">
        <v>10.5</v>
      </c>
      <c r="W658">
        <v>3.66</v>
      </c>
      <c r="X658">
        <v>0</v>
      </c>
      <c r="Y658">
        <v>0</v>
      </c>
      <c r="Z658">
        <v>14.16</v>
      </c>
      <c r="AA658">
        <v>0</v>
      </c>
      <c r="AB658">
        <v>0</v>
      </c>
      <c r="AC658">
        <v>0</v>
      </c>
      <c r="AD658">
        <v>0</v>
      </c>
      <c r="AE658">
        <v>0</v>
      </c>
      <c r="AF658">
        <v>0</v>
      </c>
      <c r="AG658">
        <v>0</v>
      </c>
      <c r="AH658">
        <v>0</v>
      </c>
      <c r="AI658">
        <v>1</v>
      </c>
      <c r="AJ658">
        <v>1</v>
      </c>
      <c r="AK658">
        <v>0</v>
      </c>
      <c r="AL658">
        <v>0</v>
      </c>
      <c r="AM658">
        <v>0</v>
      </c>
      <c r="AN658">
        <v>0</v>
      </c>
      <c r="AO658">
        <v>0</v>
      </c>
      <c r="AP658">
        <v>0</v>
      </c>
      <c r="AQ658">
        <v>0</v>
      </c>
      <c r="AR658">
        <v>0</v>
      </c>
      <c r="AS658">
        <v>0</v>
      </c>
      <c r="AT658">
        <v>0</v>
      </c>
      <c r="AU658">
        <v>0</v>
      </c>
      <c r="AV658">
        <v>0</v>
      </c>
      <c r="AW658">
        <v>0</v>
      </c>
      <c r="AX658">
        <v>0</v>
      </c>
      <c r="AY658">
        <v>0</v>
      </c>
      <c r="AZ658">
        <v>0</v>
      </c>
      <c r="BA658">
        <v>0</v>
      </c>
      <c r="BB658">
        <v>0</v>
      </c>
      <c r="BC658">
        <v>0</v>
      </c>
      <c r="BD658">
        <v>0</v>
      </c>
      <c r="BE658">
        <v>0</v>
      </c>
      <c r="BF658">
        <v>0</v>
      </c>
      <c r="BG658">
        <v>1</v>
      </c>
      <c r="BH658">
        <v>3</v>
      </c>
      <c r="BI658">
        <v>0</v>
      </c>
      <c r="BJ658">
        <v>1</v>
      </c>
      <c r="BK658">
        <v>0</v>
      </c>
      <c r="BL658">
        <v>1</v>
      </c>
      <c r="BM658">
        <v>4</v>
      </c>
      <c r="BN658">
        <v>0</v>
      </c>
      <c r="BO658">
        <v>0</v>
      </c>
      <c r="BP658">
        <v>3</v>
      </c>
      <c r="BQ658">
        <v>2</v>
      </c>
      <c r="BR658">
        <v>0</v>
      </c>
      <c r="BS658">
        <v>0</v>
      </c>
      <c r="BT658">
        <v>1</v>
      </c>
      <c r="BU658">
        <v>0</v>
      </c>
      <c r="BV658">
        <v>1</v>
      </c>
      <c r="BW658">
        <v>0</v>
      </c>
      <c r="BX658">
        <v>0</v>
      </c>
      <c r="BY658">
        <v>0</v>
      </c>
      <c r="BZ658">
        <v>0</v>
      </c>
      <c r="CA658">
        <v>0</v>
      </c>
      <c r="CB658">
        <v>0</v>
      </c>
      <c r="CC658">
        <v>0</v>
      </c>
      <c r="CD658">
        <v>0</v>
      </c>
      <c r="CE658">
        <v>0</v>
      </c>
      <c r="CF658">
        <v>0</v>
      </c>
      <c r="CG658">
        <v>0</v>
      </c>
      <c r="CH658">
        <v>0</v>
      </c>
      <c r="CI658">
        <v>0</v>
      </c>
      <c r="CJ658">
        <v>0</v>
      </c>
      <c r="CK658">
        <v>0</v>
      </c>
      <c r="CL658">
        <v>0</v>
      </c>
      <c r="CM658">
        <v>0</v>
      </c>
      <c r="CN658">
        <v>0</v>
      </c>
      <c r="CO658">
        <v>0</v>
      </c>
      <c r="CP658">
        <v>0</v>
      </c>
      <c r="CQ658">
        <v>0</v>
      </c>
      <c r="CR658">
        <v>0</v>
      </c>
      <c r="CS658">
        <v>0</v>
      </c>
      <c r="CT658">
        <v>0</v>
      </c>
      <c r="CU658">
        <v>0</v>
      </c>
      <c r="CV658">
        <v>0</v>
      </c>
      <c r="CW658">
        <v>0</v>
      </c>
      <c r="CX658">
        <v>0</v>
      </c>
      <c r="CY658">
        <v>0</v>
      </c>
      <c r="CZ658">
        <v>0</v>
      </c>
      <c r="DA658">
        <v>0</v>
      </c>
      <c r="DB658">
        <v>0</v>
      </c>
      <c r="DC658">
        <v>0</v>
      </c>
      <c r="DD658">
        <v>0</v>
      </c>
      <c r="DE658">
        <v>0</v>
      </c>
      <c r="DF658">
        <v>0</v>
      </c>
      <c r="DG658">
        <v>0</v>
      </c>
      <c r="DH658">
        <v>0</v>
      </c>
      <c r="DI658">
        <v>0</v>
      </c>
      <c r="DJ658">
        <v>0</v>
      </c>
      <c r="DK658">
        <v>0</v>
      </c>
      <c r="DL658">
        <v>0</v>
      </c>
      <c r="DM658">
        <v>0</v>
      </c>
      <c r="DN658">
        <v>0</v>
      </c>
      <c r="DO658">
        <v>0</v>
      </c>
      <c r="DP658">
        <v>0</v>
      </c>
      <c r="DQ658">
        <v>0</v>
      </c>
      <c r="DR658">
        <v>0</v>
      </c>
      <c r="DS658">
        <v>0</v>
      </c>
      <c r="DT658">
        <v>0</v>
      </c>
      <c r="DU658">
        <v>0</v>
      </c>
      <c r="DV658">
        <v>0</v>
      </c>
      <c r="DW658">
        <v>0</v>
      </c>
      <c r="DX658">
        <v>0</v>
      </c>
      <c r="DY658">
        <v>0</v>
      </c>
      <c r="DZ658">
        <v>0</v>
      </c>
      <c r="EA658">
        <v>0</v>
      </c>
      <c r="EB658">
        <v>0</v>
      </c>
      <c r="EC658">
        <v>0</v>
      </c>
      <c r="ED658">
        <v>0</v>
      </c>
      <c r="EE658">
        <v>0</v>
      </c>
      <c r="EF658">
        <v>0</v>
      </c>
      <c r="EG658">
        <v>0</v>
      </c>
      <c r="EH658" s="1"/>
    </row>
    <row r="659" spans="1:143" x14ac:dyDescent="0.35">
      <c r="A659" s="153" t="s">
        <v>2</v>
      </c>
      <c r="B659" s="1" t="s">
        <v>41</v>
      </c>
      <c r="C659">
        <v>36</v>
      </c>
      <c r="D659">
        <v>54</v>
      </c>
      <c r="E659">
        <v>32</v>
      </c>
      <c r="F659">
        <v>73.5</v>
      </c>
      <c r="G659">
        <v>5</v>
      </c>
      <c r="H659">
        <v>30</v>
      </c>
      <c r="I659">
        <v>0</v>
      </c>
      <c r="J659">
        <v>1</v>
      </c>
      <c r="K659">
        <v>5</v>
      </c>
      <c r="L659">
        <v>0</v>
      </c>
      <c r="M659">
        <v>68</v>
      </c>
      <c r="N659">
        <v>0</v>
      </c>
      <c r="O659">
        <v>6</v>
      </c>
      <c r="P659">
        <v>722</v>
      </c>
      <c r="Q659">
        <v>22</v>
      </c>
      <c r="R659">
        <v>31</v>
      </c>
      <c r="S659">
        <v>0</v>
      </c>
      <c r="T659">
        <v>0</v>
      </c>
      <c r="U659">
        <v>53</v>
      </c>
      <c r="V659">
        <v>12.25</v>
      </c>
      <c r="W659">
        <v>0.48</v>
      </c>
      <c r="X659">
        <v>0</v>
      </c>
      <c r="Y659">
        <v>0</v>
      </c>
      <c r="Z659">
        <v>12.73</v>
      </c>
      <c r="AA659">
        <v>0</v>
      </c>
      <c r="AB659">
        <v>0</v>
      </c>
      <c r="AC659">
        <v>0</v>
      </c>
      <c r="AD659">
        <v>0</v>
      </c>
      <c r="AE659">
        <v>0</v>
      </c>
      <c r="AF659">
        <v>0</v>
      </c>
      <c r="AG659">
        <v>0</v>
      </c>
      <c r="AH659">
        <v>0</v>
      </c>
      <c r="AI659">
        <v>0</v>
      </c>
      <c r="AJ659">
        <v>0</v>
      </c>
      <c r="AK659">
        <v>1</v>
      </c>
      <c r="AL659">
        <v>0</v>
      </c>
      <c r="AM659">
        <v>0</v>
      </c>
      <c r="AN659">
        <v>0</v>
      </c>
      <c r="AO659">
        <v>0</v>
      </c>
      <c r="AP659">
        <v>0</v>
      </c>
      <c r="AQ659">
        <v>0</v>
      </c>
      <c r="AR659">
        <v>2</v>
      </c>
      <c r="AS659">
        <v>1</v>
      </c>
      <c r="AT659">
        <v>0</v>
      </c>
      <c r="AU659">
        <v>5</v>
      </c>
      <c r="AV659">
        <v>0</v>
      </c>
      <c r="AW659">
        <v>5</v>
      </c>
      <c r="AX659">
        <v>0</v>
      </c>
      <c r="AY659">
        <v>0</v>
      </c>
      <c r="AZ659">
        <v>0</v>
      </c>
      <c r="BA659">
        <v>0</v>
      </c>
      <c r="BB659">
        <v>0</v>
      </c>
      <c r="BC659">
        <v>0</v>
      </c>
      <c r="BD659">
        <v>3</v>
      </c>
      <c r="BE659">
        <v>2</v>
      </c>
      <c r="BF659">
        <v>4</v>
      </c>
      <c r="BG659">
        <v>41</v>
      </c>
      <c r="BH659">
        <v>49</v>
      </c>
      <c r="BI659">
        <v>6</v>
      </c>
      <c r="BJ659">
        <v>28</v>
      </c>
      <c r="BK659">
        <v>3</v>
      </c>
      <c r="BL659">
        <v>39</v>
      </c>
      <c r="BM659">
        <v>33</v>
      </c>
      <c r="BN659">
        <v>0</v>
      </c>
      <c r="BO659">
        <v>0</v>
      </c>
      <c r="BP659">
        <v>35</v>
      </c>
      <c r="BQ659">
        <v>13</v>
      </c>
      <c r="BR659">
        <v>14</v>
      </c>
      <c r="BS659">
        <v>6</v>
      </c>
      <c r="BT659">
        <v>6</v>
      </c>
      <c r="BU659">
        <v>6</v>
      </c>
      <c r="BV659">
        <v>6</v>
      </c>
      <c r="BW659">
        <v>6</v>
      </c>
      <c r="BX659">
        <v>6</v>
      </c>
      <c r="BY659">
        <v>0</v>
      </c>
      <c r="BZ659">
        <v>0</v>
      </c>
      <c r="CA659">
        <v>0</v>
      </c>
      <c r="CB659">
        <v>0</v>
      </c>
      <c r="CC659">
        <v>1</v>
      </c>
      <c r="CD659">
        <v>0</v>
      </c>
      <c r="CE659">
        <v>0</v>
      </c>
      <c r="CF659">
        <v>0</v>
      </c>
      <c r="CG659">
        <v>0</v>
      </c>
      <c r="CH659">
        <v>0</v>
      </c>
      <c r="CI659">
        <v>0</v>
      </c>
      <c r="CJ659">
        <v>0</v>
      </c>
      <c r="CK659">
        <v>0</v>
      </c>
      <c r="CL659">
        <v>0</v>
      </c>
      <c r="CM659">
        <v>0</v>
      </c>
      <c r="CN659">
        <v>0</v>
      </c>
      <c r="CO659">
        <v>0</v>
      </c>
      <c r="CP659">
        <v>0</v>
      </c>
      <c r="CQ659">
        <v>0</v>
      </c>
      <c r="CR659">
        <v>0</v>
      </c>
      <c r="CS659">
        <v>0</v>
      </c>
      <c r="CT659">
        <v>0</v>
      </c>
      <c r="CU659">
        <v>0</v>
      </c>
      <c r="CV659">
        <v>0</v>
      </c>
      <c r="CW659">
        <v>0</v>
      </c>
      <c r="CX659">
        <v>0</v>
      </c>
      <c r="CY659">
        <v>0</v>
      </c>
      <c r="CZ659">
        <v>0</v>
      </c>
      <c r="DA659">
        <v>0</v>
      </c>
      <c r="DB659">
        <v>0</v>
      </c>
      <c r="DC659">
        <v>0</v>
      </c>
      <c r="DD659">
        <v>0</v>
      </c>
      <c r="DE659">
        <v>0</v>
      </c>
      <c r="DF659">
        <v>0</v>
      </c>
      <c r="DG659">
        <v>0</v>
      </c>
      <c r="DH659">
        <v>0</v>
      </c>
      <c r="DI659">
        <v>0</v>
      </c>
      <c r="DJ659">
        <v>0</v>
      </c>
      <c r="DK659">
        <v>0</v>
      </c>
      <c r="DL659">
        <v>0</v>
      </c>
      <c r="DM659">
        <v>0</v>
      </c>
      <c r="DN659">
        <v>0</v>
      </c>
      <c r="DO659">
        <v>0</v>
      </c>
      <c r="DP659">
        <v>0</v>
      </c>
      <c r="DQ659">
        <v>0</v>
      </c>
      <c r="DR659">
        <v>0</v>
      </c>
      <c r="DS659">
        <v>0</v>
      </c>
      <c r="DT659">
        <v>0</v>
      </c>
      <c r="DU659">
        <v>0</v>
      </c>
      <c r="DV659">
        <v>0</v>
      </c>
      <c r="DW659">
        <v>0</v>
      </c>
      <c r="DX659">
        <v>0</v>
      </c>
      <c r="DY659">
        <v>0</v>
      </c>
      <c r="DZ659">
        <v>0</v>
      </c>
      <c r="EA659">
        <v>0</v>
      </c>
      <c r="EB659">
        <v>0</v>
      </c>
      <c r="EC659">
        <v>0</v>
      </c>
      <c r="ED659">
        <v>0</v>
      </c>
      <c r="EE659">
        <v>0</v>
      </c>
      <c r="EF659">
        <v>0</v>
      </c>
      <c r="EG659">
        <v>0</v>
      </c>
      <c r="EH659" s="1"/>
    </row>
    <row r="660" spans="1:143" x14ac:dyDescent="0.35">
      <c r="A660" s="153" t="s">
        <v>2</v>
      </c>
      <c r="B660" s="1" t="s">
        <v>42</v>
      </c>
      <c r="C660">
        <v>8</v>
      </c>
      <c r="D660">
        <v>13.5</v>
      </c>
      <c r="E660">
        <v>0</v>
      </c>
      <c r="F660">
        <v>0</v>
      </c>
      <c r="G660">
        <v>0</v>
      </c>
      <c r="H660">
        <v>0</v>
      </c>
      <c r="I660">
        <v>0</v>
      </c>
      <c r="J660">
        <v>0</v>
      </c>
      <c r="K660">
        <v>0</v>
      </c>
      <c r="L660">
        <v>0</v>
      </c>
      <c r="M660">
        <v>8</v>
      </c>
      <c r="N660">
        <v>0</v>
      </c>
      <c r="O660">
        <v>0</v>
      </c>
      <c r="P660">
        <v>717</v>
      </c>
      <c r="Q660">
        <v>71</v>
      </c>
      <c r="R660">
        <v>19</v>
      </c>
      <c r="S660">
        <v>0</v>
      </c>
      <c r="T660">
        <v>0</v>
      </c>
      <c r="U660">
        <v>90</v>
      </c>
      <c r="V660">
        <v>26.17</v>
      </c>
      <c r="W660">
        <v>1.29</v>
      </c>
      <c r="X660">
        <v>0</v>
      </c>
      <c r="Y660">
        <v>0</v>
      </c>
      <c r="Z660">
        <v>27.46</v>
      </c>
      <c r="AA660">
        <v>0</v>
      </c>
      <c r="AB660">
        <v>0</v>
      </c>
      <c r="AC660">
        <v>0</v>
      </c>
      <c r="AD660">
        <v>0</v>
      </c>
      <c r="AE660">
        <v>0</v>
      </c>
      <c r="AF660">
        <v>0</v>
      </c>
      <c r="AG660">
        <v>0</v>
      </c>
      <c r="AH660">
        <v>0</v>
      </c>
      <c r="AI660">
        <v>0</v>
      </c>
      <c r="AJ660">
        <v>0</v>
      </c>
      <c r="AK660">
        <v>0</v>
      </c>
      <c r="AL660">
        <v>0</v>
      </c>
      <c r="AM660">
        <v>0</v>
      </c>
      <c r="AN660">
        <v>0</v>
      </c>
      <c r="AO660">
        <v>0</v>
      </c>
      <c r="AP660">
        <v>0</v>
      </c>
      <c r="AQ660">
        <v>0</v>
      </c>
      <c r="AR660">
        <v>0</v>
      </c>
      <c r="AS660">
        <v>0</v>
      </c>
      <c r="AT660">
        <v>0</v>
      </c>
      <c r="AU660">
        <v>0</v>
      </c>
      <c r="AV660">
        <v>0</v>
      </c>
      <c r="AW660">
        <v>0</v>
      </c>
      <c r="AX660">
        <v>0</v>
      </c>
      <c r="AY660">
        <v>0</v>
      </c>
      <c r="AZ660">
        <v>0</v>
      </c>
      <c r="BA660">
        <v>0</v>
      </c>
      <c r="BB660">
        <v>0</v>
      </c>
      <c r="BC660">
        <v>0</v>
      </c>
      <c r="BD660">
        <v>0</v>
      </c>
      <c r="BE660">
        <v>0</v>
      </c>
      <c r="BF660">
        <v>0</v>
      </c>
      <c r="BG660">
        <v>5</v>
      </c>
      <c r="BH660">
        <v>6</v>
      </c>
      <c r="BI660">
        <v>1</v>
      </c>
      <c r="BJ660">
        <v>1</v>
      </c>
      <c r="BK660">
        <v>0</v>
      </c>
      <c r="BL660">
        <v>1</v>
      </c>
      <c r="BM660">
        <v>6</v>
      </c>
      <c r="BN660">
        <v>0</v>
      </c>
      <c r="BO660">
        <v>0</v>
      </c>
      <c r="BP660">
        <v>0</v>
      </c>
      <c r="BQ660">
        <v>2</v>
      </c>
      <c r="BR660">
        <v>0</v>
      </c>
      <c r="BS660">
        <v>0</v>
      </c>
      <c r="BT660">
        <v>2</v>
      </c>
      <c r="BU660">
        <v>0</v>
      </c>
      <c r="BV660">
        <v>2</v>
      </c>
      <c r="BW660">
        <v>0</v>
      </c>
      <c r="BX660">
        <v>0</v>
      </c>
      <c r="BY660">
        <v>0</v>
      </c>
      <c r="BZ660">
        <v>0</v>
      </c>
      <c r="CA660">
        <v>0</v>
      </c>
      <c r="CB660">
        <v>0</v>
      </c>
      <c r="CC660">
        <v>0</v>
      </c>
      <c r="CD660">
        <v>0</v>
      </c>
      <c r="CE660">
        <v>0</v>
      </c>
      <c r="CF660">
        <v>0</v>
      </c>
      <c r="CG660">
        <v>0</v>
      </c>
      <c r="CH660">
        <v>0</v>
      </c>
      <c r="CI660">
        <v>0</v>
      </c>
      <c r="CJ660">
        <v>0</v>
      </c>
      <c r="CK660">
        <v>0</v>
      </c>
      <c r="CL660">
        <v>0</v>
      </c>
      <c r="CM660">
        <v>0</v>
      </c>
      <c r="CN660">
        <v>0</v>
      </c>
      <c r="CO660">
        <v>0</v>
      </c>
      <c r="CP660">
        <v>0</v>
      </c>
      <c r="CQ660">
        <v>0</v>
      </c>
      <c r="CR660">
        <v>0</v>
      </c>
      <c r="CS660">
        <v>0</v>
      </c>
      <c r="CT660">
        <v>0</v>
      </c>
      <c r="CU660">
        <v>0</v>
      </c>
      <c r="CV660">
        <v>0</v>
      </c>
      <c r="CW660">
        <v>0</v>
      </c>
      <c r="CX660">
        <v>0</v>
      </c>
      <c r="CY660">
        <v>0</v>
      </c>
      <c r="CZ660">
        <v>0</v>
      </c>
      <c r="DA660">
        <v>0</v>
      </c>
      <c r="DB660">
        <v>0</v>
      </c>
      <c r="DC660">
        <v>0</v>
      </c>
      <c r="DD660">
        <v>0</v>
      </c>
      <c r="DE660">
        <v>0</v>
      </c>
      <c r="DF660">
        <v>0</v>
      </c>
      <c r="DG660">
        <v>0</v>
      </c>
      <c r="DH660">
        <v>0</v>
      </c>
      <c r="DI660">
        <v>0</v>
      </c>
      <c r="DJ660">
        <v>0</v>
      </c>
      <c r="DK660">
        <v>0</v>
      </c>
      <c r="DL660">
        <v>0</v>
      </c>
      <c r="DM660">
        <v>0</v>
      </c>
      <c r="DN660">
        <v>0</v>
      </c>
      <c r="DO660">
        <v>0</v>
      </c>
      <c r="DP660">
        <v>0</v>
      </c>
      <c r="DQ660">
        <v>0</v>
      </c>
      <c r="DR660">
        <v>0</v>
      </c>
      <c r="DS660">
        <v>0</v>
      </c>
      <c r="DT660">
        <v>0</v>
      </c>
      <c r="DU660">
        <v>0</v>
      </c>
      <c r="DV660">
        <v>0</v>
      </c>
      <c r="DW660">
        <v>0</v>
      </c>
      <c r="DX660">
        <v>0</v>
      </c>
      <c r="DY660">
        <v>0</v>
      </c>
      <c r="DZ660">
        <v>0</v>
      </c>
      <c r="EA660">
        <v>0</v>
      </c>
      <c r="EB660">
        <v>0</v>
      </c>
      <c r="EC660">
        <v>0</v>
      </c>
      <c r="ED660">
        <v>0</v>
      </c>
      <c r="EE660">
        <v>0</v>
      </c>
      <c r="EF660">
        <v>0</v>
      </c>
      <c r="EG660">
        <v>0</v>
      </c>
      <c r="EH660" s="1"/>
    </row>
    <row r="661" spans="1:143" x14ac:dyDescent="0.35">
      <c r="A661" s="153" t="s">
        <v>2</v>
      </c>
      <c r="B661" s="1" t="s">
        <v>43</v>
      </c>
      <c r="C661">
        <v>57</v>
      </c>
      <c r="D661">
        <v>73.42</v>
      </c>
      <c r="E661">
        <v>10</v>
      </c>
      <c r="F661">
        <v>29</v>
      </c>
      <c r="G661">
        <v>2</v>
      </c>
      <c r="H661">
        <v>10</v>
      </c>
      <c r="I661">
        <v>0</v>
      </c>
      <c r="J661">
        <v>0</v>
      </c>
      <c r="K661">
        <v>4</v>
      </c>
      <c r="L661">
        <v>0</v>
      </c>
      <c r="M661">
        <v>67</v>
      </c>
      <c r="N661">
        <v>0</v>
      </c>
      <c r="O661">
        <v>4</v>
      </c>
      <c r="P661">
        <v>5554</v>
      </c>
      <c r="Q661">
        <v>134</v>
      </c>
      <c r="R661">
        <v>88</v>
      </c>
      <c r="S661">
        <v>19</v>
      </c>
      <c r="T661">
        <v>0</v>
      </c>
      <c r="U661">
        <v>241</v>
      </c>
      <c r="V661">
        <v>68.92</v>
      </c>
      <c r="W661">
        <v>7</v>
      </c>
      <c r="X661">
        <v>28.5</v>
      </c>
      <c r="Y661">
        <v>0</v>
      </c>
      <c r="Z661">
        <v>104.42</v>
      </c>
      <c r="AA661">
        <v>0</v>
      </c>
      <c r="AB661">
        <v>0</v>
      </c>
      <c r="AC661">
        <v>0</v>
      </c>
      <c r="AD661">
        <v>0</v>
      </c>
      <c r="AE661">
        <v>0</v>
      </c>
      <c r="AF661">
        <v>0</v>
      </c>
      <c r="AG661">
        <v>0</v>
      </c>
      <c r="AH661">
        <v>0</v>
      </c>
      <c r="AI661">
        <v>0</v>
      </c>
      <c r="AJ661">
        <v>0</v>
      </c>
      <c r="AK661">
        <v>0</v>
      </c>
      <c r="AL661">
        <v>0</v>
      </c>
      <c r="AM661">
        <v>0</v>
      </c>
      <c r="AN661">
        <v>0</v>
      </c>
      <c r="AO661">
        <v>0</v>
      </c>
      <c r="AP661">
        <v>0</v>
      </c>
      <c r="AQ661">
        <v>0</v>
      </c>
      <c r="AR661">
        <v>1</v>
      </c>
      <c r="AS661">
        <v>1</v>
      </c>
      <c r="AT661">
        <v>0</v>
      </c>
      <c r="AU661">
        <v>4</v>
      </c>
      <c r="AV661">
        <v>0</v>
      </c>
      <c r="AW661">
        <v>4</v>
      </c>
      <c r="AX661">
        <v>0</v>
      </c>
      <c r="AY661">
        <v>0</v>
      </c>
      <c r="AZ661">
        <v>0</v>
      </c>
      <c r="BA661">
        <v>0</v>
      </c>
      <c r="BB661">
        <v>0</v>
      </c>
      <c r="BC661">
        <v>0</v>
      </c>
      <c r="BD661">
        <v>1</v>
      </c>
      <c r="BE661">
        <v>7</v>
      </c>
      <c r="BF661">
        <v>10</v>
      </c>
      <c r="BG661">
        <v>39</v>
      </c>
      <c r="BH661">
        <v>40</v>
      </c>
      <c r="BI661">
        <v>4</v>
      </c>
      <c r="BJ661">
        <v>16</v>
      </c>
      <c r="BK661">
        <v>0</v>
      </c>
      <c r="BL661">
        <v>32</v>
      </c>
      <c r="BM661">
        <v>22</v>
      </c>
      <c r="BN661">
        <v>0</v>
      </c>
      <c r="BO661">
        <v>0</v>
      </c>
      <c r="BP661">
        <v>21</v>
      </c>
      <c r="BQ661">
        <v>7</v>
      </c>
      <c r="BR661">
        <v>0</v>
      </c>
      <c r="BS661">
        <v>3</v>
      </c>
      <c r="BT661">
        <v>22</v>
      </c>
      <c r="BU661">
        <v>1</v>
      </c>
      <c r="BV661">
        <v>4</v>
      </c>
      <c r="BW661">
        <v>0</v>
      </c>
      <c r="BX661">
        <v>0</v>
      </c>
      <c r="BY661">
        <v>0</v>
      </c>
      <c r="BZ661">
        <v>0</v>
      </c>
      <c r="CA661">
        <v>0</v>
      </c>
      <c r="CB661">
        <v>0</v>
      </c>
      <c r="CC661">
        <v>0</v>
      </c>
      <c r="CD661">
        <v>0</v>
      </c>
      <c r="CE661">
        <v>0</v>
      </c>
      <c r="CF661">
        <v>0</v>
      </c>
      <c r="CG661">
        <v>0</v>
      </c>
      <c r="CH661">
        <v>0</v>
      </c>
      <c r="CI661">
        <v>0</v>
      </c>
      <c r="CJ661">
        <v>0</v>
      </c>
      <c r="CK661">
        <v>0</v>
      </c>
      <c r="CL661">
        <v>0</v>
      </c>
      <c r="CM661">
        <v>0</v>
      </c>
      <c r="CN661">
        <v>0</v>
      </c>
      <c r="CO661">
        <v>0</v>
      </c>
      <c r="CP661">
        <v>0</v>
      </c>
      <c r="CQ661">
        <v>0</v>
      </c>
      <c r="CR661">
        <v>0</v>
      </c>
      <c r="CS661">
        <v>0</v>
      </c>
      <c r="CT661">
        <v>0</v>
      </c>
      <c r="CU661">
        <v>0</v>
      </c>
      <c r="CV661">
        <v>0</v>
      </c>
      <c r="CW661">
        <v>0</v>
      </c>
      <c r="CX661">
        <v>0</v>
      </c>
      <c r="CY661">
        <v>0</v>
      </c>
      <c r="CZ661">
        <v>0</v>
      </c>
      <c r="DA661">
        <v>0</v>
      </c>
      <c r="DB661">
        <v>0</v>
      </c>
      <c r="DC661">
        <v>0</v>
      </c>
      <c r="DD661">
        <v>0</v>
      </c>
      <c r="DE661">
        <v>0</v>
      </c>
      <c r="DF661">
        <v>0</v>
      </c>
      <c r="DG661">
        <v>0</v>
      </c>
      <c r="DH661">
        <v>0</v>
      </c>
      <c r="DI661">
        <v>0</v>
      </c>
      <c r="DJ661">
        <v>0</v>
      </c>
      <c r="DK661">
        <v>0</v>
      </c>
      <c r="DL661">
        <v>0</v>
      </c>
      <c r="DM661">
        <v>0</v>
      </c>
      <c r="DN661">
        <v>0</v>
      </c>
      <c r="DO661">
        <v>0</v>
      </c>
      <c r="DP661">
        <v>0</v>
      </c>
      <c r="DQ661">
        <v>0</v>
      </c>
      <c r="DR661">
        <v>0</v>
      </c>
      <c r="DS661">
        <v>0</v>
      </c>
      <c r="DT661">
        <v>0</v>
      </c>
      <c r="DU661">
        <v>0</v>
      </c>
      <c r="DV661">
        <v>0</v>
      </c>
      <c r="DW661">
        <v>0</v>
      </c>
      <c r="DX661">
        <v>0</v>
      </c>
      <c r="DY661">
        <v>0</v>
      </c>
      <c r="DZ661">
        <v>0</v>
      </c>
      <c r="EA661">
        <v>0</v>
      </c>
      <c r="EB661">
        <v>0</v>
      </c>
      <c r="EC661">
        <v>0</v>
      </c>
      <c r="ED661">
        <v>0</v>
      </c>
      <c r="EE661">
        <v>0</v>
      </c>
      <c r="EF661">
        <v>0</v>
      </c>
      <c r="EG661">
        <v>0</v>
      </c>
      <c r="EH661" s="1"/>
    </row>
    <row r="662" spans="1:143" x14ac:dyDescent="0.35">
      <c r="A662" s="153" t="s">
        <v>2</v>
      </c>
      <c r="B662" s="1" t="s">
        <v>44</v>
      </c>
      <c r="C662">
        <v>18</v>
      </c>
      <c r="D662">
        <v>31.5</v>
      </c>
      <c r="E662">
        <v>9</v>
      </c>
      <c r="F662">
        <v>18</v>
      </c>
      <c r="G662">
        <v>1</v>
      </c>
      <c r="H662">
        <v>9</v>
      </c>
      <c r="I662">
        <v>0</v>
      </c>
      <c r="J662">
        <v>0</v>
      </c>
      <c r="K662">
        <v>0</v>
      </c>
      <c r="L662">
        <v>0</v>
      </c>
      <c r="M662">
        <v>27</v>
      </c>
      <c r="N662">
        <v>0</v>
      </c>
      <c r="O662">
        <v>0</v>
      </c>
      <c r="P662">
        <v>4947</v>
      </c>
      <c r="Q662">
        <v>73</v>
      </c>
      <c r="R662">
        <v>103</v>
      </c>
      <c r="S662">
        <v>0</v>
      </c>
      <c r="T662">
        <v>0</v>
      </c>
      <c r="U662">
        <v>176</v>
      </c>
      <c r="V662">
        <v>88.17</v>
      </c>
      <c r="W662">
        <v>15.02</v>
      </c>
      <c r="X662">
        <v>0</v>
      </c>
      <c r="Y662">
        <v>0</v>
      </c>
      <c r="Z662">
        <v>103.19</v>
      </c>
      <c r="AA662">
        <v>0</v>
      </c>
      <c r="AB662">
        <v>0</v>
      </c>
      <c r="AC662">
        <v>0</v>
      </c>
      <c r="AD662">
        <v>0</v>
      </c>
      <c r="AE662">
        <v>0</v>
      </c>
      <c r="AF662">
        <v>0</v>
      </c>
      <c r="AG662">
        <v>0</v>
      </c>
      <c r="AH662">
        <v>0</v>
      </c>
      <c r="AI662">
        <v>0</v>
      </c>
      <c r="AJ662">
        <v>0</v>
      </c>
      <c r="AK662">
        <v>0</v>
      </c>
      <c r="AL662">
        <v>0</v>
      </c>
      <c r="AM662">
        <v>0</v>
      </c>
      <c r="AN662">
        <v>0</v>
      </c>
      <c r="AO662">
        <v>0</v>
      </c>
      <c r="AP662">
        <v>0</v>
      </c>
      <c r="AQ662">
        <v>0</v>
      </c>
      <c r="AR662">
        <v>0</v>
      </c>
      <c r="AS662">
        <v>0</v>
      </c>
      <c r="AT662">
        <v>0</v>
      </c>
      <c r="AU662">
        <v>0</v>
      </c>
      <c r="AV662">
        <v>0</v>
      </c>
      <c r="AW662">
        <v>0</v>
      </c>
      <c r="AX662">
        <v>0</v>
      </c>
      <c r="AY662">
        <v>0</v>
      </c>
      <c r="AZ662">
        <v>0</v>
      </c>
      <c r="BA662">
        <v>0</v>
      </c>
      <c r="BB662">
        <v>0</v>
      </c>
      <c r="BC662">
        <v>0</v>
      </c>
      <c r="BD662">
        <v>0</v>
      </c>
      <c r="BE662">
        <v>0</v>
      </c>
      <c r="BF662">
        <v>0</v>
      </c>
      <c r="BG662">
        <v>15</v>
      </c>
      <c r="BH662">
        <v>18</v>
      </c>
      <c r="BI662">
        <v>1</v>
      </c>
      <c r="BJ662">
        <v>4</v>
      </c>
      <c r="BK662">
        <v>1</v>
      </c>
      <c r="BL662">
        <v>13</v>
      </c>
      <c r="BM662">
        <v>8</v>
      </c>
      <c r="BN662">
        <v>0</v>
      </c>
      <c r="BO662">
        <v>1</v>
      </c>
      <c r="BP662">
        <v>12</v>
      </c>
      <c r="BQ662">
        <v>4</v>
      </c>
      <c r="BR662">
        <v>4</v>
      </c>
      <c r="BS662">
        <v>2</v>
      </c>
      <c r="BT662">
        <v>9</v>
      </c>
      <c r="BU662">
        <v>1</v>
      </c>
      <c r="BV662">
        <v>2</v>
      </c>
      <c r="BW662">
        <v>0</v>
      </c>
      <c r="BX662">
        <v>0</v>
      </c>
      <c r="BY662">
        <v>0</v>
      </c>
      <c r="BZ662">
        <v>0</v>
      </c>
      <c r="CA662">
        <v>0</v>
      </c>
      <c r="CB662">
        <v>0</v>
      </c>
      <c r="CC662">
        <v>0</v>
      </c>
      <c r="CD662">
        <v>0</v>
      </c>
      <c r="CE662">
        <v>0</v>
      </c>
      <c r="CF662">
        <v>0</v>
      </c>
      <c r="CG662">
        <v>0</v>
      </c>
      <c r="CH662">
        <v>0</v>
      </c>
      <c r="CI662">
        <v>0</v>
      </c>
      <c r="CJ662">
        <v>0</v>
      </c>
      <c r="CK662">
        <v>0</v>
      </c>
      <c r="CL662">
        <v>0</v>
      </c>
      <c r="CM662">
        <v>0</v>
      </c>
      <c r="CN662">
        <v>0</v>
      </c>
      <c r="CO662">
        <v>0</v>
      </c>
      <c r="CP662">
        <v>0</v>
      </c>
      <c r="CQ662">
        <v>0</v>
      </c>
      <c r="CR662">
        <v>0</v>
      </c>
      <c r="CS662">
        <v>0</v>
      </c>
      <c r="CT662">
        <v>0</v>
      </c>
      <c r="CU662">
        <v>0</v>
      </c>
      <c r="CV662">
        <v>0</v>
      </c>
      <c r="CW662">
        <v>0</v>
      </c>
      <c r="CX662">
        <v>0</v>
      </c>
      <c r="CY662">
        <v>0</v>
      </c>
      <c r="CZ662">
        <v>0</v>
      </c>
      <c r="DA662">
        <v>0</v>
      </c>
      <c r="DB662">
        <v>0</v>
      </c>
      <c r="DC662">
        <v>0</v>
      </c>
      <c r="DD662">
        <v>0</v>
      </c>
      <c r="DE662">
        <v>0</v>
      </c>
      <c r="DF662">
        <v>0</v>
      </c>
      <c r="DG662">
        <v>0</v>
      </c>
      <c r="DH662">
        <v>0</v>
      </c>
      <c r="DI662">
        <v>0</v>
      </c>
      <c r="DJ662">
        <v>0</v>
      </c>
      <c r="DK662">
        <v>0</v>
      </c>
      <c r="DL662">
        <v>0</v>
      </c>
      <c r="DM662">
        <v>0</v>
      </c>
      <c r="DN662">
        <v>0</v>
      </c>
      <c r="DO662">
        <v>0</v>
      </c>
      <c r="DP662">
        <v>0</v>
      </c>
      <c r="DQ662">
        <v>0</v>
      </c>
      <c r="DR662">
        <v>0</v>
      </c>
      <c r="DS662">
        <v>0</v>
      </c>
      <c r="DT662">
        <v>0</v>
      </c>
      <c r="DU662">
        <v>0</v>
      </c>
      <c r="DV662">
        <v>0</v>
      </c>
      <c r="DW662">
        <v>0</v>
      </c>
      <c r="DX662">
        <v>0</v>
      </c>
      <c r="DY662">
        <v>0</v>
      </c>
      <c r="DZ662">
        <v>0</v>
      </c>
      <c r="EA662">
        <v>0</v>
      </c>
      <c r="EB662">
        <v>0</v>
      </c>
      <c r="EC662">
        <v>0</v>
      </c>
      <c r="ED662">
        <v>0</v>
      </c>
      <c r="EE662">
        <v>0</v>
      </c>
      <c r="EF662">
        <v>0</v>
      </c>
      <c r="EG662">
        <v>0</v>
      </c>
      <c r="EH662" s="1"/>
    </row>
    <row r="663" spans="1:143" x14ac:dyDescent="0.35">
      <c r="A663" s="153" t="s">
        <v>2</v>
      </c>
      <c r="B663" s="1" t="s">
        <v>45</v>
      </c>
      <c r="C663">
        <v>5</v>
      </c>
      <c r="D663">
        <v>8.5</v>
      </c>
      <c r="E663">
        <v>0</v>
      </c>
      <c r="F663">
        <v>0</v>
      </c>
      <c r="G663">
        <v>0</v>
      </c>
      <c r="H663">
        <v>0</v>
      </c>
      <c r="I663">
        <v>0</v>
      </c>
      <c r="J663">
        <v>0</v>
      </c>
      <c r="K663">
        <v>0</v>
      </c>
      <c r="L663">
        <v>0</v>
      </c>
      <c r="M663">
        <v>5</v>
      </c>
      <c r="N663">
        <v>0</v>
      </c>
      <c r="O663">
        <v>0</v>
      </c>
      <c r="P663">
        <v>3824</v>
      </c>
      <c r="Q663">
        <v>31</v>
      </c>
      <c r="R663">
        <v>19</v>
      </c>
      <c r="S663">
        <v>0</v>
      </c>
      <c r="T663">
        <v>0</v>
      </c>
      <c r="U663">
        <v>50</v>
      </c>
      <c r="V663">
        <v>16.5</v>
      </c>
      <c r="W663">
        <v>1.71</v>
      </c>
      <c r="X663">
        <v>0</v>
      </c>
      <c r="Y663">
        <v>0</v>
      </c>
      <c r="Z663">
        <v>18.21</v>
      </c>
      <c r="AA663">
        <v>0</v>
      </c>
      <c r="AB663">
        <v>0</v>
      </c>
      <c r="AC663">
        <v>0</v>
      </c>
      <c r="AD663">
        <v>0</v>
      </c>
      <c r="AE663">
        <v>0</v>
      </c>
      <c r="AF663">
        <v>0</v>
      </c>
      <c r="AG663">
        <v>0</v>
      </c>
      <c r="AH663">
        <v>0</v>
      </c>
      <c r="AI663">
        <v>0</v>
      </c>
      <c r="AJ663">
        <v>0</v>
      </c>
      <c r="AK663">
        <v>0</v>
      </c>
      <c r="AL663">
        <v>0</v>
      </c>
      <c r="AM663">
        <v>0</v>
      </c>
      <c r="AN663">
        <v>0</v>
      </c>
      <c r="AO663">
        <v>0</v>
      </c>
      <c r="AP663">
        <v>0</v>
      </c>
      <c r="AQ663">
        <v>0</v>
      </c>
      <c r="AR663">
        <v>0</v>
      </c>
      <c r="AS663">
        <v>0</v>
      </c>
      <c r="AT663">
        <v>0</v>
      </c>
      <c r="AU663">
        <v>0</v>
      </c>
      <c r="AV663">
        <v>0</v>
      </c>
      <c r="AW663">
        <v>0</v>
      </c>
      <c r="AX663">
        <v>0</v>
      </c>
      <c r="AY663">
        <v>0</v>
      </c>
      <c r="AZ663">
        <v>0</v>
      </c>
      <c r="BA663">
        <v>0</v>
      </c>
      <c r="BB663">
        <v>0</v>
      </c>
      <c r="BC663">
        <v>0</v>
      </c>
      <c r="BD663">
        <v>0</v>
      </c>
      <c r="BE663">
        <v>0</v>
      </c>
      <c r="BF663">
        <v>0</v>
      </c>
      <c r="BG663">
        <v>2</v>
      </c>
      <c r="BH663">
        <v>3</v>
      </c>
      <c r="BI663">
        <v>0</v>
      </c>
      <c r="BJ663">
        <v>1</v>
      </c>
      <c r="BK663">
        <v>0</v>
      </c>
      <c r="BL663">
        <v>1</v>
      </c>
      <c r="BM663">
        <v>2</v>
      </c>
      <c r="BN663">
        <v>0</v>
      </c>
      <c r="BO663">
        <v>0</v>
      </c>
      <c r="BP663">
        <v>2</v>
      </c>
      <c r="BQ663">
        <v>0</v>
      </c>
      <c r="BR663">
        <v>0</v>
      </c>
      <c r="BS663">
        <v>0</v>
      </c>
      <c r="BT663">
        <v>0</v>
      </c>
      <c r="BU663">
        <v>1</v>
      </c>
      <c r="BV663">
        <v>1</v>
      </c>
      <c r="BW663">
        <v>0</v>
      </c>
      <c r="BX663">
        <v>0</v>
      </c>
      <c r="BY663">
        <v>0</v>
      </c>
      <c r="BZ663">
        <v>0</v>
      </c>
      <c r="CA663">
        <v>0</v>
      </c>
      <c r="CB663">
        <v>0</v>
      </c>
      <c r="CC663">
        <v>0</v>
      </c>
      <c r="CD663">
        <v>0</v>
      </c>
      <c r="CE663">
        <v>0</v>
      </c>
      <c r="CF663">
        <v>0</v>
      </c>
      <c r="CG663">
        <v>0</v>
      </c>
      <c r="CH663">
        <v>0</v>
      </c>
      <c r="CI663">
        <v>0</v>
      </c>
      <c r="CJ663">
        <v>0</v>
      </c>
      <c r="CK663">
        <v>0</v>
      </c>
      <c r="CL663">
        <v>0</v>
      </c>
      <c r="CM663">
        <v>0</v>
      </c>
      <c r="CN663">
        <v>0</v>
      </c>
      <c r="CO663">
        <v>0</v>
      </c>
      <c r="CP663">
        <v>0</v>
      </c>
      <c r="CQ663">
        <v>0</v>
      </c>
      <c r="CR663">
        <v>0</v>
      </c>
      <c r="CS663">
        <v>0</v>
      </c>
      <c r="CT663">
        <v>0</v>
      </c>
      <c r="CU663">
        <v>0</v>
      </c>
      <c r="CV663">
        <v>0</v>
      </c>
      <c r="CW663">
        <v>0</v>
      </c>
      <c r="CX663">
        <v>0</v>
      </c>
      <c r="CY663">
        <v>0</v>
      </c>
      <c r="CZ663">
        <v>0</v>
      </c>
      <c r="DA663">
        <v>0</v>
      </c>
      <c r="DB663">
        <v>0</v>
      </c>
      <c r="DC663">
        <v>0</v>
      </c>
      <c r="DD663">
        <v>0</v>
      </c>
      <c r="DE663">
        <v>0</v>
      </c>
      <c r="DF663">
        <v>0</v>
      </c>
      <c r="DG663">
        <v>0</v>
      </c>
      <c r="DH663">
        <v>0</v>
      </c>
      <c r="DI663">
        <v>0</v>
      </c>
      <c r="DJ663">
        <v>0</v>
      </c>
      <c r="DK663">
        <v>0</v>
      </c>
      <c r="DL663">
        <v>0</v>
      </c>
      <c r="DM663">
        <v>0</v>
      </c>
      <c r="DN663">
        <v>0</v>
      </c>
      <c r="DO663">
        <v>0</v>
      </c>
      <c r="DP663">
        <v>0</v>
      </c>
      <c r="DQ663">
        <v>0</v>
      </c>
      <c r="DR663">
        <v>0</v>
      </c>
      <c r="DS663">
        <v>0</v>
      </c>
      <c r="DT663">
        <v>0</v>
      </c>
      <c r="DU663">
        <v>0</v>
      </c>
      <c r="DV663">
        <v>0</v>
      </c>
      <c r="DW663">
        <v>0</v>
      </c>
      <c r="DX663">
        <v>0</v>
      </c>
      <c r="DY663">
        <v>0</v>
      </c>
      <c r="DZ663">
        <v>0</v>
      </c>
      <c r="EA663">
        <v>0</v>
      </c>
      <c r="EB663">
        <v>0</v>
      </c>
      <c r="EC663">
        <v>0</v>
      </c>
      <c r="ED663">
        <v>0</v>
      </c>
      <c r="EE663">
        <v>0</v>
      </c>
      <c r="EF663">
        <v>0</v>
      </c>
      <c r="EG663">
        <v>0</v>
      </c>
      <c r="EH663" s="1"/>
    </row>
    <row r="664" spans="1:143" x14ac:dyDescent="0.35">
      <c r="A664" s="153" t="s">
        <v>2</v>
      </c>
      <c r="B664" s="1" t="s">
        <v>46</v>
      </c>
      <c r="C664">
        <v>4</v>
      </c>
      <c r="D664">
        <v>8.5</v>
      </c>
      <c r="E664">
        <v>0</v>
      </c>
      <c r="F664">
        <v>0</v>
      </c>
      <c r="G664">
        <v>0</v>
      </c>
      <c r="H664">
        <v>0</v>
      </c>
      <c r="I664">
        <v>0</v>
      </c>
      <c r="J664">
        <v>0</v>
      </c>
      <c r="K664">
        <v>0</v>
      </c>
      <c r="L664">
        <v>0</v>
      </c>
      <c r="M664">
        <v>4</v>
      </c>
      <c r="N664">
        <v>0</v>
      </c>
      <c r="O664">
        <v>0</v>
      </c>
      <c r="P664">
        <v>2368</v>
      </c>
      <c r="Q664">
        <v>32</v>
      </c>
      <c r="R664">
        <v>11</v>
      </c>
      <c r="S664">
        <v>1</v>
      </c>
      <c r="T664">
        <v>0</v>
      </c>
      <c r="U664">
        <v>44</v>
      </c>
      <c r="V664">
        <v>10.75</v>
      </c>
      <c r="W664">
        <v>0.82</v>
      </c>
      <c r="X664">
        <v>1.5</v>
      </c>
      <c r="Y664">
        <v>0</v>
      </c>
      <c r="Z664">
        <v>13.07</v>
      </c>
      <c r="AA664">
        <v>0</v>
      </c>
      <c r="AB664">
        <v>0</v>
      </c>
      <c r="AC664">
        <v>0</v>
      </c>
      <c r="AD664">
        <v>0</v>
      </c>
      <c r="AE664">
        <v>0</v>
      </c>
      <c r="AF664">
        <v>0</v>
      </c>
      <c r="AG664">
        <v>0</v>
      </c>
      <c r="AH664">
        <v>0</v>
      </c>
      <c r="AI664">
        <v>0</v>
      </c>
      <c r="AJ664">
        <v>0</v>
      </c>
      <c r="AK664">
        <v>0</v>
      </c>
      <c r="AL664">
        <v>0</v>
      </c>
      <c r="AM664">
        <v>0</v>
      </c>
      <c r="AN664">
        <v>0</v>
      </c>
      <c r="AO664">
        <v>0</v>
      </c>
      <c r="AP664">
        <v>0</v>
      </c>
      <c r="AQ664">
        <v>0</v>
      </c>
      <c r="AR664">
        <v>0</v>
      </c>
      <c r="AS664">
        <v>0</v>
      </c>
      <c r="AT664">
        <v>0</v>
      </c>
      <c r="AU664">
        <v>0</v>
      </c>
      <c r="AV664">
        <v>0</v>
      </c>
      <c r="AW664">
        <v>0</v>
      </c>
      <c r="AX664">
        <v>0</v>
      </c>
      <c r="AY664">
        <v>0</v>
      </c>
      <c r="AZ664">
        <v>0</v>
      </c>
      <c r="BA664">
        <v>0</v>
      </c>
      <c r="BB664">
        <v>0</v>
      </c>
      <c r="BC664">
        <v>0</v>
      </c>
      <c r="BD664">
        <v>0</v>
      </c>
      <c r="BE664">
        <v>0</v>
      </c>
      <c r="BF664">
        <v>0</v>
      </c>
      <c r="BG664">
        <v>2</v>
      </c>
      <c r="BH664">
        <v>1</v>
      </c>
      <c r="BI664">
        <v>1</v>
      </c>
      <c r="BJ664">
        <v>0</v>
      </c>
      <c r="BK664">
        <v>0</v>
      </c>
      <c r="BL664">
        <v>1</v>
      </c>
      <c r="BM664">
        <v>1</v>
      </c>
      <c r="BN664">
        <v>0</v>
      </c>
      <c r="BO664">
        <v>0</v>
      </c>
      <c r="BP664">
        <v>1</v>
      </c>
      <c r="BQ664">
        <v>0</v>
      </c>
      <c r="BR664">
        <v>1</v>
      </c>
      <c r="BS664">
        <v>0</v>
      </c>
      <c r="BT664">
        <v>3</v>
      </c>
      <c r="BU664">
        <v>1</v>
      </c>
      <c r="BV664">
        <v>2</v>
      </c>
      <c r="BW664">
        <v>0</v>
      </c>
      <c r="BX664">
        <v>0</v>
      </c>
      <c r="BY664">
        <v>0</v>
      </c>
      <c r="BZ664">
        <v>0</v>
      </c>
      <c r="CA664">
        <v>0</v>
      </c>
      <c r="CB664">
        <v>0</v>
      </c>
      <c r="CC664">
        <v>0</v>
      </c>
      <c r="CD664">
        <v>0</v>
      </c>
      <c r="CE664">
        <v>0</v>
      </c>
      <c r="CF664">
        <v>0</v>
      </c>
      <c r="CG664">
        <v>0</v>
      </c>
      <c r="CH664">
        <v>0</v>
      </c>
      <c r="CI664">
        <v>0</v>
      </c>
      <c r="CJ664">
        <v>0</v>
      </c>
      <c r="CK664">
        <v>0</v>
      </c>
      <c r="CL664">
        <v>0</v>
      </c>
      <c r="CM664">
        <v>0</v>
      </c>
      <c r="CN664">
        <v>0</v>
      </c>
      <c r="CO664">
        <v>0</v>
      </c>
      <c r="CP664">
        <v>0</v>
      </c>
      <c r="CQ664">
        <v>0</v>
      </c>
      <c r="CR664">
        <v>0</v>
      </c>
      <c r="CS664">
        <v>0</v>
      </c>
      <c r="CT664">
        <v>0</v>
      </c>
      <c r="CU664">
        <v>0</v>
      </c>
      <c r="CV664">
        <v>0</v>
      </c>
      <c r="CW664">
        <v>0</v>
      </c>
      <c r="CX664">
        <v>0</v>
      </c>
      <c r="CY664">
        <v>0</v>
      </c>
      <c r="CZ664">
        <v>0</v>
      </c>
      <c r="DA664">
        <v>0</v>
      </c>
      <c r="DB664">
        <v>0</v>
      </c>
      <c r="DC664">
        <v>0</v>
      </c>
      <c r="DD664">
        <v>0</v>
      </c>
      <c r="DE664">
        <v>0</v>
      </c>
      <c r="DF664">
        <v>0</v>
      </c>
      <c r="DG664">
        <v>0</v>
      </c>
      <c r="DH664">
        <v>0</v>
      </c>
      <c r="DI664">
        <v>0</v>
      </c>
      <c r="DJ664">
        <v>0</v>
      </c>
      <c r="DK664">
        <v>0</v>
      </c>
      <c r="DL664">
        <v>0</v>
      </c>
      <c r="DM664">
        <v>0</v>
      </c>
      <c r="DN664">
        <v>0</v>
      </c>
      <c r="DO664">
        <v>0</v>
      </c>
      <c r="DP664">
        <v>0</v>
      </c>
      <c r="DQ664">
        <v>0</v>
      </c>
      <c r="DR664">
        <v>0</v>
      </c>
      <c r="DS664">
        <v>0</v>
      </c>
      <c r="DT664">
        <v>0</v>
      </c>
      <c r="DU664">
        <v>0</v>
      </c>
      <c r="DV664">
        <v>0</v>
      </c>
      <c r="DW664">
        <v>0</v>
      </c>
      <c r="DX664">
        <v>0</v>
      </c>
      <c r="DY664">
        <v>0</v>
      </c>
      <c r="DZ664">
        <v>0</v>
      </c>
      <c r="EA664">
        <v>0</v>
      </c>
      <c r="EB664">
        <v>0</v>
      </c>
      <c r="EC664">
        <v>0</v>
      </c>
      <c r="ED664">
        <v>0</v>
      </c>
      <c r="EE664">
        <v>0</v>
      </c>
      <c r="EF664">
        <v>0</v>
      </c>
      <c r="EG664">
        <v>0</v>
      </c>
      <c r="EH664" s="1"/>
    </row>
    <row r="665" spans="1:143" x14ac:dyDescent="0.35">
      <c r="A665" s="153" t="s">
        <v>2</v>
      </c>
      <c r="B665" s="1" t="s">
        <v>47</v>
      </c>
      <c r="C665">
        <v>11</v>
      </c>
      <c r="D665">
        <v>19.5</v>
      </c>
      <c r="E665">
        <v>0</v>
      </c>
      <c r="F665">
        <v>0</v>
      </c>
      <c r="G665">
        <v>0</v>
      </c>
      <c r="H665">
        <v>0</v>
      </c>
      <c r="I665">
        <v>0</v>
      </c>
      <c r="J665">
        <v>0</v>
      </c>
      <c r="K665">
        <v>0</v>
      </c>
      <c r="L665">
        <v>0</v>
      </c>
      <c r="M665">
        <v>11</v>
      </c>
      <c r="N665">
        <v>0</v>
      </c>
      <c r="O665">
        <v>0</v>
      </c>
      <c r="P665">
        <v>23402</v>
      </c>
      <c r="Q665">
        <v>165</v>
      </c>
      <c r="R665">
        <v>125</v>
      </c>
      <c r="S665">
        <v>1</v>
      </c>
      <c r="T665">
        <v>0</v>
      </c>
      <c r="U665">
        <v>291</v>
      </c>
      <c r="V665">
        <v>105.25</v>
      </c>
      <c r="W665">
        <v>12.1</v>
      </c>
      <c r="X665">
        <v>0.5</v>
      </c>
      <c r="Y665">
        <v>0</v>
      </c>
      <c r="Z665">
        <v>117.85</v>
      </c>
      <c r="AA665">
        <v>0</v>
      </c>
      <c r="AB665">
        <v>0</v>
      </c>
      <c r="AC665">
        <v>0</v>
      </c>
      <c r="AD665">
        <v>0</v>
      </c>
      <c r="AE665">
        <v>0</v>
      </c>
      <c r="AF665">
        <v>0</v>
      </c>
      <c r="AG665">
        <v>0</v>
      </c>
      <c r="AH665">
        <v>0</v>
      </c>
      <c r="AI665">
        <v>0</v>
      </c>
      <c r="AJ665">
        <v>0</v>
      </c>
      <c r="AK665">
        <v>0</v>
      </c>
      <c r="AL665">
        <v>0</v>
      </c>
      <c r="AM665">
        <v>0</v>
      </c>
      <c r="AN665">
        <v>0</v>
      </c>
      <c r="AO665">
        <v>0</v>
      </c>
      <c r="AP665">
        <v>0</v>
      </c>
      <c r="AQ665">
        <v>0</v>
      </c>
      <c r="AR665">
        <v>0</v>
      </c>
      <c r="AS665">
        <v>0</v>
      </c>
      <c r="AT665">
        <v>0</v>
      </c>
      <c r="AU665">
        <v>0</v>
      </c>
      <c r="AV665">
        <v>0</v>
      </c>
      <c r="AW665">
        <v>0</v>
      </c>
      <c r="AX665">
        <v>0</v>
      </c>
      <c r="AY665">
        <v>0</v>
      </c>
      <c r="AZ665">
        <v>0</v>
      </c>
      <c r="BA665">
        <v>0</v>
      </c>
      <c r="BB665">
        <v>0</v>
      </c>
      <c r="BC665">
        <v>0</v>
      </c>
      <c r="BD665">
        <v>0</v>
      </c>
      <c r="BE665">
        <v>0</v>
      </c>
      <c r="BF665">
        <v>0</v>
      </c>
      <c r="BG665">
        <v>4</v>
      </c>
      <c r="BH665">
        <v>4</v>
      </c>
      <c r="BI665">
        <v>0</v>
      </c>
      <c r="BJ665">
        <v>2</v>
      </c>
      <c r="BK665">
        <v>0</v>
      </c>
      <c r="BL665">
        <v>3</v>
      </c>
      <c r="BM665">
        <v>5</v>
      </c>
      <c r="BN665">
        <v>0</v>
      </c>
      <c r="BO665">
        <v>0</v>
      </c>
      <c r="BP665">
        <v>4</v>
      </c>
      <c r="BQ665">
        <v>0</v>
      </c>
      <c r="BR665">
        <v>0</v>
      </c>
      <c r="BS665">
        <v>3</v>
      </c>
      <c r="BT665">
        <v>4</v>
      </c>
      <c r="BU665">
        <v>0</v>
      </c>
      <c r="BV665">
        <v>0</v>
      </c>
      <c r="BW665">
        <v>0</v>
      </c>
      <c r="BX665">
        <v>0</v>
      </c>
      <c r="BY665">
        <v>0</v>
      </c>
      <c r="BZ665">
        <v>0</v>
      </c>
      <c r="CA665">
        <v>0</v>
      </c>
      <c r="CB665">
        <v>0</v>
      </c>
      <c r="CC665">
        <v>0</v>
      </c>
      <c r="CD665">
        <v>0</v>
      </c>
      <c r="CE665">
        <v>0</v>
      </c>
      <c r="CF665">
        <v>0</v>
      </c>
      <c r="CG665">
        <v>0</v>
      </c>
      <c r="CH665">
        <v>0</v>
      </c>
      <c r="CI665">
        <v>0</v>
      </c>
      <c r="CJ665">
        <v>0</v>
      </c>
      <c r="CK665">
        <v>0</v>
      </c>
      <c r="CL665">
        <v>0</v>
      </c>
      <c r="CM665">
        <v>0</v>
      </c>
      <c r="CN665">
        <v>0</v>
      </c>
      <c r="CO665">
        <v>0</v>
      </c>
      <c r="CP665">
        <v>0</v>
      </c>
      <c r="CQ665">
        <v>0</v>
      </c>
      <c r="CR665">
        <v>0</v>
      </c>
      <c r="CS665">
        <v>0</v>
      </c>
      <c r="CT665">
        <v>0</v>
      </c>
      <c r="CU665">
        <v>0</v>
      </c>
      <c r="CV665">
        <v>0</v>
      </c>
      <c r="CW665">
        <v>0</v>
      </c>
      <c r="CX665">
        <v>0</v>
      </c>
      <c r="CY665">
        <v>0</v>
      </c>
      <c r="CZ665">
        <v>0</v>
      </c>
      <c r="DA665">
        <v>0</v>
      </c>
      <c r="DB665">
        <v>0</v>
      </c>
      <c r="DC665">
        <v>0</v>
      </c>
      <c r="DD665">
        <v>0</v>
      </c>
      <c r="DE665">
        <v>0</v>
      </c>
      <c r="DF665">
        <v>0</v>
      </c>
      <c r="DG665">
        <v>0</v>
      </c>
      <c r="DH665">
        <v>0</v>
      </c>
      <c r="DI665">
        <v>0</v>
      </c>
      <c r="DJ665">
        <v>0</v>
      </c>
      <c r="DK665">
        <v>0</v>
      </c>
      <c r="DL665">
        <v>0</v>
      </c>
      <c r="DM665">
        <v>0</v>
      </c>
      <c r="DN665">
        <v>0</v>
      </c>
      <c r="DO665">
        <v>0</v>
      </c>
      <c r="DP665">
        <v>0</v>
      </c>
      <c r="DQ665">
        <v>0</v>
      </c>
      <c r="DR665">
        <v>0</v>
      </c>
      <c r="DS665">
        <v>0</v>
      </c>
      <c r="DT665">
        <v>0</v>
      </c>
      <c r="DU665">
        <v>0</v>
      </c>
      <c r="DV665">
        <v>0</v>
      </c>
      <c r="DW665">
        <v>0</v>
      </c>
      <c r="DX665">
        <v>0</v>
      </c>
      <c r="DY665">
        <v>0</v>
      </c>
      <c r="DZ665">
        <v>0</v>
      </c>
      <c r="EA665">
        <v>0</v>
      </c>
      <c r="EB665">
        <v>0</v>
      </c>
      <c r="EC665">
        <v>0</v>
      </c>
      <c r="ED665">
        <v>0</v>
      </c>
      <c r="EE665">
        <v>0</v>
      </c>
      <c r="EF665">
        <v>0</v>
      </c>
      <c r="EG665">
        <v>0</v>
      </c>
      <c r="EH665" s="1"/>
    </row>
    <row r="666" spans="1:143" x14ac:dyDescent="0.35">
      <c r="A666" s="153" t="s">
        <v>2</v>
      </c>
      <c r="B666" s="1" t="s">
        <v>15</v>
      </c>
      <c r="C666">
        <v>210</v>
      </c>
      <c r="D666">
        <v>334.09000000000003</v>
      </c>
      <c r="E666">
        <v>84</v>
      </c>
      <c r="F666">
        <v>203.5</v>
      </c>
      <c r="G666">
        <v>13</v>
      </c>
      <c r="H666">
        <v>81</v>
      </c>
      <c r="I666">
        <v>0</v>
      </c>
      <c r="J666">
        <v>2</v>
      </c>
      <c r="K666">
        <v>9</v>
      </c>
      <c r="L666">
        <v>0</v>
      </c>
      <c r="M666">
        <v>294</v>
      </c>
      <c r="N666">
        <v>0</v>
      </c>
      <c r="O666">
        <v>11</v>
      </c>
      <c r="P666">
        <v>49187</v>
      </c>
      <c r="Q666">
        <v>625</v>
      </c>
      <c r="R666">
        <v>460</v>
      </c>
      <c r="S666">
        <v>22</v>
      </c>
      <c r="T666">
        <v>0</v>
      </c>
      <c r="U666">
        <v>1107</v>
      </c>
      <c r="V666">
        <v>380.93</v>
      </c>
      <c r="W666">
        <v>52.940000000000005</v>
      </c>
      <c r="X666">
        <v>30.5</v>
      </c>
      <c r="Y666">
        <v>0</v>
      </c>
      <c r="Z666">
        <v>464.37</v>
      </c>
      <c r="AA666">
        <v>0</v>
      </c>
      <c r="AB666">
        <v>0</v>
      </c>
      <c r="AC666">
        <v>0</v>
      </c>
      <c r="AD666">
        <v>0</v>
      </c>
      <c r="AE666">
        <v>0</v>
      </c>
      <c r="AF666">
        <v>0</v>
      </c>
      <c r="AG666">
        <v>0</v>
      </c>
      <c r="AH666">
        <v>0</v>
      </c>
      <c r="AI666">
        <v>1</v>
      </c>
      <c r="AJ666">
        <v>1</v>
      </c>
      <c r="AK666">
        <v>2</v>
      </c>
      <c r="AL666">
        <v>0</v>
      </c>
      <c r="AM666">
        <v>0</v>
      </c>
      <c r="AN666">
        <v>0</v>
      </c>
      <c r="AO666">
        <v>0</v>
      </c>
      <c r="AP666">
        <v>0</v>
      </c>
      <c r="AQ666">
        <v>0</v>
      </c>
      <c r="AR666">
        <v>4</v>
      </c>
      <c r="AS666">
        <v>2</v>
      </c>
      <c r="AT666">
        <v>0</v>
      </c>
      <c r="AU666">
        <v>9</v>
      </c>
      <c r="AV666">
        <v>0</v>
      </c>
      <c r="AW666">
        <v>9</v>
      </c>
      <c r="AX666">
        <v>0</v>
      </c>
      <c r="AY666">
        <v>0</v>
      </c>
      <c r="AZ666">
        <v>0</v>
      </c>
      <c r="BA666">
        <v>0</v>
      </c>
      <c r="BB666">
        <v>0</v>
      </c>
      <c r="BC666">
        <v>0</v>
      </c>
      <c r="BD666">
        <v>4</v>
      </c>
      <c r="BE666">
        <v>9</v>
      </c>
      <c r="BF666">
        <v>14</v>
      </c>
      <c r="BG666">
        <v>159</v>
      </c>
      <c r="BH666">
        <v>171</v>
      </c>
      <c r="BI666">
        <v>25</v>
      </c>
      <c r="BJ666">
        <v>65</v>
      </c>
      <c r="BK666">
        <v>4</v>
      </c>
      <c r="BL666">
        <v>118</v>
      </c>
      <c r="BM666">
        <v>149</v>
      </c>
      <c r="BN666">
        <v>0</v>
      </c>
      <c r="BO666">
        <v>1</v>
      </c>
      <c r="BP666">
        <v>98</v>
      </c>
      <c r="BQ666">
        <v>34</v>
      </c>
      <c r="BR666">
        <v>22</v>
      </c>
      <c r="BS666">
        <v>20</v>
      </c>
      <c r="BT666">
        <v>62</v>
      </c>
      <c r="BU666">
        <v>12</v>
      </c>
      <c r="BV666">
        <v>30</v>
      </c>
      <c r="BW666">
        <v>8</v>
      </c>
      <c r="BX666">
        <v>8</v>
      </c>
      <c r="BY666">
        <v>0</v>
      </c>
      <c r="BZ666">
        <v>0</v>
      </c>
      <c r="CA666">
        <v>0</v>
      </c>
      <c r="CB666">
        <v>0</v>
      </c>
      <c r="CC666">
        <v>2</v>
      </c>
      <c r="CD666">
        <v>0</v>
      </c>
      <c r="CE666">
        <v>0</v>
      </c>
      <c r="CF666">
        <v>0</v>
      </c>
      <c r="CG666">
        <v>0</v>
      </c>
      <c r="CH666">
        <v>0</v>
      </c>
      <c r="CI666">
        <v>0</v>
      </c>
      <c r="CJ666">
        <v>0</v>
      </c>
      <c r="CK666">
        <v>0</v>
      </c>
      <c r="CL666">
        <v>0</v>
      </c>
      <c r="CM666">
        <v>0</v>
      </c>
      <c r="CN666">
        <v>0</v>
      </c>
      <c r="CO666">
        <v>0</v>
      </c>
      <c r="CP666">
        <v>0</v>
      </c>
      <c r="CQ666">
        <v>0</v>
      </c>
      <c r="CR666">
        <v>0</v>
      </c>
      <c r="CS666">
        <v>0</v>
      </c>
      <c r="CT666">
        <v>0</v>
      </c>
      <c r="CU666">
        <v>0</v>
      </c>
      <c r="CV666">
        <v>0</v>
      </c>
      <c r="CW666">
        <v>0</v>
      </c>
      <c r="CX666">
        <v>0</v>
      </c>
      <c r="CY666">
        <v>0</v>
      </c>
      <c r="CZ666">
        <v>0</v>
      </c>
      <c r="DA666">
        <v>0</v>
      </c>
      <c r="DB666">
        <v>0</v>
      </c>
      <c r="DC666">
        <v>0</v>
      </c>
      <c r="DD666">
        <v>0</v>
      </c>
      <c r="DE666">
        <v>0</v>
      </c>
      <c r="DF666">
        <v>0</v>
      </c>
      <c r="DG666">
        <v>0</v>
      </c>
      <c r="DH666">
        <v>0</v>
      </c>
      <c r="DI666">
        <v>0</v>
      </c>
      <c r="DJ666">
        <v>0</v>
      </c>
      <c r="DK666">
        <v>0</v>
      </c>
      <c r="DL666">
        <v>0</v>
      </c>
      <c r="DM666">
        <v>0</v>
      </c>
      <c r="DN666">
        <v>0</v>
      </c>
      <c r="DO666">
        <v>0</v>
      </c>
      <c r="DP666">
        <v>0</v>
      </c>
      <c r="DQ666">
        <v>0</v>
      </c>
      <c r="DR666">
        <v>0</v>
      </c>
      <c r="DS666">
        <v>0</v>
      </c>
      <c r="DT666">
        <v>0</v>
      </c>
      <c r="DU666">
        <v>0</v>
      </c>
      <c r="DV666">
        <v>0</v>
      </c>
      <c r="DW666">
        <v>0</v>
      </c>
      <c r="DX666">
        <v>0</v>
      </c>
      <c r="DY666">
        <v>0</v>
      </c>
      <c r="DZ666">
        <v>0</v>
      </c>
      <c r="EA666">
        <v>0</v>
      </c>
      <c r="EB666">
        <v>0</v>
      </c>
      <c r="EC666">
        <v>0</v>
      </c>
      <c r="ED666">
        <v>0</v>
      </c>
      <c r="EE666">
        <v>0</v>
      </c>
      <c r="EF666">
        <v>0</v>
      </c>
      <c r="EG666">
        <v>0</v>
      </c>
      <c r="EH666" s="156" t="s">
        <v>158</v>
      </c>
      <c r="EI666" t="s">
        <v>773</v>
      </c>
    </row>
    <row r="667" spans="1:143" x14ac:dyDescent="0.35">
      <c r="A667" s="153" t="s">
        <v>2</v>
      </c>
      <c r="B667" s="1" t="s">
        <v>48</v>
      </c>
      <c r="C667" t="s">
        <v>168</v>
      </c>
      <c r="AA667" t="s">
        <v>168</v>
      </c>
      <c r="AU667" t="s">
        <v>772</v>
      </c>
      <c r="BG667" t="s">
        <v>168</v>
      </c>
      <c r="BS667" t="s">
        <v>168</v>
      </c>
      <c r="CE667" t="s">
        <v>168</v>
      </c>
      <c r="EH667" s="1" t="s">
        <v>48</v>
      </c>
      <c r="EI667" t="s">
        <v>168</v>
      </c>
    </row>
    <row r="668" spans="1:143" x14ac:dyDescent="0.35">
      <c r="A668" s="1" t="s">
        <v>28</v>
      </c>
      <c r="B668" s="1" t="s">
        <v>31</v>
      </c>
      <c r="C668">
        <v>13</v>
      </c>
      <c r="D668">
        <v>34.18</v>
      </c>
      <c r="E668">
        <v>7</v>
      </c>
      <c r="F668">
        <v>12.13</v>
      </c>
      <c r="G668">
        <v>0</v>
      </c>
      <c r="H668">
        <v>3</v>
      </c>
      <c r="I668">
        <v>0</v>
      </c>
      <c r="J668">
        <v>0</v>
      </c>
      <c r="K668">
        <v>0</v>
      </c>
      <c r="L668">
        <v>0</v>
      </c>
      <c r="M668">
        <v>20</v>
      </c>
      <c r="N668">
        <v>16</v>
      </c>
      <c r="O668">
        <v>0</v>
      </c>
      <c r="P668">
        <v>119</v>
      </c>
      <c r="Q668">
        <v>15</v>
      </c>
      <c r="R668">
        <v>0</v>
      </c>
      <c r="S668">
        <v>17</v>
      </c>
      <c r="U668">
        <v>32</v>
      </c>
      <c r="V668">
        <v>17.75</v>
      </c>
      <c r="W668">
        <v>0</v>
      </c>
      <c r="X668">
        <v>21</v>
      </c>
      <c r="Z668">
        <v>38.75</v>
      </c>
      <c r="AA668">
        <v>0</v>
      </c>
      <c r="AB668">
        <v>0</v>
      </c>
      <c r="AC668">
        <v>0</v>
      </c>
      <c r="AD668">
        <v>0</v>
      </c>
      <c r="AE668">
        <v>0</v>
      </c>
      <c r="AF668">
        <v>0</v>
      </c>
      <c r="AG668">
        <v>0</v>
      </c>
      <c r="AH668">
        <v>0</v>
      </c>
      <c r="AI668">
        <v>0</v>
      </c>
      <c r="AJ668">
        <v>0</v>
      </c>
      <c r="AK668">
        <v>0</v>
      </c>
      <c r="AR668">
        <v>0</v>
      </c>
      <c r="AS668">
        <v>0</v>
      </c>
      <c r="AT668">
        <v>0</v>
      </c>
      <c r="AU668">
        <v>0</v>
      </c>
      <c r="BD668">
        <v>0</v>
      </c>
      <c r="BE668">
        <v>0</v>
      </c>
      <c r="BF668">
        <v>0</v>
      </c>
      <c r="BS668">
        <v>0</v>
      </c>
      <c r="BT668">
        <v>0</v>
      </c>
      <c r="BU668">
        <v>0</v>
      </c>
      <c r="BV668">
        <v>0</v>
      </c>
      <c r="BW668">
        <v>0</v>
      </c>
      <c r="BX668">
        <v>0</v>
      </c>
      <c r="BY668">
        <v>0</v>
      </c>
      <c r="BZ668">
        <v>0</v>
      </c>
      <c r="CA668">
        <v>0</v>
      </c>
      <c r="CB668">
        <v>0</v>
      </c>
      <c r="CC668">
        <v>0</v>
      </c>
      <c r="CD668">
        <v>0</v>
      </c>
      <c r="EH668" s="156" t="s">
        <v>149</v>
      </c>
    </row>
    <row r="669" spans="1:143" x14ac:dyDescent="0.35">
      <c r="A669" s="1" t="s">
        <v>28</v>
      </c>
      <c r="B669" s="1" t="s">
        <v>32</v>
      </c>
      <c r="C669">
        <v>181</v>
      </c>
      <c r="D669">
        <v>400.32</v>
      </c>
      <c r="E669">
        <v>57</v>
      </c>
      <c r="F669">
        <v>103.66</v>
      </c>
      <c r="G669">
        <v>1</v>
      </c>
      <c r="H669">
        <v>44</v>
      </c>
      <c r="I669">
        <v>0</v>
      </c>
      <c r="J669">
        <v>3</v>
      </c>
      <c r="K669">
        <v>0</v>
      </c>
      <c r="L669">
        <v>0</v>
      </c>
      <c r="M669">
        <v>238</v>
      </c>
      <c r="N669">
        <v>221</v>
      </c>
      <c r="O669">
        <v>3</v>
      </c>
      <c r="P669">
        <v>1450.89</v>
      </c>
      <c r="Q669">
        <v>25</v>
      </c>
      <c r="R669">
        <v>1</v>
      </c>
      <c r="S669">
        <v>25</v>
      </c>
      <c r="U669">
        <v>51</v>
      </c>
      <c r="V669">
        <v>73</v>
      </c>
      <c r="W669">
        <v>3</v>
      </c>
      <c r="X669">
        <v>41</v>
      </c>
      <c r="Z669">
        <v>117</v>
      </c>
      <c r="AA669">
        <v>0</v>
      </c>
      <c r="AB669">
        <v>0</v>
      </c>
      <c r="AC669">
        <v>0</v>
      </c>
      <c r="AD669">
        <v>0</v>
      </c>
      <c r="AE669">
        <v>0</v>
      </c>
      <c r="AF669">
        <v>0</v>
      </c>
      <c r="AG669">
        <v>0</v>
      </c>
      <c r="AH669">
        <v>0</v>
      </c>
      <c r="AI669">
        <v>1</v>
      </c>
      <c r="AJ669">
        <v>1</v>
      </c>
      <c r="AK669">
        <v>3</v>
      </c>
      <c r="AR669">
        <v>0</v>
      </c>
      <c r="AS669">
        <v>2</v>
      </c>
      <c r="AT669">
        <v>3</v>
      </c>
      <c r="AU669">
        <v>0</v>
      </c>
      <c r="BD669">
        <v>0</v>
      </c>
      <c r="BE669">
        <v>0</v>
      </c>
      <c r="BF669">
        <v>0</v>
      </c>
      <c r="BG669">
        <v>19</v>
      </c>
      <c r="BH669">
        <v>1</v>
      </c>
      <c r="BI669">
        <v>1</v>
      </c>
      <c r="BJ669">
        <v>1</v>
      </c>
      <c r="BK669">
        <v>0</v>
      </c>
      <c r="BL669">
        <v>3</v>
      </c>
      <c r="BM669">
        <v>16</v>
      </c>
      <c r="BN669">
        <v>11</v>
      </c>
      <c r="BO669">
        <v>0</v>
      </c>
      <c r="BP669">
        <v>6</v>
      </c>
      <c r="BQ669">
        <v>0</v>
      </c>
      <c r="BR669">
        <v>2</v>
      </c>
      <c r="BS669">
        <v>0</v>
      </c>
      <c r="BT669">
        <v>3</v>
      </c>
      <c r="BU669">
        <v>0</v>
      </c>
      <c r="BV669">
        <v>0</v>
      </c>
      <c r="BW669">
        <v>0</v>
      </c>
      <c r="BX669">
        <v>0</v>
      </c>
      <c r="BY669">
        <v>0</v>
      </c>
      <c r="BZ669">
        <v>0</v>
      </c>
      <c r="CA669">
        <v>0</v>
      </c>
      <c r="CB669">
        <v>0</v>
      </c>
      <c r="CC669">
        <v>0</v>
      </c>
      <c r="CD669">
        <v>0</v>
      </c>
      <c r="EH669" s="156" t="s">
        <v>150</v>
      </c>
    </row>
    <row r="670" spans="1:143" x14ac:dyDescent="0.35">
      <c r="A670" s="1" t="s">
        <v>28</v>
      </c>
      <c r="B670" s="1" t="s">
        <v>33</v>
      </c>
      <c r="C670">
        <v>7</v>
      </c>
      <c r="D670">
        <v>13.350000000000001</v>
      </c>
      <c r="E670">
        <v>10</v>
      </c>
      <c r="F670">
        <v>42.01</v>
      </c>
      <c r="G670">
        <v>0</v>
      </c>
      <c r="H670">
        <v>9</v>
      </c>
      <c r="I670">
        <v>0</v>
      </c>
      <c r="J670">
        <v>0</v>
      </c>
      <c r="K670">
        <v>0</v>
      </c>
      <c r="L670">
        <v>0</v>
      </c>
      <c r="M670">
        <v>17</v>
      </c>
      <c r="N670">
        <v>6</v>
      </c>
      <c r="O670">
        <v>0</v>
      </c>
      <c r="P670">
        <v>998.86500000000012</v>
      </c>
      <c r="Q670">
        <v>2</v>
      </c>
      <c r="R670">
        <v>0</v>
      </c>
      <c r="S670">
        <v>69</v>
      </c>
      <c r="U670">
        <v>71</v>
      </c>
      <c r="V670">
        <v>3</v>
      </c>
      <c r="W670">
        <v>0</v>
      </c>
      <c r="X670">
        <v>64.75</v>
      </c>
      <c r="Z670">
        <v>67.75</v>
      </c>
      <c r="AA670">
        <v>0</v>
      </c>
      <c r="AB670">
        <v>0</v>
      </c>
      <c r="AC670">
        <v>0</v>
      </c>
      <c r="AD670">
        <v>0</v>
      </c>
      <c r="AE670">
        <v>0</v>
      </c>
      <c r="AF670">
        <v>0</v>
      </c>
      <c r="AG670">
        <v>0</v>
      </c>
      <c r="AH670">
        <v>0</v>
      </c>
      <c r="AI670">
        <v>0</v>
      </c>
      <c r="AJ670">
        <v>0</v>
      </c>
      <c r="AK670">
        <v>0</v>
      </c>
      <c r="AR670">
        <v>0</v>
      </c>
      <c r="AS670">
        <v>0</v>
      </c>
      <c r="AT670">
        <v>0</v>
      </c>
      <c r="AU670">
        <v>0</v>
      </c>
      <c r="BD670">
        <v>0</v>
      </c>
      <c r="BE670">
        <v>0</v>
      </c>
      <c r="BF670">
        <v>0</v>
      </c>
      <c r="BG670">
        <v>3</v>
      </c>
      <c r="BH670">
        <v>0</v>
      </c>
      <c r="BI670">
        <v>0</v>
      </c>
      <c r="BJ670">
        <v>0</v>
      </c>
      <c r="BK670">
        <v>0</v>
      </c>
      <c r="BL670">
        <v>2</v>
      </c>
      <c r="BM670">
        <v>4</v>
      </c>
      <c r="BN670">
        <v>0</v>
      </c>
      <c r="BO670">
        <v>0</v>
      </c>
      <c r="BP670">
        <v>0</v>
      </c>
      <c r="BQ670">
        <v>0</v>
      </c>
      <c r="BR670">
        <v>0</v>
      </c>
      <c r="BS670">
        <v>0</v>
      </c>
      <c r="BT670">
        <v>0</v>
      </c>
      <c r="BU670">
        <v>0</v>
      </c>
      <c r="BV670">
        <v>0</v>
      </c>
      <c r="BW670">
        <v>0</v>
      </c>
      <c r="BX670">
        <v>0</v>
      </c>
      <c r="BY670">
        <v>0</v>
      </c>
      <c r="BZ670">
        <v>0</v>
      </c>
      <c r="CA670">
        <v>0</v>
      </c>
      <c r="CB670">
        <v>0</v>
      </c>
      <c r="CC670">
        <v>0</v>
      </c>
      <c r="CD670">
        <v>0</v>
      </c>
      <c r="EH670" s="156" t="s">
        <v>516</v>
      </c>
    </row>
    <row r="671" spans="1:143" x14ac:dyDescent="0.35">
      <c r="A671" s="1" t="s">
        <v>28</v>
      </c>
      <c r="B671" s="1" t="s">
        <v>34</v>
      </c>
      <c r="C671">
        <v>29</v>
      </c>
      <c r="D671">
        <v>169.76</v>
      </c>
      <c r="E671">
        <v>6</v>
      </c>
      <c r="F671">
        <v>28.13</v>
      </c>
      <c r="G671">
        <v>0</v>
      </c>
      <c r="H671">
        <v>20</v>
      </c>
      <c r="I671">
        <v>0</v>
      </c>
      <c r="J671">
        <v>0</v>
      </c>
      <c r="K671">
        <v>0</v>
      </c>
      <c r="L671">
        <v>0</v>
      </c>
      <c r="M671">
        <v>35</v>
      </c>
      <c r="N671">
        <v>2</v>
      </c>
      <c r="O671">
        <v>0</v>
      </c>
      <c r="P671">
        <v>393.59250000000003</v>
      </c>
      <c r="Q671">
        <v>28</v>
      </c>
      <c r="R671">
        <v>1</v>
      </c>
      <c r="S671">
        <v>3</v>
      </c>
      <c r="U671">
        <v>32</v>
      </c>
      <c r="V671">
        <v>55.45</v>
      </c>
      <c r="W671">
        <v>0.5</v>
      </c>
      <c r="X671">
        <v>4</v>
      </c>
      <c r="Z671">
        <v>59.95</v>
      </c>
      <c r="AA671">
        <v>0</v>
      </c>
      <c r="AB671">
        <v>0</v>
      </c>
      <c r="AC671">
        <v>0</v>
      </c>
      <c r="AD671">
        <v>0</v>
      </c>
      <c r="AE671">
        <v>0</v>
      </c>
      <c r="AF671">
        <v>0</v>
      </c>
      <c r="AG671">
        <v>0</v>
      </c>
      <c r="AH671">
        <v>0</v>
      </c>
      <c r="AI671">
        <v>0</v>
      </c>
      <c r="AJ671">
        <v>0</v>
      </c>
      <c r="AK671">
        <v>0</v>
      </c>
      <c r="AR671">
        <v>0</v>
      </c>
      <c r="AS671">
        <v>0</v>
      </c>
      <c r="AT671">
        <v>0</v>
      </c>
      <c r="AU671">
        <v>0</v>
      </c>
      <c r="BD671">
        <v>0</v>
      </c>
      <c r="BE671">
        <v>0</v>
      </c>
      <c r="BF671">
        <v>0</v>
      </c>
      <c r="BG671">
        <v>5</v>
      </c>
      <c r="BH671">
        <v>0</v>
      </c>
      <c r="BI671">
        <v>0</v>
      </c>
      <c r="BJ671">
        <v>1</v>
      </c>
      <c r="BK671">
        <v>0</v>
      </c>
      <c r="BL671">
        <v>1</v>
      </c>
      <c r="BM671">
        <v>5</v>
      </c>
      <c r="BN671">
        <v>0</v>
      </c>
      <c r="BO671">
        <v>0</v>
      </c>
      <c r="BP671">
        <v>4</v>
      </c>
      <c r="BQ671">
        <v>0</v>
      </c>
      <c r="BR671">
        <v>0</v>
      </c>
      <c r="BS671">
        <v>0</v>
      </c>
      <c r="BT671">
        <v>0</v>
      </c>
      <c r="BU671">
        <v>0</v>
      </c>
      <c r="BV671">
        <v>0</v>
      </c>
      <c r="BW671">
        <v>0</v>
      </c>
      <c r="BX671">
        <v>0</v>
      </c>
      <c r="BY671">
        <v>0</v>
      </c>
      <c r="BZ671">
        <v>0</v>
      </c>
      <c r="CA671">
        <v>0</v>
      </c>
      <c r="CB671">
        <v>0</v>
      </c>
      <c r="CC671">
        <v>0</v>
      </c>
      <c r="CD671">
        <v>0</v>
      </c>
      <c r="EH671" s="156" t="s">
        <v>151</v>
      </c>
    </row>
    <row r="672" spans="1:143" x14ac:dyDescent="0.35">
      <c r="A672" s="1" t="s">
        <v>28</v>
      </c>
      <c r="B672" s="1" t="s">
        <v>35</v>
      </c>
      <c r="C672">
        <v>8</v>
      </c>
      <c r="D672">
        <v>5.3</v>
      </c>
      <c r="E672">
        <v>3</v>
      </c>
      <c r="F672">
        <v>0.3</v>
      </c>
      <c r="G672">
        <v>0</v>
      </c>
      <c r="H672">
        <v>0</v>
      </c>
      <c r="I672">
        <v>0</v>
      </c>
      <c r="J672">
        <v>0</v>
      </c>
      <c r="K672">
        <v>0</v>
      </c>
      <c r="L672">
        <v>0</v>
      </c>
      <c r="M672">
        <v>11</v>
      </c>
      <c r="N672">
        <v>10</v>
      </c>
      <c r="O672">
        <v>0</v>
      </c>
      <c r="P672">
        <v>185.22000000000003</v>
      </c>
      <c r="Q672">
        <v>4</v>
      </c>
      <c r="R672">
        <v>0</v>
      </c>
      <c r="S672">
        <v>1</v>
      </c>
      <c r="U672">
        <v>5</v>
      </c>
      <c r="V672">
        <v>4</v>
      </c>
      <c r="W672">
        <v>0</v>
      </c>
      <c r="X672">
        <v>0.5</v>
      </c>
      <c r="Z672">
        <v>4.5</v>
      </c>
      <c r="AA672">
        <v>0</v>
      </c>
      <c r="AB672">
        <v>0</v>
      </c>
      <c r="AC672">
        <v>0</v>
      </c>
      <c r="AD672">
        <v>0</v>
      </c>
      <c r="AE672">
        <v>0</v>
      </c>
      <c r="AF672">
        <v>0</v>
      </c>
      <c r="AG672">
        <v>0</v>
      </c>
      <c r="AH672">
        <v>0</v>
      </c>
      <c r="AI672">
        <v>0</v>
      </c>
      <c r="AJ672">
        <v>0</v>
      </c>
      <c r="AK672">
        <v>0</v>
      </c>
      <c r="AR672">
        <v>0</v>
      </c>
      <c r="AS672">
        <v>0</v>
      </c>
      <c r="AT672">
        <v>0</v>
      </c>
      <c r="AU672">
        <v>0</v>
      </c>
      <c r="BD672">
        <v>0</v>
      </c>
      <c r="BE672">
        <v>0</v>
      </c>
      <c r="BF672">
        <v>0</v>
      </c>
      <c r="BG672">
        <v>0</v>
      </c>
      <c r="BH672">
        <v>0</v>
      </c>
      <c r="BI672">
        <v>0</v>
      </c>
      <c r="BJ672">
        <v>0</v>
      </c>
      <c r="BK672">
        <v>0</v>
      </c>
      <c r="BL672">
        <v>0</v>
      </c>
      <c r="BM672">
        <v>0</v>
      </c>
      <c r="BN672">
        <v>0</v>
      </c>
      <c r="BO672">
        <v>0</v>
      </c>
      <c r="BP672">
        <v>0</v>
      </c>
      <c r="BQ672">
        <v>0</v>
      </c>
      <c r="BR672">
        <v>0</v>
      </c>
      <c r="BS672">
        <v>0</v>
      </c>
      <c r="BT672">
        <v>0</v>
      </c>
      <c r="BU672">
        <v>0</v>
      </c>
      <c r="BV672">
        <v>0</v>
      </c>
      <c r="BW672">
        <v>0</v>
      </c>
      <c r="BX672">
        <v>0</v>
      </c>
      <c r="BY672">
        <v>0</v>
      </c>
      <c r="BZ672">
        <v>0</v>
      </c>
      <c r="CA672">
        <v>0</v>
      </c>
      <c r="CB672">
        <v>0</v>
      </c>
      <c r="CC672">
        <v>0</v>
      </c>
      <c r="CD672">
        <v>0</v>
      </c>
      <c r="EH672" s="1"/>
      <c r="EI672">
        <v>0</v>
      </c>
      <c r="EJ672">
        <v>0</v>
      </c>
      <c r="EK672">
        <v>0</v>
      </c>
      <c r="EL672">
        <v>0</v>
      </c>
      <c r="EM672">
        <v>0</v>
      </c>
    </row>
    <row r="673" spans="1:139" x14ac:dyDescent="0.35">
      <c r="A673" s="1" t="s">
        <v>28</v>
      </c>
      <c r="B673" s="1" t="s">
        <v>36</v>
      </c>
      <c r="C673">
        <v>41</v>
      </c>
      <c r="D673">
        <v>145.22</v>
      </c>
      <c r="E673">
        <v>10</v>
      </c>
      <c r="F673">
        <v>94.460000000000008</v>
      </c>
      <c r="G673">
        <v>0</v>
      </c>
      <c r="H673">
        <v>46</v>
      </c>
      <c r="I673">
        <v>0</v>
      </c>
      <c r="J673">
        <v>0</v>
      </c>
      <c r="K673">
        <v>0</v>
      </c>
      <c r="L673">
        <v>0</v>
      </c>
      <c r="M673">
        <v>51</v>
      </c>
      <c r="N673">
        <v>42</v>
      </c>
      <c r="O673">
        <v>0</v>
      </c>
      <c r="P673">
        <v>687.96</v>
      </c>
      <c r="Q673">
        <v>13</v>
      </c>
      <c r="R673">
        <v>2</v>
      </c>
      <c r="S673">
        <v>20</v>
      </c>
      <c r="U673">
        <v>35</v>
      </c>
      <c r="V673">
        <v>19.66</v>
      </c>
      <c r="W673">
        <v>5</v>
      </c>
      <c r="X673">
        <v>40.5</v>
      </c>
      <c r="Z673">
        <v>65.16</v>
      </c>
      <c r="AA673">
        <v>0</v>
      </c>
      <c r="AB673">
        <v>0</v>
      </c>
      <c r="AC673">
        <v>0</v>
      </c>
      <c r="AD673">
        <v>0</v>
      </c>
      <c r="AE673">
        <v>0</v>
      </c>
      <c r="AF673">
        <v>0</v>
      </c>
      <c r="AG673">
        <v>0</v>
      </c>
      <c r="AH673">
        <v>0</v>
      </c>
      <c r="AI673">
        <v>0</v>
      </c>
      <c r="AJ673">
        <v>0</v>
      </c>
      <c r="AK673">
        <v>0</v>
      </c>
      <c r="AR673">
        <v>0</v>
      </c>
      <c r="AS673">
        <v>1</v>
      </c>
      <c r="AT673">
        <v>1</v>
      </c>
      <c r="AU673">
        <v>0</v>
      </c>
      <c r="BD673">
        <v>0</v>
      </c>
      <c r="BE673">
        <v>0</v>
      </c>
      <c r="BF673">
        <v>0</v>
      </c>
      <c r="BG673">
        <v>10</v>
      </c>
      <c r="BH673">
        <v>0</v>
      </c>
      <c r="BI673">
        <v>0</v>
      </c>
      <c r="BJ673">
        <v>1</v>
      </c>
      <c r="BK673">
        <v>1</v>
      </c>
      <c r="BL673">
        <v>2</v>
      </c>
      <c r="BM673">
        <v>12</v>
      </c>
      <c r="BN673">
        <v>8</v>
      </c>
      <c r="BO673">
        <v>0</v>
      </c>
      <c r="BP673">
        <v>7</v>
      </c>
      <c r="BQ673">
        <v>0</v>
      </c>
      <c r="BR673">
        <v>0</v>
      </c>
      <c r="BS673">
        <v>0</v>
      </c>
      <c r="BT673">
        <v>2</v>
      </c>
      <c r="BU673">
        <v>0</v>
      </c>
      <c r="BV673">
        <v>0</v>
      </c>
      <c r="BW673">
        <v>0</v>
      </c>
      <c r="BX673">
        <v>0</v>
      </c>
      <c r="BY673">
        <v>0</v>
      </c>
      <c r="BZ673">
        <v>0</v>
      </c>
      <c r="CA673">
        <v>0</v>
      </c>
      <c r="CB673">
        <v>0</v>
      </c>
      <c r="CC673">
        <v>0</v>
      </c>
      <c r="CD673">
        <v>0</v>
      </c>
      <c r="EH673" s="1"/>
    </row>
    <row r="674" spans="1:139" x14ac:dyDescent="0.35">
      <c r="A674" s="1" t="s">
        <v>28</v>
      </c>
      <c r="B674" s="1" t="s">
        <v>37</v>
      </c>
      <c r="C674">
        <v>4</v>
      </c>
      <c r="D674">
        <v>20.55</v>
      </c>
      <c r="E674">
        <v>4</v>
      </c>
      <c r="F674">
        <v>23.4</v>
      </c>
      <c r="G674">
        <v>0</v>
      </c>
      <c r="H674">
        <v>8</v>
      </c>
      <c r="I674">
        <v>0</v>
      </c>
      <c r="J674">
        <v>0</v>
      </c>
      <c r="K674">
        <v>0</v>
      </c>
      <c r="L674">
        <v>0</v>
      </c>
      <c r="M674">
        <v>8</v>
      </c>
      <c r="N674">
        <v>2</v>
      </c>
      <c r="O674">
        <v>0</v>
      </c>
      <c r="P674">
        <v>61.740000000000009</v>
      </c>
      <c r="Q674">
        <v>28</v>
      </c>
      <c r="R674">
        <v>0</v>
      </c>
      <c r="S674">
        <v>7</v>
      </c>
      <c r="U674">
        <v>35</v>
      </c>
      <c r="V674">
        <v>35.25</v>
      </c>
      <c r="W674">
        <v>0</v>
      </c>
      <c r="X674">
        <v>9</v>
      </c>
      <c r="Z674">
        <v>44.25</v>
      </c>
      <c r="AA674">
        <v>0</v>
      </c>
      <c r="AB674">
        <v>0</v>
      </c>
      <c r="AC674">
        <v>0</v>
      </c>
      <c r="AD674">
        <v>0</v>
      </c>
      <c r="AE674">
        <v>0</v>
      </c>
      <c r="AF674">
        <v>0</v>
      </c>
      <c r="AG674">
        <v>0</v>
      </c>
      <c r="AH674">
        <v>0</v>
      </c>
      <c r="AI674">
        <v>0</v>
      </c>
      <c r="AJ674">
        <v>0</v>
      </c>
      <c r="AK674">
        <v>0</v>
      </c>
      <c r="AR674">
        <v>0</v>
      </c>
      <c r="AS674">
        <v>0</v>
      </c>
      <c r="AT674">
        <v>0</v>
      </c>
      <c r="AU674">
        <v>0</v>
      </c>
      <c r="BD674">
        <v>0</v>
      </c>
      <c r="BE674">
        <v>0</v>
      </c>
      <c r="BF674">
        <v>0</v>
      </c>
      <c r="BG674">
        <v>1</v>
      </c>
      <c r="BH674">
        <v>1</v>
      </c>
      <c r="BI674">
        <v>0</v>
      </c>
      <c r="BJ674">
        <v>0</v>
      </c>
      <c r="BK674">
        <v>0</v>
      </c>
      <c r="BL674">
        <v>1</v>
      </c>
      <c r="BM674">
        <v>2</v>
      </c>
      <c r="BN674">
        <v>0</v>
      </c>
      <c r="BO674">
        <v>0</v>
      </c>
      <c r="BP674">
        <v>1</v>
      </c>
      <c r="BQ674">
        <v>0</v>
      </c>
      <c r="BR674">
        <v>0</v>
      </c>
      <c r="BS674">
        <v>0</v>
      </c>
      <c r="BT674">
        <v>1</v>
      </c>
      <c r="BU674">
        <v>0</v>
      </c>
      <c r="BV674">
        <v>0</v>
      </c>
      <c r="BW674">
        <v>0</v>
      </c>
      <c r="BX674">
        <v>0</v>
      </c>
      <c r="BY674">
        <v>0</v>
      </c>
      <c r="BZ674">
        <v>0</v>
      </c>
      <c r="CA674">
        <v>0</v>
      </c>
      <c r="CB674">
        <v>0</v>
      </c>
      <c r="CC674">
        <v>1</v>
      </c>
      <c r="CD674">
        <v>0</v>
      </c>
      <c r="EH674" s="1"/>
    </row>
    <row r="675" spans="1:139" x14ac:dyDescent="0.35">
      <c r="A675" s="1" t="s">
        <v>28</v>
      </c>
      <c r="B675" s="1" t="s">
        <v>38</v>
      </c>
      <c r="C675">
        <v>47</v>
      </c>
      <c r="D675">
        <v>449.66</v>
      </c>
      <c r="E675">
        <v>60</v>
      </c>
      <c r="F675">
        <v>207.45</v>
      </c>
      <c r="G675">
        <v>0</v>
      </c>
      <c r="H675">
        <v>54</v>
      </c>
      <c r="I675">
        <v>0</v>
      </c>
      <c r="J675">
        <v>0</v>
      </c>
      <c r="K675">
        <v>0</v>
      </c>
      <c r="L675">
        <v>0</v>
      </c>
      <c r="M675">
        <v>107</v>
      </c>
      <c r="N675">
        <v>83</v>
      </c>
      <c r="O675">
        <v>0</v>
      </c>
      <c r="P675">
        <v>535.81500000000005</v>
      </c>
      <c r="Q675">
        <v>447</v>
      </c>
      <c r="R675">
        <v>3</v>
      </c>
      <c r="S675">
        <v>125</v>
      </c>
      <c r="U675">
        <v>575</v>
      </c>
      <c r="V675">
        <v>347</v>
      </c>
      <c r="W675">
        <v>8</v>
      </c>
      <c r="X675">
        <v>106</v>
      </c>
      <c r="Z675">
        <v>461</v>
      </c>
      <c r="AA675">
        <v>0</v>
      </c>
      <c r="AB675">
        <v>0</v>
      </c>
      <c r="AC675">
        <v>0</v>
      </c>
      <c r="AD675">
        <v>0</v>
      </c>
      <c r="AE675">
        <v>0</v>
      </c>
      <c r="AF675">
        <v>0</v>
      </c>
      <c r="AG675">
        <v>0</v>
      </c>
      <c r="AH675">
        <v>0</v>
      </c>
      <c r="AI675">
        <v>0</v>
      </c>
      <c r="AJ675">
        <v>0</v>
      </c>
      <c r="AK675">
        <v>0</v>
      </c>
      <c r="AR675">
        <v>0</v>
      </c>
      <c r="AS675">
        <v>0</v>
      </c>
      <c r="AT675">
        <v>0</v>
      </c>
      <c r="AU675">
        <v>0</v>
      </c>
      <c r="BD675">
        <v>0</v>
      </c>
      <c r="BE675">
        <v>0</v>
      </c>
      <c r="BF675">
        <v>0</v>
      </c>
      <c r="BG675">
        <v>17</v>
      </c>
      <c r="BH675">
        <v>1</v>
      </c>
      <c r="BI675">
        <v>0</v>
      </c>
      <c r="BJ675">
        <v>0</v>
      </c>
      <c r="BK675">
        <v>0</v>
      </c>
      <c r="BL675">
        <v>8</v>
      </c>
      <c r="BM675">
        <v>17</v>
      </c>
      <c r="BN675">
        <v>5</v>
      </c>
      <c r="BO675">
        <v>0</v>
      </c>
      <c r="BP675">
        <v>12</v>
      </c>
      <c r="BQ675">
        <v>0</v>
      </c>
      <c r="BR675">
        <v>0</v>
      </c>
      <c r="BS675">
        <v>0</v>
      </c>
      <c r="BT675">
        <v>0</v>
      </c>
      <c r="BU675">
        <v>0</v>
      </c>
      <c r="BV675">
        <v>0</v>
      </c>
      <c r="BW675">
        <v>0</v>
      </c>
      <c r="BX675">
        <v>0</v>
      </c>
      <c r="BY675">
        <v>0</v>
      </c>
      <c r="BZ675">
        <v>0</v>
      </c>
      <c r="CA675">
        <v>0</v>
      </c>
      <c r="CB675">
        <v>0</v>
      </c>
      <c r="CC675">
        <v>0</v>
      </c>
      <c r="CD675">
        <v>0</v>
      </c>
      <c r="CJ675">
        <v>1</v>
      </c>
      <c r="CK675">
        <v>1</v>
      </c>
      <c r="EH675" s="1"/>
    </row>
    <row r="676" spans="1:139" x14ac:dyDescent="0.35">
      <c r="A676" s="1" t="s">
        <v>28</v>
      </c>
      <c r="B676" s="1" t="s">
        <v>39</v>
      </c>
      <c r="C676">
        <v>19</v>
      </c>
      <c r="D676">
        <v>104.67</v>
      </c>
      <c r="E676">
        <v>0</v>
      </c>
      <c r="F676">
        <v>15.15</v>
      </c>
      <c r="G676">
        <v>0</v>
      </c>
      <c r="H676">
        <v>2</v>
      </c>
      <c r="I676">
        <v>0</v>
      </c>
      <c r="J676">
        <v>0</v>
      </c>
      <c r="K676">
        <v>0</v>
      </c>
      <c r="L676">
        <v>0</v>
      </c>
      <c r="M676">
        <v>19</v>
      </c>
      <c r="N676">
        <v>15</v>
      </c>
      <c r="O676">
        <v>0</v>
      </c>
      <c r="P676">
        <v>567.78750000000002</v>
      </c>
      <c r="Q676">
        <v>32</v>
      </c>
      <c r="R676">
        <v>0</v>
      </c>
      <c r="S676">
        <v>11</v>
      </c>
      <c r="U676">
        <v>43</v>
      </c>
      <c r="V676">
        <v>29</v>
      </c>
      <c r="W676">
        <v>0</v>
      </c>
      <c r="X676">
        <v>12</v>
      </c>
      <c r="Z676">
        <v>41</v>
      </c>
      <c r="AA676">
        <v>0</v>
      </c>
      <c r="AB676">
        <v>0</v>
      </c>
      <c r="AC676">
        <v>0</v>
      </c>
      <c r="AD676">
        <v>0</v>
      </c>
      <c r="AE676">
        <v>0</v>
      </c>
      <c r="AF676">
        <v>0</v>
      </c>
      <c r="AG676">
        <v>0</v>
      </c>
      <c r="AH676">
        <v>0</v>
      </c>
      <c r="AI676">
        <v>0</v>
      </c>
      <c r="AJ676">
        <v>0</v>
      </c>
      <c r="AK676">
        <v>0</v>
      </c>
      <c r="AR676">
        <v>0</v>
      </c>
      <c r="AS676">
        <v>0</v>
      </c>
      <c r="AT676">
        <v>0</v>
      </c>
      <c r="AU676">
        <v>0</v>
      </c>
      <c r="BD676">
        <v>0</v>
      </c>
      <c r="BE676">
        <v>0</v>
      </c>
      <c r="BF676">
        <v>0</v>
      </c>
      <c r="BG676">
        <v>0</v>
      </c>
      <c r="BH676">
        <v>0</v>
      </c>
      <c r="BI676">
        <v>0</v>
      </c>
      <c r="BJ676">
        <v>0</v>
      </c>
      <c r="BK676">
        <v>0</v>
      </c>
      <c r="BL676">
        <v>1</v>
      </c>
      <c r="BM676">
        <v>1</v>
      </c>
      <c r="BN676">
        <v>0</v>
      </c>
      <c r="BO676">
        <v>0</v>
      </c>
      <c r="BP676">
        <v>0</v>
      </c>
      <c r="BQ676">
        <v>0</v>
      </c>
      <c r="BR676">
        <v>0</v>
      </c>
      <c r="BS676">
        <v>0</v>
      </c>
      <c r="BT676">
        <v>0</v>
      </c>
      <c r="BU676">
        <v>0</v>
      </c>
      <c r="BV676">
        <v>0</v>
      </c>
      <c r="BW676">
        <v>0</v>
      </c>
      <c r="BX676">
        <v>0</v>
      </c>
      <c r="BY676">
        <v>0</v>
      </c>
      <c r="BZ676">
        <v>0</v>
      </c>
      <c r="CA676">
        <v>0</v>
      </c>
      <c r="CB676">
        <v>0</v>
      </c>
      <c r="CC676">
        <v>0</v>
      </c>
      <c r="CD676">
        <v>0</v>
      </c>
      <c r="EH676" s="1"/>
    </row>
    <row r="677" spans="1:139" x14ac:dyDescent="0.35">
      <c r="A677" s="1" t="s">
        <v>28</v>
      </c>
      <c r="B677" s="1" t="s">
        <v>40</v>
      </c>
      <c r="C677">
        <v>9</v>
      </c>
      <c r="D677">
        <v>68.16</v>
      </c>
      <c r="E677">
        <v>7</v>
      </c>
      <c r="F677">
        <v>7.05</v>
      </c>
      <c r="G677">
        <v>0</v>
      </c>
      <c r="H677">
        <v>4</v>
      </c>
      <c r="I677">
        <v>0</v>
      </c>
      <c r="J677">
        <v>0</v>
      </c>
      <c r="K677">
        <v>0</v>
      </c>
      <c r="L677">
        <v>0</v>
      </c>
      <c r="M677">
        <v>16</v>
      </c>
      <c r="N677">
        <v>13</v>
      </c>
      <c r="O677">
        <v>0</v>
      </c>
      <c r="P677">
        <v>44.1</v>
      </c>
      <c r="Q677">
        <v>6</v>
      </c>
      <c r="R677">
        <v>0</v>
      </c>
      <c r="S677">
        <v>8</v>
      </c>
      <c r="U677">
        <v>14</v>
      </c>
      <c r="V677">
        <v>6</v>
      </c>
      <c r="W677">
        <v>0</v>
      </c>
      <c r="X677">
        <v>5</v>
      </c>
      <c r="Z677">
        <v>11</v>
      </c>
      <c r="AA677">
        <v>0</v>
      </c>
      <c r="AB677">
        <v>0</v>
      </c>
      <c r="AC677">
        <v>0</v>
      </c>
      <c r="AD677">
        <v>0</v>
      </c>
      <c r="AE677">
        <v>0</v>
      </c>
      <c r="AF677">
        <v>0</v>
      </c>
      <c r="AG677">
        <v>0</v>
      </c>
      <c r="AH677">
        <v>0</v>
      </c>
      <c r="AI677">
        <v>0</v>
      </c>
      <c r="AJ677">
        <v>0</v>
      </c>
      <c r="AK677">
        <v>0</v>
      </c>
      <c r="AR677">
        <v>0</v>
      </c>
      <c r="AS677">
        <v>0</v>
      </c>
      <c r="AT677">
        <v>0</v>
      </c>
      <c r="AU677">
        <v>0</v>
      </c>
      <c r="BD677">
        <v>0</v>
      </c>
      <c r="BE677">
        <v>0</v>
      </c>
      <c r="BF677">
        <v>0</v>
      </c>
      <c r="BG677">
        <v>0</v>
      </c>
      <c r="BH677">
        <v>0</v>
      </c>
      <c r="BI677">
        <v>0</v>
      </c>
      <c r="BJ677">
        <v>0</v>
      </c>
      <c r="BK677">
        <v>0</v>
      </c>
      <c r="BL677">
        <v>1</v>
      </c>
      <c r="BM677">
        <v>0</v>
      </c>
      <c r="BN677">
        <v>0</v>
      </c>
      <c r="BO677">
        <v>0</v>
      </c>
      <c r="BP677">
        <v>1</v>
      </c>
      <c r="BQ677">
        <v>0</v>
      </c>
      <c r="BR677">
        <v>0</v>
      </c>
      <c r="BS677">
        <v>0</v>
      </c>
      <c r="BT677">
        <v>2</v>
      </c>
      <c r="BU677">
        <v>0</v>
      </c>
      <c r="BV677">
        <v>0</v>
      </c>
      <c r="BW677">
        <v>0</v>
      </c>
      <c r="BX677">
        <v>0</v>
      </c>
      <c r="BY677">
        <v>0</v>
      </c>
      <c r="BZ677">
        <v>0</v>
      </c>
      <c r="CA677">
        <v>0</v>
      </c>
      <c r="CB677">
        <v>0</v>
      </c>
      <c r="CC677">
        <v>0</v>
      </c>
      <c r="CD677">
        <v>0</v>
      </c>
      <c r="EH677" s="1"/>
    </row>
    <row r="678" spans="1:139" x14ac:dyDescent="0.35">
      <c r="A678" s="1" t="s">
        <v>28</v>
      </c>
      <c r="B678" s="1" t="s">
        <v>41</v>
      </c>
      <c r="C678">
        <v>33</v>
      </c>
      <c r="D678">
        <v>202.06</v>
      </c>
      <c r="E678">
        <v>27</v>
      </c>
      <c r="F678">
        <v>129.69999999999999</v>
      </c>
      <c r="G678">
        <v>0</v>
      </c>
      <c r="H678">
        <v>53</v>
      </c>
      <c r="I678">
        <v>0</v>
      </c>
      <c r="J678">
        <v>4</v>
      </c>
      <c r="K678">
        <v>4</v>
      </c>
      <c r="L678">
        <v>0</v>
      </c>
      <c r="M678">
        <v>60</v>
      </c>
      <c r="N678">
        <v>40</v>
      </c>
      <c r="O678">
        <v>8</v>
      </c>
      <c r="P678">
        <v>3103.5374999999999</v>
      </c>
      <c r="Q678">
        <v>40</v>
      </c>
      <c r="R678">
        <v>5</v>
      </c>
      <c r="S678">
        <v>139</v>
      </c>
      <c r="U678">
        <v>184</v>
      </c>
      <c r="V678">
        <v>41</v>
      </c>
      <c r="W678">
        <v>8</v>
      </c>
      <c r="X678">
        <v>112</v>
      </c>
      <c r="Z678">
        <v>161</v>
      </c>
      <c r="AA678">
        <v>0</v>
      </c>
      <c r="AB678">
        <v>0</v>
      </c>
      <c r="AC678">
        <v>0</v>
      </c>
      <c r="AD678">
        <v>0</v>
      </c>
      <c r="AE678">
        <v>0</v>
      </c>
      <c r="AF678">
        <v>0</v>
      </c>
      <c r="AG678">
        <v>0</v>
      </c>
      <c r="AH678">
        <v>0</v>
      </c>
      <c r="AI678">
        <v>0</v>
      </c>
      <c r="AJ678">
        <v>0</v>
      </c>
      <c r="AK678">
        <v>4</v>
      </c>
      <c r="AR678">
        <v>0</v>
      </c>
      <c r="AS678">
        <v>3</v>
      </c>
      <c r="AT678">
        <v>5</v>
      </c>
      <c r="AU678">
        <v>4</v>
      </c>
      <c r="BD678">
        <v>0</v>
      </c>
      <c r="BE678">
        <v>0</v>
      </c>
      <c r="BF678">
        <v>0</v>
      </c>
      <c r="BG678">
        <v>12</v>
      </c>
      <c r="BH678">
        <v>2</v>
      </c>
      <c r="BI678">
        <v>0</v>
      </c>
      <c r="BJ678">
        <v>1</v>
      </c>
      <c r="BK678">
        <v>0</v>
      </c>
      <c r="BL678">
        <v>8</v>
      </c>
      <c r="BM678">
        <v>15</v>
      </c>
      <c r="BN678">
        <v>6</v>
      </c>
      <c r="BO678">
        <v>0</v>
      </c>
      <c r="BP678">
        <v>19</v>
      </c>
      <c r="BQ678">
        <v>0</v>
      </c>
      <c r="BR678">
        <v>3</v>
      </c>
      <c r="BS678">
        <v>0</v>
      </c>
      <c r="BT678">
        <v>3</v>
      </c>
      <c r="BU678">
        <v>1</v>
      </c>
      <c r="BV678">
        <v>0</v>
      </c>
      <c r="BW678">
        <v>0</v>
      </c>
      <c r="BX678">
        <v>0</v>
      </c>
      <c r="BY678">
        <v>0</v>
      </c>
      <c r="BZ678">
        <v>0</v>
      </c>
      <c r="CA678">
        <v>0</v>
      </c>
      <c r="CB678">
        <v>0</v>
      </c>
      <c r="CC678">
        <v>0</v>
      </c>
      <c r="CD678">
        <v>0</v>
      </c>
      <c r="EH678" s="1"/>
    </row>
    <row r="679" spans="1:139" x14ac:dyDescent="0.35">
      <c r="A679" s="1" t="s">
        <v>28</v>
      </c>
      <c r="B679" s="1" t="s">
        <v>42</v>
      </c>
      <c r="C679">
        <v>41</v>
      </c>
      <c r="D679">
        <v>175.32</v>
      </c>
      <c r="E679">
        <v>11</v>
      </c>
      <c r="F679">
        <v>33.68</v>
      </c>
      <c r="G679">
        <v>0</v>
      </c>
      <c r="H679">
        <v>8</v>
      </c>
      <c r="I679">
        <v>0</v>
      </c>
      <c r="J679">
        <v>0</v>
      </c>
      <c r="K679">
        <v>0</v>
      </c>
      <c r="L679">
        <v>0</v>
      </c>
      <c r="M679">
        <v>52</v>
      </c>
      <c r="N679">
        <v>23</v>
      </c>
      <c r="O679">
        <v>0</v>
      </c>
      <c r="P679">
        <v>1826.8425000000002</v>
      </c>
      <c r="Q679">
        <v>89</v>
      </c>
      <c r="R679">
        <v>1</v>
      </c>
      <c r="S679">
        <v>24</v>
      </c>
      <c r="U679">
        <v>114</v>
      </c>
      <c r="V679">
        <v>88.5</v>
      </c>
      <c r="W679">
        <v>3</v>
      </c>
      <c r="X679">
        <v>23</v>
      </c>
      <c r="Z679">
        <v>114.5</v>
      </c>
      <c r="AA679">
        <v>0</v>
      </c>
      <c r="AB679">
        <v>0</v>
      </c>
      <c r="AC679">
        <v>0</v>
      </c>
      <c r="AD679">
        <v>0</v>
      </c>
      <c r="AE679">
        <v>0</v>
      </c>
      <c r="AF679">
        <v>0</v>
      </c>
      <c r="AG679">
        <v>0</v>
      </c>
      <c r="AH679">
        <v>0</v>
      </c>
      <c r="AI679">
        <v>0</v>
      </c>
      <c r="AJ679">
        <v>0</v>
      </c>
      <c r="AK679">
        <v>0</v>
      </c>
      <c r="AR679">
        <v>0</v>
      </c>
      <c r="AS679">
        <v>0</v>
      </c>
      <c r="AT679">
        <v>0</v>
      </c>
      <c r="AU679">
        <v>0</v>
      </c>
      <c r="BD679">
        <v>0</v>
      </c>
      <c r="BE679">
        <v>0</v>
      </c>
      <c r="BF679">
        <v>0</v>
      </c>
      <c r="BG679">
        <v>0</v>
      </c>
      <c r="BH679">
        <v>0</v>
      </c>
      <c r="BI679">
        <v>0</v>
      </c>
      <c r="BJ679">
        <v>0</v>
      </c>
      <c r="BK679">
        <v>0</v>
      </c>
      <c r="BL679">
        <v>1</v>
      </c>
      <c r="BM679">
        <v>5</v>
      </c>
      <c r="BN679">
        <v>0</v>
      </c>
      <c r="BO679">
        <v>0</v>
      </c>
      <c r="BP679">
        <v>0</v>
      </c>
      <c r="BQ679">
        <v>0</v>
      </c>
      <c r="BR679">
        <v>0</v>
      </c>
      <c r="BS679">
        <v>0</v>
      </c>
      <c r="BT679">
        <v>2</v>
      </c>
      <c r="BU679">
        <v>0</v>
      </c>
      <c r="BV679">
        <v>0</v>
      </c>
      <c r="BW679">
        <v>0</v>
      </c>
      <c r="BX679">
        <v>0</v>
      </c>
      <c r="BY679">
        <v>0</v>
      </c>
      <c r="BZ679">
        <v>0</v>
      </c>
      <c r="CA679">
        <v>0</v>
      </c>
      <c r="CB679">
        <v>0</v>
      </c>
      <c r="CC679">
        <v>0</v>
      </c>
      <c r="CD679">
        <v>0</v>
      </c>
      <c r="EH679" s="1"/>
    </row>
    <row r="680" spans="1:139" x14ac:dyDescent="0.35">
      <c r="A680" s="1" t="s">
        <v>28</v>
      </c>
      <c r="B680" s="1" t="s">
        <v>43</v>
      </c>
      <c r="C680">
        <v>650</v>
      </c>
      <c r="D680">
        <v>858.97</v>
      </c>
      <c r="E680">
        <v>98</v>
      </c>
      <c r="F680">
        <v>205.4</v>
      </c>
      <c r="G680">
        <v>2</v>
      </c>
      <c r="H680">
        <v>60</v>
      </c>
      <c r="I680">
        <v>0</v>
      </c>
      <c r="J680">
        <v>1</v>
      </c>
      <c r="K680">
        <v>0</v>
      </c>
      <c r="L680">
        <v>0</v>
      </c>
      <c r="M680">
        <v>748</v>
      </c>
      <c r="N680">
        <v>378</v>
      </c>
      <c r="O680">
        <v>1</v>
      </c>
      <c r="P680">
        <v>6639.255000000001</v>
      </c>
      <c r="Q680">
        <v>178</v>
      </c>
      <c r="R680">
        <v>1</v>
      </c>
      <c r="S680">
        <v>185</v>
      </c>
      <c r="U680">
        <v>364</v>
      </c>
      <c r="V680">
        <v>175</v>
      </c>
      <c r="W680">
        <v>0.5</v>
      </c>
      <c r="X680">
        <v>152</v>
      </c>
      <c r="Z680">
        <v>327.5</v>
      </c>
      <c r="AA680">
        <v>0</v>
      </c>
      <c r="AB680">
        <v>0</v>
      </c>
      <c r="AC680">
        <v>0</v>
      </c>
      <c r="AD680">
        <v>0</v>
      </c>
      <c r="AE680">
        <v>0</v>
      </c>
      <c r="AF680">
        <v>0</v>
      </c>
      <c r="AG680">
        <v>0</v>
      </c>
      <c r="AH680">
        <v>0</v>
      </c>
      <c r="AI680">
        <v>0</v>
      </c>
      <c r="AJ680">
        <v>0</v>
      </c>
      <c r="AK680">
        <v>1</v>
      </c>
      <c r="AR680">
        <v>0</v>
      </c>
      <c r="AS680">
        <v>3</v>
      </c>
      <c r="AT680">
        <v>7</v>
      </c>
      <c r="AU680">
        <v>0</v>
      </c>
      <c r="BD680">
        <v>0</v>
      </c>
      <c r="BE680">
        <v>1</v>
      </c>
      <c r="BF680">
        <v>0</v>
      </c>
      <c r="BG680">
        <v>12</v>
      </c>
      <c r="BH680">
        <v>6</v>
      </c>
      <c r="BI680">
        <v>1</v>
      </c>
      <c r="BJ680">
        <v>0</v>
      </c>
      <c r="BK680">
        <v>0</v>
      </c>
      <c r="BL680">
        <v>13</v>
      </c>
      <c r="BM680">
        <v>19</v>
      </c>
      <c r="BN680">
        <v>5</v>
      </c>
      <c r="BO680">
        <v>0</v>
      </c>
      <c r="BP680">
        <v>16</v>
      </c>
      <c r="BQ680">
        <v>0</v>
      </c>
      <c r="BR680">
        <v>1</v>
      </c>
      <c r="BS680">
        <v>0</v>
      </c>
      <c r="BT680">
        <v>7</v>
      </c>
      <c r="BU680">
        <v>0</v>
      </c>
      <c r="BV680">
        <v>0</v>
      </c>
      <c r="BW680">
        <v>0</v>
      </c>
      <c r="BX680">
        <v>0</v>
      </c>
      <c r="BY680">
        <v>0</v>
      </c>
      <c r="BZ680">
        <v>0</v>
      </c>
      <c r="CA680">
        <v>0</v>
      </c>
      <c r="CB680">
        <v>0</v>
      </c>
      <c r="CC680">
        <v>0</v>
      </c>
      <c r="CD680">
        <v>0</v>
      </c>
      <c r="EH680" s="1"/>
    </row>
    <row r="681" spans="1:139" x14ac:dyDescent="0.35">
      <c r="A681" s="1" t="s">
        <v>28</v>
      </c>
      <c r="B681" s="1" t="s">
        <v>44</v>
      </c>
      <c r="C681">
        <v>28</v>
      </c>
      <c r="D681">
        <v>126.13</v>
      </c>
      <c r="E681">
        <v>13</v>
      </c>
      <c r="F681">
        <v>72.7</v>
      </c>
      <c r="G681">
        <v>0</v>
      </c>
      <c r="H681">
        <v>11</v>
      </c>
      <c r="I681">
        <v>0</v>
      </c>
      <c r="J681">
        <v>0</v>
      </c>
      <c r="K681">
        <v>0</v>
      </c>
      <c r="L681">
        <v>0</v>
      </c>
      <c r="M681">
        <v>41</v>
      </c>
      <c r="N681">
        <v>36</v>
      </c>
      <c r="O681">
        <v>0</v>
      </c>
      <c r="P681">
        <v>794.90250000000015</v>
      </c>
      <c r="Q681">
        <v>68</v>
      </c>
      <c r="R681">
        <v>0</v>
      </c>
      <c r="S681">
        <v>62</v>
      </c>
      <c r="U681">
        <v>130</v>
      </c>
      <c r="V681">
        <v>80</v>
      </c>
      <c r="W681">
        <v>0</v>
      </c>
      <c r="X681">
        <v>51</v>
      </c>
      <c r="Z681">
        <v>131</v>
      </c>
      <c r="AA681">
        <v>0</v>
      </c>
      <c r="AB681">
        <v>0</v>
      </c>
      <c r="AC681">
        <v>0</v>
      </c>
      <c r="AD681">
        <v>0</v>
      </c>
      <c r="AE681">
        <v>0</v>
      </c>
      <c r="AF681">
        <v>0</v>
      </c>
      <c r="AG681">
        <v>0</v>
      </c>
      <c r="AH681">
        <v>0</v>
      </c>
      <c r="AI681">
        <v>0</v>
      </c>
      <c r="AJ681">
        <v>0</v>
      </c>
      <c r="AK681">
        <v>0</v>
      </c>
      <c r="AR681">
        <v>0</v>
      </c>
      <c r="AS681">
        <v>1</v>
      </c>
      <c r="AT681">
        <v>1</v>
      </c>
      <c r="AU681">
        <v>0</v>
      </c>
      <c r="BD681">
        <v>0</v>
      </c>
      <c r="BE681">
        <v>0</v>
      </c>
      <c r="BF681">
        <v>0</v>
      </c>
      <c r="BG681">
        <v>1</v>
      </c>
      <c r="BH681">
        <v>0</v>
      </c>
      <c r="BI681">
        <v>0</v>
      </c>
      <c r="BJ681">
        <v>0</v>
      </c>
      <c r="BK681">
        <v>0</v>
      </c>
      <c r="BL681">
        <v>1</v>
      </c>
      <c r="BM681">
        <v>5</v>
      </c>
      <c r="BN681">
        <v>0</v>
      </c>
      <c r="BO681">
        <v>0</v>
      </c>
      <c r="BP681">
        <v>3</v>
      </c>
      <c r="BQ681">
        <v>0</v>
      </c>
      <c r="BR681">
        <v>0</v>
      </c>
      <c r="BS681">
        <v>0</v>
      </c>
      <c r="BT681">
        <v>3</v>
      </c>
      <c r="BU681">
        <v>0</v>
      </c>
      <c r="BV681">
        <v>0</v>
      </c>
      <c r="BW681">
        <v>0</v>
      </c>
      <c r="BX681">
        <v>0</v>
      </c>
      <c r="BY681">
        <v>0</v>
      </c>
      <c r="BZ681">
        <v>0</v>
      </c>
      <c r="CA681">
        <v>0</v>
      </c>
      <c r="CB681">
        <v>0</v>
      </c>
      <c r="CC681">
        <v>0</v>
      </c>
      <c r="CD681">
        <v>0</v>
      </c>
      <c r="EH681" s="1"/>
    </row>
    <row r="682" spans="1:139" x14ac:dyDescent="0.35">
      <c r="A682" s="1" t="s">
        <v>28</v>
      </c>
      <c r="B682" s="1" t="s">
        <v>45</v>
      </c>
      <c r="C682">
        <v>22</v>
      </c>
      <c r="D682">
        <v>61.15</v>
      </c>
      <c r="E682">
        <v>27</v>
      </c>
      <c r="F682">
        <v>9.32</v>
      </c>
      <c r="G682">
        <v>0</v>
      </c>
      <c r="H682">
        <v>3</v>
      </c>
      <c r="I682">
        <v>0</v>
      </c>
      <c r="J682">
        <v>0</v>
      </c>
      <c r="K682">
        <v>0</v>
      </c>
      <c r="L682">
        <v>1</v>
      </c>
      <c r="M682">
        <v>49</v>
      </c>
      <c r="N682">
        <v>41</v>
      </c>
      <c r="O682">
        <v>1</v>
      </c>
      <c r="P682">
        <v>2658.1275000000005</v>
      </c>
      <c r="Q682">
        <v>50</v>
      </c>
      <c r="R682">
        <v>0</v>
      </c>
      <c r="S682">
        <v>24</v>
      </c>
      <c r="U682">
        <v>74</v>
      </c>
      <c r="V682">
        <v>42</v>
      </c>
      <c r="W682">
        <v>0</v>
      </c>
      <c r="X682">
        <v>20</v>
      </c>
      <c r="Z682">
        <v>62</v>
      </c>
      <c r="AA682">
        <v>0</v>
      </c>
      <c r="AB682">
        <v>0</v>
      </c>
      <c r="AC682">
        <v>0</v>
      </c>
      <c r="AD682">
        <v>0</v>
      </c>
      <c r="AE682">
        <v>0</v>
      </c>
      <c r="AF682">
        <v>0</v>
      </c>
      <c r="AG682">
        <v>0</v>
      </c>
      <c r="AH682">
        <v>0</v>
      </c>
      <c r="AI682">
        <v>0</v>
      </c>
      <c r="AJ682">
        <v>0</v>
      </c>
      <c r="AK682">
        <v>0</v>
      </c>
      <c r="AR682">
        <v>0</v>
      </c>
      <c r="AS682">
        <v>2</v>
      </c>
      <c r="AT682">
        <v>3</v>
      </c>
      <c r="AU682">
        <v>0</v>
      </c>
      <c r="BD682">
        <v>0</v>
      </c>
      <c r="BE682">
        <v>1</v>
      </c>
      <c r="BF682">
        <v>0</v>
      </c>
      <c r="BG682">
        <v>0</v>
      </c>
      <c r="BH682">
        <v>1</v>
      </c>
      <c r="BI682">
        <v>0</v>
      </c>
      <c r="BJ682">
        <v>0</v>
      </c>
      <c r="BK682">
        <v>0</v>
      </c>
      <c r="BL682">
        <v>0</v>
      </c>
      <c r="BM682">
        <v>1</v>
      </c>
      <c r="BN682">
        <v>1</v>
      </c>
      <c r="BO682">
        <v>0</v>
      </c>
      <c r="BP682">
        <v>0</v>
      </c>
      <c r="BQ682">
        <v>0</v>
      </c>
      <c r="BR682">
        <v>0</v>
      </c>
      <c r="BS682">
        <v>0</v>
      </c>
      <c r="BT682">
        <v>0</v>
      </c>
      <c r="BU682">
        <v>0</v>
      </c>
      <c r="BV682">
        <v>0</v>
      </c>
      <c r="BW682">
        <v>0</v>
      </c>
      <c r="BX682">
        <v>0</v>
      </c>
      <c r="BY682">
        <v>0</v>
      </c>
      <c r="BZ682">
        <v>0</v>
      </c>
      <c r="CA682">
        <v>0</v>
      </c>
      <c r="CB682">
        <v>0</v>
      </c>
      <c r="CC682">
        <v>0</v>
      </c>
      <c r="CD682">
        <v>0</v>
      </c>
      <c r="CE682">
        <v>1</v>
      </c>
      <c r="CL682">
        <v>1</v>
      </c>
      <c r="EH682" s="1"/>
    </row>
    <row r="683" spans="1:139" x14ac:dyDescent="0.35">
      <c r="A683" s="1" t="s">
        <v>28</v>
      </c>
      <c r="B683" s="1" t="s">
        <v>46</v>
      </c>
      <c r="C683">
        <v>18</v>
      </c>
      <c r="D683">
        <v>79.37</v>
      </c>
      <c r="E683">
        <v>14</v>
      </c>
      <c r="F683">
        <v>20.239999999999998</v>
      </c>
      <c r="G683">
        <v>0</v>
      </c>
      <c r="H683">
        <v>5</v>
      </c>
      <c r="I683">
        <v>0</v>
      </c>
      <c r="J683">
        <v>0</v>
      </c>
      <c r="K683">
        <v>0</v>
      </c>
      <c r="L683">
        <v>0</v>
      </c>
      <c r="M683">
        <v>32</v>
      </c>
      <c r="N683">
        <v>23</v>
      </c>
      <c r="O683">
        <v>0</v>
      </c>
      <c r="P683">
        <v>6354.81</v>
      </c>
      <c r="Q683">
        <v>228</v>
      </c>
      <c r="R683">
        <v>0</v>
      </c>
      <c r="S683">
        <v>41</v>
      </c>
      <c r="U683">
        <v>269</v>
      </c>
      <c r="V683">
        <v>211</v>
      </c>
      <c r="W683">
        <v>0</v>
      </c>
      <c r="X683">
        <v>39</v>
      </c>
      <c r="Z683">
        <v>250</v>
      </c>
      <c r="AA683">
        <v>0</v>
      </c>
      <c r="AB683">
        <v>0</v>
      </c>
      <c r="AC683">
        <v>0</v>
      </c>
      <c r="AD683">
        <v>0</v>
      </c>
      <c r="AE683">
        <v>0</v>
      </c>
      <c r="AF683">
        <v>0</v>
      </c>
      <c r="AG683">
        <v>0</v>
      </c>
      <c r="AH683">
        <v>0</v>
      </c>
      <c r="AI683">
        <v>0</v>
      </c>
      <c r="AJ683">
        <v>0</v>
      </c>
      <c r="AK683">
        <v>0</v>
      </c>
      <c r="AR683">
        <v>0</v>
      </c>
      <c r="AS683">
        <v>0</v>
      </c>
      <c r="AT683">
        <v>0</v>
      </c>
      <c r="AU683">
        <v>0</v>
      </c>
      <c r="BD683">
        <v>0</v>
      </c>
      <c r="BE683">
        <v>0</v>
      </c>
      <c r="BF683">
        <v>0</v>
      </c>
      <c r="BG683">
        <v>0</v>
      </c>
      <c r="BH683">
        <v>0</v>
      </c>
      <c r="BI683">
        <v>0</v>
      </c>
      <c r="BJ683">
        <v>0</v>
      </c>
      <c r="BK683">
        <v>0</v>
      </c>
      <c r="BL683">
        <v>1</v>
      </c>
      <c r="BM683">
        <v>2</v>
      </c>
      <c r="BN683">
        <v>1</v>
      </c>
      <c r="BO683">
        <v>0</v>
      </c>
      <c r="BP683">
        <v>1</v>
      </c>
      <c r="BQ683">
        <v>0</v>
      </c>
      <c r="BR683">
        <v>0</v>
      </c>
      <c r="BS683">
        <v>0</v>
      </c>
      <c r="BT683">
        <v>0</v>
      </c>
      <c r="BU683">
        <v>0</v>
      </c>
      <c r="BV683">
        <v>0</v>
      </c>
      <c r="BW683">
        <v>0</v>
      </c>
      <c r="BX683">
        <v>0</v>
      </c>
      <c r="BY683">
        <v>0</v>
      </c>
      <c r="BZ683">
        <v>0</v>
      </c>
      <c r="CA683">
        <v>0</v>
      </c>
      <c r="CB683">
        <v>0</v>
      </c>
      <c r="CC683">
        <v>0</v>
      </c>
      <c r="CD683">
        <v>0</v>
      </c>
      <c r="EH683" s="1"/>
    </row>
    <row r="684" spans="1:139" x14ac:dyDescent="0.35">
      <c r="A684" s="1" t="s">
        <v>28</v>
      </c>
      <c r="B684" s="1" t="s">
        <v>47</v>
      </c>
      <c r="C684">
        <v>12</v>
      </c>
      <c r="D684">
        <v>27.55</v>
      </c>
      <c r="E684">
        <v>9</v>
      </c>
      <c r="F684">
        <v>21.46</v>
      </c>
      <c r="G684">
        <v>0</v>
      </c>
      <c r="H684">
        <v>0</v>
      </c>
      <c r="I684">
        <v>0</v>
      </c>
      <c r="J684">
        <v>0</v>
      </c>
      <c r="K684">
        <v>0</v>
      </c>
      <c r="L684">
        <v>0</v>
      </c>
      <c r="M684">
        <v>21</v>
      </c>
      <c r="N684">
        <v>14</v>
      </c>
      <c r="O684">
        <v>0</v>
      </c>
      <c r="P684">
        <v>2653.7175000000002</v>
      </c>
      <c r="Q684">
        <v>19</v>
      </c>
      <c r="R684">
        <v>0</v>
      </c>
      <c r="S684">
        <v>16</v>
      </c>
      <c r="U684">
        <v>35</v>
      </c>
      <c r="V684">
        <v>19</v>
      </c>
      <c r="W684">
        <v>0</v>
      </c>
      <c r="X684">
        <v>11</v>
      </c>
      <c r="Z684">
        <v>30</v>
      </c>
      <c r="AA684">
        <v>0</v>
      </c>
      <c r="AB684">
        <v>0</v>
      </c>
      <c r="AC684">
        <v>0</v>
      </c>
      <c r="AD684">
        <v>0</v>
      </c>
      <c r="AE684">
        <v>0</v>
      </c>
      <c r="AF684">
        <v>0</v>
      </c>
      <c r="AG684">
        <v>0</v>
      </c>
      <c r="AH684">
        <v>0</v>
      </c>
      <c r="AI684">
        <v>0</v>
      </c>
      <c r="AJ684">
        <v>0</v>
      </c>
      <c r="AK684">
        <v>0</v>
      </c>
      <c r="AR684">
        <v>0</v>
      </c>
      <c r="AS684">
        <v>1</v>
      </c>
      <c r="AT684">
        <v>2</v>
      </c>
      <c r="AU684">
        <v>0</v>
      </c>
      <c r="BD684">
        <v>0</v>
      </c>
      <c r="BE684">
        <v>0</v>
      </c>
      <c r="BF684">
        <v>0</v>
      </c>
      <c r="BR684">
        <v>0</v>
      </c>
      <c r="BS684">
        <v>0</v>
      </c>
      <c r="BT684">
        <v>0</v>
      </c>
      <c r="BU684">
        <v>0</v>
      </c>
      <c r="BV684">
        <v>0</v>
      </c>
      <c r="BW684">
        <v>0</v>
      </c>
      <c r="BX684">
        <v>0</v>
      </c>
      <c r="BY684">
        <v>0</v>
      </c>
      <c r="BZ684">
        <v>0</v>
      </c>
      <c r="CA684">
        <v>0</v>
      </c>
      <c r="CB684">
        <v>0</v>
      </c>
      <c r="CC684">
        <v>0</v>
      </c>
      <c r="CD684">
        <v>0</v>
      </c>
      <c r="EH684" s="1"/>
    </row>
    <row r="685" spans="1:139" x14ac:dyDescent="0.35">
      <c r="A685" s="1" t="s">
        <v>28</v>
      </c>
      <c r="B685" s="1" t="s">
        <v>15</v>
      </c>
      <c r="C685">
        <v>1162</v>
      </c>
      <c r="D685">
        <v>2941.7200000000003</v>
      </c>
      <c r="E685">
        <v>363</v>
      </c>
      <c r="F685">
        <v>1026.2399999999998</v>
      </c>
      <c r="G685">
        <v>3</v>
      </c>
      <c r="H685">
        <v>330</v>
      </c>
      <c r="I685">
        <v>0</v>
      </c>
      <c r="J685">
        <v>8</v>
      </c>
      <c r="K685">
        <v>4</v>
      </c>
      <c r="L685">
        <v>1</v>
      </c>
      <c r="M685">
        <v>1525</v>
      </c>
      <c r="N685">
        <v>965</v>
      </c>
      <c r="O685">
        <v>13</v>
      </c>
      <c r="P685">
        <v>29076.162500000002</v>
      </c>
      <c r="Q685">
        <v>1272</v>
      </c>
      <c r="R685">
        <v>14</v>
      </c>
      <c r="S685">
        <v>777</v>
      </c>
      <c r="T685">
        <v>0</v>
      </c>
      <c r="U685">
        <v>2063</v>
      </c>
      <c r="V685">
        <v>1246.6100000000001</v>
      </c>
      <c r="W685">
        <v>28</v>
      </c>
      <c r="X685">
        <v>711.75</v>
      </c>
      <c r="Y685">
        <v>0</v>
      </c>
      <c r="Z685">
        <v>1986.3600000000001</v>
      </c>
      <c r="AA685">
        <v>0</v>
      </c>
      <c r="AB685">
        <v>0</v>
      </c>
      <c r="AC685">
        <v>0</v>
      </c>
      <c r="AD685">
        <v>0</v>
      </c>
      <c r="AE685">
        <v>0</v>
      </c>
      <c r="AF685">
        <v>0</v>
      </c>
      <c r="AG685">
        <v>0</v>
      </c>
      <c r="AH685">
        <v>0</v>
      </c>
      <c r="AI685">
        <v>1</v>
      </c>
      <c r="AJ685">
        <v>1</v>
      </c>
      <c r="AK685">
        <v>8</v>
      </c>
      <c r="AL685">
        <v>0</v>
      </c>
      <c r="AM685">
        <v>0</v>
      </c>
      <c r="AN685">
        <v>0</v>
      </c>
      <c r="AO685">
        <v>0</v>
      </c>
      <c r="AP685">
        <v>0</v>
      </c>
      <c r="AQ685">
        <v>0</v>
      </c>
      <c r="AR685">
        <v>0</v>
      </c>
      <c r="AS685">
        <v>13</v>
      </c>
      <c r="AT685">
        <v>22</v>
      </c>
      <c r="AU685">
        <v>4</v>
      </c>
      <c r="AV685">
        <v>0</v>
      </c>
      <c r="AW685">
        <v>0</v>
      </c>
      <c r="AX685">
        <v>0</v>
      </c>
      <c r="AY685">
        <v>0</v>
      </c>
      <c r="AZ685">
        <v>0</v>
      </c>
      <c r="BA685">
        <v>0</v>
      </c>
      <c r="BB685">
        <v>0</v>
      </c>
      <c r="BC685">
        <v>0</v>
      </c>
      <c r="BD685">
        <v>0</v>
      </c>
      <c r="BE685">
        <v>2</v>
      </c>
      <c r="BF685">
        <v>0</v>
      </c>
      <c r="BG685">
        <v>80</v>
      </c>
      <c r="BH685">
        <v>12</v>
      </c>
      <c r="BI685">
        <v>2</v>
      </c>
      <c r="BJ685">
        <v>4</v>
      </c>
      <c r="BK685">
        <v>1</v>
      </c>
      <c r="BL685">
        <v>43</v>
      </c>
      <c r="BM685">
        <v>104</v>
      </c>
      <c r="BN685">
        <v>37</v>
      </c>
      <c r="BO685">
        <v>0</v>
      </c>
      <c r="BP685">
        <v>70</v>
      </c>
      <c r="BQ685">
        <v>0</v>
      </c>
      <c r="BR685">
        <v>6</v>
      </c>
      <c r="BS685">
        <v>0</v>
      </c>
      <c r="BT685">
        <v>23</v>
      </c>
      <c r="BU685">
        <v>1</v>
      </c>
      <c r="BV685">
        <v>0</v>
      </c>
      <c r="BW685">
        <v>0</v>
      </c>
      <c r="BX685">
        <v>0</v>
      </c>
      <c r="BY685">
        <v>0</v>
      </c>
      <c r="BZ685">
        <v>0</v>
      </c>
      <c r="CA685">
        <v>0</v>
      </c>
      <c r="CB685">
        <v>0</v>
      </c>
      <c r="CC685">
        <v>1</v>
      </c>
      <c r="CD685">
        <v>0</v>
      </c>
      <c r="CE685">
        <v>1</v>
      </c>
      <c r="CF685">
        <v>0</v>
      </c>
      <c r="CG685">
        <v>0</v>
      </c>
      <c r="CH685">
        <v>0</v>
      </c>
      <c r="CI685">
        <v>0</v>
      </c>
      <c r="CJ685">
        <v>1</v>
      </c>
      <c r="CK685">
        <v>1</v>
      </c>
      <c r="CL685">
        <v>1</v>
      </c>
      <c r="CM685">
        <v>0</v>
      </c>
      <c r="CN685">
        <v>0</v>
      </c>
      <c r="CO685">
        <v>0</v>
      </c>
      <c r="CP685">
        <v>0</v>
      </c>
      <c r="CQ685">
        <v>0</v>
      </c>
      <c r="CR685">
        <v>0</v>
      </c>
      <c r="CS685">
        <v>0</v>
      </c>
      <c r="CT685">
        <v>0</v>
      </c>
      <c r="CU685">
        <v>0</v>
      </c>
      <c r="CV685">
        <v>0</v>
      </c>
      <c r="CW685">
        <v>0</v>
      </c>
      <c r="CX685">
        <v>0</v>
      </c>
      <c r="CY685">
        <v>0</v>
      </c>
      <c r="CZ685">
        <v>0</v>
      </c>
      <c r="DA685">
        <v>0</v>
      </c>
      <c r="DB685">
        <v>0</v>
      </c>
      <c r="DC685">
        <v>0</v>
      </c>
      <c r="DD685">
        <v>0</v>
      </c>
      <c r="DE685">
        <v>0</v>
      </c>
      <c r="DF685">
        <v>0</v>
      </c>
      <c r="DG685">
        <v>0</v>
      </c>
      <c r="DH685">
        <v>0</v>
      </c>
      <c r="DI685">
        <v>0</v>
      </c>
      <c r="DJ685">
        <v>0</v>
      </c>
      <c r="DK685">
        <v>0</v>
      </c>
      <c r="DL685">
        <v>0</v>
      </c>
      <c r="DM685">
        <v>0</v>
      </c>
      <c r="DN685">
        <v>0</v>
      </c>
      <c r="DO685">
        <v>0</v>
      </c>
      <c r="DP685">
        <v>0</v>
      </c>
      <c r="DQ685">
        <v>0</v>
      </c>
      <c r="DR685">
        <v>0</v>
      </c>
      <c r="DS685">
        <v>0</v>
      </c>
      <c r="DT685">
        <v>0</v>
      </c>
      <c r="DU685">
        <v>0</v>
      </c>
      <c r="DV685">
        <v>0</v>
      </c>
      <c r="DW685">
        <v>0</v>
      </c>
      <c r="DX685">
        <v>0</v>
      </c>
      <c r="DY685">
        <v>0</v>
      </c>
      <c r="DZ685">
        <v>0</v>
      </c>
      <c r="EA685">
        <v>0</v>
      </c>
      <c r="EB685">
        <v>0</v>
      </c>
      <c r="EC685">
        <v>0</v>
      </c>
      <c r="ED685">
        <v>0</v>
      </c>
      <c r="EE685">
        <v>0</v>
      </c>
      <c r="EF685">
        <v>0</v>
      </c>
      <c r="EG685">
        <v>0</v>
      </c>
      <c r="EH685" s="156" t="s">
        <v>158</v>
      </c>
    </row>
    <row r="686" spans="1:139" x14ac:dyDescent="0.35">
      <c r="A686" s="1" t="s">
        <v>28</v>
      </c>
      <c r="B686" s="1" t="s">
        <v>48</v>
      </c>
      <c r="C686" t="s">
        <v>168</v>
      </c>
      <c r="AA686" t="s">
        <v>168</v>
      </c>
      <c r="BG686" t="s">
        <v>168</v>
      </c>
      <c r="BS686" t="s">
        <v>168</v>
      </c>
      <c r="CE686" t="s">
        <v>168</v>
      </c>
      <c r="EH686" s="1" t="s">
        <v>48</v>
      </c>
      <c r="EI686" t="s">
        <v>168</v>
      </c>
    </row>
    <row r="687" spans="1:139" x14ac:dyDescent="0.35">
      <c r="A687" s="153" t="s">
        <v>1</v>
      </c>
      <c r="B687" s="1" t="s">
        <v>31</v>
      </c>
      <c r="C687">
        <v>7</v>
      </c>
      <c r="D687">
        <v>30</v>
      </c>
      <c r="E687">
        <v>1</v>
      </c>
      <c r="F687">
        <v>9.33</v>
      </c>
      <c r="G687">
        <v>0</v>
      </c>
      <c r="H687">
        <v>1</v>
      </c>
      <c r="I687">
        <v>0</v>
      </c>
      <c r="J687">
        <v>1</v>
      </c>
      <c r="K687">
        <v>0</v>
      </c>
      <c r="L687">
        <v>0</v>
      </c>
      <c r="M687">
        <v>8</v>
      </c>
      <c r="N687">
        <v>0</v>
      </c>
      <c r="O687">
        <v>1</v>
      </c>
      <c r="P687">
        <v>33</v>
      </c>
      <c r="Q687">
        <v>10</v>
      </c>
      <c r="R687">
        <v>0</v>
      </c>
      <c r="S687">
        <v>1</v>
      </c>
      <c r="T687">
        <v>0</v>
      </c>
      <c r="U687">
        <v>11</v>
      </c>
      <c r="V687">
        <v>11.83</v>
      </c>
      <c r="W687">
        <v>0</v>
      </c>
      <c r="X687">
        <v>0.83</v>
      </c>
      <c r="Y687">
        <v>0</v>
      </c>
      <c r="Z687">
        <v>12.66</v>
      </c>
      <c r="AA687">
        <v>0</v>
      </c>
      <c r="AB687">
        <v>0</v>
      </c>
      <c r="AC687">
        <v>0</v>
      </c>
      <c r="AD687">
        <v>0</v>
      </c>
      <c r="AE687">
        <v>0</v>
      </c>
      <c r="AF687">
        <v>0</v>
      </c>
      <c r="AG687">
        <v>0</v>
      </c>
      <c r="AH687">
        <v>0</v>
      </c>
      <c r="AI687">
        <v>0</v>
      </c>
      <c r="AJ687">
        <v>0</v>
      </c>
      <c r="AK687">
        <v>1</v>
      </c>
      <c r="AL687">
        <v>0</v>
      </c>
      <c r="AM687">
        <v>0</v>
      </c>
      <c r="AN687">
        <v>0</v>
      </c>
      <c r="AO687">
        <v>0</v>
      </c>
      <c r="AP687">
        <v>0</v>
      </c>
      <c r="AQ687">
        <v>0</v>
      </c>
      <c r="AR687">
        <v>0</v>
      </c>
      <c r="AS687">
        <v>0</v>
      </c>
      <c r="AT687">
        <v>1</v>
      </c>
      <c r="AU687">
        <v>0</v>
      </c>
      <c r="AV687">
        <v>0</v>
      </c>
      <c r="AW687">
        <v>0</v>
      </c>
      <c r="AX687">
        <v>0</v>
      </c>
      <c r="AY687">
        <v>0</v>
      </c>
      <c r="AZ687">
        <v>0</v>
      </c>
      <c r="BA687">
        <v>0</v>
      </c>
      <c r="BB687">
        <v>0</v>
      </c>
      <c r="BC687">
        <v>0</v>
      </c>
      <c r="BD687">
        <v>0</v>
      </c>
      <c r="BE687">
        <v>0</v>
      </c>
      <c r="BF687">
        <v>0</v>
      </c>
      <c r="BG687">
        <v>5</v>
      </c>
      <c r="BH687">
        <v>2</v>
      </c>
      <c r="BI687">
        <v>0</v>
      </c>
      <c r="BJ687">
        <v>1</v>
      </c>
      <c r="BK687">
        <v>0</v>
      </c>
      <c r="BL687">
        <v>3</v>
      </c>
      <c r="BM687">
        <v>3</v>
      </c>
      <c r="BN687">
        <v>0</v>
      </c>
      <c r="BO687">
        <v>0</v>
      </c>
      <c r="BP687">
        <v>1</v>
      </c>
      <c r="BQ687">
        <v>0</v>
      </c>
      <c r="BR687">
        <v>0</v>
      </c>
      <c r="BS687">
        <v>0</v>
      </c>
      <c r="BT687">
        <v>0</v>
      </c>
      <c r="BU687">
        <v>0</v>
      </c>
      <c r="BV687">
        <v>0</v>
      </c>
      <c r="BW687">
        <v>0</v>
      </c>
      <c r="BX687">
        <v>0</v>
      </c>
      <c r="BY687">
        <v>0</v>
      </c>
      <c r="BZ687">
        <v>0</v>
      </c>
      <c r="CA687">
        <v>0</v>
      </c>
      <c r="CB687">
        <v>0</v>
      </c>
      <c r="CC687">
        <v>1</v>
      </c>
      <c r="CD687">
        <v>0</v>
      </c>
      <c r="CE687">
        <v>0</v>
      </c>
      <c r="CF687">
        <v>0</v>
      </c>
      <c r="CG687">
        <v>0</v>
      </c>
      <c r="CH687">
        <v>0</v>
      </c>
      <c r="CI687">
        <v>0</v>
      </c>
      <c r="CJ687">
        <v>0</v>
      </c>
      <c r="CK687">
        <v>0</v>
      </c>
      <c r="CL687">
        <v>0</v>
      </c>
      <c r="CM687">
        <v>0</v>
      </c>
      <c r="CN687">
        <v>0</v>
      </c>
      <c r="CO687">
        <v>0</v>
      </c>
      <c r="CP687">
        <v>0</v>
      </c>
      <c r="CQ687">
        <v>0</v>
      </c>
      <c r="CR687">
        <v>0</v>
      </c>
      <c r="CS687">
        <v>0</v>
      </c>
      <c r="CT687">
        <v>0</v>
      </c>
      <c r="CU687">
        <v>0</v>
      </c>
      <c r="CV687">
        <v>0</v>
      </c>
      <c r="CW687">
        <v>0</v>
      </c>
      <c r="CX687">
        <v>0</v>
      </c>
      <c r="CY687">
        <v>0</v>
      </c>
      <c r="CZ687">
        <v>0</v>
      </c>
      <c r="DA687">
        <v>0</v>
      </c>
      <c r="DB687">
        <v>0</v>
      </c>
      <c r="DC687">
        <v>0</v>
      </c>
      <c r="DD687">
        <v>0</v>
      </c>
      <c r="DE687">
        <v>0</v>
      </c>
      <c r="DF687">
        <v>0</v>
      </c>
      <c r="DG687">
        <v>0</v>
      </c>
      <c r="DH687">
        <v>0</v>
      </c>
      <c r="DI687">
        <v>0</v>
      </c>
      <c r="DJ687">
        <v>0</v>
      </c>
      <c r="DK687">
        <v>0</v>
      </c>
      <c r="DL687">
        <v>0</v>
      </c>
      <c r="DM687">
        <v>0</v>
      </c>
      <c r="DN687">
        <v>0</v>
      </c>
      <c r="DO687">
        <v>0</v>
      </c>
      <c r="DP687">
        <v>0</v>
      </c>
      <c r="DQ687">
        <v>0</v>
      </c>
      <c r="DR687">
        <v>0</v>
      </c>
      <c r="DS687">
        <v>0</v>
      </c>
      <c r="DT687">
        <v>0</v>
      </c>
      <c r="DU687">
        <v>0</v>
      </c>
      <c r="DV687">
        <v>0</v>
      </c>
      <c r="DW687">
        <v>0</v>
      </c>
      <c r="DX687">
        <v>0</v>
      </c>
      <c r="DY687">
        <v>0</v>
      </c>
      <c r="DZ687">
        <v>0</v>
      </c>
      <c r="EA687">
        <v>0</v>
      </c>
      <c r="EB687">
        <v>0</v>
      </c>
      <c r="EC687">
        <v>0</v>
      </c>
      <c r="ED687">
        <v>0</v>
      </c>
      <c r="EE687">
        <v>0</v>
      </c>
      <c r="EF687">
        <v>0</v>
      </c>
      <c r="EG687">
        <v>0</v>
      </c>
      <c r="EH687" s="156" t="s">
        <v>149</v>
      </c>
    </row>
    <row r="688" spans="1:139" x14ac:dyDescent="0.35">
      <c r="A688" s="153" t="s">
        <v>1</v>
      </c>
      <c r="B688" s="1" t="s">
        <v>32</v>
      </c>
      <c r="C688">
        <v>23</v>
      </c>
      <c r="D688">
        <v>85</v>
      </c>
      <c r="E688">
        <v>19</v>
      </c>
      <c r="F688">
        <v>85.92</v>
      </c>
      <c r="G688">
        <v>2</v>
      </c>
      <c r="H688">
        <v>16</v>
      </c>
      <c r="I688">
        <v>0</v>
      </c>
      <c r="J688">
        <v>3</v>
      </c>
      <c r="K688">
        <v>0</v>
      </c>
      <c r="L688">
        <v>0</v>
      </c>
      <c r="M688">
        <v>42</v>
      </c>
      <c r="N688">
        <v>0</v>
      </c>
      <c r="O688">
        <v>3</v>
      </c>
      <c r="P688">
        <v>261</v>
      </c>
      <c r="Q688">
        <v>12</v>
      </c>
      <c r="R688">
        <v>6</v>
      </c>
      <c r="S688">
        <v>13</v>
      </c>
      <c r="T688">
        <v>0</v>
      </c>
      <c r="U688">
        <v>31</v>
      </c>
      <c r="V688">
        <v>20.329999999999998</v>
      </c>
      <c r="W688">
        <v>0.83</v>
      </c>
      <c r="X688">
        <v>10.83</v>
      </c>
      <c r="Y688">
        <v>0</v>
      </c>
      <c r="Z688">
        <v>31.989999999999995</v>
      </c>
      <c r="AA688">
        <v>0</v>
      </c>
      <c r="AB688">
        <v>0</v>
      </c>
      <c r="AC688">
        <v>0</v>
      </c>
      <c r="AD688">
        <v>0</v>
      </c>
      <c r="AE688">
        <v>0</v>
      </c>
      <c r="AF688">
        <v>0</v>
      </c>
      <c r="AG688">
        <v>0</v>
      </c>
      <c r="AH688">
        <v>0</v>
      </c>
      <c r="AI688">
        <v>0</v>
      </c>
      <c r="AJ688">
        <v>0</v>
      </c>
      <c r="AK688">
        <v>3</v>
      </c>
      <c r="AL688">
        <v>0</v>
      </c>
      <c r="AM688">
        <v>0</v>
      </c>
      <c r="AN688">
        <v>0</v>
      </c>
      <c r="AO688">
        <v>0</v>
      </c>
      <c r="AP688">
        <v>0</v>
      </c>
      <c r="AQ688">
        <v>0</v>
      </c>
      <c r="AR688">
        <v>2</v>
      </c>
      <c r="AS688">
        <v>0</v>
      </c>
      <c r="AT688">
        <v>1</v>
      </c>
      <c r="AU688">
        <v>0</v>
      </c>
      <c r="AV688">
        <v>0</v>
      </c>
      <c r="AW688">
        <v>0</v>
      </c>
      <c r="AX688">
        <v>0</v>
      </c>
      <c r="AY688">
        <v>0</v>
      </c>
      <c r="AZ688">
        <v>0</v>
      </c>
      <c r="BA688">
        <v>0</v>
      </c>
      <c r="BB688">
        <v>0</v>
      </c>
      <c r="BC688">
        <v>0</v>
      </c>
      <c r="BD688">
        <v>0</v>
      </c>
      <c r="BE688">
        <v>0</v>
      </c>
      <c r="BF688">
        <v>0</v>
      </c>
      <c r="BG688">
        <v>12</v>
      </c>
      <c r="BH688">
        <v>13</v>
      </c>
      <c r="BI688">
        <v>1</v>
      </c>
      <c r="BJ688">
        <v>2</v>
      </c>
      <c r="BK688">
        <v>0</v>
      </c>
      <c r="BL688">
        <v>4</v>
      </c>
      <c r="BM688">
        <v>7</v>
      </c>
      <c r="BN688">
        <v>6</v>
      </c>
      <c r="BO688">
        <v>1</v>
      </c>
      <c r="BP688">
        <v>4</v>
      </c>
      <c r="BQ688">
        <v>2</v>
      </c>
      <c r="BR688">
        <v>0</v>
      </c>
      <c r="BS688">
        <v>0</v>
      </c>
      <c r="BT688">
        <v>1</v>
      </c>
      <c r="BU688">
        <v>0</v>
      </c>
      <c r="BV688">
        <v>0</v>
      </c>
      <c r="BW688">
        <v>0</v>
      </c>
      <c r="BX688">
        <v>0</v>
      </c>
      <c r="BY688">
        <v>0</v>
      </c>
      <c r="BZ688">
        <v>0</v>
      </c>
      <c r="CA688">
        <v>0</v>
      </c>
      <c r="CB688">
        <v>0</v>
      </c>
      <c r="CC688">
        <v>0</v>
      </c>
      <c r="CD688">
        <v>0</v>
      </c>
      <c r="CE688">
        <v>0</v>
      </c>
      <c r="CF688">
        <v>0</v>
      </c>
      <c r="CG688">
        <v>0</v>
      </c>
      <c r="CH688">
        <v>0</v>
      </c>
      <c r="CI688">
        <v>0</v>
      </c>
      <c r="CJ688">
        <v>0</v>
      </c>
      <c r="CK688">
        <v>0</v>
      </c>
      <c r="CL688">
        <v>0</v>
      </c>
      <c r="CM688">
        <v>0</v>
      </c>
      <c r="CN688">
        <v>0</v>
      </c>
      <c r="CO688">
        <v>0</v>
      </c>
      <c r="CP688">
        <v>0</v>
      </c>
      <c r="CQ688">
        <v>0</v>
      </c>
      <c r="CR688">
        <v>0</v>
      </c>
      <c r="CS688">
        <v>0</v>
      </c>
      <c r="CT688">
        <v>0</v>
      </c>
      <c r="CU688">
        <v>0</v>
      </c>
      <c r="CV688">
        <v>0</v>
      </c>
      <c r="CW688">
        <v>0</v>
      </c>
      <c r="CX688">
        <v>0</v>
      </c>
      <c r="CY688">
        <v>0</v>
      </c>
      <c r="CZ688">
        <v>0</v>
      </c>
      <c r="DA688">
        <v>0</v>
      </c>
      <c r="DB688">
        <v>0</v>
      </c>
      <c r="DC688">
        <v>0</v>
      </c>
      <c r="DD688">
        <v>0</v>
      </c>
      <c r="DE688">
        <v>0</v>
      </c>
      <c r="DF688">
        <v>0</v>
      </c>
      <c r="DG688">
        <v>0</v>
      </c>
      <c r="DH688">
        <v>0</v>
      </c>
      <c r="DI688">
        <v>0</v>
      </c>
      <c r="DJ688">
        <v>0</v>
      </c>
      <c r="DK688">
        <v>0</v>
      </c>
      <c r="DL688">
        <v>0</v>
      </c>
      <c r="DM688">
        <v>0</v>
      </c>
      <c r="DN688">
        <v>0</v>
      </c>
      <c r="DO688">
        <v>0</v>
      </c>
      <c r="DP688">
        <v>0</v>
      </c>
      <c r="DQ688">
        <v>0</v>
      </c>
      <c r="DR688">
        <v>0</v>
      </c>
      <c r="DS688">
        <v>0</v>
      </c>
      <c r="DT688">
        <v>0</v>
      </c>
      <c r="DU688">
        <v>0</v>
      </c>
      <c r="DV688">
        <v>0</v>
      </c>
      <c r="DW688">
        <v>0</v>
      </c>
      <c r="DX688">
        <v>0</v>
      </c>
      <c r="DY688">
        <v>0</v>
      </c>
      <c r="DZ688">
        <v>0</v>
      </c>
      <c r="EA688">
        <v>0</v>
      </c>
      <c r="EB688">
        <v>0</v>
      </c>
      <c r="EC688">
        <v>0</v>
      </c>
      <c r="ED688">
        <v>0</v>
      </c>
      <c r="EE688">
        <v>0</v>
      </c>
      <c r="EF688">
        <v>0</v>
      </c>
      <c r="EG688">
        <v>0</v>
      </c>
      <c r="EH688" s="156" t="s">
        <v>150</v>
      </c>
    </row>
    <row r="689" spans="1:143" x14ac:dyDescent="0.35">
      <c r="A689" s="153" t="s">
        <v>1</v>
      </c>
      <c r="B689" s="1" t="s">
        <v>33</v>
      </c>
      <c r="C689">
        <v>8</v>
      </c>
      <c r="D689">
        <v>26.25</v>
      </c>
      <c r="E689">
        <v>4</v>
      </c>
      <c r="F689">
        <v>22.25</v>
      </c>
      <c r="G689">
        <v>0</v>
      </c>
      <c r="H689">
        <v>4</v>
      </c>
      <c r="I689">
        <v>0</v>
      </c>
      <c r="J689">
        <v>0</v>
      </c>
      <c r="K689">
        <v>0</v>
      </c>
      <c r="L689">
        <v>0</v>
      </c>
      <c r="M689">
        <v>12</v>
      </c>
      <c r="N689">
        <v>0</v>
      </c>
      <c r="O689">
        <v>0</v>
      </c>
      <c r="P689">
        <v>1026</v>
      </c>
      <c r="Q689">
        <v>12</v>
      </c>
      <c r="R689">
        <v>1</v>
      </c>
      <c r="S689">
        <v>10</v>
      </c>
      <c r="T689">
        <v>0</v>
      </c>
      <c r="U689">
        <v>23</v>
      </c>
      <c r="V689">
        <v>19.420000000000002</v>
      </c>
      <c r="W689">
        <v>1</v>
      </c>
      <c r="X689">
        <v>14.58</v>
      </c>
      <c r="Y689">
        <v>0</v>
      </c>
      <c r="Z689">
        <v>35</v>
      </c>
      <c r="AA689">
        <v>0</v>
      </c>
      <c r="AB689">
        <v>0</v>
      </c>
      <c r="AC689">
        <v>0</v>
      </c>
      <c r="AD689">
        <v>0</v>
      </c>
      <c r="AE689">
        <v>0</v>
      </c>
      <c r="AF689">
        <v>0</v>
      </c>
      <c r="AG689">
        <v>0</v>
      </c>
      <c r="AH689">
        <v>0</v>
      </c>
      <c r="AI689">
        <v>0</v>
      </c>
      <c r="AJ689">
        <v>0</v>
      </c>
      <c r="AK689">
        <v>0</v>
      </c>
      <c r="AL689">
        <v>0</v>
      </c>
      <c r="AM689">
        <v>0</v>
      </c>
      <c r="AN689">
        <v>0</v>
      </c>
      <c r="AO689">
        <v>0</v>
      </c>
      <c r="AP689">
        <v>0</v>
      </c>
      <c r="AQ689">
        <v>0</v>
      </c>
      <c r="AR689">
        <v>0</v>
      </c>
      <c r="AS689">
        <v>0</v>
      </c>
      <c r="AT689">
        <v>0</v>
      </c>
      <c r="AU689">
        <v>0</v>
      </c>
      <c r="AV689">
        <v>0</v>
      </c>
      <c r="AW689">
        <v>0</v>
      </c>
      <c r="AX689">
        <v>0</v>
      </c>
      <c r="AY689">
        <v>0</v>
      </c>
      <c r="AZ689">
        <v>0</v>
      </c>
      <c r="BA689">
        <v>0</v>
      </c>
      <c r="BB689">
        <v>0</v>
      </c>
      <c r="BC689">
        <v>0</v>
      </c>
      <c r="BD689">
        <v>0</v>
      </c>
      <c r="BE689">
        <v>0</v>
      </c>
      <c r="BF689">
        <v>0</v>
      </c>
      <c r="BG689">
        <v>3</v>
      </c>
      <c r="BH689">
        <v>5</v>
      </c>
      <c r="BI689">
        <v>0</v>
      </c>
      <c r="BJ689">
        <v>2</v>
      </c>
      <c r="BK689">
        <v>0</v>
      </c>
      <c r="BL689">
        <v>1</v>
      </c>
      <c r="BM689">
        <v>3</v>
      </c>
      <c r="BN689">
        <v>0</v>
      </c>
      <c r="BO689">
        <v>0</v>
      </c>
      <c r="BP689">
        <v>2</v>
      </c>
      <c r="BQ689">
        <v>1</v>
      </c>
      <c r="BR689">
        <v>0</v>
      </c>
      <c r="BS689">
        <v>0</v>
      </c>
      <c r="BT689">
        <v>1</v>
      </c>
      <c r="BU689">
        <v>1</v>
      </c>
      <c r="BV689">
        <v>0</v>
      </c>
      <c r="BW689">
        <v>0</v>
      </c>
      <c r="BX689">
        <v>0</v>
      </c>
      <c r="BY689">
        <v>0</v>
      </c>
      <c r="BZ689">
        <v>0</v>
      </c>
      <c r="CA689">
        <v>0</v>
      </c>
      <c r="CB689">
        <v>0</v>
      </c>
      <c r="CC689">
        <v>1</v>
      </c>
      <c r="CD689">
        <v>0</v>
      </c>
      <c r="CE689">
        <v>0</v>
      </c>
      <c r="CF689">
        <v>0</v>
      </c>
      <c r="CG689">
        <v>0</v>
      </c>
      <c r="CH689">
        <v>0</v>
      </c>
      <c r="CI689">
        <v>0</v>
      </c>
      <c r="CJ689">
        <v>0</v>
      </c>
      <c r="CK689">
        <v>0</v>
      </c>
      <c r="CL689">
        <v>0</v>
      </c>
      <c r="CM689">
        <v>0</v>
      </c>
      <c r="CN689">
        <v>0</v>
      </c>
      <c r="CO689">
        <v>0</v>
      </c>
      <c r="CP689">
        <v>0</v>
      </c>
      <c r="CQ689">
        <v>0</v>
      </c>
      <c r="CR689">
        <v>0</v>
      </c>
      <c r="CS689">
        <v>0</v>
      </c>
      <c r="CT689">
        <v>0</v>
      </c>
      <c r="CU689">
        <v>0</v>
      </c>
      <c r="CV689">
        <v>0</v>
      </c>
      <c r="CW689">
        <v>0</v>
      </c>
      <c r="CX689">
        <v>0</v>
      </c>
      <c r="CY689">
        <v>0</v>
      </c>
      <c r="CZ689">
        <v>0</v>
      </c>
      <c r="DA689">
        <v>0</v>
      </c>
      <c r="DB689">
        <v>0</v>
      </c>
      <c r="DC689">
        <v>0</v>
      </c>
      <c r="DD689">
        <v>0</v>
      </c>
      <c r="DE689">
        <v>0</v>
      </c>
      <c r="DF689">
        <v>0</v>
      </c>
      <c r="DG689">
        <v>0</v>
      </c>
      <c r="DH689">
        <v>0</v>
      </c>
      <c r="DI689">
        <v>0</v>
      </c>
      <c r="DJ689">
        <v>0</v>
      </c>
      <c r="DK689">
        <v>0</v>
      </c>
      <c r="DL689">
        <v>0</v>
      </c>
      <c r="DM689">
        <v>0</v>
      </c>
      <c r="DN689">
        <v>0</v>
      </c>
      <c r="DO689">
        <v>0</v>
      </c>
      <c r="DP689">
        <v>0</v>
      </c>
      <c r="DQ689">
        <v>0</v>
      </c>
      <c r="DR689">
        <v>0</v>
      </c>
      <c r="DS689">
        <v>0</v>
      </c>
      <c r="DT689">
        <v>0</v>
      </c>
      <c r="DU689">
        <v>0</v>
      </c>
      <c r="DV689">
        <v>0</v>
      </c>
      <c r="DW689">
        <v>0</v>
      </c>
      <c r="DX689">
        <v>0</v>
      </c>
      <c r="DY689">
        <v>0</v>
      </c>
      <c r="DZ689">
        <v>0</v>
      </c>
      <c r="EA689">
        <v>0</v>
      </c>
      <c r="EB689">
        <v>0</v>
      </c>
      <c r="EC689">
        <v>0</v>
      </c>
      <c r="ED689">
        <v>0</v>
      </c>
      <c r="EE689">
        <v>0</v>
      </c>
      <c r="EF689">
        <v>0</v>
      </c>
      <c r="EG689">
        <v>0</v>
      </c>
      <c r="EH689" s="156" t="s">
        <v>516</v>
      </c>
    </row>
    <row r="690" spans="1:143" x14ac:dyDescent="0.35">
      <c r="A690" s="153" t="s">
        <v>1</v>
      </c>
      <c r="B690" s="1" t="s">
        <v>34</v>
      </c>
      <c r="C690">
        <v>8</v>
      </c>
      <c r="D690">
        <v>38.75</v>
      </c>
      <c r="E690">
        <v>2</v>
      </c>
      <c r="F690">
        <v>11.33</v>
      </c>
      <c r="G690">
        <v>0</v>
      </c>
      <c r="H690">
        <v>2</v>
      </c>
      <c r="I690">
        <v>0</v>
      </c>
      <c r="J690">
        <v>0</v>
      </c>
      <c r="K690">
        <v>0</v>
      </c>
      <c r="L690">
        <v>0</v>
      </c>
      <c r="M690">
        <v>10</v>
      </c>
      <c r="N690">
        <v>0</v>
      </c>
      <c r="O690">
        <v>0</v>
      </c>
      <c r="P690">
        <v>75</v>
      </c>
      <c r="Q690">
        <v>16</v>
      </c>
      <c r="R690">
        <v>0</v>
      </c>
      <c r="S690">
        <v>5</v>
      </c>
      <c r="T690">
        <v>0</v>
      </c>
      <c r="U690">
        <v>21</v>
      </c>
      <c r="V690">
        <v>23.75</v>
      </c>
      <c r="W690">
        <v>0</v>
      </c>
      <c r="X690">
        <v>8</v>
      </c>
      <c r="Y690">
        <v>0</v>
      </c>
      <c r="Z690">
        <v>31.75</v>
      </c>
      <c r="AA690">
        <v>0</v>
      </c>
      <c r="AB690">
        <v>0</v>
      </c>
      <c r="AC690">
        <v>0</v>
      </c>
      <c r="AD690">
        <v>0</v>
      </c>
      <c r="AE690">
        <v>0</v>
      </c>
      <c r="AF690">
        <v>0</v>
      </c>
      <c r="AG690">
        <v>0</v>
      </c>
      <c r="AH690">
        <v>0</v>
      </c>
      <c r="AI690">
        <v>0</v>
      </c>
      <c r="AJ690">
        <v>0</v>
      </c>
      <c r="AK690">
        <v>0</v>
      </c>
      <c r="AL690">
        <v>0</v>
      </c>
      <c r="AM690">
        <v>0</v>
      </c>
      <c r="AN690">
        <v>0</v>
      </c>
      <c r="AO690">
        <v>0</v>
      </c>
      <c r="AP690">
        <v>0</v>
      </c>
      <c r="AQ690">
        <v>0</v>
      </c>
      <c r="AR690">
        <v>0</v>
      </c>
      <c r="AS690">
        <v>0</v>
      </c>
      <c r="AT690">
        <v>0</v>
      </c>
      <c r="AU690">
        <v>0</v>
      </c>
      <c r="AV690">
        <v>0</v>
      </c>
      <c r="AW690">
        <v>0</v>
      </c>
      <c r="AX690">
        <v>0</v>
      </c>
      <c r="AY690">
        <v>0</v>
      </c>
      <c r="AZ690">
        <v>0</v>
      </c>
      <c r="BA690">
        <v>0</v>
      </c>
      <c r="BB690">
        <v>0</v>
      </c>
      <c r="BC690">
        <v>0</v>
      </c>
      <c r="BD690">
        <v>0</v>
      </c>
      <c r="BE690">
        <v>0</v>
      </c>
      <c r="BF690">
        <v>0</v>
      </c>
      <c r="BG690">
        <v>4</v>
      </c>
      <c r="BH690">
        <v>5</v>
      </c>
      <c r="BI690">
        <v>0</v>
      </c>
      <c r="BJ690">
        <v>1</v>
      </c>
      <c r="BK690">
        <v>0</v>
      </c>
      <c r="BL690">
        <v>2</v>
      </c>
      <c r="BM690">
        <v>4</v>
      </c>
      <c r="BN690">
        <v>0</v>
      </c>
      <c r="BO690">
        <v>0</v>
      </c>
      <c r="BP690">
        <v>9</v>
      </c>
      <c r="BQ690">
        <v>0</v>
      </c>
      <c r="BR690">
        <v>0</v>
      </c>
      <c r="BS690">
        <v>0</v>
      </c>
      <c r="BT690">
        <v>0</v>
      </c>
      <c r="BU690">
        <v>3</v>
      </c>
      <c r="BV690">
        <v>0</v>
      </c>
      <c r="BW690">
        <v>0</v>
      </c>
      <c r="BX690">
        <v>0</v>
      </c>
      <c r="BY690">
        <v>0</v>
      </c>
      <c r="BZ690">
        <v>0</v>
      </c>
      <c r="CA690">
        <v>0</v>
      </c>
      <c r="CB690">
        <v>0</v>
      </c>
      <c r="CC690">
        <v>3</v>
      </c>
      <c r="CD690">
        <v>0</v>
      </c>
      <c r="CE690">
        <v>0</v>
      </c>
      <c r="CF690">
        <v>0</v>
      </c>
      <c r="CG690">
        <v>0</v>
      </c>
      <c r="CH690">
        <v>0</v>
      </c>
      <c r="CI690">
        <v>0</v>
      </c>
      <c r="CJ690">
        <v>0</v>
      </c>
      <c r="CK690">
        <v>0</v>
      </c>
      <c r="CL690">
        <v>0</v>
      </c>
      <c r="CM690">
        <v>0</v>
      </c>
      <c r="CN690">
        <v>0</v>
      </c>
      <c r="CO690">
        <v>0</v>
      </c>
      <c r="CP690">
        <v>0</v>
      </c>
      <c r="CQ690">
        <v>0</v>
      </c>
      <c r="CR690">
        <v>0</v>
      </c>
      <c r="CS690">
        <v>0</v>
      </c>
      <c r="CT690">
        <v>0</v>
      </c>
      <c r="CU690">
        <v>0</v>
      </c>
      <c r="CV690">
        <v>0</v>
      </c>
      <c r="CW690">
        <v>0</v>
      </c>
      <c r="CX690">
        <v>0</v>
      </c>
      <c r="CY690">
        <v>0</v>
      </c>
      <c r="CZ690">
        <v>0</v>
      </c>
      <c r="DA690">
        <v>0</v>
      </c>
      <c r="DB690">
        <v>0</v>
      </c>
      <c r="DC690">
        <v>0</v>
      </c>
      <c r="DD690">
        <v>0</v>
      </c>
      <c r="DE690">
        <v>0</v>
      </c>
      <c r="DF690">
        <v>0</v>
      </c>
      <c r="DG690">
        <v>0</v>
      </c>
      <c r="DH690">
        <v>0</v>
      </c>
      <c r="DI690">
        <v>0</v>
      </c>
      <c r="DJ690">
        <v>0</v>
      </c>
      <c r="DK690">
        <v>0</v>
      </c>
      <c r="DL690">
        <v>0</v>
      </c>
      <c r="DM690">
        <v>0</v>
      </c>
      <c r="DN690">
        <v>0</v>
      </c>
      <c r="DO690">
        <v>0</v>
      </c>
      <c r="DP690">
        <v>0</v>
      </c>
      <c r="DQ690">
        <v>0</v>
      </c>
      <c r="DR690">
        <v>0</v>
      </c>
      <c r="DS690">
        <v>0</v>
      </c>
      <c r="DT690">
        <v>0</v>
      </c>
      <c r="DU690">
        <v>0</v>
      </c>
      <c r="DV690">
        <v>0</v>
      </c>
      <c r="DW690">
        <v>0</v>
      </c>
      <c r="DX690">
        <v>0</v>
      </c>
      <c r="DY690">
        <v>0</v>
      </c>
      <c r="DZ690">
        <v>0</v>
      </c>
      <c r="EA690">
        <v>0</v>
      </c>
      <c r="EB690">
        <v>0</v>
      </c>
      <c r="EC690">
        <v>0</v>
      </c>
      <c r="ED690">
        <v>0</v>
      </c>
      <c r="EE690">
        <v>0</v>
      </c>
      <c r="EF690">
        <v>0</v>
      </c>
      <c r="EG690">
        <v>0</v>
      </c>
      <c r="EH690" s="156" t="s">
        <v>151</v>
      </c>
    </row>
    <row r="691" spans="1:143" x14ac:dyDescent="0.35">
      <c r="A691" s="153" t="s">
        <v>1</v>
      </c>
      <c r="B691" s="1" t="s">
        <v>35</v>
      </c>
      <c r="C691">
        <v>1</v>
      </c>
      <c r="D691">
        <v>2.58</v>
      </c>
      <c r="E691">
        <v>2</v>
      </c>
      <c r="F691">
        <v>5.5</v>
      </c>
      <c r="G691">
        <v>0</v>
      </c>
      <c r="H691">
        <v>2</v>
      </c>
      <c r="I691">
        <v>0</v>
      </c>
      <c r="J691">
        <v>0</v>
      </c>
      <c r="K691">
        <v>0</v>
      </c>
      <c r="L691">
        <v>0</v>
      </c>
      <c r="M691">
        <v>3</v>
      </c>
      <c r="N691">
        <v>0</v>
      </c>
      <c r="O691">
        <v>0</v>
      </c>
      <c r="P691">
        <v>37</v>
      </c>
      <c r="Q691">
        <v>0</v>
      </c>
      <c r="R691">
        <v>0</v>
      </c>
      <c r="S691">
        <v>0</v>
      </c>
      <c r="T691">
        <v>0</v>
      </c>
      <c r="U691">
        <v>0</v>
      </c>
      <c r="V691">
        <v>0</v>
      </c>
      <c r="W691">
        <v>0</v>
      </c>
      <c r="X691">
        <v>0</v>
      </c>
      <c r="Y691">
        <v>0</v>
      </c>
      <c r="Z691">
        <v>0</v>
      </c>
      <c r="AA691">
        <v>0</v>
      </c>
      <c r="AB691">
        <v>0</v>
      </c>
      <c r="AC691">
        <v>0</v>
      </c>
      <c r="AD691">
        <v>0</v>
      </c>
      <c r="AE691">
        <v>0</v>
      </c>
      <c r="AF691">
        <v>0</v>
      </c>
      <c r="AG691">
        <v>0</v>
      </c>
      <c r="AH691">
        <v>0</v>
      </c>
      <c r="AI691">
        <v>0</v>
      </c>
      <c r="AJ691">
        <v>0</v>
      </c>
      <c r="AK691">
        <v>0</v>
      </c>
      <c r="AL691">
        <v>0</v>
      </c>
      <c r="AM691">
        <v>0</v>
      </c>
      <c r="AN691">
        <v>0</v>
      </c>
      <c r="AO691">
        <v>0</v>
      </c>
      <c r="AP691">
        <v>0</v>
      </c>
      <c r="AQ691">
        <v>0</v>
      </c>
      <c r="AR691">
        <v>0</v>
      </c>
      <c r="AS691">
        <v>0</v>
      </c>
      <c r="AT691">
        <v>0</v>
      </c>
      <c r="AU691">
        <v>0</v>
      </c>
      <c r="AV691">
        <v>0</v>
      </c>
      <c r="AW691">
        <v>0</v>
      </c>
      <c r="AX691">
        <v>0</v>
      </c>
      <c r="AY691">
        <v>0</v>
      </c>
      <c r="AZ691">
        <v>0</v>
      </c>
      <c r="BA691">
        <v>0</v>
      </c>
      <c r="BB691">
        <v>0</v>
      </c>
      <c r="BC691">
        <v>0</v>
      </c>
      <c r="BD691">
        <v>0</v>
      </c>
      <c r="BE691">
        <v>0</v>
      </c>
      <c r="BF691">
        <v>0</v>
      </c>
      <c r="BG691">
        <v>1</v>
      </c>
      <c r="BH691">
        <v>1</v>
      </c>
      <c r="BI691">
        <v>0</v>
      </c>
      <c r="BJ691">
        <v>1</v>
      </c>
      <c r="BK691">
        <v>0</v>
      </c>
      <c r="BL691">
        <v>1</v>
      </c>
      <c r="BM691">
        <v>2</v>
      </c>
      <c r="BN691">
        <v>0</v>
      </c>
      <c r="BO691">
        <v>0</v>
      </c>
      <c r="BP691">
        <v>0</v>
      </c>
      <c r="BQ691">
        <v>0</v>
      </c>
      <c r="BR691">
        <v>0</v>
      </c>
      <c r="BS691">
        <v>0</v>
      </c>
      <c r="BT691">
        <v>0</v>
      </c>
      <c r="BU691">
        <v>0</v>
      </c>
      <c r="BV691">
        <v>0</v>
      </c>
      <c r="BW691">
        <v>0</v>
      </c>
      <c r="BX691">
        <v>0</v>
      </c>
      <c r="BY691">
        <v>0</v>
      </c>
      <c r="BZ691">
        <v>0</v>
      </c>
      <c r="CA691">
        <v>0</v>
      </c>
      <c r="CB691">
        <v>0</v>
      </c>
      <c r="CC691">
        <v>0</v>
      </c>
      <c r="CD691">
        <v>0</v>
      </c>
      <c r="CE691">
        <v>0</v>
      </c>
      <c r="CF691">
        <v>0</v>
      </c>
      <c r="CG691">
        <v>0</v>
      </c>
      <c r="CH691">
        <v>0</v>
      </c>
      <c r="CI691">
        <v>0</v>
      </c>
      <c r="CJ691">
        <v>0</v>
      </c>
      <c r="CK691">
        <v>0</v>
      </c>
      <c r="CL691">
        <v>0</v>
      </c>
      <c r="CM691">
        <v>0</v>
      </c>
      <c r="CN691">
        <v>0</v>
      </c>
      <c r="CO691">
        <v>0</v>
      </c>
      <c r="CP691">
        <v>0</v>
      </c>
      <c r="CQ691">
        <v>0</v>
      </c>
      <c r="CR691">
        <v>0</v>
      </c>
      <c r="CS691">
        <v>0</v>
      </c>
      <c r="CT691">
        <v>0</v>
      </c>
      <c r="CU691">
        <v>0</v>
      </c>
      <c r="CV691">
        <v>0</v>
      </c>
      <c r="CW691">
        <v>0</v>
      </c>
      <c r="CX691">
        <v>0</v>
      </c>
      <c r="CY691">
        <v>0</v>
      </c>
      <c r="CZ691">
        <v>0</v>
      </c>
      <c r="DA691">
        <v>0</v>
      </c>
      <c r="DB691">
        <v>0</v>
      </c>
      <c r="DC691">
        <v>0</v>
      </c>
      <c r="DD691">
        <v>0</v>
      </c>
      <c r="DE691">
        <v>0</v>
      </c>
      <c r="DF691">
        <v>0</v>
      </c>
      <c r="DG691">
        <v>0</v>
      </c>
      <c r="DH691">
        <v>0</v>
      </c>
      <c r="DI691">
        <v>0</v>
      </c>
      <c r="DJ691">
        <v>0</v>
      </c>
      <c r="DK691">
        <v>0</v>
      </c>
      <c r="DL691">
        <v>0</v>
      </c>
      <c r="DM691">
        <v>0</v>
      </c>
      <c r="DN691">
        <v>0</v>
      </c>
      <c r="DO691">
        <v>0</v>
      </c>
      <c r="DP691">
        <v>0</v>
      </c>
      <c r="DQ691">
        <v>0</v>
      </c>
      <c r="DR691">
        <v>0</v>
      </c>
      <c r="DS691">
        <v>0</v>
      </c>
      <c r="DT691">
        <v>0</v>
      </c>
      <c r="DU691">
        <v>0</v>
      </c>
      <c r="DV691">
        <v>0</v>
      </c>
      <c r="DW691">
        <v>0</v>
      </c>
      <c r="DX691">
        <v>0</v>
      </c>
      <c r="DY691">
        <v>0</v>
      </c>
      <c r="DZ691">
        <v>0</v>
      </c>
      <c r="EA691">
        <v>0</v>
      </c>
      <c r="EB691">
        <v>0</v>
      </c>
      <c r="EC691">
        <v>0</v>
      </c>
      <c r="ED691">
        <v>0</v>
      </c>
      <c r="EE691">
        <v>0</v>
      </c>
      <c r="EF691">
        <v>0</v>
      </c>
      <c r="EG691">
        <v>0</v>
      </c>
      <c r="EH691" s="1"/>
      <c r="EI691">
        <v>0</v>
      </c>
      <c r="EJ691">
        <v>0</v>
      </c>
      <c r="EK691">
        <v>0</v>
      </c>
      <c r="EL691">
        <v>0</v>
      </c>
      <c r="EM691">
        <v>0</v>
      </c>
    </row>
    <row r="692" spans="1:143" x14ac:dyDescent="0.35">
      <c r="A692" s="153" t="s">
        <v>1</v>
      </c>
      <c r="B692" s="1" t="s">
        <v>36</v>
      </c>
      <c r="C692">
        <v>48</v>
      </c>
      <c r="D692">
        <v>156.08000000000001</v>
      </c>
      <c r="E692">
        <v>35</v>
      </c>
      <c r="F692">
        <v>148.75</v>
      </c>
      <c r="G692">
        <v>3</v>
      </c>
      <c r="H692">
        <v>29</v>
      </c>
      <c r="I692">
        <v>0</v>
      </c>
      <c r="J692">
        <v>3</v>
      </c>
      <c r="K692">
        <v>1</v>
      </c>
      <c r="L692">
        <v>0</v>
      </c>
      <c r="M692">
        <v>83</v>
      </c>
      <c r="N692">
        <v>0</v>
      </c>
      <c r="O692">
        <v>4</v>
      </c>
      <c r="P692">
        <v>377</v>
      </c>
      <c r="Q692">
        <v>15</v>
      </c>
      <c r="R692">
        <v>33</v>
      </c>
      <c r="S692">
        <v>18</v>
      </c>
      <c r="T692">
        <v>0</v>
      </c>
      <c r="U692">
        <v>66</v>
      </c>
      <c r="V692">
        <v>28.58</v>
      </c>
      <c r="W692">
        <v>30</v>
      </c>
      <c r="X692">
        <v>24</v>
      </c>
      <c r="Y692">
        <v>0</v>
      </c>
      <c r="Z692">
        <v>82.58</v>
      </c>
      <c r="AA692">
        <v>0</v>
      </c>
      <c r="AB692">
        <v>0</v>
      </c>
      <c r="AC692">
        <v>0</v>
      </c>
      <c r="AD692">
        <v>0</v>
      </c>
      <c r="AE692">
        <v>0</v>
      </c>
      <c r="AF692">
        <v>0</v>
      </c>
      <c r="AG692">
        <v>0</v>
      </c>
      <c r="AH692">
        <v>0</v>
      </c>
      <c r="AI692">
        <v>0</v>
      </c>
      <c r="AJ692">
        <v>0</v>
      </c>
      <c r="AK692">
        <v>3</v>
      </c>
      <c r="AL692">
        <v>0</v>
      </c>
      <c r="AM692">
        <v>0</v>
      </c>
      <c r="AN692">
        <v>0</v>
      </c>
      <c r="AO692">
        <v>0</v>
      </c>
      <c r="AP692">
        <v>0</v>
      </c>
      <c r="AQ692">
        <v>0</v>
      </c>
      <c r="AR692">
        <v>3</v>
      </c>
      <c r="AS692">
        <v>2</v>
      </c>
      <c r="AT692">
        <v>0</v>
      </c>
      <c r="AU692">
        <v>1</v>
      </c>
      <c r="AV692">
        <v>1</v>
      </c>
      <c r="AW692">
        <v>0</v>
      </c>
      <c r="AX692">
        <v>0</v>
      </c>
      <c r="AY692">
        <v>0</v>
      </c>
      <c r="AZ692">
        <v>0</v>
      </c>
      <c r="BA692">
        <v>0</v>
      </c>
      <c r="BB692">
        <v>0</v>
      </c>
      <c r="BC692">
        <v>0</v>
      </c>
      <c r="BD692">
        <v>1</v>
      </c>
      <c r="BE692">
        <v>3</v>
      </c>
      <c r="BF692">
        <v>4</v>
      </c>
      <c r="BG692">
        <v>19</v>
      </c>
      <c r="BH692">
        <v>22</v>
      </c>
      <c r="BI692">
        <v>1</v>
      </c>
      <c r="BJ692">
        <v>5</v>
      </c>
      <c r="BK692">
        <v>0</v>
      </c>
      <c r="BL692">
        <v>5</v>
      </c>
      <c r="BM692">
        <v>15</v>
      </c>
      <c r="BN692">
        <v>2</v>
      </c>
      <c r="BO692">
        <v>0</v>
      </c>
      <c r="BP692">
        <v>18</v>
      </c>
      <c r="BQ692">
        <v>1</v>
      </c>
      <c r="BR692">
        <v>1</v>
      </c>
      <c r="BS692">
        <v>0</v>
      </c>
      <c r="BT692">
        <v>7</v>
      </c>
      <c r="BU692">
        <v>1</v>
      </c>
      <c r="BV692">
        <v>0</v>
      </c>
      <c r="BW692">
        <v>0</v>
      </c>
      <c r="BX692">
        <v>0</v>
      </c>
      <c r="BY692">
        <v>0</v>
      </c>
      <c r="BZ692">
        <v>0</v>
      </c>
      <c r="CA692">
        <v>0</v>
      </c>
      <c r="CB692">
        <v>0</v>
      </c>
      <c r="CC692">
        <v>0</v>
      </c>
      <c r="CD692">
        <v>0</v>
      </c>
      <c r="CE692">
        <v>0</v>
      </c>
      <c r="CF692">
        <v>0</v>
      </c>
      <c r="CG692">
        <v>0</v>
      </c>
      <c r="CH692">
        <v>0</v>
      </c>
      <c r="CI692">
        <v>0</v>
      </c>
      <c r="CJ692">
        <v>0</v>
      </c>
      <c r="CK692">
        <v>0</v>
      </c>
      <c r="CL692">
        <v>0</v>
      </c>
      <c r="CM692">
        <v>0</v>
      </c>
      <c r="CN692">
        <v>0</v>
      </c>
      <c r="CO692">
        <v>0</v>
      </c>
      <c r="CP692">
        <v>0</v>
      </c>
      <c r="CQ692">
        <v>0</v>
      </c>
      <c r="CR692">
        <v>0</v>
      </c>
      <c r="CS692">
        <v>0</v>
      </c>
      <c r="CT692">
        <v>0</v>
      </c>
      <c r="CU692">
        <v>0</v>
      </c>
      <c r="CV692">
        <v>0</v>
      </c>
      <c r="CW692">
        <v>0</v>
      </c>
      <c r="CX692">
        <v>0</v>
      </c>
      <c r="CY692">
        <v>0</v>
      </c>
      <c r="CZ692">
        <v>0</v>
      </c>
      <c r="DA692">
        <v>0</v>
      </c>
      <c r="DB692">
        <v>0</v>
      </c>
      <c r="DC692">
        <v>0</v>
      </c>
      <c r="DD692">
        <v>0</v>
      </c>
      <c r="DE692">
        <v>0</v>
      </c>
      <c r="DF692">
        <v>0</v>
      </c>
      <c r="DG692">
        <v>0</v>
      </c>
      <c r="DH692">
        <v>0</v>
      </c>
      <c r="DI692">
        <v>0</v>
      </c>
      <c r="DJ692">
        <v>0</v>
      </c>
      <c r="DK692">
        <v>0</v>
      </c>
      <c r="DL692">
        <v>0</v>
      </c>
      <c r="DM692">
        <v>0</v>
      </c>
      <c r="DN692">
        <v>0</v>
      </c>
      <c r="DO692">
        <v>0</v>
      </c>
      <c r="DP692">
        <v>0</v>
      </c>
      <c r="DQ692">
        <v>0</v>
      </c>
      <c r="DR692">
        <v>0</v>
      </c>
      <c r="DS692">
        <v>0</v>
      </c>
      <c r="DT692">
        <v>0</v>
      </c>
      <c r="DU692">
        <v>0</v>
      </c>
      <c r="DV692">
        <v>0</v>
      </c>
      <c r="DW692">
        <v>0</v>
      </c>
      <c r="DX692">
        <v>0</v>
      </c>
      <c r="DY692">
        <v>0</v>
      </c>
      <c r="DZ692">
        <v>0</v>
      </c>
      <c r="EA692">
        <v>0</v>
      </c>
      <c r="EB692">
        <v>0</v>
      </c>
      <c r="EC692">
        <v>0</v>
      </c>
      <c r="ED692">
        <v>0</v>
      </c>
      <c r="EE692">
        <v>0</v>
      </c>
      <c r="EF692">
        <v>0</v>
      </c>
      <c r="EG692">
        <v>0</v>
      </c>
      <c r="EH692" s="1"/>
    </row>
    <row r="693" spans="1:143" x14ac:dyDescent="0.35">
      <c r="A693" s="153" t="s">
        <v>1</v>
      </c>
      <c r="B693" s="1" t="s">
        <v>37</v>
      </c>
      <c r="C693">
        <v>1</v>
      </c>
      <c r="D693">
        <v>1.33</v>
      </c>
      <c r="E693">
        <v>1</v>
      </c>
      <c r="F693">
        <v>2.92</v>
      </c>
      <c r="G693">
        <v>0</v>
      </c>
      <c r="H693">
        <v>1</v>
      </c>
      <c r="I693">
        <v>0</v>
      </c>
      <c r="J693">
        <v>0</v>
      </c>
      <c r="K693">
        <v>0</v>
      </c>
      <c r="L693">
        <v>0</v>
      </c>
      <c r="M693">
        <v>2</v>
      </c>
      <c r="N693">
        <v>0</v>
      </c>
      <c r="O693">
        <v>0</v>
      </c>
      <c r="P693">
        <v>26</v>
      </c>
      <c r="Q693">
        <v>0</v>
      </c>
      <c r="R693">
        <v>0</v>
      </c>
      <c r="S693">
        <v>0</v>
      </c>
      <c r="T693">
        <v>0</v>
      </c>
      <c r="U693">
        <v>0</v>
      </c>
      <c r="V693">
        <v>0</v>
      </c>
      <c r="W693">
        <v>0</v>
      </c>
      <c r="X693">
        <v>0</v>
      </c>
      <c r="Y693">
        <v>0</v>
      </c>
      <c r="Z693">
        <v>0</v>
      </c>
      <c r="AA693">
        <v>0</v>
      </c>
      <c r="AB693">
        <v>0</v>
      </c>
      <c r="AC693">
        <v>0</v>
      </c>
      <c r="AD693">
        <v>0</v>
      </c>
      <c r="AE693">
        <v>0</v>
      </c>
      <c r="AF693">
        <v>0</v>
      </c>
      <c r="AG693">
        <v>0</v>
      </c>
      <c r="AH693">
        <v>0</v>
      </c>
      <c r="AI693">
        <v>0</v>
      </c>
      <c r="AJ693">
        <v>0</v>
      </c>
      <c r="AK693">
        <v>0</v>
      </c>
      <c r="AL693">
        <v>0</v>
      </c>
      <c r="AM693">
        <v>0</v>
      </c>
      <c r="AN693">
        <v>0</v>
      </c>
      <c r="AO693">
        <v>0</v>
      </c>
      <c r="AP693">
        <v>0</v>
      </c>
      <c r="AQ693">
        <v>0</v>
      </c>
      <c r="AR693">
        <v>0</v>
      </c>
      <c r="AS693">
        <v>0</v>
      </c>
      <c r="AT693">
        <v>0</v>
      </c>
      <c r="AU693">
        <v>0</v>
      </c>
      <c r="AV693">
        <v>0</v>
      </c>
      <c r="AW693">
        <v>0</v>
      </c>
      <c r="AX693">
        <v>0</v>
      </c>
      <c r="AY693">
        <v>0</v>
      </c>
      <c r="AZ693">
        <v>0</v>
      </c>
      <c r="BA693">
        <v>0</v>
      </c>
      <c r="BB693">
        <v>0</v>
      </c>
      <c r="BC693">
        <v>0</v>
      </c>
      <c r="BD693">
        <v>0</v>
      </c>
      <c r="BE693">
        <v>0</v>
      </c>
      <c r="BF693">
        <v>0</v>
      </c>
      <c r="BG693">
        <v>0</v>
      </c>
      <c r="BH693">
        <v>1</v>
      </c>
      <c r="BI693">
        <v>0</v>
      </c>
      <c r="BJ693">
        <v>0</v>
      </c>
      <c r="BK693">
        <v>0</v>
      </c>
      <c r="BL693">
        <v>0</v>
      </c>
      <c r="BM693">
        <v>1</v>
      </c>
      <c r="BN693">
        <v>0</v>
      </c>
      <c r="BO693">
        <v>0</v>
      </c>
      <c r="BP693">
        <v>1</v>
      </c>
      <c r="BQ693">
        <v>0</v>
      </c>
      <c r="BR693">
        <v>0</v>
      </c>
      <c r="BS693">
        <v>0</v>
      </c>
      <c r="BT693">
        <v>0</v>
      </c>
      <c r="BU693">
        <v>0</v>
      </c>
      <c r="BV693">
        <v>0</v>
      </c>
      <c r="BW693">
        <v>0</v>
      </c>
      <c r="BX693">
        <v>0</v>
      </c>
      <c r="BY693">
        <v>0</v>
      </c>
      <c r="BZ693">
        <v>0</v>
      </c>
      <c r="CA693">
        <v>0</v>
      </c>
      <c r="CB693">
        <v>0</v>
      </c>
      <c r="CC693">
        <v>0</v>
      </c>
      <c r="CD693">
        <v>0</v>
      </c>
      <c r="CE693">
        <v>0</v>
      </c>
      <c r="CF693">
        <v>0</v>
      </c>
      <c r="CG693">
        <v>0</v>
      </c>
      <c r="CH693">
        <v>0</v>
      </c>
      <c r="CI693">
        <v>0</v>
      </c>
      <c r="CJ693">
        <v>0</v>
      </c>
      <c r="CK693">
        <v>0</v>
      </c>
      <c r="CL693">
        <v>0</v>
      </c>
      <c r="CM693">
        <v>0</v>
      </c>
      <c r="CN693">
        <v>0</v>
      </c>
      <c r="CO693">
        <v>0</v>
      </c>
      <c r="CP693">
        <v>0</v>
      </c>
      <c r="CQ693">
        <v>0</v>
      </c>
      <c r="CR693">
        <v>0</v>
      </c>
      <c r="CS693">
        <v>0</v>
      </c>
      <c r="CT693">
        <v>0</v>
      </c>
      <c r="CU693">
        <v>0</v>
      </c>
      <c r="CV693">
        <v>0</v>
      </c>
      <c r="CW693">
        <v>0</v>
      </c>
      <c r="CX693">
        <v>0</v>
      </c>
      <c r="CY693">
        <v>0</v>
      </c>
      <c r="CZ693">
        <v>0</v>
      </c>
      <c r="DA693">
        <v>0</v>
      </c>
      <c r="DB693">
        <v>0</v>
      </c>
      <c r="DC693">
        <v>0</v>
      </c>
      <c r="DD693">
        <v>0</v>
      </c>
      <c r="DE693">
        <v>0</v>
      </c>
      <c r="DF693">
        <v>0</v>
      </c>
      <c r="DG693">
        <v>0</v>
      </c>
      <c r="DH693">
        <v>0</v>
      </c>
      <c r="DI693">
        <v>0</v>
      </c>
      <c r="DJ693">
        <v>0</v>
      </c>
      <c r="DK693">
        <v>0</v>
      </c>
      <c r="DL693">
        <v>0</v>
      </c>
      <c r="DM693">
        <v>0</v>
      </c>
      <c r="DN693">
        <v>0</v>
      </c>
      <c r="DO693">
        <v>0</v>
      </c>
      <c r="DP693">
        <v>0</v>
      </c>
      <c r="DQ693">
        <v>0</v>
      </c>
      <c r="DR693">
        <v>0</v>
      </c>
      <c r="DS693">
        <v>0</v>
      </c>
      <c r="DT693">
        <v>0</v>
      </c>
      <c r="DU693">
        <v>0</v>
      </c>
      <c r="DV693">
        <v>0</v>
      </c>
      <c r="DW693">
        <v>0</v>
      </c>
      <c r="DX693">
        <v>0</v>
      </c>
      <c r="DY693">
        <v>0</v>
      </c>
      <c r="DZ693">
        <v>0</v>
      </c>
      <c r="EA693">
        <v>0</v>
      </c>
      <c r="EB693">
        <v>0</v>
      </c>
      <c r="EC693">
        <v>0</v>
      </c>
      <c r="ED693">
        <v>0</v>
      </c>
      <c r="EE693">
        <v>0</v>
      </c>
      <c r="EF693">
        <v>0</v>
      </c>
      <c r="EG693">
        <v>0</v>
      </c>
      <c r="EH693" s="1"/>
    </row>
    <row r="694" spans="1:143" x14ac:dyDescent="0.35">
      <c r="A694" s="153" t="s">
        <v>1</v>
      </c>
      <c r="B694" s="1" t="s">
        <v>38</v>
      </c>
      <c r="C694">
        <v>24</v>
      </c>
      <c r="D694">
        <v>63.92</v>
      </c>
      <c r="E694">
        <v>5</v>
      </c>
      <c r="F694">
        <v>16.579999999999998</v>
      </c>
      <c r="G694">
        <v>0</v>
      </c>
      <c r="H694">
        <v>5</v>
      </c>
      <c r="I694">
        <v>0</v>
      </c>
      <c r="J694">
        <v>0</v>
      </c>
      <c r="K694">
        <v>0</v>
      </c>
      <c r="L694">
        <v>0</v>
      </c>
      <c r="M694">
        <v>29</v>
      </c>
      <c r="N694">
        <v>0</v>
      </c>
      <c r="O694">
        <v>0</v>
      </c>
      <c r="P694">
        <v>697</v>
      </c>
      <c r="Q694">
        <v>38</v>
      </c>
      <c r="R694">
        <v>4</v>
      </c>
      <c r="S694">
        <v>33</v>
      </c>
      <c r="T694">
        <v>0</v>
      </c>
      <c r="U694">
        <v>75</v>
      </c>
      <c r="V694">
        <v>48.08</v>
      </c>
      <c r="W694">
        <v>5.33</v>
      </c>
      <c r="X694">
        <v>28.92</v>
      </c>
      <c r="Y694">
        <v>0</v>
      </c>
      <c r="Z694">
        <v>82.33</v>
      </c>
      <c r="AA694">
        <v>0</v>
      </c>
      <c r="AB694">
        <v>0</v>
      </c>
      <c r="AC694">
        <v>0</v>
      </c>
      <c r="AD694">
        <v>0</v>
      </c>
      <c r="AE694">
        <v>0</v>
      </c>
      <c r="AF694">
        <v>0</v>
      </c>
      <c r="AG694">
        <v>0</v>
      </c>
      <c r="AH694">
        <v>0</v>
      </c>
      <c r="AI694">
        <v>0</v>
      </c>
      <c r="AJ694">
        <v>0</v>
      </c>
      <c r="AK694">
        <v>0</v>
      </c>
      <c r="AL694">
        <v>0</v>
      </c>
      <c r="AM694">
        <v>0</v>
      </c>
      <c r="AN694">
        <v>0</v>
      </c>
      <c r="AO694">
        <v>0</v>
      </c>
      <c r="AP694">
        <v>0</v>
      </c>
      <c r="AQ694">
        <v>0</v>
      </c>
      <c r="AR694">
        <v>0</v>
      </c>
      <c r="AS694">
        <v>0</v>
      </c>
      <c r="AT694">
        <v>0</v>
      </c>
      <c r="AU694">
        <v>0</v>
      </c>
      <c r="AV694">
        <v>0</v>
      </c>
      <c r="AW694">
        <v>0</v>
      </c>
      <c r="AX694">
        <v>0</v>
      </c>
      <c r="AY694">
        <v>0</v>
      </c>
      <c r="AZ694">
        <v>0</v>
      </c>
      <c r="BA694">
        <v>0</v>
      </c>
      <c r="BB694">
        <v>0</v>
      </c>
      <c r="BC694">
        <v>0</v>
      </c>
      <c r="BD694">
        <v>0</v>
      </c>
      <c r="BE694">
        <v>0</v>
      </c>
      <c r="BF694">
        <v>0</v>
      </c>
      <c r="BG694">
        <v>6</v>
      </c>
      <c r="BH694">
        <v>5</v>
      </c>
      <c r="BI694">
        <v>0</v>
      </c>
      <c r="BJ694">
        <v>0</v>
      </c>
      <c r="BK694">
        <v>0</v>
      </c>
      <c r="BL694">
        <v>1</v>
      </c>
      <c r="BM694">
        <v>6</v>
      </c>
      <c r="BN694">
        <v>0</v>
      </c>
      <c r="BO694">
        <v>0</v>
      </c>
      <c r="BP694">
        <v>1</v>
      </c>
      <c r="BQ694">
        <v>0</v>
      </c>
      <c r="BR694">
        <v>0</v>
      </c>
      <c r="BS694">
        <v>0</v>
      </c>
      <c r="BT694">
        <v>0</v>
      </c>
      <c r="BU694">
        <v>0</v>
      </c>
      <c r="BV694">
        <v>0</v>
      </c>
      <c r="BW694">
        <v>0</v>
      </c>
      <c r="BX694">
        <v>0</v>
      </c>
      <c r="BY694">
        <v>0</v>
      </c>
      <c r="BZ694">
        <v>0</v>
      </c>
      <c r="CA694">
        <v>0</v>
      </c>
      <c r="CB694">
        <v>0</v>
      </c>
      <c r="CC694">
        <v>0</v>
      </c>
      <c r="CD694">
        <v>0</v>
      </c>
      <c r="CE694">
        <v>0</v>
      </c>
      <c r="CF694">
        <v>0</v>
      </c>
      <c r="CG694">
        <v>0</v>
      </c>
      <c r="CH694">
        <v>0</v>
      </c>
      <c r="CI694">
        <v>0</v>
      </c>
      <c r="CJ694">
        <v>0</v>
      </c>
      <c r="CK694">
        <v>0</v>
      </c>
      <c r="CL694">
        <v>0</v>
      </c>
      <c r="CM694">
        <v>0</v>
      </c>
      <c r="CN694">
        <v>0</v>
      </c>
      <c r="CO694">
        <v>0</v>
      </c>
      <c r="CP694">
        <v>0</v>
      </c>
      <c r="CQ694">
        <v>0</v>
      </c>
      <c r="CR694">
        <v>0</v>
      </c>
      <c r="CS694">
        <v>0</v>
      </c>
      <c r="CT694">
        <v>0</v>
      </c>
      <c r="CU694">
        <v>0</v>
      </c>
      <c r="CV694">
        <v>0</v>
      </c>
      <c r="CW694">
        <v>0</v>
      </c>
      <c r="CX694">
        <v>0</v>
      </c>
      <c r="CY694">
        <v>0</v>
      </c>
      <c r="CZ694">
        <v>0</v>
      </c>
      <c r="DA694">
        <v>0</v>
      </c>
      <c r="DB694">
        <v>0</v>
      </c>
      <c r="DC694">
        <v>0</v>
      </c>
      <c r="DD694">
        <v>0</v>
      </c>
      <c r="DE694">
        <v>0</v>
      </c>
      <c r="DF694">
        <v>0</v>
      </c>
      <c r="DG694">
        <v>0</v>
      </c>
      <c r="DH694">
        <v>0</v>
      </c>
      <c r="DI694">
        <v>0</v>
      </c>
      <c r="DJ694">
        <v>0</v>
      </c>
      <c r="DK694">
        <v>0</v>
      </c>
      <c r="DL694">
        <v>0</v>
      </c>
      <c r="DM694">
        <v>0</v>
      </c>
      <c r="DN694">
        <v>0</v>
      </c>
      <c r="DO694">
        <v>0</v>
      </c>
      <c r="DP694">
        <v>0</v>
      </c>
      <c r="DQ694">
        <v>0</v>
      </c>
      <c r="DR694">
        <v>0</v>
      </c>
      <c r="DS694">
        <v>0</v>
      </c>
      <c r="DT694">
        <v>0</v>
      </c>
      <c r="DU694">
        <v>0</v>
      </c>
      <c r="DV694">
        <v>0</v>
      </c>
      <c r="DW694">
        <v>0</v>
      </c>
      <c r="DX694">
        <v>0</v>
      </c>
      <c r="DY694">
        <v>0</v>
      </c>
      <c r="DZ694">
        <v>0</v>
      </c>
      <c r="EA694">
        <v>0</v>
      </c>
      <c r="EB694">
        <v>0</v>
      </c>
      <c r="EC694">
        <v>0</v>
      </c>
      <c r="ED694">
        <v>0</v>
      </c>
      <c r="EE694">
        <v>0</v>
      </c>
      <c r="EF694">
        <v>0</v>
      </c>
      <c r="EG694">
        <v>0</v>
      </c>
      <c r="EH694" s="1"/>
    </row>
    <row r="695" spans="1:143" x14ac:dyDescent="0.35">
      <c r="A695" s="153" t="s">
        <v>1</v>
      </c>
      <c r="B695" s="1" t="s">
        <v>39</v>
      </c>
      <c r="C695">
        <v>24</v>
      </c>
      <c r="D695">
        <v>54.5</v>
      </c>
      <c r="E695">
        <v>2</v>
      </c>
      <c r="F695">
        <v>14.08</v>
      </c>
      <c r="G695">
        <v>0</v>
      </c>
      <c r="H695">
        <v>2</v>
      </c>
      <c r="I695">
        <v>0</v>
      </c>
      <c r="J695">
        <v>0</v>
      </c>
      <c r="K695">
        <v>0</v>
      </c>
      <c r="L695">
        <v>0</v>
      </c>
      <c r="M695">
        <v>26</v>
      </c>
      <c r="N695">
        <v>0</v>
      </c>
      <c r="O695">
        <v>0</v>
      </c>
      <c r="P695">
        <v>78</v>
      </c>
      <c r="Q695">
        <v>2</v>
      </c>
      <c r="R695">
        <v>0</v>
      </c>
      <c r="S695">
        <v>1</v>
      </c>
      <c r="T695">
        <v>0</v>
      </c>
      <c r="U695">
        <v>3</v>
      </c>
      <c r="V695">
        <v>2.33</v>
      </c>
      <c r="W695">
        <v>0</v>
      </c>
      <c r="X695">
        <v>1.83</v>
      </c>
      <c r="Y695">
        <v>0</v>
      </c>
      <c r="Z695">
        <v>4.16</v>
      </c>
      <c r="AA695">
        <v>0</v>
      </c>
      <c r="AB695">
        <v>0</v>
      </c>
      <c r="AC695">
        <v>0</v>
      </c>
      <c r="AD695">
        <v>0</v>
      </c>
      <c r="AE695">
        <v>0</v>
      </c>
      <c r="AF695">
        <v>0</v>
      </c>
      <c r="AG695">
        <v>0</v>
      </c>
      <c r="AH695">
        <v>0</v>
      </c>
      <c r="AI695">
        <v>0</v>
      </c>
      <c r="AJ695">
        <v>0</v>
      </c>
      <c r="AK695">
        <v>0</v>
      </c>
      <c r="AL695">
        <v>0</v>
      </c>
      <c r="AM695">
        <v>0</v>
      </c>
      <c r="AN695">
        <v>0</v>
      </c>
      <c r="AO695">
        <v>0</v>
      </c>
      <c r="AP695">
        <v>0</v>
      </c>
      <c r="AQ695">
        <v>0</v>
      </c>
      <c r="AR695">
        <v>0</v>
      </c>
      <c r="AS695">
        <v>0</v>
      </c>
      <c r="AT695">
        <v>0</v>
      </c>
      <c r="AU695">
        <v>0</v>
      </c>
      <c r="AV695">
        <v>0</v>
      </c>
      <c r="AW695">
        <v>0</v>
      </c>
      <c r="AX695">
        <v>0</v>
      </c>
      <c r="AY695">
        <v>0</v>
      </c>
      <c r="AZ695">
        <v>0</v>
      </c>
      <c r="BA695">
        <v>0</v>
      </c>
      <c r="BB695">
        <v>0</v>
      </c>
      <c r="BC695">
        <v>0</v>
      </c>
      <c r="BD695">
        <v>0</v>
      </c>
      <c r="BE695">
        <v>0</v>
      </c>
      <c r="BF695">
        <v>0</v>
      </c>
      <c r="BG695">
        <v>0</v>
      </c>
      <c r="BH695">
        <v>1</v>
      </c>
      <c r="BI695">
        <v>0</v>
      </c>
      <c r="BJ695">
        <v>0</v>
      </c>
      <c r="BK695">
        <v>0</v>
      </c>
      <c r="BL695">
        <v>0</v>
      </c>
      <c r="BM695">
        <v>1</v>
      </c>
      <c r="BN695">
        <v>0</v>
      </c>
      <c r="BO695">
        <v>0</v>
      </c>
      <c r="BP695">
        <v>1</v>
      </c>
      <c r="BQ695">
        <v>0</v>
      </c>
      <c r="BR695">
        <v>0</v>
      </c>
      <c r="BS695">
        <v>0</v>
      </c>
      <c r="BT695">
        <v>1</v>
      </c>
      <c r="BU695">
        <v>0</v>
      </c>
      <c r="BV695">
        <v>0</v>
      </c>
      <c r="BW695">
        <v>0</v>
      </c>
      <c r="BX695">
        <v>0</v>
      </c>
      <c r="BY695">
        <v>0</v>
      </c>
      <c r="BZ695">
        <v>0</v>
      </c>
      <c r="CA695">
        <v>0</v>
      </c>
      <c r="CB695">
        <v>0</v>
      </c>
      <c r="CC695">
        <v>0</v>
      </c>
      <c r="CD695">
        <v>0</v>
      </c>
      <c r="CE695">
        <v>0</v>
      </c>
      <c r="CF695">
        <v>0</v>
      </c>
      <c r="CG695">
        <v>0</v>
      </c>
      <c r="CH695">
        <v>0</v>
      </c>
      <c r="CI695">
        <v>0</v>
      </c>
      <c r="CJ695">
        <v>0</v>
      </c>
      <c r="CK695">
        <v>0</v>
      </c>
      <c r="CL695">
        <v>0</v>
      </c>
      <c r="CM695">
        <v>0</v>
      </c>
      <c r="CN695">
        <v>0</v>
      </c>
      <c r="CO695">
        <v>0</v>
      </c>
      <c r="CP695">
        <v>0</v>
      </c>
      <c r="CQ695">
        <v>0</v>
      </c>
      <c r="CR695">
        <v>0</v>
      </c>
      <c r="CS695">
        <v>0</v>
      </c>
      <c r="CT695">
        <v>0</v>
      </c>
      <c r="CU695">
        <v>0</v>
      </c>
      <c r="CV695">
        <v>0</v>
      </c>
      <c r="CW695">
        <v>0</v>
      </c>
      <c r="CX695">
        <v>0</v>
      </c>
      <c r="CY695">
        <v>0</v>
      </c>
      <c r="CZ695">
        <v>0</v>
      </c>
      <c r="DA695">
        <v>0</v>
      </c>
      <c r="DB695">
        <v>0</v>
      </c>
      <c r="DC695">
        <v>0</v>
      </c>
      <c r="DD695">
        <v>0</v>
      </c>
      <c r="DE695">
        <v>0</v>
      </c>
      <c r="DF695">
        <v>0</v>
      </c>
      <c r="DG695">
        <v>0</v>
      </c>
      <c r="DH695">
        <v>0</v>
      </c>
      <c r="DI695">
        <v>0</v>
      </c>
      <c r="DJ695">
        <v>0</v>
      </c>
      <c r="DK695">
        <v>0</v>
      </c>
      <c r="DL695">
        <v>0</v>
      </c>
      <c r="DM695">
        <v>0</v>
      </c>
      <c r="DN695">
        <v>0</v>
      </c>
      <c r="DO695">
        <v>0</v>
      </c>
      <c r="DP695">
        <v>0</v>
      </c>
      <c r="DQ695">
        <v>0</v>
      </c>
      <c r="DR695">
        <v>0</v>
      </c>
      <c r="DS695">
        <v>0</v>
      </c>
      <c r="DT695">
        <v>0</v>
      </c>
      <c r="DU695">
        <v>0</v>
      </c>
      <c r="DV695">
        <v>0</v>
      </c>
      <c r="DW695">
        <v>0</v>
      </c>
      <c r="DX695">
        <v>0</v>
      </c>
      <c r="DY695">
        <v>0</v>
      </c>
      <c r="DZ695">
        <v>0</v>
      </c>
      <c r="EA695">
        <v>0</v>
      </c>
      <c r="EB695">
        <v>0</v>
      </c>
      <c r="EC695">
        <v>0</v>
      </c>
      <c r="ED695">
        <v>0</v>
      </c>
      <c r="EE695">
        <v>0</v>
      </c>
      <c r="EF695">
        <v>0</v>
      </c>
      <c r="EG695">
        <v>0</v>
      </c>
      <c r="EH695" s="1"/>
    </row>
    <row r="696" spans="1:143" x14ac:dyDescent="0.35">
      <c r="A696" s="153" t="s">
        <v>1</v>
      </c>
      <c r="B696" s="1" t="s">
        <v>40</v>
      </c>
      <c r="C696">
        <v>4</v>
      </c>
      <c r="D696">
        <v>11.83</v>
      </c>
      <c r="E696">
        <v>3</v>
      </c>
      <c r="F696">
        <v>8.17</v>
      </c>
      <c r="G696">
        <v>0</v>
      </c>
      <c r="H696">
        <v>3</v>
      </c>
      <c r="I696">
        <v>0</v>
      </c>
      <c r="J696">
        <v>0</v>
      </c>
      <c r="K696">
        <v>0</v>
      </c>
      <c r="L696">
        <v>0</v>
      </c>
      <c r="M696">
        <v>7</v>
      </c>
      <c r="N696">
        <v>0</v>
      </c>
      <c r="O696">
        <v>0</v>
      </c>
      <c r="P696">
        <v>40</v>
      </c>
      <c r="Q696">
        <v>6</v>
      </c>
      <c r="R696">
        <v>4</v>
      </c>
      <c r="S696">
        <v>3</v>
      </c>
      <c r="T696">
        <v>0</v>
      </c>
      <c r="U696">
        <v>13</v>
      </c>
      <c r="V696">
        <v>7.08</v>
      </c>
      <c r="W696">
        <v>4.58</v>
      </c>
      <c r="X696">
        <v>5.33</v>
      </c>
      <c r="Y696">
        <v>0</v>
      </c>
      <c r="Z696">
        <v>16.990000000000002</v>
      </c>
      <c r="AA696">
        <v>0</v>
      </c>
      <c r="AB696">
        <v>0</v>
      </c>
      <c r="AC696">
        <v>0</v>
      </c>
      <c r="AD696">
        <v>0</v>
      </c>
      <c r="AE696">
        <v>0</v>
      </c>
      <c r="AF696">
        <v>0</v>
      </c>
      <c r="AG696">
        <v>0</v>
      </c>
      <c r="AH696">
        <v>0</v>
      </c>
      <c r="AI696">
        <v>0</v>
      </c>
      <c r="AJ696">
        <v>0</v>
      </c>
      <c r="AK696">
        <v>0</v>
      </c>
      <c r="AL696">
        <v>0</v>
      </c>
      <c r="AM696">
        <v>0</v>
      </c>
      <c r="AN696">
        <v>0</v>
      </c>
      <c r="AO696">
        <v>0</v>
      </c>
      <c r="AP696">
        <v>0</v>
      </c>
      <c r="AQ696">
        <v>0</v>
      </c>
      <c r="AR696">
        <v>0</v>
      </c>
      <c r="AS696">
        <v>0</v>
      </c>
      <c r="AT696">
        <v>0</v>
      </c>
      <c r="AU696">
        <v>0</v>
      </c>
      <c r="AV696">
        <v>0</v>
      </c>
      <c r="AW696">
        <v>0</v>
      </c>
      <c r="AX696">
        <v>0</v>
      </c>
      <c r="AY696">
        <v>0</v>
      </c>
      <c r="AZ696">
        <v>0</v>
      </c>
      <c r="BA696">
        <v>0</v>
      </c>
      <c r="BB696">
        <v>0</v>
      </c>
      <c r="BC696">
        <v>0</v>
      </c>
      <c r="BD696">
        <v>0</v>
      </c>
      <c r="BE696">
        <v>0</v>
      </c>
      <c r="BF696">
        <v>0</v>
      </c>
      <c r="BG696">
        <v>1</v>
      </c>
      <c r="BH696">
        <v>3</v>
      </c>
      <c r="BI696">
        <v>0</v>
      </c>
      <c r="BJ696">
        <v>0</v>
      </c>
      <c r="BK696">
        <v>0</v>
      </c>
      <c r="BL696">
        <v>0</v>
      </c>
      <c r="BM696">
        <v>2</v>
      </c>
      <c r="BN696">
        <v>3</v>
      </c>
      <c r="BO696">
        <v>0</v>
      </c>
      <c r="BP696">
        <v>1</v>
      </c>
      <c r="BQ696">
        <v>0</v>
      </c>
      <c r="BR696">
        <v>0</v>
      </c>
      <c r="BS696">
        <v>0</v>
      </c>
      <c r="BT696">
        <v>2</v>
      </c>
      <c r="BU696">
        <v>0</v>
      </c>
      <c r="BV696">
        <v>0</v>
      </c>
      <c r="BW696">
        <v>0</v>
      </c>
      <c r="BX696">
        <v>0</v>
      </c>
      <c r="BY696">
        <v>0</v>
      </c>
      <c r="BZ696">
        <v>0</v>
      </c>
      <c r="CA696">
        <v>0</v>
      </c>
      <c r="CB696">
        <v>0</v>
      </c>
      <c r="CC696">
        <v>0</v>
      </c>
      <c r="CD696">
        <v>0</v>
      </c>
      <c r="CE696">
        <v>0</v>
      </c>
      <c r="CF696">
        <v>0</v>
      </c>
      <c r="CG696">
        <v>0</v>
      </c>
      <c r="CH696">
        <v>0</v>
      </c>
      <c r="CI696">
        <v>0</v>
      </c>
      <c r="CJ696">
        <v>0</v>
      </c>
      <c r="CK696">
        <v>0</v>
      </c>
      <c r="CL696">
        <v>0</v>
      </c>
      <c r="CM696">
        <v>0</v>
      </c>
      <c r="CN696">
        <v>0</v>
      </c>
      <c r="CO696">
        <v>0</v>
      </c>
      <c r="CP696">
        <v>0</v>
      </c>
      <c r="CQ696">
        <v>0</v>
      </c>
      <c r="CR696">
        <v>0</v>
      </c>
      <c r="CS696">
        <v>0</v>
      </c>
      <c r="CT696">
        <v>0</v>
      </c>
      <c r="CU696">
        <v>0</v>
      </c>
      <c r="CV696">
        <v>0</v>
      </c>
      <c r="CW696">
        <v>0</v>
      </c>
      <c r="CX696">
        <v>0</v>
      </c>
      <c r="CY696">
        <v>0</v>
      </c>
      <c r="CZ696">
        <v>0</v>
      </c>
      <c r="DA696">
        <v>0</v>
      </c>
      <c r="DB696">
        <v>0</v>
      </c>
      <c r="DC696">
        <v>0</v>
      </c>
      <c r="DD696">
        <v>0</v>
      </c>
      <c r="DE696">
        <v>0</v>
      </c>
      <c r="DF696">
        <v>0</v>
      </c>
      <c r="DG696">
        <v>0</v>
      </c>
      <c r="DH696">
        <v>0</v>
      </c>
      <c r="DI696">
        <v>0</v>
      </c>
      <c r="DJ696">
        <v>0</v>
      </c>
      <c r="DK696">
        <v>0</v>
      </c>
      <c r="DL696">
        <v>0</v>
      </c>
      <c r="DM696">
        <v>0</v>
      </c>
      <c r="DN696">
        <v>0</v>
      </c>
      <c r="DO696">
        <v>0</v>
      </c>
      <c r="DP696">
        <v>0</v>
      </c>
      <c r="DQ696">
        <v>0</v>
      </c>
      <c r="DR696">
        <v>0</v>
      </c>
      <c r="DS696">
        <v>0</v>
      </c>
      <c r="DT696">
        <v>0</v>
      </c>
      <c r="DU696">
        <v>0</v>
      </c>
      <c r="DV696">
        <v>0</v>
      </c>
      <c r="DW696">
        <v>0</v>
      </c>
      <c r="DX696">
        <v>0</v>
      </c>
      <c r="DY696">
        <v>0</v>
      </c>
      <c r="DZ696">
        <v>0</v>
      </c>
      <c r="EA696">
        <v>0</v>
      </c>
      <c r="EB696">
        <v>0</v>
      </c>
      <c r="EC696">
        <v>0</v>
      </c>
      <c r="ED696">
        <v>0</v>
      </c>
      <c r="EE696">
        <v>0</v>
      </c>
      <c r="EF696">
        <v>0</v>
      </c>
      <c r="EG696">
        <v>0</v>
      </c>
      <c r="EH696" s="1"/>
    </row>
    <row r="697" spans="1:143" x14ac:dyDescent="0.35">
      <c r="A697" s="153" t="s">
        <v>1</v>
      </c>
      <c r="B697" s="1" t="s">
        <v>41</v>
      </c>
      <c r="C697">
        <v>48</v>
      </c>
      <c r="D697">
        <v>141</v>
      </c>
      <c r="E697">
        <v>44</v>
      </c>
      <c r="F697">
        <v>214.83</v>
      </c>
      <c r="G697">
        <v>9</v>
      </c>
      <c r="H697">
        <v>39</v>
      </c>
      <c r="I697">
        <v>0</v>
      </c>
      <c r="J697">
        <v>7</v>
      </c>
      <c r="K697">
        <v>4</v>
      </c>
      <c r="L697">
        <v>0</v>
      </c>
      <c r="M697">
        <v>92</v>
      </c>
      <c r="N697">
        <v>0</v>
      </c>
      <c r="O697">
        <v>11</v>
      </c>
      <c r="P697">
        <v>1210</v>
      </c>
      <c r="Q697">
        <v>46</v>
      </c>
      <c r="R697">
        <v>125</v>
      </c>
      <c r="S697">
        <v>42</v>
      </c>
      <c r="T697">
        <v>0</v>
      </c>
      <c r="U697">
        <v>213</v>
      </c>
      <c r="V697">
        <v>54.33</v>
      </c>
      <c r="W697">
        <v>71</v>
      </c>
      <c r="X697">
        <v>52.29</v>
      </c>
      <c r="Y697">
        <v>0</v>
      </c>
      <c r="Z697">
        <v>177.62</v>
      </c>
      <c r="AA697">
        <v>0</v>
      </c>
      <c r="AB697">
        <v>0</v>
      </c>
      <c r="AC697">
        <v>0</v>
      </c>
      <c r="AD697">
        <v>0</v>
      </c>
      <c r="AE697">
        <v>0</v>
      </c>
      <c r="AF697">
        <v>0</v>
      </c>
      <c r="AG697">
        <v>0</v>
      </c>
      <c r="AH697">
        <v>0</v>
      </c>
      <c r="AI697">
        <v>0</v>
      </c>
      <c r="AJ697">
        <v>0</v>
      </c>
      <c r="AK697">
        <v>7</v>
      </c>
      <c r="AL697">
        <v>0</v>
      </c>
      <c r="AM697">
        <v>0</v>
      </c>
      <c r="AN697">
        <v>0</v>
      </c>
      <c r="AO697">
        <v>0</v>
      </c>
      <c r="AP697">
        <v>0</v>
      </c>
      <c r="AQ697">
        <v>0</v>
      </c>
      <c r="AR697">
        <v>10</v>
      </c>
      <c r="AS697">
        <v>2</v>
      </c>
      <c r="AT697">
        <v>2</v>
      </c>
      <c r="AU697">
        <v>4</v>
      </c>
      <c r="AV697">
        <v>4</v>
      </c>
      <c r="AW697">
        <v>0</v>
      </c>
      <c r="AX697">
        <v>0</v>
      </c>
      <c r="AY697">
        <v>0</v>
      </c>
      <c r="AZ697">
        <v>0</v>
      </c>
      <c r="BA697">
        <v>0</v>
      </c>
      <c r="BB697">
        <v>0</v>
      </c>
      <c r="BC697">
        <v>0</v>
      </c>
      <c r="BD697">
        <v>3</v>
      </c>
      <c r="BE697">
        <v>3</v>
      </c>
      <c r="BF697">
        <v>4</v>
      </c>
      <c r="BG697">
        <v>21</v>
      </c>
      <c r="BH697">
        <v>42</v>
      </c>
      <c r="BI697">
        <v>2</v>
      </c>
      <c r="BJ697">
        <v>14</v>
      </c>
      <c r="BK697">
        <v>0</v>
      </c>
      <c r="BL697">
        <v>18</v>
      </c>
      <c r="BM697">
        <v>28</v>
      </c>
      <c r="BN697">
        <v>0</v>
      </c>
      <c r="BO697">
        <v>0</v>
      </c>
      <c r="BP697">
        <v>28</v>
      </c>
      <c r="BQ697">
        <v>4</v>
      </c>
      <c r="BR697">
        <v>3</v>
      </c>
      <c r="BS697">
        <v>0</v>
      </c>
      <c r="BT697">
        <v>18</v>
      </c>
      <c r="BU697">
        <v>4</v>
      </c>
      <c r="BV697">
        <v>0</v>
      </c>
      <c r="BW697">
        <v>0</v>
      </c>
      <c r="BX697">
        <v>0</v>
      </c>
      <c r="BY697">
        <v>0</v>
      </c>
      <c r="BZ697">
        <v>0</v>
      </c>
      <c r="CA697">
        <v>0</v>
      </c>
      <c r="CB697">
        <v>0</v>
      </c>
      <c r="CC697">
        <v>0</v>
      </c>
      <c r="CD697">
        <v>0</v>
      </c>
      <c r="CE697">
        <v>0</v>
      </c>
      <c r="CF697">
        <v>0</v>
      </c>
      <c r="CG697">
        <v>0</v>
      </c>
      <c r="CH697">
        <v>0</v>
      </c>
      <c r="CI697">
        <v>0</v>
      </c>
      <c r="CJ697">
        <v>0</v>
      </c>
      <c r="CK697">
        <v>0</v>
      </c>
      <c r="CL697">
        <v>0</v>
      </c>
      <c r="CM697">
        <v>0</v>
      </c>
      <c r="CN697">
        <v>0</v>
      </c>
      <c r="CO697">
        <v>0</v>
      </c>
      <c r="CP697">
        <v>0</v>
      </c>
      <c r="CQ697">
        <v>0</v>
      </c>
      <c r="CR697">
        <v>0</v>
      </c>
      <c r="CS697">
        <v>0</v>
      </c>
      <c r="CT697">
        <v>0</v>
      </c>
      <c r="CU697">
        <v>0</v>
      </c>
      <c r="CV697">
        <v>0</v>
      </c>
      <c r="CW697">
        <v>0</v>
      </c>
      <c r="CX697">
        <v>0</v>
      </c>
      <c r="CY697">
        <v>0</v>
      </c>
      <c r="CZ697">
        <v>0</v>
      </c>
      <c r="DA697">
        <v>0</v>
      </c>
      <c r="DB697">
        <v>0</v>
      </c>
      <c r="DC697">
        <v>0</v>
      </c>
      <c r="DD697">
        <v>0</v>
      </c>
      <c r="DE697">
        <v>0</v>
      </c>
      <c r="DF697">
        <v>0</v>
      </c>
      <c r="DG697">
        <v>0</v>
      </c>
      <c r="DH697">
        <v>0</v>
      </c>
      <c r="DI697">
        <v>0</v>
      </c>
      <c r="DJ697">
        <v>0</v>
      </c>
      <c r="DK697">
        <v>0</v>
      </c>
      <c r="DL697">
        <v>0</v>
      </c>
      <c r="DM697">
        <v>0</v>
      </c>
      <c r="DN697">
        <v>0</v>
      </c>
      <c r="DO697">
        <v>0</v>
      </c>
      <c r="DP697">
        <v>0</v>
      </c>
      <c r="DQ697">
        <v>0</v>
      </c>
      <c r="DR697">
        <v>0</v>
      </c>
      <c r="DS697">
        <v>0</v>
      </c>
      <c r="DT697">
        <v>0</v>
      </c>
      <c r="DU697">
        <v>0</v>
      </c>
      <c r="DV697">
        <v>0</v>
      </c>
      <c r="DW697">
        <v>0</v>
      </c>
      <c r="DX697">
        <v>0</v>
      </c>
      <c r="DY697">
        <v>0</v>
      </c>
      <c r="DZ697">
        <v>0</v>
      </c>
      <c r="EA697">
        <v>0</v>
      </c>
      <c r="EB697">
        <v>0</v>
      </c>
      <c r="EC697">
        <v>0</v>
      </c>
      <c r="ED697">
        <v>0</v>
      </c>
      <c r="EE697">
        <v>0</v>
      </c>
      <c r="EF697">
        <v>0</v>
      </c>
      <c r="EG697">
        <v>0</v>
      </c>
      <c r="EH697" s="1"/>
    </row>
    <row r="698" spans="1:143" x14ac:dyDescent="0.35">
      <c r="A698" s="153" t="s">
        <v>1</v>
      </c>
      <c r="B698" s="1" t="s">
        <v>42</v>
      </c>
      <c r="C698">
        <v>63</v>
      </c>
      <c r="D698">
        <v>190</v>
      </c>
      <c r="E698">
        <v>35</v>
      </c>
      <c r="F698">
        <v>112.17</v>
      </c>
      <c r="G698">
        <v>0</v>
      </c>
      <c r="H698">
        <v>35</v>
      </c>
      <c r="I698">
        <v>0</v>
      </c>
      <c r="J698">
        <v>0</v>
      </c>
      <c r="K698">
        <v>0</v>
      </c>
      <c r="L698">
        <v>0</v>
      </c>
      <c r="M698">
        <v>98</v>
      </c>
      <c r="N698">
        <v>0</v>
      </c>
      <c r="O698">
        <v>0</v>
      </c>
      <c r="P698">
        <v>629</v>
      </c>
      <c r="Q698">
        <v>33</v>
      </c>
      <c r="R698">
        <v>0</v>
      </c>
      <c r="S698">
        <v>18</v>
      </c>
      <c r="T698">
        <v>0</v>
      </c>
      <c r="U698">
        <v>51</v>
      </c>
      <c r="V698">
        <v>44.75</v>
      </c>
      <c r="W698">
        <v>0</v>
      </c>
      <c r="X698">
        <v>22.92</v>
      </c>
      <c r="Y698">
        <v>0</v>
      </c>
      <c r="Z698">
        <v>67.67</v>
      </c>
      <c r="AA698">
        <v>0</v>
      </c>
      <c r="AB698">
        <v>0</v>
      </c>
      <c r="AC698">
        <v>0</v>
      </c>
      <c r="AD698">
        <v>0</v>
      </c>
      <c r="AE698">
        <v>0</v>
      </c>
      <c r="AF698">
        <v>0</v>
      </c>
      <c r="AG698">
        <v>0</v>
      </c>
      <c r="AH698">
        <v>0</v>
      </c>
      <c r="AI698">
        <v>0</v>
      </c>
      <c r="AJ698">
        <v>0</v>
      </c>
      <c r="AK698">
        <v>0</v>
      </c>
      <c r="AL698">
        <v>0</v>
      </c>
      <c r="AM698">
        <v>0</v>
      </c>
      <c r="AN698">
        <v>0</v>
      </c>
      <c r="AO698">
        <v>0</v>
      </c>
      <c r="AP698">
        <v>0</v>
      </c>
      <c r="AQ698">
        <v>0</v>
      </c>
      <c r="AR698">
        <v>0</v>
      </c>
      <c r="AS698">
        <v>0</v>
      </c>
      <c r="AT698">
        <v>0</v>
      </c>
      <c r="AU698">
        <v>0</v>
      </c>
      <c r="AV698">
        <v>0</v>
      </c>
      <c r="AW698">
        <v>0</v>
      </c>
      <c r="AX698">
        <v>0</v>
      </c>
      <c r="AY698">
        <v>0</v>
      </c>
      <c r="AZ698">
        <v>0</v>
      </c>
      <c r="BA698">
        <v>0</v>
      </c>
      <c r="BB698">
        <v>0</v>
      </c>
      <c r="BC698">
        <v>0</v>
      </c>
      <c r="BD698">
        <v>0</v>
      </c>
      <c r="BE698">
        <v>0</v>
      </c>
      <c r="BF698">
        <v>0</v>
      </c>
      <c r="BG698">
        <v>22</v>
      </c>
      <c r="BH698">
        <v>11</v>
      </c>
      <c r="BI698">
        <v>0</v>
      </c>
      <c r="BJ698">
        <v>1</v>
      </c>
      <c r="BK698">
        <v>0</v>
      </c>
      <c r="BL698">
        <v>3</v>
      </c>
      <c r="BM698">
        <v>19</v>
      </c>
      <c r="BN698">
        <v>1</v>
      </c>
      <c r="BO698">
        <v>1</v>
      </c>
      <c r="BP698">
        <v>8</v>
      </c>
      <c r="BQ698">
        <v>0</v>
      </c>
      <c r="BR698">
        <v>0</v>
      </c>
      <c r="BS698">
        <v>0</v>
      </c>
      <c r="BT698">
        <v>4</v>
      </c>
      <c r="BU698">
        <v>1</v>
      </c>
      <c r="BV698">
        <v>0</v>
      </c>
      <c r="BW698">
        <v>0</v>
      </c>
      <c r="BX698">
        <v>0</v>
      </c>
      <c r="BY698">
        <v>0</v>
      </c>
      <c r="BZ698">
        <v>0</v>
      </c>
      <c r="CA698">
        <v>0</v>
      </c>
      <c r="CB698">
        <v>0</v>
      </c>
      <c r="CC698">
        <v>0</v>
      </c>
      <c r="CD698">
        <v>0</v>
      </c>
      <c r="CE698">
        <v>0</v>
      </c>
      <c r="CF698">
        <v>0</v>
      </c>
      <c r="CG698">
        <v>0</v>
      </c>
      <c r="CH698">
        <v>0</v>
      </c>
      <c r="CI698">
        <v>0</v>
      </c>
      <c r="CJ698">
        <v>0</v>
      </c>
      <c r="CK698">
        <v>0</v>
      </c>
      <c r="CL698">
        <v>0</v>
      </c>
      <c r="CM698">
        <v>0</v>
      </c>
      <c r="CN698">
        <v>0</v>
      </c>
      <c r="CO698">
        <v>0</v>
      </c>
      <c r="CP698">
        <v>0</v>
      </c>
      <c r="CQ698">
        <v>0</v>
      </c>
      <c r="CR698">
        <v>0</v>
      </c>
      <c r="CS698">
        <v>0</v>
      </c>
      <c r="CT698">
        <v>0</v>
      </c>
      <c r="CU698">
        <v>0</v>
      </c>
      <c r="CV698">
        <v>0</v>
      </c>
      <c r="CW698">
        <v>0</v>
      </c>
      <c r="CX698">
        <v>0</v>
      </c>
      <c r="CY698">
        <v>0</v>
      </c>
      <c r="CZ698">
        <v>0</v>
      </c>
      <c r="DA698">
        <v>0</v>
      </c>
      <c r="DB698">
        <v>0</v>
      </c>
      <c r="DC698">
        <v>0</v>
      </c>
      <c r="DD698">
        <v>0</v>
      </c>
      <c r="DE698">
        <v>0</v>
      </c>
      <c r="DF698">
        <v>0</v>
      </c>
      <c r="DG698">
        <v>0</v>
      </c>
      <c r="DH698">
        <v>0</v>
      </c>
      <c r="DI698">
        <v>0</v>
      </c>
      <c r="DJ698">
        <v>0</v>
      </c>
      <c r="DK698">
        <v>0</v>
      </c>
      <c r="DL698">
        <v>0</v>
      </c>
      <c r="DM698">
        <v>0</v>
      </c>
      <c r="DN698">
        <v>0</v>
      </c>
      <c r="DO698">
        <v>0</v>
      </c>
      <c r="DP698">
        <v>0</v>
      </c>
      <c r="DQ698">
        <v>0</v>
      </c>
      <c r="DR698">
        <v>0</v>
      </c>
      <c r="DS698">
        <v>0</v>
      </c>
      <c r="DT698">
        <v>0</v>
      </c>
      <c r="DU698">
        <v>0</v>
      </c>
      <c r="DV698">
        <v>0</v>
      </c>
      <c r="DW698">
        <v>0</v>
      </c>
      <c r="DX698">
        <v>0</v>
      </c>
      <c r="DY698">
        <v>0</v>
      </c>
      <c r="DZ698">
        <v>0</v>
      </c>
      <c r="EA698">
        <v>0</v>
      </c>
      <c r="EB698">
        <v>0</v>
      </c>
      <c r="EC698">
        <v>0</v>
      </c>
      <c r="ED698">
        <v>0</v>
      </c>
      <c r="EE698">
        <v>0</v>
      </c>
      <c r="EF698">
        <v>0</v>
      </c>
      <c r="EG698">
        <v>0</v>
      </c>
      <c r="EH698" s="1"/>
    </row>
    <row r="699" spans="1:143" x14ac:dyDescent="0.35">
      <c r="A699" s="153" t="s">
        <v>1</v>
      </c>
      <c r="B699" s="1" t="s">
        <v>43</v>
      </c>
      <c r="C699">
        <v>8</v>
      </c>
      <c r="D699">
        <v>22.25</v>
      </c>
      <c r="E699">
        <v>15</v>
      </c>
      <c r="F699">
        <v>75.42</v>
      </c>
      <c r="G699">
        <v>2</v>
      </c>
      <c r="H699">
        <v>15</v>
      </c>
      <c r="I699">
        <v>0</v>
      </c>
      <c r="J699">
        <v>0</v>
      </c>
      <c r="K699">
        <v>6</v>
      </c>
      <c r="L699">
        <v>0</v>
      </c>
      <c r="M699">
        <v>23</v>
      </c>
      <c r="N699">
        <v>0</v>
      </c>
      <c r="O699">
        <v>6</v>
      </c>
      <c r="P699">
        <v>2536</v>
      </c>
      <c r="Q699">
        <v>92</v>
      </c>
      <c r="R699">
        <v>44</v>
      </c>
      <c r="S699">
        <v>31</v>
      </c>
      <c r="T699">
        <v>0</v>
      </c>
      <c r="U699">
        <v>167</v>
      </c>
      <c r="V699">
        <v>111</v>
      </c>
      <c r="W699">
        <v>15</v>
      </c>
      <c r="X699">
        <v>27.83</v>
      </c>
      <c r="Y699">
        <v>0</v>
      </c>
      <c r="Z699">
        <v>153.82999999999998</v>
      </c>
      <c r="AA699">
        <v>0</v>
      </c>
      <c r="AB699">
        <v>0</v>
      </c>
      <c r="AC699">
        <v>0</v>
      </c>
      <c r="AD699">
        <v>0</v>
      </c>
      <c r="AE699">
        <v>0</v>
      </c>
      <c r="AF699">
        <v>0</v>
      </c>
      <c r="AG699">
        <v>0</v>
      </c>
      <c r="AH699">
        <v>0</v>
      </c>
      <c r="AI699">
        <v>0</v>
      </c>
      <c r="AJ699">
        <v>0</v>
      </c>
      <c r="AK699">
        <v>0</v>
      </c>
      <c r="AL699">
        <v>0</v>
      </c>
      <c r="AM699">
        <v>0</v>
      </c>
      <c r="AN699">
        <v>0</v>
      </c>
      <c r="AO699">
        <v>0</v>
      </c>
      <c r="AP699">
        <v>0</v>
      </c>
      <c r="AQ699">
        <v>0</v>
      </c>
      <c r="AR699">
        <v>0</v>
      </c>
      <c r="AS699">
        <v>0</v>
      </c>
      <c r="AT699">
        <v>0</v>
      </c>
      <c r="AU699">
        <v>6</v>
      </c>
      <c r="AV699">
        <v>6</v>
      </c>
      <c r="AW699">
        <v>0</v>
      </c>
      <c r="AX699">
        <v>0</v>
      </c>
      <c r="AY699">
        <v>0</v>
      </c>
      <c r="AZ699">
        <v>0</v>
      </c>
      <c r="BA699">
        <v>0</v>
      </c>
      <c r="BB699">
        <v>0</v>
      </c>
      <c r="BC699">
        <v>0</v>
      </c>
      <c r="BD699">
        <v>2</v>
      </c>
      <c r="BE699">
        <v>5</v>
      </c>
      <c r="BF699">
        <v>9</v>
      </c>
      <c r="BG699">
        <v>6</v>
      </c>
      <c r="BH699">
        <v>17</v>
      </c>
      <c r="BI699">
        <v>2</v>
      </c>
      <c r="BJ699">
        <v>7</v>
      </c>
      <c r="BK699">
        <v>0</v>
      </c>
      <c r="BL699">
        <v>6</v>
      </c>
      <c r="BM699">
        <v>9</v>
      </c>
      <c r="BN699">
        <v>0</v>
      </c>
      <c r="BO699">
        <v>0</v>
      </c>
      <c r="BP699">
        <v>11</v>
      </c>
      <c r="BQ699">
        <v>2</v>
      </c>
      <c r="BR699">
        <v>4</v>
      </c>
      <c r="BS699">
        <v>0</v>
      </c>
      <c r="BT699">
        <v>7</v>
      </c>
      <c r="BU699">
        <v>4</v>
      </c>
      <c r="BV699">
        <v>2</v>
      </c>
      <c r="BW699">
        <v>0</v>
      </c>
      <c r="BX699">
        <v>0</v>
      </c>
      <c r="BY699">
        <v>0</v>
      </c>
      <c r="BZ699">
        <v>0</v>
      </c>
      <c r="CA699">
        <v>0</v>
      </c>
      <c r="CB699">
        <v>0</v>
      </c>
      <c r="CC699">
        <v>1</v>
      </c>
      <c r="CD699">
        <v>0</v>
      </c>
      <c r="CE699">
        <v>0</v>
      </c>
      <c r="CF699">
        <v>0</v>
      </c>
      <c r="CG699">
        <v>0</v>
      </c>
      <c r="CH699">
        <v>0</v>
      </c>
      <c r="CI699">
        <v>0</v>
      </c>
      <c r="CJ699">
        <v>0</v>
      </c>
      <c r="CK699">
        <v>0</v>
      </c>
      <c r="CL699">
        <v>0</v>
      </c>
      <c r="CM699">
        <v>0</v>
      </c>
      <c r="CN699">
        <v>0</v>
      </c>
      <c r="CO699">
        <v>0</v>
      </c>
      <c r="CP699">
        <v>0</v>
      </c>
      <c r="CQ699">
        <v>0</v>
      </c>
      <c r="CR699">
        <v>0</v>
      </c>
      <c r="CS699">
        <v>0</v>
      </c>
      <c r="CT699">
        <v>0</v>
      </c>
      <c r="CU699">
        <v>0</v>
      </c>
      <c r="CV699">
        <v>0</v>
      </c>
      <c r="CW699">
        <v>0</v>
      </c>
      <c r="CX699">
        <v>0</v>
      </c>
      <c r="CY699">
        <v>0</v>
      </c>
      <c r="CZ699">
        <v>0</v>
      </c>
      <c r="DA699">
        <v>0</v>
      </c>
      <c r="DB699">
        <v>0</v>
      </c>
      <c r="DC699">
        <v>0</v>
      </c>
      <c r="DD699">
        <v>0</v>
      </c>
      <c r="DE699">
        <v>0</v>
      </c>
      <c r="DF699">
        <v>0</v>
      </c>
      <c r="DG699">
        <v>0</v>
      </c>
      <c r="DH699">
        <v>0</v>
      </c>
      <c r="DI699">
        <v>0</v>
      </c>
      <c r="DJ699">
        <v>0</v>
      </c>
      <c r="DK699">
        <v>0</v>
      </c>
      <c r="DL699">
        <v>0</v>
      </c>
      <c r="DM699">
        <v>0</v>
      </c>
      <c r="DN699">
        <v>0</v>
      </c>
      <c r="DO699">
        <v>0</v>
      </c>
      <c r="DP699">
        <v>0</v>
      </c>
      <c r="DQ699">
        <v>0</v>
      </c>
      <c r="DR699">
        <v>0</v>
      </c>
      <c r="DS699">
        <v>0</v>
      </c>
      <c r="DT699">
        <v>0</v>
      </c>
      <c r="DU699">
        <v>0</v>
      </c>
      <c r="DV699">
        <v>0</v>
      </c>
      <c r="DW699">
        <v>0</v>
      </c>
      <c r="DX699">
        <v>0</v>
      </c>
      <c r="DY699">
        <v>0</v>
      </c>
      <c r="DZ699">
        <v>0</v>
      </c>
      <c r="EA699">
        <v>0</v>
      </c>
      <c r="EB699">
        <v>0</v>
      </c>
      <c r="EC699">
        <v>0</v>
      </c>
      <c r="ED699">
        <v>0</v>
      </c>
      <c r="EE699">
        <v>0</v>
      </c>
      <c r="EF699">
        <v>0</v>
      </c>
      <c r="EG699">
        <v>0</v>
      </c>
      <c r="EH699" s="1"/>
    </row>
    <row r="700" spans="1:143" x14ac:dyDescent="0.35">
      <c r="A700" s="153" t="s">
        <v>1</v>
      </c>
      <c r="B700" s="1" t="s">
        <v>44</v>
      </c>
      <c r="C700">
        <v>13</v>
      </c>
      <c r="D700">
        <v>35.74</v>
      </c>
      <c r="E700">
        <v>6</v>
      </c>
      <c r="F700">
        <v>20.170000000000002</v>
      </c>
      <c r="G700">
        <v>1</v>
      </c>
      <c r="H700">
        <v>6</v>
      </c>
      <c r="I700">
        <v>0</v>
      </c>
      <c r="J700">
        <v>0</v>
      </c>
      <c r="K700">
        <v>0</v>
      </c>
      <c r="L700">
        <v>0</v>
      </c>
      <c r="M700">
        <v>19</v>
      </c>
      <c r="N700">
        <v>0</v>
      </c>
      <c r="O700">
        <v>0</v>
      </c>
      <c r="P700">
        <v>559</v>
      </c>
      <c r="Q700">
        <v>15</v>
      </c>
      <c r="R700">
        <v>47</v>
      </c>
      <c r="S700">
        <v>24</v>
      </c>
      <c r="T700">
        <v>0</v>
      </c>
      <c r="U700">
        <v>86</v>
      </c>
      <c r="V700">
        <v>14.08</v>
      </c>
      <c r="W700">
        <v>48.17</v>
      </c>
      <c r="X700">
        <v>35.75</v>
      </c>
      <c r="Y700">
        <v>0</v>
      </c>
      <c r="Z700">
        <v>98</v>
      </c>
      <c r="AA700">
        <v>0</v>
      </c>
      <c r="AB700">
        <v>0</v>
      </c>
      <c r="AC700">
        <v>0</v>
      </c>
      <c r="AD700">
        <v>0</v>
      </c>
      <c r="AE700">
        <v>0</v>
      </c>
      <c r="AF700">
        <v>0</v>
      </c>
      <c r="AG700">
        <v>0</v>
      </c>
      <c r="AH700">
        <v>0</v>
      </c>
      <c r="AI700">
        <v>0</v>
      </c>
      <c r="AJ700">
        <v>0</v>
      </c>
      <c r="AK700">
        <v>0</v>
      </c>
      <c r="AL700">
        <v>0</v>
      </c>
      <c r="AM700">
        <v>0</v>
      </c>
      <c r="AN700">
        <v>0</v>
      </c>
      <c r="AO700">
        <v>0</v>
      </c>
      <c r="AP700">
        <v>0</v>
      </c>
      <c r="AQ700">
        <v>0</v>
      </c>
      <c r="AR700">
        <v>0</v>
      </c>
      <c r="AS700">
        <v>0</v>
      </c>
      <c r="AT700">
        <v>0</v>
      </c>
      <c r="AU700">
        <v>0</v>
      </c>
      <c r="AV700">
        <v>0</v>
      </c>
      <c r="AW700">
        <v>0</v>
      </c>
      <c r="AX700">
        <v>0</v>
      </c>
      <c r="AY700">
        <v>0</v>
      </c>
      <c r="AZ700">
        <v>0</v>
      </c>
      <c r="BA700">
        <v>0</v>
      </c>
      <c r="BB700">
        <v>0</v>
      </c>
      <c r="BC700">
        <v>0</v>
      </c>
      <c r="BD700">
        <v>1</v>
      </c>
      <c r="BE700">
        <v>1</v>
      </c>
      <c r="BF700">
        <v>0</v>
      </c>
      <c r="BG700">
        <v>4</v>
      </c>
      <c r="BH700">
        <v>7</v>
      </c>
      <c r="BI700">
        <v>0</v>
      </c>
      <c r="BJ700">
        <v>2</v>
      </c>
      <c r="BK700">
        <v>0</v>
      </c>
      <c r="BL700">
        <v>2</v>
      </c>
      <c r="BM700">
        <v>2</v>
      </c>
      <c r="BN700">
        <v>2</v>
      </c>
      <c r="BO700">
        <v>0</v>
      </c>
      <c r="BP700">
        <v>5</v>
      </c>
      <c r="BQ700">
        <v>0</v>
      </c>
      <c r="BR700">
        <v>1</v>
      </c>
      <c r="BS700">
        <v>4</v>
      </c>
      <c r="BT700">
        <v>4</v>
      </c>
      <c r="BU700">
        <v>0</v>
      </c>
      <c r="BV700">
        <v>0</v>
      </c>
      <c r="BW700">
        <v>0</v>
      </c>
      <c r="BX700">
        <v>0</v>
      </c>
      <c r="BY700">
        <v>0</v>
      </c>
      <c r="BZ700">
        <v>0</v>
      </c>
      <c r="CA700">
        <v>0</v>
      </c>
      <c r="CB700">
        <v>0</v>
      </c>
      <c r="CC700">
        <v>0</v>
      </c>
      <c r="CD700">
        <v>0</v>
      </c>
      <c r="CE700">
        <v>0</v>
      </c>
      <c r="CF700">
        <v>0</v>
      </c>
      <c r="CG700">
        <v>0</v>
      </c>
      <c r="CH700">
        <v>0</v>
      </c>
      <c r="CI700">
        <v>0</v>
      </c>
      <c r="CJ700">
        <v>0</v>
      </c>
      <c r="CK700">
        <v>0</v>
      </c>
      <c r="CL700">
        <v>0</v>
      </c>
      <c r="CM700">
        <v>0</v>
      </c>
      <c r="CN700">
        <v>0</v>
      </c>
      <c r="CO700">
        <v>0</v>
      </c>
      <c r="CP700">
        <v>0</v>
      </c>
      <c r="CQ700">
        <v>0</v>
      </c>
      <c r="CR700">
        <v>0</v>
      </c>
      <c r="CS700">
        <v>0</v>
      </c>
      <c r="CT700">
        <v>0</v>
      </c>
      <c r="CU700">
        <v>0</v>
      </c>
      <c r="CV700">
        <v>0</v>
      </c>
      <c r="CW700">
        <v>0</v>
      </c>
      <c r="CX700">
        <v>0</v>
      </c>
      <c r="CY700">
        <v>0</v>
      </c>
      <c r="CZ700">
        <v>0</v>
      </c>
      <c r="DA700">
        <v>0</v>
      </c>
      <c r="DB700">
        <v>0</v>
      </c>
      <c r="DC700">
        <v>0</v>
      </c>
      <c r="DD700">
        <v>0</v>
      </c>
      <c r="DE700">
        <v>0</v>
      </c>
      <c r="DF700">
        <v>0</v>
      </c>
      <c r="DG700">
        <v>0</v>
      </c>
      <c r="DH700">
        <v>0</v>
      </c>
      <c r="DI700">
        <v>0</v>
      </c>
      <c r="DJ700">
        <v>0</v>
      </c>
      <c r="DK700">
        <v>0</v>
      </c>
      <c r="DL700">
        <v>0</v>
      </c>
      <c r="DM700">
        <v>0</v>
      </c>
      <c r="DN700">
        <v>0</v>
      </c>
      <c r="DO700">
        <v>0</v>
      </c>
      <c r="DP700">
        <v>0</v>
      </c>
      <c r="DQ700">
        <v>0</v>
      </c>
      <c r="DR700">
        <v>0</v>
      </c>
      <c r="DS700">
        <v>0</v>
      </c>
      <c r="DT700">
        <v>0</v>
      </c>
      <c r="DU700">
        <v>0</v>
      </c>
      <c r="DV700">
        <v>0</v>
      </c>
      <c r="DW700">
        <v>0</v>
      </c>
      <c r="DX700">
        <v>0</v>
      </c>
      <c r="DY700">
        <v>0</v>
      </c>
      <c r="DZ700">
        <v>0</v>
      </c>
      <c r="EA700">
        <v>0</v>
      </c>
      <c r="EB700">
        <v>0</v>
      </c>
      <c r="EC700">
        <v>0</v>
      </c>
      <c r="ED700">
        <v>0</v>
      </c>
      <c r="EE700">
        <v>0</v>
      </c>
      <c r="EF700">
        <v>0</v>
      </c>
      <c r="EG700">
        <v>0</v>
      </c>
      <c r="EH700" s="1"/>
    </row>
    <row r="701" spans="1:143" x14ac:dyDescent="0.35">
      <c r="A701" s="153" t="s">
        <v>1</v>
      </c>
      <c r="B701" s="1" t="s">
        <v>45</v>
      </c>
      <c r="C701">
        <v>9</v>
      </c>
      <c r="D701">
        <v>31</v>
      </c>
      <c r="E701">
        <v>16</v>
      </c>
      <c r="F701">
        <v>51.58</v>
      </c>
      <c r="G701">
        <v>1</v>
      </c>
      <c r="H701">
        <v>15</v>
      </c>
      <c r="I701">
        <v>0</v>
      </c>
      <c r="J701">
        <v>0</v>
      </c>
      <c r="K701">
        <v>0</v>
      </c>
      <c r="L701">
        <v>0</v>
      </c>
      <c r="M701">
        <v>25</v>
      </c>
      <c r="N701">
        <v>0</v>
      </c>
      <c r="O701">
        <v>0</v>
      </c>
      <c r="P701">
        <v>2210</v>
      </c>
      <c r="Q701">
        <v>103</v>
      </c>
      <c r="R701">
        <v>3</v>
      </c>
      <c r="S701">
        <v>65</v>
      </c>
      <c r="T701">
        <v>0</v>
      </c>
      <c r="U701">
        <v>171</v>
      </c>
      <c r="V701">
        <v>121.08</v>
      </c>
      <c r="W701">
        <v>3.09</v>
      </c>
      <c r="X701">
        <v>54.08</v>
      </c>
      <c r="Y701">
        <v>0</v>
      </c>
      <c r="Z701">
        <v>178.25</v>
      </c>
      <c r="AA701">
        <v>0</v>
      </c>
      <c r="AB701">
        <v>0</v>
      </c>
      <c r="AC701">
        <v>0</v>
      </c>
      <c r="AD701">
        <v>0</v>
      </c>
      <c r="AE701">
        <v>0</v>
      </c>
      <c r="AF701">
        <v>0</v>
      </c>
      <c r="AG701">
        <v>0</v>
      </c>
      <c r="AH701">
        <v>0</v>
      </c>
      <c r="AI701">
        <v>0</v>
      </c>
      <c r="AJ701">
        <v>0</v>
      </c>
      <c r="AK701">
        <v>0</v>
      </c>
      <c r="AL701">
        <v>0</v>
      </c>
      <c r="AM701">
        <v>0</v>
      </c>
      <c r="AN701">
        <v>0</v>
      </c>
      <c r="AO701">
        <v>0</v>
      </c>
      <c r="AP701">
        <v>0</v>
      </c>
      <c r="AQ701">
        <v>0</v>
      </c>
      <c r="AR701">
        <v>0</v>
      </c>
      <c r="AS701">
        <v>0</v>
      </c>
      <c r="AT701">
        <v>0</v>
      </c>
      <c r="AU701">
        <v>0</v>
      </c>
      <c r="AV701">
        <v>0</v>
      </c>
      <c r="AW701">
        <v>0</v>
      </c>
      <c r="AX701">
        <v>0</v>
      </c>
      <c r="AY701">
        <v>0</v>
      </c>
      <c r="AZ701">
        <v>0</v>
      </c>
      <c r="BA701">
        <v>0</v>
      </c>
      <c r="BB701">
        <v>0</v>
      </c>
      <c r="BC701">
        <v>0</v>
      </c>
      <c r="BD701">
        <v>1</v>
      </c>
      <c r="BE701">
        <v>1</v>
      </c>
      <c r="BF701">
        <v>0</v>
      </c>
      <c r="BG701">
        <v>1</v>
      </c>
      <c r="BH701">
        <v>8</v>
      </c>
      <c r="BI701">
        <v>1</v>
      </c>
      <c r="BJ701">
        <v>1</v>
      </c>
      <c r="BK701">
        <v>1</v>
      </c>
      <c r="BL701">
        <v>2</v>
      </c>
      <c r="BM701">
        <v>10</v>
      </c>
      <c r="BN701">
        <v>0</v>
      </c>
      <c r="BO701">
        <v>0</v>
      </c>
      <c r="BP701">
        <v>13</v>
      </c>
      <c r="BQ701">
        <v>0</v>
      </c>
      <c r="BR701">
        <v>0</v>
      </c>
      <c r="BS701">
        <v>0</v>
      </c>
      <c r="BT701">
        <v>3</v>
      </c>
      <c r="BU701">
        <v>0</v>
      </c>
      <c r="BV701">
        <v>0</v>
      </c>
      <c r="BW701">
        <v>0</v>
      </c>
      <c r="BX701">
        <v>0</v>
      </c>
      <c r="BY701">
        <v>0</v>
      </c>
      <c r="BZ701">
        <v>0</v>
      </c>
      <c r="CA701">
        <v>0</v>
      </c>
      <c r="CB701">
        <v>0</v>
      </c>
      <c r="CC701">
        <v>1</v>
      </c>
      <c r="CD701">
        <v>0</v>
      </c>
      <c r="CE701">
        <v>0</v>
      </c>
      <c r="CF701">
        <v>0</v>
      </c>
      <c r="CG701">
        <v>0</v>
      </c>
      <c r="CH701">
        <v>0</v>
      </c>
      <c r="CI701">
        <v>0</v>
      </c>
      <c r="CJ701">
        <v>0</v>
      </c>
      <c r="CK701">
        <v>0</v>
      </c>
      <c r="CL701">
        <v>0</v>
      </c>
      <c r="CM701">
        <v>0</v>
      </c>
      <c r="CN701">
        <v>0</v>
      </c>
      <c r="CO701">
        <v>0</v>
      </c>
      <c r="CP701">
        <v>0</v>
      </c>
      <c r="CQ701">
        <v>0</v>
      </c>
      <c r="CR701">
        <v>0</v>
      </c>
      <c r="CS701">
        <v>0</v>
      </c>
      <c r="CT701">
        <v>0</v>
      </c>
      <c r="CU701">
        <v>0</v>
      </c>
      <c r="CV701">
        <v>0</v>
      </c>
      <c r="CW701">
        <v>0</v>
      </c>
      <c r="CX701">
        <v>0</v>
      </c>
      <c r="CY701">
        <v>0</v>
      </c>
      <c r="CZ701">
        <v>0</v>
      </c>
      <c r="DA701">
        <v>0</v>
      </c>
      <c r="DB701">
        <v>0</v>
      </c>
      <c r="DC701">
        <v>0</v>
      </c>
      <c r="DD701">
        <v>0</v>
      </c>
      <c r="DE701">
        <v>0</v>
      </c>
      <c r="DF701">
        <v>0</v>
      </c>
      <c r="DG701">
        <v>0</v>
      </c>
      <c r="DH701">
        <v>0</v>
      </c>
      <c r="DI701">
        <v>0</v>
      </c>
      <c r="DJ701">
        <v>0</v>
      </c>
      <c r="DK701">
        <v>0</v>
      </c>
      <c r="DL701">
        <v>0</v>
      </c>
      <c r="DM701">
        <v>0</v>
      </c>
      <c r="DN701">
        <v>0</v>
      </c>
      <c r="DO701">
        <v>0</v>
      </c>
      <c r="DP701">
        <v>0</v>
      </c>
      <c r="DQ701">
        <v>0</v>
      </c>
      <c r="DR701">
        <v>0</v>
      </c>
      <c r="DS701">
        <v>0</v>
      </c>
      <c r="DT701">
        <v>0</v>
      </c>
      <c r="DU701">
        <v>0</v>
      </c>
      <c r="DV701">
        <v>0</v>
      </c>
      <c r="DW701">
        <v>0</v>
      </c>
      <c r="DX701">
        <v>0</v>
      </c>
      <c r="DY701">
        <v>0</v>
      </c>
      <c r="DZ701">
        <v>0</v>
      </c>
      <c r="EA701">
        <v>0</v>
      </c>
      <c r="EB701">
        <v>0</v>
      </c>
      <c r="EC701">
        <v>0</v>
      </c>
      <c r="ED701">
        <v>0</v>
      </c>
      <c r="EE701">
        <v>0</v>
      </c>
      <c r="EF701">
        <v>0</v>
      </c>
      <c r="EG701">
        <v>0</v>
      </c>
      <c r="EH701" s="1"/>
    </row>
    <row r="702" spans="1:143" x14ac:dyDescent="0.35">
      <c r="A702" s="153" t="s">
        <v>1</v>
      </c>
      <c r="B702" s="1" t="s">
        <v>46</v>
      </c>
      <c r="C702">
        <v>16</v>
      </c>
      <c r="D702">
        <v>51.58</v>
      </c>
      <c r="E702">
        <v>10</v>
      </c>
      <c r="F702">
        <v>45.24</v>
      </c>
      <c r="G702">
        <v>1</v>
      </c>
      <c r="H702">
        <v>9</v>
      </c>
      <c r="I702">
        <v>0</v>
      </c>
      <c r="J702">
        <v>2</v>
      </c>
      <c r="K702">
        <v>0</v>
      </c>
      <c r="L702">
        <v>0</v>
      </c>
      <c r="M702">
        <v>26</v>
      </c>
      <c r="N702">
        <v>0</v>
      </c>
      <c r="O702">
        <v>2</v>
      </c>
      <c r="P702">
        <v>2063</v>
      </c>
      <c r="Q702">
        <v>96</v>
      </c>
      <c r="R702">
        <v>4</v>
      </c>
      <c r="S702">
        <v>29</v>
      </c>
      <c r="T702">
        <v>0</v>
      </c>
      <c r="U702">
        <v>129</v>
      </c>
      <c r="V702">
        <v>124.67</v>
      </c>
      <c r="W702">
        <v>5.08</v>
      </c>
      <c r="X702">
        <v>30.33</v>
      </c>
      <c r="Y702">
        <v>0</v>
      </c>
      <c r="Z702">
        <v>160.07999999999998</v>
      </c>
      <c r="AA702">
        <v>0</v>
      </c>
      <c r="AB702">
        <v>0</v>
      </c>
      <c r="AC702">
        <v>0</v>
      </c>
      <c r="AD702">
        <v>0</v>
      </c>
      <c r="AE702">
        <v>0</v>
      </c>
      <c r="AF702">
        <v>0</v>
      </c>
      <c r="AG702">
        <v>0</v>
      </c>
      <c r="AH702">
        <v>0</v>
      </c>
      <c r="AI702">
        <v>0</v>
      </c>
      <c r="AJ702">
        <v>0</v>
      </c>
      <c r="AK702">
        <v>2</v>
      </c>
      <c r="AL702">
        <v>0</v>
      </c>
      <c r="AM702">
        <v>0</v>
      </c>
      <c r="AN702">
        <v>0</v>
      </c>
      <c r="AO702">
        <v>0</v>
      </c>
      <c r="AP702">
        <v>0</v>
      </c>
      <c r="AQ702">
        <v>0</v>
      </c>
      <c r="AR702">
        <v>1</v>
      </c>
      <c r="AS702">
        <v>0</v>
      </c>
      <c r="AT702">
        <v>1</v>
      </c>
      <c r="AU702">
        <v>0</v>
      </c>
      <c r="AV702">
        <v>0</v>
      </c>
      <c r="AW702">
        <v>0</v>
      </c>
      <c r="AX702">
        <v>0</v>
      </c>
      <c r="AY702">
        <v>0</v>
      </c>
      <c r="AZ702">
        <v>0</v>
      </c>
      <c r="BA702">
        <v>0</v>
      </c>
      <c r="BB702">
        <v>0</v>
      </c>
      <c r="BC702">
        <v>0</v>
      </c>
      <c r="BD702">
        <v>0</v>
      </c>
      <c r="BE702">
        <v>1</v>
      </c>
      <c r="BF702">
        <v>0</v>
      </c>
      <c r="BG702">
        <v>5</v>
      </c>
      <c r="BH702">
        <v>8</v>
      </c>
      <c r="BI702">
        <v>0</v>
      </c>
      <c r="BJ702">
        <v>2</v>
      </c>
      <c r="BK702">
        <v>0</v>
      </c>
      <c r="BL702">
        <v>2</v>
      </c>
      <c r="BM702">
        <v>3</v>
      </c>
      <c r="BN702">
        <v>0</v>
      </c>
      <c r="BO702">
        <v>1</v>
      </c>
      <c r="BP702">
        <v>5</v>
      </c>
      <c r="BQ702">
        <v>0</v>
      </c>
      <c r="BR702">
        <v>0</v>
      </c>
      <c r="BS702">
        <v>0</v>
      </c>
      <c r="BT702">
        <v>1</v>
      </c>
      <c r="BU702">
        <v>1</v>
      </c>
      <c r="BV702">
        <v>0</v>
      </c>
      <c r="BW702">
        <v>0</v>
      </c>
      <c r="BX702">
        <v>0</v>
      </c>
      <c r="BY702">
        <v>0</v>
      </c>
      <c r="BZ702">
        <v>0</v>
      </c>
      <c r="CA702">
        <v>0</v>
      </c>
      <c r="CB702">
        <v>0</v>
      </c>
      <c r="CC702">
        <v>0</v>
      </c>
      <c r="CD702">
        <v>0</v>
      </c>
      <c r="CE702">
        <v>0</v>
      </c>
      <c r="CF702">
        <v>0</v>
      </c>
      <c r="CG702">
        <v>0</v>
      </c>
      <c r="CH702">
        <v>0</v>
      </c>
      <c r="CI702">
        <v>0</v>
      </c>
      <c r="CJ702">
        <v>0</v>
      </c>
      <c r="CK702">
        <v>0</v>
      </c>
      <c r="CL702">
        <v>0</v>
      </c>
      <c r="CM702">
        <v>0</v>
      </c>
      <c r="CN702">
        <v>0</v>
      </c>
      <c r="CO702">
        <v>0</v>
      </c>
      <c r="CP702">
        <v>0</v>
      </c>
      <c r="CQ702">
        <v>0</v>
      </c>
      <c r="CR702">
        <v>0</v>
      </c>
      <c r="CS702">
        <v>0</v>
      </c>
      <c r="CT702">
        <v>0</v>
      </c>
      <c r="CU702">
        <v>0</v>
      </c>
      <c r="CV702">
        <v>0</v>
      </c>
      <c r="CW702">
        <v>0</v>
      </c>
      <c r="CX702">
        <v>0</v>
      </c>
      <c r="CY702">
        <v>0</v>
      </c>
      <c r="CZ702">
        <v>0</v>
      </c>
      <c r="DA702">
        <v>0</v>
      </c>
      <c r="DB702">
        <v>0</v>
      </c>
      <c r="DC702">
        <v>0</v>
      </c>
      <c r="DD702">
        <v>0</v>
      </c>
      <c r="DE702">
        <v>0</v>
      </c>
      <c r="DF702">
        <v>0</v>
      </c>
      <c r="DG702">
        <v>0</v>
      </c>
      <c r="DH702">
        <v>0</v>
      </c>
      <c r="DI702">
        <v>0</v>
      </c>
      <c r="DJ702">
        <v>0</v>
      </c>
      <c r="DK702">
        <v>0</v>
      </c>
      <c r="DL702">
        <v>0</v>
      </c>
      <c r="DM702">
        <v>0</v>
      </c>
      <c r="DN702">
        <v>0</v>
      </c>
      <c r="DO702">
        <v>0</v>
      </c>
      <c r="DP702">
        <v>0</v>
      </c>
      <c r="DQ702">
        <v>0</v>
      </c>
      <c r="DR702">
        <v>0</v>
      </c>
      <c r="DS702">
        <v>0</v>
      </c>
      <c r="DT702">
        <v>0</v>
      </c>
      <c r="DU702">
        <v>0</v>
      </c>
      <c r="DV702">
        <v>0</v>
      </c>
      <c r="DW702">
        <v>0</v>
      </c>
      <c r="DX702">
        <v>0</v>
      </c>
      <c r="DY702">
        <v>0</v>
      </c>
      <c r="DZ702">
        <v>0</v>
      </c>
      <c r="EA702">
        <v>0</v>
      </c>
      <c r="EB702">
        <v>0</v>
      </c>
      <c r="EC702">
        <v>0</v>
      </c>
      <c r="ED702">
        <v>0</v>
      </c>
      <c r="EE702">
        <v>0</v>
      </c>
      <c r="EF702">
        <v>0</v>
      </c>
      <c r="EG702">
        <v>0</v>
      </c>
      <c r="EH702" s="1"/>
    </row>
    <row r="703" spans="1:143" x14ac:dyDescent="0.35">
      <c r="A703" s="153" t="s">
        <v>1</v>
      </c>
      <c r="B703" s="1" t="s">
        <v>47</v>
      </c>
      <c r="C703">
        <v>2</v>
      </c>
      <c r="D703">
        <v>8</v>
      </c>
      <c r="E703">
        <v>6</v>
      </c>
      <c r="F703">
        <v>20.67</v>
      </c>
      <c r="G703">
        <v>0</v>
      </c>
      <c r="H703">
        <v>5</v>
      </c>
      <c r="I703">
        <v>0</v>
      </c>
      <c r="J703">
        <v>0</v>
      </c>
      <c r="K703">
        <v>0</v>
      </c>
      <c r="L703">
        <v>0</v>
      </c>
      <c r="M703">
        <v>8</v>
      </c>
      <c r="N703">
        <v>0</v>
      </c>
      <c r="O703">
        <v>0</v>
      </c>
      <c r="P703">
        <v>1203</v>
      </c>
      <c r="Q703">
        <v>57</v>
      </c>
      <c r="R703">
        <v>21</v>
      </c>
      <c r="S703">
        <v>21</v>
      </c>
      <c r="T703">
        <v>0</v>
      </c>
      <c r="U703">
        <v>99</v>
      </c>
      <c r="V703">
        <v>72.75</v>
      </c>
      <c r="W703">
        <v>4</v>
      </c>
      <c r="X703">
        <v>34</v>
      </c>
      <c r="Y703">
        <v>0</v>
      </c>
      <c r="Z703">
        <v>110.75</v>
      </c>
      <c r="AA703">
        <v>0</v>
      </c>
      <c r="AB703">
        <v>0</v>
      </c>
      <c r="AC703">
        <v>0</v>
      </c>
      <c r="AD703">
        <v>0</v>
      </c>
      <c r="AE703">
        <v>0</v>
      </c>
      <c r="AF703">
        <v>0</v>
      </c>
      <c r="AG703">
        <v>0</v>
      </c>
      <c r="AH703">
        <v>0</v>
      </c>
      <c r="AI703">
        <v>0</v>
      </c>
      <c r="AJ703">
        <v>0</v>
      </c>
      <c r="AK703">
        <v>0</v>
      </c>
      <c r="AL703">
        <v>0</v>
      </c>
      <c r="AM703">
        <v>0</v>
      </c>
      <c r="AN703">
        <v>0</v>
      </c>
      <c r="AO703">
        <v>0</v>
      </c>
      <c r="AP703">
        <v>0</v>
      </c>
      <c r="AQ703">
        <v>0</v>
      </c>
      <c r="AR703">
        <v>0</v>
      </c>
      <c r="AS703">
        <v>0</v>
      </c>
      <c r="AT703">
        <v>0</v>
      </c>
      <c r="AU703">
        <v>0</v>
      </c>
      <c r="AV703">
        <v>0</v>
      </c>
      <c r="AW703">
        <v>0</v>
      </c>
      <c r="AX703">
        <v>0</v>
      </c>
      <c r="AY703">
        <v>0</v>
      </c>
      <c r="AZ703">
        <v>0</v>
      </c>
      <c r="BA703">
        <v>0</v>
      </c>
      <c r="BB703">
        <v>0</v>
      </c>
      <c r="BC703">
        <v>0</v>
      </c>
      <c r="BD703">
        <v>0</v>
      </c>
      <c r="BE703">
        <v>0</v>
      </c>
      <c r="BF703">
        <v>0</v>
      </c>
      <c r="BG703">
        <v>3</v>
      </c>
      <c r="BH703">
        <v>7</v>
      </c>
      <c r="BI703">
        <v>0</v>
      </c>
      <c r="BJ703">
        <v>2</v>
      </c>
      <c r="BK703">
        <v>0</v>
      </c>
      <c r="BL703">
        <v>4</v>
      </c>
      <c r="BM703">
        <v>3</v>
      </c>
      <c r="BN703">
        <v>0</v>
      </c>
      <c r="BO703">
        <v>0</v>
      </c>
      <c r="BP703">
        <v>4</v>
      </c>
      <c r="BQ703">
        <v>0</v>
      </c>
      <c r="BR703">
        <v>0</v>
      </c>
      <c r="BS703">
        <v>1</v>
      </c>
      <c r="BT703">
        <v>3</v>
      </c>
      <c r="BU703">
        <v>1</v>
      </c>
      <c r="BV703">
        <v>0</v>
      </c>
      <c r="BW703">
        <v>0</v>
      </c>
      <c r="BX703">
        <v>0</v>
      </c>
      <c r="BY703">
        <v>0</v>
      </c>
      <c r="BZ703">
        <v>0</v>
      </c>
      <c r="CA703">
        <v>0</v>
      </c>
      <c r="CB703">
        <v>0</v>
      </c>
      <c r="CC703">
        <v>1</v>
      </c>
      <c r="CD703">
        <v>0</v>
      </c>
      <c r="CE703">
        <v>0</v>
      </c>
      <c r="CF703">
        <v>0</v>
      </c>
      <c r="CG703">
        <v>0</v>
      </c>
      <c r="CH703">
        <v>0</v>
      </c>
      <c r="CI703">
        <v>0</v>
      </c>
      <c r="CJ703">
        <v>0</v>
      </c>
      <c r="CK703">
        <v>0</v>
      </c>
      <c r="CL703">
        <v>0</v>
      </c>
      <c r="CM703">
        <v>0</v>
      </c>
      <c r="CN703">
        <v>0</v>
      </c>
      <c r="CO703">
        <v>0</v>
      </c>
      <c r="CP703">
        <v>0</v>
      </c>
      <c r="CQ703">
        <v>0</v>
      </c>
      <c r="CR703">
        <v>0</v>
      </c>
      <c r="CS703">
        <v>0</v>
      </c>
      <c r="CT703">
        <v>0</v>
      </c>
      <c r="CU703">
        <v>0</v>
      </c>
      <c r="CV703">
        <v>0</v>
      </c>
      <c r="CW703">
        <v>0</v>
      </c>
      <c r="CX703">
        <v>0</v>
      </c>
      <c r="CY703">
        <v>0</v>
      </c>
      <c r="CZ703">
        <v>0</v>
      </c>
      <c r="DA703">
        <v>0</v>
      </c>
      <c r="DB703">
        <v>0</v>
      </c>
      <c r="DC703">
        <v>0</v>
      </c>
      <c r="DD703">
        <v>0</v>
      </c>
      <c r="DE703">
        <v>0</v>
      </c>
      <c r="DF703">
        <v>0</v>
      </c>
      <c r="DG703">
        <v>0</v>
      </c>
      <c r="DH703">
        <v>0</v>
      </c>
      <c r="DI703">
        <v>0</v>
      </c>
      <c r="DJ703">
        <v>0</v>
      </c>
      <c r="DK703">
        <v>0</v>
      </c>
      <c r="DL703">
        <v>0</v>
      </c>
      <c r="DM703">
        <v>0</v>
      </c>
      <c r="DN703">
        <v>0</v>
      </c>
      <c r="DO703">
        <v>0</v>
      </c>
      <c r="DP703">
        <v>0</v>
      </c>
      <c r="DQ703">
        <v>0</v>
      </c>
      <c r="DR703">
        <v>0</v>
      </c>
      <c r="DS703">
        <v>0</v>
      </c>
      <c r="DT703">
        <v>0</v>
      </c>
      <c r="DU703">
        <v>0</v>
      </c>
      <c r="DV703">
        <v>0</v>
      </c>
      <c r="DW703">
        <v>0</v>
      </c>
      <c r="DX703">
        <v>0</v>
      </c>
      <c r="DY703">
        <v>0</v>
      </c>
      <c r="DZ703">
        <v>0</v>
      </c>
      <c r="EA703">
        <v>0</v>
      </c>
      <c r="EB703">
        <v>0</v>
      </c>
      <c r="EC703">
        <v>0</v>
      </c>
      <c r="ED703">
        <v>0</v>
      </c>
      <c r="EE703">
        <v>0</v>
      </c>
      <c r="EF703">
        <v>0</v>
      </c>
      <c r="EG703">
        <v>0</v>
      </c>
      <c r="EH703" s="1"/>
    </row>
    <row r="704" spans="1:143" x14ac:dyDescent="0.35">
      <c r="A704" s="153" t="s">
        <v>1</v>
      </c>
      <c r="B704" s="1" t="s">
        <v>15</v>
      </c>
      <c r="C704">
        <v>307</v>
      </c>
      <c r="D704">
        <v>949.81000000000006</v>
      </c>
      <c r="E704">
        <v>206</v>
      </c>
      <c r="F704">
        <v>864.91</v>
      </c>
      <c r="G704">
        <v>19</v>
      </c>
      <c r="H704">
        <v>189</v>
      </c>
      <c r="I704">
        <v>0</v>
      </c>
      <c r="J704">
        <v>16</v>
      </c>
      <c r="K704">
        <v>11</v>
      </c>
      <c r="L704">
        <v>0</v>
      </c>
      <c r="M704">
        <v>513</v>
      </c>
      <c r="N704">
        <v>0</v>
      </c>
      <c r="O704">
        <v>27</v>
      </c>
      <c r="P704">
        <v>13060</v>
      </c>
      <c r="Q704">
        <v>553</v>
      </c>
      <c r="R704">
        <v>292</v>
      </c>
      <c r="S704">
        <v>314</v>
      </c>
      <c r="T704">
        <v>0</v>
      </c>
      <c r="U704">
        <v>1159</v>
      </c>
      <c r="V704">
        <v>704.06</v>
      </c>
      <c r="W704">
        <v>188.08</v>
      </c>
      <c r="X704">
        <v>351.51999999999992</v>
      </c>
      <c r="Y704">
        <v>0</v>
      </c>
      <c r="Z704">
        <v>1243.6599999999999</v>
      </c>
      <c r="AA704">
        <v>0</v>
      </c>
      <c r="AB704">
        <v>0</v>
      </c>
      <c r="AC704">
        <v>0</v>
      </c>
      <c r="AD704">
        <v>0</v>
      </c>
      <c r="AE704">
        <v>0</v>
      </c>
      <c r="AF704">
        <v>0</v>
      </c>
      <c r="AG704">
        <v>0</v>
      </c>
      <c r="AH704">
        <v>0</v>
      </c>
      <c r="AI704">
        <v>0</v>
      </c>
      <c r="AJ704">
        <v>0</v>
      </c>
      <c r="AK704">
        <v>16</v>
      </c>
      <c r="AL704">
        <v>0</v>
      </c>
      <c r="AM704">
        <v>0</v>
      </c>
      <c r="AN704">
        <v>0</v>
      </c>
      <c r="AO704">
        <v>0</v>
      </c>
      <c r="AP704">
        <v>0</v>
      </c>
      <c r="AQ704">
        <v>0</v>
      </c>
      <c r="AR704">
        <v>16</v>
      </c>
      <c r="AS704">
        <v>4</v>
      </c>
      <c r="AT704">
        <v>5</v>
      </c>
      <c r="AU704">
        <v>11</v>
      </c>
      <c r="AV704">
        <v>11</v>
      </c>
      <c r="AW704">
        <v>0</v>
      </c>
      <c r="AX704">
        <v>0</v>
      </c>
      <c r="AY704">
        <v>0</v>
      </c>
      <c r="AZ704">
        <v>0</v>
      </c>
      <c r="BA704">
        <v>0</v>
      </c>
      <c r="BB704">
        <v>0</v>
      </c>
      <c r="BC704">
        <v>0</v>
      </c>
      <c r="BD704">
        <v>8</v>
      </c>
      <c r="BE704">
        <v>14</v>
      </c>
      <c r="BF704">
        <v>17</v>
      </c>
      <c r="BG704">
        <v>113</v>
      </c>
      <c r="BH704">
        <v>158</v>
      </c>
      <c r="BI704">
        <v>7</v>
      </c>
      <c r="BJ704">
        <v>41</v>
      </c>
      <c r="BK704">
        <v>1</v>
      </c>
      <c r="BL704">
        <v>54</v>
      </c>
      <c r="BM704">
        <v>118</v>
      </c>
      <c r="BN704">
        <v>14</v>
      </c>
      <c r="BO704">
        <v>3</v>
      </c>
      <c r="BP704">
        <v>112</v>
      </c>
      <c r="BQ704">
        <v>10</v>
      </c>
      <c r="BR704">
        <v>9</v>
      </c>
      <c r="BS704">
        <v>5</v>
      </c>
      <c r="BT704">
        <v>52</v>
      </c>
      <c r="BU704">
        <v>16</v>
      </c>
      <c r="BV704">
        <v>2</v>
      </c>
      <c r="BW704">
        <v>0</v>
      </c>
      <c r="BX704">
        <v>0</v>
      </c>
      <c r="BY704">
        <v>0</v>
      </c>
      <c r="BZ704">
        <v>0</v>
      </c>
      <c r="CA704">
        <v>0</v>
      </c>
      <c r="CB704">
        <v>0</v>
      </c>
      <c r="CC704">
        <v>8</v>
      </c>
      <c r="CD704">
        <v>0</v>
      </c>
      <c r="CE704">
        <v>0</v>
      </c>
      <c r="CF704">
        <v>0</v>
      </c>
      <c r="CG704">
        <v>0</v>
      </c>
      <c r="CH704">
        <v>0</v>
      </c>
      <c r="CI704">
        <v>0</v>
      </c>
      <c r="CJ704">
        <v>0</v>
      </c>
      <c r="CK704">
        <v>0</v>
      </c>
      <c r="CL704">
        <v>0</v>
      </c>
      <c r="CM704">
        <v>0</v>
      </c>
      <c r="CN704">
        <v>0</v>
      </c>
      <c r="CO704">
        <v>0</v>
      </c>
      <c r="CP704">
        <v>0</v>
      </c>
      <c r="CQ704">
        <v>0</v>
      </c>
      <c r="CR704">
        <v>0</v>
      </c>
      <c r="CS704">
        <v>0</v>
      </c>
      <c r="CT704">
        <v>0</v>
      </c>
      <c r="CU704">
        <v>0</v>
      </c>
      <c r="CV704">
        <v>0</v>
      </c>
      <c r="CW704">
        <v>0</v>
      </c>
      <c r="CX704">
        <v>0</v>
      </c>
      <c r="CY704">
        <v>0</v>
      </c>
      <c r="CZ704">
        <v>0</v>
      </c>
      <c r="DA704">
        <v>0</v>
      </c>
      <c r="DB704">
        <v>0</v>
      </c>
      <c r="DC704">
        <v>0</v>
      </c>
      <c r="DD704">
        <v>0</v>
      </c>
      <c r="DE704">
        <v>0</v>
      </c>
      <c r="DF704">
        <v>0</v>
      </c>
      <c r="DG704">
        <v>0</v>
      </c>
      <c r="DH704">
        <v>0</v>
      </c>
      <c r="DI704">
        <v>0</v>
      </c>
      <c r="DJ704">
        <v>0</v>
      </c>
      <c r="DK704">
        <v>0</v>
      </c>
      <c r="DL704">
        <v>0</v>
      </c>
      <c r="DM704">
        <v>0</v>
      </c>
      <c r="DN704">
        <v>0</v>
      </c>
      <c r="DO704">
        <v>0</v>
      </c>
      <c r="DP704">
        <v>0</v>
      </c>
      <c r="DQ704">
        <v>0</v>
      </c>
      <c r="DR704">
        <v>0</v>
      </c>
      <c r="DS704">
        <v>0</v>
      </c>
      <c r="DT704">
        <v>0</v>
      </c>
      <c r="DU704">
        <v>0</v>
      </c>
      <c r="DV704">
        <v>0</v>
      </c>
      <c r="DW704">
        <v>0</v>
      </c>
      <c r="DX704">
        <v>0</v>
      </c>
      <c r="DY704">
        <v>0</v>
      </c>
      <c r="DZ704">
        <v>0</v>
      </c>
      <c r="EA704">
        <v>0</v>
      </c>
      <c r="EB704">
        <v>0</v>
      </c>
      <c r="EC704">
        <v>0</v>
      </c>
      <c r="ED704">
        <v>0</v>
      </c>
      <c r="EE704">
        <v>0</v>
      </c>
      <c r="EF704">
        <v>0</v>
      </c>
      <c r="EG704">
        <v>0</v>
      </c>
      <c r="EH704" s="156" t="s">
        <v>158</v>
      </c>
    </row>
    <row r="705" spans="1:143" x14ac:dyDescent="0.35">
      <c r="A705" s="153" t="s">
        <v>1</v>
      </c>
      <c r="B705" s="1" t="s">
        <v>48</v>
      </c>
      <c r="C705" t="s">
        <v>168</v>
      </c>
      <c r="AA705" t="s">
        <v>168</v>
      </c>
      <c r="BG705" t="s">
        <v>168</v>
      </c>
      <c r="BS705" t="s">
        <v>168</v>
      </c>
      <c r="CE705" t="s">
        <v>168</v>
      </c>
      <c r="EH705" s="1" t="s">
        <v>48</v>
      </c>
      <c r="EI705" t="s">
        <v>168</v>
      </c>
    </row>
    <row r="706" spans="1:143" x14ac:dyDescent="0.35">
      <c r="A706" s="1" t="s">
        <v>73</v>
      </c>
      <c r="B706" s="1" t="s">
        <v>31</v>
      </c>
      <c r="C706">
        <v>1</v>
      </c>
      <c r="D706">
        <v>2.5</v>
      </c>
      <c r="E706">
        <v>0</v>
      </c>
      <c r="F706">
        <v>0</v>
      </c>
      <c r="G706">
        <v>0</v>
      </c>
      <c r="H706">
        <v>0</v>
      </c>
      <c r="I706">
        <v>0</v>
      </c>
      <c r="J706">
        <v>0</v>
      </c>
      <c r="K706">
        <v>0</v>
      </c>
      <c r="L706">
        <v>0</v>
      </c>
      <c r="M706">
        <v>1</v>
      </c>
      <c r="O706">
        <v>0</v>
      </c>
      <c r="P706">
        <v>91</v>
      </c>
      <c r="Q706">
        <v>3</v>
      </c>
      <c r="R706">
        <v>0</v>
      </c>
      <c r="S706">
        <v>0</v>
      </c>
      <c r="T706">
        <v>0</v>
      </c>
      <c r="U706">
        <v>3</v>
      </c>
      <c r="V706">
        <v>4.5</v>
      </c>
      <c r="W706">
        <v>0</v>
      </c>
      <c r="X706">
        <v>0</v>
      </c>
      <c r="Y706">
        <v>0</v>
      </c>
      <c r="Z706">
        <v>4.5</v>
      </c>
      <c r="AA706">
        <v>0</v>
      </c>
      <c r="AB706">
        <v>0</v>
      </c>
      <c r="AC706">
        <v>0</v>
      </c>
      <c r="AD706">
        <v>0</v>
      </c>
      <c r="AE706">
        <v>0</v>
      </c>
      <c r="AF706">
        <v>0</v>
      </c>
      <c r="AG706">
        <v>0</v>
      </c>
      <c r="AH706">
        <v>0</v>
      </c>
      <c r="AI706">
        <v>0</v>
      </c>
      <c r="AJ706">
        <v>0</v>
      </c>
      <c r="AK706">
        <v>0</v>
      </c>
      <c r="AL706">
        <v>0</v>
      </c>
      <c r="AM706">
        <v>0</v>
      </c>
      <c r="AN706">
        <v>0</v>
      </c>
      <c r="AO706">
        <v>0</v>
      </c>
      <c r="AP706">
        <v>0</v>
      </c>
      <c r="AQ706">
        <v>0</v>
      </c>
      <c r="AR706">
        <v>0</v>
      </c>
      <c r="AS706">
        <v>0</v>
      </c>
      <c r="AT706">
        <v>0</v>
      </c>
      <c r="AU706">
        <v>0</v>
      </c>
      <c r="AV706">
        <v>0</v>
      </c>
      <c r="AW706">
        <v>0</v>
      </c>
      <c r="AX706">
        <v>0</v>
      </c>
      <c r="AY706">
        <v>0</v>
      </c>
      <c r="AZ706">
        <v>0</v>
      </c>
      <c r="BA706">
        <v>0</v>
      </c>
      <c r="BB706">
        <v>0</v>
      </c>
      <c r="BC706">
        <v>0</v>
      </c>
      <c r="BD706">
        <v>0</v>
      </c>
      <c r="BE706">
        <v>0</v>
      </c>
      <c r="BF706">
        <v>0</v>
      </c>
      <c r="BG706">
        <v>0</v>
      </c>
      <c r="BH706">
        <v>0</v>
      </c>
      <c r="BI706">
        <v>0</v>
      </c>
      <c r="BJ706">
        <v>0</v>
      </c>
      <c r="BK706">
        <v>0</v>
      </c>
      <c r="BL706">
        <v>0</v>
      </c>
      <c r="BM706">
        <v>0</v>
      </c>
      <c r="BN706">
        <v>0</v>
      </c>
      <c r="BO706">
        <v>0</v>
      </c>
      <c r="BP706">
        <v>0</v>
      </c>
      <c r="BQ706">
        <v>0</v>
      </c>
      <c r="BR706">
        <v>0</v>
      </c>
      <c r="BS706">
        <v>0</v>
      </c>
      <c r="BT706">
        <v>0</v>
      </c>
      <c r="BU706">
        <v>0</v>
      </c>
      <c r="BV706">
        <v>0</v>
      </c>
      <c r="BW706">
        <v>0</v>
      </c>
      <c r="BX706">
        <v>0</v>
      </c>
      <c r="BY706">
        <v>0</v>
      </c>
      <c r="BZ706">
        <v>0</v>
      </c>
      <c r="CA706">
        <v>0</v>
      </c>
      <c r="CB706">
        <v>0</v>
      </c>
      <c r="CC706">
        <v>0</v>
      </c>
      <c r="CD706">
        <v>0</v>
      </c>
      <c r="CE706">
        <v>0</v>
      </c>
      <c r="CF706">
        <v>0</v>
      </c>
      <c r="CG706">
        <v>0</v>
      </c>
      <c r="CH706">
        <v>0</v>
      </c>
      <c r="CI706">
        <v>0</v>
      </c>
      <c r="CJ706">
        <v>0</v>
      </c>
      <c r="CK706">
        <v>0</v>
      </c>
      <c r="CL706">
        <v>0</v>
      </c>
      <c r="CM706">
        <v>0</v>
      </c>
      <c r="CN706">
        <v>0</v>
      </c>
      <c r="CO706">
        <v>0</v>
      </c>
      <c r="CP706">
        <v>0</v>
      </c>
      <c r="CQ706">
        <v>0</v>
      </c>
      <c r="CR706">
        <v>0</v>
      </c>
      <c r="CS706">
        <v>0</v>
      </c>
      <c r="CT706">
        <v>0</v>
      </c>
      <c r="CU706">
        <v>0</v>
      </c>
      <c r="CV706">
        <v>0</v>
      </c>
      <c r="CW706">
        <v>0</v>
      </c>
      <c r="CX706">
        <v>0</v>
      </c>
      <c r="CY706">
        <v>0</v>
      </c>
      <c r="CZ706">
        <v>0</v>
      </c>
      <c r="DA706">
        <v>0</v>
      </c>
      <c r="DB706">
        <v>0</v>
      </c>
      <c r="DC706">
        <v>0</v>
      </c>
      <c r="DD706">
        <v>0</v>
      </c>
      <c r="DE706">
        <v>0</v>
      </c>
      <c r="DF706">
        <v>0</v>
      </c>
      <c r="DG706">
        <v>0</v>
      </c>
      <c r="DH706">
        <v>0</v>
      </c>
      <c r="DI706">
        <v>0</v>
      </c>
      <c r="DJ706">
        <v>0</v>
      </c>
      <c r="DK706">
        <v>0</v>
      </c>
      <c r="DL706">
        <v>0</v>
      </c>
      <c r="DM706">
        <v>0</v>
      </c>
      <c r="DN706">
        <v>0</v>
      </c>
      <c r="DO706">
        <v>0</v>
      </c>
      <c r="DP706">
        <v>0</v>
      </c>
      <c r="DQ706">
        <v>0</v>
      </c>
      <c r="DR706">
        <v>0</v>
      </c>
      <c r="DS706">
        <v>0</v>
      </c>
      <c r="DT706">
        <v>0</v>
      </c>
      <c r="DU706">
        <v>0</v>
      </c>
      <c r="DV706">
        <v>0</v>
      </c>
      <c r="DW706">
        <v>0</v>
      </c>
      <c r="DX706">
        <v>0</v>
      </c>
      <c r="DY706">
        <v>0</v>
      </c>
      <c r="DZ706">
        <v>0</v>
      </c>
      <c r="EA706">
        <v>0</v>
      </c>
      <c r="EB706">
        <v>0</v>
      </c>
      <c r="EC706">
        <v>0</v>
      </c>
      <c r="ED706">
        <v>0</v>
      </c>
      <c r="EE706">
        <v>0</v>
      </c>
      <c r="EF706">
        <v>0</v>
      </c>
      <c r="EG706">
        <v>0</v>
      </c>
      <c r="EH706" s="156" t="s">
        <v>149</v>
      </c>
    </row>
    <row r="707" spans="1:143" x14ac:dyDescent="0.35">
      <c r="A707" s="1" t="s">
        <v>73</v>
      </c>
      <c r="B707" s="1" t="s">
        <v>32</v>
      </c>
      <c r="C707">
        <v>130</v>
      </c>
      <c r="D707">
        <v>507.5</v>
      </c>
      <c r="E707">
        <v>14</v>
      </c>
      <c r="F707">
        <v>124</v>
      </c>
      <c r="G707">
        <v>12</v>
      </c>
      <c r="H707">
        <v>42</v>
      </c>
      <c r="I707">
        <v>0</v>
      </c>
      <c r="J707">
        <v>1</v>
      </c>
      <c r="K707">
        <v>0</v>
      </c>
      <c r="L707">
        <v>0</v>
      </c>
      <c r="M707">
        <v>144</v>
      </c>
      <c r="O707">
        <v>1</v>
      </c>
      <c r="P707">
        <v>554</v>
      </c>
      <c r="Q707">
        <v>15</v>
      </c>
      <c r="R707">
        <v>0</v>
      </c>
      <c r="S707">
        <v>29</v>
      </c>
      <c r="T707">
        <v>61</v>
      </c>
      <c r="U707">
        <v>105</v>
      </c>
      <c r="V707">
        <v>28</v>
      </c>
      <c r="W707">
        <v>0</v>
      </c>
      <c r="X707">
        <v>51.05</v>
      </c>
      <c r="Y707">
        <v>123.35</v>
      </c>
      <c r="Z707">
        <v>202.39999999999998</v>
      </c>
      <c r="AA707">
        <v>0</v>
      </c>
      <c r="AB707">
        <v>0</v>
      </c>
      <c r="AC707">
        <v>0</v>
      </c>
      <c r="AD707">
        <v>0</v>
      </c>
      <c r="AE707">
        <v>0</v>
      </c>
      <c r="AF707">
        <v>0</v>
      </c>
      <c r="AG707">
        <v>0</v>
      </c>
      <c r="AH707">
        <v>0</v>
      </c>
      <c r="AI707">
        <v>0</v>
      </c>
      <c r="AJ707">
        <v>0</v>
      </c>
      <c r="AK707">
        <v>1</v>
      </c>
      <c r="AL707">
        <v>0</v>
      </c>
      <c r="AM707">
        <v>0</v>
      </c>
      <c r="AN707">
        <v>0</v>
      </c>
      <c r="AO707">
        <v>0</v>
      </c>
      <c r="AP707">
        <v>0</v>
      </c>
      <c r="AQ707">
        <v>0</v>
      </c>
      <c r="AR707">
        <v>0</v>
      </c>
      <c r="AS707">
        <v>0</v>
      </c>
      <c r="AT707">
        <v>1</v>
      </c>
      <c r="AU707">
        <v>0</v>
      </c>
      <c r="AV707">
        <v>0</v>
      </c>
      <c r="AW707">
        <v>0</v>
      </c>
      <c r="AX707">
        <v>0</v>
      </c>
      <c r="AY707">
        <v>0</v>
      </c>
      <c r="AZ707">
        <v>0</v>
      </c>
      <c r="BA707">
        <v>0</v>
      </c>
      <c r="BB707">
        <v>0</v>
      </c>
      <c r="BC707">
        <v>0</v>
      </c>
      <c r="BD707">
        <v>2</v>
      </c>
      <c r="BE707">
        <v>3</v>
      </c>
      <c r="BF707">
        <v>1</v>
      </c>
      <c r="BG707">
        <v>1</v>
      </c>
      <c r="BH707">
        <v>1</v>
      </c>
      <c r="BI707">
        <v>0</v>
      </c>
      <c r="BJ707">
        <v>1</v>
      </c>
      <c r="BK707">
        <v>0</v>
      </c>
      <c r="BL707">
        <v>0</v>
      </c>
      <c r="BM707">
        <v>1</v>
      </c>
      <c r="BN707">
        <v>1</v>
      </c>
      <c r="BO707">
        <v>0</v>
      </c>
      <c r="BP707">
        <v>1</v>
      </c>
      <c r="BQ707">
        <v>0</v>
      </c>
      <c r="BR707">
        <v>0</v>
      </c>
      <c r="BS707">
        <v>0</v>
      </c>
      <c r="BT707">
        <v>1</v>
      </c>
      <c r="BU707">
        <v>0</v>
      </c>
      <c r="BV707">
        <v>0</v>
      </c>
      <c r="BW707">
        <v>0</v>
      </c>
      <c r="BX707">
        <v>0</v>
      </c>
      <c r="BY707">
        <v>0</v>
      </c>
      <c r="BZ707">
        <v>0</v>
      </c>
      <c r="CA707">
        <v>0</v>
      </c>
      <c r="CB707">
        <v>0</v>
      </c>
      <c r="CC707">
        <v>0</v>
      </c>
      <c r="CD707">
        <v>0</v>
      </c>
      <c r="CE707">
        <v>0</v>
      </c>
      <c r="CF707">
        <v>0</v>
      </c>
      <c r="CG707">
        <v>0</v>
      </c>
      <c r="CH707">
        <v>0</v>
      </c>
      <c r="CI707">
        <v>0</v>
      </c>
      <c r="CJ707">
        <v>0</v>
      </c>
      <c r="CK707">
        <v>0</v>
      </c>
      <c r="CL707">
        <v>0</v>
      </c>
      <c r="CM707">
        <v>0</v>
      </c>
      <c r="CN707">
        <v>0</v>
      </c>
      <c r="CO707">
        <v>0</v>
      </c>
      <c r="CP707">
        <v>0</v>
      </c>
      <c r="CQ707">
        <v>0</v>
      </c>
      <c r="CR707">
        <v>0</v>
      </c>
      <c r="CS707">
        <v>0</v>
      </c>
      <c r="CT707">
        <v>0</v>
      </c>
      <c r="CU707">
        <v>0</v>
      </c>
      <c r="CV707">
        <v>0</v>
      </c>
      <c r="CW707">
        <v>0</v>
      </c>
      <c r="CX707">
        <v>0</v>
      </c>
      <c r="CY707">
        <v>0</v>
      </c>
      <c r="CZ707">
        <v>0</v>
      </c>
      <c r="DA707">
        <v>0</v>
      </c>
      <c r="DB707">
        <v>0</v>
      </c>
      <c r="DC707">
        <v>0</v>
      </c>
      <c r="DD707">
        <v>0</v>
      </c>
      <c r="DE707">
        <v>0</v>
      </c>
      <c r="DF707">
        <v>0</v>
      </c>
      <c r="DG707">
        <v>0</v>
      </c>
      <c r="DH707">
        <v>0</v>
      </c>
      <c r="DI707">
        <v>0</v>
      </c>
      <c r="DJ707">
        <v>0</v>
      </c>
      <c r="DK707">
        <v>0</v>
      </c>
      <c r="DL707">
        <v>0</v>
      </c>
      <c r="DM707">
        <v>0</v>
      </c>
      <c r="DN707">
        <v>0</v>
      </c>
      <c r="DO707">
        <v>0</v>
      </c>
      <c r="DP707">
        <v>0</v>
      </c>
      <c r="DQ707">
        <v>0</v>
      </c>
      <c r="DR707">
        <v>0</v>
      </c>
      <c r="DS707">
        <v>0</v>
      </c>
      <c r="DT707">
        <v>0</v>
      </c>
      <c r="DU707">
        <v>0</v>
      </c>
      <c r="DV707">
        <v>0</v>
      </c>
      <c r="DW707">
        <v>0</v>
      </c>
      <c r="DX707">
        <v>0</v>
      </c>
      <c r="DY707">
        <v>0</v>
      </c>
      <c r="DZ707">
        <v>0</v>
      </c>
      <c r="EA707">
        <v>0</v>
      </c>
      <c r="EB707">
        <v>0</v>
      </c>
      <c r="EC707">
        <v>0</v>
      </c>
      <c r="ED707">
        <v>0</v>
      </c>
      <c r="EE707">
        <v>0</v>
      </c>
      <c r="EF707">
        <v>0</v>
      </c>
      <c r="EG707">
        <v>0</v>
      </c>
      <c r="EH707" s="156" t="s">
        <v>150</v>
      </c>
    </row>
    <row r="708" spans="1:143" x14ac:dyDescent="0.35">
      <c r="A708" s="1" t="s">
        <v>73</v>
      </c>
      <c r="B708" s="1" t="s">
        <v>33</v>
      </c>
      <c r="C708">
        <v>5</v>
      </c>
      <c r="D708">
        <v>14.75</v>
      </c>
      <c r="E708">
        <v>0</v>
      </c>
      <c r="F708">
        <v>0</v>
      </c>
      <c r="G708">
        <v>0</v>
      </c>
      <c r="H708">
        <v>4</v>
      </c>
      <c r="I708">
        <v>0</v>
      </c>
      <c r="J708">
        <v>1</v>
      </c>
      <c r="K708">
        <v>1</v>
      </c>
      <c r="L708">
        <v>0</v>
      </c>
      <c r="M708">
        <v>5</v>
      </c>
      <c r="O708">
        <v>2</v>
      </c>
      <c r="P708">
        <v>439</v>
      </c>
      <c r="Q708">
        <v>76</v>
      </c>
      <c r="R708">
        <v>23</v>
      </c>
      <c r="S708">
        <v>29</v>
      </c>
      <c r="T708">
        <v>0</v>
      </c>
      <c r="U708">
        <v>128</v>
      </c>
      <c r="V708">
        <v>110</v>
      </c>
      <c r="W708">
        <v>26.25</v>
      </c>
      <c r="X708">
        <v>45.4</v>
      </c>
      <c r="Y708">
        <v>0</v>
      </c>
      <c r="Z708">
        <v>181.65</v>
      </c>
      <c r="AA708">
        <v>0</v>
      </c>
      <c r="AB708">
        <v>0</v>
      </c>
      <c r="AC708">
        <v>0</v>
      </c>
      <c r="AD708">
        <v>0</v>
      </c>
      <c r="AE708">
        <v>0</v>
      </c>
      <c r="AF708">
        <v>0</v>
      </c>
      <c r="AG708">
        <v>0</v>
      </c>
      <c r="AH708">
        <v>0</v>
      </c>
      <c r="AI708">
        <v>0</v>
      </c>
      <c r="AJ708">
        <v>0</v>
      </c>
      <c r="AK708">
        <v>1</v>
      </c>
      <c r="AL708">
        <v>0</v>
      </c>
      <c r="AM708">
        <v>0</v>
      </c>
      <c r="AN708">
        <v>0</v>
      </c>
      <c r="AO708">
        <v>0</v>
      </c>
      <c r="AP708">
        <v>0</v>
      </c>
      <c r="AQ708">
        <v>0</v>
      </c>
      <c r="AR708">
        <v>0</v>
      </c>
      <c r="AS708">
        <v>0</v>
      </c>
      <c r="AT708">
        <v>1</v>
      </c>
      <c r="AU708">
        <v>1</v>
      </c>
      <c r="AV708">
        <v>1</v>
      </c>
      <c r="AW708">
        <v>0</v>
      </c>
      <c r="AX708">
        <v>0</v>
      </c>
      <c r="AY708">
        <v>0</v>
      </c>
      <c r="AZ708">
        <v>0</v>
      </c>
      <c r="BA708">
        <v>0</v>
      </c>
      <c r="BB708">
        <v>0</v>
      </c>
      <c r="BC708">
        <v>0</v>
      </c>
      <c r="BD708">
        <v>1</v>
      </c>
      <c r="BE708">
        <v>0</v>
      </c>
      <c r="BF708">
        <v>0</v>
      </c>
      <c r="BG708">
        <v>1</v>
      </c>
      <c r="BH708">
        <v>1</v>
      </c>
      <c r="BI708">
        <v>0</v>
      </c>
      <c r="BJ708">
        <v>1</v>
      </c>
      <c r="BK708">
        <v>0</v>
      </c>
      <c r="BL708">
        <v>1</v>
      </c>
      <c r="BM708">
        <v>1</v>
      </c>
      <c r="BN708">
        <v>1</v>
      </c>
      <c r="BO708">
        <v>0</v>
      </c>
      <c r="BP708">
        <v>1</v>
      </c>
      <c r="BQ708">
        <v>0</v>
      </c>
      <c r="BR708">
        <v>0</v>
      </c>
      <c r="BS708">
        <v>0</v>
      </c>
      <c r="BT708">
        <v>0</v>
      </c>
      <c r="BU708">
        <v>0</v>
      </c>
      <c r="BV708">
        <v>0</v>
      </c>
      <c r="BW708">
        <v>0</v>
      </c>
      <c r="BX708">
        <v>0</v>
      </c>
      <c r="BY708">
        <v>0</v>
      </c>
      <c r="BZ708">
        <v>0</v>
      </c>
      <c r="CA708">
        <v>0</v>
      </c>
      <c r="CB708">
        <v>0</v>
      </c>
      <c r="CC708">
        <v>0</v>
      </c>
      <c r="CD708">
        <v>0</v>
      </c>
      <c r="CE708">
        <v>0</v>
      </c>
      <c r="CF708">
        <v>0</v>
      </c>
      <c r="CG708">
        <v>0</v>
      </c>
      <c r="CH708">
        <v>0</v>
      </c>
      <c r="CI708">
        <v>0</v>
      </c>
      <c r="CJ708">
        <v>0</v>
      </c>
      <c r="CK708">
        <v>0</v>
      </c>
      <c r="CL708">
        <v>0</v>
      </c>
      <c r="CM708">
        <v>0</v>
      </c>
      <c r="CN708">
        <v>0</v>
      </c>
      <c r="CO708">
        <v>0</v>
      </c>
      <c r="CP708">
        <v>0</v>
      </c>
      <c r="CQ708">
        <v>0</v>
      </c>
      <c r="CR708">
        <v>0</v>
      </c>
      <c r="CS708">
        <v>0</v>
      </c>
      <c r="CT708">
        <v>0</v>
      </c>
      <c r="CU708">
        <v>0</v>
      </c>
      <c r="CV708">
        <v>0</v>
      </c>
      <c r="CW708">
        <v>0</v>
      </c>
      <c r="CX708">
        <v>0</v>
      </c>
      <c r="CY708">
        <v>0</v>
      </c>
      <c r="CZ708">
        <v>0</v>
      </c>
      <c r="DA708">
        <v>0</v>
      </c>
      <c r="DB708">
        <v>0</v>
      </c>
      <c r="DC708">
        <v>0</v>
      </c>
      <c r="DD708">
        <v>0</v>
      </c>
      <c r="DE708">
        <v>0</v>
      </c>
      <c r="DF708">
        <v>0</v>
      </c>
      <c r="DG708">
        <v>0</v>
      </c>
      <c r="DH708">
        <v>0</v>
      </c>
      <c r="DI708">
        <v>0</v>
      </c>
      <c r="DJ708">
        <v>0</v>
      </c>
      <c r="DK708">
        <v>0</v>
      </c>
      <c r="DL708">
        <v>0</v>
      </c>
      <c r="DM708">
        <v>0</v>
      </c>
      <c r="DN708">
        <v>0</v>
      </c>
      <c r="DO708">
        <v>0</v>
      </c>
      <c r="DP708">
        <v>0</v>
      </c>
      <c r="DQ708">
        <v>0</v>
      </c>
      <c r="DR708">
        <v>0</v>
      </c>
      <c r="DS708">
        <v>0</v>
      </c>
      <c r="DT708">
        <v>0</v>
      </c>
      <c r="DU708">
        <v>0</v>
      </c>
      <c r="DV708">
        <v>0</v>
      </c>
      <c r="DW708">
        <v>0</v>
      </c>
      <c r="DX708">
        <v>0</v>
      </c>
      <c r="DY708">
        <v>0</v>
      </c>
      <c r="DZ708">
        <v>0</v>
      </c>
      <c r="EA708">
        <v>0</v>
      </c>
      <c r="EB708">
        <v>0</v>
      </c>
      <c r="EC708">
        <v>0</v>
      </c>
      <c r="ED708">
        <v>0</v>
      </c>
      <c r="EE708">
        <v>0</v>
      </c>
      <c r="EF708">
        <v>0</v>
      </c>
      <c r="EG708">
        <v>0</v>
      </c>
      <c r="EH708" s="156" t="s">
        <v>516</v>
      </c>
    </row>
    <row r="709" spans="1:143" x14ac:dyDescent="0.35">
      <c r="A709" s="1" t="s">
        <v>73</v>
      </c>
      <c r="B709" s="1" t="s">
        <v>34</v>
      </c>
      <c r="C709">
        <v>35</v>
      </c>
      <c r="D709">
        <v>122.25</v>
      </c>
      <c r="E709">
        <v>6</v>
      </c>
      <c r="F709">
        <v>65</v>
      </c>
      <c r="G709">
        <v>4</v>
      </c>
      <c r="H709">
        <v>36</v>
      </c>
      <c r="I709">
        <v>0</v>
      </c>
      <c r="J709">
        <v>1</v>
      </c>
      <c r="K709">
        <v>0</v>
      </c>
      <c r="L709">
        <v>0</v>
      </c>
      <c r="M709">
        <v>41</v>
      </c>
      <c r="O709">
        <v>1</v>
      </c>
      <c r="P709">
        <v>837</v>
      </c>
      <c r="Q709">
        <v>35</v>
      </c>
      <c r="R709">
        <v>3</v>
      </c>
      <c r="S709">
        <v>49</v>
      </c>
      <c r="T709">
        <v>1</v>
      </c>
      <c r="U709">
        <v>88</v>
      </c>
      <c r="V709">
        <v>62</v>
      </c>
      <c r="W709">
        <v>4</v>
      </c>
      <c r="X709">
        <v>65.95</v>
      </c>
      <c r="Y709">
        <v>1.5</v>
      </c>
      <c r="Z709">
        <v>133.44999999999999</v>
      </c>
      <c r="AA709">
        <v>0</v>
      </c>
      <c r="AB709">
        <v>0</v>
      </c>
      <c r="AC709">
        <v>0</v>
      </c>
      <c r="AD709">
        <v>0</v>
      </c>
      <c r="AE709">
        <v>0</v>
      </c>
      <c r="AF709">
        <v>0</v>
      </c>
      <c r="AG709">
        <v>0</v>
      </c>
      <c r="AH709">
        <v>0</v>
      </c>
      <c r="AI709">
        <v>0</v>
      </c>
      <c r="AJ709">
        <v>0</v>
      </c>
      <c r="AK709">
        <v>1</v>
      </c>
      <c r="AL709">
        <v>0</v>
      </c>
      <c r="AM709">
        <v>0</v>
      </c>
      <c r="AN709">
        <v>0</v>
      </c>
      <c r="AO709">
        <v>0</v>
      </c>
      <c r="AP709">
        <v>0</v>
      </c>
      <c r="AQ709">
        <v>0</v>
      </c>
      <c r="AR709">
        <v>0</v>
      </c>
      <c r="AS709">
        <v>0</v>
      </c>
      <c r="AT709">
        <v>1</v>
      </c>
      <c r="AU709">
        <v>0</v>
      </c>
      <c r="AV709">
        <v>0</v>
      </c>
      <c r="AW709">
        <v>0</v>
      </c>
      <c r="AX709">
        <v>0</v>
      </c>
      <c r="AY709">
        <v>0</v>
      </c>
      <c r="AZ709">
        <v>0</v>
      </c>
      <c r="BA709">
        <v>0</v>
      </c>
      <c r="BB709">
        <v>0</v>
      </c>
      <c r="BC709">
        <v>0</v>
      </c>
      <c r="BD709">
        <v>0</v>
      </c>
      <c r="BE709">
        <v>0</v>
      </c>
      <c r="BF709">
        <v>0</v>
      </c>
      <c r="BG709">
        <v>1</v>
      </c>
      <c r="BH709">
        <v>1</v>
      </c>
      <c r="BI709">
        <v>0</v>
      </c>
      <c r="BJ709">
        <v>1</v>
      </c>
      <c r="BK709">
        <v>0</v>
      </c>
      <c r="BL709">
        <v>0</v>
      </c>
      <c r="BM709">
        <v>1</v>
      </c>
      <c r="BN709">
        <v>0</v>
      </c>
      <c r="BO709">
        <v>0</v>
      </c>
      <c r="BP709">
        <v>1</v>
      </c>
      <c r="BQ709">
        <v>0</v>
      </c>
      <c r="BR709">
        <v>0</v>
      </c>
      <c r="BS709">
        <v>0</v>
      </c>
      <c r="BT709">
        <v>0</v>
      </c>
      <c r="BU709">
        <v>0</v>
      </c>
      <c r="BV709">
        <v>0</v>
      </c>
      <c r="BW709">
        <v>0</v>
      </c>
      <c r="BX709">
        <v>0</v>
      </c>
      <c r="BY709">
        <v>0</v>
      </c>
      <c r="BZ709">
        <v>0</v>
      </c>
      <c r="CA709">
        <v>0</v>
      </c>
      <c r="CB709">
        <v>0</v>
      </c>
      <c r="CC709">
        <v>0</v>
      </c>
      <c r="CD709">
        <v>0</v>
      </c>
      <c r="CE709">
        <v>0</v>
      </c>
      <c r="CF709">
        <v>0</v>
      </c>
      <c r="CG709">
        <v>0</v>
      </c>
      <c r="CH709">
        <v>0</v>
      </c>
      <c r="CI709">
        <v>0</v>
      </c>
      <c r="CJ709">
        <v>0</v>
      </c>
      <c r="CK709">
        <v>0</v>
      </c>
      <c r="CL709">
        <v>0</v>
      </c>
      <c r="CM709">
        <v>0</v>
      </c>
      <c r="CN709">
        <v>0</v>
      </c>
      <c r="CO709">
        <v>0</v>
      </c>
      <c r="CP709">
        <v>0</v>
      </c>
      <c r="CQ709">
        <v>0</v>
      </c>
      <c r="CR709">
        <v>0</v>
      </c>
      <c r="CS709">
        <v>0</v>
      </c>
      <c r="CT709">
        <v>0</v>
      </c>
      <c r="CU709">
        <v>0</v>
      </c>
      <c r="CV709">
        <v>0</v>
      </c>
      <c r="CW709">
        <v>0</v>
      </c>
      <c r="CX709">
        <v>0</v>
      </c>
      <c r="CY709">
        <v>0</v>
      </c>
      <c r="CZ709">
        <v>0</v>
      </c>
      <c r="DA709">
        <v>0</v>
      </c>
      <c r="DB709">
        <v>0</v>
      </c>
      <c r="DC709">
        <v>0</v>
      </c>
      <c r="DD709">
        <v>0</v>
      </c>
      <c r="DE709">
        <v>0</v>
      </c>
      <c r="DF709">
        <v>0</v>
      </c>
      <c r="DG709">
        <v>0</v>
      </c>
      <c r="DH709">
        <v>0</v>
      </c>
      <c r="DI709">
        <v>0</v>
      </c>
      <c r="DJ709">
        <v>0</v>
      </c>
      <c r="DK709">
        <v>0</v>
      </c>
      <c r="DL709">
        <v>0</v>
      </c>
      <c r="DM709">
        <v>0</v>
      </c>
      <c r="DN709">
        <v>0</v>
      </c>
      <c r="DO709">
        <v>0</v>
      </c>
      <c r="DP709">
        <v>0</v>
      </c>
      <c r="DQ709">
        <v>0</v>
      </c>
      <c r="DR709">
        <v>0</v>
      </c>
      <c r="DS709">
        <v>0</v>
      </c>
      <c r="DT709">
        <v>0</v>
      </c>
      <c r="DU709">
        <v>0</v>
      </c>
      <c r="DV709">
        <v>0</v>
      </c>
      <c r="DW709">
        <v>0</v>
      </c>
      <c r="DX709">
        <v>0</v>
      </c>
      <c r="DY709">
        <v>0</v>
      </c>
      <c r="DZ709">
        <v>0</v>
      </c>
      <c r="EA709">
        <v>0</v>
      </c>
      <c r="EB709">
        <v>0</v>
      </c>
      <c r="EC709">
        <v>0</v>
      </c>
      <c r="ED709">
        <v>0</v>
      </c>
      <c r="EE709">
        <v>0</v>
      </c>
      <c r="EF709">
        <v>0</v>
      </c>
      <c r="EG709">
        <v>0</v>
      </c>
      <c r="EH709" s="156" t="s">
        <v>151</v>
      </c>
    </row>
    <row r="710" spans="1:143" x14ac:dyDescent="0.35">
      <c r="A710" s="1" t="s">
        <v>73</v>
      </c>
      <c r="B710" s="1" t="s">
        <v>35</v>
      </c>
      <c r="C710">
        <v>3</v>
      </c>
      <c r="D710">
        <v>6</v>
      </c>
      <c r="E710">
        <v>0</v>
      </c>
      <c r="F710">
        <v>0</v>
      </c>
      <c r="G710">
        <v>0</v>
      </c>
      <c r="H710">
        <v>2</v>
      </c>
      <c r="I710">
        <v>0</v>
      </c>
      <c r="J710">
        <v>0</v>
      </c>
      <c r="K710">
        <v>0</v>
      </c>
      <c r="L710">
        <v>0</v>
      </c>
      <c r="M710">
        <v>3</v>
      </c>
      <c r="O710">
        <v>0</v>
      </c>
      <c r="P710">
        <v>104</v>
      </c>
      <c r="Q710">
        <v>3</v>
      </c>
      <c r="R710">
        <v>2</v>
      </c>
      <c r="S710">
        <v>1</v>
      </c>
      <c r="T710">
        <v>1</v>
      </c>
      <c r="U710">
        <v>7</v>
      </c>
      <c r="V710">
        <v>3.7</v>
      </c>
      <c r="W710">
        <v>1.5</v>
      </c>
      <c r="X710">
        <v>0.1</v>
      </c>
      <c r="Y710">
        <v>1.25</v>
      </c>
      <c r="Z710">
        <v>6.55</v>
      </c>
      <c r="AA710">
        <v>0</v>
      </c>
      <c r="AB710">
        <v>0</v>
      </c>
      <c r="AC710">
        <v>0</v>
      </c>
      <c r="AD710">
        <v>0</v>
      </c>
      <c r="AE710">
        <v>0</v>
      </c>
      <c r="AF710">
        <v>0</v>
      </c>
      <c r="AG710">
        <v>0</v>
      </c>
      <c r="AH710">
        <v>0</v>
      </c>
      <c r="AI710">
        <v>0</v>
      </c>
      <c r="AJ710">
        <v>0</v>
      </c>
      <c r="AK710">
        <v>0</v>
      </c>
      <c r="AL710">
        <v>0</v>
      </c>
      <c r="AM710">
        <v>0</v>
      </c>
      <c r="AN710">
        <v>0</v>
      </c>
      <c r="AO710">
        <v>0</v>
      </c>
      <c r="AP710">
        <v>0</v>
      </c>
      <c r="AQ710">
        <v>0</v>
      </c>
      <c r="AR710">
        <v>0</v>
      </c>
      <c r="AS710">
        <v>0</v>
      </c>
      <c r="AT710">
        <v>0</v>
      </c>
      <c r="AU710">
        <v>0</v>
      </c>
      <c r="AV710">
        <v>0</v>
      </c>
      <c r="AW710">
        <v>0</v>
      </c>
      <c r="AX710">
        <v>0</v>
      </c>
      <c r="AY710">
        <v>0</v>
      </c>
      <c r="AZ710">
        <v>0</v>
      </c>
      <c r="BA710">
        <v>0</v>
      </c>
      <c r="BB710">
        <v>0</v>
      </c>
      <c r="BC710">
        <v>0</v>
      </c>
      <c r="BD710">
        <v>0</v>
      </c>
      <c r="BE710">
        <v>0</v>
      </c>
      <c r="BF710">
        <v>0</v>
      </c>
      <c r="BG710">
        <v>0</v>
      </c>
      <c r="BH710">
        <v>0</v>
      </c>
      <c r="BI710">
        <v>0</v>
      </c>
      <c r="BJ710">
        <v>0</v>
      </c>
      <c r="BK710">
        <v>0</v>
      </c>
      <c r="BL710">
        <v>0</v>
      </c>
      <c r="BM710">
        <v>0</v>
      </c>
      <c r="BN710">
        <v>0</v>
      </c>
      <c r="BO710">
        <v>0</v>
      </c>
      <c r="BP710">
        <v>0</v>
      </c>
      <c r="BQ710">
        <v>0</v>
      </c>
      <c r="BR710">
        <v>0</v>
      </c>
      <c r="BS710">
        <v>0</v>
      </c>
      <c r="BT710">
        <v>0</v>
      </c>
      <c r="BU710">
        <v>0</v>
      </c>
      <c r="BV710">
        <v>0</v>
      </c>
      <c r="BW710">
        <v>0</v>
      </c>
      <c r="BX710">
        <v>0</v>
      </c>
      <c r="BY710">
        <v>0</v>
      </c>
      <c r="BZ710">
        <v>0</v>
      </c>
      <c r="CA710">
        <v>0</v>
      </c>
      <c r="CB710">
        <v>0</v>
      </c>
      <c r="CC710">
        <v>0</v>
      </c>
      <c r="CD710">
        <v>0</v>
      </c>
      <c r="CE710">
        <v>0</v>
      </c>
      <c r="CF710">
        <v>0</v>
      </c>
      <c r="CG710">
        <v>0</v>
      </c>
      <c r="CH710">
        <v>0</v>
      </c>
      <c r="CI710">
        <v>0</v>
      </c>
      <c r="CJ710">
        <v>0</v>
      </c>
      <c r="CK710">
        <v>0</v>
      </c>
      <c r="CL710">
        <v>0</v>
      </c>
      <c r="CM710">
        <v>0</v>
      </c>
      <c r="CN710">
        <v>0</v>
      </c>
      <c r="CO710">
        <v>0</v>
      </c>
      <c r="CP710">
        <v>0</v>
      </c>
      <c r="CQ710">
        <v>0</v>
      </c>
      <c r="CR710">
        <v>0</v>
      </c>
      <c r="CS710">
        <v>0</v>
      </c>
      <c r="CT710">
        <v>0</v>
      </c>
      <c r="CU710">
        <v>0</v>
      </c>
      <c r="CV710">
        <v>0</v>
      </c>
      <c r="CW710">
        <v>0</v>
      </c>
      <c r="CX710">
        <v>0</v>
      </c>
      <c r="CY710">
        <v>0</v>
      </c>
      <c r="CZ710">
        <v>0</v>
      </c>
      <c r="DA710">
        <v>0</v>
      </c>
      <c r="DB710">
        <v>0</v>
      </c>
      <c r="DC710">
        <v>0</v>
      </c>
      <c r="DD710">
        <v>0</v>
      </c>
      <c r="DE710">
        <v>0</v>
      </c>
      <c r="DF710">
        <v>0</v>
      </c>
      <c r="DG710">
        <v>0</v>
      </c>
      <c r="DH710">
        <v>0</v>
      </c>
      <c r="DI710">
        <v>0</v>
      </c>
      <c r="DJ710">
        <v>0</v>
      </c>
      <c r="DK710">
        <v>0</v>
      </c>
      <c r="DL710">
        <v>0</v>
      </c>
      <c r="DM710">
        <v>0</v>
      </c>
      <c r="DN710">
        <v>0</v>
      </c>
      <c r="DO710">
        <v>0</v>
      </c>
      <c r="DP710">
        <v>0</v>
      </c>
      <c r="DQ710">
        <v>0</v>
      </c>
      <c r="DR710">
        <v>0</v>
      </c>
      <c r="DS710">
        <v>0</v>
      </c>
      <c r="DT710">
        <v>0</v>
      </c>
      <c r="DU710">
        <v>0</v>
      </c>
      <c r="DV710">
        <v>0</v>
      </c>
      <c r="DW710">
        <v>0</v>
      </c>
      <c r="DX710">
        <v>0</v>
      </c>
      <c r="DY710">
        <v>0</v>
      </c>
      <c r="DZ710">
        <v>0</v>
      </c>
      <c r="EA710">
        <v>0</v>
      </c>
      <c r="EB710">
        <v>0</v>
      </c>
      <c r="EC710">
        <v>0</v>
      </c>
      <c r="ED710">
        <v>0</v>
      </c>
      <c r="EE710">
        <v>0</v>
      </c>
      <c r="EF710">
        <v>0</v>
      </c>
      <c r="EG710">
        <v>0</v>
      </c>
      <c r="EH710" s="1"/>
      <c r="EI710">
        <v>0</v>
      </c>
      <c r="EJ710">
        <v>0</v>
      </c>
      <c r="EK710">
        <v>0</v>
      </c>
      <c r="EL710">
        <v>0</v>
      </c>
      <c r="EM710">
        <v>0</v>
      </c>
    </row>
    <row r="711" spans="1:143" x14ac:dyDescent="0.35">
      <c r="A711" s="1" t="s">
        <v>73</v>
      </c>
      <c r="B711" s="1" t="s">
        <v>36</v>
      </c>
      <c r="C711">
        <v>22</v>
      </c>
      <c r="D711">
        <v>91.5</v>
      </c>
      <c r="E711">
        <v>1</v>
      </c>
      <c r="F711">
        <v>8</v>
      </c>
      <c r="G711">
        <v>1</v>
      </c>
      <c r="H711">
        <v>5</v>
      </c>
      <c r="I711">
        <v>0</v>
      </c>
      <c r="J711">
        <v>0</v>
      </c>
      <c r="K711">
        <v>0</v>
      </c>
      <c r="L711">
        <v>0</v>
      </c>
      <c r="M711">
        <v>23</v>
      </c>
      <c r="O711">
        <v>0</v>
      </c>
      <c r="P711">
        <v>514</v>
      </c>
      <c r="Q711">
        <v>19</v>
      </c>
      <c r="R711">
        <v>20</v>
      </c>
      <c r="S711">
        <v>7</v>
      </c>
      <c r="T711">
        <v>3</v>
      </c>
      <c r="U711">
        <v>49</v>
      </c>
      <c r="V711">
        <v>23.75</v>
      </c>
      <c r="W711">
        <v>27.25</v>
      </c>
      <c r="X711">
        <v>14.25</v>
      </c>
      <c r="Y711">
        <v>7.75</v>
      </c>
      <c r="Z711">
        <v>73</v>
      </c>
      <c r="AA711">
        <v>0</v>
      </c>
      <c r="AB711">
        <v>0</v>
      </c>
      <c r="AC711">
        <v>0</v>
      </c>
      <c r="AD711">
        <v>0</v>
      </c>
      <c r="AE711">
        <v>0</v>
      </c>
      <c r="AF711">
        <v>0</v>
      </c>
      <c r="AG711">
        <v>0</v>
      </c>
      <c r="AH711">
        <v>0</v>
      </c>
      <c r="AI711">
        <v>0</v>
      </c>
      <c r="AJ711">
        <v>0</v>
      </c>
      <c r="AK711">
        <v>0</v>
      </c>
      <c r="AL711">
        <v>0</v>
      </c>
      <c r="AM711">
        <v>0</v>
      </c>
      <c r="AN711">
        <v>0</v>
      </c>
      <c r="AO711">
        <v>0</v>
      </c>
      <c r="AP711">
        <v>0</v>
      </c>
      <c r="AQ711">
        <v>0</v>
      </c>
      <c r="AR711">
        <v>4</v>
      </c>
      <c r="AS711">
        <v>4</v>
      </c>
      <c r="AT711">
        <v>0</v>
      </c>
      <c r="AU711">
        <v>0</v>
      </c>
      <c r="AV711">
        <v>0</v>
      </c>
      <c r="AW711">
        <v>0</v>
      </c>
      <c r="AX711">
        <v>0</v>
      </c>
      <c r="AY711">
        <v>0</v>
      </c>
      <c r="AZ711">
        <v>0</v>
      </c>
      <c r="BA711">
        <v>0</v>
      </c>
      <c r="BB711">
        <v>0</v>
      </c>
      <c r="BC711">
        <v>0</v>
      </c>
      <c r="BD711">
        <v>1</v>
      </c>
      <c r="BE711">
        <v>1</v>
      </c>
      <c r="BF711">
        <v>0</v>
      </c>
      <c r="BG711">
        <v>0</v>
      </c>
      <c r="BH711">
        <v>0</v>
      </c>
      <c r="BI711">
        <v>0</v>
      </c>
      <c r="BJ711">
        <v>0</v>
      </c>
      <c r="BK711">
        <v>0</v>
      </c>
      <c r="BL711">
        <v>0</v>
      </c>
      <c r="BM711">
        <v>0</v>
      </c>
      <c r="BN711">
        <v>0</v>
      </c>
      <c r="BO711">
        <v>0</v>
      </c>
      <c r="BP711">
        <v>0</v>
      </c>
      <c r="BQ711">
        <v>0</v>
      </c>
      <c r="BR711">
        <v>0</v>
      </c>
      <c r="BS711">
        <v>0</v>
      </c>
      <c r="BT711">
        <v>0</v>
      </c>
      <c r="BU711">
        <v>0</v>
      </c>
      <c r="BV711">
        <v>0</v>
      </c>
      <c r="BW711">
        <v>0</v>
      </c>
      <c r="BX711">
        <v>0</v>
      </c>
      <c r="BY711">
        <v>0</v>
      </c>
      <c r="BZ711">
        <v>0</v>
      </c>
      <c r="CA711">
        <v>0</v>
      </c>
      <c r="CB711">
        <v>0</v>
      </c>
      <c r="CC711">
        <v>0</v>
      </c>
      <c r="CD711">
        <v>0</v>
      </c>
      <c r="CE711">
        <v>0</v>
      </c>
      <c r="CF711">
        <v>0</v>
      </c>
      <c r="CG711">
        <v>0</v>
      </c>
      <c r="CH711">
        <v>0</v>
      </c>
      <c r="CI711">
        <v>0</v>
      </c>
      <c r="CJ711">
        <v>0</v>
      </c>
      <c r="CK711">
        <v>0</v>
      </c>
      <c r="CL711">
        <v>0</v>
      </c>
      <c r="CM711">
        <v>0</v>
      </c>
      <c r="CN711">
        <v>0</v>
      </c>
      <c r="CO711">
        <v>0</v>
      </c>
      <c r="CP711">
        <v>0</v>
      </c>
      <c r="CQ711">
        <v>0</v>
      </c>
      <c r="CR711">
        <v>0</v>
      </c>
      <c r="CS711">
        <v>0</v>
      </c>
      <c r="CT711">
        <v>0</v>
      </c>
      <c r="CU711">
        <v>0</v>
      </c>
      <c r="CV711">
        <v>0</v>
      </c>
      <c r="CW711">
        <v>0</v>
      </c>
      <c r="CX711">
        <v>0</v>
      </c>
      <c r="CY711">
        <v>0</v>
      </c>
      <c r="CZ711">
        <v>0</v>
      </c>
      <c r="DA711">
        <v>0</v>
      </c>
      <c r="DB711">
        <v>0</v>
      </c>
      <c r="DC711">
        <v>0</v>
      </c>
      <c r="DD711">
        <v>0</v>
      </c>
      <c r="DE711">
        <v>0</v>
      </c>
      <c r="DF711">
        <v>0</v>
      </c>
      <c r="DG711">
        <v>0</v>
      </c>
      <c r="DH711">
        <v>0</v>
      </c>
      <c r="DI711">
        <v>0</v>
      </c>
      <c r="DJ711">
        <v>0</v>
      </c>
      <c r="DK711">
        <v>0</v>
      </c>
      <c r="DL711">
        <v>0</v>
      </c>
      <c r="DM711">
        <v>0</v>
      </c>
      <c r="DN711">
        <v>0</v>
      </c>
      <c r="DO711">
        <v>0</v>
      </c>
      <c r="DP711">
        <v>0</v>
      </c>
      <c r="DQ711">
        <v>0</v>
      </c>
      <c r="DR711">
        <v>0</v>
      </c>
      <c r="DS711">
        <v>0</v>
      </c>
      <c r="DT711">
        <v>0</v>
      </c>
      <c r="DU711">
        <v>0</v>
      </c>
      <c r="DV711">
        <v>0</v>
      </c>
      <c r="DW711">
        <v>0</v>
      </c>
      <c r="DX711">
        <v>0</v>
      </c>
      <c r="DY711">
        <v>0</v>
      </c>
      <c r="DZ711">
        <v>0</v>
      </c>
      <c r="EA711">
        <v>0</v>
      </c>
      <c r="EB711">
        <v>0</v>
      </c>
      <c r="EC711">
        <v>0</v>
      </c>
      <c r="ED711">
        <v>0</v>
      </c>
      <c r="EE711">
        <v>0</v>
      </c>
      <c r="EF711">
        <v>0</v>
      </c>
      <c r="EG711">
        <v>0</v>
      </c>
      <c r="EH711" s="1"/>
    </row>
    <row r="712" spans="1:143" x14ac:dyDescent="0.35">
      <c r="A712" s="1" t="s">
        <v>73</v>
      </c>
      <c r="B712" s="1" t="s">
        <v>37</v>
      </c>
      <c r="C712">
        <v>1</v>
      </c>
      <c r="D712">
        <v>6</v>
      </c>
      <c r="E712">
        <v>0</v>
      </c>
      <c r="F712">
        <v>0</v>
      </c>
      <c r="G712">
        <v>0</v>
      </c>
      <c r="H712">
        <v>0</v>
      </c>
      <c r="I712">
        <v>0</v>
      </c>
      <c r="J712">
        <v>0</v>
      </c>
      <c r="K712">
        <v>0</v>
      </c>
      <c r="L712">
        <v>1</v>
      </c>
      <c r="M712">
        <v>1</v>
      </c>
      <c r="O712">
        <v>1</v>
      </c>
      <c r="P712">
        <v>335</v>
      </c>
      <c r="Q712">
        <v>5</v>
      </c>
      <c r="R712">
        <v>0</v>
      </c>
      <c r="S712">
        <v>0</v>
      </c>
      <c r="T712">
        <v>0</v>
      </c>
      <c r="U712">
        <v>5</v>
      </c>
      <c r="V712">
        <v>10.5</v>
      </c>
      <c r="W712">
        <v>0</v>
      </c>
      <c r="X712">
        <v>0</v>
      </c>
      <c r="Y712">
        <v>0</v>
      </c>
      <c r="Z712">
        <v>10.5</v>
      </c>
      <c r="AA712">
        <v>0</v>
      </c>
      <c r="AB712">
        <v>0</v>
      </c>
      <c r="AC712">
        <v>0</v>
      </c>
      <c r="AD712">
        <v>0</v>
      </c>
      <c r="AE712">
        <v>0</v>
      </c>
      <c r="AF712">
        <v>0</v>
      </c>
      <c r="AG712">
        <v>0</v>
      </c>
      <c r="AH712">
        <v>0</v>
      </c>
      <c r="AI712">
        <v>0</v>
      </c>
      <c r="AJ712">
        <v>0</v>
      </c>
      <c r="AK712">
        <v>0</v>
      </c>
      <c r="AL712">
        <v>0</v>
      </c>
      <c r="AM712">
        <v>0</v>
      </c>
      <c r="AN712">
        <v>0</v>
      </c>
      <c r="AO712">
        <v>0</v>
      </c>
      <c r="AP712">
        <v>0</v>
      </c>
      <c r="AQ712">
        <v>0</v>
      </c>
      <c r="AR712">
        <v>0</v>
      </c>
      <c r="AS712">
        <v>0</v>
      </c>
      <c r="AT712">
        <v>0</v>
      </c>
      <c r="AU712">
        <v>0</v>
      </c>
      <c r="AV712">
        <v>0</v>
      </c>
      <c r="AW712">
        <v>0</v>
      </c>
      <c r="AX712">
        <v>0</v>
      </c>
      <c r="AY712">
        <v>0</v>
      </c>
      <c r="AZ712">
        <v>0</v>
      </c>
      <c r="BA712">
        <v>0</v>
      </c>
      <c r="BB712">
        <v>0</v>
      </c>
      <c r="BC712">
        <v>0</v>
      </c>
      <c r="BD712">
        <v>0</v>
      </c>
      <c r="BE712">
        <v>0</v>
      </c>
      <c r="BF712">
        <v>0</v>
      </c>
      <c r="BG712">
        <v>0</v>
      </c>
      <c r="BH712">
        <v>0</v>
      </c>
      <c r="BI712">
        <v>0</v>
      </c>
      <c r="BJ712">
        <v>0</v>
      </c>
      <c r="BK712">
        <v>0</v>
      </c>
      <c r="BL712">
        <v>0</v>
      </c>
      <c r="BM712">
        <v>0</v>
      </c>
      <c r="BN712">
        <v>0</v>
      </c>
      <c r="BO712">
        <v>0</v>
      </c>
      <c r="BP712">
        <v>0</v>
      </c>
      <c r="BQ712">
        <v>0</v>
      </c>
      <c r="BR712">
        <v>0</v>
      </c>
      <c r="BS712">
        <v>0</v>
      </c>
      <c r="BT712">
        <v>0</v>
      </c>
      <c r="BU712">
        <v>0</v>
      </c>
      <c r="BV712">
        <v>0</v>
      </c>
      <c r="BW712">
        <v>0</v>
      </c>
      <c r="BX712">
        <v>0</v>
      </c>
      <c r="BY712">
        <v>0</v>
      </c>
      <c r="BZ712">
        <v>0</v>
      </c>
      <c r="CA712">
        <v>0</v>
      </c>
      <c r="CB712">
        <v>0</v>
      </c>
      <c r="CC712">
        <v>0</v>
      </c>
      <c r="CD712">
        <v>0</v>
      </c>
      <c r="CE712">
        <v>1</v>
      </c>
      <c r="CF712">
        <v>0</v>
      </c>
      <c r="CG712">
        <v>0</v>
      </c>
      <c r="CH712">
        <v>1</v>
      </c>
      <c r="CI712">
        <v>0</v>
      </c>
      <c r="CJ712">
        <v>0</v>
      </c>
      <c r="CK712">
        <v>1</v>
      </c>
      <c r="CL712">
        <v>0</v>
      </c>
      <c r="CM712">
        <v>0</v>
      </c>
      <c r="CN712">
        <v>0</v>
      </c>
      <c r="CO712">
        <v>1</v>
      </c>
      <c r="CP712">
        <v>0</v>
      </c>
      <c r="CQ712">
        <v>0</v>
      </c>
      <c r="CR712">
        <v>0</v>
      </c>
      <c r="CS712">
        <v>0</v>
      </c>
      <c r="CT712">
        <v>0</v>
      </c>
      <c r="CU712">
        <v>1</v>
      </c>
      <c r="CV712">
        <v>0</v>
      </c>
      <c r="CW712">
        <v>0</v>
      </c>
      <c r="CX712">
        <v>0</v>
      </c>
      <c r="CY712">
        <v>0</v>
      </c>
      <c r="CZ712">
        <v>0</v>
      </c>
      <c r="DA712">
        <v>0</v>
      </c>
      <c r="DB712">
        <v>0</v>
      </c>
      <c r="DC712">
        <v>0</v>
      </c>
      <c r="DD712">
        <v>0</v>
      </c>
      <c r="DE712">
        <v>0</v>
      </c>
      <c r="DF712">
        <v>0</v>
      </c>
      <c r="DG712">
        <v>0</v>
      </c>
      <c r="DH712">
        <v>0</v>
      </c>
      <c r="DI712">
        <v>0</v>
      </c>
      <c r="DJ712">
        <v>0</v>
      </c>
      <c r="DK712">
        <v>0</v>
      </c>
      <c r="DL712">
        <v>0</v>
      </c>
      <c r="DM712">
        <v>0</v>
      </c>
      <c r="DN712">
        <v>0</v>
      </c>
      <c r="DO712">
        <v>0</v>
      </c>
      <c r="DP712">
        <v>0</v>
      </c>
      <c r="DQ712">
        <v>0</v>
      </c>
      <c r="DR712">
        <v>0</v>
      </c>
      <c r="DS712">
        <v>0</v>
      </c>
      <c r="DT712">
        <v>0</v>
      </c>
      <c r="DU712">
        <v>0</v>
      </c>
      <c r="DV712">
        <v>0</v>
      </c>
      <c r="DW712">
        <v>0</v>
      </c>
      <c r="DX712">
        <v>0</v>
      </c>
      <c r="DY712">
        <v>0</v>
      </c>
      <c r="DZ712">
        <v>0</v>
      </c>
      <c r="EA712">
        <v>0</v>
      </c>
      <c r="EB712">
        <v>0</v>
      </c>
      <c r="EC712">
        <v>0</v>
      </c>
      <c r="ED712">
        <v>0</v>
      </c>
      <c r="EE712">
        <v>0</v>
      </c>
      <c r="EF712">
        <v>0</v>
      </c>
      <c r="EG712">
        <v>0</v>
      </c>
      <c r="EH712" s="1"/>
    </row>
    <row r="713" spans="1:143" x14ac:dyDescent="0.35">
      <c r="A713" s="1" t="s">
        <v>73</v>
      </c>
      <c r="B713" s="1" t="s">
        <v>38</v>
      </c>
      <c r="C713">
        <v>12</v>
      </c>
      <c r="D713">
        <v>23.25</v>
      </c>
      <c r="E713">
        <v>1</v>
      </c>
      <c r="F713">
        <v>7</v>
      </c>
      <c r="G713">
        <v>1</v>
      </c>
      <c r="H713">
        <v>0</v>
      </c>
      <c r="I713">
        <v>0</v>
      </c>
      <c r="J713">
        <v>0</v>
      </c>
      <c r="K713">
        <v>1</v>
      </c>
      <c r="L713">
        <v>0</v>
      </c>
      <c r="M713">
        <v>13</v>
      </c>
      <c r="O713">
        <v>1</v>
      </c>
      <c r="P713">
        <v>367</v>
      </c>
      <c r="Q713">
        <v>14</v>
      </c>
      <c r="R713">
        <v>3</v>
      </c>
      <c r="S713">
        <v>5</v>
      </c>
      <c r="T713">
        <v>1</v>
      </c>
      <c r="U713">
        <v>23</v>
      </c>
      <c r="V713">
        <v>23.25</v>
      </c>
      <c r="W713">
        <v>3.5</v>
      </c>
      <c r="X713">
        <v>9.5</v>
      </c>
      <c r="Y713">
        <v>3.25</v>
      </c>
      <c r="Z713">
        <v>39.5</v>
      </c>
      <c r="AA713">
        <v>0</v>
      </c>
      <c r="AB713">
        <v>0</v>
      </c>
      <c r="AC713">
        <v>0</v>
      </c>
      <c r="AD713">
        <v>0</v>
      </c>
      <c r="AE713">
        <v>0</v>
      </c>
      <c r="AF713">
        <v>0</v>
      </c>
      <c r="AG713">
        <v>0</v>
      </c>
      <c r="AH713">
        <v>0</v>
      </c>
      <c r="AI713">
        <v>0</v>
      </c>
      <c r="AJ713">
        <v>0</v>
      </c>
      <c r="AK713">
        <v>0</v>
      </c>
      <c r="AL713">
        <v>0</v>
      </c>
      <c r="AM713">
        <v>0</v>
      </c>
      <c r="AN713">
        <v>0</v>
      </c>
      <c r="AO713">
        <v>0</v>
      </c>
      <c r="AP713">
        <v>0</v>
      </c>
      <c r="AQ713">
        <v>0</v>
      </c>
      <c r="AR713">
        <v>0</v>
      </c>
      <c r="AS713">
        <v>0</v>
      </c>
      <c r="AT713">
        <v>0</v>
      </c>
      <c r="AU713">
        <v>1</v>
      </c>
      <c r="AV713">
        <v>1</v>
      </c>
      <c r="AW713">
        <v>0</v>
      </c>
      <c r="AX713">
        <v>0</v>
      </c>
      <c r="AY713">
        <v>0</v>
      </c>
      <c r="AZ713">
        <v>0</v>
      </c>
      <c r="BA713">
        <v>0</v>
      </c>
      <c r="BB713">
        <v>0</v>
      </c>
      <c r="BC713">
        <v>0</v>
      </c>
      <c r="BD713">
        <v>1</v>
      </c>
      <c r="BE713">
        <v>0</v>
      </c>
      <c r="BF713">
        <v>0</v>
      </c>
      <c r="BG713">
        <v>0</v>
      </c>
      <c r="BH713">
        <v>0</v>
      </c>
      <c r="BI713">
        <v>0</v>
      </c>
      <c r="BJ713">
        <v>0</v>
      </c>
      <c r="BK713">
        <v>0</v>
      </c>
      <c r="BL713">
        <v>0</v>
      </c>
      <c r="BM713">
        <v>0</v>
      </c>
      <c r="BN713">
        <v>0</v>
      </c>
      <c r="BO713">
        <v>0</v>
      </c>
      <c r="BP713">
        <v>0</v>
      </c>
      <c r="BQ713">
        <v>0</v>
      </c>
      <c r="BR713">
        <v>0</v>
      </c>
      <c r="BS713">
        <v>0</v>
      </c>
      <c r="BT713">
        <v>0</v>
      </c>
      <c r="BU713">
        <v>0</v>
      </c>
      <c r="BV713">
        <v>0</v>
      </c>
      <c r="BW713">
        <v>0</v>
      </c>
      <c r="BX713">
        <v>0</v>
      </c>
      <c r="BY713">
        <v>0</v>
      </c>
      <c r="BZ713">
        <v>0</v>
      </c>
      <c r="CA713">
        <v>0</v>
      </c>
      <c r="CB713">
        <v>0</v>
      </c>
      <c r="CC713">
        <v>0</v>
      </c>
      <c r="CD713">
        <v>0</v>
      </c>
      <c r="CE713">
        <v>0</v>
      </c>
      <c r="CF713">
        <v>0</v>
      </c>
      <c r="CG713">
        <v>0</v>
      </c>
      <c r="CH713">
        <v>0</v>
      </c>
      <c r="CI713">
        <v>0</v>
      </c>
      <c r="CJ713">
        <v>0</v>
      </c>
      <c r="CK713">
        <v>0</v>
      </c>
      <c r="CL713">
        <v>0</v>
      </c>
      <c r="CM713">
        <v>0</v>
      </c>
      <c r="CN713">
        <v>0</v>
      </c>
      <c r="CO713">
        <v>0</v>
      </c>
      <c r="CP713">
        <v>0</v>
      </c>
      <c r="CQ713">
        <v>0</v>
      </c>
      <c r="CR713">
        <v>0</v>
      </c>
      <c r="CS713">
        <v>0</v>
      </c>
      <c r="CT713">
        <v>0</v>
      </c>
      <c r="CU713">
        <v>0</v>
      </c>
      <c r="CV713">
        <v>0</v>
      </c>
      <c r="CW713">
        <v>0</v>
      </c>
      <c r="CX713">
        <v>0</v>
      </c>
      <c r="CY713">
        <v>0</v>
      </c>
      <c r="CZ713">
        <v>0</v>
      </c>
      <c r="DA713">
        <v>0</v>
      </c>
      <c r="DB713">
        <v>0</v>
      </c>
      <c r="DC713">
        <v>0</v>
      </c>
      <c r="DD713">
        <v>0</v>
      </c>
      <c r="DE713">
        <v>0</v>
      </c>
      <c r="DF713">
        <v>0</v>
      </c>
      <c r="DG713">
        <v>0</v>
      </c>
      <c r="DH713">
        <v>0</v>
      </c>
      <c r="DI713">
        <v>0</v>
      </c>
      <c r="DJ713">
        <v>0</v>
      </c>
      <c r="DK713">
        <v>0</v>
      </c>
      <c r="DL713">
        <v>0</v>
      </c>
      <c r="DM713">
        <v>0</v>
      </c>
      <c r="DN713">
        <v>0</v>
      </c>
      <c r="DO713">
        <v>0</v>
      </c>
      <c r="DP713">
        <v>0</v>
      </c>
      <c r="DQ713">
        <v>0</v>
      </c>
      <c r="DR713">
        <v>0</v>
      </c>
      <c r="DS713">
        <v>0</v>
      </c>
      <c r="DT713">
        <v>0</v>
      </c>
      <c r="DU713">
        <v>0</v>
      </c>
      <c r="DV713">
        <v>0</v>
      </c>
      <c r="DW713">
        <v>0</v>
      </c>
      <c r="DX713">
        <v>0</v>
      </c>
      <c r="DY713">
        <v>0</v>
      </c>
      <c r="DZ713">
        <v>0</v>
      </c>
      <c r="EA713">
        <v>0</v>
      </c>
      <c r="EB713">
        <v>0</v>
      </c>
      <c r="EC713">
        <v>0</v>
      </c>
      <c r="ED713">
        <v>0</v>
      </c>
      <c r="EE713">
        <v>0</v>
      </c>
      <c r="EF713">
        <v>0</v>
      </c>
      <c r="EG713">
        <v>0</v>
      </c>
      <c r="EH713" s="1"/>
    </row>
    <row r="714" spans="1:143" x14ac:dyDescent="0.35">
      <c r="A714" s="1" t="s">
        <v>73</v>
      </c>
      <c r="B714" s="1" t="s">
        <v>39</v>
      </c>
      <c r="C714">
        <v>0</v>
      </c>
      <c r="D714">
        <v>0</v>
      </c>
      <c r="E714">
        <v>0</v>
      </c>
      <c r="F714">
        <v>0</v>
      </c>
      <c r="G714">
        <v>0</v>
      </c>
      <c r="H714">
        <v>0</v>
      </c>
      <c r="I714">
        <v>0</v>
      </c>
      <c r="J714">
        <v>0</v>
      </c>
      <c r="K714">
        <v>0</v>
      </c>
      <c r="L714">
        <v>0</v>
      </c>
      <c r="M714">
        <v>0</v>
      </c>
      <c r="O714">
        <v>0</v>
      </c>
      <c r="P714">
        <v>87</v>
      </c>
      <c r="Q714">
        <v>4</v>
      </c>
      <c r="R714">
        <v>0</v>
      </c>
      <c r="S714">
        <v>0</v>
      </c>
      <c r="T714">
        <v>0</v>
      </c>
      <c r="U714">
        <v>4</v>
      </c>
      <c r="V714">
        <v>9</v>
      </c>
      <c r="W714">
        <v>0</v>
      </c>
      <c r="X714">
        <v>0</v>
      </c>
      <c r="Y714">
        <v>0</v>
      </c>
      <c r="Z714">
        <v>9</v>
      </c>
      <c r="AA714">
        <v>0</v>
      </c>
      <c r="AB714">
        <v>0</v>
      </c>
      <c r="AC714">
        <v>0</v>
      </c>
      <c r="AD714">
        <v>0</v>
      </c>
      <c r="AE714">
        <v>0</v>
      </c>
      <c r="AF714">
        <v>0</v>
      </c>
      <c r="AG714">
        <v>0</v>
      </c>
      <c r="AH714">
        <v>0</v>
      </c>
      <c r="AI714">
        <v>0</v>
      </c>
      <c r="AJ714">
        <v>0</v>
      </c>
      <c r="AK714">
        <v>0</v>
      </c>
      <c r="AL714">
        <v>0</v>
      </c>
      <c r="AM714">
        <v>0</v>
      </c>
      <c r="AN714">
        <v>0</v>
      </c>
      <c r="AO714">
        <v>0</v>
      </c>
      <c r="AP714">
        <v>0</v>
      </c>
      <c r="AQ714">
        <v>0</v>
      </c>
      <c r="AR714">
        <v>0</v>
      </c>
      <c r="AS714">
        <v>0</v>
      </c>
      <c r="AT714">
        <v>0</v>
      </c>
      <c r="AU714">
        <v>0</v>
      </c>
      <c r="AV714">
        <v>0</v>
      </c>
      <c r="AW714">
        <v>0</v>
      </c>
      <c r="AX714">
        <v>0</v>
      </c>
      <c r="AY714">
        <v>0</v>
      </c>
      <c r="AZ714">
        <v>0</v>
      </c>
      <c r="BA714">
        <v>0</v>
      </c>
      <c r="BB714">
        <v>0</v>
      </c>
      <c r="BC714">
        <v>0</v>
      </c>
      <c r="BD714">
        <v>0</v>
      </c>
      <c r="BE714">
        <v>0</v>
      </c>
      <c r="BF714">
        <v>0</v>
      </c>
      <c r="BG714">
        <v>0</v>
      </c>
      <c r="BH714">
        <v>0</v>
      </c>
      <c r="BI714">
        <v>0</v>
      </c>
      <c r="BJ714">
        <v>0</v>
      </c>
      <c r="BK714">
        <v>0</v>
      </c>
      <c r="BL714">
        <v>0</v>
      </c>
      <c r="BM714">
        <v>0</v>
      </c>
      <c r="BN714">
        <v>0</v>
      </c>
      <c r="BO714">
        <v>0</v>
      </c>
      <c r="BP714">
        <v>0</v>
      </c>
      <c r="BQ714">
        <v>0</v>
      </c>
      <c r="BR714">
        <v>0</v>
      </c>
      <c r="BS714">
        <v>0</v>
      </c>
      <c r="BT714">
        <v>0</v>
      </c>
      <c r="BU714">
        <v>0</v>
      </c>
      <c r="BV714">
        <v>0</v>
      </c>
      <c r="BW714">
        <v>0</v>
      </c>
      <c r="BX714">
        <v>0</v>
      </c>
      <c r="BY714">
        <v>0</v>
      </c>
      <c r="BZ714">
        <v>0</v>
      </c>
      <c r="CA714">
        <v>0</v>
      </c>
      <c r="CB714">
        <v>0</v>
      </c>
      <c r="CC714">
        <v>0</v>
      </c>
      <c r="CD714">
        <v>0</v>
      </c>
      <c r="CE714">
        <v>0</v>
      </c>
      <c r="CF714">
        <v>0</v>
      </c>
      <c r="CG714">
        <v>0</v>
      </c>
      <c r="CH714">
        <v>0</v>
      </c>
      <c r="CI714">
        <v>0</v>
      </c>
      <c r="CJ714">
        <v>0</v>
      </c>
      <c r="CK714">
        <v>0</v>
      </c>
      <c r="CL714">
        <v>0</v>
      </c>
      <c r="CM714">
        <v>0</v>
      </c>
      <c r="CN714">
        <v>0</v>
      </c>
      <c r="CO714">
        <v>0</v>
      </c>
      <c r="CP714">
        <v>0</v>
      </c>
      <c r="CQ714">
        <v>0</v>
      </c>
      <c r="CR714">
        <v>0</v>
      </c>
      <c r="CS714">
        <v>0</v>
      </c>
      <c r="CT714">
        <v>0</v>
      </c>
      <c r="CU714">
        <v>0</v>
      </c>
      <c r="CV714">
        <v>0</v>
      </c>
      <c r="CW714">
        <v>0</v>
      </c>
      <c r="CX714">
        <v>0</v>
      </c>
      <c r="CY714">
        <v>0</v>
      </c>
      <c r="CZ714">
        <v>0</v>
      </c>
      <c r="DA714">
        <v>0</v>
      </c>
      <c r="DB714">
        <v>0</v>
      </c>
      <c r="DC714">
        <v>0</v>
      </c>
      <c r="DD714">
        <v>0</v>
      </c>
      <c r="DE714">
        <v>0</v>
      </c>
      <c r="DF714">
        <v>0</v>
      </c>
      <c r="DG714">
        <v>0</v>
      </c>
      <c r="DH714">
        <v>0</v>
      </c>
      <c r="DI714">
        <v>0</v>
      </c>
      <c r="DJ714">
        <v>0</v>
      </c>
      <c r="DK714">
        <v>0</v>
      </c>
      <c r="DL714">
        <v>0</v>
      </c>
      <c r="DM714">
        <v>0</v>
      </c>
      <c r="DN714">
        <v>0</v>
      </c>
      <c r="DO714">
        <v>0</v>
      </c>
      <c r="DP714">
        <v>0</v>
      </c>
      <c r="DQ714">
        <v>0</v>
      </c>
      <c r="DR714">
        <v>0</v>
      </c>
      <c r="DS714">
        <v>0</v>
      </c>
      <c r="DT714">
        <v>0</v>
      </c>
      <c r="DU714">
        <v>0</v>
      </c>
      <c r="DV714">
        <v>0</v>
      </c>
      <c r="DW714">
        <v>0</v>
      </c>
      <c r="DX714">
        <v>0</v>
      </c>
      <c r="DY714">
        <v>0</v>
      </c>
      <c r="DZ714">
        <v>0</v>
      </c>
      <c r="EA714">
        <v>0</v>
      </c>
      <c r="EB714">
        <v>0</v>
      </c>
      <c r="EC714">
        <v>0</v>
      </c>
      <c r="ED714">
        <v>0</v>
      </c>
      <c r="EE714">
        <v>0</v>
      </c>
      <c r="EF714">
        <v>0</v>
      </c>
      <c r="EG714">
        <v>0</v>
      </c>
      <c r="EH714" s="1"/>
    </row>
    <row r="715" spans="1:143" x14ac:dyDescent="0.35">
      <c r="A715" s="1" t="s">
        <v>73</v>
      </c>
      <c r="B715" s="1" t="s">
        <v>40</v>
      </c>
      <c r="C715">
        <v>10</v>
      </c>
      <c r="D715">
        <v>36.25</v>
      </c>
      <c r="E715">
        <v>0</v>
      </c>
      <c r="F715">
        <v>0</v>
      </c>
      <c r="G715">
        <v>0</v>
      </c>
      <c r="H715">
        <v>1</v>
      </c>
      <c r="I715">
        <v>0</v>
      </c>
      <c r="J715">
        <v>0</v>
      </c>
      <c r="K715">
        <v>0</v>
      </c>
      <c r="L715">
        <v>0</v>
      </c>
      <c r="M715">
        <v>10</v>
      </c>
      <c r="O715">
        <v>0</v>
      </c>
      <c r="P715">
        <v>164</v>
      </c>
      <c r="Q715">
        <v>2</v>
      </c>
      <c r="R715">
        <v>4</v>
      </c>
      <c r="S715">
        <v>1</v>
      </c>
      <c r="T715">
        <v>2</v>
      </c>
      <c r="U715">
        <v>9</v>
      </c>
      <c r="V715">
        <v>2</v>
      </c>
      <c r="W715">
        <v>4</v>
      </c>
      <c r="X715">
        <v>0.5</v>
      </c>
      <c r="Y715">
        <v>5</v>
      </c>
      <c r="Z715">
        <v>11.5</v>
      </c>
      <c r="AA715">
        <v>0</v>
      </c>
      <c r="AB715">
        <v>0</v>
      </c>
      <c r="AC715">
        <v>0</v>
      </c>
      <c r="AD715">
        <v>0</v>
      </c>
      <c r="AE715">
        <v>0</v>
      </c>
      <c r="AF715">
        <v>0</v>
      </c>
      <c r="AG715">
        <v>0</v>
      </c>
      <c r="AH715">
        <v>0</v>
      </c>
      <c r="AI715">
        <v>0</v>
      </c>
      <c r="AJ715">
        <v>0</v>
      </c>
      <c r="AK715">
        <v>0</v>
      </c>
      <c r="AL715">
        <v>0</v>
      </c>
      <c r="AM715">
        <v>0</v>
      </c>
      <c r="AN715">
        <v>0</v>
      </c>
      <c r="AO715">
        <v>0</v>
      </c>
      <c r="AP715">
        <v>0</v>
      </c>
      <c r="AQ715">
        <v>0</v>
      </c>
      <c r="AR715">
        <v>0</v>
      </c>
      <c r="AS715">
        <v>0</v>
      </c>
      <c r="AT715">
        <v>0</v>
      </c>
      <c r="AU715">
        <v>0</v>
      </c>
      <c r="AV715">
        <v>0</v>
      </c>
      <c r="AW715">
        <v>0</v>
      </c>
      <c r="AX715">
        <v>0</v>
      </c>
      <c r="AY715">
        <v>0</v>
      </c>
      <c r="AZ715">
        <v>0</v>
      </c>
      <c r="BA715">
        <v>0</v>
      </c>
      <c r="BB715">
        <v>0</v>
      </c>
      <c r="BC715">
        <v>0</v>
      </c>
      <c r="BD715">
        <v>0</v>
      </c>
      <c r="BE715">
        <v>0</v>
      </c>
      <c r="BF715">
        <v>0</v>
      </c>
      <c r="BG715">
        <v>0</v>
      </c>
      <c r="BH715">
        <v>0</v>
      </c>
      <c r="BI715">
        <v>0</v>
      </c>
      <c r="BJ715">
        <v>0</v>
      </c>
      <c r="BK715">
        <v>0</v>
      </c>
      <c r="BL715">
        <v>0</v>
      </c>
      <c r="BM715">
        <v>0</v>
      </c>
      <c r="BN715">
        <v>0</v>
      </c>
      <c r="BO715">
        <v>0</v>
      </c>
      <c r="BP715">
        <v>0</v>
      </c>
      <c r="BQ715">
        <v>0</v>
      </c>
      <c r="BR715">
        <v>0</v>
      </c>
      <c r="BS715">
        <v>0</v>
      </c>
      <c r="BT715">
        <v>0</v>
      </c>
      <c r="BU715">
        <v>0</v>
      </c>
      <c r="BV715">
        <v>0</v>
      </c>
      <c r="BW715">
        <v>0</v>
      </c>
      <c r="BX715">
        <v>0</v>
      </c>
      <c r="BY715">
        <v>0</v>
      </c>
      <c r="BZ715">
        <v>0</v>
      </c>
      <c r="CA715">
        <v>0</v>
      </c>
      <c r="CB715">
        <v>0</v>
      </c>
      <c r="CC715">
        <v>0</v>
      </c>
      <c r="CD715">
        <v>0</v>
      </c>
      <c r="CE715">
        <v>0</v>
      </c>
      <c r="CF715">
        <v>0</v>
      </c>
      <c r="CG715">
        <v>0</v>
      </c>
      <c r="CH715">
        <v>0</v>
      </c>
      <c r="CI715">
        <v>0</v>
      </c>
      <c r="CJ715">
        <v>0</v>
      </c>
      <c r="CK715">
        <v>0</v>
      </c>
      <c r="CL715">
        <v>0</v>
      </c>
      <c r="CM715">
        <v>0</v>
      </c>
      <c r="CN715">
        <v>0</v>
      </c>
      <c r="CO715">
        <v>0</v>
      </c>
      <c r="CP715">
        <v>0</v>
      </c>
      <c r="CQ715">
        <v>0</v>
      </c>
      <c r="CR715">
        <v>0</v>
      </c>
      <c r="CS715">
        <v>0</v>
      </c>
      <c r="CT715">
        <v>0</v>
      </c>
      <c r="CU715">
        <v>0</v>
      </c>
      <c r="CV715">
        <v>0</v>
      </c>
      <c r="CW715">
        <v>0</v>
      </c>
      <c r="CX715">
        <v>0</v>
      </c>
      <c r="CY715">
        <v>0</v>
      </c>
      <c r="CZ715">
        <v>0</v>
      </c>
      <c r="DA715">
        <v>0</v>
      </c>
      <c r="DB715">
        <v>0</v>
      </c>
      <c r="DC715">
        <v>0</v>
      </c>
      <c r="DD715">
        <v>0</v>
      </c>
      <c r="DE715">
        <v>0</v>
      </c>
      <c r="DF715">
        <v>0</v>
      </c>
      <c r="DG715">
        <v>0</v>
      </c>
      <c r="DH715">
        <v>0</v>
      </c>
      <c r="DI715">
        <v>0</v>
      </c>
      <c r="DJ715">
        <v>0</v>
      </c>
      <c r="DK715">
        <v>0</v>
      </c>
      <c r="DL715">
        <v>0</v>
      </c>
      <c r="DM715">
        <v>0</v>
      </c>
      <c r="DN715">
        <v>0</v>
      </c>
      <c r="DO715">
        <v>0</v>
      </c>
      <c r="DP715">
        <v>0</v>
      </c>
      <c r="DQ715">
        <v>0</v>
      </c>
      <c r="DR715">
        <v>0</v>
      </c>
      <c r="DS715">
        <v>0</v>
      </c>
      <c r="DT715">
        <v>0</v>
      </c>
      <c r="DU715">
        <v>0</v>
      </c>
      <c r="DV715">
        <v>0</v>
      </c>
      <c r="DW715">
        <v>0</v>
      </c>
      <c r="DX715">
        <v>0</v>
      </c>
      <c r="DY715">
        <v>0</v>
      </c>
      <c r="DZ715">
        <v>0</v>
      </c>
      <c r="EA715">
        <v>0</v>
      </c>
      <c r="EB715">
        <v>0</v>
      </c>
      <c r="EC715">
        <v>0</v>
      </c>
      <c r="ED715">
        <v>0</v>
      </c>
      <c r="EE715">
        <v>0</v>
      </c>
      <c r="EF715">
        <v>0</v>
      </c>
      <c r="EG715">
        <v>0</v>
      </c>
      <c r="EH715" s="1"/>
    </row>
    <row r="716" spans="1:143" x14ac:dyDescent="0.35">
      <c r="A716" s="1" t="s">
        <v>73</v>
      </c>
      <c r="B716" s="1" t="s">
        <v>41</v>
      </c>
      <c r="C716">
        <v>69</v>
      </c>
      <c r="D716">
        <v>244.8</v>
      </c>
      <c r="E716">
        <v>13</v>
      </c>
      <c r="F716">
        <v>90.8</v>
      </c>
      <c r="G716">
        <v>12</v>
      </c>
      <c r="H716">
        <v>36</v>
      </c>
      <c r="I716">
        <v>0</v>
      </c>
      <c r="J716">
        <v>5</v>
      </c>
      <c r="K716">
        <v>4</v>
      </c>
      <c r="L716">
        <v>0</v>
      </c>
      <c r="M716">
        <v>82</v>
      </c>
      <c r="O716">
        <v>9</v>
      </c>
      <c r="P716">
        <v>3445</v>
      </c>
      <c r="Q716">
        <v>49</v>
      </c>
      <c r="R716">
        <v>112</v>
      </c>
      <c r="S716">
        <v>38</v>
      </c>
      <c r="T716">
        <v>6</v>
      </c>
      <c r="U716">
        <v>205</v>
      </c>
      <c r="V716">
        <v>58</v>
      </c>
      <c r="W716">
        <v>119</v>
      </c>
      <c r="X716">
        <v>86</v>
      </c>
      <c r="Y716">
        <v>13.75</v>
      </c>
      <c r="Z716">
        <v>276.75</v>
      </c>
      <c r="AA716">
        <v>0</v>
      </c>
      <c r="AB716">
        <v>0</v>
      </c>
      <c r="AC716">
        <v>0</v>
      </c>
      <c r="AD716">
        <v>0</v>
      </c>
      <c r="AE716">
        <v>0</v>
      </c>
      <c r="AF716">
        <v>0</v>
      </c>
      <c r="AG716">
        <v>0</v>
      </c>
      <c r="AH716">
        <v>0</v>
      </c>
      <c r="AI716">
        <v>0</v>
      </c>
      <c r="AJ716">
        <v>0</v>
      </c>
      <c r="AK716">
        <v>5</v>
      </c>
      <c r="AL716">
        <v>0</v>
      </c>
      <c r="AM716">
        <v>0</v>
      </c>
      <c r="AN716">
        <v>0</v>
      </c>
      <c r="AO716">
        <v>0</v>
      </c>
      <c r="AP716">
        <v>0</v>
      </c>
      <c r="AQ716">
        <v>0</v>
      </c>
      <c r="AR716">
        <v>1</v>
      </c>
      <c r="AS716">
        <v>0</v>
      </c>
      <c r="AT716">
        <v>4</v>
      </c>
      <c r="AU716">
        <v>4</v>
      </c>
      <c r="AV716">
        <v>4</v>
      </c>
      <c r="AW716">
        <v>0</v>
      </c>
      <c r="AX716">
        <v>0</v>
      </c>
      <c r="AY716">
        <v>0</v>
      </c>
      <c r="AZ716">
        <v>0</v>
      </c>
      <c r="BA716">
        <v>0</v>
      </c>
      <c r="BB716">
        <v>0</v>
      </c>
      <c r="BC716">
        <v>0</v>
      </c>
      <c r="BD716">
        <v>4</v>
      </c>
      <c r="BE716">
        <v>1</v>
      </c>
      <c r="BF716">
        <v>1</v>
      </c>
      <c r="BG716">
        <v>3</v>
      </c>
      <c r="BH716">
        <v>4</v>
      </c>
      <c r="BI716">
        <v>0</v>
      </c>
      <c r="BJ716">
        <v>3</v>
      </c>
      <c r="BK716">
        <v>1</v>
      </c>
      <c r="BL716">
        <v>5</v>
      </c>
      <c r="BM716">
        <v>3</v>
      </c>
      <c r="BN716">
        <v>3</v>
      </c>
      <c r="BO716">
        <v>0</v>
      </c>
      <c r="BP716">
        <v>4</v>
      </c>
      <c r="BQ716">
        <v>0</v>
      </c>
      <c r="BR716">
        <v>1</v>
      </c>
      <c r="BS716">
        <v>0</v>
      </c>
      <c r="BT716">
        <v>2</v>
      </c>
      <c r="BU716">
        <v>0</v>
      </c>
      <c r="BV716">
        <v>0</v>
      </c>
      <c r="BW716">
        <v>0</v>
      </c>
      <c r="BX716">
        <v>0</v>
      </c>
      <c r="BY716">
        <v>0</v>
      </c>
      <c r="BZ716">
        <v>0</v>
      </c>
      <c r="CA716">
        <v>0</v>
      </c>
      <c r="CB716">
        <v>0</v>
      </c>
      <c r="CC716">
        <v>0</v>
      </c>
      <c r="CD716">
        <v>0</v>
      </c>
      <c r="CE716">
        <v>0</v>
      </c>
      <c r="CF716">
        <v>0</v>
      </c>
      <c r="CG716">
        <v>0</v>
      </c>
      <c r="CH716">
        <v>0</v>
      </c>
      <c r="CI716">
        <v>0</v>
      </c>
      <c r="CJ716">
        <v>0</v>
      </c>
      <c r="CK716">
        <v>0</v>
      </c>
      <c r="CL716">
        <v>0</v>
      </c>
      <c r="CM716">
        <v>0</v>
      </c>
      <c r="CN716">
        <v>0</v>
      </c>
      <c r="CO716">
        <v>0</v>
      </c>
      <c r="CP716">
        <v>0</v>
      </c>
      <c r="CQ716">
        <v>0</v>
      </c>
      <c r="CR716">
        <v>0</v>
      </c>
      <c r="CS716">
        <v>0</v>
      </c>
      <c r="CT716">
        <v>0</v>
      </c>
      <c r="CU716">
        <v>0</v>
      </c>
      <c r="CV716">
        <v>0</v>
      </c>
      <c r="CW716">
        <v>0</v>
      </c>
      <c r="CX716">
        <v>0</v>
      </c>
      <c r="CY716">
        <v>0</v>
      </c>
      <c r="CZ716">
        <v>0</v>
      </c>
      <c r="DA716">
        <v>0</v>
      </c>
      <c r="DB716">
        <v>0</v>
      </c>
      <c r="DC716">
        <v>0</v>
      </c>
      <c r="DD716">
        <v>0</v>
      </c>
      <c r="DE716">
        <v>0</v>
      </c>
      <c r="DF716">
        <v>0</v>
      </c>
      <c r="DG716">
        <v>0</v>
      </c>
      <c r="DH716">
        <v>0</v>
      </c>
      <c r="DI716">
        <v>0</v>
      </c>
      <c r="DJ716">
        <v>0</v>
      </c>
      <c r="DK716">
        <v>0</v>
      </c>
      <c r="DL716">
        <v>0</v>
      </c>
      <c r="DM716">
        <v>0</v>
      </c>
      <c r="DN716">
        <v>0</v>
      </c>
      <c r="DO716">
        <v>0</v>
      </c>
      <c r="DP716">
        <v>0</v>
      </c>
      <c r="DQ716">
        <v>0</v>
      </c>
      <c r="DR716">
        <v>0</v>
      </c>
      <c r="DS716">
        <v>0</v>
      </c>
      <c r="DT716">
        <v>0</v>
      </c>
      <c r="DU716">
        <v>0</v>
      </c>
      <c r="DV716">
        <v>0</v>
      </c>
      <c r="DW716">
        <v>0</v>
      </c>
      <c r="DX716">
        <v>0</v>
      </c>
      <c r="DY716">
        <v>0</v>
      </c>
      <c r="DZ716">
        <v>0</v>
      </c>
      <c r="EA716">
        <v>0</v>
      </c>
      <c r="EB716">
        <v>0</v>
      </c>
      <c r="EC716">
        <v>0</v>
      </c>
      <c r="ED716">
        <v>0</v>
      </c>
      <c r="EE716">
        <v>0</v>
      </c>
      <c r="EF716">
        <v>0</v>
      </c>
      <c r="EG716">
        <v>0</v>
      </c>
      <c r="EH716" s="1"/>
    </row>
    <row r="717" spans="1:143" x14ac:dyDescent="0.35">
      <c r="A717" s="1" t="s">
        <v>73</v>
      </c>
      <c r="B717" s="1" t="s">
        <v>42</v>
      </c>
      <c r="C717">
        <v>5</v>
      </c>
      <c r="D717">
        <v>12</v>
      </c>
      <c r="E717">
        <v>0</v>
      </c>
      <c r="F717">
        <v>0</v>
      </c>
      <c r="G717">
        <v>0</v>
      </c>
      <c r="H717">
        <v>1</v>
      </c>
      <c r="I717">
        <v>0</v>
      </c>
      <c r="J717">
        <v>0</v>
      </c>
      <c r="K717">
        <v>0</v>
      </c>
      <c r="L717">
        <v>0</v>
      </c>
      <c r="M717">
        <v>5</v>
      </c>
      <c r="O717">
        <v>0</v>
      </c>
      <c r="P717">
        <v>663</v>
      </c>
      <c r="Q717">
        <v>58</v>
      </c>
      <c r="R717">
        <v>1</v>
      </c>
      <c r="S717">
        <v>17</v>
      </c>
      <c r="T717">
        <v>0</v>
      </c>
      <c r="U717">
        <v>76</v>
      </c>
      <c r="V717">
        <v>70.75</v>
      </c>
      <c r="W717">
        <v>1.5</v>
      </c>
      <c r="X717">
        <v>21.05</v>
      </c>
      <c r="Y717">
        <v>0</v>
      </c>
      <c r="Z717">
        <v>93.3</v>
      </c>
      <c r="AA717">
        <v>0</v>
      </c>
      <c r="AB717">
        <v>0</v>
      </c>
      <c r="AC717">
        <v>0</v>
      </c>
      <c r="AD717">
        <v>0</v>
      </c>
      <c r="AE717">
        <v>0</v>
      </c>
      <c r="AF717">
        <v>0</v>
      </c>
      <c r="AG717">
        <v>0</v>
      </c>
      <c r="AH717">
        <v>0</v>
      </c>
      <c r="AI717">
        <v>0</v>
      </c>
      <c r="AJ717">
        <v>0</v>
      </c>
      <c r="AK717">
        <v>0</v>
      </c>
      <c r="AL717">
        <v>0</v>
      </c>
      <c r="AM717">
        <v>0</v>
      </c>
      <c r="AN717">
        <v>0</v>
      </c>
      <c r="AO717">
        <v>0</v>
      </c>
      <c r="AP717">
        <v>0</v>
      </c>
      <c r="AQ717">
        <v>0</v>
      </c>
      <c r="AR717">
        <v>0</v>
      </c>
      <c r="AS717">
        <v>0</v>
      </c>
      <c r="AT717">
        <v>0</v>
      </c>
      <c r="AU717">
        <v>0</v>
      </c>
      <c r="AV717">
        <v>0</v>
      </c>
      <c r="AW717">
        <v>0</v>
      </c>
      <c r="AX717">
        <v>0</v>
      </c>
      <c r="AY717">
        <v>0</v>
      </c>
      <c r="AZ717">
        <v>0</v>
      </c>
      <c r="BA717">
        <v>0</v>
      </c>
      <c r="BB717">
        <v>0</v>
      </c>
      <c r="BC717">
        <v>0</v>
      </c>
      <c r="BD717">
        <v>0</v>
      </c>
      <c r="BE717">
        <v>0</v>
      </c>
      <c r="BF717">
        <v>0</v>
      </c>
      <c r="BG717">
        <v>0</v>
      </c>
      <c r="BH717">
        <v>0</v>
      </c>
      <c r="BI717">
        <v>0</v>
      </c>
      <c r="BJ717">
        <v>0</v>
      </c>
      <c r="BK717">
        <v>0</v>
      </c>
      <c r="BL717">
        <v>0</v>
      </c>
      <c r="BM717">
        <v>0</v>
      </c>
      <c r="BN717">
        <v>0</v>
      </c>
      <c r="BO717">
        <v>0</v>
      </c>
      <c r="BP717">
        <v>0</v>
      </c>
      <c r="BQ717">
        <v>0</v>
      </c>
      <c r="BR717">
        <v>0</v>
      </c>
      <c r="BS717">
        <v>0</v>
      </c>
      <c r="BT717">
        <v>0</v>
      </c>
      <c r="BU717">
        <v>0</v>
      </c>
      <c r="BV717">
        <v>0</v>
      </c>
      <c r="BW717">
        <v>0</v>
      </c>
      <c r="BX717">
        <v>0</v>
      </c>
      <c r="BY717">
        <v>0</v>
      </c>
      <c r="BZ717">
        <v>0</v>
      </c>
      <c r="CA717">
        <v>0</v>
      </c>
      <c r="CB717">
        <v>0</v>
      </c>
      <c r="CC717">
        <v>0</v>
      </c>
      <c r="CD717">
        <v>0</v>
      </c>
      <c r="CE717">
        <v>0</v>
      </c>
      <c r="CF717">
        <v>0</v>
      </c>
      <c r="CG717">
        <v>0</v>
      </c>
      <c r="CH717">
        <v>0</v>
      </c>
      <c r="CI717">
        <v>0</v>
      </c>
      <c r="CJ717">
        <v>0</v>
      </c>
      <c r="CK717">
        <v>0</v>
      </c>
      <c r="CL717">
        <v>0</v>
      </c>
      <c r="CM717">
        <v>0</v>
      </c>
      <c r="CN717">
        <v>0</v>
      </c>
      <c r="CO717">
        <v>0</v>
      </c>
      <c r="CP717">
        <v>0</v>
      </c>
      <c r="CQ717">
        <v>0</v>
      </c>
      <c r="CR717">
        <v>0</v>
      </c>
      <c r="CS717">
        <v>0</v>
      </c>
      <c r="CT717">
        <v>0</v>
      </c>
      <c r="CU717">
        <v>0</v>
      </c>
      <c r="CV717">
        <v>0</v>
      </c>
      <c r="CW717">
        <v>0</v>
      </c>
      <c r="CX717">
        <v>0</v>
      </c>
      <c r="CY717">
        <v>0</v>
      </c>
      <c r="CZ717">
        <v>0</v>
      </c>
      <c r="DA717">
        <v>0</v>
      </c>
      <c r="DB717">
        <v>0</v>
      </c>
      <c r="DC717">
        <v>0</v>
      </c>
      <c r="DD717">
        <v>0</v>
      </c>
      <c r="DE717">
        <v>0</v>
      </c>
      <c r="DF717">
        <v>0</v>
      </c>
      <c r="DG717">
        <v>0</v>
      </c>
      <c r="DH717">
        <v>0</v>
      </c>
      <c r="DI717">
        <v>0</v>
      </c>
      <c r="DJ717">
        <v>0</v>
      </c>
      <c r="DK717">
        <v>0</v>
      </c>
      <c r="DL717">
        <v>0</v>
      </c>
      <c r="DM717">
        <v>0</v>
      </c>
      <c r="DN717">
        <v>0</v>
      </c>
      <c r="DO717">
        <v>0</v>
      </c>
      <c r="DP717">
        <v>0</v>
      </c>
      <c r="DQ717">
        <v>0</v>
      </c>
      <c r="DR717">
        <v>0</v>
      </c>
      <c r="DS717">
        <v>0</v>
      </c>
      <c r="DT717">
        <v>0</v>
      </c>
      <c r="DU717">
        <v>0</v>
      </c>
      <c r="DV717">
        <v>0</v>
      </c>
      <c r="DW717">
        <v>0</v>
      </c>
      <c r="DX717">
        <v>0</v>
      </c>
      <c r="DY717">
        <v>0</v>
      </c>
      <c r="DZ717">
        <v>0</v>
      </c>
      <c r="EA717">
        <v>0</v>
      </c>
      <c r="EB717">
        <v>0</v>
      </c>
      <c r="EC717">
        <v>0</v>
      </c>
      <c r="ED717">
        <v>0</v>
      </c>
      <c r="EE717">
        <v>0</v>
      </c>
      <c r="EF717">
        <v>0</v>
      </c>
      <c r="EG717">
        <v>0</v>
      </c>
      <c r="EH717" s="1"/>
    </row>
    <row r="718" spans="1:143" x14ac:dyDescent="0.35">
      <c r="A718" s="1" t="s">
        <v>73</v>
      </c>
      <c r="B718" s="1" t="s">
        <v>43</v>
      </c>
      <c r="C718">
        <v>53</v>
      </c>
      <c r="D718">
        <v>182.25</v>
      </c>
      <c r="E718">
        <v>1</v>
      </c>
      <c r="F718">
        <v>8</v>
      </c>
      <c r="G718">
        <v>1</v>
      </c>
      <c r="H718">
        <v>5</v>
      </c>
      <c r="I718">
        <v>0</v>
      </c>
      <c r="J718">
        <v>0</v>
      </c>
      <c r="K718">
        <v>0</v>
      </c>
      <c r="L718">
        <v>0</v>
      </c>
      <c r="M718">
        <v>54</v>
      </c>
      <c r="O718">
        <v>0</v>
      </c>
      <c r="P718">
        <v>4889</v>
      </c>
      <c r="Q718">
        <v>115</v>
      </c>
      <c r="R718">
        <v>84</v>
      </c>
      <c r="S718">
        <v>25</v>
      </c>
      <c r="T718">
        <v>0</v>
      </c>
      <c r="U718">
        <v>224</v>
      </c>
      <c r="V718">
        <v>132.75</v>
      </c>
      <c r="W718">
        <v>82.25</v>
      </c>
      <c r="X718">
        <v>37.700000000000003</v>
      </c>
      <c r="Y718">
        <v>0</v>
      </c>
      <c r="Z718">
        <v>252.7</v>
      </c>
      <c r="AA718">
        <v>0</v>
      </c>
      <c r="AB718">
        <v>0</v>
      </c>
      <c r="AC718">
        <v>0</v>
      </c>
      <c r="AD718">
        <v>0</v>
      </c>
      <c r="AE718">
        <v>0</v>
      </c>
      <c r="AF718">
        <v>0</v>
      </c>
      <c r="AG718">
        <v>0</v>
      </c>
      <c r="AH718">
        <v>0</v>
      </c>
      <c r="AI718">
        <v>0</v>
      </c>
      <c r="AJ718">
        <v>0</v>
      </c>
      <c r="AK718">
        <v>0</v>
      </c>
      <c r="AL718">
        <v>0</v>
      </c>
      <c r="AM718">
        <v>0</v>
      </c>
      <c r="AN718">
        <v>0</v>
      </c>
      <c r="AO718">
        <v>0</v>
      </c>
      <c r="AP718">
        <v>0</v>
      </c>
      <c r="AQ718">
        <v>0</v>
      </c>
      <c r="AR718">
        <v>0</v>
      </c>
      <c r="AS718">
        <v>0</v>
      </c>
      <c r="AT718">
        <v>0</v>
      </c>
      <c r="AU718">
        <v>0</v>
      </c>
      <c r="AV718">
        <v>0</v>
      </c>
      <c r="AW718">
        <v>0</v>
      </c>
      <c r="AX718">
        <v>0</v>
      </c>
      <c r="AY718">
        <v>0</v>
      </c>
      <c r="AZ718">
        <v>0</v>
      </c>
      <c r="BA718">
        <v>0</v>
      </c>
      <c r="BB718">
        <v>0</v>
      </c>
      <c r="BC718">
        <v>0</v>
      </c>
      <c r="BD718">
        <v>0</v>
      </c>
      <c r="BE718">
        <v>1</v>
      </c>
      <c r="BF718">
        <v>1</v>
      </c>
      <c r="BG718">
        <v>0</v>
      </c>
      <c r="BH718">
        <v>0</v>
      </c>
      <c r="BI718">
        <v>0</v>
      </c>
      <c r="BJ718">
        <v>0</v>
      </c>
      <c r="BK718">
        <v>0</v>
      </c>
      <c r="BL718">
        <v>0</v>
      </c>
      <c r="BM718">
        <v>0</v>
      </c>
      <c r="BN718">
        <v>0</v>
      </c>
      <c r="BO718">
        <v>0</v>
      </c>
      <c r="BP718">
        <v>0</v>
      </c>
      <c r="BQ718">
        <v>0</v>
      </c>
      <c r="BR718">
        <v>0</v>
      </c>
      <c r="BS718">
        <v>0</v>
      </c>
      <c r="BT718">
        <v>0</v>
      </c>
      <c r="BU718">
        <v>0</v>
      </c>
      <c r="BV718">
        <v>0</v>
      </c>
      <c r="BW718">
        <v>0</v>
      </c>
      <c r="BX718">
        <v>0</v>
      </c>
      <c r="BY718">
        <v>0</v>
      </c>
      <c r="BZ718">
        <v>0</v>
      </c>
      <c r="CA718">
        <v>0</v>
      </c>
      <c r="CB718">
        <v>0</v>
      </c>
      <c r="CC718">
        <v>0</v>
      </c>
      <c r="CD718">
        <v>0</v>
      </c>
      <c r="CE718">
        <v>0</v>
      </c>
      <c r="CF718">
        <v>0</v>
      </c>
      <c r="CG718">
        <v>0</v>
      </c>
      <c r="CH718">
        <v>0</v>
      </c>
      <c r="CI718">
        <v>0</v>
      </c>
      <c r="CJ718">
        <v>0</v>
      </c>
      <c r="CK718">
        <v>0</v>
      </c>
      <c r="CL718">
        <v>0</v>
      </c>
      <c r="CM718">
        <v>0</v>
      </c>
      <c r="CN718">
        <v>0</v>
      </c>
      <c r="CO718">
        <v>0</v>
      </c>
      <c r="CP718">
        <v>0</v>
      </c>
      <c r="CQ718">
        <v>0</v>
      </c>
      <c r="CR718">
        <v>0</v>
      </c>
      <c r="CS718">
        <v>0</v>
      </c>
      <c r="CT718">
        <v>0</v>
      </c>
      <c r="CU718">
        <v>0</v>
      </c>
      <c r="CV718">
        <v>0</v>
      </c>
      <c r="CW718">
        <v>0</v>
      </c>
      <c r="CX718">
        <v>0</v>
      </c>
      <c r="CY718">
        <v>0</v>
      </c>
      <c r="CZ718">
        <v>0</v>
      </c>
      <c r="DA718">
        <v>0</v>
      </c>
      <c r="DB718">
        <v>0</v>
      </c>
      <c r="DC718">
        <v>0</v>
      </c>
      <c r="DD718">
        <v>0</v>
      </c>
      <c r="DE718">
        <v>0</v>
      </c>
      <c r="DF718">
        <v>0</v>
      </c>
      <c r="DG718">
        <v>0</v>
      </c>
      <c r="DH718">
        <v>0</v>
      </c>
      <c r="DI718">
        <v>0</v>
      </c>
      <c r="DJ718">
        <v>0</v>
      </c>
      <c r="DK718">
        <v>0</v>
      </c>
      <c r="DL718">
        <v>0</v>
      </c>
      <c r="DM718">
        <v>0</v>
      </c>
      <c r="DN718">
        <v>0</v>
      </c>
      <c r="DO718">
        <v>0</v>
      </c>
      <c r="DP718">
        <v>0</v>
      </c>
      <c r="DQ718">
        <v>0</v>
      </c>
      <c r="DR718">
        <v>0</v>
      </c>
      <c r="DS718">
        <v>0</v>
      </c>
      <c r="DT718">
        <v>0</v>
      </c>
      <c r="DU718">
        <v>0</v>
      </c>
      <c r="DV718">
        <v>0</v>
      </c>
      <c r="DW718">
        <v>0</v>
      </c>
      <c r="DX718">
        <v>0</v>
      </c>
      <c r="DY718">
        <v>0</v>
      </c>
      <c r="DZ718">
        <v>0</v>
      </c>
      <c r="EA718">
        <v>0</v>
      </c>
      <c r="EB718">
        <v>0</v>
      </c>
      <c r="EC718">
        <v>0</v>
      </c>
      <c r="ED718">
        <v>0</v>
      </c>
      <c r="EE718">
        <v>0</v>
      </c>
      <c r="EF718">
        <v>0</v>
      </c>
      <c r="EG718">
        <v>0</v>
      </c>
      <c r="EH718" s="1"/>
    </row>
    <row r="719" spans="1:143" x14ac:dyDescent="0.35">
      <c r="A719" s="1" t="s">
        <v>73</v>
      </c>
      <c r="B719" s="1" t="s">
        <v>44</v>
      </c>
      <c r="C719">
        <v>20</v>
      </c>
      <c r="D719">
        <v>71.5</v>
      </c>
      <c r="E719">
        <v>2</v>
      </c>
      <c r="F719">
        <v>23</v>
      </c>
      <c r="G719">
        <v>2</v>
      </c>
      <c r="H719">
        <v>1</v>
      </c>
      <c r="I719">
        <v>0</v>
      </c>
      <c r="J719">
        <v>0</v>
      </c>
      <c r="K719">
        <v>0</v>
      </c>
      <c r="L719">
        <v>0</v>
      </c>
      <c r="M719">
        <v>22</v>
      </c>
      <c r="O719">
        <v>0</v>
      </c>
      <c r="P719">
        <v>1179</v>
      </c>
      <c r="Q719">
        <v>99</v>
      </c>
      <c r="R719">
        <v>15</v>
      </c>
      <c r="S719">
        <v>18</v>
      </c>
      <c r="T719">
        <v>1</v>
      </c>
      <c r="U719">
        <v>133</v>
      </c>
      <c r="V719">
        <v>137.75</v>
      </c>
      <c r="W719">
        <v>13.75</v>
      </c>
      <c r="X719">
        <v>20.75</v>
      </c>
      <c r="Y719">
        <v>2.5</v>
      </c>
      <c r="Z719">
        <v>174.75</v>
      </c>
      <c r="AA719">
        <v>0</v>
      </c>
      <c r="AB719">
        <v>0</v>
      </c>
      <c r="AC719">
        <v>0</v>
      </c>
      <c r="AD719">
        <v>0</v>
      </c>
      <c r="AE719">
        <v>0</v>
      </c>
      <c r="AF719">
        <v>0</v>
      </c>
      <c r="AG719">
        <v>0</v>
      </c>
      <c r="AH719">
        <v>0</v>
      </c>
      <c r="AI719">
        <v>0</v>
      </c>
      <c r="AJ719">
        <v>0</v>
      </c>
      <c r="AK719">
        <v>0</v>
      </c>
      <c r="AL719">
        <v>0</v>
      </c>
      <c r="AM719">
        <v>0</v>
      </c>
      <c r="AN719">
        <v>0</v>
      </c>
      <c r="AO719">
        <v>0</v>
      </c>
      <c r="AP719">
        <v>0</v>
      </c>
      <c r="AQ719">
        <v>0</v>
      </c>
      <c r="AR719">
        <v>3</v>
      </c>
      <c r="AS719">
        <v>3</v>
      </c>
      <c r="AT719">
        <v>0</v>
      </c>
      <c r="AU719">
        <v>0</v>
      </c>
      <c r="AV719">
        <v>0</v>
      </c>
      <c r="AW719">
        <v>0</v>
      </c>
      <c r="AX719">
        <v>0</v>
      </c>
      <c r="AY719">
        <v>0</v>
      </c>
      <c r="AZ719">
        <v>0</v>
      </c>
      <c r="BA719">
        <v>0</v>
      </c>
      <c r="BB719">
        <v>0</v>
      </c>
      <c r="BC719">
        <v>0</v>
      </c>
      <c r="BD719">
        <v>1</v>
      </c>
      <c r="BE719">
        <v>1</v>
      </c>
      <c r="BF719">
        <v>0</v>
      </c>
      <c r="BG719">
        <v>0</v>
      </c>
      <c r="BH719">
        <v>0</v>
      </c>
      <c r="BI719">
        <v>0</v>
      </c>
      <c r="BJ719">
        <v>0</v>
      </c>
      <c r="BK719">
        <v>0</v>
      </c>
      <c r="BL719">
        <v>0</v>
      </c>
      <c r="BM719">
        <v>0</v>
      </c>
      <c r="BN719">
        <v>0</v>
      </c>
      <c r="BO719">
        <v>0</v>
      </c>
      <c r="BP719">
        <v>0</v>
      </c>
      <c r="BQ719">
        <v>0</v>
      </c>
      <c r="BR719">
        <v>0</v>
      </c>
      <c r="BS719">
        <v>0</v>
      </c>
      <c r="BT719">
        <v>0</v>
      </c>
      <c r="BU719">
        <v>0</v>
      </c>
      <c r="BV719">
        <v>0</v>
      </c>
      <c r="BW719">
        <v>0</v>
      </c>
      <c r="BX719">
        <v>0</v>
      </c>
      <c r="BY719">
        <v>0</v>
      </c>
      <c r="BZ719">
        <v>0</v>
      </c>
      <c r="CA719">
        <v>0</v>
      </c>
      <c r="CB719">
        <v>0</v>
      </c>
      <c r="CC719">
        <v>0</v>
      </c>
      <c r="CD719">
        <v>0</v>
      </c>
      <c r="CE719">
        <v>0</v>
      </c>
      <c r="CF719">
        <v>0</v>
      </c>
      <c r="CG719">
        <v>0</v>
      </c>
      <c r="CH719">
        <v>0</v>
      </c>
      <c r="CI719">
        <v>0</v>
      </c>
      <c r="CJ719">
        <v>0</v>
      </c>
      <c r="CK719">
        <v>0</v>
      </c>
      <c r="CL719">
        <v>0</v>
      </c>
      <c r="CM719">
        <v>0</v>
      </c>
      <c r="CN719">
        <v>0</v>
      </c>
      <c r="CO719">
        <v>0</v>
      </c>
      <c r="CP719">
        <v>0</v>
      </c>
      <c r="CQ719">
        <v>0</v>
      </c>
      <c r="CR719">
        <v>0</v>
      </c>
      <c r="CS719">
        <v>0</v>
      </c>
      <c r="CT719">
        <v>0</v>
      </c>
      <c r="CU719">
        <v>0</v>
      </c>
      <c r="CV719">
        <v>0</v>
      </c>
      <c r="CW719">
        <v>0</v>
      </c>
      <c r="CX719">
        <v>0</v>
      </c>
      <c r="CY719">
        <v>0</v>
      </c>
      <c r="CZ719">
        <v>0</v>
      </c>
      <c r="DA719">
        <v>0</v>
      </c>
      <c r="DB719">
        <v>0</v>
      </c>
      <c r="DC719">
        <v>0</v>
      </c>
      <c r="DD719">
        <v>0</v>
      </c>
      <c r="DE719">
        <v>0</v>
      </c>
      <c r="DF719">
        <v>0</v>
      </c>
      <c r="DG719">
        <v>0</v>
      </c>
      <c r="DH719">
        <v>0</v>
      </c>
      <c r="DI719">
        <v>0</v>
      </c>
      <c r="DJ719">
        <v>0</v>
      </c>
      <c r="DK719">
        <v>0</v>
      </c>
      <c r="DL719">
        <v>0</v>
      </c>
      <c r="DM719">
        <v>0</v>
      </c>
      <c r="DN719">
        <v>0</v>
      </c>
      <c r="DO719">
        <v>0</v>
      </c>
      <c r="DP719">
        <v>0</v>
      </c>
      <c r="DQ719">
        <v>0</v>
      </c>
      <c r="DR719">
        <v>0</v>
      </c>
      <c r="DS719">
        <v>0</v>
      </c>
      <c r="DT719">
        <v>0</v>
      </c>
      <c r="DU719">
        <v>0</v>
      </c>
      <c r="DV719">
        <v>0</v>
      </c>
      <c r="DW719">
        <v>0</v>
      </c>
      <c r="DX719">
        <v>0</v>
      </c>
      <c r="DY719">
        <v>0</v>
      </c>
      <c r="DZ719">
        <v>0</v>
      </c>
      <c r="EA719">
        <v>0</v>
      </c>
      <c r="EB719">
        <v>0</v>
      </c>
      <c r="EC719">
        <v>0</v>
      </c>
      <c r="ED719">
        <v>0</v>
      </c>
      <c r="EE719">
        <v>0</v>
      </c>
      <c r="EF719">
        <v>0</v>
      </c>
      <c r="EG719">
        <v>0</v>
      </c>
      <c r="EH719" s="1"/>
    </row>
    <row r="720" spans="1:143" x14ac:dyDescent="0.35">
      <c r="A720" s="1" t="s">
        <v>73</v>
      </c>
      <c r="B720" s="1" t="s">
        <v>45</v>
      </c>
      <c r="C720">
        <v>19</v>
      </c>
      <c r="D720">
        <v>67.95</v>
      </c>
      <c r="E720">
        <v>0</v>
      </c>
      <c r="F720">
        <v>0</v>
      </c>
      <c r="G720">
        <v>0</v>
      </c>
      <c r="H720">
        <v>2</v>
      </c>
      <c r="I720">
        <v>0</v>
      </c>
      <c r="J720">
        <v>0</v>
      </c>
      <c r="K720">
        <v>0</v>
      </c>
      <c r="L720">
        <v>0</v>
      </c>
      <c r="M720">
        <v>19</v>
      </c>
      <c r="O720">
        <v>0</v>
      </c>
      <c r="P720">
        <v>2603</v>
      </c>
      <c r="Q720">
        <v>52</v>
      </c>
      <c r="R720">
        <v>3</v>
      </c>
      <c r="S720">
        <v>11</v>
      </c>
      <c r="T720">
        <v>1</v>
      </c>
      <c r="U720">
        <v>67</v>
      </c>
      <c r="V720">
        <v>58.25</v>
      </c>
      <c r="W720">
        <v>1.75</v>
      </c>
      <c r="X720">
        <v>18.75</v>
      </c>
      <c r="Y720">
        <v>3</v>
      </c>
      <c r="Z720">
        <v>81.75</v>
      </c>
      <c r="AA720">
        <v>0</v>
      </c>
      <c r="AB720">
        <v>0</v>
      </c>
      <c r="AC720">
        <v>0</v>
      </c>
      <c r="AD720">
        <v>0</v>
      </c>
      <c r="AE720">
        <v>0</v>
      </c>
      <c r="AF720">
        <v>0</v>
      </c>
      <c r="AG720">
        <v>0</v>
      </c>
      <c r="AH720">
        <v>0</v>
      </c>
      <c r="AI720">
        <v>0</v>
      </c>
      <c r="AJ720">
        <v>0</v>
      </c>
      <c r="AK720">
        <v>0</v>
      </c>
      <c r="AL720">
        <v>0</v>
      </c>
      <c r="AM720">
        <v>0</v>
      </c>
      <c r="AN720">
        <v>0</v>
      </c>
      <c r="AO720">
        <v>0</v>
      </c>
      <c r="AP720">
        <v>0</v>
      </c>
      <c r="AQ720">
        <v>0</v>
      </c>
      <c r="AR720">
        <v>0</v>
      </c>
      <c r="AS720">
        <v>0</v>
      </c>
      <c r="AT720">
        <v>0</v>
      </c>
      <c r="AU720">
        <v>0</v>
      </c>
      <c r="AV720">
        <v>0</v>
      </c>
      <c r="AW720">
        <v>0</v>
      </c>
      <c r="AX720">
        <v>0</v>
      </c>
      <c r="AY720">
        <v>0</v>
      </c>
      <c r="AZ720">
        <v>0</v>
      </c>
      <c r="BA720">
        <v>0</v>
      </c>
      <c r="BB720">
        <v>0</v>
      </c>
      <c r="BC720">
        <v>0</v>
      </c>
      <c r="BD720">
        <v>0</v>
      </c>
      <c r="BE720">
        <v>0</v>
      </c>
      <c r="BF720">
        <v>0</v>
      </c>
      <c r="BG720">
        <v>0</v>
      </c>
      <c r="BH720">
        <v>0</v>
      </c>
      <c r="BI720">
        <v>0</v>
      </c>
      <c r="BJ720">
        <v>0</v>
      </c>
      <c r="BK720">
        <v>0</v>
      </c>
      <c r="BL720">
        <v>0</v>
      </c>
      <c r="BM720">
        <v>0</v>
      </c>
      <c r="BN720">
        <v>0</v>
      </c>
      <c r="BO720">
        <v>0</v>
      </c>
      <c r="BP720">
        <v>0</v>
      </c>
      <c r="BQ720">
        <v>0</v>
      </c>
      <c r="BR720">
        <v>0</v>
      </c>
      <c r="BS720">
        <v>0</v>
      </c>
      <c r="BT720">
        <v>0</v>
      </c>
      <c r="BU720">
        <v>0</v>
      </c>
      <c r="BV720">
        <v>0</v>
      </c>
      <c r="BW720">
        <v>0</v>
      </c>
      <c r="BX720">
        <v>0</v>
      </c>
      <c r="BY720">
        <v>0</v>
      </c>
      <c r="BZ720">
        <v>0</v>
      </c>
      <c r="CA720">
        <v>0</v>
      </c>
      <c r="CB720">
        <v>0</v>
      </c>
      <c r="CC720">
        <v>0</v>
      </c>
      <c r="CD720">
        <v>0</v>
      </c>
      <c r="CE720">
        <v>0</v>
      </c>
      <c r="CF720">
        <v>0</v>
      </c>
      <c r="CG720">
        <v>0</v>
      </c>
      <c r="CH720">
        <v>0</v>
      </c>
      <c r="CI720">
        <v>0</v>
      </c>
      <c r="CJ720">
        <v>0</v>
      </c>
      <c r="CK720">
        <v>0</v>
      </c>
      <c r="CL720">
        <v>0</v>
      </c>
      <c r="CM720">
        <v>0</v>
      </c>
      <c r="CN720">
        <v>0</v>
      </c>
      <c r="CO720">
        <v>0</v>
      </c>
      <c r="CP720">
        <v>0</v>
      </c>
      <c r="CQ720">
        <v>0</v>
      </c>
      <c r="CR720">
        <v>0</v>
      </c>
      <c r="CS720">
        <v>0</v>
      </c>
      <c r="CT720">
        <v>0</v>
      </c>
      <c r="CU720">
        <v>0</v>
      </c>
      <c r="CV720">
        <v>0</v>
      </c>
      <c r="CW720">
        <v>0</v>
      </c>
      <c r="CX720">
        <v>0</v>
      </c>
      <c r="CY720">
        <v>0</v>
      </c>
      <c r="CZ720">
        <v>0</v>
      </c>
      <c r="DA720">
        <v>0</v>
      </c>
      <c r="DB720">
        <v>0</v>
      </c>
      <c r="DC720">
        <v>0</v>
      </c>
      <c r="DD720">
        <v>0</v>
      </c>
      <c r="DE720">
        <v>0</v>
      </c>
      <c r="DF720">
        <v>0</v>
      </c>
      <c r="DG720">
        <v>0</v>
      </c>
      <c r="DH720">
        <v>0</v>
      </c>
      <c r="DI720">
        <v>0</v>
      </c>
      <c r="DJ720">
        <v>0</v>
      </c>
      <c r="DK720">
        <v>0</v>
      </c>
      <c r="DL720">
        <v>0</v>
      </c>
      <c r="DM720">
        <v>0</v>
      </c>
      <c r="DN720">
        <v>0</v>
      </c>
      <c r="DO720">
        <v>0</v>
      </c>
      <c r="DP720">
        <v>0</v>
      </c>
      <c r="DQ720">
        <v>0</v>
      </c>
      <c r="DR720">
        <v>0</v>
      </c>
      <c r="DS720">
        <v>0</v>
      </c>
      <c r="DT720">
        <v>0</v>
      </c>
      <c r="DU720">
        <v>0</v>
      </c>
      <c r="DV720">
        <v>0</v>
      </c>
      <c r="DW720">
        <v>0</v>
      </c>
      <c r="DX720">
        <v>0</v>
      </c>
      <c r="DY720">
        <v>0</v>
      </c>
      <c r="DZ720">
        <v>0</v>
      </c>
      <c r="EA720">
        <v>0</v>
      </c>
      <c r="EB720">
        <v>0</v>
      </c>
      <c r="EC720">
        <v>0</v>
      </c>
      <c r="ED720">
        <v>0</v>
      </c>
      <c r="EE720">
        <v>0</v>
      </c>
      <c r="EF720">
        <v>0</v>
      </c>
      <c r="EG720">
        <v>0</v>
      </c>
      <c r="EH720" s="1"/>
    </row>
    <row r="721" spans="1:143" x14ac:dyDescent="0.35">
      <c r="A721" s="1" t="s">
        <v>73</v>
      </c>
      <c r="B721" s="1" t="s">
        <v>46</v>
      </c>
      <c r="C721">
        <v>4</v>
      </c>
      <c r="D721">
        <v>15.25</v>
      </c>
      <c r="E721">
        <v>1</v>
      </c>
      <c r="F721">
        <v>4.75</v>
      </c>
      <c r="G721">
        <v>1</v>
      </c>
      <c r="H721">
        <v>1</v>
      </c>
      <c r="I721">
        <v>0</v>
      </c>
      <c r="J721">
        <v>0</v>
      </c>
      <c r="K721">
        <v>0</v>
      </c>
      <c r="L721">
        <v>0</v>
      </c>
      <c r="M721">
        <v>5</v>
      </c>
      <c r="O721">
        <v>0</v>
      </c>
      <c r="P721">
        <v>3395</v>
      </c>
      <c r="Q721">
        <v>94</v>
      </c>
      <c r="R721">
        <v>9</v>
      </c>
      <c r="S721">
        <v>16</v>
      </c>
      <c r="T721">
        <v>0</v>
      </c>
      <c r="U721">
        <v>119</v>
      </c>
      <c r="V721">
        <v>101</v>
      </c>
      <c r="W721">
        <v>11.75</v>
      </c>
      <c r="X721">
        <v>18.649999999999999</v>
      </c>
      <c r="Y721">
        <v>0</v>
      </c>
      <c r="Z721">
        <v>131.4</v>
      </c>
      <c r="AA721">
        <v>0</v>
      </c>
      <c r="AB721">
        <v>0</v>
      </c>
      <c r="AC721">
        <v>0</v>
      </c>
      <c r="AD721">
        <v>0</v>
      </c>
      <c r="AE721">
        <v>0</v>
      </c>
      <c r="AF721">
        <v>0</v>
      </c>
      <c r="AG721">
        <v>0</v>
      </c>
      <c r="AH721">
        <v>0</v>
      </c>
      <c r="AI721">
        <v>0</v>
      </c>
      <c r="AJ721">
        <v>0</v>
      </c>
      <c r="AK721">
        <v>0</v>
      </c>
      <c r="AL721">
        <v>0</v>
      </c>
      <c r="AM721">
        <v>0</v>
      </c>
      <c r="AN721">
        <v>0</v>
      </c>
      <c r="AO721">
        <v>0</v>
      </c>
      <c r="AP721">
        <v>0</v>
      </c>
      <c r="AQ721">
        <v>0</v>
      </c>
      <c r="AR721">
        <v>0</v>
      </c>
      <c r="AS721">
        <v>0</v>
      </c>
      <c r="AT721">
        <v>0</v>
      </c>
      <c r="AU721">
        <v>0</v>
      </c>
      <c r="AV721">
        <v>0</v>
      </c>
      <c r="AW721">
        <v>0</v>
      </c>
      <c r="AX721">
        <v>0</v>
      </c>
      <c r="AY721">
        <v>0</v>
      </c>
      <c r="AZ721">
        <v>0</v>
      </c>
      <c r="BA721">
        <v>0</v>
      </c>
      <c r="BB721">
        <v>0</v>
      </c>
      <c r="BC721">
        <v>0</v>
      </c>
      <c r="BD721">
        <v>0</v>
      </c>
      <c r="BE721">
        <v>0</v>
      </c>
      <c r="BF721">
        <v>0</v>
      </c>
      <c r="BG721">
        <v>0</v>
      </c>
      <c r="BH721">
        <v>0</v>
      </c>
      <c r="BI721">
        <v>0</v>
      </c>
      <c r="BJ721">
        <v>0</v>
      </c>
      <c r="BK721">
        <v>0</v>
      </c>
      <c r="BL721">
        <v>0</v>
      </c>
      <c r="BM721">
        <v>0</v>
      </c>
      <c r="BN721">
        <v>0</v>
      </c>
      <c r="BO721">
        <v>0</v>
      </c>
      <c r="BP721">
        <v>0</v>
      </c>
      <c r="BQ721">
        <v>0</v>
      </c>
      <c r="BR721">
        <v>0</v>
      </c>
      <c r="BS721">
        <v>0</v>
      </c>
      <c r="BT721">
        <v>0</v>
      </c>
      <c r="BU721">
        <v>0</v>
      </c>
      <c r="BV721">
        <v>0</v>
      </c>
      <c r="BW721">
        <v>0</v>
      </c>
      <c r="BX721">
        <v>0</v>
      </c>
      <c r="BY721">
        <v>0</v>
      </c>
      <c r="BZ721">
        <v>0</v>
      </c>
      <c r="CA721">
        <v>0</v>
      </c>
      <c r="CB721">
        <v>0</v>
      </c>
      <c r="CC721">
        <v>0</v>
      </c>
      <c r="CD721">
        <v>0</v>
      </c>
      <c r="CE721">
        <v>0</v>
      </c>
      <c r="CF721">
        <v>0</v>
      </c>
      <c r="CG721">
        <v>0</v>
      </c>
      <c r="CH721">
        <v>0</v>
      </c>
      <c r="CI721">
        <v>0</v>
      </c>
      <c r="CJ721">
        <v>0</v>
      </c>
      <c r="CK721">
        <v>0</v>
      </c>
      <c r="CL721">
        <v>0</v>
      </c>
      <c r="CM721">
        <v>0</v>
      </c>
      <c r="CN721">
        <v>0</v>
      </c>
      <c r="CO721">
        <v>0</v>
      </c>
      <c r="CP721">
        <v>0</v>
      </c>
      <c r="CQ721">
        <v>0</v>
      </c>
      <c r="CR721">
        <v>0</v>
      </c>
      <c r="CS721">
        <v>0</v>
      </c>
      <c r="CT721">
        <v>0</v>
      </c>
      <c r="CU721">
        <v>0</v>
      </c>
      <c r="CV721">
        <v>0</v>
      </c>
      <c r="CW721">
        <v>0</v>
      </c>
      <c r="CX721">
        <v>0</v>
      </c>
      <c r="CY721">
        <v>0</v>
      </c>
      <c r="CZ721">
        <v>0</v>
      </c>
      <c r="DA721">
        <v>0</v>
      </c>
      <c r="DB721">
        <v>0</v>
      </c>
      <c r="DC721">
        <v>0</v>
      </c>
      <c r="DD721">
        <v>0</v>
      </c>
      <c r="DE721">
        <v>0</v>
      </c>
      <c r="DF721">
        <v>0</v>
      </c>
      <c r="DG721">
        <v>0</v>
      </c>
      <c r="DH721">
        <v>0</v>
      </c>
      <c r="DI721">
        <v>0</v>
      </c>
      <c r="DJ721">
        <v>0</v>
      </c>
      <c r="DK721">
        <v>0</v>
      </c>
      <c r="DL721">
        <v>0</v>
      </c>
      <c r="DM721">
        <v>0</v>
      </c>
      <c r="DN721">
        <v>0</v>
      </c>
      <c r="DO721">
        <v>0</v>
      </c>
      <c r="DP721">
        <v>0</v>
      </c>
      <c r="DQ721">
        <v>0</v>
      </c>
      <c r="DR721">
        <v>0</v>
      </c>
      <c r="DS721">
        <v>0</v>
      </c>
      <c r="DT721">
        <v>0</v>
      </c>
      <c r="DU721">
        <v>0</v>
      </c>
      <c r="DV721">
        <v>0</v>
      </c>
      <c r="DW721">
        <v>0</v>
      </c>
      <c r="DX721">
        <v>0</v>
      </c>
      <c r="DY721">
        <v>0</v>
      </c>
      <c r="DZ721">
        <v>0</v>
      </c>
      <c r="EA721">
        <v>0</v>
      </c>
      <c r="EB721">
        <v>0</v>
      </c>
      <c r="EC721">
        <v>0</v>
      </c>
      <c r="ED721">
        <v>0</v>
      </c>
      <c r="EE721">
        <v>0</v>
      </c>
      <c r="EF721">
        <v>0</v>
      </c>
      <c r="EG721">
        <v>0</v>
      </c>
      <c r="EH721" s="1"/>
    </row>
    <row r="722" spans="1:143" x14ac:dyDescent="0.35">
      <c r="A722" s="1" t="s">
        <v>73</v>
      </c>
      <c r="B722" s="1" t="s">
        <v>47</v>
      </c>
      <c r="C722">
        <v>11</v>
      </c>
      <c r="D722">
        <v>27.5</v>
      </c>
      <c r="E722">
        <v>0</v>
      </c>
      <c r="F722">
        <v>0</v>
      </c>
      <c r="G722">
        <v>0</v>
      </c>
      <c r="H722">
        <v>0</v>
      </c>
      <c r="I722">
        <v>0</v>
      </c>
      <c r="J722">
        <v>0</v>
      </c>
      <c r="K722">
        <v>0</v>
      </c>
      <c r="L722">
        <v>0</v>
      </c>
      <c r="M722">
        <v>11</v>
      </c>
      <c r="O722">
        <v>0</v>
      </c>
      <c r="P722">
        <v>1133</v>
      </c>
      <c r="Q722">
        <v>68</v>
      </c>
      <c r="R722">
        <v>14</v>
      </c>
      <c r="S722">
        <v>13</v>
      </c>
      <c r="T722">
        <v>4</v>
      </c>
      <c r="U722">
        <v>99</v>
      </c>
      <c r="V722">
        <v>82.75</v>
      </c>
      <c r="W722">
        <v>14.25</v>
      </c>
      <c r="X722">
        <v>16.899999999999999</v>
      </c>
      <c r="Y722">
        <v>7.25</v>
      </c>
      <c r="Z722">
        <v>121.15</v>
      </c>
      <c r="AA722">
        <v>0</v>
      </c>
      <c r="AB722">
        <v>0</v>
      </c>
      <c r="AC722">
        <v>0</v>
      </c>
      <c r="AD722">
        <v>0</v>
      </c>
      <c r="AE722">
        <v>0</v>
      </c>
      <c r="AF722">
        <v>0</v>
      </c>
      <c r="AG722">
        <v>0</v>
      </c>
      <c r="AH722">
        <v>0</v>
      </c>
      <c r="AI722">
        <v>0</v>
      </c>
      <c r="AJ722">
        <v>0</v>
      </c>
      <c r="AK722">
        <v>0</v>
      </c>
      <c r="AL722">
        <v>0</v>
      </c>
      <c r="AM722">
        <v>0</v>
      </c>
      <c r="AN722">
        <v>0</v>
      </c>
      <c r="AO722">
        <v>0</v>
      </c>
      <c r="AP722">
        <v>0</v>
      </c>
      <c r="AQ722">
        <v>0</v>
      </c>
      <c r="AR722">
        <v>0</v>
      </c>
      <c r="AS722">
        <v>0</v>
      </c>
      <c r="AT722">
        <v>0</v>
      </c>
      <c r="AU722">
        <v>0</v>
      </c>
      <c r="AV722">
        <v>0</v>
      </c>
      <c r="AW722">
        <v>0</v>
      </c>
      <c r="AX722">
        <v>0</v>
      </c>
      <c r="AY722">
        <v>0</v>
      </c>
      <c r="AZ722">
        <v>0</v>
      </c>
      <c r="BA722">
        <v>0</v>
      </c>
      <c r="BB722">
        <v>0</v>
      </c>
      <c r="BC722">
        <v>0</v>
      </c>
      <c r="BD722">
        <v>0</v>
      </c>
      <c r="BE722">
        <v>0</v>
      </c>
      <c r="BF722">
        <v>0</v>
      </c>
      <c r="BG722">
        <v>0</v>
      </c>
      <c r="BH722">
        <v>0</v>
      </c>
      <c r="BI722">
        <v>0</v>
      </c>
      <c r="BJ722">
        <v>0</v>
      </c>
      <c r="BK722">
        <v>0</v>
      </c>
      <c r="BL722">
        <v>0</v>
      </c>
      <c r="BM722">
        <v>0</v>
      </c>
      <c r="BN722">
        <v>0</v>
      </c>
      <c r="BO722">
        <v>0</v>
      </c>
      <c r="BP722">
        <v>0</v>
      </c>
      <c r="BQ722">
        <v>0</v>
      </c>
      <c r="BR722">
        <v>0</v>
      </c>
      <c r="BS722">
        <v>0</v>
      </c>
      <c r="BT722">
        <v>0</v>
      </c>
      <c r="BU722">
        <v>0</v>
      </c>
      <c r="BV722">
        <v>0</v>
      </c>
      <c r="BW722">
        <v>0</v>
      </c>
      <c r="BX722">
        <v>0</v>
      </c>
      <c r="BY722">
        <v>0</v>
      </c>
      <c r="BZ722">
        <v>0</v>
      </c>
      <c r="CA722">
        <v>0</v>
      </c>
      <c r="CB722">
        <v>0</v>
      </c>
      <c r="CC722">
        <v>0</v>
      </c>
      <c r="CD722">
        <v>0</v>
      </c>
      <c r="CE722">
        <v>0</v>
      </c>
      <c r="CF722">
        <v>0</v>
      </c>
      <c r="CG722">
        <v>0</v>
      </c>
      <c r="CH722">
        <v>0</v>
      </c>
      <c r="CI722">
        <v>0</v>
      </c>
      <c r="CJ722">
        <v>0</v>
      </c>
      <c r="CK722">
        <v>0</v>
      </c>
      <c r="CL722">
        <v>0</v>
      </c>
      <c r="CM722">
        <v>0</v>
      </c>
      <c r="CN722">
        <v>0</v>
      </c>
      <c r="CO722">
        <v>0</v>
      </c>
      <c r="CP722">
        <v>0</v>
      </c>
      <c r="CQ722">
        <v>0</v>
      </c>
      <c r="CR722">
        <v>0</v>
      </c>
      <c r="CS722">
        <v>0</v>
      </c>
      <c r="CT722">
        <v>0</v>
      </c>
      <c r="CU722">
        <v>0</v>
      </c>
      <c r="CV722">
        <v>0</v>
      </c>
      <c r="CW722">
        <v>0</v>
      </c>
      <c r="CX722">
        <v>0</v>
      </c>
      <c r="CY722">
        <v>0</v>
      </c>
      <c r="CZ722">
        <v>0</v>
      </c>
      <c r="DA722">
        <v>0</v>
      </c>
      <c r="DB722">
        <v>0</v>
      </c>
      <c r="DC722">
        <v>0</v>
      </c>
      <c r="DD722">
        <v>0</v>
      </c>
      <c r="DE722">
        <v>0</v>
      </c>
      <c r="DF722">
        <v>0</v>
      </c>
      <c r="DG722">
        <v>0</v>
      </c>
      <c r="DH722">
        <v>0</v>
      </c>
      <c r="DI722">
        <v>0</v>
      </c>
      <c r="DJ722">
        <v>0</v>
      </c>
      <c r="DK722">
        <v>0</v>
      </c>
      <c r="DL722">
        <v>0</v>
      </c>
      <c r="DM722">
        <v>0</v>
      </c>
      <c r="DN722">
        <v>0</v>
      </c>
      <c r="DO722">
        <v>0</v>
      </c>
      <c r="DP722">
        <v>0</v>
      </c>
      <c r="DQ722">
        <v>0</v>
      </c>
      <c r="DR722">
        <v>0</v>
      </c>
      <c r="DS722">
        <v>0</v>
      </c>
      <c r="DT722">
        <v>0</v>
      </c>
      <c r="DU722">
        <v>0</v>
      </c>
      <c r="DV722">
        <v>0</v>
      </c>
      <c r="DW722">
        <v>0</v>
      </c>
      <c r="DX722">
        <v>0</v>
      </c>
      <c r="DY722">
        <v>0</v>
      </c>
      <c r="DZ722">
        <v>0</v>
      </c>
      <c r="EA722">
        <v>0</v>
      </c>
      <c r="EB722">
        <v>0</v>
      </c>
      <c r="EC722">
        <v>0</v>
      </c>
      <c r="ED722">
        <v>0</v>
      </c>
      <c r="EE722">
        <v>0</v>
      </c>
      <c r="EF722">
        <v>0</v>
      </c>
      <c r="EG722">
        <v>0</v>
      </c>
      <c r="EH722" s="1"/>
    </row>
    <row r="723" spans="1:143" x14ac:dyDescent="0.35">
      <c r="A723" s="1" t="s">
        <v>73</v>
      </c>
      <c r="B723" s="1" t="s">
        <v>15</v>
      </c>
      <c r="C723">
        <v>400</v>
      </c>
      <c r="D723">
        <v>1431.25</v>
      </c>
      <c r="E723">
        <v>39</v>
      </c>
      <c r="F723">
        <v>330.55</v>
      </c>
      <c r="G723">
        <v>34</v>
      </c>
      <c r="H723">
        <v>136</v>
      </c>
      <c r="I723">
        <v>0</v>
      </c>
      <c r="J723">
        <v>8</v>
      </c>
      <c r="K723">
        <v>6</v>
      </c>
      <c r="L723">
        <v>1</v>
      </c>
      <c r="M723">
        <v>439</v>
      </c>
      <c r="N723">
        <v>67</v>
      </c>
      <c r="O723">
        <v>15</v>
      </c>
      <c r="P723">
        <v>20799</v>
      </c>
      <c r="Q723">
        <v>711</v>
      </c>
      <c r="R723">
        <v>293</v>
      </c>
      <c r="S723">
        <v>259</v>
      </c>
      <c r="T723">
        <v>81</v>
      </c>
      <c r="U723">
        <v>1344</v>
      </c>
      <c r="V723">
        <v>917.95</v>
      </c>
      <c r="W723">
        <v>310.75</v>
      </c>
      <c r="X723">
        <v>406.54999999999995</v>
      </c>
      <c r="Y723">
        <v>168.6</v>
      </c>
      <c r="Z723">
        <v>1803.8500000000001</v>
      </c>
      <c r="AA723">
        <v>0</v>
      </c>
      <c r="AB723">
        <v>0</v>
      </c>
      <c r="AC723">
        <v>0</v>
      </c>
      <c r="AD723">
        <v>0</v>
      </c>
      <c r="AE723">
        <v>0</v>
      </c>
      <c r="AF723">
        <v>0</v>
      </c>
      <c r="AG723">
        <v>0</v>
      </c>
      <c r="AH723">
        <v>0</v>
      </c>
      <c r="AI723">
        <v>0</v>
      </c>
      <c r="AJ723">
        <v>0</v>
      </c>
      <c r="AK723">
        <v>8</v>
      </c>
      <c r="AL723">
        <v>0</v>
      </c>
      <c r="AM723">
        <v>0</v>
      </c>
      <c r="AN723">
        <v>0</v>
      </c>
      <c r="AO723">
        <v>0</v>
      </c>
      <c r="AP723">
        <v>0</v>
      </c>
      <c r="AQ723">
        <v>0</v>
      </c>
      <c r="AR723">
        <v>8</v>
      </c>
      <c r="AS723">
        <v>7</v>
      </c>
      <c r="AT723">
        <v>7</v>
      </c>
      <c r="AU723">
        <v>6</v>
      </c>
      <c r="AV723">
        <v>6</v>
      </c>
      <c r="AW723">
        <v>0</v>
      </c>
      <c r="AX723">
        <v>0</v>
      </c>
      <c r="AY723">
        <v>0</v>
      </c>
      <c r="AZ723">
        <v>0</v>
      </c>
      <c r="BA723">
        <v>0</v>
      </c>
      <c r="BB723">
        <v>0</v>
      </c>
      <c r="BC723">
        <v>0</v>
      </c>
      <c r="BD723">
        <v>10</v>
      </c>
      <c r="BE723">
        <v>7</v>
      </c>
      <c r="BF723">
        <v>3</v>
      </c>
      <c r="BG723">
        <v>6</v>
      </c>
      <c r="BH723">
        <v>7</v>
      </c>
      <c r="BI723">
        <v>0</v>
      </c>
      <c r="BJ723">
        <v>6</v>
      </c>
      <c r="BK723">
        <v>1</v>
      </c>
      <c r="BL723">
        <v>6</v>
      </c>
      <c r="BM723">
        <v>6</v>
      </c>
      <c r="BN723">
        <v>5</v>
      </c>
      <c r="BO723">
        <v>0</v>
      </c>
      <c r="BP723">
        <v>7</v>
      </c>
      <c r="BQ723">
        <v>0</v>
      </c>
      <c r="BR723">
        <v>1</v>
      </c>
      <c r="BS723">
        <v>0</v>
      </c>
      <c r="BT723">
        <v>3</v>
      </c>
      <c r="BU723">
        <v>0</v>
      </c>
      <c r="BV723">
        <v>0</v>
      </c>
      <c r="BW723">
        <v>0</v>
      </c>
      <c r="BX723">
        <v>0</v>
      </c>
      <c r="BY723">
        <v>0</v>
      </c>
      <c r="BZ723">
        <v>0</v>
      </c>
      <c r="CA723">
        <v>0</v>
      </c>
      <c r="CB723">
        <v>0</v>
      </c>
      <c r="CC723">
        <v>0</v>
      </c>
      <c r="CD723">
        <v>0</v>
      </c>
      <c r="CE723">
        <v>1</v>
      </c>
      <c r="CF723">
        <v>0</v>
      </c>
      <c r="CG723">
        <v>0</v>
      </c>
      <c r="CH723">
        <v>1</v>
      </c>
      <c r="CI723">
        <v>0</v>
      </c>
      <c r="CJ723">
        <v>0</v>
      </c>
      <c r="CK723">
        <v>1</v>
      </c>
      <c r="CL723">
        <v>0</v>
      </c>
      <c r="CM723">
        <v>0</v>
      </c>
      <c r="CN723">
        <v>0</v>
      </c>
      <c r="CO723">
        <v>1</v>
      </c>
      <c r="CP723">
        <v>0</v>
      </c>
      <c r="CQ723">
        <v>0</v>
      </c>
      <c r="CR723">
        <v>0</v>
      </c>
      <c r="CS723">
        <v>0</v>
      </c>
      <c r="CT723">
        <v>0</v>
      </c>
      <c r="CU723">
        <v>1</v>
      </c>
      <c r="CV723">
        <v>0</v>
      </c>
      <c r="CW723">
        <v>0</v>
      </c>
      <c r="CX723">
        <v>0</v>
      </c>
      <c r="CY723">
        <v>0</v>
      </c>
      <c r="CZ723">
        <v>0</v>
      </c>
      <c r="DA723">
        <v>0</v>
      </c>
      <c r="DB723">
        <v>0</v>
      </c>
      <c r="DC723">
        <v>0</v>
      </c>
      <c r="DD723">
        <v>0</v>
      </c>
      <c r="DE723">
        <v>0</v>
      </c>
      <c r="DF723">
        <v>0</v>
      </c>
      <c r="DG723">
        <v>0</v>
      </c>
      <c r="DH723">
        <v>0</v>
      </c>
      <c r="DI723">
        <v>0</v>
      </c>
      <c r="DJ723">
        <v>0</v>
      </c>
      <c r="DK723">
        <v>0</v>
      </c>
      <c r="DL723">
        <v>0</v>
      </c>
      <c r="DM723">
        <v>0</v>
      </c>
      <c r="DN723">
        <v>0</v>
      </c>
      <c r="DO723">
        <v>0</v>
      </c>
      <c r="DP723">
        <v>0</v>
      </c>
      <c r="DQ723">
        <v>0</v>
      </c>
      <c r="DR723">
        <v>0</v>
      </c>
      <c r="DS723">
        <v>0</v>
      </c>
      <c r="DT723">
        <v>0</v>
      </c>
      <c r="DU723">
        <v>0</v>
      </c>
      <c r="DV723">
        <v>0</v>
      </c>
      <c r="DW723">
        <v>0</v>
      </c>
      <c r="DX723">
        <v>0</v>
      </c>
      <c r="DY723">
        <v>0</v>
      </c>
      <c r="DZ723">
        <v>0</v>
      </c>
      <c r="EA723">
        <v>0</v>
      </c>
      <c r="EB723">
        <v>0</v>
      </c>
      <c r="EC723">
        <v>0</v>
      </c>
      <c r="ED723">
        <v>0</v>
      </c>
      <c r="EE723">
        <v>0</v>
      </c>
      <c r="EF723">
        <v>0</v>
      </c>
      <c r="EG723">
        <v>0</v>
      </c>
      <c r="EH723" s="156" t="s">
        <v>158</v>
      </c>
    </row>
    <row r="724" spans="1:143" x14ac:dyDescent="0.35">
      <c r="A724" s="1" t="s">
        <v>73</v>
      </c>
      <c r="B724" s="1" t="s">
        <v>48</v>
      </c>
      <c r="C724" t="s">
        <v>168</v>
      </c>
      <c r="P724" t="s">
        <v>774</v>
      </c>
      <c r="AA724" t="s">
        <v>168</v>
      </c>
      <c r="BG724" t="s">
        <v>168</v>
      </c>
      <c r="BS724" t="s">
        <v>168</v>
      </c>
      <c r="CE724" t="s">
        <v>168</v>
      </c>
      <c r="EH724" s="1" t="s">
        <v>48</v>
      </c>
      <c r="EI724" t="s">
        <v>168</v>
      </c>
    </row>
    <row r="725" spans="1:143" x14ac:dyDescent="0.35">
      <c r="A725" s="153" t="s">
        <v>21</v>
      </c>
      <c r="B725" s="1" t="s">
        <v>31</v>
      </c>
      <c r="C725">
        <v>10</v>
      </c>
      <c r="D725">
        <v>32.770000000000003</v>
      </c>
      <c r="E725">
        <v>2</v>
      </c>
      <c r="F725">
        <v>29.5</v>
      </c>
      <c r="I725">
        <v>0</v>
      </c>
      <c r="J725">
        <v>1</v>
      </c>
      <c r="K725">
        <v>0</v>
      </c>
      <c r="L725">
        <v>0</v>
      </c>
      <c r="M725">
        <v>12</v>
      </c>
      <c r="N725">
        <v>6</v>
      </c>
      <c r="O725">
        <v>1</v>
      </c>
      <c r="P725">
        <v>372</v>
      </c>
      <c r="Q725">
        <v>53</v>
      </c>
      <c r="R725">
        <v>2</v>
      </c>
      <c r="S725">
        <v>13</v>
      </c>
      <c r="U725">
        <v>68</v>
      </c>
      <c r="V725">
        <v>124.5</v>
      </c>
      <c r="W725">
        <v>0</v>
      </c>
      <c r="X725">
        <v>23.3</v>
      </c>
      <c r="Z725">
        <v>147.80000000000001</v>
      </c>
      <c r="AK725">
        <v>1</v>
      </c>
      <c r="AT725">
        <v>1</v>
      </c>
      <c r="BG725">
        <v>7</v>
      </c>
      <c r="BH725">
        <v>5</v>
      </c>
      <c r="BJ725">
        <v>1</v>
      </c>
      <c r="BL725">
        <v>1</v>
      </c>
      <c r="BM725">
        <v>3</v>
      </c>
      <c r="BN725">
        <v>1</v>
      </c>
      <c r="BP725">
        <v>2</v>
      </c>
      <c r="BQ725">
        <v>1</v>
      </c>
      <c r="BT725">
        <v>1</v>
      </c>
      <c r="BV725">
        <v>1</v>
      </c>
      <c r="EH725" s="156" t="s">
        <v>149</v>
      </c>
      <c r="EI725">
        <v>329</v>
      </c>
      <c r="EJ725">
        <v>23</v>
      </c>
      <c r="EK725">
        <v>177</v>
      </c>
      <c r="EL725">
        <v>3</v>
      </c>
      <c r="EM725">
        <v>0</v>
      </c>
    </row>
    <row r="726" spans="1:143" x14ac:dyDescent="0.35">
      <c r="A726" s="153" t="s">
        <v>21</v>
      </c>
      <c r="B726" s="1" t="s">
        <v>32</v>
      </c>
      <c r="C726">
        <v>34</v>
      </c>
      <c r="D726">
        <v>118.62</v>
      </c>
      <c r="E726">
        <v>38</v>
      </c>
      <c r="F726">
        <v>261.48</v>
      </c>
      <c r="G726">
        <v>1</v>
      </c>
      <c r="H726">
        <v>33</v>
      </c>
      <c r="I726">
        <v>0</v>
      </c>
      <c r="J726">
        <v>5</v>
      </c>
      <c r="K726">
        <v>0</v>
      </c>
      <c r="L726">
        <v>0</v>
      </c>
      <c r="M726">
        <v>72</v>
      </c>
      <c r="N726">
        <v>27</v>
      </c>
      <c r="O726">
        <v>5</v>
      </c>
      <c r="P726">
        <v>1399</v>
      </c>
      <c r="Q726">
        <v>24</v>
      </c>
      <c r="R726">
        <v>2</v>
      </c>
      <c r="S726">
        <v>59</v>
      </c>
      <c r="U726">
        <v>85</v>
      </c>
      <c r="V726">
        <v>64.67</v>
      </c>
      <c r="W726">
        <v>1</v>
      </c>
      <c r="X726">
        <v>62.73</v>
      </c>
      <c r="Z726">
        <v>128.4</v>
      </c>
      <c r="AK726">
        <v>5</v>
      </c>
      <c r="AS726">
        <v>2</v>
      </c>
      <c r="AT726">
        <v>7</v>
      </c>
      <c r="BE726">
        <v>1</v>
      </c>
      <c r="BF726">
        <v>1</v>
      </c>
      <c r="BG726">
        <v>29</v>
      </c>
      <c r="BH726">
        <v>30</v>
      </c>
      <c r="BI726">
        <v>7</v>
      </c>
      <c r="BJ726">
        <v>12</v>
      </c>
      <c r="BL726">
        <v>11</v>
      </c>
      <c r="BM726">
        <v>31</v>
      </c>
      <c r="BN726">
        <v>6</v>
      </c>
      <c r="BP726">
        <v>25</v>
      </c>
      <c r="BQ726">
        <v>8</v>
      </c>
      <c r="BR726">
        <v>8</v>
      </c>
      <c r="BT726">
        <v>20</v>
      </c>
      <c r="BU726">
        <v>1</v>
      </c>
      <c r="BV726">
        <v>2</v>
      </c>
      <c r="CB726">
        <v>1</v>
      </c>
      <c r="CC726">
        <v>1</v>
      </c>
      <c r="EH726" s="156" t="s">
        <v>150</v>
      </c>
      <c r="EI726">
        <v>0</v>
      </c>
      <c r="EJ726">
        <v>0</v>
      </c>
      <c r="EK726">
        <v>0</v>
      </c>
      <c r="EL726">
        <v>0</v>
      </c>
      <c r="EM726">
        <v>0</v>
      </c>
    </row>
    <row r="727" spans="1:143" x14ac:dyDescent="0.35">
      <c r="A727" s="153" t="s">
        <v>21</v>
      </c>
      <c r="B727" s="1" t="s">
        <v>33</v>
      </c>
      <c r="C727">
        <v>4</v>
      </c>
      <c r="D727">
        <v>10.050000000000001</v>
      </c>
      <c r="E727">
        <v>12</v>
      </c>
      <c r="F727">
        <v>126.25</v>
      </c>
      <c r="G727">
        <v>1</v>
      </c>
      <c r="H727">
        <v>7</v>
      </c>
      <c r="I727">
        <v>0</v>
      </c>
      <c r="J727">
        <v>5</v>
      </c>
      <c r="K727">
        <v>0</v>
      </c>
      <c r="L727">
        <v>0</v>
      </c>
      <c r="M727">
        <v>16</v>
      </c>
      <c r="N727">
        <v>6</v>
      </c>
      <c r="O727">
        <v>5</v>
      </c>
      <c r="P727">
        <v>3851</v>
      </c>
      <c r="Q727">
        <v>53</v>
      </c>
      <c r="R727">
        <v>1</v>
      </c>
      <c r="S727">
        <v>25</v>
      </c>
      <c r="U727">
        <v>79</v>
      </c>
      <c r="V727">
        <v>126</v>
      </c>
      <c r="W727">
        <v>0.5</v>
      </c>
      <c r="X727">
        <v>76.72</v>
      </c>
      <c r="Z727">
        <v>203.22</v>
      </c>
      <c r="AK727">
        <v>5</v>
      </c>
      <c r="AT727">
        <v>4</v>
      </c>
      <c r="BE727">
        <v>4</v>
      </c>
      <c r="BF727">
        <v>4</v>
      </c>
      <c r="BG727">
        <v>10</v>
      </c>
      <c r="BH727">
        <v>14</v>
      </c>
      <c r="BI727">
        <v>8</v>
      </c>
      <c r="BJ727">
        <v>9</v>
      </c>
      <c r="BL727">
        <v>8</v>
      </c>
      <c r="BM727">
        <v>12</v>
      </c>
      <c r="BN727">
        <v>4</v>
      </c>
      <c r="BP727">
        <v>10</v>
      </c>
      <c r="BQ727">
        <v>3</v>
      </c>
      <c r="BR727">
        <v>1</v>
      </c>
      <c r="BT727">
        <v>3</v>
      </c>
      <c r="BU727">
        <v>3</v>
      </c>
      <c r="EH727" s="156" t="s">
        <v>516</v>
      </c>
      <c r="EI727">
        <v>399</v>
      </c>
      <c r="EJ727">
        <v>125</v>
      </c>
      <c r="EK727">
        <v>514</v>
      </c>
      <c r="EL727">
        <v>0</v>
      </c>
      <c r="EM727">
        <v>0</v>
      </c>
    </row>
    <row r="728" spans="1:143" x14ac:dyDescent="0.35">
      <c r="A728" s="153" t="s">
        <v>21</v>
      </c>
      <c r="B728" s="1" t="s">
        <v>34</v>
      </c>
      <c r="C728">
        <v>209</v>
      </c>
      <c r="D728">
        <v>679.2</v>
      </c>
      <c r="E728">
        <v>312</v>
      </c>
      <c r="F728">
        <v>1564.22</v>
      </c>
      <c r="H728">
        <v>277</v>
      </c>
      <c r="I728">
        <v>0</v>
      </c>
      <c r="J728">
        <v>19</v>
      </c>
      <c r="K728">
        <v>2</v>
      </c>
      <c r="L728">
        <v>0</v>
      </c>
      <c r="M728">
        <v>521</v>
      </c>
      <c r="N728">
        <v>42</v>
      </c>
      <c r="O728">
        <v>21</v>
      </c>
      <c r="P728">
        <v>995</v>
      </c>
      <c r="Q728">
        <v>107</v>
      </c>
      <c r="R728">
        <v>12</v>
      </c>
      <c r="S728">
        <v>168</v>
      </c>
      <c r="U728">
        <v>287</v>
      </c>
      <c r="V728">
        <v>622.41999999999996</v>
      </c>
      <c r="W728">
        <v>8.5</v>
      </c>
      <c r="X728">
        <v>369.37</v>
      </c>
      <c r="Z728">
        <v>1000.29</v>
      </c>
      <c r="AK728">
        <v>19</v>
      </c>
      <c r="AR728">
        <v>1</v>
      </c>
      <c r="AS728">
        <v>1</v>
      </c>
      <c r="AT728">
        <v>19</v>
      </c>
      <c r="AU728">
        <v>2</v>
      </c>
      <c r="AV728">
        <v>2</v>
      </c>
      <c r="BF728">
        <v>2</v>
      </c>
      <c r="BG728">
        <v>290</v>
      </c>
      <c r="BH728">
        <v>276</v>
      </c>
      <c r="BI728">
        <v>106</v>
      </c>
      <c r="BJ728">
        <v>149</v>
      </c>
      <c r="BK728">
        <v>1</v>
      </c>
      <c r="BL728">
        <v>56</v>
      </c>
      <c r="BM728">
        <v>166</v>
      </c>
      <c r="BN728">
        <v>21</v>
      </c>
      <c r="BO728">
        <v>3</v>
      </c>
      <c r="BP728">
        <v>158</v>
      </c>
      <c r="BQ728">
        <v>21</v>
      </c>
      <c r="BR728">
        <v>10</v>
      </c>
      <c r="BS728">
        <v>5</v>
      </c>
      <c r="BT728">
        <v>34</v>
      </c>
      <c r="BU728">
        <v>12</v>
      </c>
      <c r="BV728">
        <v>3</v>
      </c>
      <c r="CB728">
        <v>3</v>
      </c>
      <c r="CC728">
        <v>22</v>
      </c>
      <c r="EH728" s="156" t="s">
        <v>151</v>
      </c>
      <c r="EI728">
        <v>11</v>
      </c>
      <c r="EJ728">
        <v>0</v>
      </c>
      <c r="EK728">
        <v>0</v>
      </c>
      <c r="EL728">
        <v>0</v>
      </c>
      <c r="EM728">
        <v>0</v>
      </c>
    </row>
    <row r="729" spans="1:143" x14ac:dyDescent="0.35">
      <c r="A729" s="153" t="s">
        <v>21</v>
      </c>
      <c r="B729" s="1" t="s">
        <v>35</v>
      </c>
      <c r="C729">
        <v>8</v>
      </c>
      <c r="D729">
        <v>16</v>
      </c>
      <c r="E729">
        <v>2</v>
      </c>
      <c r="F729">
        <v>8</v>
      </c>
      <c r="H729">
        <v>2</v>
      </c>
      <c r="I729">
        <v>0</v>
      </c>
      <c r="J729">
        <v>0</v>
      </c>
      <c r="K729">
        <v>0</v>
      </c>
      <c r="L729">
        <v>0</v>
      </c>
      <c r="M729">
        <v>10</v>
      </c>
      <c r="O729">
        <v>0</v>
      </c>
      <c r="P729">
        <v>1594</v>
      </c>
      <c r="Q729">
        <v>6</v>
      </c>
      <c r="R729">
        <v>2</v>
      </c>
      <c r="S729">
        <v>9</v>
      </c>
      <c r="U729">
        <v>17</v>
      </c>
      <c r="V729">
        <v>14.08</v>
      </c>
      <c r="W729">
        <v>0</v>
      </c>
      <c r="X729">
        <v>16.5</v>
      </c>
      <c r="Z729">
        <v>30.58</v>
      </c>
      <c r="BG729">
        <v>3</v>
      </c>
      <c r="BH729">
        <v>3</v>
      </c>
      <c r="BI729">
        <v>2</v>
      </c>
      <c r="BJ729">
        <v>1</v>
      </c>
      <c r="BL729">
        <v>2</v>
      </c>
      <c r="BM729">
        <v>4</v>
      </c>
      <c r="BN729">
        <v>2</v>
      </c>
      <c r="BP729">
        <v>2</v>
      </c>
      <c r="EH729" s="1"/>
      <c r="EI729">
        <v>739</v>
      </c>
      <c r="EJ729">
        <v>148</v>
      </c>
      <c r="EK729">
        <v>691</v>
      </c>
      <c r="EL729">
        <v>3</v>
      </c>
      <c r="EM729">
        <v>0</v>
      </c>
    </row>
    <row r="730" spans="1:143" x14ac:dyDescent="0.35">
      <c r="A730" s="153" t="s">
        <v>21</v>
      </c>
      <c r="B730" s="1" t="s">
        <v>36</v>
      </c>
      <c r="C730">
        <v>10</v>
      </c>
      <c r="D730">
        <v>33.07</v>
      </c>
      <c r="E730">
        <v>13</v>
      </c>
      <c r="F730">
        <v>103.75</v>
      </c>
      <c r="G730">
        <v>2</v>
      </c>
      <c r="H730">
        <v>9</v>
      </c>
      <c r="I730">
        <v>0</v>
      </c>
      <c r="J730">
        <v>4</v>
      </c>
      <c r="K730">
        <v>0</v>
      </c>
      <c r="L730">
        <v>0</v>
      </c>
      <c r="M730">
        <v>23</v>
      </c>
      <c r="N730">
        <v>7</v>
      </c>
      <c r="O730">
        <v>4</v>
      </c>
      <c r="P730">
        <v>434</v>
      </c>
      <c r="Q730">
        <v>12</v>
      </c>
      <c r="R730">
        <v>13</v>
      </c>
      <c r="S730">
        <v>33</v>
      </c>
      <c r="U730">
        <v>58</v>
      </c>
      <c r="V730">
        <v>15.75</v>
      </c>
      <c r="W730">
        <v>10.25</v>
      </c>
      <c r="X730">
        <v>43</v>
      </c>
      <c r="Z730">
        <v>69</v>
      </c>
      <c r="AK730">
        <v>4</v>
      </c>
      <c r="AS730">
        <v>2</v>
      </c>
      <c r="AT730">
        <v>6</v>
      </c>
      <c r="BG730">
        <v>11</v>
      </c>
      <c r="BH730">
        <v>13</v>
      </c>
      <c r="BI730">
        <v>4</v>
      </c>
      <c r="BJ730">
        <v>6</v>
      </c>
      <c r="BL730">
        <v>6</v>
      </c>
      <c r="BM730">
        <v>13</v>
      </c>
      <c r="BN730">
        <v>3</v>
      </c>
      <c r="BP730">
        <v>9</v>
      </c>
      <c r="BQ730">
        <v>1</v>
      </c>
      <c r="BR730">
        <v>4</v>
      </c>
      <c r="BS730">
        <v>1</v>
      </c>
      <c r="BT730">
        <v>3</v>
      </c>
      <c r="BV730">
        <v>1</v>
      </c>
      <c r="EH730" s="1"/>
    </row>
    <row r="731" spans="1:143" x14ac:dyDescent="0.35">
      <c r="A731" s="153" t="s">
        <v>21</v>
      </c>
      <c r="B731" s="1" t="s">
        <v>37</v>
      </c>
      <c r="C731">
        <v>7</v>
      </c>
      <c r="D731">
        <v>20</v>
      </c>
      <c r="E731">
        <v>10</v>
      </c>
      <c r="F731">
        <v>63.75</v>
      </c>
      <c r="G731">
        <v>1</v>
      </c>
      <c r="H731">
        <v>8</v>
      </c>
      <c r="I731">
        <v>0</v>
      </c>
      <c r="J731">
        <v>2</v>
      </c>
      <c r="K731">
        <v>0</v>
      </c>
      <c r="L731">
        <v>0</v>
      </c>
      <c r="M731">
        <v>17</v>
      </c>
      <c r="N731">
        <v>6</v>
      </c>
      <c r="O731">
        <v>2</v>
      </c>
      <c r="P731">
        <v>41</v>
      </c>
      <c r="Q731">
        <v>3</v>
      </c>
      <c r="S731">
        <v>7</v>
      </c>
      <c r="U731">
        <v>10</v>
      </c>
      <c r="V731">
        <v>3</v>
      </c>
      <c r="W731">
        <v>0</v>
      </c>
      <c r="X731">
        <v>10</v>
      </c>
      <c r="Z731">
        <v>13</v>
      </c>
      <c r="AK731">
        <v>2</v>
      </c>
      <c r="AS731">
        <v>2</v>
      </c>
      <c r="AT731">
        <v>4</v>
      </c>
      <c r="BE731">
        <v>3</v>
      </c>
      <c r="BF731">
        <v>3</v>
      </c>
      <c r="BG731">
        <v>4</v>
      </c>
      <c r="BH731">
        <v>6</v>
      </c>
      <c r="BI731">
        <v>2</v>
      </c>
      <c r="BJ731">
        <v>3</v>
      </c>
      <c r="BL731">
        <v>3</v>
      </c>
      <c r="BM731">
        <v>5</v>
      </c>
      <c r="BP731">
        <v>4</v>
      </c>
      <c r="BU731">
        <v>1</v>
      </c>
      <c r="EH731" s="1"/>
    </row>
    <row r="732" spans="1:143" x14ac:dyDescent="0.35">
      <c r="A732" s="153" t="s">
        <v>21</v>
      </c>
      <c r="B732" s="1" t="s">
        <v>38</v>
      </c>
      <c r="C732">
        <v>10</v>
      </c>
      <c r="D732">
        <v>29.1</v>
      </c>
      <c r="E732">
        <v>21</v>
      </c>
      <c r="F732">
        <v>122.25</v>
      </c>
      <c r="G732">
        <v>2</v>
      </c>
      <c r="H732">
        <v>14</v>
      </c>
      <c r="I732">
        <v>0</v>
      </c>
      <c r="J732">
        <v>4</v>
      </c>
      <c r="K732">
        <v>0</v>
      </c>
      <c r="L732">
        <v>0</v>
      </c>
      <c r="M732">
        <v>31</v>
      </c>
      <c r="N732">
        <v>4</v>
      </c>
      <c r="O732">
        <v>4</v>
      </c>
      <c r="P732">
        <v>840</v>
      </c>
      <c r="Q732">
        <v>30</v>
      </c>
      <c r="R732">
        <v>3</v>
      </c>
      <c r="S732">
        <v>57</v>
      </c>
      <c r="U732">
        <v>90</v>
      </c>
      <c r="V732">
        <v>74.58</v>
      </c>
      <c r="W732">
        <v>4.5</v>
      </c>
      <c r="X732">
        <v>145.4</v>
      </c>
      <c r="Z732">
        <v>224.48000000000002</v>
      </c>
      <c r="AK732">
        <v>4</v>
      </c>
      <c r="AS732">
        <v>3</v>
      </c>
      <c r="AT732">
        <v>7</v>
      </c>
      <c r="BE732">
        <v>1</v>
      </c>
      <c r="BF732">
        <v>1</v>
      </c>
      <c r="BG732">
        <v>10</v>
      </c>
      <c r="BH732">
        <v>19</v>
      </c>
      <c r="BI732">
        <v>6</v>
      </c>
      <c r="BJ732">
        <v>10</v>
      </c>
      <c r="BL732">
        <v>9</v>
      </c>
      <c r="BM732">
        <v>16</v>
      </c>
      <c r="BN732">
        <v>4</v>
      </c>
      <c r="BP732">
        <v>12</v>
      </c>
      <c r="BR732">
        <v>1</v>
      </c>
      <c r="BS732">
        <v>1</v>
      </c>
      <c r="BT732">
        <v>3</v>
      </c>
      <c r="BU732">
        <v>2</v>
      </c>
      <c r="EH732" s="1"/>
    </row>
    <row r="733" spans="1:143" x14ac:dyDescent="0.35">
      <c r="A733" s="153" t="s">
        <v>21</v>
      </c>
      <c r="B733" s="1" t="s">
        <v>39</v>
      </c>
      <c r="C733">
        <v>1</v>
      </c>
      <c r="D733">
        <v>4.75</v>
      </c>
      <c r="E733">
        <v>2</v>
      </c>
      <c r="F733">
        <v>8</v>
      </c>
      <c r="H733">
        <v>1</v>
      </c>
      <c r="I733">
        <v>0</v>
      </c>
      <c r="J733">
        <v>0</v>
      </c>
      <c r="K733">
        <v>0</v>
      </c>
      <c r="L733">
        <v>0</v>
      </c>
      <c r="M733">
        <v>3</v>
      </c>
      <c r="N733">
        <v>1</v>
      </c>
      <c r="O733">
        <v>0</v>
      </c>
      <c r="P733">
        <v>390</v>
      </c>
      <c r="Q733">
        <v>27</v>
      </c>
      <c r="R733">
        <v>6</v>
      </c>
      <c r="S733">
        <v>7</v>
      </c>
      <c r="U733">
        <v>40</v>
      </c>
      <c r="V733">
        <v>45.75</v>
      </c>
      <c r="W733">
        <v>4</v>
      </c>
      <c r="X733">
        <v>16.579999999999998</v>
      </c>
      <c r="Z733">
        <v>66.33</v>
      </c>
      <c r="BE733">
        <v>2</v>
      </c>
      <c r="BF733">
        <v>2</v>
      </c>
      <c r="BG733">
        <v>3</v>
      </c>
      <c r="BH733">
        <v>1</v>
      </c>
      <c r="BI733">
        <v>1</v>
      </c>
      <c r="BJ733">
        <v>3</v>
      </c>
      <c r="BL733">
        <v>0</v>
      </c>
      <c r="BM733">
        <v>3</v>
      </c>
      <c r="BP733">
        <v>3</v>
      </c>
      <c r="BT733">
        <v>1</v>
      </c>
      <c r="CC733">
        <v>2</v>
      </c>
      <c r="EH733" s="1"/>
    </row>
    <row r="734" spans="1:143" x14ac:dyDescent="0.35">
      <c r="A734" s="153" t="s">
        <v>21</v>
      </c>
      <c r="B734" s="1" t="s">
        <v>40</v>
      </c>
      <c r="C734">
        <v>2</v>
      </c>
      <c r="D734">
        <v>6</v>
      </c>
      <c r="E734">
        <v>5</v>
      </c>
      <c r="F734">
        <v>19.399999999999999</v>
      </c>
      <c r="H734">
        <v>4</v>
      </c>
      <c r="I734">
        <v>0</v>
      </c>
      <c r="J734">
        <v>1</v>
      </c>
      <c r="K734">
        <v>0</v>
      </c>
      <c r="L734">
        <v>0</v>
      </c>
      <c r="M734">
        <v>7</v>
      </c>
      <c r="N734">
        <v>6</v>
      </c>
      <c r="O734">
        <v>1</v>
      </c>
      <c r="P734">
        <v>1102</v>
      </c>
      <c r="Q734">
        <v>12</v>
      </c>
      <c r="R734">
        <v>40</v>
      </c>
      <c r="S734">
        <v>18</v>
      </c>
      <c r="U734">
        <v>70</v>
      </c>
      <c r="V734">
        <v>27.5</v>
      </c>
      <c r="W734">
        <v>28.5</v>
      </c>
      <c r="X734">
        <v>43.25</v>
      </c>
      <c r="Z734">
        <v>99.25</v>
      </c>
      <c r="AK734">
        <v>1</v>
      </c>
      <c r="AT734">
        <v>1</v>
      </c>
      <c r="BG734">
        <v>1</v>
      </c>
      <c r="BH734">
        <v>2</v>
      </c>
      <c r="BI734">
        <v>1</v>
      </c>
      <c r="BJ734">
        <v>1</v>
      </c>
      <c r="BK734">
        <v>1</v>
      </c>
      <c r="BL734">
        <v>2</v>
      </c>
      <c r="BM734">
        <v>2</v>
      </c>
      <c r="BP734">
        <v>1</v>
      </c>
      <c r="BR734">
        <v>1</v>
      </c>
      <c r="BS734">
        <v>1</v>
      </c>
      <c r="BT734">
        <v>1</v>
      </c>
      <c r="BV734">
        <v>1</v>
      </c>
      <c r="EH734" s="1"/>
    </row>
    <row r="735" spans="1:143" x14ac:dyDescent="0.35">
      <c r="A735" s="153" t="s">
        <v>21</v>
      </c>
      <c r="B735" s="1" t="s">
        <v>41</v>
      </c>
      <c r="C735">
        <v>19</v>
      </c>
      <c r="D735">
        <v>65.319999999999993</v>
      </c>
      <c r="E735">
        <v>29</v>
      </c>
      <c r="F735">
        <v>191.87</v>
      </c>
      <c r="G735">
        <v>2</v>
      </c>
      <c r="H735">
        <v>23</v>
      </c>
      <c r="I735">
        <v>0</v>
      </c>
      <c r="J735">
        <v>6</v>
      </c>
      <c r="K735">
        <v>6</v>
      </c>
      <c r="L735">
        <v>0</v>
      </c>
      <c r="M735">
        <v>48</v>
      </c>
      <c r="N735">
        <v>20</v>
      </c>
      <c r="O735">
        <v>12</v>
      </c>
      <c r="P735">
        <v>2505</v>
      </c>
      <c r="Q735">
        <v>84</v>
      </c>
      <c r="R735">
        <v>330</v>
      </c>
      <c r="S735">
        <v>74</v>
      </c>
      <c r="U735">
        <v>488</v>
      </c>
      <c r="V735">
        <v>191.33</v>
      </c>
      <c r="W735">
        <v>144.5</v>
      </c>
      <c r="X735">
        <v>138.58000000000001</v>
      </c>
      <c r="Z735">
        <v>474.41000000000008</v>
      </c>
      <c r="AK735">
        <v>6</v>
      </c>
      <c r="AR735">
        <v>1</v>
      </c>
      <c r="AS735">
        <v>3</v>
      </c>
      <c r="AT735">
        <v>8</v>
      </c>
      <c r="AU735">
        <v>6</v>
      </c>
      <c r="AV735">
        <v>2</v>
      </c>
      <c r="AW735">
        <v>4</v>
      </c>
      <c r="BD735">
        <v>3</v>
      </c>
      <c r="BE735">
        <v>10</v>
      </c>
      <c r="BF735">
        <v>13</v>
      </c>
      <c r="BG735">
        <v>13</v>
      </c>
      <c r="BH735">
        <v>17</v>
      </c>
      <c r="BI735">
        <v>7</v>
      </c>
      <c r="BJ735">
        <v>11</v>
      </c>
      <c r="BL735">
        <v>12</v>
      </c>
      <c r="BM735">
        <v>15</v>
      </c>
      <c r="BN735">
        <v>4</v>
      </c>
      <c r="BP735">
        <v>7</v>
      </c>
      <c r="BQ735">
        <v>2</v>
      </c>
      <c r="BR735">
        <v>6</v>
      </c>
      <c r="BS735">
        <v>1</v>
      </c>
      <c r="BT735">
        <v>13</v>
      </c>
      <c r="BU735">
        <v>3</v>
      </c>
      <c r="BV735">
        <v>1</v>
      </c>
      <c r="EH735" s="1"/>
    </row>
    <row r="736" spans="1:143" x14ac:dyDescent="0.35">
      <c r="A736" s="153" t="s">
        <v>21</v>
      </c>
      <c r="B736" s="1" t="s">
        <v>42</v>
      </c>
      <c r="C736">
        <v>17</v>
      </c>
      <c r="D736">
        <v>70.58</v>
      </c>
      <c r="E736">
        <v>11</v>
      </c>
      <c r="F736">
        <v>49.25</v>
      </c>
      <c r="H736">
        <v>11</v>
      </c>
      <c r="I736">
        <v>0</v>
      </c>
      <c r="J736">
        <v>0</v>
      </c>
      <c r="K736">
        <v>0</v>
      </c>
      <c r="L736">
        <v>0</v>
      </c>
      <c r="M736">
        <v>28</v>
      </c>
      <c r="N736">
        <v>18</v>
      </c>
      <c r="O736">
        <v>0</v>
      </c>
      <c r="P736">
        <v>1967</v>
      </c>
      <c r="Q736">
        <v>202</v>
      </c>
      <c r="R736">
        <v>104</v>
      </c>
      <c r="S736">
        <v>69</v>
      </c>
      <c r="U736">
        <v>375</v>
      </c>
      <c r="V736">
        <v>493.92</v>
      </c>
      <c r="W736">
        <v>6</v>
      </c>
      <c r="X736">
        <v>79.900000000000006</v>
      </c>
      <c r="Z736">
        <v>579.82000000000005</v>
      </c>
      <c r="BE736">
        <v>2</v>
      </c>
      <c r="BF736">
        <v>2</v>
      </c>
      <c r="BG736">
        <v>6</v>
      </c>
      <c r="BH736">
        <v>6</v>
      </c>
      <c r="BI736">
        <v>3</v>
      </c>
      <c r="BJ736">
        <v>1</v>
      </c>
      <c r="BL736">
        <v>1</v>
      </c>
      <c r="BM736">
        <v>9</v>
      </c>
      <c r="BN736">
        <v>1</v>
      </c>
      <c r="BP736">
        <v>2</v>
      </c>
      <c r="BT736">
        <v>2</v>
      </c>
      <c r="BU736">
        <v>3</v>
      </c>
      <c r="EH736" s="1"/>
    </row>
    <row r="737" spans="1:143" x14ac:dyDescent="0.35">
      <c r="A737" s="153" t="s">
        <v>21</v>
      </c>
      <c r="B737" s="1" t="s">
        <v>43</v>
      </c>
      <c r="C737">
        <v>127</v>
      </c>
      <c r="D737">
        <v>291.27</v>
      </c>
      <c r="E737">
        <v>118</v>
      </c>
      <c r="F737">
        <v>574.77</v>
      </c>
      <c r="G737">
        <v>3</v>
      </c>
      <c r="H737">
        <v>95</v>
      </c>
      <c r="I737">
        <v>0</v>
      </c>
      <c r="J737">
        <v>27</v>
      </c>
      <c r="K737">
        <v>19</v>
      </c>
      <c r="L737">
        <v>0</v>
      </c>
      <c r="M737">
        <v>245</v>
      </c>
      <c r="N737">
        <v>147</v>
      </c>
      <c r="O737">
        <v>46</v>
      </c>
      <c r="P737">
        <v>29025</v>
      </c>
      <c r="Q737">
        <v>463</v>
      </c>
      <c r="R737">
        <v>329</v>
      </c>
      <c r="S737">
        <v>481</v>
      </c>
      <c r="U737">
        <v>1273</v>
      </c>
      <c r="V737">
        <v>987.92</v>
      </c>
      <c r="W737">
        <v>221.92</v>
      </c>
      <c r="X737">
        <v>787.5</v>
      </c>
      <c r="Z737">
        <v>1997.34</v>
      </c>
      <c r="AK737">
        <v>27</v>
      </c>
      <c r="AR737">
        <v>2</v>
      </c>
      <c r="AS737">
        <v>10</v>
      </c>
      <c r="AT737">
        <v>34</v>
      </c>
      <c r="AU737">
        <v>19</v>
      </c>
      <c r="AV737">
        <v>14</v>
      </c>
      <c r="AW737">
        <v>4</v>
      </c>
      <c r="BD737">
        <v>1</v>
      </c>
      <c r="BE737">
        <v>84</v>
      </c>
      <c r="BF737">
        <v>102</v>
      </c>
      <c r="BG737">
        <v>64</v>
      </c>
      <c r="BH737">
        <v>65</v>
      </c>
      <c r="BI737">
        <v>38</v>
      </c>
      <c r="BJ737">
        <v>43</v>
      </c>
      <c r="BK737">
        <v>2</v>
      </c>
      <c r="BL737">
        <v>65</v>
      </c>
      <c r="BM737">
        <v>60</v>
      </c>
      <c r="BN737">
        <v>19</v>
      </c>
      <c r="BO737">
        <v>1</v>
      </c>
      <c r="BP737">
        <v>47</v>
      </c>
      <c r="BQ737">
        <v>2</v>
      </c>
      <c r="BR737">
        <v>11</v>
      </c>
      <c r="BS737">
        <v>6</v>
      </c>
      <c r="BT737">
        <v>27</v>
      </c>
      <c r="BU737">
        <v>7</v>
      </c>
      <c r="BV737">
        <v>5</v>
      </c>
      <c r="CB737">
        <v>2</v>
      </c>
      <c r="CC737">
        <v>1</v>
      </c>
      <c r="EH737" s="1"/>
    </row>
    <row r="738" spans="1:143" x14ac:dyDescent="0.35">
      <c r="A738" s="153" t="s">
        <v>21</v>
      </c>
      <c r="B738" s="1" t="s">
        <v>44</v>
      </c>
      <c r="C738">
        <v>19</v>
      </c>
      <c r="D738">
        <v>68.73</v>
      </c>
      <c r="E738">
        <v>18</v>
      </c>
      <c r="F738">
        <v>104.42</v>
      </c>
      <c r="G738">
        <v>1</v>
      </c>
      <c r="H738">
        <v>14</v>
      </c>
      <c r="I738">
        <v>0</v>
      </c>
      <c r="J738">
        <v>3</v>
      </c>
      <c r="K738">
        <v>2</v>
      </c>
      <c r="L738">
        <v>0</v>
      </c>
      <c r="M738">
        <v>37</v>
      </c>
      <c r="N738">
        <v>21</v>
      </c>
      <c r="O738">
        <v>5</v>
      </c>
      <c r="P738">
        <v>4779</v>
      </c>
      <c r="Q738">
        <v>96</v>
      </c>
      <c r="R738">
        <v>106</v>
      </c>
      <c r="S738">
        <v>61</v>
      </c>
      <c r="U738">
        <v>263</v>
      </c>
      <c r="V738">
        <v>332.83</v>
      </c>
      <c r="W738">
        <v>42.25</v>
      </c>
      <c r="X738">
        <v>116.5</v>
      </c>
      <c r="Z738">
        <v>491.58</v>
      </c>
      <c r="AK738">
        <v>3</v>
      </c>
      <c r="AR738">
        <v>1</v>
      </c>
      <c r="AT738">
        <v>2</v>
      </c>
      <c r="AU738">
        <v>2</v>
      </c>
      <c r="AV738">
        <v>1</v>
      </c>
      <c r="BE738">
        <v>8</v>
      </c>
      <c r="BF738">
        <v>10</v>
      </c>
      <c r="BG738">
        <v>7</v>
      </c>
      <c r="BH738">
        <v>11</v>
      </c>
      <c r="BI738">
        <v>6</v>
      </c>
      <c r="BJ738">
        <v>8</v>
      </c>
      <c r="BL738">
        <v>10</v>
      </c>
      <c r="BM738">
        <v>11</v>
      </c>
      <c r="BN738">
        <v>2</v>
      </c>
      <c r="BO738">
        <v>1</v>
      </c>
      <c r="BP738">
        <v>8</v>
      </c>
      <c r="BQ738">
        <v>1</v>
      </c>
      <c r="BR738">
        <v>1</v>
      </c>
      <c r="BS738">
        <v>2</v>
      </c>
      <c r="BT738">
        <v>5</v>
      </c>
      <c r="BU738">
        <v>3</v>
      </c>
      <c r="BV738">
        <v>1</v>
      </c>
      <c r="EH738" s="1"/>
    </row>
    <row r="739" spans="1:143" x14ac:dyDescent="0.35">
      <c r="A739" s="153" t="s">
        <v>21</v>
      </c>
      <c r="B739" s="1" t="s">
        <v>45</v>
      </c>
      <c r="C739">
        <v>23</v>
      </c>
      <c r="D739">
        <v>104.83</v>
      </c>
      <c r="E739">
        <v>48</v>
      </c>
      <c r="F739">
        <v>244.67</v>
      </c>
      <c r="G739">
        <v>4</v>
      </c>
      <c r="H739">
        <v>36</v>
      </c>
      <c r="I739">
        <v>0</v>
      </c>
      <c r="J739">
        <v>16</v>
      </c>
      <c r="K739">
        <v>7</v>
      </c>
      <c r="L739">
        <v>7</v>
      </c>
      <c r="M739">
        <v>71</v>
      </c>
      <c r="N739">
        <v>26</v>
      </c>
      <c r="O739">
        <v>30</v>
      </c>
      <c r="P739">
        <v>13573</v>
      </c>
      <c r="Q739">
        <v>214</v>
      </c>
      <c r="R739">
        <v>46</v>
      </c>
      <c r="S739">
        <v>140</v>
      </c>
      <c r="U739">
        <v>400</v>
      </c>
      <c r="V739">
        <v>512.66999999999996</v>
      </c>
      <c r="W739">
        <v>19</v>
      </c>
      <c r="X739">
        <v>264.47000000000003</v>
      </c>
      <c r="Z739">
        <v>796.14</v>
      </c>
      <c r="AK739">
        <v>16</v>
      </c>
      <c r="AR739">
        <v>3</v>
      </c>
      <c r="AS739">
        <v>8</v>
      </c>
      <c r="AT739">
        <v>20</v>
      </c>
      <c r="AU739">
        <v>7</v>
      </c>
      <c r="AV739">
        <v>5</v>
      </c>
      <c r="AW739">
        <v>1</v>
      </c>
      <c r="BE739">
        <v>10</v>
      </c>
      <c r="BF739">
        <v>17</v>
      </c>
      <c r="BG739">
        <v>29</v>
      </c>
      <c r="BH739">
        <v>33</v>
      </c>
      <c r="BI739">
        <v>17</v>
      </c>
      <c r="BJ739">
        <v>25</v>
      </c>
      <c r="BK739">
        <v>6</v>
      </c>
      <c r="BL739">
        <v>39</v>
      </c>
      <c r="BM739">
        <v>34</v>
      </c>
      <c r="BN739">
        <v>9</v>
      </c>
      <c r="BO739">
        <v>1</v>
      </c>
      <c r="BP739">
        <v>30</v>
      </c>
      <c r="BQ739">
        <v>5</v>
      </c>
      <c r="BR739">
        <v>13</v>
      </c>
      <c r="BS739">
        <v>9</v>
      </c>
      <c r="BT739">
        <v>21</v>
      </c>
      <c r="BU739">
        <v>13</v>
      </c>
      <c r="BV739">
        <v>4</v>
      </c>
      <c r="CB739">
        <v>1</v>
      </c>
      <c r="CC739">
        <v>3</v>
      </c>
      <c r="CE739">
        <v>7</v>
      </c>
      <c r="CL739">
        <v>1</v>
      </c>
      <c r="CM739">
        <v>1</v>
      </c>
      <c r="CQ739">
        <v>1</v>
      </c>
      <c r="CR739">
        <v>4</v>
      </c>
      <c r="EH739" s="1"/>
    </row>
    <row r="740" spans="1:143" x14ac:dyDescent="0.35">
      <c r="A740" s="153" t="s">
        <v>21</v>
      </c>
      <c r="B740" s="1" t="s">
        <v>46</v>
      </c>
      <c r="C740">
        <v>31</v>
      </c>
      <c r="D740">
        <v>87.62</v>
      </c>
      <c r="E740">
        <v>16</v>
      </c>
      <c r="F740">
        <v>69</v>
      </c>
      <c r="G740">
        <v>1</v>
      </c>
      <c r="H740">
        <v>15</v>
      </c>
      <c r="I740">
        <v>0</v>
      </c>
      <c r="J740">
        <v>1</v>
      </c>
      <c r="K740">
        <v>1</v>
      </c>
      <c r="L740">
        <v>0</v>
      </c>
      <c r="M740">
        <v>47</v>
      </c>
      <c r="N740">
        <v>28</v>
      </c>
      <c r="O740">
        <v>2</v>
      </c>
      <c r="P740">
        <v>14064</v>
      </c>
      <c r="Q740">
        <v>389</v>
      </c>
      <c r="R740">
        <v>49</v>
      </c>
      <c r="S740">
        <v>73</v>
      </c>
      <c r="U740">
        <v>511</v>
      </c>
      <c r="V740">
        <v>1003</v>
      </c>
      <c r="W740">
        <v>18.5</v>
      </c>
      <c r="X740">
        <v>130.41999999999999</v>
      </c>
      <c r="Z740">
        <v>1151.92</v>
      </c>
      <c r="AK740">
        <v>1</v>
      </c>
      <c r="AS740">
        <v>3</v>
      </c>
      <c r="AT740">
        <v>4</v>
      </c>
      <c r="AU740">
        <v>1</v>
      </c>
      <c r="AW740">
        <v>1</v>
      </c>
      <c r="BE740">
        <v>8</v>
      </c>
      <c r="BF740">
        <v>9</v>
      </c>
      <c r="BG740">
        <v>8</v>
      </c>
      <c r="BH740">
        <v>17</v>
      </c>
      <c r="BI740">
        <v>5</v>
      </c>
      <c r="BJ740">
        <v>6</v>
      </c>
      <c r="BL740">
        <v>6</v>
      </c>
      <c r="BM740">
        <v>15</v>
      </c>
      <c r="BN740">
        <v>3</v>
      </c>
      <c r="BO740">
        <v>1</v>
      </c>
      <c r="BP740">
        <v>7</v>
      </c>
      <c r="BQ740">
        <v>3</v>
      </c>
      <c r="BR740">
        <v>3</v>
      </c>
      <c r="BS740">
        <v>1</v>
      </c>
      <c r="BT740">
        <v>7</v>
      </c>
      <c r="BU740">
        <v>1</v>
      </c>
      <c r="BV740">
        <v>1</v>
      </c>
      <c r="CC740">
        <v>3</v>
      </c>
      <c r="EH740" s="1"/>
    </row>
    <row r="741" spans="1:143" x14ac:dyDescent="0.35">
      <c r="A741" s="153" t="s">
        <v>21</v>
      </c>
      <c r="B741" s="1" t="s">
        <v>47</v>
      </c>
      <c r="C741">
        <v>23</v>
      </c>
      <c r="D741">
        <v>61.75</v>
      </c>
      <c r="E741">
        <v>37</v>
      </c>
      <c r="F741">
        <v>201.75</v>
      </c>
      <c r="G741">
        <v>1</v>
      </c>
      <c r="H741">
        <v>30</v>
      </c>
      <c r="I741">
        <v>0</v>
      </c>
      <c r="J741">
        <v>9</v>
      </c>
      <c r="K741">
        <v>1</v>
      </c>
      <c r="L741">
        <v>0</v>
      </c>
      <c r="M741">
        <v>60</v>
      </c>
      <c r="N741">
        <v>35</v>
      </c>
      <c r="O741">
        <v>10</v>
      </c>
      <c r="P741">
        <v>35782</v>
      </c>
      <c r="Q741">
        <v>264</v>
      </c>
      <c r="R741">
        <v>115</v>
      </c>
      <c r="S741">
        <v>128</v>
      </c>
      <c r="U741">
        <v>507</v>
      </c>
      <c r="V741">
        <v>782.92</v>
      </c>
      <c r="W741">
        <v>96.25</v>
      </c>
      <c r="X741">
        <v>194.67</v>
      </c>
      <c r="Z741">
        <v>1073.8399999999999</v>
      </c>
      <c r="AK741">
        <v>9</v>
      </c>
      <c r="AS741">
        <v>6</v>
      </c>
      <c r="AT741">
        <v>16</v>
      </c>
      <c r="AU741">
        <v>1</v>
      </c>
      <c r="AV741">
        <v>1</v>
      </c>
      <c r="BE741">
        <v>15</v>
      </c>
      <c r="BF741">
        <v>16</v>
      </c>
      <c r="BG741">
        <v>16</v>
      </c>
      <c r="BH741">
        <v>15</v>
      </c>
      <c r="BI741">
        <v>7</v>
      </c>
      <c r="BJ741">
        <v>7</v>
      </c>
      <c r="BL741">
        <v>14</v>
      </c>
      <c r="BM741">
        <v>17</v>
      </c>
      <c r="BN741">
        <v>4</v>
      </c>
      <c r="BP741">
        <v>8</v>
      </c>
      <c r="BQ741">
        <v>1</v>
      </c>
      <c r="BR741">
        <v>3</v>
      </c>
      <c r="BS741">
        <v>3</v>
      </c>
      <c r="BT741">
        <v>5</v>
      </c>
      <c r="BU741">
        <v>6</v>
      </c>
      <c r="BV741">
        <v>1</v>
      </c>
      <c r="EH741" s="1"/>
    </row>
    <row r="742" spans="1:143" x14ac:dyDescent="0.35">
      <c r="A742" s="153" t="s">
        <v>21</v>
      </c>
      <c r="B742" s="1" t="s">
        <v>15</v>
      </c>
      <c r="C742">
        <v>554</v>
      </c>
      <c r="D742">
        <v>1699.6599999999999</v>
      </c>
      <c r="E742">
        <v>694</v>
      </c>
      <c r="F742">
        <v>3742.33</v>
      </c>
      <c r="G742">
        <v>19</v>
      </c>
      <c r="H742">
        <v>579</v>
      </c>
      <c r="I742">
        <v>0</v>
      </c>
      <c r="J742">
        <v>103</v>
      </c>
      <c r="K742">
        <v>38</v>
      </c>
      <c r="L742">
        <v>7</v>
      </c>
      <c r="M742">
        <v>1248</v>
      </c>
      <c r="N742">
        <v>400</v>
      </c>
      <c r="O742">
        <v>148</v>
      </c>
      <c r="P742">
        <v>112713</v>
      </c>
      <c r="Q742">
        <v>2039</v>
      </c>
      <c r="R742">
        <v>1160</v>
      </c>
      <c r="S742">
        <v>1422</v>
      </c>
      <c r="T742">
        <v>0</v>
      </c>
      <c r="U742">
        <v>4621</v>
      </c>
      <c r="V742">
        <v>5422.84</v>
      </c>
      <c r="W742">
        <v>605.66999999999996</v>
      </c>
      <c r="X742">
        <v>2518.8900000000003</v>
      </c>
      <c r="Y742">
        <v>0</v>
      </c>
      <c r="Z742">
        <v>8547.4</v>
      </c>
      <c r="AA742">
        <v>0</v>
      </c>
      <c r="AB742">
        <v>0</v>
      </c>
      <c r="AC742">
        <v>0</v>
      </c>
      <c r="AD742">
        <v>0</v>
      </c>
      <c r="AE742">
        <v>0</v>
      </c>
      <c r="AF742">
        <v>0</v>
      </c>
      <c r="AG742">
        <v>0</v>
      </c>
      <c r="AH742">
        <v>0</v>
      </c>
      <c r="AI742">
        <v>0</v>
      </c>
      <c r="AJ742">
        <v>0</v>
      </c>
      <c r="AK742">
        <v>103</v>
      </c>
      <c r="AL742">
        <v>0</v>
      </c>
      <c r="AM742">
        <v>0</v>
      </c>
      <c r="AN742">
        <v>0</v>
      </c>
      <c r="AO742">
        <v>0</v>
      </c>
      <c r="AP742">
        <v>0</v>
      </c>
      <c r="AQ742">
        <v>0</v>
      </c>
      <c r="AR742">
        <v>8</v>
      </c>
      <c r="AS742">
        <v>40</v>
      </c>
      <c r="AT742">
        <v>133</v>
      </c>
      <c r="AU742">
        <v>38</v>
      </c>
      <c r="AV742">
        <v>25</v>
      </c>
      <c r="AW742">
        <v>10</v>
      </c>
      <c r="AX742">
        <v>0</v>
      </c>
      <c r="AY742">
        <v>0</v>
      </c>
      <c r="AZ742">
        <v>0</v>
      </c>
      <c r="BA742">
        <v>0</v>
      </c>
      <c r="BB742">
        <v>0</v>
      </c>
      <c r="BC742">
        <v>0</v>
      </c>
      <c r="BD742">
        <v>4</v>
      </c>
      <c r="BE742">
        <v>148</v>
      </c>
      <c r="BF742">
        <v>182</v>
      </c>
      <c r="BG742">
        <v>511</v>
      </c>
      <c r="BH742">
        <v>533</v>
      </c>
      <c r="BI742">
        <v>220</v>
      </c>
      <c r="BJ742">
        <v>296</v>
      </c>
      <c r="BK742">
        <v>10</v>
      </c>
      <c r="BL742">
        <v>245</v>
      </c>
      <c r="BM742">
        <v>416</v>
      </c>
      <c r="BN742">
        <v>83</v>
      </c>
      <c r="BO742">
        <v>7</v>
      </c>
      <c r="BP742">
        <v>335</v>
      </c>
      <c r="BQ742">
        <v>48</v>
      </c>
      <c r="BR742">
        <v>62</v>
      </c>
      <c r="BS742">
        <v>30</v>
      </c>
      <c r="BT742">
        <v>146</v>
      </c>
      <c r="BU742">
        <v>55</v>
      </c>
      <c r="BV742">
        <v>21</v>
      </c>
      <c r="BW742">
        <v>0</v>
      </c>
      <c r="BX742">
        <v>0</v>
      </c>
      <c r="BY742">
        <v>0</v>
      </c>
      <c r="BZ742">
        <v>0</v>
      </c>
      <c r="CA742">
        <v>0</v>
      </c>
      <c r="CB742">
        <v>7</v>
      </c>
      <c r="CC742">
        <v>32</v>
      </c>
      <c r="CD742">
        <v>0</v>
      </c>
      <c r="CE742">
        <v>7</v>
      </c>
      <c r="CF742">
        <v>0</v>
      </c>
      <c r="CG742">
        <v>0</v>
      </c>
      <c r="CH742">
        <v>0</v>
      </c>
      <c r="CI742">
        <v>0</v>
      </c>
      <c r="CJ742">
        <v>0</v>
      </c>
      <c r="CK742">
        <v>0</v>
      </c>
      <c r="CL742">
        <v>1</v>
      </c>
      <c r="CM742">
        <v>1</v>
      </c>
      <c r="CN742">
        <v>0</v>
      </c>
      <c r="CO742">
        <v>0</v>
      </c>
      <c r="CP742">
        <v>0</v>
      </c>
      <c r="CQ742">
        <v>1</v>
      </c>
      <c r="CR742">
        <v>4</v>
      </c>
      <c r="CS742">
        <v>0</v>
      </c>
      <c r="CT742">
        <v>0</v>
      </c>
      <c r="CU742">
        <v>0</v>
      </c>
      <c r="CV742">
        <v>0</v>
      </c>
      <c r="CW742">
        <v>0</v>
      </c>
      <c r="CX742">
        <v>0</v>
      </c>
      <c r="CY742">
        <v>0</v>
      </c>
      <c r="CZ742">
        <v>0</v>
      </c>
      <c r="DA742">
        <v>0</v>
      </c>
      <c r="DB742">
        <v>0</v>
      </c>
      <c r="DC742">
        <v>0</v>
      </c>
      <c r="DD742">
        <v>0</v>
      </c>
      <c r="DE742">
        <v>0</v>
      </c>
      <c r="DF742">
        <v>0</v>
      </c>
      <c r="DG742">
        <v>0</v>
      </c>
      <c r="DH742">
        <v>0</v>
      </c>
      <c r="DI742">
        <v>0</v>
      </c>
      <c r="DJ742">
        <v>0</v>
      </c>
      <c r="DK742">
        <v>0</v>
      </c>
      <c r="DL742">
        <v>0</v>
      </c>
      <c r="DM742">
        <v>0</v>
      </c>
      <c r="DN742">
        <v>0</v>
      </c>
      <c r="DO742">
        <v>0</v>
      </c>
      <c r="DP742">
        <v>0</v>
      </c>
      <c r="DQ742">
        <v>0</v>
      </c>
      <c r="DR742">
        <v>0</v>
      </c>
      <c r="DS742">
        <v>0</v>
      </c>
      <c r="DT742">
        <v>0</v>
      </c>
      <c r="DU742">
        <v>0</v>
      </c>
      <c r="DV742">
        <v>0</v>
      </c>
      <c r="DW742">
        <v>0</v>
      </c>
      <c r="DX742">
        <v>0</v>
      </c>
      <c r="DY742">
        <v>0</v>
      </c>
      <c r="DZ742">
        <v>0</v>
      </c>
      <c r="EA742">
        <v>0</v>
      </c>
      <c r="EB742">
        <v>0</v>
      </c>
      <c r="EC742">
        <v>0</v>
      </c>
      <c r="ED742">
        <v>0</v>
      </c>
      <c r="EE742">
        <v>0</v>
      </c>
      <c r="EF742">
        <v>0</v>
      </c>
      <c r="EG742">
        <v>0</v>
      </c>
      <c r="EH742" s="156" t="s">
        <v>158</v>
      </c>
    </row>
    <row r="743" spans="1:143" x14ac:dyDescent="0.35">
      <c r="A743" s="153" t="s">
        <v>21</v>
      </c>
      <c r="B743" s="1" t="s">
        <v>48</v>
      </c>
      <c r="C743" t="s">
        <v>863</v>
      </c>
      <c r="P743" t="s">
        <v>864</v>
      </c>
      <c r="AA743" t="s">
        <v>775</v>
      </c>
      <c r="AU743" t="s">
        <v>776</v>
      </c>
      <c r="BG743" t="s">
        <v>168</v>
      </c>
      <c r="BS743" t="s">
        <v>168</v>
      </c>
      <c r="CE743" t="s">
        <v>777</v>
      </c>
      <c r="CL743" t="s">
        <v>778</v>
      </c>
      <c r="EH743" s="1" t="s">
        <v>48</v>
      </c>
      <c r="EI743" t="s">
        <v>779</v>
      </c>
    </row>
    <row r="744" spans="1:143" x14ac:dyDescent="0.35">
      <c r="A744" s="1" t="s">
        <v>25</v>
      </c>
      <c r="B744" s="1" t="s">
        <v>31</v>
      </c>
      <c r="C744">
        <v>12</v>
      </c>
      <c r="D744">
        <v>88.79</v>
      </c>
      <c r="E744">
        <v>2</v>
      </c>
      <c r="F744">
        <v>8.34</v>
      </c>
      <c r="G744">
        <v>0</v>
      </c>
      <c r="H744">
        <v>2</v>
      </c>
      <c r="I744">
        <v>0</v>
      </c>
      <c r="J744">
        <v>0</v>
      </c>
      <c r="K744">
        <v>0</v>
      </c>
      <c r="L744">
        <v>0</v>
      </c>
      <c r="M744">
        <v>14</v>
      </c>
      <c r="N744">
        <v>11</v>
      </c>
      <c r="O744">
        <v>0</v>
      </c>
      <c r="P744">
        <v>92</v>
      </c>
      <c r="Q744">
        <v>29</v>
      </c>
      <c r="R744">
        <v>3</v>
      </c>
      <c r="S744">
        <v>15</v>
      </c>
      <c r="T744">
        <v>0</v>
      </c>
      <c r="U744">
        <v>47</v>
      </c>
      <c r="V744">
        <v>78.930000000000007</v>
      </c>
      <c r="W744">
        <v>3.26</v>
      </c>
      <c r="X744">
        <v>34.049999999999997</v>
      </c>
      <c r="Y744">
        <v>0</v>
      </c>
      <c r="Z744">
        <v>116.24000000000001</v>
      </c>
      <c r="AA744">
        <v>0</v>
      </c>
      <c r="AB744">
        <v>0</v>
      </c>
      <c r="AC744">
        <v>0</v>
      </c>
      <c r="AD744">
        <v>0</v>
      </c>
      <c r="AE744">
        <v>0</v>
      </c>
      <c r="AF744">
        <v>0</v>
      </c>
      <c r="AG744">
        <v>0</v>
      </c>
      <c r="AH744">
        <v>0</v>
      </c>
      <c r="AI744">
        <v>0</v>
      </c>
      <c r="AJ744">
        <v>0</v>
      </c>
      <c r="AK744">
        <v>0</v>
      </c>
      <c r="AL744">
        <v>0</v>
      </c>
      <c r="AM744">
        <v>0</v>
      </c>
      <c r="AN744">
        <v>0</v>
      </c>
      <c r="AO744">
        <v>0</v>
      </c>
      <c r="AP744">
        <v>0</v>
      </c>
      <c r="AQ744">
        <v>0</v>
      </c>
      <c r="AR744">
        <v>0</v>
      </c>
      <c r="AS744">
        <v>0</v>
      </c>
      <c r="AT744">
        <v>0</v>
      </c>
      <c r="AU744">
        <v>0</v>
      </c>
      <c r="AV744">
        <v>0</v>
      </c>
      <c r="AW744">
        <v>0</v>
      </c>
      <c r="AX744">
        <v>0</v>
      </c>
      <c r="AY744">
        <v>0</v>
      </c>
      <c r="AZ744">
        <v>0</v>
      </c>
      <c r="BA744">
        <v>0</v>
      </c>
      <c r="BB744">
        <v>0</v>
      </c>
      <c r="BC744">
        <v>0</v>
      </c>
      <c r="BD744">
        <v>0</v>
      </c>
      <c r="BE744">
        <v>0</v>
      </c>
      <c r="BF744">
        <v>0</v>
      </c>
      <c r="BG744">
        <v>2</v>
      </c>
      <c r="BH744">
        <v>1</v>
      </c>
      <c r="BI744">
        <v>1</v>
      </c>
      <c r="BJ744">
        <v>0</v>
      </c>
      <c r="BK744">
        <v>0</v>
      </c>
      <c r="BL744">
        <v>1</v>
      </c>
      <c r="BM744">
        <v>2</v>
      </c>
      <c r="BN744">
        <v>0</v>
      </c>
      <c r="BO744">
        <v>0</v>
      </c>
      <c r="BP744">
        <v>0</v>
      </c>
      <c r="BQ744">
        <v>0</v>
      </c>
      <c r="BR744">
        <v>0</v>
      </c>
      <c r="BS744">
        <v>0</v>
      </c>
      <c r="BT744">
        <v>0</v>
      </c>
      <c r="BU744">
        <v>0</v>
      </c>
      <c r="BV744">
        <v>0</v>
      </c>
      <c r="BW744">
        <v>0</v>
      </c>
      <c r="BX744">
        <v>0</v>
      </c>
      <c r="BY744">
        <v>0</v>
      </c>
      <c r="BZ744">
        <v>0</v>
      </c>
      <c r="CA744">
        <v>0</v>
      </c>
      <c r="CB744">
        <v>0</v>
      </c>
      <c r="CC744">
        <v>0</v>
      </c>
      <c r="CD744">
        <v>0</v>
      </c>
      <c r="CE744">
        <v>0</v>
      </c>
      <c r="CF744">
        <v>0</v>
      </c>
      <c r="CG744">
        <v>0</v>
      </c>
      <c r="CH744">
        <v>0</v>
      </c>
      <c r="CI744">
        <v>0</v>
      </c>
      <c r="CJ744">
        <v>0</v>
      </c>
      <c r="CK744">
        <v>0</v>
      </c>
      <c r="CL744">
        <v>0</v>
      </c>
      <c r="CM744">
        <v>0</v>
      </c>
      <c r="CN744">
        <v>0</v>
      </c>
      <c r="CO744">
        <v>0</v>
      </c>
      <c r="CP744">
        <v>0</v>
      </c>
      <c r="CQ744">
        <v>0</v>
      </c>
      <c r="CR744">
        <v>0</v>
      </c>
      <c r="CS744">
        <v>0</v>
      </c>
      <c r="CT744">
        <v>0</v>
      </c>
      <c r="CU744">
        <v>0</v>
      </c>
      <c r="CV744">
        <v>0</v>
      </c>
      <c r="CW744">
        <v>0</v>
      </c>
      <c r="CX744">
        <v>0</v>
      </c>
      <c r="CY744">
        <v>0</v>
      </c>
      <c r="CZ744">
        <v>0</v>
      </c>
      <c r="DA744">
        <v>0</v>
      </c>
      <c r="DB744">
        <v>0</v>
      </c>
      <c r="DC744">
        <v>0</v>
      </c>
      <c r="DD744">
        <v>0</v>
      </c>
      <c r="DE744">
        <v>0</v>
      </c>
      <c r="DF744">
        <v>0</v>
      </c>
      <c r="DG744">
        <v>0</v>
      </c>
      <c r="DH744">
        <v>0</v>
      </c>
      <c r="DI744">
        <v>0</v>
      </c>
      <c r="DJ744">
        <v>0</v>
      </c>
      <c r="DK744">
        <v>0</v>
      </c>
      <c r="DL744">
        <v>0</v>
      </c>
      <c r="DM744">
        <v>0</v>
      </c>
      <c r="DN744">
        <v>0</v>
      </c>
      <c r="DO744">
        <v>0</v>
      </c>
      <c r="DP744">
        <v>0</v>
      </c>
      <c r="DQ744">
        <v>0</v>
      </c>
      <c r="DR744">
        <v>0</v>
      </c>
      <c r="DS744">
        <v>0</v>
      </c>
      <c r="DT744">
        <v>0</v>
      </c>
      <c r="DU744">
        <v>0</v>
      </c>
      <c r="DV744">
        <v>0</v>
      </c>
      <c r="DW744">
        <v>0</v>
      </c>
      <c r="DX744">
        <v>0</v>
      </c>
      <c r="DY744">
        <v>0</v>
      </c>
      <c r="DZ744">
        <v>0</v>
      </c>
      <c r="EA744">
        <v>0</v>
      </c>
      <c r="EB744">
        <v>0</v>
      </c>
      <c r="EC744">
        <v>0</v>
      </c>
      <c r="ED744">
        <v>0</v>
      </c>
      <c r="EE744">
        <v>0</v>
      </c>
      <c r="EF744">
        <v>0</v>
      </c>
      <c r="EG744">
        <v>0</v>
      </c>
      <c r="EH744" s="156" t="s">
        <v>149</v>
      </c>
      <c r="EI744">
        <v>146</v>
      </c>
      <c r="EJ744">
        <v>137</v>
      </c>
      <c r="EK744">
        <v>670.04</v>
      </c>
      <c r="EL744">
        <v>296</v>
      </c>
      <c r="EM744">
        <v>0</v>
      </c>
    </row>
    <row r="745" spans="1:143" x14ac:dyDescent="0.35">
      <c r="A745" s="1" t="s">
        <v>25</v>
      </c>
      <c r="B745" s="1" t="s">
        <v>32</v>
      </c>
      <c r="C745">
        <v>141</v>
      </c>
      <c r="D745">
        <v>996.21999999999991</v>
      </c>
      <c r="E745">
        <v>15</v>
      </c>
      <c r="F745">
        <v>182.8</v>
      </c>
      <c r="G745">
        <v>5</v>
      </c>
      <c r="H745">
        <v>7</v>
      </c>
      <c r="I745">
        <v>0</v>
      </c>
      <c r="J745">
        <v>8</v>
      </c>
      <c r="K745">
        <v>0</v>
      </c>
      <c r="L745">
        <v>0</v>
      </c>
      <c r="M745">
        <v>156</v>
      </c>
      <c r="N745">
        <v>137</v>
      </c>
      <c r="O745">
        <v>8</v>
      </c>
      <c r="P745">
        <v>893</v>
      </c>
      <c r="Q745">
        <v>35</v>
      </c>
      <c r="R745">
        <v>10</v>
      </c>
      <c r="S745">
        <v>135</v>
      </c>
      <c r="T745">
        <v>0</v>
      </c>
      <c r="U745">
        <v>180</v>
      </c>
      <c r="V745">
        <v>70.2</v>
      </c>
      <c r="W745">
        <v>8.6999999999999993</v>
      </c>
      <c r="X745">
        <v>297.2</v>
      </c>
      <c r="Y745">
        <v>0</v>
      </c>
      <c r="Z745">
        <v>376.1</v>
      </c>
      <c r="AA745">
        <v>0</v>
      </c>
      <c r="AB745">
        <v>0</v>
      </c>
      <c r="AC745">
        <v>0</v>
      </c>
      <c r="AD745">
        <v>0</v>
      </c>
      <c r="AE745">
        <v>0</v>
      </c>
      <c r="AF745">
        <v>0</v>
      </c>
      <c r="AG745">
        <v>0</v>
      </c>
      <c r="AH745">
        <v>0</v>
      </c>
      <c r="AI745">
        <v>0</v>
      </c>
      <c r="AJ745">
        <v>0</v>
      </c>
      <c r="AK745">
        <v>8</v>
      </c>
      <c r="AL745">
        <v>0</v>
      </c>
      <c r="AM745">
        <v>0</v>
      </c>
      <c r="AN745">
        <v>0</v>
      </c>
      <c r="AO745">
        <v>0</v>
      </c>
      <c r="AP745">
        <v>0</v>
      </c>
      <c r="AQ745">
        <v>0</v>
      </c>
      <c r="AR745">
        <v>5</v>
      </c>
      <c r="AS745">
        <v>2</v>
      </c>
      <c r="AT745">
        <v>5</v>
      </c>
      <c r="AU745">
        <v>0</v>
      </c>
      <c r="AV745">
        <v>0</v>
      </c>
      <c r="AW745">
        <v>0</v>
      </c>
      <c r="AX745">
        <v>0</v>
      </c>
      <c r="AY745">
        <v>0</v>
      </c>
      <c r="AZ745">
        <v>0</v>
      </c>
      <c r="BA745">
        <v>0</v>
      </c>
      <c r="BB745">
        <v>0</v>
      </c>
      <c r="BC745">
        <v>0</v>
      </c>
      <c r="BD745">
        <v>0</v>
      </c>
      <c r="BE745">
        <v>0</v>
      </c>
      <c r="BF745">
        <v>0</v>
      </c>
      <c r="BG745">
        <v>10</v>
      </c>
      <c r="BH745">
        <v>13</v>
      </c>
      <c r="BI745">
        <v>1</v>
      </c>
      <c r="BJ745">
        <v>6</v>
      </c>
      <c r="BK745">
        <v>0</v>
      </c>
      <c r="BL745">
        <v>13</v>
      </c>
      <c r="BM745">
        <v>15</v>
      </c>
      <c r="BN745">
        <v>6</v>
      </c>
      <c r="BO745">
        <v>1</v>
      </c>
      <c r="BP745">
        <v>10</v>
      </c>
      <c r="BQ745">
        <v>1</v>
      </c>
      <c r="BR745">
        <v>4</v>
      </c>
      <c r="BS745">
        <v>0</v>
      </c>
      <c r="BT745">
        <v>10</v>
      </c>
      <c r="BU745">
        <v>0</v>
      </c>
      <c r="BV745">
        <v>1</v>
      </c>
      <c r="BW745">
        <v>0</v>
      </c>
      <c r="BX745">
        <v>0</v>
      </c>
      <c r="BY745">
        <v>0</v>
      </c>
      <c r="BZ745">
        <v>0</v>
      </c>
      <c r="CA745">
        <v>0</v>
      </c>
      <c r="CB745">
        <v>0</v>
      </c>
      <c r="CC745">
        <v>0</v>
      </c>
      <c r="CD745">
        <v>0</v>
      </c>
      <c r="CE745">
        <v>0</v>
      </c>
      <c r="CF745">
        <v>0</v>
      </c>
      <c r="CG745">
        <v>0</v>
      </c>
      <c r="CH745">
        <v>0</v>
      </c>
      <c r="CI745">
        <v>0</v>
      </c>
      <c r="CJ745">
        <v>0</v>
      </c>
      <c r="CK745">
        <v>0</v>
      </c>
      <c r="CL745">
        <v>0</v>
      </c>
      <c r="CM745">
        <v>0</v>
      </c>
      <c r="CN745">
        <v>0</v>
      </c>
      <c r="CO745">
        <v>0</v>
      </c>
      <c r="CP745">
        <v>0</v>
      </c>
      <c r="CQ745">
        <v>0</v>
      </c>
      <c r="CR745">
        <v>0</v>
      </c>
      <c r="CS745">
        <v>0</v>
      </c>
      <c r="CT745">
        <v>0</v>
      </c>
      <c r="CU745">
        <v>0</v>
      </c>
      <c r="CV745">
        <v>0</v>
      </c>
      <c r="CW745">
        <v>0</v>
      </c>
      <c r="CX745">
        <v>0</v>
      </c>
      <c r="CY745">
        <v>0</v>
      </c>
      <c r="CZ745">
        <v>0</v>
      </c>
      <c r="DA745">
        <v>0</v>
      </c>
      <c r="DB745">
        <v>0</v>
      </c>
      <c r="DC745">
        <v>0</v>
      </c>
      <c r="DD745">
        <v>0</v>
      </c>
      <c r="DE745">
        <v>0</v>
      </c>
      <c r="DF745">
        <v>0</v>
      </c>
      <c r="DG745">
        <v>0</v>
      </c>
      <c r="DH745">
        <v>0</v>
      </c>
      <c r="DI745">
        <v>0</v>
      </c>
      <c r="DJ745">
        <v>0</v>
      </c>
      <c r="DK745">
        <v>0</v>
      </c>
      <c r="DL745">
        <v>0</v>
      </c>
      <c r="DM745">
        <v>0</v>
      </c>
      <c r="DN745">
        <v>0</v>
      </c>
      <c r="DO745">
        <v>0</v>
      </c>
      <c r="DP745">
        <v>0</v>
      </c>
      <c r="DQ745">
        <v>0</v>
      </c>
      <c r="DR745">
        <v>0</v>
      </c>
      <c r="DS745">
        <v>0</v>
      </c>
      <c r="DT745">
        <v>0</v>
      </c>
      <c r="DU745">
        <v>0</v>
      </c>
      <c r="DV745">
        <v>0</v>
      </c>
      <c r="DW745">
        <v>0</v>
      </c>
      <c r="DX745">
        <v>0</v>
      </c>
      <c r="DY745">
        <v>0</v>
      </c>
      <c r="DZ745">
        <v>0</v>
      </c>
      <c r="EA745">
        <v>0</v>
      </c>
      <c r="EB745">
        <v>0</v>
      </c>
      <c r="EC745">
        <v>0</v>
      </c>
      <c r="ED745">
        <v>0</v>
      </c>
      <c r="EE745">
        <v>0</v>
      </c>
      <c r="EF745">
        <v>0</v>
      </c>
      <c r="EG745">
        <v>0</v>
      </c>
      <c r="EH745" s="156" t="s">
        <v>150</v>
      </c>
      <c r="EI745">
        <v>0</v>
      </c>
      <c r="EJ745">
        <v>0</v>
      </c>
      <c r="EK745">
        <v>0</v>
      </c>
      <c r="EL745">
        <v>0</v>
      </c>
      <c r="EM745">
        <v>0</v>
      </c>
    </row>
    <row r="746" spans="1:143" x14ac:dyDescent="0.35">
      <c r="A746" s="1" t="s">
        <v>25</v>
      </c>
      <c r="B746" s="1" t="s">
        <v>33</v>
      </c>
      <c r="C746">
        <v>0</v>
      </c>
      <c r="D746">
        <v>0</v>
      </c>
      <c r="E746">
        <v>0</v>
      </c>
      <c r="F746">
        <v>0</v>
      </c>
      <c r="G746">
        <v>0</v>
      </c>
      <c r="H746">
        <v>0</v>
      </c>
      <c r="I746">
        <v>0</v>
      </c>
      <c r="J746">
        <v>0</v>
      </c>
      <c r="K746">
        <v>1</v>
      </c>
      <c r="L746">
        <v>0</v>
      </c>
      <c r="M746">
        <v>0</v>
      </c>
      <c r="N746">
        <v>0</v>
      </c>
      <c r="O746">
        <v>1</v>
      </c>
      <c r="P746">
        <v>45</v>
      </c>
      <c r="Q746">
        <v>0</v>
      </c>
      <c r="R746">
        <v>1</v>
      </c>
      <c r="S746">
        <v>3</v>
      </c>
      <c r="T746">
        <v>0</v>
      </c>
      <c r="U746">
        <v>4</v>
      </c>
      <c r="V746">
        <v>0</v>
      </c>
      <c r="W746">
        <v>0.67</v>
      </c>
      <c r="X746">
        <v>6.01</v>
      </c>
      <c r="Y746">
        <v>0</v>
      </c>
      <c r="Z746">
        <v>6.68</v>
      </c>
      <c r="AA746">
        <v>0</v>
      </c>
      <c r="AB746">
        <v>0</v>
      </c>
      <c r="AC746">
        <v>0</v>
      </c>
      <c r="AD746">
        <v>0</v>
      </c>
      <c r="AE746">
        <v>0</v>
      </c>
      <c r="AF746">
        <v>0</v>
      </c>
      <c r="AG746">
        <v>0</v>
      </c>
      <c r="AH746">
        <v>0</v>
      </c>
      <c r="AI746">
        <v>0</v>
      </c>
      <c r="AJ746">
        <v>0</v>
      </c>
      <c r="AK746">
        <v>0</v>
      </c>
      <c r="AL746">
        <v>0</v>
      </c>
      <c r="AM746">
        <v>0</v>
      </c>
      <c r="AN746">
        <v>0</v>
      </c>
      <c r="AO746">
        <v>0</v>
      </c>
      <c r="AP746">
        <v>0</v>
      </c>
      <c r="AQ746">
        <v>0</v>
      </c>
      <c r="AR746">
        <v>0</v>
      </c>
      <c r="AS746">
        <v>0</v>
      </c>
      <c r="AT746">
        <v>0</v>
      </c>
      <c r="AU746">
        <v>1</v>
      </c>
      <c r="AV746">
        <v>0</v>
      </c>
      <c r="AW746">
        <v>1</v>
      </c>
      <c r="AX746">
        <v>0</v>
      </c>
      <c r="AY746">
        <v>0</v>
      </c>
      <c r="AZ746">
        <v>0</v>
      </c>
      <c r="BA746">
        <v>0</v>
      </c>
      <c r="BB746">
        <v>0</v>
      </c>
      <c r="BC746">
        <v>0</v>
      </c>
      <c r="BD746">
        <v>0</v>
      </c>
      <c r="BE746">
        <v>0</v>
      </c>
      <c r="BF746">
        <v>1</v>
      </c>
      <c r="BG746">
        <v>0</v>
      </c>
      <c r="BH746">
        <v>0</v>
      </c>
      <c r="BI746">
        <v>0</v>
      </c>
      <c r="BJ746">
        <v>0</v>
      </c>
      <c r="BK746">
        <v>0</v>
      </c>
      <c r="BL746">
        <v>0</v>
      </c>
      <c r="BM746">
        <v>0</v>
      </c>
      <c r="BN746">
        <v>0</v>
      </c>
      <c r="BO746">
        <v>0</v>
      </c>
      <c r="BP746">
        <v>0</v>
      </c>
      <c r="BQ746">
        <v>0</v>
      </c>
      <c r="BR746">
        <v>0</v>
      </c>
      <c r="BS746">
        <v>0</v>
      </c>
      <c r="BT746">
        <v>0</v>
      </c>
      <c r="BU746">
        <v>0</v>
      </c>
      <c r="BV746">
        <v>0</v>
      </c>
      <c r="BW746">
        <v>0</v>
      </c>
      <c r="BX746">
        <v>0</v>
      </c>
      <c r="BY746">
        <v>0</v>
      </c>
      <c r="BZ746">
        <v>0</v>
      </c>
      <c r="CA746">
        <v>0</v>
      </c>
      <c r="CB746">
        <v>0</v>
      </c>
      <c r="CC746">
        <v>0</v>
      </c>
      <c r="CD746">
        <v>0</v>
      </c>
      <c r="CE746">
        <v>0</v>
      </c>
      <c r="CF746">
        <v>0</v>
      </c>
      <c r="CG746">
        <v>0</v>
      </c>
      <c r="CH746">
        <v>0</v>
      </c>
      <c r="CI746">
        <v>0</v>
      </c>
      <c r="CJ746">
        <v>0</v>
      </c>
      <c r="CK746">
        <v>0</v>
      </c>
      <c r="CL746">
        <v>0</v>
      </c>
      <c r="CM746">
        <v>0</v>
      </c>
      <c r="CN746">
        <v>0</v>
      </c>
      <c r="CO746">
        <v>0</v>
      </c>
      <c r="CP746">
        <v>0</v>
      </c>
      <c r="CQ746">
        <v>0</v>
      </c>
      <c r="CR746">
        <v>0</v>
      </c>
      <c r="CS746">
        <v>0</v>
      </c>
      <c r="CT746">
        <v>0</v>
      </c>
      <c r="CU746">
        <v>0</v>
      </c>
      <c r="CV746">
        <v>0</v>
      </c>
      <c r="CW746">
        <v>0</v>
      </c>
      <c r="CX746">
        <v>0</v>
      </c>
      <c r="CY746">
        <v>0</v>
      </c>
      <c r="CZ746">
        <v>0</v>
      </c>
      <c r="DA746">
        <v>0</v>
      </c>
      <c r="DB746">
        <v>0</v>
      </c>
      <c r="DC746">
        <v>0</v>
      </c>
      <c r="DD746">
        <v>0</v>
      </c>
      <c r="DE746">
        <v>0</v>
      </c>
      <c r="DF746">
        <v>0</v>
      </c>
      <c r="DG746">
        <v>0</v>
      </c>
      <c r="DH746">
        <v>0</v>
      </c>
      <c r="DI746">
        <v>0</v>
      </c>
      <c r="DJ746">
        <v>0</v>
      </c>
      <c r="DK746">
        <v>0</v>
      </c>
      <c r="DL746">
        <v>0</v>
      </c>
      <c r="DM746">
        <v>0</v>
      </c>
      <c r="DN746">
        <v>0</v>
      </c>
      <c r="DO746">
        <v>0</v>
      </c>
      <c r="DP746">
        <v>0</v>
      </c>
      <c r="DQ746">
        <v>0</v>
      </c>
      <c r="DR746">
        <v>0</v>
      </c>
      <c r="DS746">
        <v>0</v>
      </c>
      <c r="DT746">
        <v>0</v>
      </c>
      <c r="DU746">
        <v>0</v>
      </c>
      <c r="DV746">
        <v>0</v>
      </c>
      <c r="DW746">
        <v>0</v>
      </c>
      <c r="DX746">
        <v>0</v>
      </c>
      <c r="DY746">
        <v>0</v>
      </c>
      <c r="DZ746">
        <v>0</v>
      </c>
      <c r="EA746">
        <v>0</v>
      </c>
      <c r="EB746">
        <v>0</v>
      </c>
      <c r="EC746">
        <v>0</v>
      </c>
      <c r="ED746">
        <v>0</v>
      </c>
      <c r="EE746">
        <v>0</v>
      </c>
      <c r="EF746">
        <v>0</v>
      </c>
      <c r="EG746">
        <v>0</v>
      </c>
      <c r="EH746" s="156" t="s">
        <v>516</v>
      </c>
      <c r="EI746">
        <v>207</v>
      </c>
      <c r="EJ746">
        <v>276</v>
      </c>
      <c r="EK746">
        <v>644</v>
      </c>
      <c r="EL746">
        <v>54</v>
      </c>
      <c r="EM746">
        <v>0</v>
      </c>
    </row>
    <row r="747" spans="1:143" x14ac:dyDescent="0.35">
      <c r="A747" s="1" t="s">
        <v>25</v>
      </c>
      <c r="B747" s="1" t="s">
        <v>34</v>
      </c>
      <c r="C747">
        <v>116</v>
      </c>
      <c r="D747">
        <v>1072.72</v>
      </c>
      <c r="E747">
        <v>30</v>
      </c>
      <c r="F747">
        <v>351.85</v>
      </c>
      <c r="G747">
        <v>4</v>
      </c>
      <c r="H747">
        <v>19</v>
      </c>
      <c r="I747">
        <v>0</v>
      </c>
      <c r="J747">
        <v>11</v>
      </c>
      <c r="K747">
        <v>0</v>
      </c>
      <c r="L747">
        <v>0</v>
      </c>
      <c r="M747">
        <v>146</v>
      </c>
      <c r="N747">
        <v>42</v>
      </c>
      <c r="O747">
        <v>11</v>
      </c>
      <c r="P747">
        <v>699</v>
      </c>
      <c r="Q747">
        <v>95</v>
      </c>
      <c r="R747">
        <v>80</v>
      </c>
      <c r="S747">
        <v>234</v>
      </c>
      <c r="T747">
        <v>0</v>
      </c>
      <c r="U747">
        <v>409</v>
      </c>
      <c r="V747">
        <v>276.64999999999998</v>
      </c>
      <c r="W747">
        <v>80.599999999999994</v>
      </c>
      <c r="X747">
        <v>1772</v>
      </c>
      <c r="Y747">
        <v>0</v>
      </c>
      <c r="Z747">
        <v>2129.25</v>
      </c>
      <c r="AA747">
        <v>0</v>
      </c>
      <c r="AB747">
        <v>0</v>
      </c>
      <c r="AC747">
        <v>0</v>
      </c>
      <c r="AD747">
        <v>0</v>
      </c>
      <c r="AE747">
        <v>0</v>
      </c>
      <c r="AF747">
        <v>0</v>
      </c>
      <c r="AG747">
        <v>0</v>
      </c>
      <c r="AH747">
        <v>0</v>
      </c>
      <c r="AI747">
        <v>0</v>
      </c>
      <c r="AJ747">
        <v>0</v>
      </c>
      <c r="AK747">
        <v>11</v>
      </c>
      <c r="AL747">
        <v>0</v>
      </c>
      <c r="AM747">
        <v>0</v>
      </c>
      <c r="AN747">
        <v>0</v>
      </c>
      <c r="AO747">
        <v>0</v>
      </c>
      <c r="AP747">
        <v>0</v>
      </c>
      <c r="AQ747">
        <v>0</v>
      </c>
      <c r="AR747">
        <v>4</v>
      </c>
      <c r="AS747">
        <v>0</v>
      </c>
      <c r="AT747">
        <v>7</v>
      </c>
      <c r="AU747">
        <v>0</v>
      </c>
      <c r="AV747">
        <v>0</v>
      </c>
      <c r="AW747">
        <v>0</v>
      </c>
      <c r="AX747">
        <v>0</v>
      </c>
      <c r="AY747">
        <v>0</v>
      </c>
      <c r="AZ747">
        <v>0</v>
      </c>
      <c r="BA747">
        <v>0</v>
      </c>
      <c r="BB747">
        <v>0</v>
      </c>
      <c r="BC747">
        <v>0</v>
      </c>
      <c r="BD747">
        <v>0</v>
      </c>
      <c r="BE747">
        <v>0</v>
      </c>
      <c r="BF747">
        <v>0</v>
      </c>
      <c r="BG747">
        <v>76</v>
      </c>
      <c r="BH747">
        <v>25</v>
      </c>
      <c r="BI747">
        <v>4</v>
      </c>
      <c r="BJ747">
        <v>1</v>
      </c>
      <c r="BK747">
        <v>0</v>
      </c>
      <c r="BL747">
        <v>24</v>
      </c>
      <c r="BM747">
        <v>39</v>
      </c>
      <c r="BN747">
        <v>5</v>
      </c>
      <c r="BO747">
        <v>0</v>
      </c>
      <c r="BP747">
        <v>35</v>
      </c>
      <c r="BQ747">
        <v>0</v>
      </c>
      <c r="BR747">
        <v>2</v>
      </c>
      <c r="BS747">
        <v>2</v>
      </c>
      <c r="BT747">
        <v>5</v>
      </c>
      <c r="BU747">
        <v>2</v>
      </c>
      <c r="BV747">
        <v>0</v>
      </c>
      <c r="BW747">
        <v>0</v>
      </c>
      <c r="BX747">
        <v>0</v>
      </c>
      <c r="BY747">
        <v>0</v>
      </c>
      <c r="BZ747">
        <v>0</v>
      </c>
      <c r="CA747">
        <v>0</v>
      </c>
      <c r="CB747">
        <v>0</v>
      </c>
      <c r="CC747">
        <v>17</v>
      </c>
      <c r="CD747">
        <v>0</v>
      </c>
      <c r="CE747">
        <v>0</v>
      </c>
      <c r="CF747">
        <v>0</v>
      </c>
      <c r="CG747">
        <v>0</v>
      </c>
      <c r="CH747">
        <v>0</v>
      </c>
      <c r="CI747">
        <v>0</v>
      </c>
      <c r="CJ747">
        <v>0</v>
      </c>
      <c r="CK747">
        <v>0</v>
      </c>
      <c r="CL747">
        <v>0</v>
      </c>
      <c r="CM747">
        <v>0</v>
      </c>
      <c r="CN747">
        <v>0</v>
      </c>
      <c r="CO747">
        <v>0</v>
      </c>
      <c r="CP747">
        <v>0</v>
      </c>
      <c r="CQ747">
        <v>0</v>
      </c>
      <c r="CR747">
        <v>0</v>
      </c>
      <c r="CS747">
        <v>0</v>
      </c>
      <c r="CT747">
        <v>0</v>
      </c>
      <c r="CU747">
        <v>0</v>
      </c>
      <c r="CV747">
        <v>0</v>
      </c>
      <c r="CW747">
        <v>0</v>
      </c>
      <c r="CX747">
        <v>0</v>
      </c>
      <c r="CY747">
        <v>0</v>
      </c>
      <c r="CZ747">
        <v>0</v>
      </c>
      <c r="DA747">
        <v>0</v>
      </c>
      <c r="DB747">
        <v>0</v>
      </c>
      <c r="DC747">
        <v>0</v>
      </c>
      <c r="DD747">
        <v>0</v>
      </c>
      <c r="DE747">
        <v>0</v>
      </c>
      <c r="DF747">
        <v>0</v>
      </c>
      <c r="DG747">
        <v>0</v>
      </c>
      <c r="DH747">
        <v>0</v>
      </c>
      <c r="DI747">
        <v>0</v>
      </c>
      <c r="DJ747">
        <v>0</v>
      </c>
      <c r="DK747">
        <v>0</v>
      </c>
      <c r="DL747">
        <v>0</v>
      </c>
      <c r="DM747">
        <v>0</v>
      </c>
      <c r="DN747">
        <v>0</v>
      </c>
      <c r="DO747">
        <v>0</v>
      </c>
      <c r="DP747">
        <v>0</v>
      </c>
      <c r="DQ747">
        <v>0</v>
      </c>
      <c r="DR747">
        <v>0</v>
      </c>
      <c r="DS747">
        <v>0</v>
      </c>
      <c r="DT747">
        <v>0</v>
      </c>
      <c r="DU747">
        <v>0</v>
      </c>
      <c r="DV747">
        <v>0</v>
      </c>
      <c r="DW747">
        <v>0</v>
      </c>
      <c r="DX747">
        <v>0</v>
      </c>
      <c r="DY747">
        <v>0</v>
      </c>
      <c r="DZ747">
        <v>0</v>
      </c>
      <c r="EA747">
        <v>0</v>
      </c>
      <c r="EB747">
        <v>0</v>
      </c>
      <c r="EC747">
        <v>0</v>
      </c>
      <c r="ED747">
        <v>0</v>
      </c>
      <c r="EE747">
        <v>0</v>
      </c>
      <c r="EF747">
        <v>0</v>
      </c>
      <c r="EG747">
        <v>0</v>
      </c>
      <c r="EH747" s="156" t="s">
        <v>151</v>
      </c>
      <c r="EI747">
        <v>2</v>
      </c>
      <c r="EJ747">
        <v>1</v>
      </c>
      <c r="EK747">
        <v>2.75</v>
      </c>
      <c r="EL747">
        <v>0</v>
      </c>
      <c r="EM747">
        <v>0</v>
      </c>
    </row>
    <row r="748" spans="1:143" x14ac:dyDescent="0.35">
      <c r="A748" s="1" t="s">
        <v>25</v>
      </c>
      <c r="B748" s="1" t="s">
        <v>35</v>
      </c>
      <c r="C748">
        <v>17</v>
      </c>
      <c r="D748">
        <v>107.39</v>
      </c>
      <c r="E748">
        <v>2</v>
      </c>
      <c r="F748">
        <v>14.34</v>
      </c>
      <c r="G748">
        <v>0</v>
      </c>
      <c r="H748">
        <v>2</v>
      </c>
      <c r="I748">
        <v>0</v>
      </c>
      <c r="J748">
        <v>0</v>
      </c>
      <c r="K748">
        <v>0</v>
      </c>
      <c r="L748">
        <v>0</v>
      </c>
      <c r="M748">
        <v>19</v>
      </c>
      <c r="N748">
        <v>9</v>
      </c>
      <c r="O748">
        <v>0</v>
      </c>
      <c r="P748">
        <v>103</v>
      </c>
      <c r="Q748">
        <v>8</v>
      </c>
      <c r="R748">
        <v>0</v>
      </c>
      <c r="S748">
        <v>14</v>
      </c>
      <c r="T748">
        <v>0</v>
      </c>
      <c r="U748">
        <v>22</v>
      </c>
      <c r="V748">
        <v>12.36</v>
      </c>
      <c r="W748">
        <v>0</v>
      </c>
      <c r="X748">
        <v>26.13</v>
      </c>
      <c r="Y748">
        <v>0</v>
      </c>
      <c r="Z748">
        <v>38.489999999999995</v>
      </c>
      <c r="AA748">
        <v>0</v>
      </c>
      <c r="AB748">
        <v>0</v>
      </c>
      <c r="AC748">
        <v>0</v>
      </c>
      <c r="AD748">
        <v>0</v>
      </c>
      <c r="AE748">
        <v>0</v>
      </c>
      <c r="AF748">
        <v>0</v>
      </c>
      <c r="AG748">
        <v>0</v>
      </c>
      <c r="AH748">
        <v>0</v>
      </c>
      <c r="AI748">
        <v>0</v>
      </c>
      <c r="AJ748">
        <v>0</v>
      </c>
      <c r="AK748">
        <v>0</v>
      </c>
      <c r="AL748">
        <v>0</v>
      </c>
      <c r="AM748">
        <v>0</v>
      </c>
      <c r="AN748">
        <v>0</v>
      </c>
      <c r="AO748">
        <v>0</v>
      </c>
      <c r="AP748">
        <v>0</v>
      </c>
      <c r="AQ748">
        <v>0</v>
      </c>
      <c r="AR748">
        <v>0</v>
      </c>
      <c r="AS748">
        <v>0</v>
      </c>
      <c r="AT748">
        <v>0</v>
      </c>
      <c r="AU748">
        <v>0</v>
      </c>
      <c r="AV748">
        <v>0</v>
      </c>
      <c r="AW748">
        <v>0</v>
      </c>
      <c r="AX748">
        <v>0</v>
      </c>
      <c r="AY748">
        <v>0</v>
      </c>
      <c r="AZ748">
        <v>0</v>
      </c>
      <c r="BA748">
        <v>0</v>
      </c>
      <c r="BB748">
        <v>0</v>
      </c>
      <c r="BC748">
        <v>0</v>
      </c>
      <c r="BD748">
        <v>0</v>
      </c>
      <c r="BE748">
        <v>0</v>
      </c>
      <c r="BF748">
        <v>0</v>
      </c>
      <c r="BG748">
        <v>4</v>
      </c>
      <c r="BH748">
        <v>1</v>
      </c>
      <c r="BI748">
        <v>0</v>
      </c>
      <c r="BJ748">
        <v>7</v>
      </c>
      <c r="BK748">
        <v>0</v>
      </c>
      <c r="BL748">
        <v>7</v>
      </c>
      <c r="BM748">
        <v>1</v>
      </c>
      <c r="BN748">
        <v>1</v>
      </c>
      <c r="BO748">
        <v>0</v>
      </c>
      <c r="BP748">
        <v>8</v>
      </c>
      <c r="BQ748">
        <v>0</v>
      </c>
      <c r="BR748">
        <v>1</v>
      </c>
      <c r="BS748">
        <v>0</v>
      </c>
      <c r="BT748">
        <v>8</v>
      </c>
      <c r="BU748">
        <v>0</v>
      </c>
      <c r="BV748">
        <v>0</v>
      </c>
      <c r="BW748">
        <v>0</v>
      </c>
      <c r="BX748">
        <v>0</v>
      </c>
      <c r="BY748">
        <v>0</v>
      </c>
      <c r="BZ748">
        <v>0</v>
      </c>
      <c r="CA748">
        <v>0</v>
      </c>
      <c r="CB748">
        <v>0</v>
      </c>
      <c r="CC748">
        <v>0</v>
      </c>
      <c r="CD748">
        <v>0</v>
      </c>
      <c r="CE748">
        <v>0</v>
      </c>
      <c r="CF748">
        <v>0</v>
      </c>
      <c r="CG748">
        <v>0</v>
      </c>
      <c r="CH748">
        <v>0</v>
      </c>
      <c r="CI748">
        <v>0</v>
      </c>
      <c r="CJ748">
        <v>0</v>
      </c>
      <c r="CK748">
        <v>0</v>
      </c>
      <c r="CL748">
        <v>0</v>
      </c>
      <c r="CM748">
        <v>0</v>
      </c>
      <c r="CN748">
        <v>0</v>
      </c>
      <c r="CO748">
        <v>0</v>
      </c>
      <c r="CP748">
        <v>0</v>
      </c>
      <c r="CQ748">
        <v>0</v>
      </c>
      <c r="CR748">
        <v>0</v>
      </c>
      <c r="CS748">
        <v>0</v>
      </c>
      <c r="CT748">
        <v>0</v>
      </c>
      <c r="CU748">
        <v>0</v>
      </c>
      <c r="CV748">
        <v>0</v>
      </c>
      <c r="CW748">
        <v>0</v>
      </c>
      <c r="CX748">
        <v>0</v>
      </c>
      <c r="CY748">
        <v>0</v>
      </c>
      <c r="CZ748">
        <v>0</v>
      </c>
      <c r="DA748">
        <v>0</v>
      </c>
      <c r="DB748">
        <v>0</v>
      </c>
      <c r="DC748">
        <v>0</v>
      </c>
      <c r="DD748">
        <v>0</v>
      </c>
      <c r="DE748">
        <v>0</v>
      </c>
      <c r="DF748">
        <v>0</v>
      </c>
      <c r="DG748">
        <v>0</v>
      </c>
      <c r="DH748">
        <v>0</v>
      </c>
      <c r="DI748">
        <v>0</v>
      </c>
      <c r="DJ748">
        <v>0</v>
      </c>
      <c r="DK748">
        <v>0</v>
      </c>
      <c r="DL748">
        <v>0</v>
      </c>
      <c r="DM748">
        <v>0</v>
      </c>
      <c r="DN748">
        <v>0</v>
      </c>
      <c r="DO748">
        <v>0</v>
      </c>
      <c r="DP748">
        <v>0</v>
      </c>
      <c r="DQ748">
        <v>0</v>
      </c>
      <c r="DR748">
        <v>0</v>
      </c>
      <c r="DS748">
        <v>0</v>
      </c>
      <c r="DT748">
        <v>0</v>
      </c>
      <c r="DU748">
        <v>0</v>
      </c>
      <c r="DV748">
        <v>0</v>
      </c>
      <c r="DW748">
        <v>0</v>
      </c>
      <c r="DX748">
        <v>0</v>
      </c>
      <c r="DY748">
        <v>0</v>
      </c>
      <c r="DZ748">
        <v>0</v>
      </c>
      <c r="EA748">
        <v>0</v>
      </c>
      <c r="EB748">
        <v>0</v>
      </c>
      <c r="EC748">
        <v>0</v>
      </c>
      <c r="ED748">
        <v>0</v>
      </c>
      <c r="EE748">
        <v>0</v>
      </c>
      <c r="EF748">
        <v>0</v>
      </c>
      <c r="EG748">
        <v>0</v>
      </c>
      <c r="EH748" s="1"/>
      <c r="EI748">
        <v>355</v>
      </c>
      <c r="EJ748">
        <v>414</v>
      </c>
      <c r="EK748">
        <v>1316.79</v>
      </c>
      <c r="EL748">
        <v>350</v>
      </c>
      <c r="EM748">
        <v>0</v>
      </c>
    </row>
    <row r="749" spans="1:143" x14ac:dyDescent="0.35">
      <c r="A749" s="1" t="s">
        <v>25</v>
      </c>
      <c r="B749" s="1" t="s">
        <v>36</v>
      </c>
      <c r="C749">
        <v>49</v>
      </c>
      <c r="D749">
        <v>361.08000000000004</v>
      </c>
      <c r="E749">
        <v>12</v>
      </c>
      <c r="F749">
        <v>203.29</v>
      </c>
      <c r="G749">
        <v>7</v>
      </c>
      <c r="H749">
        <v>8</v>
      </c>
      <c r="I749">
        <v>0</v>
      </c>
      <c r="J749">
        <v>4</v>
      </c>
      <c r="K749">
        <v>1</v>
      </c>
      <c r="L749">
        <v>0</v>
      </c>
      <c r="M749">
        <v>61</v>
      </c>
      <c r="N749">
        <v>44</v>
      </c>
      <c r="O749">
        <v>5</v>
      </c>
      <c r="P749">
        <v>330</v>
      </c>
      <c r="Q749">
        <v>21</v>
      </c>
      <c r="R749">
        <v>36</v>
      </c>
      <c r="S749">
        <v>58</v>
      </c>
      <c r="T749">
        <v>0</v>
      </c>
      <c r="U749">
        <v>115</v>
      </c>
      <c r="V749">
        <v>56.57</v>
      </c>
      <c r="W749">
        <v>54.37</v>
      </c>
      <c r="X749">
        <v>130.86000000000001</v>
      </c>
      <c r="Y749">
        <v>0</v>
      </c>
      <c r="Z749">
        <v>241.8</v>
      </c>
      <c r="AA749">
        <v>0</v>
      </c>
      <c r="AB749">
        <v>0</v>
      </c>
      <c r="AC749">
        <v>0</v>
      </c>
      <c r="AD749">
        <v>0</v>
      </c>
      <c r="AE749">
        <v>0</v>
      </c>
      <c r="AF749">
        <v>0</v>
      </c>
      <c r="AG749">
        <v>0</v>
      </c>
      <c r="AH749">
        <v>0</v>
      </c>
      <c r="AI749">
        <v>9</v>
      </c>
      <c r="AJ749">
        <v>9</v>
      </c>
      <c r="AK749">
        <v>4</v>
      </c>
      <c r="AL749">
        <v>0</v>
      </c>
      <c r="AM749">
        <v>0</v>
      </c>
      <c r="AN749">
        <v>0</v>
      </c>
      <c r="AO749">
        <v>0</v>
      </c>
      <c r="AP749">
        <v>0</v>
      </c>
      <c r="AQ749">
        <v>0</v>
      </c>
      <c r="AR749">
        <v>6</v>
      </c>
      <c r="AS749">
        <v>2</v>
      </c>
      <c r="AT749">
        <v>0</v>
      </c>
      <c r="AU749">
        <v>1</v>
      </c>
      <c r="AV749">
        <v>0</v>
      </c>
      <c r="AW749">
        <v>1</v>
      </c>
      <c r="AX749">
        <v>0</v>
      </c>
      <c r="AY749">
        <v>0</v>
      </c>
      <c r="AZ749">
        <v>0</v>
      </c>
      <c r="BA749">
        <v>0</v>
      </c>
      <c r="BB749">
        <v>0</v>
      </c>
      <c r="BC749">
        <v>0</v>
      </c>
      <c r="BD749">
        <v>1</v>
      </c>
      <c r="BE749">
        <v>1</v>
      </c>
      <c r="BF749">
        <v>1</v>
      </c>
      <c r="BG749">
        <v>14</v>
      </c>
      <c r="BH749">
        <v>12</v>
      </c>
      <c r="BI749">
        <v>1</v>
      </c>
      <c r="BJ749">
        <v>4</v>
      </c>
      <c r="BK749">
        <v>1</v>
      </c>
      <c r="BL749">
        <v>13</v>
      </c>
      <c r="BM749">
        <v>10</v>
      </c>
      <c r="BN749">
        <v>6</v>
      </c>
      <c r="BO749">
        <v>1</v>
      </c>
      <c r="BP749">
        <v>9</v>
      </c>
      <c r="BQ749">
        <v>2</v>
      </c>
      <c r="BR749">
        <v>2</v>
      </c>
      <c r="BS749">
        <v>1</v>
      </c>
      <c r="BT749">
        <v>8</v>
      </c>
      <c r="BU749">
        <v>1</v>
      </c>
      <c r="BV749">
        <v>0</v>
      </c>
      <c r="BW749">
        <v>1</v>
      </c>
      <c r="BX749">
        <v>1</v>
      </c>
      <c r="BY749">
        <v>1</v>
      </c>
      <c r="BZ749">
        <v>1</v>
      </c>
      <c r="CA749">
        <v>1</v>
      </c>
      <c r="CB749">
        <v>1</v>
      </c>
      <c r="CC749">
        <v>2</v>
      </c>
      <c r="CD749">
        <v>1</v>
      </c>
      <c r="CE749">
        <v>0</v>
      </c>
      <c r="CF749">
        <v>0</v>
      </c>
      <c r="CG749">
        <v>0</v>
      </c>
      <c r="CH749">
        <v>0</v>
      </c>
      <c r="CI749">
        <v>0</v>
      </c>
      <c r="CJ749">
        <v>0</v>
      </c>
      <c r="CK749">
        <v>0</v>
      </c>
      <c r="CL749">
        <v>0</v>
      </c>
      <c r="CM749">
        <v>0</v>
      </c>
      <c r="CN749">
        <v>0</v>
      </c>
      <c r="CO749">
        <v>0</v>
      </c>
      <c r="CP749">
        <v>0</v>
      </c>
      <c r="CQ749">
        <v>0</v>
      </c>
      <c r="CR749">
        <v>0</v>
      </c>
      <c r="CS749">
        <v>0</v>
      </c>
      <c r="CT749">
        <v>0</v>
      </c>
      <c r="CU749">
        <v>0</v>
      </c>
      <c r="CV749">
        <v>0</v>
      </c>
      <c r="CW749">
        <v>0</v>
      </c>
      <c r="CX749">
        <v>0</v>
      </c>
      <c r="CY749">
        <v>0</v>
      </c>
      <c r="CZ749">
        <v>0</v>
      </c>
      <c r="DA749">
        <v>0</v>
      </c>
      <c r="DB749">
        <v>0</v>
      </c>
      <c r="DC749">
        <v>0</v>
      </c>
      <c r="DD749">
        <v>0</v>
      </c>
      <c r="DE749">
        <v>0</v>
      </c>
      <c r="DF749">
        <v>0</v>
      </c>
      <c r="DG749">
        <v>0</v>
      </c>
      <c r="DH749">
        <v>0</v>
      </c>
      <c r="DI749">
        <v>0</v>
      </c>
      <c r="DJ749">
        <v>0</v>
      </c>
      <c r="DK749">
        <v>0</v>
      </c>
      <c r="DL749">
        <v>0</v>
      </c>
      <c r="DM749">
        <v>0</v>
      </c>
      <c r="DN749">
        <v>0</v>
      </c>
      <c r="DO749">
        <v>0</v>
      </c>
      <c r="DP749">
        <v>0</v>
      </c>
      <c r="DQ749">
        <v>0</v>
      </c>
      <c r="DR749">
        <v>0</v>
      </c>
      <c r="DS749">
        <v>0</v>
      </c>
      <c r="DT749">
        <v>0</v>
      </c>
      <c r="DU749">
        <v>0</v>
      </c>
      <c r="DV749">
        <v>0</v>
      </c>
      <c r="DW749">
        <v>0</v>
      </c>
      <c r="DX749">
        <v>0</v>
      </c>
      <c r="DY749">
        <v>0</v>
      </c>
      <c r="DZ749">
        <v>0</v>
      </c>
      <c r="EA749">
        <v>0</v>
      </c>
      <c r="EB749">
        <v>0</v>
      </c>
      <c r="EC749">
        <v>0</v>
      </c>
      <c r="ED749">
        <v>0</v>
      </c>
      <c r="EE749">
        <v>0</v>
      </c>
      <c r="EF749">
        <v>0</v>
      </c>
      <c r="EG749">
        <v>0</v>
      </c>
      <c r="EH749" s="1"/>
    </row>
    <row r="750" spans="1:143" x14ac:dyDescent="0.35">
      <c r="A750" s="1" t="s">
        <v>25</v>
      </c>
      <c r="B750" s="1" t="s">
        <v>37</v>
      </c>
      <c r="C750">
        <v>19</v>
      </c>
      <c r="D750">
        <v>127.23</v>
      </c>
      <c r="E750">
        <v>0</v>
      </c>
      <c r="F750">
        <v>0</v>
      </c>
      <c r="G750">
        <v>2</v>
      </c>
      <c r="H750">
        <v>0</v>
      </c>
      <c r="I750">
        <v>0</v>
      </c>
      <c r="J750">
        <v>0</v>
      </c>
      <c r="K750">
        <v>0</v>
      </c>
      <c r="L750">
        <v>0</v>
      </c>
      <c r="M750">
        <v>19</v>
      </c>
      <c r="N750">
        <v>16</v>
      </c>
      <c r="O750">
        <v>0</v>
      </c>
      <c r="P750">
        <v>1810</v>
      </c>
      <c r="Q750">
        <v>199</v>
      </c>
      <c r="R750">
        <v>49</v>
      </c>
      <c r="S750">
        <v>72</v>
      </c>
      <c r="T750">
        <v>0</v>
      </c>
      <c r="U750">
        <v>320</v>
      </c>
      <c r="V750">
        <v>342.33</v>
      </c>
      <c r="W750">
        <v>56.58</v>
      </c>
      <c r="X750">
        <v>140.49</v>
      </c>
      <c r="Y750">
        <v>0</v>
      </c>
      <c r="Z750">
        <v>539.4</v>
      </c>
      <c r="AA750">
        <v>0</v>
      </c>
      <c r="AB750">
        <v>0</v>
      </c>
      <c r="AC750">
        <v>0</v>
      </c>
      <c r="AD750">
        <v>0</v>
      </c>
      <c r="AE750">
        <v>0</v>
      </c>
      <c r="AF750">
        <v>0</v>
      </c>
      <c r="AG750">
        <v>0</v>
      </c>
      <c r="AH750">
        <v>0</v>
      </c>
      <c r="AI750">
        <v>0</v>
      </c>
      <c r="AJ750">
        <v>0</v>
      </c>
      <c r="AK750">
        <v>0</v>
      </c>
      <c r="AL750">
        <v>0</v>
      </c>
      <c r="AM750">
        <v>0</v>
      </c>
      <c r="AN750">
        <v>0</v>
      </c>
      <c r="AO750">
        <v>0</v>
      </c>
      <c r="AP750">
        <v>0</v>
      </c>
      <c r="AQ750">
        <v>0</v>
      </c>
      <c r="AR750">
        <v>0</v>
      </c>
      <c r="AS750">
        <v>0</v>
      </c>
      <c r="AT750">
        <v>0</v>
      </c>
      <c r="AU750">
        <v>0</v>
      </c>
      <c r="AV750">
        <v>0</v>
      </c>
      <c r="AW750">
        <v>0</v>
      </c>
      <c r="AX750">
        <v>0</v>
      </c>
      <c r="AY750">
        <v>0</v>
      </c>
      <c r="AZ750">
        <v>0</v>
      </c>
      <c r="BA750">
        <v>0</v>
      </c>
      <c r="BB750">
        <v>0</v>
      </c>
      <c r="BC750">
        <v>0</v>
      </c>
      <c r="BD750">
        <v>2</v>
      </c>
      <c r="BE750">
        <v>2</v>
      </c>
      <c r="BF750">
        <v>0</v>
      </c>
      <c r="BG750">
        <v>2</v>
      </c>
      <c r="BH750">
        <v>2</v>
      </c>
      <c r="BI750">
        <v>1</v>
      </c>
      <c r="BJ750">
        <v>0</v>
      </c>
      <c r="BK750">
        <v>0</v>
      </c>
      <c r="BL750">
        <v>1</v>
      </c>
      <c r="BM750">
        <v>0</v>
      </c>
      <c r="BN750">
        <v>0</v>
      </c>
      <c r="BO750">
        <v>0</v>
      </c>
      <c r="BP750">
        <v>1</v>
      </c>
      <c r="BQ750">
        <v>0</v>
      </c>
      <c r="BR750">
        <v>0</v>
      </c>
      <c r="BS750">
        <v>0</v>
      </c>
      <c r="BT750">
        <v>0</v>
      </c>
      <c r="BU750">
        <v>0</v>
      </c>
      <c r="BV750">
        <v>0</v>
      </c>
      <c r="BW750">
        <v>0</v>
      </c>
      <c r="BX750">
        <v>0</v>
      </c>
      <c r="BY750">
        <v>0</v>
      </c>
      <c r="BZ750">
        <v>0</v>
      </c>
      <c r="CA750">
        <v>0</v>
      </c>
      <c r="CB750">
        <v>0</v>
      </c>
      <c r="CC750">
        <v>0</v>
      </c>
      <c r="CD750">
        <v>0</v>
      </c>
      <c r="CE750">
        <v>0</v>
      </c>
      <c r="CF750">
        <v>0</v>
      </c>
      <c r="CG750">
        <v>0</v>
      </c>
      <c r="CH750">
        <v>0</v>
      </c>
      <c r="CI750">
        <v>0</v>
      </c>
      <c r="CJ750">
        <v>0</v>
      </c>
      <c r="CK750">
        <v>0</v>
      </c>
      <c r="CL750">
        <v>0</v>
      </c>
      <c r="CM750">
        <v>0</v>
      </c>
      <c r="CN750">
        <v>0</v>
      </c>
      <c r="CO750">
        <v>0</v>
      </c>
      <c r="CP750">
        <v>0</v>
      </c>
      <c r="CQ750">
        <v>0</v>
      </c>
      <c r="CR750">
        <v>0</v>
      </c>
      <c r="CS750">
        <v>0</v>
      </c>
      <c r="CT750">
        <v>0</v>
      </c>
      <c r="CU750">
        <v>0</v>
      </c>
      <c r="CV750">
        <v>0</v>
      </c>
      <c r="CW750">
        <v>0</v>
      </c>
      <c r="CX750">
        <v>0</v>
      </c>
      <c r="CY750">
        <v>0</v>
      </c>
      <c r="CZ750">
        <v>0</v>
      </c>
      <c r="DA750">
        <v>0</v>
      </c>
      <c r="DB750">
        <v>0</v>
      </c>
      <c r="DC750">
        <v>0</v>
      </c>
      <c r="DD750">
        <v>0</v>
      </c>
      <c r="DE750">
        <v>0</v>
      </c>
      <c r="DF750">
        <v>0</v>
      </c>
      <c r="DG750">
        <v>0</v>
      </c>
      <c r="DH750">
        <v>0</v>
      </c>
      <c r="DI750">
        <v>0</v>
      </c>
      <c r="DJ750">
        <v>0</v>
      </c>
      <c r="DK750">
        <v>0</v>
      </c>
      <c r="DL750">
        <v>0</v>
      </c>
      <c r="DM750">
        <v>0</v>
      </c>
      <c r="DN750">
        <v>0</v>
      </c>
      <c r="DO750">
        <v>0</v>
      </c>
      <c r="DP750">
        <v>0</v>
      </c>
      <c r="DQ750">
        <v>0</v>
      </c>
      <c r="DR750">
        <v>0</v>
      </c>
      <c r="DS750">
        <v>0</v>
      </c>
      <c r="DT750">
        <v>0</v>
      </c>
      <c r="DU750">
        <v>0</v>
      </c>
      <c r="DV750">
        <v>0</v>
      </c>
      <c r="DW750">
        <v>0</v>
      </c>
      <c r="DX750">
        <v>0</v>
      </c>
      <c r="DY750">
        <v>0</v>
      </c>
      <c r="DZ750">
        <v>0</v>
      </c>
      <c r="EA750">
        <v>0</v>
      </c>
      <c r="EB750">
        <v>0</v>
      </c>
      <c r="EC750">
        <v>0</v>
      </c>
      <c r="ED750">
        <v>0</v>
      </c>
      <c r="EE750">
        <v>0</v>
      </c>
      <c r="EF750">
        <v>0</v>
      </c>
      <c r="EG750">
        <v>0</v>
      </c>
      <c r="EH750" s="1"/>
    </row>
    <row r="751" spans="1:143" x14ac:dyDescent="0.35">
      <c r="A751" s="1" t="s">
        <v>25</v>
      </c>
      <c r="B751" s="1" t="s">
        <v>38</v>
      </c>
      <c r="C751">
        <v>86</v>
      </c>
      <c r="D751">
        <v>601.12</v>
      </c>
      <c r="E751">
        <v>4</v>
      </c>
      <c r="F751">
        <v>28.18</v>
      </c>
      <c r="G751">
        <v>3</v>
      </c>
      <c r="H751">
        <v>0</v>
      </c>
      <c r="I751">
        <v>0</v>
      </c>
      <c r="J751">
        <v>4</v>
      </c>
      <c r="K751">
        <v>2</v>
      </c>
      <c r="L751">
        <v>0</v>
      </c>
      <c r="M751">
        <v>90</v>
      </c>
      <c r="N751">
        <v>74</v>
      </c>
      <c r="O751">
        <v>6</v>
      </c>
      <c r="P751">
        <v>1508</v>
      </c>
      <c r="Q751">
        <v>180</v>
      </c>
      <c r="R751">
        <v>394</v>
      </c>
      <c r="S751">
        <v>172</v>
      </c>
      <c r="T751">
        <v>0</v>
      </c>
      <c r="U751">
        <v>746</v>
      </c>
      <c r="V751">
        <v>349.85</v>
      </c>
      <c r="W751">
        <v>356.48</v>
      </c>
      <c r="X751">
        <v>420.24</v>
      </c>
      <c r="Y751">
        <v>0</v>
      </c>
      <c r="Z751">
        <v>1126.5700000000002</v>
      </c>
      <c r="AA751">
        <v>0</v>
      </c>
      <c r="AB751">
        <v>0</v>
      </c>
      <c r="AC751">
        <v>0</v>
      </c>
      <c r="AD751">
        <v>0</v>
      </c>
      <c r="AE751">
        <v>0</v>
      </c>
      <c r="AF751">
        <v>0</v>
      </c>
      <c r="AG751">
        <v>0</v>
      </c>
      <c r="AH751">
        <v>0</v>
      </c>
      <c r="AI751">
        <v>0</v>
      </c>
      <c r="AJ751">
        <v>0</v>
      </c>
      <c r="AK751">
        <v>4</v>
      </c>
      <c r="AL751">
        <v>0</v>
      </c>
      <c r="AM751">
        <v>0</v>
      </c>
      <c r="AN751">
        <v>0</v>
      </c>
      <c r="AO751">
        <v>0</v>
      </c>
      <c r="AP751">
        <v>0</v>
      </c>
      <c r="AQ751">
        <v>0</v>
      </c>
      <c r="AR751">
        <v>2</v>
      </c>
      <c r="AS751">
        <v>1</v>
      </c>
      <c r="AT751">
        <v>3</v>
      </c>
      <c r="AU751">
        <v>2</v>
      </c>
      <c r="AV751">
        <v>1</v>
      </c>
      <c r="AW751">
        <v>1</v>
      </c>
      <c r="AX751">
        <v>0</v>
      </c>
      <c r="AY751">
        <v>0</v>
      </c>
      <c r="AZ751">
        <v>0</v>
      </c>
      <c r="BA751">
        <v>0</v>
      </c>
      <c r="BB751">
        <v>0</v>
      </c>
      <c r="BC751">
        <v>0</v>
      </c>
      <c r="BD751">
        <v>1</v>
      </c>
      <c r="BE751">
        <v>2</v>
      </c>
      <c r="BF751">
        <v>3</v>
      </c>
      <c r="BG751">
        <v>13</v>
      </c>
      <c r="BH751">
        <v>5</v>
      </c>
      <c r="BI751">
        <v>0</v>
      </c>
      <c r="BJ751">
        <v>0</v>
      </c>
      <c r="BK751">
        <v>0</v>
      </c>
      <c r="BL751">
        <v>3</v>
      </c>
      <c r="BM751">
        <v>7</v>
      </c>
      <c r="BN751">
        <v>1</v>
      </c>
      <c r="BO751">
        <v>0</v>
      </c>
      <c r="BP751">
        <v>4</v>
      </c>
      <c r="BQ751">
        <v>0</v>
      </c>
      <c r="BR751">
        <v>0</v>
      </c>
      <c r="BS751">
        <v>0</v>
      </c>
      <c r="BT751">
        <v>1</v>
      </c>
      <c r="BU751">
        <v>0</v>
      </c>
      <c r="BV751">
        <v>0</v>
      </c>
      <c r="BW751">
        <v>0</v>
      </c>
      <c r="BX751">
        <v>0</v>
      </c>
      <c r="BY751">
        <v>0</v>
      </c>
      <c r="BZ751">
        <v>0</v>
      </c>
      <c r="CA751">
        <v>0</v>
      </c>
      <c r="CB751">
        <v>0</v>
      </c>
      <c r="CC751">
        <v>0</v>
      </c>
      <c r="CD751">
        <v>0</v>
      </c>
      <c r="CE751">
        <v>0</v>
      </c>
      <c r="CF751">
        <v>0</v>
      </c>
      <c r="CG751">
        <v>0</v>
      </c>
      <c r="CH751">
        <v>0</v>
      </c>
      <c r="CI751">
        <v>0</v>
      </c>
      <c r="CJ751">
        <v>0</v>
      </c>
      <c r="CK751">
        <v>0</v>
      </c>
      <c r="CL751">
        <v>0</v>
      </c>
      <c r="CM751">
        <v>0</v>
      </c>
      <c r="CN751">
        <v>0</v>
      </c>
      <c r="CO751">
        <v>0</v>
      </c>
      <c r="CP751">
        <v>0</v>
      </c>
      <c r="CQ751">
        <v>0</v>
      </c>
      <c r="CR751">
        <v>0</v>
      </c>
      <c r="CS751">
        <v>0</v>
      </c>
      <c r="CT751">
        <v>0</v>
      </c>
      <c r="CU751">
        <v>0</v>
      </c>
      <c r="CV751">
        <v>0</v>
      </c>
      <c r="CW751">
        <v>0</v>
      </c>
      <c r="CX751">
        <v>0</v>
      </c>
      <c r="CY751">
        <v>0</v>
      </c>
      <c r="CZ751">
        <v>0</v>
      </c>
      <c r="DA751">
        <v>0</v>
      </c>
      <c r="DB751">
        <v>0</v>
      </c>
      <c r="DC751">
        <v>0</v>
      </c>
      <c r="DD751">
        <v>0</v>
      </c>
      <c r="DE751">
        <v>0</v>
      </c>
      <c r="DF751">
        <v>0</v>
      </c>
      <c r="DG751">
        <v>0</v>
      </c>
      <c r="DH751">
        <v>0</v>
      </c>
      <c r="DI751">
        <v>0</v>
      </c>
      <c r="DJ751">
        <v>0</v>
      </c>
      <c r="DK751">
        <v>0</v>
      </c>
      <c r="DL751">
        <v>0</v>
      </c>
      <c r="DM751">
        <v>0</v>
      </c>
      <c r="DN751">
        <v>0</v>
      </c>
      <c r="DO751">
        <v>0</v>
      </c>
      <c r="DP751">
        <v>0</v>
      </c>
      <c r="DQ751">
        <v>0</v>
      </c>
      <c r="DR751">
        <v>0</v>
      </c>
      <c r="DS751">
        <v>0</v>
      </c>
      <c r="DT751">
        <v>0</v>
      </c>
      <c r="DU751">
        <v>0</v>
      </c>
      <c r="DV751">
        <v>0</v>
      </c>
      <c r="DW751">
        <v>0</v>
      </c>
      <c r="DX751">
        <v>0</v>
      </c>
      <c r="DY751">
        <v>0</v>
      </c>
      <c r="DZ751">
        <v>0</v>
      </c>
      <c r="EA751">
        <v>0</v>
      </c>
      <c r="EB751">
        <v>0</v>
      </c>
      <c r="EC751">
        <v>0</v>
      </c>
      <c r="ED751">
        <v>0</v>
      </c>
      <c r="EE751">
        <v>0</v>
      </c>
      <c r="EF751">
        <v>0</v>
      </c>
      <c r="EG751">
        <v>0</v>
      </c>
      <c r="EH751" s="1"/>
    </row>
    <row r="752" spans="1:143" x14ac:dyDescent="0.35">
      <c r="A752" s="1" t="s">
        <v>25</v>
      </c>
      <c r="B752" s="1" t="s">
        <v>39</v>
      </c>
      <c r="C752">
        <v>7</v>
      </c>
      <c r="D752">
        <v>42.94</v>
      </c>
      <c r="E752">
        <v>1</v>
      </c>
      <c r="F752">
        <v>12.67</v>
      </c>
      <c r="G752">
        <v>0</v>
      </c>
      <c r="H752">
        <v>1</v>
      </c>
      <c r="I752">
        <v>0</v>
      </c>
      <c r="J752">
        <v>0</v>
      </c>
      <c r="K752">
        <v>0</v>
      </c>
      <c r="L752">
        <v>0</v>
      </c>
      <c r="M752">
        <v>8</v>
      </c>
      <c r="N752">
        <v>4</v>
      </c>
      <c r="O752">
        <v>0</v>
      </c>
      <c r="P752">
        <v>209</v>
      </c>
      <c r="Q752">
        <v>45</v>
      </c>
      <c r="R752">
        <v>6</v>
      </c>
      <c r="S752">
        <v>25</v>
      </c>
      <c r="T752">
        <v>0</v>
      </c>
      <c r="U752">
        <v>76</v>
      </c>
      <c r="V752">
        <v>91.65</v>
      </c>
      <c r="W752">
        <v>6.27</v>
      </c>
      <c r="X752">
        <v>29.5</v>
      </c>
      <c r="Y752">
        <v>0</v>
      </c>
      <c r="Z752">
        <v>127.42</v>
      </c>
      <c r="AA752">
        <v>0</v>
      </c>
      <c r="AB752">
        <v>0</v>
      </c>
      <c r="AC752">
        <v>0</v>
      </c>
      <c r="AD752">
        <v>0</v>
      </c>
      <c r="AE752">
        <v>0</v>
      </c>
      <c r="AF752">
        <v>0</v>
      </c>
      <c r="AG752">
        <v>0</v>
      </c>
      <c r="AH752">
        <v>0</v>
      </c>
      <c r="AI752">
        <v>0</v>
      </c>
      <c r="AJ752">
        <v>0</v>
      </c>
      <c r="AK752">
        <v>0</v>
      </c>
      <c r="AL752">
        <v>0</v>
      </c>
      <c r="AM752">
        <v>0</v>
      </c>
      <c r="AN752">
        <v>0</v>
      </c>
      <c r="AO752">
        <v>0</v>
      </c>
      <c r="AP752">
        <v>0</v>
      </c>
      <c r="AQ752">
        <v>0</v>
      </c>
      <c r="AR752">
        <v>0</v>
      </c>
      <c r="AS752">
        <v>0</v>
      </c>
      <c r="AT752">
        <v>0</v>
      </c>
      <c r="AU752">
        <v>0</v>
      </c>
      <c r="AV752">
        <v>0</v>
      </c>
      <c r="AW752">
        <v>0</v>
      </c>
      <c r="AX752">
        <v>0</v>
      </c>
      <c r="AY752">
        <v>0</v>
      </c>
      <c r="AZ752">
        <v>0</v>
      </c>
      <c r="BA752">
        <v>0</v>
      </c>
      <c r="BB752">
        <v>0</v>
      </c>
      <c r="BC752">
        <v>0</v>
      </c>
      <c r="BD752">
        <v>0</v>
      </c>
      <c r="BE752">
        <v>0</v>
      </c>
      <c r="BF752">
        <v>0</v>
      </c>
      <c r="BG752">
        <v>2</v>
      </c>
      <c r="BH752">
        <v>2</v>
      </c>
      <c r="BI752">
        <v>0</v>
      </c>
      <c r="BJ752">
        <v>0</v>
      </c>
      <c r="BK752">
        <v>0</v>
      </c>
      <c r="BL752">
        <v>0</v>
      </c>
      <c r="BM752">
        <v>1</v>
      </c>
      <c r="BN752">
        <v>0</v>
      </c>
      <c r="BO752">
        <v>0</v>
      </c>
      <c r="BP752">
        <v>2</v>
      </c>
      <c r="BQ752">
        <v>0</v>
      </c>
      <c r="BR752">
        <v>0</v>
      </c>
      <c r="BS752">
        <v>0</v>
      </c>
      <c r="BT752">
        <v>2</v>
      </c>
      <c r="BU752">
        <v>0</v>
      </c>
      <c r="BV752">
        <v>0</v>
      </c>
      <c r="BW752">
        <v>0</v>
      </c>
      <c r="BX752">
        <v>0</v>
      </c>
      <c r="BY752">
        <v>0</v>
      </c>
      <c r="BZ752">
        <v>0</v>
      </c>
      <c r="CA752">
        <v>0</v>
      </c>
      <c r="CB752">
        <v>0</v>
      </c>
      <c r="CC752">
        <v>0</v>
      </c>
      <c r="CD752">
        <v>0</v>
      </c>
      <c r="CE752">
        <v>0</v>
      </c>
      <c r="CF752">
        <v>0</v>
      </c>
      <c r="CG752">
        <v>0</v>
      </c>
      <c r="CH752">
        <v>0</v>
      </c>
      <c r="CI752">
        <v>0</v>
      </c>
      <c r="CJ752">
        <v>0</v>
      </c>
      <c r="CK752">
        <v>0</v>
      </c>
      <c r="CL752">
        <v>0</v>
      </c>
      <c r="CM752">
        <v>0</v>
      </c>
      <c r="CN752">
        <v>0</v>
      </c>
      <c r="CO752">
        <v>0</v>
      </c>
      <c r="CP752">
        <v>0</v>
      </c>
      <c r="CQ752">
        <v>0</v>
      </c>
      <c r="CR752">
        <v>0</v>
      </c>
      <c r="CS752">
        <v>0</v>
      </c>
      <c r="CT752">
        <v>0</v>
      </c>
      <c r="CU752">
        <v>0</v>
      </c>
      <c r="CV752">
        <v>0</v>
      </c>
      <c r="CW752">
        <v>0</v>
      </c>
      <c r="CX752">
        <v>0</v>
      </c>
      <c r="CY752">
        <v>0</v>
      </c>
      <c r="CZ752">
        <v>0</v>
      </c>
      <c r="DA752">
        <v>0</v>
      </c>
      <c r="DB752">
        <v>0</v>
      </c>
      <c r="DC752">
        <v>0</v>
      </c>
      <c r="DD752">
        <v>0</v>
      </c>
      <c r="DE752">
        <v>0</v>
      </c>
      <c r="DF752">
        <v>0</v>
      </c>
      <c r="DG752">
        <v>0</v>
      </c>
      <c r="DH752">
        <v>0</v>
      </c>
      <c r="DI752">
        <v>0</v>
      </c>
      <c r="DJ752">
        <v>0</v>
      </c>
      <c r="DK752">
        <v>0</v>
      </c>
      <c r="DL752">
        <v>0</v>
      </c>
      <c r="DM752">
        <v>0</v>
      </c>
      <c r="DN752">
        <v>0</v>
      </c>
      <c r="DO752">
        <v>0</v>
      </c>
      <c r="DP752">
        <v>0</v>
      </c>
      <c r="DQ752">
        <v>0</v>
      </c>
      <c r="DR752">
        <v>0</v>
      </c>
      <c r="DS752">
        <v>0</v>
      </c>
      <c r="DT752">
        <v>0</v>
      </c>
      <c r="DU752">
        <v>0</v>
      </c>
      <c r="DV752">
        <v>0</v>
      </c>
      <c r="DW752">
        <v>0</v>
      </c>
      <c r="DX752">
        <v>0</v>
      </c>
      <c r="DY752">
        <v>0</v>
      </c>
      <c r="DZ752">
        <v>0</v>
      </c>
      <c r="EA752">
        <v>0</v>
      </c>
      <c r="EB752">
        <v>0</v>
      </c>
      <c r="EC752">
        <v>0</v>
      </c>
      <c r="ED752">
        <v>0</v>
      </c>
      <c r="EE752">
        <v>0</v>
      </c>
      <c r="EF752">
        <v>0</v>
      </c>
      <c r="EG752">
        <v>0</v>
      </c>
      <c r="EH752" s="1"/>
    </row>
    <row r="753" spans="1:143" x14ac:dyDescent="0.35">
      <c r="A753" s="1" t="s">
        <v>25</v>
      </c>
      <c r="B753" s="1" t="s">
        <v>40</v>
      </c>
      <c r="C753">
        <v>9</v>
      </c>
      <c r="D753">
        <v>72.28</v>
      </c>
      <c r="E753">
        <v>0</v>
      </c>
      <c r="F753">
        <v>0</v>
      </c>
      <c r="G753">
        <v>0</v>
      </c>
      <c r="H753">
        <v>0</v>
      </c>
      <c r="I753">
        <v>0</v>
      </c>
      <c r="J753">
        <v>0</v>
      </c>
      <c r="K753">
        <v>0</v>
      </c>
      <c r="L753">
        <v>0</v>
      </c>
      <c r="M753">
        <v>9</v>
      </c>
      <c r="N753">
        <v>7</v>
      </c>
      <c r="O753">
        <v>0</v>
      </c>
      <c r="P753">
        <v>382</v>
      </c>
      <c r="Q753">
        <v>26</v>
      </c>
      <c r="R753">
        <v>5</v>
      </c>
      <c r="S753">
        <v>48</v>
      </c>
      <c r="T753">
        <v>0</v>
      </c>
      <c r="U753">
        <v>79</v>
      </c>
      <c r="V753">
        <v>55.42</v>
      </c>
      <c r="W753">
        <v>6.1</v>
      </c>
      <c r="X753">
        <v>78.66</v>
      </c>
      <c r="Y753">
        <v>0</v>
      </c>
      <c r="Z753">
        <v>140.18</v>
      </c>
      <c r="AA753">
        <v>0</v>
      </c>
      <c r="AB753">
        <v>0</v>
      </c>
      <c r="AC753">
        <v>0</v>
      </c>
      <c r="AD753">
        <v>0</v>
      </c>
      <c r="AE753">
        <v>0</v>
      </c>
      <c r="AF753">
        <v>0</v>
      </c>
      <c r="AG753">
        <v>0</v>
      </c>
      <c r="AH753">
        <v>0</v>
      </c>
      <c r="AI753">
        <v>0</v>
      </c>
      <c r="AJ753">
        <v>0</v>
      </c>
      <c r="AK753">
        <v>0</v>
      </c>
      <c r="AL753">
        <v>0</v>
      </c>
      <c r="AM753">
        <v>0</v>
      </c>
      <c r="AN753">
        <v>0</v>
      </c>
      <c r="AO753">
        <v>0</v>
      </c>
      <c r="AP753">
        <v>0</v>
      </c>
      <c r="AQ753">
        <v>0</v>
      </c>
      <c r="AR753">
        <v>0</v>
      </c>
      <c r="AS753">
        <v>0</v>
      </c>
      <c r="AT753">
        <v>0</v>
      </c>
      <c r="AU753">
        <v>0</v>
      </c>
      <c r="AV753">
        <v>0</v>
      </c>
      <c r="AW753">
        <v>0</v>
      </c>
      <c r="AX753">
        <v>0</v>
      </c>
      <c r="AY753">
        <v>0</v>
      </c>
      <c r="AZ753">
        <v>0</v>
      </c>
      <c r="BA753">
        <v>0</v>
      </c>
      <c r="BB753">
        <v>0</v>
      </c>
      <c r="BC753">
        <v>0</v>
      </c>
      <c r="BD753">
        <v>0</v>
      </c>
      <c r="BE753">
        <v>1</v>
      </c>
      <c r="BF753">
        <v>1</v>
      </c>
      <c r="BG753">
        <v>0</v>
      </c>
      <c r="BH753">
        <v>0</v>
      </c>
      <c r="BI753">
        <v>0</v>
      </c>
      <c r="BJ753">
        <v>0</v>
      </c>
      <c r="BK753">
        <v>0</v>
      </c>
      <c r="BL753">
        <v>1</v>
      </c>
      <c r="BM753">
        <v>0</v>
      </c>
      <c r="BN753">
        <v>0</v>
      </c>
      <c r="BO753">
        <v>0</v>
      </c>
      <c r="BP753">
        <v>1</v>
      </c>
      <c r="BQ753">
        <v>0</v>
      </c>
      <c r="BR753">
        <v>0</v>
      </c>
      <c r="BS753">
        <v>0</v>
      </c>
      <c r="BT753">
        <v>1</v>
      </c>
      <c r="BU753">
        <v>0</v>
      </c>
      <c r="BV753">
        <v>0</v>
      </c>
      <c r="BW753">
        <v>0</v>
      </c>
      <c r="BX753">
        <v>0</v>
      </c>
      <c r="BY753">
        <v>0</v>
      </c>
      <c r="BZ753">
        <v>0</v>
      </c>
      <c r="CA753">
        <v>0</v>
      </c>
      <c r="CB753">
        <v>0</v>
      </c>
      <c r="CC753">
        <v>0</v>
      </c>
      <c r="CD753">
        <v>0</v>
      </c>
      <c r="CE753">
        <v>0</v>
      </c>
      <c r="CF753">
        <v>0</v>
      </c>
      <c r="CG753">
        <v>0</v>
      </c>
      <c r="CH753">
        <v>0</v>
      </c>
      <c r="CI753">
        <v>0</v>
      </c>
      <c r="CJ753">
        <v>0</v>
      </c>
      <c r="CK753">
        <v>0</v>
      </c>
      <c r="CL753">
        <v>0</v>
      </c>
      <c r="CM753">
        <v>0</v>
      </c>
      <c r="CN753">
        <v>0</v>
      </c>
      <c r="CO753">
        <v>0</v>
      </c>
      <c r="CP753">
        <v>0</v>
      </c>
      <c r="CQ753">
        <v>0</v>
      </c>
      <c r="CR753">
        <v>0</v>
      </c>
      <c r="CS753">
        <v>0</v>
      </c>
      <c r="CT753">
        <v>0</v>
      </c>
      <c r="CU753">
        <v>0</v>
      </c>
      <c r="CV753">
        <v>0</v>
      </c>
      <c r="CW753">
        <v>0</v>
      </c>
      <c r="CX753">
        <v>0</v>
      </c>
      <c r="CY753">
        <v>0</v>
      </c>
      <c r="CZ753">
        <v>0</v>
      </c>
      <c r="DA753">
        <v>0</v>
      </c>
      <c r="DB753">
        <v>0</v>
      </c>
      <c r="DC753">
        <v>0</v>
      </c>
      <c r="DD753">
        <v>0</v>
      </c>
      <c r="DE753">
        <v>0</v>
      </c>
      <c r="DF753">
        <v>0</v>
      </c>
      <c r="DG753">
        <v>0</v>
      </c>
      <c r="DH753">
        <v>0</v>
      </c>
      <c r="DI753">
        <v>0</v>
      </c>
      <c r="DJ753">
        <v>0</v>
      </c>
      <c r="DK753">
        <v>0</v>
      </c>
      <c r="DL753">
        <v>0</v>
      </c>
      <c r="DM753">
        <v>0</v>
      </c>
      <c r="DN753">
        <v>0</v>
      </c>
      <c r="DO753">
        <v>0</v>
      </c>
      <c r="DP753">
        <v>0</v>
      </c>
      <c r="DQ753">
        <v>0</v>
      </c>
      <c r="DR753">
        <v>0</v>
      </c>
      <c r="DS753">
        <v>0</v>
      </c>
      <c r="DT753">
        <v>0</v>
      </c>
      <c r="DU753">
        <v>0</v>
      </c>
      <c r="DV753">
        <v>0</v>
      </c>
      <c r="DW753">
        <v>0</v>
      </c>
      <c r="DX753">
        <v>0</v>
      </c>
      <c r="DY753">
        <v>0</v>
      </c>
      <c r="DZ753">
        <v>0</v>
      </c>
      <c r="EA753">
        <v>0</v>
      </c>
      <c r="EB753">
        <v>0</v>
      </c>
      <c r="EC753">
        <v>0</v>
      </c>
      <c r="ED753">
        <v>0</v>
      </c>
      <c r="EE753">
        <v>0</v>
      </c>
      <c r="EF753">
        <v>0</v>
      </c>
      <c r="EG753">
        <v>0</v>
      </c>
      <c r="EH753" s="1"/>
    </row>
    <row r="754" spans="1:143" x14ac:dyDescent="0.35">
      <c r="A754" s="1" t="s">
        <v>25</v>
      </c>
      <c r="B754" s="1" t="s">
        <v>41</v>
      </c>
      <c r="C754">
        <v>138</v>
      </c>
      <c r="D754">
        <v>983.21</v>
      </c>
      <c r="E754">
        <v>10</v>
      </c>
      <c r="F754">
        <v>137.44999999999999</v>
      </c>
      <c r="G754">
        <v>12</v>
      </c>
      <c r="H754">
        <v>7</v>
      </c>
      <c r="I754">
        <v>0</v>
      </c>
      <c r="J754">
        <v>3</v>
      </c>
      <c r="K754">
        <v>13</v>
      </c>
      <c r="L754">
        <v>0</v>
      </c>
      <c r="M754">
        <v>148</v>
      </c>
      <c r="N754">
        <v>131</v>
      </c>
      <c r="O754">
        <v>16</v>
      </c>
      <c r="P754">
        <v>2660</v>
      </c>
      <c r="Q754">
        <v>164</v>
      </c>
      <c r="R754">
        <v>274</v>
      </c>
      <c r="S754">
        <v>375</v>
      </c>
      <c r="T754">
        <v>0</v>
      </c>
      <c r="U754">
        <v>813</v>
      </c>
      <c r="V754">
        <v>356.88</v>
      </c>
      <c r="W754">
        <v>523.58000000000004</v>
      </c>
      <c r="X754">
        <v>651.5</v>
      </c>
      <c r="Y754">
        <v>0</v>
      </c>
      <c r="Z754">
        <v>1531.96</v>
      </c>
      <c r="AA754">
        <v>0</v>
      </c>
      <c r="AB754">
        <v>0</v>
      </c>
      <c r="AC754">
        <v>0</v>
      </c>
      <c r="AD754">
        <v>0</v>
      </c>
      <c r="AE754">
        <v>0</v>
      </c>
      <c r="AF754">
        <v>0</v>
      </c>
      <c r="AG754">
        <v>0</v>
      </c>
      <c r="AH754">
        <v>0</v>
      </c>
      <c r="AI754">
        <v>0</v>
      </c>
      <c r="AJ754">
        <v>0</v>
      </c>
      <c r="AK754">
        <v>3</v>
      </c>
      <c r="AL754">
        <v>0</v>
      </c>
      <c r="AM754">
        <v>0</v>
      </c>
      <c r="AN754">
        <v>0</v>
      </c>
      <c r="AO754">
        <v>0</v>
      </c>
      <c r="AP754">
        <v>0</v>
      </c>
      <c r="AQ754">
        <v>0</v>
      </c>
      <c r="AR754">
        <v>3</v>
      </c>
      <c r="AS754">
        <v>1</v>
      </c>
      <c r="AT754">
        <v>1</v>
      </c>
      <c r="AU754">
        <v>13</v>
      </c>
      <c r="AV754">
        <v>4</v>
      </c>
      <c r="AW754">
        <v>9</v>
      </c>
      <c r="AX754">
        <v>0</v>
      </c>
      <c r="AY754">
        <v>0</v>
      </c>
      <c r="AZ754">
        <v>0</v>
      </c>
      <c r="BA754">
        <v>0</v>
      </c>
      <c r="BB754">
        <v>0</v>
      </c>
      <c r="BC754">
        <v>0</v>
      </c>
      <c r="BD754">
        <v>9</v>
      </c>
      <c r="BE754">
        <v>6</v>
      </c>
      <c r="BF754">
        <v>10</v>
      </c>
      <c r="BG754">
        <v>12</v>
      </c>
      <c r="BH754">
        <v>8</v>
      </c>
      <c r="BI754">
        <v>1</v>
      </c>
      <c r="BJ754">
        <v>3</v>
      </c>
      <c r="BK754">
        <v>0</v>
      </c>
      <c r="BL754">
        <v>7</v>
      </c>
      <c r="BM754">
        <v>11</v>
      </c>
      <c r="BN754">
        <v>4</v>
      </c>
      <c r="BO754">
        <v>0</v>
      </c>
      <c r="BP754">
        <v>14</v>
      </c>
      <c r="BQ754">
        <v>0</v>
      </c>
      <c r="BR754">
        <v>2</v>
      </c>
      <c r="BS754">
        <v>1</v>
      </c>
      <c r="BT754">
        <v>9</v>
      </c>
      <c r="BU754">
        <v>1</v>
      </c>
      <c r="BV754">
        <v>0</v>
      </c>
      <c r="BW754">
        <v>0</v>
      </c>
      <c r="BX754">
        <v>1</v>
      </c>
      <c r="BY754">
        <v>0</v>
      </c>
      <c r="BZ754">
        <v>0</v>
      </c>
      <c r="CA754">
        <v>0</v>
      </c>
      <c r="CB754">
        <v>0</v>
      </c>
      <c r="CC754">
        <v>0</v>
      </c>
      <c r="CD754">
        <v>0</v>
      </c>
      <c r="CE754">
        <v>0</v>
      </c>
      <c r="CF754">
        <v>0</v>
      </c>
      <c r="CG754">
        <v>0</v>
      </c>
      <c r="CH754">
        <v>0</v>
      </c>
      <c r="CI754">
        <v>0</v>
      </c>
      <c r="CJ754">
        <v>0</v>
      </c>
      <c r="CK754">
        <v>0</v>
      </c>
      <c r="CL754">
        <v>0</v>
      </c>
      <c r="CM754">
        <v>0</v>
      </c>
      <c r="CN754">
        <v>0</v>
      </c>
      <c r="CO754">
        <v>0</v>
      </c>
      <c r="CP754">
        <v>0</v>
      </c>
      <c r="CQ754">
        <v>0</v>
      </c>
      <c r="CR754">
        <v>0</v>
      </c>
      <c r="CS754">
        <v>0</v>
      </c>
      <c r="CT754">
        <v>0</v>
      </c>
      <c r="CU754">
        <v>0</v>
      </c>
      <c r="CV754">
        <v>0</v>
      </c>
      <c r="CW754">
        <v>0</v>
      </c>
      <c r="CX754">
        <v>0</v>
      </c>
      <c r="CY754">
        <v>0</v>
      </c>
      <c r="CZ754">
        <v>0</v>
      </c>
      <c r="DA754">
        <v>0</v>
      </c>
      <c r="DB754">
        <v>0</v>
      </c>
      <c r="DC754">
        <v>0</v>
      </c>
      <c r="DD754">
        <v>0</v>
      </c>
      <c r="DE754">
        <v>0</v>
      </c>
      <c r="DF754">
        <v>0</v>
      </c>
      <c r="DG754">
        <v>0</v>
      </c>
      <c r="DH754">
        <v>0</v>
      </c>
      <c r="DI754">
        <v>0</v>
      </c>
      <c r="DJ754">
        <v>0</v>
      </c>
      <c r="DK754">
        <v>0</v>
      </c>
      <c r="DL754">
        <v>0</v>
      </c>
      <c r="DM754">
        <v>0</v>
      </c>
      <c r="DN754">
        <v>0</v>
      </c>
      <c r="DO754">
        <v>0</v>
      </c>
      <c r="DP754">
        <v>0</v>
      </c>
      <c r="DQ754">
        <v>0</v>
      </c>
      <c r="DR754">
        <v>0</v>
      </c>
      <c r="DS754">
        <v>0</v>
      </c>
      <c r="DT754">
        <v>0</v>
      </c>
      <c r="DU754">
        <v>0</v>
      </c>
      <c r="DV754">
        <v>0</v>
      </c>
      <c r="DW754">
        <v>0</v>
      </c>
      <c r="DX754">
        <v>0</v>
      </c>
      <c r="DY754">
        <v>0</v>
      </c>
      <c r="DZ754">
        <v>0</v>
      </c>
      <c r="EA754">
        <v>0</v>
      </c>
      <c r="EB754">
        <v>0</v>
      </c>
      <c r="EC754">
        <v>0</v>
      </c>
      <c r="ED754">
        <v>0</v>
      </c>
      <c r="EE754">
        <v>0</v>
      </c>
      <c r="EF754">
        <v>0</v>
      </c>
      <c r="EG754">
        <v>0</v>
      </c>
      <c r="EH754" s="1"/>
    </row>
    <row r="755" spans="1:143" x14ac:dyDescent="0.35">
      <c r="A755" s="1" t="s">
        <v>25</v>
      </c>
      <c r="B755" s="1" t="s">
        <v>42</v>
      </c>
      <c r="C755">
        <v>54</v>
      </c>
      <c r="D755">
        <v>366.43</v>
      </c>
      <c r="E755">
        <v>0</v>
      </c>
      <c r="F755">
        <v>0</v>
      </c>
      <c r="G755">
        <v>0</v>
      </c>
      <c r="H755">
        <v>0</v>
      </c>
      <c r="I755">
        <v>0</v>
      </c>
      <c r="J755">
        <v>0</v>
      </c>
      <c r="K755">
        <v>0</v>
      </c>
      <c r="L755">
        <v>0</v>
      </c>
      <c r="M755">
        <v>54</v>
      </c>
      <c r="N755">
        <v>53</v>
      </c>
      <c r="O755">
        <v>0</v>
      </c>
      <c r="P755">
        <v>1211</v>
      </c>
      <c r="Q755">
        <v>141</v>
      </c>
      <c r="R755">
        <v>17</v>
      </c>
      <c r="S755">
        <v>157</v>
      </c>
      <c r="T755">
        <v>0</v>
      </c>
      <c r="U755">
        <v>315</v>
      </c>
      <c r="V755">
        <v>236.72</v>
      </c>
      <c r="W755">
        <v>16.14</v>
      </c>
      <c r="X755">
        <v>193.19</v>
      </c>
      <c r="Y755">
        <v>0</v>
      </c>
      <c r="Z755">
        <v>446.05</v>
      </c>
      <c r="AA755">
        <v>0</v>
      </c>
      <c r="AB755">
        <v>0</v>
      </c>
      <c r="AC755">
        <v>0</v>
      </c>
      <c r="AD755">
        <v>0</v>
      </c>
      <c r="AE755">
        <v>0</v>
      </c>
      <c r="AF755">
        <v>0</v>
      </c>
      <c r="AG755">
        <v>0</v>
      </c>
      <c r="AH755">
        <v>0</v>
      </c>
      <c r="AI755">
        <v>0</v>
      </c>
      <c r="AJ755">
        <v>0</v>
      </c>
      <c r="AK755">
        <v>0</v>
      </c>
      <c r="AL755">
        <v>0</v>
      </c>
      <c r="AM755">
        <v>0</v>
      </c>
      <c r="AN755">
        <v>0</v>
      </c>
      <c r="AO755">
        <v>0</v>
      </c>
      <c r="AP755">
        <v>0</v>
      </c>
      <c r="AQ755">
        <v>0</v>
      </c>
      <c r="AR755">
        <v>0</v>
      </c>
      <c r="AS755">
        <v>0</v>
      </c>
      <c r="AT755">
        <v>0</v>
      </c>
      <c r="AU755">
        <v>0</v>
      </c>
      <c r="AV755">
        <v>0</v>
      </c>
      <c r="AW755">
        <v>0</v>
      </c>
      <c r="AX755">
        <v>0</v>
      </c>
      <c r="AY755">
        <v>0</v>
      </c>
      <c r="AZ755">
        <v>0</v>
      </c>
      <c r="BA755">
        <v>0</v>
      </c>
      <c r="BB755">
        <v>0</v>
      </c>
      <c r="BC755">
        <v>0</v>
      </c>
      <c r="BD755">
        <v>0</v>
      </c>
      <c r="BE755">
        <v>0</v>
      </c>
      <c r="BF755">
        <v>0</v>
      </c>
      <c r="BG755">
        <v>1</v>
      </c>
      <c r="BH755">
        <v>1</v>
      </c>
      <c r="BI755">
        <v>0</v>
      </c>
      <c r="BJ755">
        <v>0</v>
      </c>
      <c r="BK755">
        <v>0</v>
      </c>
      <c r="BL755">
        <v>0</v>
      </c>
      <c r="BM755">
        <v>1</v>
      </c>
      <c r="BN755">
        <v>0</v>
      </c>
      <c r="BO755">
        <v>0</v>
      </c>
      <c r="BP755">
        <v>1</v>
      </c>
      <c r="BQ755">
        <v>0</v>
      </c>
      <c r="BR755">
        <v>0</v>
      </c>
      <c r="BS755">
        <v>0</v>
      </c>
      <c r="BT755">
        <v>0</v>
      </c>
      <c r="BU755">
        <v>0</v>
      </c>
      <c r="BV755">
        <v>0</v>
      </c>
      <c r="BW755">
        <v>0</v>
      </c>
      <c r="BX755">
        <v>0</v>
      </c>
      <c r="BY755">
        <v>0</v>
      </c>
      <c r="BZ755">
        <v>0</v>
      </c>
      <c r="CA755">
        <v>0</v>
      </c>
      <c r="CB755">
        <v>0</v>
      </c>
      <c r="CC755">
        <v>0</v>
      </c>
      <c r="CD755">
        <v>0</v>
      </c>
      <c r="CE755">
        <v>0</v>
      </c>
      <c r="CF755">
        <v>0</v>
      </c>
      <c r="CG755">
        <v>0</v>
      </c>
      <c r="CH755">
        <v>0</v>
      </c>
      <c r="CI755">
        <v>0</v>
      </c>
      <c r="CJ755">
        <v>0</v>
      </c>
      <c r="CK755">
        <v>0</v>
      </c>
      <c r="CL755">
        <v>0</v>
      </c>
      <c r="CM755">
        <v>0</v>
      </c>
      <c r="CN755">
        <v>0</v>
      </c>
      <c r="CO755">
        <v>0</v>
      </c>
      <c r="CP755">
        <v>0</v>
      </c>
      <c r="CQ755">
        <v>0</v>
      </c>
      <c r="CR755">
        <v>0</v>
      </c>
      <c r="CS755">
        <v>0</v>
      </c>
      <c r="CT755">
        <v>0</v>
      </c>
      <c r="CU755">
        <v>0</v>
      </c>
      <c r="CV755">
        <v>0</v>
      </c>
      <c r="CW755">
        <v>0</v>
      </c>
      <c r="CX755">
        <v>0</v>
      </c>
      <c r="CY755">
        <v>0</v>
      </c>
      <c r="CZ755">
        <v>0</v>
      </c>
      <c r="DA755">
        <v>0</v>
      </c>
      <c r="DB755">
        <v>0</v>
      </c>
      <c r="DC755">
        <v>0</v>
      </c>
      <c r="DD755">
        <v>0</v>
      </c>
      <c r="DE755">
        <v>0</v>
      </c>
      <c r="DF755">
        <v>0</v>
      </c>
      <c r="DG755">
        <v>0</v>
      </c>
      <c r="DH755">
        <v>0</v>
      </c>
      <c r="DI755">
        <v>0</v>
      </c>
      <c r="DJ755">
        <v>0</v>
      </c>
      <c r="DK755">
        <v>0</v>
      </c>
      <c r="DL755">
        <v>0</v>
      </c>
      <c r="DM755">
        <v>0</v>
      </c>
      <c r="DN755">
        <v>0</v>
      </c>
      <c r="DO755">
        <v>0</v>
      </c>
      <c r="DP755">
        <v>0</v>
      </c>
      <c r="DQ755">
        <v>0</v>
      </c>
      <c r="DR755">
        <v>0</v>
      </c>
      <c r="DS755">
        <v>0</v>
      </c>
      <c r="DT755">
        <v>0</v>
      </c>
      <c r="DU755">
        <v>0</v>
      </c>
      <c r="DV755">
        <v>0</v>
      </c>
      <c r="DW755">
        <v>0</v>
      </c>
      <c r="DX755">
        <v>0</v>
      </c>
      <c r="DY755">
        <v>0</v>
      </c>
      <c r="DZ755">
        <v>0</v>
      </c>
      <c r="EA755">
        <v>0</v>
      </c>
      <c r="EB755">
        <v>0</v>
      </c>
      <c r="EC755">
        <v>0</v>
      </c>
      <c r="ED755">
        <v>0</v>
      </c>
      <c r="EE755">
        <v>0</v>
      </c>
      <c r="EF755">
        <v>0</v>
      </c>
      <c r="EG755">
        <v>0</v>
      </c>
      <c r="EH755" s="1"/>
    </row>
    <row r="756" spans="1:143" x14ac:dyDescent="0.35">
      <c r="A756" s="1" t="s">
        <v>25</v>
      </c>
      <c r="B756" s="1" t="s">
        <v>43</v>
      </c>
      <c r="C756">
        <v>67</v>
      </c>
      <c r="D756">
        <v>430.39</v>
      </c>
      <c r="E756">
        <v>6</v>
      </c>
      <c r="F756">
        <v>234.52</v>
      </c>
      <c r="G756">
        <v>9</v>
      </c>
      <c r="H756">
        <v>1</v>
      </c>
      <c r="I756">
        <v>0</v>
      </c>
      <c r="J756">
        <v>5</v>
      </c>
      <c r="K756">
        <v>9</v>
      </c>
      <c r="L756">
        <v>0</v>
      </c>
      <c r="M756">
        <v>73</v>
      </c>
      <c r="N756">
        <v>64</v>
      </c>
      <c r="O756">
        <v>14</v>
      </c>
      <c r="P756">
        <v>8554</v>
      </c>
      <c r="Q756">
        <v>355</v>
      </c>
      <c r="R756">
        <v>313</v>
      </c>
      <c r="S756">
        <v>657</v>
      </c>
      <c r="T756">
        <v>0</v>
      </c>
      <c r="U756">
        <v>1325</v>
      </c>
      <c r="V756">
        <v>643.6</v>
      </c>
      <c r="W756">
        <v>558.46</v>
      </c>
      <c r="X756">
        <v>1071.44</v>
      </c>
      <c r="Y756">
        <v>0</v>
      </c>
      <c r="Z756">
        <v>2273.5</v>
      </c>
      <c r="AA756">
        <v>0</v>
      </c>
      <c r="AB756">
        <v>0</v>
      </c>
      <c r="AC756">
        <v>0</v>
      </c>
      <c r="AD756">
        <v>0</v>
      </c>
      <c r="AE756">
        <v>0</v>
      </c>
      <c r="AF756">
        <v>0</v>
      </c>
      <c r="AG756">
        <v>0</v>
      </c>
      <c r="AH756">
        <v>0</v>
      </c>
      <c r="AI756">
        <v>3</v>
      </c>
      <c r="AJ756">
        <v>3</v>
      </c>
      <c r="AK756">
        <v>5</v>
      </c>
      <c r="AL756">
        <v>0</v>
      </c>
      <c r="AM756">
        <v>0</v>
      </c>
      <c r="AN756">
        <v>0</v>
      </c>
      <c r="AO756">
        <v>0</v>
      </c>
      <c r="AP756">
        <v>0</v>
      </c>
      <c r="AQ756">
        <v>0</v>
      </c>
      <c r="AR756">
        <v>3</v>
      </c>
      <c r="AS756">
        <v>2</v>
      </c>
      <c r="AT756">
        <v>4</v>
      </c>
      <c r="AU756">
        <v>9</v>
      </c>
      <c r="AV756">
        <v>2</v>
      </c>
      <c r="AW756">
        <v>7</v>
      </c>
      <c r="AX756">
        <v>0</v>
      </c>
      <c r="AY756">
        <v>0</v>
      </c>
      <c r="AZ756">
        <v>0</v>
      </c>
      <c r="BA756">
        <v>0</v>
      </c>
      <c r="BB756">
        <v>0</v>
      </c>
      <c r="BC756">
        <v>0</v>
      </c>
      <c r="BD756">
        <v>6</v>
      </c>
      <c r="BE756">
        <v>18</v>
      </c>
      <c r="BF756">
        <v>21</v>
      </c>
      <c r="BG756">
        <v>8</v>
      </c>
      <c r="BH756">
        <v>7</v>
      </c>
      <c r="BI756">
        <v>1</v>
      </c>
      <c r="BJ756">
        <v>2</v>
      </c>
      <c r="BK756">
        <v>0</v>
      </c>
      <c r="BL756">
        <v>7</v>
      </c>
      <c r="BM756">
        <v>6</v>
      </c>
      <c r="BN756">
        <v>5</v>
      </c>
      <c r="BO756">
        <v>0</v>
      </c>
      <c r="BP756">
        <v>4</v>
      </c>
      <c r="BQ756">
        <v>1</v>
      </c>
      <c r="BR756">
        <v>2</v>
      </c>
      <c r="BS756">
        <v>1</v>
      </c>
      <c r="BT756">
        <v>4</v>
      </c>
      <c r="BU756">
        <v>1</v>
      </c>
      <c r="BV756">
        <v>0</v>
      </c>
      <c r="BW756">
        <v>0</v>
      </c>
      <c r="BX756">
        <v>0</v>
      </c>
      <c r="BY756">
        <v>0</v>
      </c>
      <c r="BZ756">
        <v>0</v>
      </c>
      <c r="CA756">
        <v>0</v>
      </c>
      <c r="CB756">
        <v>0</v>
      </c>
      <c r="CC756">
        <v>0</v>
      </c>
      <c r="CD756">
        <v>0</v>
      </c>
      <c r="CE756">
        <v>0</v>
      </c>
      <c r="CF756">
        <v>0</v>
      </c>
      <c r="CG756">
        <v>0</v>
      </c>
      <c r="CH756">
        <v>0</v>
      </c>
      <c r="CI756">
        <v>1</v>
      </c>
      <c r="CJ756">
        <v>1</v>
      </c>
      <c r="CK756">
        <v>0</v>
      </c>
      <c r="CL756">
        <v>0</v>
      </c>
      <c r="CM756">
        <v>0</v>
      </c>
      <c r="CN756">
        <v>0</v>
      </c>
      <c r="CO756">
        <v>0</v>
      </c>
      <c r="CP756">
        <v>0</v>
      </c>
      <c r="CQ756">
        <v>0</v>
      </c>
      <c r="CR756">
        <v>0</v>
      </c>
      <c r="CS756">
        <v>0</v>
      </c>
      <c r="CT756">
        <v>0</v>
      </c>
      <c r="CU756">
        <v>0</v>
      </c>
      <c r="CV756">
        <v>0</v>
      </c>
      <c r="CW756">
        <v>0</v>
      </c>
      <c r="CX756">
        <v>0</v>
      </c>
      <c r="CY756">
        <v>0</v>
      </c>
      <c r="CZ756">
        <v>0</v>
      </c>
      <c r="DA756">
        <v>0</v>
      </c>
      <c r="DB756">
        <v>0</v>
      </c>
      <c r="DC756">
        <v>0</v>
      </c>
      <c r="DD756">
        <v>0</v>
      </c>
      <c r="DE756">
        <v>0</v>
      </c>
      <c r="DF756">
        <v>0</v>
      </c>
      <c r="DG756">
        <v>0</v>
      </c>
      <c r="DH756">
        <v>0</v>
      </c>
      <c r="DI756">
        <v>0</v>
      </c>
      <c r="DJ756">
        <v>0</v>
      </c>
      <c r="DK756">
        <v>0</v>
      </c>
      <c r="DL756">
        <v>0</v>
      </c>
      <c r="DM756">
        <v>0</v>
      </c>
      <c r="DN756">
        <v>0</v>
      </c>
      <c r="DO756">
        <v>0</v>
      </c>
      <c r="DP756">
        <v>0</v>
      </c>
      <c r="DQ756">
        <v>0</v>
      </c>
      <c r="DR756">
        <v>0</v>
      </c>
      <c r="DS756">
        <v>0</v>
      </c>
      <c r="DT756">
        <v>0</v>
      </c>
      <c r="DU756">
        <v>0</v>
      </c>
      <c r="DV756">
        <v>0</v>
      </c>
      <c r="DW756">
        <v>0</v>
      </c>
      <c r="DX756">
        <v>0</v>
      </c>
      <c r="DY756">
        <v>0</v>
      </c>
      <c r="DZ756">
        <v>0</v>
      </c>
      <c r="EA756">
        <v>0</v>
      </c>
      <c r="EB756">
        <v>0</v>
      </c>
      <c r="EC756">
        <v>0</v>
      </c>
      <c r="ED756">
        <v>0</v>
      </c>
      <c r="EE756">
        <v>0</v>
      </c>
      <c r="EF756">
        <v>0</v>
      </c>
      <c r="EG756">
        <v>0</v>
      </c>
      <c r="EH756" s="1"/>
    </row>
    <row r="757" spans="1:143" x14ac:dyDescent="0.35">
      <c r="A757" s="1" t="s">
        <v>25</v>
      </c>
      <c r="B757" s="1" t="s">
        <v>44</v>
      </c>
      <c r="C757">
        <v>23</v>
      </c>
      <c r="D757">
        <v>174.41</v>
      </c>
      <c r="E757">
        <v>1</v>
      </c>
      <c r="F757">
        <v>7.17</v>
      </c>
      <c r="G757">
        <v>1</v>
      </c>
      <c r="H757">
        <v>0</v>
      </c>
      <c r="I757">
        <v>0</v>
      </c>
      <c r="J757">
        <v>1</v>
      </c>
      <c r="K757">
        <v>0</v>
      </c>
      <c r="L757">
        <v>0</v>
      </c>
      <c r="M757">
        <v>24</v>
      </c>
      <c r="N757">
        <v>22</v>
      </c>
      <c r="O757">
        <v>1</v>
      </c>
      <c r="P757">
        <v>1808</v>
      </c>
      <c r="Q757">
        <v>97</v>
      </c>
      <c r="R757">
        <v>66</v>
      </c>
      <c r="S757">
        <v>140</v>
      </c>
      <c r="T757">
        <v>0</v>
      </c>
      <c r="U757">
        <v>303</v>
      </c>
      <c r="V757">
        <v>187.74</v>
      </c>
      <c r="W757">
        <v>105.47</v>
      </c>
      <c r="X757">
        <v>245.8</v>
      </c>
      <c r="Y757">
        <v>0</v>
      </c>
      <c r="Z757">
        <v>539.01</v>
      </c>
      <c r="AA757">
        <v>0</v>
      </c>
      <c r="AB757">
        <v>0</v>
      </c>
      <c r="AC757">
        <v>0</v>
      </c>
      <c r="AD757">
        <v>0</v>
      </c>
      <c r="AE757">
        <v>0</v>
      </c>
      <c r="AF757">
        <v>0</v>
      </c>
      <c r="AG757">
        <v>0</v>
      </c>
      <c r="AH757">
        <v>0</v>
      </c>
      <c r="AI757">
        <v>6</v>
      </c>
      <c r="AJ757">
        <v>6</v>
      </c>
      <c r="AK757">
        <v>1</v>
      </c>
      <c r="AL757">
        <v>0</v>
      </c>
      <c r="AM757">
        <v>0</v>
      </c>
      <c r="AN757">
        <v>0</v>
      </c>
      <c r="AO757">
        <v>0</v>
      </c>
      <c r="AP757">
        <v>0</v>
      </c>
      <c r="AQ757">
        <v>0</v>
      </c>
      <c r="AR757">
        <v>1</v>
      </c>
      <c r="AS757">
        <v>0</v>
      </c>
      <c r="AT757">
        <v>0</v>
      </c>
      <c r="AU757">
        <v>0</v>
      </c>
      <c r="AV757">
        <v>0</v>
      </c>
      <c r="AW757">
        <v>0</v>
      </c>
      <c r="AX757">
        <v>0</v>
      </c>
      <c r="AY757">
        <v>0</v>
      </c>
      <c r="AZ757">
        <v>0</v>
      </c>
      <c r="BA757">
        <v>0</v>
      </c>
      <c r="BB757">
        <v>0</v>
      </c>
      <c r="BC757">
        <v>0</v>
      </c>
      <c r="BD757">
        <v>0</v>
      </c>
      <c r="BE757">
        <v>0</v>
      </c>
      <c r="BF757">
        <v>0</v>
      </c>
      <c r="BG757">
        <v>3</v>
      </c>
      <c r="BH757">
        <v>2</v>
      </c>
      <c r="BI757">
        <v>1</v>
      </c>
      <c r="BJ757">
        <v>2</v>
      </c>
      <c r="BK757">
        <v>1</v>
      </c>
      <c r="BL757">
        <v>1</v>
      </c>
      <c r="BM757">
        <v>2</v>
      </c>
      <c r="BN757">
        <v>0</v>
      </c>
      <c r="BO757">
        <v>0</v>
      </c>
      <c r="BP757">
        <v>2</v>
      </c>
      <c r="BQ757">
        <v>0</v>
      </c>
      <c r="BR757">
        <v>1</v>
      </c>
      <c r="BS757">
        <v>0</v>
      </c>
      <c r="BT757">
        <v>1</v>
      </c>
      <c r="BU757">
        <v>0</v>
      </c>
      <c r="BV757">
        <v>0</v>
      </c>
      <c r="BW757">
        <v>0</v>
      </c>
      <c r="BX757">
        <v>0</v>
      </c>
      <c r="BY757">
        <v>0</v>
      </c>
      <c r="BZ757">
        <v>0</v>
      </c>
      <c r="CA757">
        <v>0</v>
      </c>
      <c r="CB757">
        <v>0</v>
      </c>
      <c r="CC757">
        <v>0</v>
      </c>
      <c r="CD757">
        <v>0</v>
      </c>
      <c r="CE757">
        <v>0</v>
      </c>
      <c r="CF757">
        <v>0</v>
      </c>
      <c r="CG757">
        <v>0</v>
      </c>
      <c r="CH757">
        <v>0</v>
      </c>
      <c r="CI757">
        <v>0</v>
      </c>
      <c r="CJ757">
        <v>0</v>
      </c>
      <c r="CK757">
        <v>0</v>
      </c>
      <c r="CL757">
        <v>0</v>
      </c>
      <c r="CM757">
        <v>0</v>
      </c>
      <c r="CN757">
        <v>0</v>
      </c>
      <c r="CO757">
        <v>0</v>
      </c>
      <c r="CP757">
        <v>0</v>
      </c>
      <c r="CQ757">
        <v>0</v>
      </c>
      <c r="CR757">
        <v>0</v>
      </c>
      <c r="CS757">
        <v>0</v>
      </c>
      <c r="CT757">
        <v>0</v>
      </c>
      <c r="CU757">
        <v>0</v>
      </c>
      <c r="CV757">
        <v>0</v>
      </c>
      <c r="CW757">
        <v>0</v>
      </c>
      <c r="CX757">
        <v>0</v>
      </c>
      <c r="CY757">
        <v>0</v>
      </c>
      <c r="CZ757">
        <v>0</v>
      </c>
      <c r="DA757">
        <v>0</v>
      </c>
      <c r="DB757">
        <v>0</v>
      </c>
      <c r="DC757">
        <v>0</v>
      </c>
      <c r="DD757">
        <v>0</v>
      </c>
      <c r="DE757">
        <v>0</v>
      </c>
      <c r="DF757">
        <v>0</v>
      </c>
      <c r="DG757">
        <v>0</v>
      </c>
      <c r="DH757">
        <v>0</v>
      </c>
      <c r="DI757">
        <v>0</v>
      </c>
      <c r="DJ757">
        <v>0</v>
      </c>
      <c r="DK757">
        <v>0</v>
      </c>
      <c r="DL757">
        <v>0</v>
      </c>
      <c r="DM757">
        <v>0</v>
      </c>
      <c r="DN757">
        <v>0</v>
      </c>
      <c r="DO757">
        <v>0</v>
      </c>
      <c r="DP757">
        <v>0</v>
      </c>
      <c r="DQ757">
        <v>0</v>
      </c>
      <c r="DR757">
        <v>0</v>
      </c>
      <c r="DS757">
        <v>0</v>
      </c>
      <c r="DT757">
        <v>0</v>
      </c>
      <c r="DU757">
        <v>0</v>
      </c>
      <c r="DV757">
        <v>0</v>
      </c>
      <c r="DW757">
        <v>0</v>
      </c>
      <c r="DX757">
        <v>0</v>
      </c>
      <c r="DY757">
        <v>0</v>
      </c>
      <c r="DZ757">
        <v>0</v>
      </c>
      <c r="EA757">
        <v>0</v>
      </c>
      <c r="EB757">
        <v>0</v>
      </c>
      <c r="EC757">
        <v>0</v>
      </c>
      <c r="ED757">
        <v>0</v>
      </c>
      <c r="EE757">
        <v>0</v>
      </c>
      <c r="EF757">
        <v>0</v>
      </c>
      <c r="EG757">
        <v>0</v>
      </c>
      <c r="EH757" s="1"/>
    </row>
    <row r="758" spans="1:143" x14ac:dyDescent="0.35">
      <c r="A758" s="1" t="s">
        <v>25</v>
      </c>
      <c r="B758" s="1" t="s">
        <v>45</v>
      </c>
      <c r="C758">
        <v>24</v>
      </c>
      <c r="D758">
        <v>175.57999999999998</v>
      </c>
      <c r="E758">
        <v>0</v>
      </c>
      <c r="F758">
        <v>0</v>
      </c>
      <c r="G758">
        <v>1</v>
      </c>
      <c r="H758">
        <v>0</v>
      </c>
      <c r="I758">
        <v>1</v>
      </c>
      <c r="J758">
        <v>0</v>
      </c>
      <c r="K758">
        <v>1</v>
      </c>
      <c r="L758">
        <v>0</v>
      </c>
      <c r="M758">
        <v>24</v>
      </c>
      <c r="N758">
        <v>21</v>
      </c>
      <c r="O758">
        <v>2</v>
      </c>
      <c r="P758">
        <v>2578</v>
      </c>
      <c r="Q758">
        <v>102</v>
      </c>
      <c r="R758">
        <v>20</v>
      </c>
      <c r="S758">
        <v>625</v>
      </c>
      <c r="T758">
        <v>0</v>
      </c>
      <c r="U758">
        <v>747</v>
      </c>
      <c r="V758">
        <v>190.34</v>
      </c>
      <c r="W758">
        <v>27.9</v>
      </c>
      <c r="X758">
        <v>1000</v>
      </c>
      <c r="Y758">
        <v>0</v>
      </c>
      <c r="Z758">
        <v>1218.24</v>
      </c>
      <c r="AA758">
        <v>1</v>
      </c>
      <c r="AB758">
        <v>0</v>
      </c>
      <c r="AC758">
        <v>0</v>
      </c>
      <c r="AD758">
        <v>0</v>
      </c>
      <c r="AE758">
        <v>0</v>
      </c>
      <c r="AF758">
        <v>0</v>
      </c>
      <c r="AG758">
        <v>0</v>
      </c>
      <c r="AH758">
        <v>0</v>
      </c>
      <c r="AI758">
        <v>0</v>
      </c>
      <c r="AJ758">
        <v>1</v>
      </c>
      <c r="AK758">
        <v>0</v>
      </c>
      <c r="AL758">
        <v>0</v>
      </c>
      <c r="AM758">
        <v>0</v>
      </c>
      <c r="AN758">
        <v>0</v>
      </c>
      <c r="AO758">
        <v>0</v>
      </c>
      <c r="AP758">
        <v>0</v>
      </c>
      <c r="AQ758">
        <v>0</v>
      </c>
      <c r="AR758">
        <v>0</v>
      </c>
      <c r="AS758">
        <v>0</v>
      </c>
      <c r="AT758">
        <v>0</v>
      </c>
      <c r="AU758">
        <v>1</v>
      </c>
      <c r="AV758">
        <v>0</v>
      </c>
      <c r="AW758">
        <v>1</v>
      </c>
      <c r="AX758">
        <v>0</v>
      </c>
      <c r="AY758">
        <v>0</v>
      </c>
      <c r="AZ758">
        <v>0</v>
      </c>
      <c r="BA758">
        <v>0</v>
      </c>
      <c r="BB758">
        <v>0</v>
      </c>
      <c r="BC758">
        <v>0</v>
      </c>
      <c r="BD758">
        <v>1</v>
      </c>
      <c r="BE758">
        <v>1</v>
      </c>
      <c r="BF758">
        <v>1</v>
      </c>
      <c r="BG758">
        <v>2</v>
      </c>
      <c r="BH758">
        <v>1</v>
      </c>
      <c r="BI758">
        <v>0</v>
      </c>
      <c r="BJ758">
        <v>0</v>
      </c>
      <c r="BK758">
        <v>0</v>
      </c>
      <c r="BL758">
        <v>2</v>
      </c>
      <c r="BM758">
        <v>1</v>
      </c>
      <c r="BN758">
        <v>0</v>
      </c>
      <c r="BO758">
        <v>0</v>
      </c>
      <c r="BP758">
        <v>2</v>
      </c>
      <c r="BQ758">
        <v>0</v>
      </c>
      <c r="BR758">
        <v>0</v>
      </c>
      <c r="BS758">
        <v>0</v>
      </c>
      <c r="BT758">
        <v>0</v>
      </c>
      <c r="BU758">
        <v>0</v>
      </c>
      <c r="BV758">
        <v>0</v>
      </c>
      <c r="BW758">
        <v>0</v>
      </c>
      <c r="BX758">
        <v>0</v>
      </c>
      <c r="BY758">
        <v>0</v>
      </c>
      <c r="BZ758">
        <v>0</v>
      </c>
      <c r="CA758">
        <v>0</v>
      </c>
      <c r="CB758">
        <v>0</v>
      </c>
      <c r="CC758">
        <v>1</v>
      </c>
      <c r="CD758">
        <v>0</v>
      </c>
      <c r="CE758">
        <v>0</v>
      </c>
      <c r="CF758">
        <v>0</v>
      </c>
      <c r="CG758">
        <v>0</v>
      </c>
      <c r="CH758">
        <v>0</v>
      </c>
      <c r="CI758">
        <v>0</v>
      </c>
      <c r="CJ758">
        <v>0</v>
      </c>
      <c r="CK758">
        <v>0</v>
      </c>
      <c r="CL758">
        <v>0</v>
      </c>
      <c r="CM758">
        <v>0</v>
      </c>
      <c r="CN758">
        <v>0</v>
      </c>
      <c r="CO758">
        <v>0</v>
      </c>
      <c r="CP758">
        <v>0</v>
      </c>
      <c r="CQ758">
        <v>0</v>
      </c>
      <c r="CR758">
        <v>0</v>
      </c>
      <c r="CS758">
        <v>0</v>
      </c>
      <c r="CT758">
        <v>0</v>
      </c>
      <c r="CU758">
        <v>0</v>
      </c>
      <c r="CV758">
        <v>0</v>
      </c>
      <c r="CW758">
        <v>0</v>
      </c>
      <c r="CX758">
        <v>0</v>
      </c>
      <c r="CY758">
        <v>0</v>
      </c>
      <c r="CZ758">
        <v>0</v>
      </c>
      <c r="DA758">
        <v>0</v>
      </c>
      <c r="DB758">
        <v>0</v>
      </c>
      <c r="DC758">
        <v>0</v>
      </c>
      <c r="DD758">
        <v>0</v>
      </c>
      <c r="DE758">
        <v>0</v>
      </c>
      <c r="DF758">
        <v>0</v>
      </c>
      <c r="DG758">
        <v>0</v>
      </c>
      <c r="DH758">
        <v>0</v>
      </c>
      <c r="DI758">
        <v>0</v>
      </c>
      <c r="DJ758">
        <v>0</v>
      </c>
      <c r="DK758">
        <v>0</v>
      </c>
      <c r="DL758">
        <v>0</v>
      </c>
      <c r="DM758">
        <v>0</v>
      </c>
      <c r="DN758">
        <v>0</v>
      </c>
      <c r="DO758">
        <v>0</v>
      </c>
      <c r="DP758">
        <v>0</v>
      </c>
      <c r="DQ758">
        <v>0</v>
      </c>
      <c r="DR758">
        <v>0</v>
      </c>
      <c r="DS758">
        <v>0</v>
      </c>
      <c r="DT758">
        <v>0</v>
      </c>
      <c r="DU758">
        <v>0</v>
      </c>
      <c r="DV758">
        <v>0</v>
      </c>
      <c r="DW758">
        <v>0</v>
      </c>
      <c r="DX758">
        <v>0</v>
      </c>
      <c r="DY758">
        <v>0</v>
      </c>
      <c r="DZ758">
        <v>0</v>
      </c>
      <c r="EA758">
        <v>0</v>
      </c>
      <c r="EB758">
        <v>0</v>
      </c>
      <c r="EC758">
        <v>0</v>
      </c>
      <c r="ED758">
        <v>0</v>
      </c>
      <c r="EE758">
        <v>0</v>
      </c>
      <c r="EF758">
        <v>0</v>
      </c>
      <c r="EG758">
        <v>0</v>
      </c>
      <c r="EH758" s="1"/>
    </row>
    <row r="759" spans="1:143" x14ac:dyDescent="0.35">
      <c r="A759" s="1" t="s">
        <v>25</v>
      </c>
      <c r="B759" s="1" t="s">
        <v>46</v>
      </c>
      <c r="C759">
        <v>51</v>
      </c>
      <c r="D759">
        <v>400.17</v>
      </c>
      <c r="E759">
        <v>0</v>
      </c>
      <c r="F759">
        <v>0</v>
      </c>
      <c r="G759">
        <v>0</v>
      </c>
      <c r="H759">
        <v>0</v>
      </c>
      <c r="I759">
        <v>0</v>
      </c>
      <c r="J759">
        <v>0</v>
      </c>
      <c r="K759">
        <v>0</v>
      </c>
      <c r="L759">
        <v>0</v>
      </c>
      <c r="M759">
        <v>51</v>
      </c>
      <c r="N759">
        <v>39</v>
      </c>
      <c r="O759">
        <v>0</v>
      </c>
      <c r="P759">
        <v>4626</v>
      </c>
      <c r="Q759">
        <v>287</v>
      </c>
      <c r="R759">
        <v>38</v>
      </c>
      <c r="S759">
        <v>338</v>
      </c>
      <c r="T759">
        <v>0</v>
      </c>
      <c r="U759">
        <v>663</v>
      </c>
      <c r="V759">
        <v>556.04</v>
      </c>
      <c r="W759">
        <v>38.46</v>
      </c>
      <c r="X759">
        <v>476.46</v>
      </c>
      <c r="Y759">
        <v>0</v>
      </c>
      <c r="Z759">
        <v>1070.96</v>
      </c>
      <c r="AA759">
        <v>0</v>
      </c>
      <c r="AB759">
        <v>0</v>
      </c>
      <c r="AC759">
        <v>0</v>
      </c>
      <c r="AD759">
        <v>0</v>
      </c>
      <c r="AE759">
        <v>0</v>
      </c>
      <c r="AF759">
        <v>0</v>
      </c>
      <c r="AG759">
        <v>0</v>
      </c>
      <c r="AH759">
        <v>0</v>
      </c>
      <c r="AI759">
        <v>1</v>
      </c>
      <c r="AJ759">
        <v>1</v>
      </c>
      <c r="AK759">
        <v>0</v>
      </c>
      <c r="AL759">
        <v>0</v>
      </c>
      <c r="AM759">
        <v>0</v>
      </c>
      <c r="AN759">
        <v>0</v>
      </c>
      <c r="AO759">
        <v>0</v>
      </c>
      <c r="AP759">
        <v>0</v>
      </c>
      <c r="AQ759">
        <v>0</v>
      </c>
      <c r="AR759">
        <v>0</v>
      </c>
      <c r="AS759">
        <v>0</v>
      </c>
      <c r="AT759">
        <v>0</v>
      </c>
      <c r="AU759">
        <v>0</v>
      </c>
      <c r="AV759">
        <v>0</v>
      </c>
      <c r="AW759">
        <v>0</v>
      </c>
      <c r="AX759">
        <v>0</v>
      </c>
      <c r="AY759">
        <v>0</v>
      </c>
      <c r="AZ759">
        <v>0</v>
      </c>
      <c r="BA759">
        <v>0</v>
      </c>
      <c r="BB759">
        <v>0</v>
      </c>
      <c r="BC759">
        <v>0</v>
      </c>
      <c r="BD759">
        <v>0</v>
      </c>
      <c r="BE759">
        <v>0</v>
      </c>
      <c r="BF759">
        <v>0</v>
      </c>
      <c r="BG759">
        <v>11</v>
      </c>
      <c r="BH759">
        <v>2</v>
      </c>
      <c r="BI759">
        <v>1</v>
      </c>
      <c r="BJ759">
        <v>0</v>
      </c>
      <c r="BK759">
        <v>0</v>
      </c>
      <c r="BL759">
        <v>3</v>
      </c>
      <c r="BM759">
        <v>6</v>
      </c>
      <c r="BN759">
        <v>0</v>
      </c>
      <c r="BO759">
        <v>0</v>
      </c>
      <c r="BP759">
        <v>4</v>
      </c>
      <c r="BQ759">
        <v>0</v>
      </c>
      <c r="BR759">
        <v>0</v>
      </c>
      <c r="BS759">
        <v>0</v>
      </c>
      <c r="BT759">
        <v>3</v>
      </c>
      <c r="BU759">
        <v>1</v>
      </c>
      <c r="BV759">
        <v>1</v>
      </c>
      <c r="BW759">
        <v>0</v>
      </c>
      <c r="BX759">
        <v>0</v>
      </c>
      <c r="BY759">
        <v>0</v>
      </c>
      <c r="BZ759">
        <v>0</v>
      </c>
      <c r="CA759">
        <v>0</v>
      </c>
      <c r="CB759">
        <v>0</v>
      </c>
      <c r="CC759">
        <v>2</v>
      </c>
      <c r="CD759">
        <v>0</v>
      </c>
      <c r="CE759">
        <v>0</v>
      </c>
      <c r="CF759">
        <v>0</v>
      </c>
      <c r="CG759">
        <v>0</v>
      </c>
      <c r="CH759">
        <v>0</v>
      </c>
      <c r="CI759">
        <v>0</v>
      </c>
      <c r="CJ759">
        <v>0</v>
      </c>
      <c r="CK759">
        <v>0</v>
      </c>
      <c r="CL759">
        <v>0</v>
      </c>
      <c r="CM759">
        <v>0</v>
      </c>
      <c r="CN759">
        <v>0</v>
      </c>
      <c r="CO759">
        <v>0</v>
      </c>
      <c r="CP759">
        <v>0</v>
      </c>
      <c r="CQ759">
        <v>0</v>
      </c>
      <c r="CR759">
        <v>0</v>
      </c>
      <c r="CS759">
        <v>0</v>
      </c>
      <c r="CT759">
        <v>0</v>
      </c>
      <c r="CU759">
        <v>0</v>
      </c>
      <c r="CV759">
        <v>0</v>
      </c>
      <c r="CW759">
        <v>0</v>
      </c>
      <c r="CX759">
        <v>0</v>
      </c>
      <c r="CY759">
        <v>0</v>
      </c>
      <c r="CZ759">
        <v>0</v>
      </c>
      <c r="DA759">
        <v>0</v>
      </c>
      <c r="DB759">
        <v>0</v>
      </c>
      <c r="DC759">
        <v>0</v>
      </c>
      <c r="DD759">
        <v>0</v>
      </c>
      <c r="DE759">
        <v>0</v>
      </c>
      <c r="DF759">
        <v>0</v>
      </c>
      <c r="DG759">
        <v>0</v>
      </c>
      <c r="DH759">
        <v>0</v>
      </c>
      <c r="DI759">
        <v>0</v>
      </c>
      <c r="DJ759">
        <v>0</v>
      </c>
      <c r="DK759">
        <v>0</v>
      </c>
      <c r="DL759">
        <v>0</v>
      </c>
      <c r="DM759">
        <v>0</v>
      </c>
      <c r="DN759">
        <v>0</v>
      </c>
      <c r="DO759">
        <v>0</v>
      </c>
      <c r="DP759">
        <v>0</v>
      </c>
      <c r="DQ759">
        <v>0</v>
      </c>
      <c r="DR759">
        <v>0</v>
      </c>
      <c r="DS759">
        <v>0</v>
      </c>
      <c r="DT759">
        <v>0</v>
      </c>
      <c r="DU759">
        <v>0</v>
      </c>
      <c r="DV759">
        <v>0</v>
      </c>
      <c r="DW759">
        <v>0</v>
      </c>
      <c r="DX759">
        <v>0</v>
      </c>
      <c r="DY759">
        <v>0</v>
      </c>
      <c r="DZ759">
        <v>0</v>
      </c>
      <c r="EA759">
        <v>0</v>
      </c>
      <c r="EB759">
        <v>0</v>
      </c>
      <c r="EC759">
        <v>0</v>
      </c>
      <c r="ED759">
        <v>0</v>
      </c>
      <c r="EE759">
        <v>0</v>
      </c>
      <c r="EF759">
        <v>0</v>
      </c>
      <c r="EG759">
        <v>0</v>
      </c>
      <c r="EH759" s="1"/>
    </row>
    <row r="760" spans="1:143" x14ac:dyDescent="0.35">
      <c r="A760" s="1" t="s">
        <v>25</v>
      </c>
      <c r="B760" s="1" t="s">
        <v>47</v>
      </c>
      <c r="C760">
        <v>11</v>
      </c>
      <c r="D760">
        <v>76.12</v>
      </c>
      <c r="E760">
        <v>1</v>
      </c>
      <c r="F760">
        <v>16.420000000000002</v>
      </c>
      <c r="G760">
        <v>2</v>
      </c>
      <c r="H760">
        <v>0</v>
      </c>
      <c r="I760">
        <v>0</v>
      </c>
      <c r="J760">
        <v>1</v>
      </c>
      <c r="K760">
        <v>3</v>
      </c>
      <c r="L760">
        <v>0</v>
      </c>
      <c r="M760">
        <v>12</v>
      </c>
      <c r="N760">
        <v>9</v>
      </c>
      <c r="O760">
        <v>4</v>
      </c>
      <c r="P760">
        <v>2919</v>
      </c>
      <c r="Q760">
        <v>118</v>
      </c>
      <c r="R760">
        <v>72</v>
      </c>
      <c r="S760">
        <v>656</v>
      </c>
      <c r="T760">
        <v>0</v>
      </c>
      <c r="U760">
        <v>846</v>
      </c>
      <c r="V760">
        <v>226.06</v>
      </c>
      <c r="W760">
        <v>99.49</v>
      </c>
      <c r="X760">
        <v>1156.77</v>
      </c>
      <c r="Y760">
        <v>0</v>
      </c>
      <c r="Z760">
        <v>1482.32</v>
      </c>
      <c r="AA760">
        <v>0</v>
      </c>
      <c r="AB760">
        <v>0</v>
      </c>
      <c r="AC760">
        <v>0</v>
      </c>
      <c r="AD760">
        <v>0</v>
      </c>
      <c r="AE760">
        <v>0</v>
      </c>
      <c r="AF760">
        <v>0</v>
      </c>
      <c r="AG760">
        <v>0</v>
      </c>
      <c r="AH760">
        <v>0</v>
      </c>
      <c r="AI760">
        <v>1</v>
      </c>
      <c r="AJ760">
        <v>1</v>
      </c>
      <c r="AK760">
        <v>1</v>
      </c>
      <c r="AL760">
        <v>0</v>
      </c>
      <c r="AM760">
        <v>0</v>
      </c>
      <c r="AN760">
        <v>0</v>
      </c>
      <c r="AO760">
        <v>0</v>
      </c>
      <c r="AP760">
        <v>0</v>
      </c>
      <c r="AQ760">
        <v>0</v>
      </c>
      <c r="AR760">
        <v>1</v>
      </c>
      <c r="AS760">
        <v>1</v>
      </c>
      <c r="AT760">
        <v>1</v>
      </c>
      <c r="AU760">
        <v>3</v>
      </c>
      <c r="AV760">
        <v>0</v>
      </c>
      <c r="AW760">
        <v>3</v>
      </c>
      <c r="AX760">
        <v>0</v>
      </c>
      <c r="AY760">
        <v>0</v>
      </c>
      <c r="AZ760">
        <v>0</v>
      </c>
      <c r="BA760">
        <v>0</v>
      </c>
      <c r="BB760">
        <v>0</v>
      </c>
      <c r="BC760">
        <v>0</v>
      </c>
      <c r="BD760">
        <v>1</v>
      </c>
      <c r="BE760">
        <v>3</v>
      </c>
      <c r="BF760">
        <v>5</v>
      </c>
      <c r="BG760">
        <v>3</v>
      </c>
      <c r="BH760">
        <v>2</v>
      </c>
      <c r="BI760">
        <v>0</v>
      </c>
      <c r="BJ760">
        <v>1</v>
      </c>
      <c r="BK760">
        <v>0</v>
      </c>
      <c r="BL760">
        <v>2</v>
      </c>
      <c r="BM760">
        <v>1</v>
      </c>
      <c r="BN760">
        <v>0</v>
      </c>
      <c r="BO760">
        <v>0</v>
      </c>
      <c r="BP760">
        <v>1</v>
      </c>
      <c r="BQ760">
        <v>0</v>
      </c>
      <c r="BR760">
        <v>1</v>
      </c>
      <c r="BS760">
        <v>0</v>
      </c>
      <c r="BT760">
        <v>2</v>
      </c>
      <c r="BU760">
        <v>0</v>
      </c>
      <c r="BV760">
        <v>0</v>
      </c>
      <c r="BW760">
        <v>0</v>
      </c>
      <c r="BX760">
        <v>0</v>
      </c>
      <c r="BY760">
        <v>0</v>
      </c>
      <c r="BZ760">
        <v>0</v>
      </c>
      <c r="CA760">
        <v>0</v>
      </c>
      <c r="CB760">
        <v>0</v>
      </c>
      <c r="CC760">
        <v>0</v>
      </c>
      <c r="CD760">
        <v>0</v>
      </c>
      <c r="CE760">
        <v>0</v>
      </c>
      <c r="CF760">
        <v>0</v>
      </c>
      <c r="CG760">
        <v>0</v>
      </c>
      <c r="CH760">
        <v>0</v>
      </c>
      <c r="CI760">
        <v>0</v>
      </c>
      <c r="CJ760">
        <v>0</v>
      </c>
      <c r="CK760">
        <v>0</v>
      </c>
      <c r="CL760">
        <v>0</v>
      </c>
      <c r="CM760">
        <v>0</v>
      </c>
      <c r="CN760">
        <v>0</v>
      </c>
      <c r="CO760">
        <v>0</v>
      </c>
      <c r="CP760">
        <v>0</v>
      </c>
      <c r="CQ760">
        <v>0</v>
      </c>
      <c r="CR760">
        <v>0</v>
      </c>
      <c r="CS760">
        <v>0</v>
      </c>
      <c r="CT760">
        <v>0</v>
      </c>
      <c r="CU760">
        <v>0</v>
      </c>
      <c r="CV760">
        <v>0</v>
      </c>
      <c r="CW760">
        <v>0</v>
      </c>
      <c r="CX760">
        <v>0</v>
      </c>
      <c r="CY760">
        <v>0</v>
      </c>
      <c r="CZ760">
        <v>0</v>
      </c>
      <c r="DA760">
        <v>0</v>
      </c>
      <c r="DB760">
        <v>0</v>
      </c>
      <c r="DC760">
        <v>0</v>
      </c>
      <c r="DD760">
        <v>0</v>
      </c>
      <c r="DE760">
        <v>0</v>
      </c>
      <c r="DF760">
        <v>0</v>
      </c>
      <c r="DG760">
        <v>0</v>
      </c>
      <c r="DH760">
        <v>0</v>
      </c>
      <c r="DI760">
        <v>0</v>
      </c>
      <c r="DJ760">
        <v>0</v>
      </c>
      <c r="DK760">
        <v>0</v>
      </c>
      <c r="DL760">
        <v>0</v>
      </c>
      <c r="DM760">
        <v>0</v>
      </c>
      <c r="DN760">
        <v>0</v>
      </c>
      <c r="DO760">
        <v>0</v>
      </c>
      <c r="DP760">
        <v>0</v>
      </c>
      <c r="DQ760">
        <v>0</v>
      </c>
      <c r="DR760">
        <v>0</v>
      </c>
      <c r="DS760">
        <v>0</v>
      </c>
      <c r="DT760">
        <v>0</v>
      </c>
      <c r="DU760">
        <v>0</v>
      </c>
      <c r="DV760">
        <v>0</v>
      </c>
      <c r="DW760">
        <v>0</v>
      </c>
      <c r="DX760">
        <v>0</v>
      </c>
      <c r="DY760">
        <v>0</v>
      </c>
      <c r="DZ760">
        <v>0</v>
      </c>
      <c r="EA760">
        <v>0</v>
      </c>
      <c r="EB760">
        <v>0</v>
      </c>
      <c r="EC760">
        <v>0</v>
      </c>
      <c r="ED760">
        <v>0</v>
      </c>
      <c r="EE760">
        <v>0</v>
      </c>
      <c r="EF760">
        <v>0</v>
      </c>
      <c r="EG760">
        <v>0</v>
      </c>
      <c r="EH760" s="1"/>
    </row>
    <row r="761" spans="1:143" x14ac:dyDescent="0.35">
      <c r="A761" s="1" t="s">
        <v>25</v>
      </c>
      <c r="B761" s="1" t="s">
        <v>15</v>
      </c>
      <c r="C761">
        <v>824</v>
      </c>
      <c r="D761">
        <v>6076.08</v>
      </c>
      <c r="E761">
        <v>84</v>
      </c>
      <c r="F761">
        <v>1197.03</v>
      </c>
      <c r="G761">
        <v>46</v>
      </c>
      <c r="H761">
        <v>47</v>
      </c>
      <c r="I761">
        <v>1</v>
      </c>
      <c r="J761">
        <v>37</v>
      </c>
      <c r="K761">
        <v>30</v>
      </c>
      <c r="L761">
        <v>0</v>
      </c>
      <c r="M761">
        <v>908</v>
      </c>
      <c r="N761">
        <v>683</v>
      </c>
      <c r="O761">
        <v>68</v>
      </c>
      <c r="P761">
        <v>30427</v>
      </c>
      <c r="Q761">
        <v>1902</v>
      </c>
      <c r="R761">
        <v>1384</v>
      </c>
      <c r="S761">
        <v>3724</v>
      </c>
      <c r="T761">
        <v>0</v>
      </c>
      <c r="U761">
        <v>7010</v>
      </c>
      <c r="V761">
        <v>3731.3400000000006</v>
      </c>
      <c r="W761">
        <v>1942.5300000000004</v>
      </c>
      <c r="X761">
        <v>7730.3000000000011</v>
      </c>
      <c r="Y761">
        <v>0</v>
      </c>
      <c r="Z761">
        <v>13404.170000000002</v>
      </c>
      <c r="AA761">
        <v>1</v>
      </c>
      <c r="AB761">
        <v>0</v>
      </c>
      <c r="AC761">
        <v>0</v>
      </c>
      <c r="AD761">
        <v>0</v>
      </c>
      <c r="AE761">
        <v>0</v>
      </c>
      <c r="AF761">
        <v>0</v>
      </c>
      <c r="AG761">
        <v>0</v>
      </c>
      <c r="AH761">
        <v>0</v>
      </c>
      <c r="AI761">
        <v>20</v>
      </c>
      <c r="AJ761">
        <v>21</v>
      </c>
      <c r="AK761">
        <v>37</v>
      </c>
      <c r="AL761">
        <v>0</v>
      </c>
      <c r="AM761">
        <v>0</v>
      </c>
      <c r="AN761">
        <v>0</v>
      </c>
      <c r="AO761">
        <v>0</v>
      </c>
      <c r="AP761">
        <v>0</v>
      </c>
      <c r="AQ761">
        <v>0</v>
      </c>
      <c r="AR761">
        <v>25</v>
      </c>
      <c r="AS761">
        <v>9</v>
      </c>
      <c r="AT761">
        <v>21</v>
      </c>
      <c r="AU761">
        <v>30</v>
      </c>
      <c r="AV761">
        <v>7</v>
      </c>
      <c r="AW761">
        <v>23</v>
      </c>
      <c r="AX761">
        <v>0</v>
      </c>
      <c r="AY761">
        <v>0</v>
      </c>
      <c r="AZ761">
        <v>0</v>
      </c>
      <c r="BA761">
        <v>0</v>
      </c>
      <c r="BB761">
        <v>0</v>
      </c>
      <c r="BC761">
        <v>0</v>
      </c>
      <c r="BD761">
        <v>21</v>
      </c>
      <c r="BE761">
        <v>34</v>
      </c>
      <c r="BF761">
        <v>43</v>
      </c>
      <c r="BG761">
        <v>163</v>
      </c>
      <c r="BH761">
        <v>84</v>
      </c>
      <c r="BI761">
        <v>12</v>
      </c>
      <c r="BJ761">
        <v>26</v>
      </c>
      <c r="BK761">
        <v>2</v>
      </c>
      <c r="BL761">
        <v>85</v>
      </c>
      <c r="BM761">
        <v>103</v>
      </c>
      <c r="BN761">
        <v>28</v>
      </c>
      <c r="BO761">
        <v>2</v>
      </c>
      <c r="BP761">
        <v>98</v>
      </c>
      <c r="BQ761">
        <v>4</v>
      </c>
      <c r="BR761">
        <v>15</v>
      </c>
      <c r="BS761">
        <v>5</v>
      </c>
      <c r="BT761">
        <v>54</v>
      </c>
      <c r="BU761">
        <v>6</v>
      </c>
      <c r="BV761">
        <v>2</v>
      </c>
      <c r="BW761">
        <v>1</v>
      </c>
      <c r="BX761">
        <v>2</v>
      </c>
      <c r="BY761">
        <v>1</v>
      </c>
      <c r="BZ761">
        <v>1</v>
      </c>
      <c r="CA761">
        <v>1</v>
      </c>
      <c r="CB761">
        <v>1</v>
      </c>
      <c r="CC761">
        <v>22</v>
      </c>
      <c r="CD761">
        <v>1</v>
      </c>
      <c r="CE761">
        <v>0</v>
      </c>
      <c r="CF761">
        <v>0</v>
      </c>
      <c r="CG761">
        <v>0</v>
      </c>
      <c r="CH761">
        <v>0</v>
      </c>
      <c r="CI761">
        <v>1</v>
      </c>
      <c r="CJ761">
        <v>1</v>
      </c>
      <c r="CK761">
        <v>0</v>
      </c>
      <c r="CL761">
        <v>0</v>
      </c>
      <c r="CM761">
        <v>0</v>
      </c>
      <c r="CN761">
        <v>0</v>
      </c>
      <c r="CO761">
        <v>0</v>
      </c>
      <c r="CP761">
        <v>0</v>
      </c>
      <c r="CQ761">
        <v>0</v>
      </c>
      <c r="CR761">
        <v>0</v>
      </c>
      <c r="CS761">
        <v>0</v>
      </c>
      <c r="CT761">
        <v>0</v>
      </c>
      <c r="CU761">
        <v>0</v>
      </c>
      <c r="CV761">
        <v>0</v>
      </c>
      <c r="CW761">
        <v>0</v>
      </c>
      <c r="CX761">
        <v>0</v>
      </c>
      <c r="CY761">
        <v>0</v>
      </c>
      <c r="CZ761">
        <v>0</v>
      </c>
      <c r="DA761">
        <v>0</v>
      </c>
      <c r="DB761">
        <v>0</v>
      </c>
      <c r="DC761">
        <v>0</v>
      </c>
      <c r="DD761">
        <v>0</v>
      </c>
      <c r="DE761">
        <v>0</v>
      </c>
      <c r="DF761">
        <v>0</v>
      </c>
      <c r="DG761">
        <v>0</v>
      </c>
      <c r="DH761">
        <v>0</v>
      </c>
      <c r="DI761">
        <v>0</v>
      </c>
      <c r="DJ761">
        <v>0</v>
      </c>
      <c r="DK761">
        <v>0</v>
      </c>
      <c r="DL761">
        <v>0</v>
      </c>
      <c r="DM761">
        <v>0</v>
      </c>
      <c r="DN761">
        <v>0</v>
      </c>
      <c r="DO761">
        <v>0</v>
      </c>
      <c r="DP761">
        <v>0</v>
      </c>
      <c r="DQ761">
        <v>0</v>
      </c>
      <c r="DR761">
        <v>0</v>
      </c>
      <c r="DS761">
        <v>0</v>
      </c>
      <c r="DT761">
        <v>0</v>
      </c>
      <c r="DU761">
        <v>0</v>
      </c>
      <c r="DV761">
        <v>0</v>
      </c>
      <c r="DW761">
        <v>0</v>
      </c>
      <c r="DX761">
        <v>0</v>
      </c>
      <c r="DY761">
        <v>0</v>
      </c>
      <c r="DZ761">
        <v>0</v>
      </c>
      <c r="EA761">
        <v>0</v>
      </c>
      <c r="EB761">
        <v>0</v>
      </c>
      <c r="EC761">
        <v>0</v>
      </c>
      <c r="ED761">
        <v>0</v>
      </c>
      <c r="EE761">
        <v>0</v>
      </c>
      <c r="EF761">
        <v>0</v>
      </c>
      <c r="EG761">
        <v>0</v>
      </c>
      <c r="EH761" s="156" t="s">
        <v>158</v>
      </c>
    </row>
    <row r="762" spans="1:143" x14ac:dyDescent="0.35">
      <c r="A762" s="1" t="s">
        <v>25</v>
      </c>
      <c r="B762" s="1" t="s">
        <v>48</v>
      </c>
      <c r="C762" t="s">
        <v>780</v>
      </c>
      <c r="P762" t="s">
        <v>781</v>
      </c>
      <c r="AA762" t="s">
        <v>782</v>
      </c>
      <c r="AK762" t="s">
        <v>783</v>
      </c>
      <c r="BG762" t="s">
        <v>168</v>
      </c>
      <c r="BS762" t="s">
        <v>168</v>
      </c>
      <c r="EH762" s="1" t="s">
        <v>48</v>
      </c>
      <c r="EI762" t="s">
        <v>784</v>
      </c>
    </row>
    <row r="763" spans="1:143" x14ac:dyDescent="0.35">
      <c r="A763" s="153" t="s">
        <v>3</v>
      </c>
      <c r="B763" s="1" t="s">
        <v>31</v>
      </c>
      <c r="C763">
        <v>1</v>
      </c>
      <c r="D763">
        <v>4</v>
      </c>
      <c r="E763">
        <v>1</v>
      </c>
      <c r="F763">
        <v>4.33</v>
      </c>
      <c r="G763">
        <v>2</v>
      </c>
      <c r="H763">
        <v>1</v>
      </c>
      <c r="I763">
        <v>0</v>
      </c>
      <c r="J763">
        <v>5</v>
      </c>
      <c r="K763">
        <v>0</v>
      </c>
      <c r="L763">
        <v>0</v>
      </c>
      <c r="M763">
        <v>2</v>
      </c>
      <c r="O763">
        <v>5</v>
      </c>
      <c r="P763">
        <v>99</v>
      </c>
      <c r="Q763">
        <v>21</v>
      </c>
      <c r="R763">
        <v>1</v>
      </c>
      <c r="S763">
        <v>11</v>
      </c>
      <c r="T763">
        <v>0</v>
      </c>
      <c r="U763">
        <v>33</v>
      </c>
      <c r="V763">
        <v>63</v>
      </c>
      <c r="W763">
        <v>2</v>
      </c>
      <c r="X763">
        <v>47</v>
      </c>
      <c r="Y763">
        <v>0</v>
      </c>
      <c r="Z763">
        <v>112</v>
      </c>
      <c r="AA763">
        <v>0</v>
      </c>
      <c r="AB763">
        <v>0</v>
      </c>
      <c r="AC763">
        <v>0</v>
      </c>
      <c r="AD763">
        <v>0</v>
      </c>
      <c r="AE763">
        <v>0</v>
      </c>
      <c r="AF763">
        <v>0</v>
      </c>
      <c r="AG763">
        <v>0</v>
      </c>
      <c r="AH763">
        <v>0</v>
      </c>
      <c r="AI763">
        <v>0</v>
      </c>
      <c r="AJ763">
        <v>0</v>
      </c>
      <c r="AK763">
        <v>5</v>
      </c>
      <c r="AL763">
        <v>0</v>
      </c>
      <c r="AM763">
        <v>0</v>
      </c>
      <c r="AN763">
        <v>0</v>
      </c>
      <c r="AO763">
        <v>0</v>
      </c>
      <c r="AP763">
        <v>0</v>
      </c>
      <c r="AQ763">
        <v>0</v>
      </c>
      <c r="AR763">
        <v>3</v>
      </c>
      <c r="AS763">
        <v>4</v>
      </c>
      <c r="AT763">
        <v>2</v>
      </c>
      <c r="AU763">
        <v>0</v>
      </c>
      <c r="AV763">
        <v>0</v>
      </c>
      <c r="AW763">
        <v>0</v>
      </c>
      <c r="AX763">
        <v>0</v>
      </c>
      <c r="AY763">
        <v>0</v>
      </c>
      <c r="AZ763">
        <v>0</v>
      </c>
      <c r="BA763">
        <v>0</v>
      </c>
      <c r="BB763">
        <v>0</v>
      </c>
      <c r="BC763">
        <v>0</v>
      </c>
      <c r="BD763">
        <v>0</v>
      </c>
      <c r="BE763">
        <v>0</v>
      </c>
      <c r="BF763">
        <v>0</v>
      </c>
      <c r="BG763">
        <v>5</v>
      </c>
      <c r="BH763">
        <v>1</v>
      </c>
      <c r="BI763">
        <v>0</v>
      </c>
      <c r="BJ763">
        <v>3</v>
      </c>
      <c r="BK763">
        <v>0</v>
      </c>
      <c r="BL763">
        <v>1</v>
      </c>
      <c r="BM763">
        <v>0</v>
      </c>
      <c r="BN763">
        <v>0</v>
      </c>
      <c r="BO763">
        <v>0</v>
      </c>
      <c r="BP763">
        <v>3</v>
      </c>
      <c r="BQ763">
        <v>0</v>
      </c>
      <c r="BR763">
        <v>0</v>
      </c>
      <c r="BS763">
        <v>0</v>
      </c>
      <c r="BT763">
        <v>2</v>
      </c>
      <c r="BU763">
        <v>0</v>
      </c>
      <c r="BV763">
        <v>0</v>
      </c>
      <c r="BW763">
        <v>0</v>
      </c>
      <c r="BX763">
        <v>0</v>
      </c>
      <c r="BY763">
        <v>0</v>
      </c>
      <c r="BZ763">
        <v>0</v>
      </c>
      <c r="CA763">
        <v>0</v>
      </c>
      <c r="CB763">
        <v>0</v>
      </c>
      <c r="CC763">
        <v>0</v>
      </c>
      <c r="CD763">
        <v>0</v>
      </c>
      <c r="CE763">
        <v>0</v>
      </c>
      <c r="CF763">
        <v>0</v>
      </c>
      <c r="CG763">
        <v>0</v>
      </c>
      <c r="CH763">
        <v>0</v>
      </c>
      <c r="CI763">
        <v>0</v>
      </c>
      <c r="CJ763">
        <v>0</v>
      </c>
      <c r="CK763">
        <v>0</v>
      </c>
      <c r="CL763">
        <v>0</v>
      </c>
      <c r="CM763">
        <v>0</v>
      </c>
      <c r="CN763">
        <v>0</v>
      </c>
      <c r="CO763">
        <v>0</v>
      </c>
      <c r="CP763">
        <v>0</v>
      </c>
      <c r="CQ763">
        <v>0</v>
      </c>
      <c r="CR763">
        <v>0</v>
      </c>
      <c r="CS763">
        <v>0</v>
      </c>
      <c r="CT763">
        <v>0</v>
      </c>
      <c r="CU763">
        <v>0</v>
      </c>
      <c r="CV763">
        <v>0</v>
      </c>
      <c r="CW763">
        <v>0</v>
      </c>
      <c r="CX763">
        <v>0</v>
      </c>
      <c r="CY763">
        <v>0</v>
      </c>
      <c r="CZ763">
        <v>0</v>
      </c>
      <c r="DA763">
        <v>0</v>
      </c>
      <c r="DB763">
        <v>0</v>
      </c>
      <c r="DC763">
        <v>0</v>
      </c>
      <c r="DD763">
        <v>0</v>
      </c>
      <c r="DE763">
        <v>0</v>
      </c>
      <c r="DF763">
        <v>0</v>
      </c>
      <c r="DG763">
        <v>0</v>
      </c>
      <c r="DH763">
        <v>0</v>
      </c>
      <c r="DI763">
        <v>0</v>
      </c>
      <c r="DJ763">
        <v>0</v>
      </c>
      <c r="DK763">
        <v>0</v>
      </c>
      <c r="DL763">
        <v>0</v>
      </c>
      <c r="DM763">
        <v>0</v>
      </c>
      <c r="DN763">
        <v>0</v>
      </c>
      <c r="DO763">
        <v>0</v>
      </c>
      <c r="DP763">
        <v>0</v>
      </c>
      <c r="DQ763">
        <v>0</v>
      </c>
      <c r="DR763">
        <v>0</v>
      </c>
      <c r="DS763">
        <v>0</v>
      </c>
      <c r="DT763">
        <v>0</v>
      </c>
      <c r="DU763">
        <v>0</v>
      </c>
      <c r="DV763">
        <v>0</v>
      </c>
      <c r="DW763">
        <v>0</v>
      </c>
      <c r="DX763">
        <v>0</v>
      </c>
      <c r="DY763">
        <v>0</v>
      </c>
      <c r="DZ763">
        <v>0</v>
      </c>
      <c r="EA763">
        <v>0</v>
      </c>
      <c r="EB763">
        <v>0</v>
      </c>
      <c r="EC763">
        <v>0</v>
      </c>
      <c r="ED763">
        <v>0</v>
      </c>
      <c r="EE763">
        <v>0</v>
      </c>
      <c r="EF763">
        <v>0</v>
      </c>
      <c r="EG763">
        <v>0</v>
      </c>
      <c r="EH763" s="156" t="s">
        <v>149</v>
      </c>
      <c r="EI763">
        <v>152</v>
      </c>
      <c r="EJ763">
        <v>247</v>
      </c>
      <c r="EK763">
        <v>553</v>
      </c>
      <c r="EL763">
        <v>97</v>
      </c>
      <c r="EM763">
        <v>0</v>
      </c>
    </row>
    <row r="764" spans="1:143" x14ac:dyDescent="0.35">
      <c r="A764" s="153" t="s">
        <v>3</v>
      </c>
      <c r="B764" s="1" t="s">
        <v>32</v>
      </c>
      <c r="C764">
        <v>26</v>
      </c>
      <c r="D764">
        <v>76.5</v>
      </c>
      <c r="E764">
        <v>101</v>
      </c>
      <c r="F764">
        <v>358</v>
      </c>
      <c r="G764">
        <v>2</v>
      </c>
      <c r="H764">
        <v>92</v>
      </c>
      <c r="I764">
        <v>0</v>
      </c>
      <c r="J764">
        <v>4</v>
      </c>
      <c r="K764">
        <v>0</v>
      </c>
      <c r="L764">
        <v>1</v>
      </c>
      <c r="M764">
        <v>127</v>
      </c>
      <c r="O764">
        <v>5</v>
      </c>
      <c r="P764">
        <v>683</v>
      </c>
      <c r="Q764">
        <v>19</v>
      </c>
      <c r="R764">
        <v>16</v>
      </c>
      <c r="S764">
        <v>94</v>
      </c>
      <c r="T764">
        <v>0</v>
      </c>
      <c r="U764">
        <v>129</v>
      </c>
      <c r="V764">
        <v>33</v>
      </c>
      <c r="W764">
        <v>22</v>
      </c>
      <c r="X764">
        <v>173</v>
      </c>
      <c r="Y764">
        <v>0</v>
      </c>
      <c r="Z764">
        <v>228</v>
      </c>
      <c r="AA764">
        <v>0</v>
      </c>
      <c r="AB764">
        <v>0</v>
      </c>
      <c r="AC764">
        <v>0</v>
      </c>
      <c r="AD764">
        <v>0</v>
      </c>
      <c r="AE764">
        <v>0</v>
      </c>
      <c r="AF764">
        <v>0</v>
      </c>
      <c r="AG764">
        <v>0</v>
      </c>
      <c r="AH764">
        <v>0</v>
      </c>
      <c r="AI764">
        <v>0</v>
      </c>
      <c r="AJ764">
        <v>0</v>
      </c>
      <c r="AK764">
        <v>4</v>
      </c>
      <c r="AL764">
        <v>0</v>
      </c>
      <c r="AM764">
        <v>0</v>
      </c>
      <c r="AN764">
        <v>0</v>
      </c>
      <c r="AO764">
        <v>0</v>
      </c>
      <c r="AP764">
        <v>0</v>
      </c>
      <c r="AQ764">
        <v>0</v>
      </c>
      <c r="AR764">
        <v>0</v>
      </c>
      <c r="AS764">
        <v>0</v>
      </c>
      <c r="AT764">
        <v>2</v>
      </c>
      <c r="AU764">
        <v>0</v>
      </c>
      <c r="AV764">
        <v>0</v>
      </c>
      <c r="AW764">
        <v>0</v>
      </c>
      <c r="AX764">
        <v>0</v>
      </c>
      <c r="AY764">
        <v>0</v>
      </c>
      <c r="AZ764">
        <v>0</v>
      </c>
      <c r="BA764">
        <v>0</v>
      </c>
      <c r="BB764">
        <v>0</v>
      </c>
      <c r="BC764">
        <v>0</v>
      </c>
      <c r="BD764">
        <v>0</v>
      </c>
      <c r="BE764">
        <v>0</v>
      </c>
      <c r="BF764">
        <v>0</v>
      </c>
      <c r="BG764">
        <v>2</v>
      </c>
      <c r="BH764">
        <v>4</v>
      </c>
      <c r="BI764">
        <v>0</v>
      </c>
      <c r="BJ764">
        <v>1</v>
      </c>
      <c r="BK764">
        <v>0</v>
      </c>
      <c r="BL764">
        <v>2</v>
      </c>
      <c r="BM764">
        <v>3</v>
      </c>
      <c r="BN764">
        <v>2</v>
      </c>
      <c r="BO764">
        <v>0</v>
      </c>
      <c r="BP764">
        <v>2</v>
      </c>
      <c r="BQ764">
        <v>2</v>
      </c>
      <c r="BR764">
        <v>0</v>
      </c>
      <c r="BS764">
        <v>0</v>
      </c>
      <c r="BT764">
        <v>3</v>
      </c>
      <c r="BU764">
        <v>1</v>
      </c>
      <c r="BV764">
        <v>0</v>
      </c>
      <c r="BW764">
        <v>0</v>
      </c>
      <c r="BX764">
        <v>0</v>
      </c>
      <c r="BY764">
        <v>0</v>
      </c>
      <c r="BZ764">
        <v>0</v>
      </c>
      <c r="CA764">
        <v>0</v>
      </c>
      <c r="CB764">
        <v>0</v>
      </c>
      <c r="CC764">
        <v>0</v>
      </c>
      <c r="CD764">
        <v>0</v>
      </c>
      <c r="CE764">
        <v>1</v>
      </c>
      <c r="CF764">
        <v>0</v>
      </c>
      <c r="CG764">
        <v>0</v>
      </c>
      <c r="CH764">
        <v>0</v>
      </c>
      <c r="CI764">
        <v>0</v>
      </c>
      <c r="CJ764">
        <v>0</v>
      </c>
      <c r="CK764">
        <v>0</v>
      </c>
      <c r="CL764">
        <v>0</v>
      </c>
      <c r="CM764">
        <v>1</v>
      </c>
      <c r="CN764">
        <v>0</v>
      </c>
      <c r="CO764">
        <v>1</v>
      </c>
      <c r="CP764">
        <v>0</v>
      </c>
      <c r="CQ764">
        <v>0</v>
      </c>
      <c r="CR764">
        <v>0</v>
      </c>
      <c r="CS764">
        <v>0</v>
      </c>
      <c r="CT764">
        <v>0</v>
      </c>
      <c r="CU764">
        <v>0</v>
      </c>
      <c r="CV764">
        <v>0</v>
      </c>
      <c r="CW764">
        <v>0</v>
      </c>
      <c r="CX764">
        <v>0</v>
      </c>
      <c r="CY764">
        <v>0</v>
      </c>
      <c r="CZ764">
        <v>0</v>
      </c>
      <c r="DA764">
        <v>0</v>
      </c>
      <c r="DB764">
        <v>0</v>
      </c>
      <c r="DC764">
        <v>0</v>
      </c>
      <c r="DD764">
        <v>0</v>
      </c>
      <c r="DE764">
        <v>0</v>
      </c>
      <c r="DF764">
        <v>0</v>
      </c>
      <c r="DG764">
        <v>0</v>
      </c>
      <c r="DH764">
        <v>0</v>
      </c>
      <c r="DI764">
        <v>1</v>
      </c>
      <c r="DJ764">
        <v>0</v>
      </c>
      <c r="DK764">
        <v>0</v>
      </c>
      <c r="DL764">
        <v>0</v>
      </c>
      <c r="DM764">
        <v>0</v>
      </c>
      <c r="DN764">
        <v>0</v>
      </c>
      <c r="DO764">
        <v>0</v>
      </c>
      <c r="DP764">
        <v>0</v>
      </c>
      <c r="DQ764">
        <v>0</v>
      </c>
      <c r="DR764">
        <v>0</v>
      </c>
      <c r="DS764">
        <v>0</v>
      </c>
      <c r="DT764">
        <v>0</v>
      </c>
      <c r="DU764">
        <v>0</v>
      </c>
      <c r="DV764">
        <v>0</v>
      </c>
      <c r="DW764">
        <v>0</v>
      </c>
      <c r="DX764">
        <v>0</v>
      </c>
      <c r="DY764">
        <v>0</v>
      </c>
      <c r="DZ764">
        <v>0</v>
      </c>
      <c r="EA764">
        <v>0</v>
      </c>
      <c r="EB764">
        <v>0</v>
      </c>
      <c r="EC764">
        <v>0</v>
      </c>
      <c r="ED764">
        <v>0</v>
      </c>
      <c r="EE764">
        <v>0</v>
      </c>
      <c r="EF764">
        <v>0</v>
      </c>
      <c r="EG764">
        <v>0</v>
      </c>
      <c r="EH764" s="156" t="s">
        <v>150</v>
      </c>
      <c r="EI764">
        <v>22</v>
      </c>
      <c r="EJ764">
        <v>23</v>
      </c>
      <c r="EK764">
        <v>58</v>
      </c>
      <c r="EL764">
        <v>11</v>
      </c>
      <c r="EM764">
        <v>0</v>
      </c>
    </row>
    <row r="765" spans="1:143" x14ac:dyDescent="0.35">
      <c r="A765" s="153" t="s">
        <v>3</v>
      </c>
      <c r="B765" s="1" t="s">
        <v>33</v>
      </c>
      <c r="C765">
        <v>6</v>
      </c>
      <c r="D765">
        <v>20.329999999999998</v>
      </c>
      <c r="E765">
        <v>33</v>
      </c>
      <c r="F765">
        <v>122</v>
      </c>
      <c r="G765">
        <v>0</v>
      </c>
      <c r="H765">
        <v>28</v>
      </c>
      <c r="I765">
        <v>0</v>
      </c>
      <c r="J765">
        <v>0</v>
      </c>
      <c r="K765">
        <v>0</v>
      </c>
      <c r="L765">
        <v>0</v>
      </c>
      <c r="M765">
        <v>39</v>
      </c>
      <c r="O765">
        <v>0</v>
      </c>
      <c r="P765">
        <v>4330</v>
      </c>
      <c r="Q765">
        <v>27</v>
      </c>
      <c r="R765">
        <v>17</v>
      </c>
      <c r="S765">
        <v>89</v>
      </c>
      <c r="T765">
        <v>0</v>
      </c>
      <c r="U765">
        <v>133</v>
      </c>
      <c r="V765">
        <v>48</v>
      </c>
      <c r="W765">
        <v>36</v>
      </c>
      <c r="X765">
        <v>164</v>
      </c>
      <c r="Y765">
        <v>0</v>
      </c>
      <c r="Z765">
        <v>248</v>
      </c>
      <c r="AA765">
        <v>0</v>
      </c>
      <c r="AB765">
        <v>0</v>
      </c>
      <c r="AC765">
        <v>0</v>
      </c>
      <c r="AD765">
        <v>0</v>
      </c>
      <c r="AE765">
        <v>0</v>
      </c>
      <c r="AF765">
        <v>0</v>
      </c>
      <c r="AG765">
        <v>0</v>
      </c>
      <c r="AH765">
        <v>0</v>
      </c>
      <c r="AI765">
        <v>0</v>
      </c>
      <c r="AJ765">
        <v>0</v>
      </c>
      <c r="AK765">
        <v>0</v>
      </c>
      <c r="AL765">
        <v>0</v>
      </c>
      <c r="AM765">
        <v>0</v>
      </c>
      <c r="AN765">
        <v>0</v>
      </c>
      <c r="AO765">
        <v>0</v>
      </c>
      <c r="AP765">
        <v>0</v>
      </c>
      <c r="AQ765">
        <v>0</v>
      </c>
      <c r="AR765">
        <v>0</v>
      </c>
      <c r="AS765">
        <v>0</v>
      </c>
      <c r="AT765">
        <v>0</v>
      </c>
      <c r="AU765">
        <v>0</v>
      </c>
      <c r="AV765">
        <v>0</v>
      </c>
      <c r="AW765">
        <v>0</v>
      </c>
      <c r="AX765">
        <v>0</v>
      </c>
      <c r="AY765">
        <v>0</v>
      </c>
      <c r="AZ765">
        <v>0</v>
      </c>
      <c r="BA765">
        <v>0</v>
      </c>
      <c r="BB765">
        <v>0</v>
      </c>
      <c r="BC765">
        <v>0</v>
      </c>
      <c r="BD765">
        <v>0</v>
      </c>
      <c r="BE765">
        <v>0</v>
      </c>
      <c r="BF765">
        <v>0</v>
      </c>
      <c r="BG765">
        <v>0</v>
      </c>
      <c r="BH765">
        <v>0</v>
      </c>
      <c r="BI765">
        <v>0</v>
      </c>
      <c r="BJ765">
        <v>0</v>
      </c>
      <c r="BK765">
        <v>0</v>
      </c>
      <c r="BL765">
        <v>0</v>
      </c>
      <c r="BM765">
        <v>0</v>
      </c>
      <c r="BN765">
        <v>0</v>
      </c>
      <c r="BO765">
        <v>0</v>
      </c>
      <c r="BP765">
        <v>0</v>
      </c>
      <c r="BQ765">
        <v>0</v>
      </c>
      <c r="BR765">
        <v>0</v>
      </c>
      <c r="BS765">
        <v>0</v>
      </c>
      <c r="BT765">
        <v>0</v>
      </c>
      <c r="BU765">
        <v>0</v>
      </c>
      <c r="BV765">
        <v>0</v>
      </c>
      <c r="BW765">
        <v>0</v>
      </c>
      <c r="BX765">
        <v>0</v>
      </c>
      <c r="BY765">
        <v>0</v>
      </c>
      <c r="BZ765">
        <v>0</v>
      </c>
      <c r="CA765">
        <v>0</v>
      </c>
      <c r="CB765">
        <v>0</v>
      </c>
      <c r="CC765">
        <v>0</v>
      </c>
      <c r="CD765">
        <v>0</v>
      </c>
      <c r="CE765">
        <v>0</v>
      </c>
      <c r="CF765">
        <v>0</v>
      </c>
      <c r="CG765">
        <v>0</v>
      </c>
      <c r="CH765">
        <v>0</v>
      </c>
      <c r="CI765">
        <v>0</v>
      </c>
      <c r="CJ765">
        <v>0</v>
      </c>
      <c r="CK765">
        <v>0</v>
      </c>
      <c r="CL765">
        <v>0</v>
      </c>
      <c r="CM765">
        <v>0</v>
      </c>
      <c r="CN765">
        <v>0</v>
      </c>
      <c r="CO765">
        <v>0</v>
      </c>
      <c r="CP765">
        <v>0</v>
      </c>
      <c r="CQ765">
        <v>0</v>
      </c>
      <c r="CR765">
        <v>0</v>
      </c>
      <c r="CS765">
        <v>0</v>
      </c>
      <c r="CT765">
        <v>0</v>
      </c>
      <c r="CU765">
        <v>0</v>
      </c>
      <c r="CV765">
        <v>0</v>
      </c>
      <c r="CW765">
        <v>0</v>
      </c>
      <c r="CX765">
        <v>0</v>
      </c>
      <c r="CY765">
        <v>0</v>
      </c>
      <c r="CZ765">
        <v>0</v>
      </c>
      <c r="DA765">
        <v>0</v>
      </c>
      <c r="DB765">
        <v>0</v>
      </c>
      <c r="DC765">
        <v>0</v>
      </c>
      <c r="DD765">
        <v>0</v>
      </c>
      <c r="DE765">
        <v>0</v>
      </c>
      <c r="DF765">
        <v>0</v>
      </c>
      <c r="DG765">
        <v>0</v>
      </c>
      <c r="DH765">
        <v>0</v>
      </c>
      <c r="DI765">
        <v>0</v>
      </c>
      <c r="DJ765">
        <v>0</v>
      </c>
      <c r="DK765">
        <v>0</v>
      </c>
      <c r="DL765">
        <v>0</v>
      </c>
      <c r="DM765">
        <v>0</v>
      </c>
      <c r="DN765">
        <v>0</v>
      </c>
      <c r="DO765">
        <v>0</v>
      </c>
      <c r="DP765">
        <v>0</v>
      </c>
      <c r="DQ765">
        <v>0</v>
      </c>
      <c r="DR765">
        <v>0</v>
      </c>
      <c r="DS765">
        <v>0</v>
      </c>
      <c r="DT765">
        <v>0</v>
      </c>
      <c r="DU765">
        <v>0</v>
      </c>
      <c r="DV765">
        <v>0</v>
      </c>
      <c r="DW765">
        <v>0</v>
      </c>
      <c r="DX765">
        <v>0</v>
      </c>
      <c r="DY765">
        <v>0</v>
      </c>
      <c r="DZ765">
        <v>0</v>
      </c>
      <c r="EA765">
        <v>0</v>
      </c>
      <c r="EB765">
        <v>0</v>
      </c>
      <c r="EC765">
        <v>0</v>
      </c>
      <c r="ED765">
        <v>0</v>
      </c>
      <c r="EE765">
        <v>0</v>
      </c>
      <c r="EF765">
        <v>0</v>
      </c>
      <c r="EG765">
        <v>0</v>
      </c>
      <c r="EH765" s="156" t="s">
        <v>516</v>
      </c>
      <c r="EI765">
        <v>236</v>
      </c>
      <c r="EJ765">
        <v>157</v>
      </c>
      <c r="EK765">
        <v>250</v>
      </c>
      <c r="EL765">
        <v>29</v>
      </c>
      <c r="EM765">
        <v>0</v>
      </c>
    </row>
    <row r="766" spans="1:143" x14ac:dyDescent="0.35">
      <c r="A766" s="153" t="s">
        <v>3</v>
      </c>
      <c r="B766" s="1" t="s">
        <v>34</v>
      </c>
      <c r="C766">
        <v>17</v>
      </c>
      <c r="D766">
        <v>38.200000000000003</v>
      </c>
      <c r="E766">
        <v>44</v>
      </c>
      <c r="F766">
        <v>165</v>
      </c>
      <c r="G766">
        <v>2</v>
      </c>
      <c r="H766">
        <v>33</v>
      </c>
      <c r="I766">
        <v>0</v>
      </c>
      <c r="J766">
        <v>5</v>
      </c>
      <c r="K766">
        <v>1</v>
      </c>
      <c r="L766">
        <v>0</v>
      </c>
      <c r="M766">
        <v>61</v>
      </c>
      <c r="O766">
        <v>6</v>
      </c>
      <c r="P766">
        <v>204</v>
      </c>
      <c r="Q766">
        <v>14</v>
      </c>
      <c r="R766">
        <v>8</v>
      </c>
      <c r="S766">
        <v>55</v>
      </c>
      <c r="T766">
        <v>0</v>
      </c>
      <c r="U766">
        <v>77</v>
      </c>
      <c r="V766">
        <v>48</v>
      </c>
      <c r="W766">
        <v>14</v>
      </c>
      <c r="X766">
        <v>85</v>
      </c>
      <c r="Y766">
        <v>0</v>
      </c>
      <c r="Z766">
        <v>147</v>
      </c>
      <c r="AA766">
        <v>0</v>
      </c>
      <c r="AB766">
        <v>0</v>
      </c>
      <c r="AC766">
        <v>0</v>
      </c>
      <c r="AD766">
        <v>0</v>
      </c>
      <c r="AE766">
        <v>0</v>
      </c>
      <c r="AF766">
        <v>0</v>
      </c>
      <c r="AG766">
        <v>0</v>
      </c>
      <c r="AH766">
        <v>0</v>
      </c>
      <c r="AI766">
        <v>0</v>
      </c>
      <c r="AJ766">
        <v>0</v>
      </c>
      <c r="AK766">
        <v>5</v>
      </c>
      <c r="AL766">
        <v>0</v>
      </c>
      <c r="AM766">
        <v>0</v>
      </c>
      <c r="AN766">
        <v>0</v>
      </c>
      <c r="AO766">
        <v>0</v>
      </c>
      <c r="AP766">
        <v>0</v>
      </c>
      <c r="AQ766">
        <v>0</v>
      </c>
      <c r="AR766">
        <v>0</v>
      </c>
      <c r="AS766">
        <v>0</v>
      </c>
      <c r="AT766">
        <v>2</v>
      </c>
      <c r="AU766">
        <v>1</v>
      </c>
      <c r="AV766">
        <v>0</v>
      </c>
      <c r="AW766">
        <v>1</v>
      </c>
      <c r="AX766">
        <v>0</v>
      </c>
      <c r="AY766">
        <v>0</v>
      </c>
      <c r="AZ766">
        <v>0</v>
      </c>
      <c r="BA766">
        <v>0</v>
      </c>
      <c r="BB766">
        <v>0</v>
      </c>
      <c r="BC766">
        <v>0</v>
      </c>
      <c r="BD766">
        <v>0</v>
      </c>
      <c r="BE766">
        <v>0</v>
      </c>
      <c r="BF766">
        <v>1</v>
      </c>
      <c r="BG766">
        <v>4</v>
      </c>
      <c r="BH766">
        <v>4</v>
      </c>
      <c r="BI766">
        <v>0</v>
      </c>
      <c r="BJ766">
        <v>2</v>
      </c>
      <c r="BK766">
        <v>0</v>
      </c>
      <c r="BL766">
        <v>0</v>
      </c>
      <c r="BM766">
        <v>4</v>
      </c>
      <c r="BN766">
        <v>0</v>
      </c>
      <c r="BO766">
        <v>0</v>
      </c>
      <c r="BP766">
        <v>4</v>
      </c>
      <c r="BQ766">
        <v>0</v>
      </c>
      <c r="BR766">
        <v>0</v>
      </c>
      <c r="BS766">
        <v>0</v>
      </c>
      <c r="BT766">
        <v>0</v>
      </c>
      <c r="BU766">
        <v>1</v>
      </c>
      <c r="BV766">
        <v>0</v>
      </c>
      <c r="BW766">
        <v>0</v>
      </c>
      <c r="BX766">
        <v>0</v>
      </c>
      <c r="BY766">
        <v>0</v>
      </c>
      <c r="BZ766">
        <v>0</v>
      </c>
      <c r="CA766">
        <v>1</v>
      </c>
      <c r="CB766">
        <v>0</v>
      </c>
      <c r="CC766">
        <v>2</v>
      </c>
      <c r="CD766">
        <v>0</v>
      </c>
      <c r="CE766">
        <v>0</v>
      </c>
      <c r="CF766">
        <v>0</v>
      </c>
      <c r="CG766">
        <v>0</v>
      </c>
      <c r="CH766">
        <v>0</v>
      </c>
      <c r="CI766">
        <v>0</v>
      </c>
      <c r="CJ766">
        <v>0</v>
      </c>
      <c r="CK766">
        <v>0</v>
      </c>
      <c r="CL766">
        <v>0</v>
      </c>
      <c r="CM766">
        <v>0</v>
      </c>
      <c r="CN766">
        <v>0</v>
      </c>
      <c r="CO766">
        <v>0</v>
      </c>
      <c r="CP766">
        <v>0</v>
      </c>
      <c r="CQ766">
        <v>0</v>
      </c>
      <c r="CR766">
        <v>0</v>
      </c>
      <c r="CS766">
        <v>0</v>
      </c>
      <c r="CT766">
        <v>0</v>
      </c>
      <c r="CU766">
        <v>0</v>
      </c>
      <c r="CV766">
        <v>0</v>
      </c>
      <c r="CW766">
        <v>0</v>
      </c>
      <c r="CX766">
        <v>0</v>
      </c>
      <c r="CY766">
        <v>0</v>
      </c>
      <c r="CZ766">
        <v>0</v>
      </c>
      <c r="DA766">
        <v>0</v>
      </c>
      <c r="DB766">
        <v>0</v>
      </c>
      <c r="DC766">
        <v>0</v>
      </c>
      <c r="DD766">
        <v>0</v>
      </c>
      <c r="DE766">
        <v>0</v>
      </c>
      <c r="DF766">
        <v>0</v>
      </c>
      <c r="DG766">
        <v>0</v>
      </c>
      <c r="DH766">
        <v>0</v>
      </c>
      <c r="DI766">
        <v>0</v>
      </c>
      <c r="DJ766">
        <v>0</v>
      </c>
      <c r="DK766">
        <v>0</v>
      </c>
      <c r="DL766">
        <v>0</v>
      </c>
      <c r="DM766">
        <v>0</v>
      </c>
      <c r="DN766">
        <v>0</v>
      </c>
      <c r="DO766">
        <v>0</v>
      </c>
      <c r="DP766">
        <v>0</v>
      </c>
      <c r="DQ766">
        <v>0</v>
      </c>
      <c r="DR766">
        <v>0</v>
      </c>
      <c r="DS766">
        <v>0</v>
      </c>
      <c r="DT766">
        <v>0</v>
      </c>
      <c r="DU766">
        <v>0</v>
      </c>
      <c r="DV766">
        <v>0</v>
      </c>
      <c r="DW766">
        <v>0</v>
      </c>
      <c r="DX766">
        <v>0</v>
      </c>
      <c r="DY766">
        <v>0</v>
      </c>
      <c r="DZ766">
        <v>0</v>
      </c>
      <c r="EA766">
        <v>0</v>
      </c>
      <c r="EB766">
        <v>0</v>
      </c>
      <c r="EC766">
        <v>0</v>
      </c>
      <c r="ED766">
        <v>0</v>
      </c>
      <c r="EE766">
        <v>0</v>
      </c>
      <c r="EF766">
        <v>0</v>
      </c>
      <c r="EG766">
        <v>0</v>
      </c>
      <c r="EH766" s="156" t="s">
        <v>151</v>
      </c>
      <c r="EI766">
        <v>12</v>
      </c>
      <c r="EJ766">
        <v>6</v>
      </c>
      <c r="EK766">
        <v>8</v>
      </c>
      <c r="EL766">
        <v>3</v>
      </c>
      <c r="EM766">
        <v>0</v>
      </c>
    </row>
    <row r="767" spans="1:143" x14ac:dyDescent="0.35">
      <c r="A767" s="153" t="s">
        <v>3</v>
      </c>
      <c r="B767" s="1" t="s">
        <v>35</v>
      </c>
      <c r="C767">
        <v>4</v>
      </c>
      <c r="D767">
        <v>7</v>
      </c>
      <c r="E767">
        <v>5</v>
      </c>
      <c r="F767">
        <v>20</v>
      </c>
      <c r="G767">
        <v>0</v>
      </c>
      <c r="H767">
        <v>4</v>
      </c>
      <c r="I767">
        <v>0</v>
      </c>
      <c r="J767">
        <v>0</v>
      </c>
      <c r="K767">
        <v>0</v>
      </c>
      <c r="L767">
        <v>0</v>
      </c>
      <c r="M767">
        <v>9</v>
      </c>
      <c r="O767">
        <v>0</v>
      </c>
      <c r="P767">
        <v>269</v>
      </c>
      <c r="Q767">
        <v>1</v>
      </c>
      <c r="R767">
        <v>3</v>
      </c>
      <c r="S767">
        <v>6</v>
      </c>
      <c r="T767">
        <v>0</v>
      </c>
      <c r="U767">
        <v>10</v>
      </c>
      <c r="V767">
        <v>2</v>
      </c>
      <c r="W767">
        <v>2</v>
      </c>
      <c r="X767">
        <v>8</v>
      </c>
      <c r="Y767">
        <v>0</v>
      </c>
      <c r="Z767">
        <v>12</v>
      </c>
      <c r="AA767">
        <v>0</v>
      </c>
      <c r="AB767">
        <v>0</v>
      </c>
      <c r="AC767">
        <v>0</v>
      </c>
      <c r="AD767">
        <v>0</v>
      </c>
      <c r="AE767">
        <v>0</v>
      </c>
      <c r="AF767">
        <v>0</v>
      </c>
      <c r="AG767">
        <v>0</v>
      </c>
      <c r="AH767">
        <v>0</v>
      </c>
      <c r="AI767">
        <v>0</v>
      </c>
      <c r="AJ767">
        <v>0</v>
      </c>
      <c r="AK767">
        <v>0</v>
      </c>
      <c r="AL767">
        <v>0</v>
      </c>
      <c r="AM767">
        <v>0</v>
      </c>
      <c r="AN767">
        <v>0</v>
      </c>
      <c r="AO767">
        <v>0</v>
      </c>
      <c r="AP767">
        <v>0</v>
      </c>
      <c r="AQ767">
        <v>0</v>
      </c>
      <c r="AR767">
        <v>0</v>
      </c>
      <c r="AS767">
        <v>0</v>
      </c>
      <c r="AT767">
        <v>0</v>
      </c>
      <c r="AU767">
        <v>0</v>
      </c>
      <c r="AV767">
        <v>0</v>
      </c>
      <c r="AW767">
        <v>0</v>
      </c>
      <c r="AX767">
        <v>0</v>
      </c>
      <c r="AY767">
        <v>0</v>
      </c>
      <c r="AZ767">
        <v>0</v>
      </c>
      <c r="BA767">
        <v>0</v>
      </c>
      <c r="BB767">
        <v>0</v>
      </c>
      <c r="BC767">
        <v>0</v>
      </c>
      <c r="BD767">
        <v>0</v>
      </c>
      <c r="BE767">
        <v>0</v>
      </c>
      <c r="BF767">
        <v>0</v>
      </c>
      <c r="BG767">
        <v>0</v>
      </c>
      <c r="BH767">
        <v>0</v>
      </c>
      <c r="BI767">
        <v>0</v>
      </c>
      <c r="BJ767">
        <v>0</v>
      </c>
      <c r="BK767">
        <v>0</v>
      </c>
      <c r="BL767">
        <v>0</v>
      </c>
      <c r="BM767">
        <v>0</v>
      </c>
      <c r="BN767">
        <v>0</v>
      </c>
      <c r="BO767">
        <v>0</v>
      </c>
      <c r="BP767">
        <v>0</v>
      </c>
      <c r="BQ767">
        <v>0</v>
      </c>
      <c r="BR767">
        <v>0</v>
      </c>
      <c r="BS767">
        <v>0</v>
      </c>
      <c r="BT767">
        <v>0</v>
      </c>
      <c r="BU767">
        <v>0</v>
      </c>
      <c r="BV767">
        <v>0</v>
      </c>
      <c r="BW767">
        <v>0</v>
      </c>
      <c r="BX767">
        <v>0</v>
      </c>
      <c r="BY767">
        <v>0</v>
      </c>
      <c r="BZ767">
        <v>0</v>
      </c>
      <c r="CA767">
        <v>0</v>
      </c>
      <c r="CB767">
        <v>0</v>
      </c>
      <c r="CC767">
        <v>0</v>
      </c>
      <c r="CD767">
        <v>0</v>
      </c>
      <c r="CE767">
        <v>0</v>
      </c>
      <c r="CF767">
        <v>0</v>
      </c>
      <c r="CG767">
        <v>0</v>
      </c>
      <c r="CH767">
        <v>0</v>
      </c>
      <c r="CI767">
        <v>0</v>
      </c>
      <c r="CJ767">
        <v>0</v>
      </c>
      <c r="CK767">
        <v>0</v>
      </c>
      <c r="CL767">
        <v>0</v>
      </c>
      <c r="CM767">
        <v>0</v>
      </c>
      <c r="CN767">
        <v>0</v>
      </c>
      <c r="CO767">
        <v>0</v>
      </c>
      <c r="CP767">
        <v>0</v>
      </c>
      <c r="CQ767">
        <v>0</v>
      </c>
      <c r="CR767">
        <v>0</v>
      </c>
      <c r="CS767">
        <v>0</v>
      </c>
      <c r="CT767">
        <v>0</v>
      </c>
      <c r="CU767">
        <v>0</v>
      </c>
      <c r="CV767">
        <v>0</v>
      </c>
      <c r="CW767">
        <v>0</v>
      </c>
      <c r="CX767">
        <v>0</v>
      </c>
      <c r="CY767">
        <v>0</v>
      </c>
      <c r="CZ767">
        <v>0</v>
      </c>
      <c r="DA767">
        <v>0</v>
      </c>
      <c r="DB767">
        <v>0</v>
      </c>
      <c r="DC767">
        <v>0</v>
      </c>
      <c r="DD767">
        <v>0</v>
      </c>
      <c r="DE767">
        <v>0</v>
      </c>
      <c r="DF767">
        <v>0</v>
      </c>
      <c r="DG767">
        <v>0</v>
      </c>
      <c r="DH767">
        <v>0</v>
      </c>
      <c r="DI767">
        <v>0</v>
      </c>
      <c r="DJ767">
        <v>0</v>
      </c>
      <c r="DK767">
        <v>0</v>
      </c>
      <c r="DL767">
        <v>0</v>
      </c>
      <c r="DM767">
        <v>0</v>
      </c>
      <c r="DN767">
        <v>0</v>
      </c>
      <c r="DO767">
        <v>0</v>
      </c>
      <c r="DP767">
        <v>0</v>
      </c>
      <c r="DQ767">
        <v>0</v>
      </c>
      <c r="DR767">
        <v>0</v>
      </c>
      <c r="DS767">
        <v>0</v>
      </c>
      <c r="DT767">
        <v>0</v>
      </c>
      <c r="DU767">
        <v>0</v>
      </c>
      <c r="DV767">
        <v>0</v>
      </c>
      <c r="DW767">
        <v>0</v>
      </c>
      <c r="DX767">
        <v>0</v>
      </c>
      <c r="DY767">
        <v>0</v>
      </c>
      <c r="DZ767">
        <v>0</v>
      </c>
      <c r="EA767">
        <v>0</v>
      </c>
      <c r="EB767">
        <v>0</v>
      </c>
      <c r="EC767">
        <v>0</v>
      </c>
      <c r="ED767">
        <v>0</v>
      </c>
      <c r="EE767">
        <v>0</v>
      </c>
      <c r="EF767">
        <v>0</v>
      </c>
      <c r="EG767">
        <v>0</v>
      </c>
      <c r="EH767" s="1"/>
      <c r="EI767">
        <v>422</v>
      </c>
      <c r="EJ767">
        <v>433</v>
      </c>
      <c r="EK767">
        <v>869</v>
      </c>
      <c r="EL767">
        <v>140</v>
      </c>
      <c r="EM767">
        <v>0</v>
      </c>
    </row>
    <row r="768" spans="1:143" x14ac:dyDescent="0.35">
      <c r="A768" s="153" t="s">
        <v>3</v>
      </c>
      <c r="B768" s="1" t="s">
        <v>36</v>
      </c>
      <c r="C768">
        <v>4</v>
      </c>
      <c r="D768">
        <v>14.5</v>
      </c>
      <c r="E768">
        <v>40</v>
      </c>
      <c r="F768">
        <v>154</v>
      </c>
      <c r="G768">
        <v>1</v>
      </c>
      <c r="H768">
        <v>30</v>
      </c>
      <c r="I768">
        <v>0</v>
      </c>
      <c r="J768">
        <v>5</v>
      </c>
      <c r="K768">
        <v>0</v>
      </c>
      <c r="L768">
        <v>1</v>
      </c>
      <c r="M768">
        <v>44</v>
      </c>
      <c r="O768">
        <v>6</v>
      </c>
      <c r="P768">
        <v>172</v>
      </c>
      <c r="Q768">
        <v>11</v>
      </c>
      <c r="R768">
        <v>17</v>
      </c>
      <c r="S768">
        <v>29</v>
      </c>
      <c r="T768">
        <v>0</v>
      </c>
      <c r="U768">
        <v>57</v>
      </c>
      <c r="V768">
        <v>21</v>
      </c>
      <c r="W768">
        <v>12</v>
      </c>
      <c r="X768">
        <v>40</v>
      </c>
      <c r="Y768">
        <v>0</v>
      </c>
      <c r="Z768">
        <v>73</v>
      </c>
      <c r="AA768">
        <v>0</v>
      </c>
      <c r="AB768">
        <v>0</v>
      </c>
      <c r="AC768">
        <v>0</v>
      </c>
      <c r="AD768">
        <v>0</v>
      </c>
      <c r="AE768">
        <v>0</v>
      </c>
      <c r="AF768">
        <v>0</v>
      </c>
      <c r="AG768">
        <v>0</v>
      </c>
      <c r="AH768">
        <v>0</v>
      </c>
      <c r="AI768">
        <v>0</v>
      </c>
      <c r="AJ768">
        <v>0</v>
      </c>
      <c r="AK768">
        <v>5</v>
      </c>
      <c r="AL768">
        <v>0</v>
      </c>
      <c r="AM768">
        <v>0</v>
      </c>
      <c r="AN768">
        <v>0</v>
      </c>
      <c r="AO768">
        <v>0</v>
      </c>
      <c r="AP768">
        <v>0</v>
      </c>
      <c r="AQ768">
        <v>0</v>
      </c>
      <c r="AR768">
        <v>0</v>
      </c>
      <c r="AS768">
        <v>0</v>
      </c>
      <c r="AT768">
        <v>4</v>
      </c>
      <c r="AU768">
        <v>0</v>
      </c>
      <c r="AV768">
        <v>0</v>
      </c>
      <c r="AW768">
        <v>0</v>
      </c>
      <c r="AX768">
        <v>0</v>
      </c>
      <c r="AY768">
        <v>0</v>
      </c>
      <c r="AZ768">
        <v>0</v>
      </c>
      <c r="BA768">
        <v>0</v>
      </c>
      <c r="BB768">
        <v>0</v>
      </c>
      <c r="BC768">
        <v>0</v>
      </c>
      <c r="BD768">
        <v>0</v>
      </c>
      <c r="BE768">
        <v>0</v>
      </c>
      <c r="BF768">
        <v>0</v>
      </c>
      <c r="BG768">
        <v>1</v>
      </c>
      <c r="BH768">
        <v>5</v>
      </c>
      <c r="BI768">
        <v>2</v>
      </c>
      <c r="BJ768">
        <v>1</v>
      </c>
      <c r="BK768">
        <v>0</v>
      </c>
      <c r="BL768">
        <v>2</v>
      </c>
      <c r="BM768">
        <v>3</v>
      </c>
      <c r="BN768">
        <v>2</v>
      </c>
      <c r="BO768">
        <v>0</v>
      </c>
      <c r="BP768">
        <v>4</v>
      </c>
      <c r="BQ768">
        <v>2</v>
      </c>
      <c r="BR768">
        <v>3</v>
      </c>
      <c r="BS768">
        <v>1</v>
      </c>
      <c r="BT768">
        <v>3</v>
      </c>
      <c r="BU768">
        <v>0</v>
      </c>
      <c r="BV768">
        <v>0</v>
      </c>
      <c r="BW768">
        <v>0</v>
      </c>
      <c r="BX768">
        <v>0</v>
      </c>
      <c r="BY768">
        <v>0</v>
      </c>
      <c r="BZ768">
        <v>0</v>
      </c>
      <c r="CA768">
        <v>0</v>
      </c>
      <c r="CB768">
        <v>0</v>
      </c>
      <c r="CC768">
        <v>0</v>
      </c>
      <c r="CD768">
        <v>0</v>
      </c>
      <c r="CE768">
        <v>1</v>
      </c>
      <c r="CF768">
        <v>0</v>
      </c>
      <c r="CG768">
        <v>1</v>
      </c>
      <c r="CH768">
        <v>0</v>
      </c>
      <c r="CI768">
        <v>0</v>
      </c>
      <c r="CJ768">
        <v>0</v>
      </c>
      <c r="CK768">
        <v>0</v>
      </c>
      <c r="CL768">
        <v>1</v>
      </c>
      <c r="CM768">
        <v>1</v>
      </c>
      <c r="CN768">
        <v>0</v>
      </c>
      <c r="CO768">
        <v>0</v>
      </c>
      <c r="CP768">
        <v>0</v>
      </c>
      <c r="CQ768">
        <v>0</v>
      </c>
      <c r="CR768">
        <v>0</v>
      </c>
      <c r="CS768">
        <v>1</v>
      </c>
      <c r="CT768">
        <v>0</v>
      </c>
      <c r="CU768">
        <v>1</v>
      </c>
      <c r="CV768">
        <v>0</v>
      </c>
      <c r="CW768">
        <v>0</v>
      </c>
      <c r="CX768">
        <v>0</v>
      </c>
      <c r="CY768">
        <v>1</v>
      </c>
      <c r="CZ768">
        <v>0</v>
      </c>
      <c r="DA768">
        <v>0</v>
      </c>
      <c r="DB768">
        <v>0</v>
      </c>
      <c r="DC768">
        <v>0</v>
      </c>
      <c r="DD768">
        <v>0</v>
      </c>
      <c r="DE768">
        <v>0</v>
      </c>
      <c r="DF768">
        <v>0</v>
      </c>
      <c r="DG768">
        <v>0</v>
      </c>
      <c r="DH768">
        <v>0</v>
      </c>
      <c r="DI768">
        <v>0</v>
      </c>
      <c r="DJ768">
        <v>0</v>
      </c>
      <c r="DK768">
        <v>0</v>
      </c>
      <c r="DL768">
        <v>0</v>
      </c>
      <c r="DM768">
        <v>0</v>
      </c>
      <c r="DN768">
        <v>0</v>
      </c>
      <c r="DO768">
        <v>0</v>
      </c>
      <c r="DP768">
        <v>0</v>
      </c>
      <c r="DQ768">
        <v>0</v>
      </c>
      <c r="DR768">
        <v>0</v>
      </c>
      <c r="DS768">
        <v>0</v>
      </c>
      <c r="DT768">
        <v>0</v>
      </c>
      <c r="DU768">
        <v>0</v>
      </c>
      <c r="DV768">
        <v>0</v>
      </c>
      <c r="DW768">
        <v>0</v>
      </c>
      <c r="DX768">
        <v>0</v>
      </c>
      <c r="DY768">
        <v>0</v>
      </c>
      <c r="DZ768">
        <v>0</v>
      </c>
      <c r="EA768">
        <v>0</v>
      </c>
      <c r="EB768">
        <v>0</v>
      </c>
      <c r="EC768">
        <v>0</v>
      </c>
      <c r="ED768">
        <v>0</v>
      </c>
      <c r="EE768">
        <v>0</v>
      </c>
      <c r="EF768">
        <v>0</v>
      </c>
      <c r="EG768">
        <v>0</v>
      </c>
      <c r="EH768" s="1"/>
    </row>
    <row r="769" spans="1:143" x14ac:dyDescent="0.35">
      <c r="A769" s="153" t="s">
        <v>3</v>
      </c>
      <c r="B769" s="1" t="s">
        <v>37</v>
      </c>
      <c r="C769">
        <v>2</v>
      </c>
      <c r="D769">
        <v>4.33</v>
      </c>
      <c r="E769">
        <v>11</v>
      </c>
      <c r="F769">
        <v>41</v>
      </c>
      <c r="G769">
        <v>1</v>
      </c>
      <c r="H769">
        <v>6</v>
      </c>
      <c r="I769">
        <v>0</v>
      </c>
      <c r="J769">
        <v>1</v>
      </c>
      <c r="K769">
        <v>1</v>
      </c>
      <c r="L769">
        <v>0</v>
      </c>
      <c r="M769">
        <v>13</v>
      </c>
      <c r="O769">
        <v>2</v>
      </c>
      <c r="P769">
        <v>174</v>
      </c>
      <c r="Q769">
        <v>19</v>
      </c>
      <c r="R769">
        <v>7</v>
      </c>
      <c r="S769">
        <v>32</v>
      </c>
      <c r="T769">
        <v>0</v>
      </c>
      <c r="U769">
        <v>58</v>
      </c>
      <c r="V769">
        <v>39</v>
      </c>
      <c r="W769">
        <v>8</v>
      </c>
      <c r="X769">
        <v>55</v>
      </c>
      <c r="Y769">
        <v>0</v>
      </c>
      <c r="Z769">
        <v>102</v>
      </c>
      <c r="AA769">
        <v>0</v>
      </c>
      <c r="AB769">
        <v>0</v>
      </c>
      <c r="AC769">
        <v>0</v>
      </c>
      <c r="AD769">
        <v>0</v>
      </c>
      <c r="AE769">
        <v>0</v>
      </c>
      <c r="AF769">
        <v>0</v>
      </c>
      <c r="AG769">
        <v>0</v>
      </c>
      <c r="AH769">
        <v>0</v>
      </c>
      <c r="AI769">
        <v>0</v>
      </c>
      <c r="AJ769">
        <v>0</v>
      </c>
      <c r="AK769">
        <v>1</v>
      </c>
      <c r="AL769">
        <v>0</v>
      </c>
      <c r="AM769">
        <v>0</v>
      </c>
      <c r="AN769">
        <v>0</v>
      </c>
      <c r="AO769">
        <v>0</v>
      </c>
      <c r="AP769">
        <v>0</v>
      </c>
      <c r="AQ769">
        <v>0</v>
      </c>
      <c r="AR769">
        <v>0</v>
      </c>
      <c r="AS769">
        <v>0</v>
      </c>
      <c r="AT769">
        <v>0</v>
      </c>
      <c r="AU769">
        <v>1</v>
      </c>
      <c r="AV769">
        <v>1</v>
      </c>
      <c r="AW769">
        <v>0</v>
      </c>
      <c r="AX769">
        <v>0</v>
      </c>
      <c r="AY769">
        <v>0</v>
      </c>
      <c r="AZ769">
        <v>0</v>
      </c>
      <c r="BA769">
        <v>0</v>
      </c>
      <c r="BB769">
        <v>0</v>
      </c>
      <c r="BC769">
        <v>0</v>
      </c>
      <c r="BD769">
        <v>1</v>
      </c>
      <c r="BE769">
        <v>0</v>
      </c>
      <c r="BF769">
        <v>0</v>
      </c>
      <c r="BG769">
        <v>0</v>
      </c>
      <c r="BH769">
        <v>1</v>
      </c>
      <c r="BI769">
        <v>0</v>
      </c>
      <c r="BJ769">
        <v>0</v>
      </c>
      <c r="BK769">
        <v>0</v>
      </c>
      <c r="BL769">
        <v>0</v>
      </c>
      <c r="BM769">
        <v>1</v>
      </c>
      <c r="BN769">
        <v>1</v>
      </c>
      <c r="BO769">
        <v>0</v>
      </c>
      <c r="BP769">
        <v>1</v>
      </c>
      <c r="BQ769">
        <v>0</v>
      </c>
      <c r="BR769">
        <v>0</v>
      </c>
      <c r="BS769">
        <v>0</v>
      </c>
      <c r="BT769">
        <v>0</v>
      </c>
      <c r="BU769">
        <v>0</v>
      </c>
      <c r="BV769">
        <v>0</v>
      </c>
      <c r="BW769">
        <v>0</v>
      </c>
      <c r="BX769">
        <v>0</v>
      </c>
      <c r="BY769">
        <v>0</v>
      </c>
      <c r="BZ769">
        <v>0</v>
      </c>
      <c r="CA769">
        <v>1</v>
      </c>
      <c r="CB769">
        <v>0</v>
      </c>
      <c r="CC769">
        <v>0</v>
      </c>
      <c r="CD769">
        <v>0</v>
      </c>
      <c r="CE769">
        <v>0</v>
      </c>
      <c r="CF769">
        <v>0</v>
      </c>
      <c r="CG769">
        <v>0</v>
      </c>
      <c r="CH769">
        <v>2</v>
      </c>
      <c r="CI769">
        <v>0</v>
      </c>
      <c r="CJ769">
        <v>0</v>
      </c>
      <c r="CK769">
        <v>0</v>
      </c>
      <c r="CL769">
        <v>0</v>
      </c>
      <c r="CM769">
        <v>0</v>
      </c>
      <c r="CN769">
        <v>0</v>
      </c>
      <c r="CO769">
        <v>0</v>
      </c>
      <c r="CP769">
        <v>0</v>
      </c>
      <c r="CQ769">
        <v>0</v>
      </c>
      <c r="CR769">
        <v>0</v>
      </c>
      <c r="CS769">
        <v>0</v>
      </c>
      <c r="CT769">
        <v>0</v>
      </c>
      <c r="CU769">
        <v>0</v>
      </c>
      <c r="CV769">
        <v>0</v>
      </c>
      <c r="CW769">
        <v>0</v>
      </c>
      <c r="CX769">
        <v>0</v>
      </c>
      <c r="CY769">
        <v>0</v>
      </c>
      <c r="CZ769">
        <v>0</v>
      </c>
      <c r="DA769">
        <v>0</v>
      </c>
      <c r="DB769">
        <v>0</v>
      </c>
      <c r="DC769">
        <v>0</v>
      </c>
      <c r="DD769">
        <v>0</v>
      </c>
      <c r="DE769">
        <v>0</v>
      </c>
      <c r="DF769">
        <v>0</v>
      </c>
      <c r="DG769">
        <v>0</v>
      </c>
      <c r="DH769">
        <v>0</v>
      </c>
      <c r="DI769">
        <v>0</v>
      </c>
      <c r="DJ769">
        <v>0</v>
      </c>
      <c r="DK769">
        <v>0</v>
      </c>
      <c r="DL769">
        <v>0</v>
      </c>
      <c r="DM769">
        <v>0</v>
      </c>
      <c r="DN769">
        <v>0</v>
      </c>
      <c r="DO769">
        <v>0</v>
      </c>
      <c r="DP769">
        <v>0</v>
      </c>
      <c r="DQ769">
        <v>0</v>
      </c>
      <c r="DR769">
        <v>0</v>
      </c>
      <c r="DS769">
        <v>0</v>
      </c>
      <c r="DT769">
        <v>0</v>
      </c>
      <c r="DU769">
        <v>0</v>
      </c>
      <c r="DV769">
        <v>0</v>
      </c>
      <c r="DW769">
        <v>0</v>
      </c>
      <c r="DX769">
        <v>0</v>
      </c>
      <c r="DY769">
        <v>0</v>
      </c>
      <c r="DZ769">
        <v>0</v>
      </c>
      <c r="EA769">
        <v>0</v>
      </c>
      <c r="EB769">
        <v>0</v>
      </c>
      <c r="EC769">
        <v>0</v>
      </c>
      <c r="ED769">
        <v>0</v>
      </c>
      <c r="EE769">
        <v>0</v>
      </c>
      <c r="EF769">
        <v>0</v>
      </c>
      <c r="EG769">
        <v>0</v>
      </c>
      <c r="EH769" s="1"/>
    </row>
    <row r="770" spans="1:143" x14ac:dyDescent="0.35">
      <c r="A770" s="153" t="s">
        <v>3</v>
      </c>
      <c r="B770" s="1" t="s">
        <v>38</v>
      </c>
      <c r="C770">
        <v>4</v>
      </c>
      <c r="D770">
        <v>7</v>
      </c>
      <c r="E770">
        <v>31</v>
      </c>
      <c r="F770">
        <v>79.599999999999994</v>
      </c>
      <c r="G770">
        <v>2</v>
      </c>
      <c r="H770">
        <v>28</v>
      </c>
      <c r="I770">
        <v>0</v>
      </c>
      <c r="J770">
        <v>1</v>
      </c>
      <c r="K770">
        <v>1</v>
      </c>
      <c r="L770">
        <v>0</v>
      </c>
      <c r="M770">
        <v>35</v>
      </c>
      <c r="O770">
        <v>2</v>
      </c>
      <c r="P770">
        <v>614</v>
      </c>
      <c r="Q770">
        <v>34</v>
      </c>
      <c r="R770">
        <v>82</v>
      </c>
      <c r="S770">
        <v>52</v>
      </c>
      <c r="T770">
        <v>0</v>
      </c>
      <c r="U770">
        <v>168</v>
      </c>
      <c r="V770">
        <v>74</v>
      </c>
      <c r="W770">
        <v>71</v>
      </c>
      <c r="X770">
        <v>435</v>
      </c>
      <c r="Y770">
        <v>0</v>
      </c>
      <c r="Z770">
        <v>580</v>
      </c>
      <c r="AA770">
        <v>0</v>
      </c>
      <c r="AB770">
        <v>0</v>
      </c>
      <c r="AC770">
        <v>0</v>
      </c>
      <c r="AD770">
        <v>0</v>
      </c>
      <c r="AE770">
        <v>0</v>
      </c>
      <c r="AF770">
        <v>0</v>
      </c>
      <c r="AG770">
        <v>0</v>
      </c>
      <c r="AH770">
        <v>0</v>
      </c>
      <c r="AI770">
        <v>0</v>
      </c>
      <c r="AJ770">
        <v>0</v>
      </c>
      <c r="AK770">
        <v>1</v>
      </c>
      <c r="AL770">
        <v>0</v>
      </c>
      <c r="AM770">
        <v>0</v>
      </c>
      <c r="AN770">
        <v>0</v>
      </c>
      <c r="AO770">
        <v>0</v>
      </c>
      <c r="AP770">
        <v>0</v>
      </c>
      <c r="AQ770">
        <v>0</v>
      </c>
      <c r="AR770">
        <v>0</v>
      </c>
      <c r="AS770">
        <v>1</v>
      </c>
      <c r="AT770">
        <v>0</v>
      </c>
      <c r="AU770">
        <v>1</v>
      </c>
      <c r="AV770">
        <v>0</v>
      </c>
      <c r="AW770">
        <v>1</v>
      </c>
      <c r="AX770">
        <v>0</v>
      </c>
      <c r="AY770">
        <v>0</v>
      </c>
      <c r="AZ770">
        <v>0</v>
      </c>
      <c r="BA770">
        <v>0</v>
      </c>
      <c r="BB770">
        <v>0</v>
      </c>
      <c r="BC770">
        <v>0</v>
      </c>
      <c r="BD770">
        <v>1</v>
      </c>
      <c r="BE770">
        <v>0</v>
      </c>
      <c r="BF770">
        <v>0</v>
      </c>
      <c r="BG770">
        <v>1</v>
      </c>
      <c r="BH770">
        <v>1</v>
      </c>
      <c r="BI770">
        <v>0</v>
      </c>
      <c r="BJ770">
        <v>1</v>
      </c>
      <c r="BK770">
        <v>0</v>
      </c>
      <c r="BL770">
        <v>1</v>
      </c>
      <c r="BM770">
        <v>1</v>
      </c>
      <c r="BN770">
        <v>0</v>
      </c>
      <c r="BO770">
        <v>0</v>
      </c>
      <c r="BP770">
        <v>1</v>
      </c>
      <c r="BQ770">
        <v>0</v>
      </c>
      <c r="BR770">
        <v>0</v>
      </c>
      <c r="BS770">
        <v>0</v>
      </c>
      <c r="BT770">
        <v>0</v>
      </c>
      <c r="BU770">
        <v>0</v>
      </c>
      <c r="BV770">
        <v>0</v>
      </c>
      <c r="BW770">
        <v>0</v>
      </c>
      <c r="BX770">
        <v>0</v>
      </c>
      <c r="BY770">
        <v>0</v>
      </c>
      <c r="BZ770">
        <v>0</v>
      </c>
      <c r="CA770">
        <v>1</v>
      </c>
      <c r="CB770">
        <v>0</v>
      </c>
      <c r="CC770">
        <v>0</v>
      </c>
      <c r="CD770">
        <v>0</v>
      </c>
      <c r="CE770">
        <v>0</v>
      </c>
      <c r="CF770">
        <v>0</v>
      </c>
      <c r="CG770">
        <v>0</v>
      </c>
      <c r="CH770">
        <v>0</v>
      </c>
      <c r="CI770">
        <v>0</v>
      </c>
      <c r="CJ770">
        <v>0</v>
      </c>
      <c r="CK770">
        <v>0</v>
      </c>
      <c r="CL770">
        <v>0</v>
      </c>
      <c r="CM770">
        <v>0</v>
      </c>
      <c r="CN770">
        <v>0</v>
      </c>
      <c r="CO770">
        <v>0</v>
      </c>
      <c r="CP770">
        <v>0</v>
      </c>
      <c r="CQ770">
        <v>0</v>
      </c>
      <c r="CR770">
        <v>0</v>
      </c>
      <c r="CS770">
        <v>0</v>
      </c>
      <c r="CT770">
        <v>0</v>
      </c>
      <c r="CU770">
        <v>0</v>
      </c>
      <c r="CV770">
        <v>0</v>
      </c>
      <c r="CW770">
        <v>0</v>
      </c>
      <c r="CX770">
        <v>0</v>
      </c>
      <c r="CY770">
        <v>0</v>
      </c>
      <c r="CZ770">
        <v>0</v>
      </c>
      <c r="DA770">
        <v>0</v>
      </c>
      <c r="DB770">
        <v>0</v>
      </c>
      <c r="DC770">
        <v>0</v>
      </c>
      <c r="DD770">
        <v>0</v>
      </c>
      <c r="DE770">
        <v>0</v>
      </c>
      <c r="DF770">
        <v>0</v>
      </c>
      <c r="DG770">
        <v>0</v>
      </c>
      <c r="DH770">
        <v>0</v>
      </c>
      <c r="DI770">
        <v>0</v>
      </c>
      <c r="DJ770">
        <v>0</v>
      </c>
      <c r="DK770">
        <v>0</v>
      </c>
      <c r="DL770">
        <v>0</v>
      </c>
      <c r="DM770">
        <v>0</v>
      </c>
      <c r="DN770">
        <v>0</v>
      </c>
      <c r="DO770">
        <v>0</v>
      </c>
      <c r="DP770">
        <v>0</v>
      </c>
      <c r="DQ770">
        <v>0</v>
      </c>
      <c r="DR770">
        <v>0</v>
      </c>
      <c r="DS770">
        <v>0</v>
      </c>
      <c r="DT770">
        <v>0</v>
      </c>
      <c r="DU770">
        <v>0</v>
      </c>
      <c r="DV770">
        <v>0</v>
      </c>
      <c r="DW770">
        <v>0</v>
      </c>
      <c r="DX770">
        <v>0</v>
      </c>
      <c r="DY770">
        <v>0</v>
      </c>
      <c r="DZ770">
        <v>0</v>
      </c>
      <c r="EA770">
        <v>0</v>
      </c>
      <c r="EB770">
        <v>0</v>
      </c>
      <c r="EC770">
        <v>0</v>
      </c>
      <c r="ED770">
        <v>0</v>
      </c>
      <c r="EE770">
        <v>0</v>
      </c>
      <c r="EF770">
        <v>0</v>
      </c>
      <c r="EG770">
        <v>0</v>
      </c>
      <c r="EH770" s="1"/>
    </row>
    <row r="771" spans="1:143" x14ac:dyDescent="0.35">
      <c r="A771" s="153" t="s">
        <v>3</v>
      </c>
      <c r="B771" s="1" t="s">
        <v>39</v>
      </c>
      <c r="C771">
        <v>2</v>
      </c>
      <c r="D771">
        <v>4.2</v>
      </c>
      <c r="E771">
        <v>7</v>
      </c>
      <c r="F771">
        <v>20</v>
      </c>
      <c r="G771">
        <v>0</v>
      </c>
      <c r="H771">
        <v>2</v>
      </c>
      <c r="I771">
        <v>0</v>
      </c>
      <c r="J771">
        <v>0</v>
      </c>
      <c r="K771">
        <v>0</v>
      </c>
      <c r="L771">
        <v>0</v>
      </c>
      <c r="M771">
        <v>9</v>
      </c>
      <c r="O771">
        <v>0</v>
      </c>
      <c r="P771">
        <v>264</v>
      </c>
      <c r="Q771">
        <v>13</v>
      </c>
      <c r="R771">
        <v>17</v>
      </c>
      <c r="S771">
        <v>13</v>
      </c>
      <c r="T771">
        <v>0</v>
      </c>
      <c r="U771">
        <v>43</v>
      </c>
      <c r="V771">
        <v>25</v>
      </c>
      <c r="W771">
        <v>16</v>
      </c>
      <c r="X771">
        <v>19</v>
      </c>
      <c r="Y771">
        <v>0</v>
      </c>
      <c r="Z771">
        <v>60</v>
      </c>
      <c r="AA771">
        <v>0</v>
      </c>
      <c r="AB771">
        <v>0</v>
      </c>
      <c r="AC771">
        <v>0</v>
      </c>
      <c r="AD771">
        <v>0</v>
      </c>
      <c r="AE771">
        <v>0</v>
      </c>
      <c r="AF771">
        <v>0</v>
      </c>
      <c r="AG771">
        <v>0</v>
      </c>
      <c r="AH771">
        <v>0</v>
      </c>
      <c r="AI771">
        <v>0</v>
      </c>
      <c r="AJ771">
        <v>0</v>
      </c>
      <c r="AK771">
        <v>0</v>
      </c>
      <c r="AL771">
        <v>0</v>
      </c>
      <c r="AM771">
        <v>0</v>
      </c>
      <c r="AN771">
        <v>0</v>
      </c>
      <c r="AO771">
        <v>0</v>
      </c>
      <c r="AP771">
        <v>0</v>
      </c>
      <c r="AQ771">
        <v>0</v>
      </c>
      <c r="AR771">
        <v>0</v>
      </c>
      <c r="AS771">
        <v>0</v>
      </c>
      <c r="AT771">
        <v>0</v>
      </c>
      <c r="AU771">
        <v>0</v>
      </c>
      <c r="AV771">
        <v>0</v>
      </c>
      <c r="AW771">
        <v>0</v>
      </c>
      <c r="AX771">
        <v>0</v>
      </c>
      <c r="AY771">
        <v>0</v>
      </c>
      <c r="AZ771">
        <v>0</v>
      </c>
      <c r="BA771">
        <v>0</v>
      </c>
      <c r="BB771">
        <v>0</v>
      </c>
      <c r="BC771">
        <v>0</v>
      </c>
      <c r="BD771">
        <v>0</v>
      </c>
      <c r="BE771">
        <v>0</v>
      </c>
      <c r="BF771">
        <v>0</v>
      </c>
      <c r="BG771">
        <v>0</v>
      </c>
      <c r="BH771">
        <v>0</v>
      </c>
      <c r="BI771">
        <v>0</v>
      </c>
      <c r="BJ771">
        <v>0</v>
      </c>
      <c r="BK771">
        <v>0</v>
      </c>
      <c r="BL771">
        <v>0</v>
      </c>
      <c r="BM771">
        <v>0</v>
      </c>
      <c r="BN771">
        <v>0</v>
      </c>
      <c r="BO771">
        <v>0</v>
      </c>
      <c r="BP771">
        <v>0</v>
      </c>
      <c r="BQ771">
        <v>0</v>
      </c>
      <c r="BR771">
        <v>0</v>
      </c>
      <c r="BS771">
        <v>0</v>
      </c>
      <c r="BT771">
        <v>0</v>
      </c>
      <c r="BU771">
        <v>0</v>
      </c>
      <c r="BV771">
        <v>0</v>
      </c>
      <c r="BW771">
        <v>0</v>
      </c>
      <c r="BX771">
        <v>0</v>
      </c>
      <c r="BY771">
        <v>0</v>
      </c>
      <c r="BZ771">
        <v>0</v>
      </c>
      <c r="CA771">
        <v>0</v>
      </c>
      <c r="CB771">
        <v>0</v>
      </c>
      <c r="CC771">
        <v>0</v>
      </c>
      <c r="CD771">
        <v>0</v>
      </c>
      <c r="CE771">
        <v>0</v>
      </c>
      <c r="CF771">
        <v>0</v>
      </c>
      <c r="CG771">
        <v>0</v>
      </c>
      <c r="CH771">
        <v>0</v>
      </c>
      <c r="CI771">
        <v>0</v>
      </c>
      <c r="CJ771">
        <v>0</v>
      </c>
      <c r="CK771">
        <v>0</v>
      </c>
      <c r="CL771">
        <v>0</v>
      </c>
      <c r="CM771">
        <v>0</v>
      </c>
      <c r="CN771">
        <v>0</v>
      </c>
      <c r="CO771">
        <v>0</v>
      </c>
      <c r="CP771">
        <v>0</v>
      </c>
      <c r="CQ771">
        <v>0</v>
      </c>
      <c r="CR771">
        <v>0</v>
      </c>
      <c r="CS771">
        <v>0</v>
      </c>
      <c r="CT771">
        <v>0</v>
      </c>
      <c r="CU771">
        <v>0</v>
      </c>
      <c r="CV771">
        <v>0</v>
      </c>
      <c r="CW771">
        <v>0</v>
      </c>
      <c r="CX771">
        <v>0</v>
      </c>
      <c r="CY771">
        <v>0</v>
      </c>
      <c r="CZ771">
        <v>0</v>
      </c>
      <c r="DA771">
        <v>0</v>
      </c>
      <c r="DB771">
        <v>0</v>
      </c>
      <c r="DC771">
        <v>0</v>
      </c>
      <c r="DD771">
        <v>0</v>
      </c>
      <c r="DE771">
        <v>0</v>
      </c>
      <c r="DF771">
        <v>0</v>
      </c>
      <c r="DG771">
        <v>0</v>
      </c>
      <c r="DH771">
        <v>0</v>
      </c>
      <c r="DI771">
        <v>0</v>
      </c>
      <c r="DJ771">
        <v>0</v>
      </c>
      <c r="DK771">
        <v>0</v>
      </c>
      <c r="DL771">
        <v>0</v>
      </c>
      <c r="DM771">
        <v>0</v>
      </c>
      <c r="DN771">
        <v>0</v>
      </c>
      <c r="DO771">
        <v>0</v>
      </c>
      <c r="DP771">
        <v>0</v>
      </c>
      <c r="DQ771">
        <v>0</v>
      </c>
      <c r="DR771">
        <v>0</v>
      </c>
      <c r="DS771">
        <v>0</v>
      </c>
      <c r="DT771">
        <v>0</v>
      </c>
      <c r="DU771">
        <v>0</v>
      </c>
      <c r="DV771">
        <v>0</v>
      </c>
      <c r="DW771">
        <v>0</v>
      </c>
      <c r="DX771">
        <v>0</v>
      </c>
      <c r="DY771">
        <v>0</v>
      </c>
      <c r="DZ771">
        <v>0</v>
      </c>
      <c r="EA771">
        <v>0</v>
      </c>
      <c r="EB771">
        <v>0</v>
      </c>
      <c r="EC771">
        <v>0</v>
      </c>
      <c r="ED771">
        <v>0</v>
      </c>
      <c r="EE771">
        <v>0</v>
      </c>
      <c r="EF771">
        <v>0</v>
      </c>
      <c r="EG771">
        <v>0</v>
      </c>
      <c r="EH771" s="1"/>
    </row>
    <row r="772" spans="1:143" x14ac:dyDescent="0.35">
      <c r="A772" s="153" t="s">
        <v>3</v>
      </c>
      <c r="B772" s="1" t="s">
        <v>40</v>
      </c>
      <c r="C772">
        <v>1</v>
      </c>
      <c r="D772">
        <v>4</v>
      </c>
      <c r="E772">
        <v>5</v>
      </c>
      <c r="F772">
        <v>22</v>
      </c>
      <c r="G772">
        <v>0</v>
      </c>
      <c r="H772">
        <v>4</v>
      </c>
      <c r="I772">
        <v>0</v>
      </c>
      <c r="J772">
        <v>0</v>
      </c>
      <c r="K772">
        <v>0</v>
      </c>
      <c r="L772">
        <v>0</v>
      </c>
      <c r="M772">
        <v>6</v>
      </c>
      <c r="O772">
        <v>0</v>
      </c>
      <c r="P772">
        <v>132</v>
      </c>
      <c r="Q772">
        <v>7</v>
      </c>
      <c r="R772">
        <v>13</v>
      </c>
      <c r="S772">
        <v>4</v>
      </c>
      <c r="T772">
        <v>0</v>
      </c>
      <c r="U772">
        <v>24</v>
      </c>
      <c r="V772">
        <v>16</v>
      </c>
      <c r="W772">
        <v>17</v>
      </c>
      <c r="X772">
        <v>6</v>
      </c>
      <c r="Y772">
        <v>0</v>
      </c>
      <c r="Z772">
        <v>39</v>
      </c>
      <c r="AA772">
        <v>0</v>
      </c>
      <c r="AB772">
        <v>0</v>
      </c>
      <c r="AC772">
        <v>0</v>
      </c>
      <c r="AD772">
        <v>0</v>
      </c>
      <c r="AE772">
        <v>0</v>
      </c>
      <c r="AF772">
        <v>0</v>
      </c>
      <c r="AG772">
        <v>0</v>
      </c>
      <c r="AH772">
        <v>0</v>
      </c>
      <c r="AI772">
        <v>0</v>
      </c>
      <c r="AJ772">
        <v>0</v>
      </c>
      <c r="AK772">
        <v>0</v>
      </c>
      <c r="AL772">
        <v>0</v>
      </c>
      <c r="AM772">
        <v>0</v>
      </c>
      <c r="AN772">
        <v>0</v>
      </c>
      <c r="AO772">
        <v>0</v>
      </c>
      <c r="AP772">
        <v>0</v>
      </c>
      <c r="AQ772">
        <v>0</v>
      </c>
      <c r="AR772">
        <v>0</v>
      </c>
      <c r="AS772">
        <v>0</v>
      </c>
      <c r="AT772">
        <v>0</v>
      </c>
      <c r="AU772">
        <v>0</v>
      </c>
      <c r="AV772">
        <v>0</v>
      </c>
      <c r="AW772">
        <v>0</v>
      </c>
      <c r="AX772">
        <v>0</v>
      </c>
      <c r="AY772">
        <v>0</v>
      </c>
      <c r="AZ772">
        <v>0</v>
      </c>
      <c r="BA772">
        <v>0</v>
      </c>
      <c r="BB772">
        <v>0</v>
      </c>
      <c r="BC772">
        <v>0</v>
      </c>
      <c r="BD772">
        <v>0</v>
      </c>
      <c r="BE772">
        <v>0</v>
      </c>
      <c r="BF772">
        <v>0</v>
      </c>
      <c r="BG772">
        <v>0</v>
      </c>
      <c r="BH772">
        <v>0</v>
      </c>
      <c r="BI772">
        <v>0</v>
      </c>
      <c r="BJ772">
        <v>0</v>
      </c>
      <c r="BK772">
        <v>0</v>
      </c>
      <c r="BL772">
        <v>0</v>
      </c>
      <c r="BM772">
        <v>0</v>
      </c>
      <c r="BN772">
        <v>0</v>
      </c>
      <c r="BO772">
        <v>0</v>
      </c>
      <c r="BP772">
        <v>0</v>
      </c>
      <c r="BQ772">
        <v>0</v>
      </c>
      <c r="BR772">
        <v>0</v>
      </c>
      <c r="BS772">
        <v>0</v>
      </c>
      <c r="BT772">
        <v>0</v>
      </c>
      <c r="BU772">
        <v>0</v>
      </c>
      <c r="BV772">
        <v>0</v>
      </c>
      <c r="BW772">
        <v>0</v>
      </c>
      <c r="BX772">
        <v>0</v>
      </c>
      <c r="BY772">
        <v>0</v>
      </c>
      <c r="BZ772">
        <v>0</v>
      </c>
      <c r="CA772">
        <v>0</v>
      </c>
      <c r="CB772">
        <v>0</v>
      </c>
      <c r="CC772">
        <v>0</v>
      </c>
      <c r="CD772">
        <v>0</v>
      </c>
      <c r="CE772">
        <v>0</v>
      </c>
      <c r="CF772">
        <v>0</v>
      </c>
      <c r="CG772">
        <v>0</v>
      </c>
      <c r="CH772">
        <v>0</v>
      </c>
      <c r="CI772">
        <v>0</v>
      </c>
      <c r="CJ772">
        <v>0</v>
      </c>
      <c r="CK772">
        <v>0</v>
      </c>
      <c r="CL772">
        <v>0</v>
      </c>
      <c r="CM772">
        <v>0</v>
      </c>
      <c r="CN772">
        <v>0</v>
      </c>
      <c r="CO772">
        <v>0</v>
      </c>
      <c r="CP772">
        <v>0</v>
      </c>
      <c r="CQ772">
        <v>0</v>
      </c>
      <c r="CR772">
        <v>0</v>
      </c>
      <c r="CS772">
        <v>0</v>
      </c>
      <c r="CT772">
        <v>0</v>
      </c>
      <c r="CU772">
        <v>0</v>
      </c>
      <c r="CV772">
        <v>0</v>
      </c>
      <c r="CW772">
        <v>0</v>
      </c>
      <c r="CX772">
        <v>0</v>
      </c>
      <c r="CY772">
        <v>0</v>
      </c>
      <c r="CZ772">
        <v>0</v>
      </c>
      <c r="DA772">
        <v>0</v>
      </c>
      <c r="DB772">
        <v>0</v>
      </c>
      <c r="DC772">
        <v>0</v>
      </c>
      <c r="DD772">
        <v>0</v>
      </c>
      <c r="DE772">
        <v>0</v>
      </c>
      <c r="DF772">
        <v>0</v>
      </c>
      <c r="DG772">
        <v>0</v>
      </c>
      <c r="DH772">
        <v>0</v>
      </c>
      <c r="DI772">
        <v>0</v>
      </c>
      <c r="DJ772">
        <v>0</v>
      </c>
      <c r="DK772">
        <v>0</v>
      </c>
      <c r="DL772">
        <v>0</v>
      </c>
      <c r="DM772">
        <v>0</v>
      </c>
      <c r="DN772">
        <v>0</v>
      </c>
      <c r="DO772">
        <v>0</v>
      </c>
      <c r="DP772">
        <v>0</v>
      </c>
      <c r="DQ772">
        <v>0</v>
      </c>
      <c r="DR772">
        <v>0</v>
      </c>
      <c r="DS772">
        <v>0</v>
      </c>
      <c r="DT772">
        <v>0</v>
      </c>
      <c r="DU772">
        <v>0</v>
      </c>
      <c r="DV772">
        <v>0</v>
      </c>
      <c r="DW772">
        <v>0</v>
      </c>
      <c r="DX772">
        <v>0</v>
      </c>
      <c r="DY772">
        <v>0</v>
      </c>
      <c r="DZ772">
        <v>0</v>
      </c>
      <c r="EA772">
        <v>0</v>
      </c>
      <c r="EB772">
        <v>0</v>
      </c>
      <c r="EC772">
        <v>0</v>
      </c>
      <c r="ED772">
        <v>0</v>
      </c>
      <c r="EE772">
        <v>0</v>
      </c>
      <c r="EF772">
        <v>0</v>
      </c>
      <c r="EG772">
        <v>0</v>
      </c>
      <c r="EH772" s="1"/>
    </row>
    <row r="773" spans="1:143" x14ac:dyDescent="0.35">
      <c r="A773" s="153" t="s">
        <v>3</v>
      </c>
      <c r="B773" s="1" t="s">
        <v>41</v>
      </c>
      <c r="C773">
        <v>53</v>
      </c>
      <c r="D773">
        <v>136</v>
      </c>
      <c r="E773">
        <v>224</v>
      </c>
      <c r="F773">
        <v>876</v>
      </c>
      <c r="G773">
        <v>2</v>
      </c>
      <c r="H773">
        <v>202</v>
      </c>
      <c r="I773">
        <v>0</v>
      </c>
      <c r="J773">
        <v>0</v>
      </c>
      <c r="K773">
        <v>6</v>
      </c>
      <c r="L773">
        <v>0</v>
      </c>
      <c r="M773">
        <v>277</v>
      </c>
      <c r="O773">
        <v>6</v>
      </c>
      <c r="P773">
        <v>2556</v>
      </c>
      <c r="Q773">
        <v>74</v>
      </c>
      <c r="R773">
        <v>323</v>
      </c>
      <c r="S773">
        <v>135</v>
      </c>
      <c r="T773">
        <v>0</v>
      </c>
      <c r="U773">
        <v>532</v>
      </c>
      <c r="V773">
        <v>135</v>
      </c>
      <c r="W773">
        <v>170</v>
      </c>
      <c r="X773">
        <v>198</v>
      </c>
      <c r="Y773">
        <v>0</v>
      </c>
      <c r="Z773">
        <v>503</v>
      </c>
      <c r="AA773">
        <v>0</v>
      </c>
      <c r="AB773">
        <v>0</v>
      </c>
      <c r="AC773">
        <v>0</v>
      </c>
      <c r="AD773">
        <v>0</v>
      </c>
      <c r="AE773">
        <v>0</v>
      </c>
      <c r="AF773">
        <v>0</v>
      </c>
      <c r="AG773">
        <v>0</v>
      </c>
      <c r="AH773">
        <v>0</v>
      </c>
      <c r="AI773">
        <v>0</v>
      </c>
      <c r="AJ773">
        <v>0</v>
      </c>
      <c r="AK773">
        <v>0</v>
      </c>
      <c r="AL773">
        <v>0</v>
      </c>
      <c r="AM773">
        <v>0</v>
      </c>
      <c r="AN773">
        <v>0</v>
      </c>
      <c r="AO773">
        <v>0</v>
      </c>
      <c r="AP773">
        <v>0</v>
      </c>
      <c r="AQ773">
        <v>0</v>
      </c>
      <c r="AR773">
        <v>1</v>
      </c>
      <c r="AS773">
        <v>3</v>
      </c>
      <c r="AT773">
        <v>0</v>
      </c>
      <c r="AU773">
        <v>6</v>
      </c>
      <c r="AV773">
        <v>5</v>
      </c>
      <c r="AW773">
        <v>1</v>
      </c>
      <c r="AX773">
        <v>0</v>
      </c>
      <c r="AY773">
        <v>0</v>
      </c>
      <c r="AZ773">
        <v>0</v>
      </c>
      <c r="BA773">
        <v>0</v>
      </c>
      <c r="BB773">
        <v>0</v>
      </c>
      <c r="BC773">
        <v>0</v>
      </c>
      <c r="BD773">
        <v>4</v>
      </c>
      <c r="BE773">
        <v>1</v>
      </c>
      <c r="BF773">
        <v>4</v>
      </c>
      <c r="BG773">
        <v>1</v>
      </c>
      <c r="BH773">
        <v>0</v>
      </c>
      <c r="BI773">
        <v>0</v>
      </c>
      <c r="BJ773">
        <v>0</v>
      </c>
      <c r="BK773">
        <v>0</v>
      </c>
      <c r="BL773">
        <v>2</v>
      </c>
      <c r="BM773">
        <v>1</v>
      </c>
      <c r="BN773">
        <v>0</v>
      </c>
      <c r="BO773">
        <v>0</v>
      </c>
      <c r="BP773">
        <v>0</v>
      </c>
      <c r="BQ773">
        <v>0</v>
      </c>
      <c r="BR773">
        <v>0</v>
      </c>
      <c r="BS773">
        <v>0</v>
      </c>
      <c r="BT773">
        <v>0</v>
      </c>
      <c r="BU773">
        <v>0</v>
      </c>
      <c r="BV773">
        <v>0</v>
      </c>
      <c r="BW773">
        <v>0</v>
      </c>
      <c r="BX773">
        <v>0</v>
      </c>
      <c r="BY773">
        <v>0</v>
      </c>
      <c r="BZ773">
        <v>0</v>
      </c>
      <c r="CA773">
        <v>4</v>
      </c>
      <c r="CB773">
        <v>0</v>
      </c>
      <c r="CC773">
        <v>0</v>
      </c>
      <c r="CD773">
        <v>0</v>
      </c>
      <c r="CE773">
        <v>0</v>
      </c>
      <c r="CF773">
        <v>0</v>
      </c>
      <c r="CG773">
        <v>0</v>
      </c>
      <c r="CH773">
        <v>0</v>
      </c>
      <c r="CI773">
        <v>0</v>
      </c>
      <c r="CJ773">
        <v>0</v>
      </c>
      <c r="CK773">
        <v>0</v>
      </c>
      <c r="CL773">
        <v>0</v>
      </c>
      <c r="CM773">
        <v>0</v>
      </c>
      <c r="CN773">
        <v>0</v>
      </c>
      <c r="CO773">
        <v>0</v>
      </c>
      <c r="CP773">
        <v>0</v>
      </c>
      <c r="CQ773">
        <v>0</v>
      </c>
      <c r="CR773">
        <v>0</v>
      </c>
      <c r="CS773">
        <v>0</v>
      </c>
      <c r="CT773">
        <v>0</v>
      </c>
      <c r="CU773">
        <v>0</v>
      </c>
      <c r="CV773">
        <v>0</v>
      </c>
      <c r="CW773">
        <v>0</v>
      </c>
      <c r="CX773">
        <v>0</v>
      </c>
      <c r="CY773">
        <v>0</v>
      </c>
      <c r="CZ773">
        <v>0</v>
      </c>
      <c r="DA773">
        <v>0</v>
      </c>
      <c r="DB773">
        <v>0</v>
      </c>
      <c r="DC773">
        <v>0</v>
      </c>
      <c r="DD773">
        <v>0</v>
      </c>
      <c r="DE773">
        <v>0</v>
      </c>
      <c r="DF773">
        <v>0</v>
      </c>
      <c r="DG773">
        <v>0</v>
      </c>
      <c r="DH773">
        <v>0</v>
      </c>
      <c r="DI773">
        <v>0</v>
      </c>
      <c r="DJ773">
        <v>0</v>
      </c>
      <c r="DK773">
        <v>0</v>
      </c>
      <c r="DL773">
        <v>0</v>
      </c>
      <c r="DM773">
        <v>0</v>
      </c>
      <c r="DN773">
        <v>0</v>
      </c>
      <c r="DO773">
        <v>0</v>
      </c>
      <c r="DP773">
        <v>0</v>
      </c>
      <c r="DQ773">
        <v>0</v>
      </c>
      <c r="DR773">
        <v>0</v>
      </c>
      <c r="DS773">
        <v>0</v>
      </c>
      <c r="DT773">
        <v>0</v>
      </c>
      <c r="DU773">
        <v>0</v>
      </c>
      <c r="DV773">
        <v>0</v>
      </c>
      <c r="DW773">
        <v>0</v>
      </c>
      <c r="DX773">
        <v>0</v>
      </c>
      <c r="DY773">
        <v>0</v>
      </c>
      <c r="DZ773">
        <v>0</v>
      </c>
      <c r="EA773">
        <v>0</v>
      </c>
      <c r="EB773">
        <v>0</v>
      </c>
      <c r="EC773">
        <v>0</v>
      </c>
      <c r="ED773">
        <v>0</v>
      </c>
      <c r="EE773">
        <v>0</v>
      </c>
      <c r="EF773">
        <v>0</v>
      </c>
      <c r="EG773">
        <v>0</v>
      </c>
      <c r="EH773" s="1"/>
    </row>
    <row r="774" spans="1:143" x14ac:dyDescent="0.35">
      <c r="A774" s="153" t="s">
        <v>3</v>
      </c>
      <c r="B774" s="1" t="s">
        <v>42</v>
      </c>
      <c r="C774">
        <v>24</v>
      </c>
      <c r="D774">
        <v>56.66</v>
      </c>
      <c r="E774">
        <v>56</v>
      </c>
      <c r="F774">
        <v>209</v>
      </c>
      <c r="G774">
        <v>0</v>
      </c>
      <c r="H774">
        <v>49</v>
      </c>
      <c r="I774">
        <v>0</v>
      </c>
      <c r="J774">
        <v>0</v>
      </c>
      <c r="K774">
        <v>0</v>
      </c>
      <c r="L774">
        <v>0</v>
      </c>
      <c r="M774">
        <v>80</v>
      </c>
      <c r="O774">
        <v>0</v>
      </c>
      <c r="P774">
        <v>1258</v>
      </c>
      <c r="Q774">
        <v>96</v>
      </c>
      <c r="R774">
        <v>34</v>
      </c>
      <c r="S774">
        <v>40</v>
      </c>
      <c r="T774">
        <v>0</v>
      </c>
      <c r="U774">
        <v>170</v>
      </c>
      <c r="V774">
        <v>151</v>
      </c>
      <c r="W774">
        <v>41</v>
      </c>
      <c r="X774">
        <v>44</v>
      </c>
      <c r="Y774">
        <v>0</v>
      </c>
      <c r="Z774">
        <v>236</v>
      </c>
      <c r="AA774">
        <v>0</v>
      </c>
      <c r="AB774">
        <v>0</v>
      </c>
      <c r="AC774">
        <v>0</v>
      </c>
      <c r="AD774">
        <v>0</v>
      </c>
      <c r="AE774">
        <v>0</v>
      </c>
      <c r="AF774">
        <v>0</v>
      </c>
      <c r="AG774">
        <v>0</v>
      </c>
      <c r="AH774">
        <v>0</v>
      </c>
      <c r="AI774">
        <v>0</v>
      </c>
      <c r="AJ774">
        <v>0</v>
      </c>
      <c r="AK774">
        <v>0</v>
      </c>
      <c r="AL774">
        <v>0</v>
      </c>
      <c r="AM774">
        <v>0</v>
      </c>
      <c r="AN774">
        <v>0</v>
      </c>
      <c r="AO774">
        <v>0</v>
      </c>
      <c r="AP774">
        <v>0</v>
      </c>
      <c r="AQ774">
        <v>0</v>
      </c>
      <c r="AR774">
        <v>0</v>
      </c>
      <c r="AS774">
        <v>0</v>
      </c>
      <c r="AT774">
        <v>0</v>
      </c>
      <c r="AU774">
        <v>0</v>
      </c>
      <c r="AV774">
        <v>0</v>
      </c>
      <c r="AW774">
        <v>0</v>
      </c>
      <c r="AX774">
        <v>0</v>
      </c>
      <c r="AY774">
        <v>0</v>
      </c>
      <c r="AZ774">
        <v>0</v>
      </c>
      <c r="BA774">
        <v>0</v>
      </c>
      <c r="BB774">
        <v>0</v>
      </c>
      <c r="BC774">
        <v>0</v>
      </c>
      <c r="BD774">
        <v>0</v>
      </c>
      <c r="BE774">
        <v>0</v>
      </c>
      <c r="BF774">
        <v>0</v>
      </c>
      <c r="BG774">
        <v>0</v>
      </c>
      <c r="BH774">
        <v>0</v>
      </c>
      <c r="BI774">
        <v>0</v>
      </c>
      <c r="BJ774">
        <v>0</v>
      </c>
      <c r="BK774">
        <v>0</v>
      </c>
      <c r="BL774">
        <v>0</v>
      </c>
      <c r="BM774">
        <v>0</v>
      </c>
      <c r="BN774">
        <v>0</v>
      </c>
      <c r="BO774">
        <v>0</v>
      </c>
      <c r="BP774">
        <v>0</v>
      </c>
      <c r="BQ774">
        <v>0</v>
      </c>
      <c r="BR774">
        <v>0</v>
      </c>
      <c r="BS774">
        <v>0</v>
      </c>
      <c r="BT774">
        <v>0</v>
      </c>
      <c r="BU774">
        <v>0</v>
      </c>
      <c r="BV774">
        <v>0</v>
      </c>
      <c r="BW774">
        <v>0</v>
      </c>
      <c r="BX774">
        <v>0</v>
      </c>
      <c r="BY774">
        <v>0</v>
      </c>
      <c r="BZ774">
        <v>0</v>
      </c>
      <c r="CA774">
        <v>0</v>
      </c>
      <c r="CB774">
        <v>0</v>
      </c>
      <c r="CC774">
        <v>0</v>
      </c>
      <c r="CD774">
        <v>0</v>
      </c>
      <c r="CE774">
        <v>0</v>
      </c>
      <c r="CF774">
        <v>0</v>
      </c>
      <c r="CG774">
        <v>0</v>
      </c>
      <c r="CH774">
        <v>0</v>
      </c>
      <c r="CI774">
        <v>0</v>
      </c>
      <c r="CJ774">
        <v>0</v>
      </c>
      <c r="CK774">
        <v>0</v>
      </c>
      <c r="CL774">
        <v>0</v>
      </c>
      <c r="CM774">
        <v>0</v>
      </c>
      <c r="CN774">
        <v>0</v>
      </c>
      <c r="CO774">
        <v>0</v>
      </c>
      <c r="CP774">
        <v>0</v>
      </c>
      <c r="CQ774">
        <v>0</v>
      </c>
      <c r="CR774">
        <v>0</v>
      </c>
      <c r="CS774">
        <v>0</v>
      </c>
      <c r="CT774">
        <v>0</v>
      </c>
      <c r="CU774">
        <v>0</v>
      </c>
      <c r="CV774">
        <v>0</v>
      </c>
      <c r="CW774">
        <v>0</v>
      </c>
      <c r="CX774">
        <v>0</v>
      </c>
      <c r="CY774">
        <v>0</v>
      </c>
      <c r="CZ774">
        <v>0</v>
      </c>
      <c r="DA774">
        <v>0</v>
      </c>
      <c r="DB774">
        <v>0</v>
      </c>
      <c r="DC774">
        <v>0</v>
      </c>
      <c r="DD774">
        <v>0</v>
      </c>
      <c r="DE774">
        <v>0</v>
      </c>
      <c r="DF774">
        <v>0</v>
      </c>
      <c r="DG774">
        <v>0</v>
      </c>
      <c r="DH774">
        <v>0</v>
      </c>
      <c r="DI774">
        <v>0</v>
      </c>
      <c r="DJ774">
        <v>0</v>
      </c>
      <c r="DK774">
        <v>0</v>
      </c>
      <c r="DL774">
        <v>0</v>
      </c>
      <c r="DM774">
        <v>0</v>
      </c>
      <c r="DN774">
        <v>0</v>
      </c>
      <c r="DO774">
        <v>0</v>
      </c>
      <c r="DP774">
        <v>0</v>
      </c>
      <c r="DQ774">
        <v>0</v>
      </c>
      <c r="DR774">
        <v>0</v>
      </c>
      <c r="DS774">
        <v>0</v>
      </c>
      <c r="DT774">
        <v>0</v>
      </c>
      <c r="DU774">
        <v>0</v>
      </c>
      <c r="DV774">
        <v>0</v>
      </c>
      <c r="DW774">
        <v>0</v>
      </c>
      <c r="DX774">
        <v>0</v>
      </c>
      <c r="DY774">
        <v>0</v>
      </c>
      <c r="DZ774">
        <v>0</v>
      </c>
      <c r="EA774">
        <v>0</v>
      </c>
      <c r="EB774">
        <v>0</v>
      </c>
      <c r="EC774">
        <v>0</v>
      </c>
      <c r="ED774">
        <v>0</v>
      </c>
      <c r="EE774">
        <v>0</v>
      </c>
      <c r="EF774">
        <v>0</v>
      </c>
      <c r="EG774">
        <v>0</v>
      </c>
      <c r="EH774" s="1"/>
    </row>
    <row r="775" spans="1:143" x14ac:dyDescent="0.35">
      <c r="A775" s="153" t="s">
        <v>3</v>
      </c>
      <c r="B775" s="1" t="s">
        <v>43</v>
      </c>
      <c r="C775">
        <v>114</v>
      </c>
      <c r="D775">
        <v>245.45</v>
      </c>
      <c r="E775">
        <v>167</v>
      </c>
      <c r="F775">
        <v>557</v>
      </c>
      <c r="G775">
        <v>10</v>
      </c>
      <c r="H775">
        <v>117</v>
      </c>
      <c r="I775">
        <v>0</v>
      </c>
      <c r="J775">
        <v>6</v>
      </c>
      <c r="K775">
        <v>5</v>
      </c>
      <c r="L775">
        <v>0</v>
      </c>
      <c r="M775">
        <v>281</v>
      </c>
      <c r="O775">
        <v>11</v>
      </c>
      <c r="P775">
        <v>11602</v>
      </c>
      <c r="Q775">
        <v>289</v>
      </c>
      <c r="R775">
        <v>329</v>
      </c>
      <c r="S775">
        <v>223</v>
      </c>
      <c r="T775">
        <v>0</v>
      </c>
      <c r="U775">
        <v>841</v>
      </c>
      <c r="V775">
        <v>475</v>
      </c>
      <c r="W775">
        <v>310</v>
      </c>
      <c r="X775">
        <v>309</v>
      </c>
      <c r="Y775">
        <v>0</v>
      </c>
      <c r="Z775">
        <v>1094</v>
      </c>
      <c r="AA775">
        <v>0</v>
      </c>
      <c r="AB775">
        <v>0</v>
      </c>
      <c r="AC775">
        <v>0</v>
      </c>
      <c r="AD775">
        <v>0</v>
      </c>
      <c r="AE775">
        <v>0</v>
      </c>
      <c r="AF775">
        <v>0</v>
      </c>
      <c r="AG775">
        <v>0</v>
      </c>
      <c r="AH775">
        <v>0</v>
      </c>
      <c r="AI775">
        <v>1</v>
      </c>
      <c r="AJ775">
        <v>1</v>
      </c>
      <c r="AK775">
        <v>6</v>
      </c>
      <c r="AL775">
        <v>0</v>
      </c>
      <c r="AM775">
        <v>0</v>
      </c>
      <c r="AN775">
        <v>0</v>
      </c>
      <c r="AO775">
        <v>0</v>
      </c>
      <c r="AP775">
        <v>0</v>
      </c>
      <c r="AQ775">
        <v>0</v>
      </c>
      <c r="AR775">
        <v>0</v>
      </c>
      <c r="AS775">
        <v>4</v>
      </c>
      <c r="AT775">
        <v>1</v>
      </c>
      <c r="AU775">
        <v>5</v>
      </c>
      <c r="AV775">
        <v>3</v>
      </c>
      <c r="AW775">
        <v>2</v>
      </c>
      <c r="AX775">
        <v>0</v>
      </c>
      <c r="AY775">
        <v>0</v>
      </c>
      <c r="AZ775">
        <v>0</v>
      </c>
      <c r="BA775">
        <v>0</v>
      </c>
      <c r="BB775">
        <v>0</v>
      </c>
      <c r="BC775">
        <v>0</v>
      </c>
      <c r="BD775">
        <v>6</v>
      </c>
      <c r="BE775">
        <v>4</v>
      </c>
      <c r="BF775">
        <v>2</v>
      </c>
      <c r="BG775">
        <v>1</v>
      </c>
      <c r="BH775">
        <v>4</v>
      </c>
      <c r="BI775">
        <v>2</v>
      </c>
      <c r="BJ775">
        <v>1</v>
      </c>
      <c r="BK775">
        <v>0</v>
      </c>
      <c r="BL775">
        <v>4</v>
      </c>
      <c r="BM775">
        <v>6</v>
      </c>
      <c r="BN775">
        <v>1</v>
      </c>
      <c r="BO775">
        <v>0</v>
      </c>
      <c r="BP775">
        <v>4</v>
      </c>
      <c r="BQ775">
        <v>0</v>
      </c>
      <c r="BR775">
        <v>0</v>
      </c>
      <c r="BS775">
        <v>0</v>
      </c>
      <c r="BT775">
        <v>4</v>
      </c>
      <c r="BU775">
        <v>1</v>
      </c>
      <c r="BV775">
        <v>0</v>
      </c>
      <c r="BW775">
        <v>0</v>
      </c>
      <c r="BX775">
        <v>0</v>
      </c>
      <c r="BY775">
        <v>0</v>
      </c>
      <c r="BZ775">
        <v>0</v>
      </c>
      <c r="CA775">
        <v>3</v>
      </c>
      <c r="CB775">
        <v>0</v>
      </c>
      <c r="CC775">
        <v>0</v>
      </c>
      <c r="CD775">
        <v>0</v>
      </c>
      <c r="CE775">
        <v>0</v>
      </c>
      <c r="CF775">
        <v>0</v>
      </c>
      <c r="CG775">
        <v>0</v>
      </c>
      <c r="CH775">
        <v>0</v>
      </c>
      <c r="CI775">
        <v>0</v>
      </c>
      <c r="CJ775">
        <v>0</v>
      </c>
      <c r="CK775">
        <v>0</v>
      </c>
      <c r="CL775">
        <v>0</v>
      </c>
      <c r="CM775">
        <v>0</v>
      </c>
      <c r="CN775">
        <v>0</v>
      </c>
      <c r="CO775">
        <v>0</v>
      </c>
      <c r="CP775">
        <v>0</v>
      </c>
      <c r="CQ775">
        <v>0</v>
      </c>
      <c r="CR775">
        <v>0</v>
      </c>
      <c r="CS775">
        <v>0</v>
      </c>
      <c r="CT775">
        <v>0</v>
      </c>
      <c r="CU775">
        <v>0</v>
      </c>
      <c r="CV775">
        <v>0</v>
      </c>
      <c r="CW775">
        <v>0</v>
      </c>
      <c r="CX775">
        <v>0</v>
      </c>
      <c r="CY775">
        <v>0</v>
      </c>
      <c r="CZ775">
        <v>0</v>
      </c>
      <c r="DA775">
        <v>0</v>
      </c>
      <c r="DB775">
        <v>0</v>
      </c>
      <c r="DC775">
        <v>0</v>
      </c>
      <c r="DD775">
        <v>0</v>
      </c>
      <c r="DE775">
        <v>0</v>
      </c>
      <c r="DF775">
        <v>0</v>
      </c>
      <c r="DG775">
        <v>0</v>
      </c>
      <c r="DH775">
        <v>0</v>
      </c>
      <c r="DI775">
        <v>0</v>
      </c>
      <c r="DJ775">
        <v>0</v>
      </c>
      <c r="DK775">
        <v>0</v>
      </c>
      <c r="DL775">
        <v>0</v>
      </c>
      <c r="DM775">
        <v>0</v>
      </c>
      <c r="DN775">
        <v>0</v>
      </c>
      <c r="DO775">
        <v>0</v>
      </c>
      <c r="DP775">
        <v>0</v>
      </c>
      <c r="DQ775">
        <v>0</v>
      </c>
      <c r="DR775">
        <v>0</v>
      </c>
      <c r="DS775">
        <v>0</v>
      </c>
      <c r="DT775">
        <v>0</v>
      </c>
      <c r="DU775">
        <v>0</v>
      </c>
      <c r="DV775">
        <v>0</v>
      </c>
      <c r="DW775">
        <v>0</v>
      </c>
      <c r="DX775">
        <v>0</v>
      </c>
      <c r="DY775">
        <v>0</v>
      </c>
      <c r="DZ775">
        <v>0</v>
      </c>
      <c r="EA775">
        <v>0</v>
      </c>
      <c r="EB775">
        <v>0</v>
      </c>
      <c r="EC775">
        <v>0</v>
      </c>
      <c r="ED775">
        <v>0</v>
      </c>
      <c r="EE775">
        <v>0</v>
      </c>
      <c r="EF775">
        <v>0</v>
      </c>
      <c r="EG775">
        <v>0</v>
      </c>
      <c r="EH775" s="1"/>
    </row>
    <row r="776" spans="1:143" x14ac:dyDescent="0.35">
      <c r="A776" s="153" t="s">
        <v>3</v>
      </c>
      <c r="B776" s="1" t="s">
        <v>44</v>
      </c>
      <c r="C776">
        <v>38</v>
      </c>
      <c r="D776">
        <v>98</v>
      </c>
      <c r="E776">
        <v>98</v>
      </c>
      <c r="F776">
        <v>332</v>
      </c>
      <c r="G776">
        <v>2</v>
      </c>
      <c r="H776">
        <v>81</v>
      </c>
      <c r="I776">
        <v>0</v>
      </c>
      <c r="J776">
        <v>2</v>
      </c>
      <c r="K776">
        <v>1</v>
      </c>
      <c r="L776">
        <v>0</v>
      </c>
      <c r="M776">
        <v>136</v>
      </c>
      <c r="O776">
        <v>3</v>
      </c>
      <c r="P776">
        <v>2709</v>
      </c>
      <c r="Q776">
        <v>55</v>
      </c>
      <c r="R776">
        <v>129</v>
      </c>
      <c r="S776">
        <v>79</v>
      </c>
      <c r="T776">
        <v>0</v>
      </c>
      <c r="U776">
        <v>263</v>
      </c>
      <c r="V776">
        <v>79</v>
      </c>
      <c r="W776">
        <v>131</v>
      </c>
      <c r="X776">
        <v>106</v>
      </c>
      <c r="Y776">
        <v>0</v>
      </c>
      <c r="Z776">
        <v>316</v>
      </c>
      <c r="AA776">
        <v>0</v>
      </c>
      <c r="AB776">
        <v>0</v>
      </c>
      <c r="AC776">
        <v>0</v>
      </c>
      <c r="AD776">
        <v>0</v>
      </c>
      <c r="AE776">
        <v>0</v>
      </c>
      <c r="AF776">
        <v>0</v>
      </c>
      <c r="AG776">
        <v>0</v>
      </c>
      <c r="AH776">
        <v>0</v>
      </c>
      <c r="AI776">
        <v>0</v>
      </c>
      <c r="AJ776">
        <v>0</v>
      </c>
      <c r="AK776">
        <v>2</v>
      </c>
      <c r="AL776">
        <v>0</v>
      </c>
      <c r="AM776">
        <v>0</v>
      </c>
      <c r="AN776">
        <v>0</v>
      </c>
      <c r="AO776">
        <v>0</v>
      </c>
      <c r="AP776">
        <v>0</v>
      </c>
      <c r="AQ776">
        <v>0</v>
      </c>
      <c r="AR776">
        <v>0</v>
      </c>
      <c r="AS776">
        <v>0</v>
      </c>
      <c r="AT776">
        <v>0</v>
      </c>
      <c r="AU776">
        <v>1</v>
      </c>
      <c r="AV776">
        <v>0</v>
      </c>
      <c r="AW776">
        <v>1</v>
      </c>
      <c r="AX776">
        <v>0</v>
      </c>
      <c r="AY776">
        <v>0</v>
      </c>
      <c r="AZ776">
        <v>0</v>
      </c>
      <c r="BA776">
        <v>0</v>
      </c>
      <c r="BB776">
        <v>0</v>
      </c>
      <c r="BC776">
        <v>0</v>
      </c>
      <c r="BD776">
        <v>1</v>
      </c>
      <c r="BE776">
        <v>0</v>
      </c>
      <c r="BF776">
        <v>0</v>
      </c>
      <c r="BG776">
        <v>1</v>
      </c>
      <c r="BH776">
        <v>2</v>
      </c>
      <c r="BI776">
        <v>0</v>
      </c>
      <c r="BJ776">
        <v>1</v>
      </c>
      <c r="BK776">
        <v>0</v>
      </c>
      <c r="BL776">
        <v>1</v>
      </c>
      <c r="BM776">
        <v>2</v>
      </c>
      <c r="BN776">
        <v>1</v>
      </c>
      <c r="BO776">
        <v>0</v>
      </c>
      <c r="BP776">
        <v>1</v>
      </c>
      <c r="BQ776">
        <v>0</v>
      </c>
      <c r="BR776">
        <v>0</v>
      </c>
      <c r="BS776">
        <v>0</v>
      </c>
      <c r="BT776">
        <v>1</v>
      </c>
      <c r="BU776">
        <v>0</v>
      </c>
      <c r="BV776">
        <v>0</v>
      </c>
      <c r="BW776">
        <v>0</v>
      </c>
      <c r="BX776">
        <v>0</v>
      </c>
      <c r="BY776">
        <v>0</v>
      </c>
      <c r="BZ776">
        <v>0</v>
      </c>
      <c r="CA776">
        <v>2</v>
      </c>
      <c r="CB776">
        <v>0</v>
      </c>
      <c r="CC776">
        <v>0</v>
      </c>
      <c r="CD776">
        <v>0</v>
      </c>
      <c r="CE776">
        <v>0</v>
      </c>
      <c r="CF776">
        <v>0</v>
      </c>
      <c r="CG776">
        <v>0</v>
      </c>
      <c r="CH776">
        <v>0</v>
      </c>
      <c r="CI776">
        <v>0</v>
      </c>
      <c r="CJ776">
        <v>0</v>
      </c>
      <c r="CK776">
        <v>0</v>
      </c>
      <c r="CL776">
        <v>0</v>
      </c>
      <c r="CM776">
        <v>0</v>
      </c>
      <c r="CN776">
        <v>0</v>
      </c>
      <c r="CO776">
        <v>0</v>
      </c>
      <c r="CP776">
        <v>0</v>
      </c>
      <c r="CQ776">
        <v>0</v>
      </c>
      <c r="CR776">
        <v>0</v>
      </c>
      <c r="CS776">
        <v>0</v>
      </c>
      <c r="CT776">
        <v>0</v>
      </c>
      <c r="CU776">
        <v>0</v>
      </c>
      <c r="CV776">
        <v>0</v>
      </c>
      <c r="CW776">
        <v>0</v>
      </c>
      <c r="CX776">
        <v>0</v>
      </c>
      <c r="CY776">
        <v>0</v>
      </c>
      <c r="CZ776">
        <v>0</v>
      </c>
      <c r="DA776">
        <v>0</v>
      </c>
      <c r="DB776">
        <v>0</v>
      </c>
      <c r="DC776">
        <v>0</v>
      </c>
      <c r="DD776">
        <v>0</v>
      </c>
      <c r="DE776">
        <v>0</v>
      </c>
      <c r="DF776">
        <v>0</v>
      </c>
      <c r="DG776">
        <v>0</v>
      </c>
      <c r="DH776">
        <v>0</v>
      </c>
      <c r="DI776">
        <v>0</v>
      </c>
      <c r="DJ776">
        <v>0</v>
      </c>
      <c r="DK776">
        <v>0</v>
      </c>
      <c r="DL776">
        <v>0</v>
      </c>
      <c r="DM776">
        <v>0</v>
      </c>
      <c r="DN776">
        <v>0</v>
      </c>
      <c r="DO776">
        <v>0</v>
      </c>
      <c r="DP776">
        <v>0</v>
      </c>
      <c r="DQ776">
        <v>0</v>
      </c>
      <c r="DR776">
        <v>0</v>
      </c>
      <c r="DS776">
        <v>0</v>
      </c>
      <c r="DT776">
        <v>0</v>
      </c>
      <c r="DU776">
        <v>0</v>
      </c>
      <c r="DV776">
        <v>0</v>
      </c>
      <c r="DW776">
        <v>0</v>
      </c>
      <c r="DX776">
        <v>0</v>
      </c>
      <c r="DY776">
        <v>0</v>
      </c>
      <c r="DZ776">
        <v>0</v>
      </c>
      <c r="EA776">
        <v>0</v>
      </c>
      <c r="EB776">
        <v>0</v>
      </c>
      <c r="EC776">
        <v>0</v>
      </c>
      <c r="ED776">
        <v>0</v>
      </c>
      <c r="EE776">
        <v>0</v>
      </c>
      <c r="EF776">
        <v>0</v>
      </c>
      <c r="EG776">
        <v>0</v>
      </c>
      <c r="EH776" s="1"/>
    </row>
    <row r="777" spans="1:143" x14ac:dyDescent="0.35">
      <c r="A777" s="153" t="s">
        <v>3</v>
      </c>
      <c r="B777" s="1" t="s">
        <v>45</v>
      </c>
      <c r="C777">
        <v>43</v>
      </c>
      <c r="D777">
        <v>105</v>
      </c>
      <c r="E777">
        <v>134</v>
      </c>
      <c r="F777">
        <v>467</v>
      </c>
      <c r="G777">
        <v>6</v>
      </c>
      <c r="H777">
        <v>104</v>
      </c>
      <c r="I777">
        <v>0</v>
      </c>
      <c r="J777">
        <v>2</v>
      </c>
      <c r="K777">
        <v>2</v>
      </c>
      <c r="L777">
        <v>0</v>
      </c>
      <c r="M777">
        <v>177</v>
      </c>
      <c r="O777">
        <v>4</v>
      </c>
      <c r="P777">
        <v>5677</v>
      </c>
      <c r="Q777">
        <v>128</v>
      </c>
      <c r="R777">
        <v>29</v>
      </c>
      <c r="S777">
        <v>114</v>
      </c>
      <c r="T777">
        <v>0</v>
      </c>
      <c r="U777">
        <v>271</v>
      </c>
      <c r="V777">
        <v>210</v>
      </c>
      <c r="W777">
        <v>33</v>
      </c>
      <c r="X777">
        <v>188</v>
      </c>
      <c r="Y777">
        <v>0</v>
      </c>
      <c r="Z777">
        <v>431</v>
      </c>
      <c r="AA777">
        <v>0</v>
      </c>
      <c r="AB777">
        <v>0</v>
      </c>
      <c r="AC777">
        <v>0</v>
      </c>
      <c r="AD777">
        <v>0</v>
      </c>
      <c r="AE777">
        <v>0</v>
      </c>
      <c r="AF777">
        <v>0</v>
      </c>
      <c r="AG777">
        <v>0</v>
      </c>
      <c r="AH777">
        <v>0</v>
      </c>
      <c r="AI777">
        <v>0</v>
      </c>
      <c r="AJ777">
        <v>0</v>
      </c>
      <c r="AK777">
        <v>2</v>
      </c>
      <c r="AL777">
        <v>0</v>
      </c>
      <c r="AM777">
        <v>0</v>
      </c>
      <c r="AN777">
        <v>0</v>
      </c>
      <c r="AO777">
        <v>0</v>
      </c>
      <c r="AP777">
        <v>0</v>
      </c>
      <c r="AQ777">
        <v>0</v>
      </c>
      <c r="AR777">
        <v>0</v>
      </c>
      <c r="AS777">
        <v>2</v>
      </c>
      <c r="AT777">
        <v>1</v>
      </c>
      <c r="AU777">
        <v>2</v>
      </c>
      <c r="AV777">
        <v>2</v>
      </c>
      <c r="AW777">
        <v>0</v>
      </c>
      <c r="AX777">
        <v>0</v>
      </c>
      <c r="AY777">
        <v>0</v>
      </c>
      <c r="AZ777">
        <v>0</v>
      </c>
      <c r="BA777">
        <v>0</v>
      </c>
      <c r="BB777">
        <v>0</v>
      </c>
      <c r="BC777">
        <v>0</v>
      </c>
      <c r="BD777">
        <v>0</v>
      </c>
      <c r="BE777">
        <v>0</v>
      </c>
      <c r="BF777">
        <v>2</v>
      </c>
      <c r="BG777">
        <v>1</v>
      </c>
      <c r="BH777">
        <v>2</v>
      </c>
      <c r="BI777">
        <v>1</v>
      </c>
      <c r="BJ777">
        <v>1</v>
      </c>
      <c r="BK777">
        <v>2</v>
      </c>
      <c r="BL777">
        <v>3</v>
      </c>
      <c r="BM777">
        <v>3</v>
      </c>
      <c r="BN777">
        <v>1</v>
      </c>
      <c r="BO777">
        <v>1</v>
      </c>
      <c r="BP777">
        <v>2</v>
      </c>
      <c r="BQ777">
        <v>0</v>
      </c>
      <c r="BR777">
        <v>0</v>
      </c>
      <c r="BS777">
        <v>0</v>
      </c>
      <c r="BT777">
        <v>2</v>
      </c>
      <c r="BU777">
        <v>0</v>
      </c>
      <c r="BV777">
        <v>0</v>
      </c>
      <c r="BW777">
        <v>0</v>
      </c>
      <c r="BX777">
        <v>0</v>
      </c>
      <c r="BY777">
        <v>0</v>
      </c>
      <c r="BZ777">
        <v>0</v>
      </c>
      <c r="CA777">
        <v>0</v>
      </c>
      <c r="CB777">
        <v>0</v>
      </c>
      <c r="CC777">
        <v>0</v>
      </c>
      <c r="CD777">
        <v>0</v>
      </c>
      <c r="CE777">
        <v>0</v>
      </c>
      <c r="CF777">
        <v>0</v>
      </c>
      <c r="CG777">
        <v>0</v>
      </c>
      <c r="CH777">
        <v>1</v>
      </c>
      <c r="CI777">
        <v>0</v>
      </c>
      <c r="CJ777">
        <v>0</v>
      </c>
      <c r="CK777">
        <v>0</v>
      </c>
      <c r="CL777">
        <v>0</v>
      </c>
      <c r="CM777">
        <v>0</v>
      </c>
      <c r="CN777">
        <v>0</v>
      </c>
      <c r="CO777">
        <v>0</v>
      </c>
      <c r="CP777">
        <v>0</v>
      </c>
      <c r="CQ777">
        <v>0</v>
      </c>
      <c r="CR777">
        <v>0</v>
      </c>
      <c r="CS777">
        <v>0</v>
      </c>
      <c r="CT777">
        <v>0</v>
      </c>
      <c r="CU777">
        <v>0</v>
      </c>
      <c r="CV777">
        <v>0</v>
      </c>
      <c r="CW777">
        <v>0</v>
      </c>
      <c r="CX777">
        <v>0</v>
      </c>
      <c r="CY777">
        <v>0</v>
      </c>
      <c r="CZ777">
        <v>0</v>
      </c>
      <c r="DA777">
        <v>0</v>
      </c>
      <c r="DB777">
        <v>0</v>
      </c>
      <c r="DC777">
        <v>0</v>
      </c>
      <c r="DD777">
        <v>0</v>
      </c>
      <c r="DE777">
        <v>0</v>
      </c>
      <c r="DF777">
        <v>0</v>
      </c>
      <c r="DG777">
        <v>0</v>
      </c>
      <c r="DH777">
        <v>0</v>
      </c>
      <c r="DI777">
        <v>0</v>
      </c>
      <c r="DJ777">
        <v>0</v>
      </c>
      <c r="DK777">
        <v>0</v>
      </c>
      <c r="DL777">
        <v>0</v>
      </c>
      <c r="DM777">
        <v>0</v>
      </c>
      <c r="DN777">
        <v>0</v>
      </c>
      <c r="DO777">
        <v>0</v>
      </c>
      <c r="DP777">
        <v>0</v>
      </c>
      <c r="DQ777">
        <v>0</v>
      </c>
      <c r="DR777">
        <v>0</v>
      </c>
      <c r="DS777">
        <v>0</v>
      </c>
      <c r="DT777">
        <v>0</v>
      </c>
      <c r="DU777">
        <v>0</v>
      </c>
      <c r="DV777">
        <v>0</v>
      </c>
      <c r="DW777">
        <v>0</v>
      </c>
      <c r="DX777">
        <v>0</v>
      </c>
      <c r="DY777">
        <v>0</v>
      </c>
      <c r="DZ777">
        <v>0</v>
      </c>
      <c r="EA777">
        <v>0</v>
      </c>
      <c r="EB777">
        <v>0</v>
      </c>
      <c r="EC777">
        <v>0</v>
      </c>
      <c r="ED777">
        <v>0</v>
      </c>
      <c r="EE777">
        <v>0</v>
      </c>
      <c r="EF777">
        <v>0</v>
      </c>
      <c r="EG777">
        <v>0</v>
      </c>
      <c r="EH777" s="1"/>
    </row>
    <row r="778" spans="1:143" x14ac:dyDescent="0.35">
      <c r="A778" s="153" t="s">
        <v>3</v>
      </c>
      <c r="B778" s="1" t="s">
        <v>46</v>
      </c>
      <c r="C778">
        <v>43</v>
      </c>
      <c r="D778">
        <v>96.5</v>
      </c>
      <c r="E778">
        <v>103</v>
      </c>
      <c r="F778">
        <v>358</v>
      </c>
      <c r="G778">
        <v>1</v>
      </c>
      <c r="H778">
        <v>88</v>
      </c>
      <c r="I778">
        <v>0</v>
      </c>
      <c r="J778">
        <v>0</v>
      </c>
      <c r="K778">
        <v>0</v>
      </c>
      <c r="L778">
        <v>0</v>
      </c>
      <c r="M778">
        <v>146</v>
      </c>
      <c r="O778">
        <v>0</v>
      </c>
      <c r="P778">
        <v>7006</v>
      </c>
      <c r="Q778">
        <v>160</v>
      </c>
      <c r="R778">
        <v>62</v>
      </c>
      <c r="S778">
        <v>119</v>
      </c>
      <c r="T778">
        <v>0</v>
      </c>
      <c r="U778">
        <v>341</v>
      </c>
      <c r="V778">
        <v>267</v>
      </c>
      <c r="W778">
        <v>61</v>
      </c>
      <c r="X778">
        <v>122</v>
      </c>
      <c r="Y778">
        <v>0</v>
      </c>
      <c r="Z778">
        <v>450</v>
      </c>
      <c r="AA778">
        <v>0</v>
      </c>
      <c r="AB778">
        <v>0</v>
      </c>
      <c r="AC778">
        <v>0</v>
      </c>
      <c r="AD778">
        <v>0</v>
      </c>
      <c r="AE778">
        <v>0</v>
      </c>
      <c r="AF778">
        <v>0</v>
      </c>
      <c r="AG778">
        <v>0</v>
      </c>
      <c r="AH778">
        <v>0</v>
      </c>
      <c r="AI778">
        <v>0</v>
      </c>
      <c r="AJ778">
        <v>0</v>
      </c>
      <c r="AK778">
        <v>0</v>
      </c>
      <c r="AL778">
        <v>0</v>
      </c>
      <c r="AM778">
        <v>0</v>
      </c>
      <c r="AN778">
        <v>0</v>
      </c>
      <c r="AO778">
        <v>0</v>
      </c>
      <c r="AP778">
        <v>0</v>
      </c>
      <c r="AQ778">
        <v>0</v>
      </c>
      <c r="AR778">
        <v>0</v>
      </c>
      <c r="AS778">
        <v>1</v>
      </c>
      <c r="AT778">
        <v>0</v>
      </c>
      <c r="AU778">
        <v>0</v>
      </c>
      <c r="AV778">
        <v>0</v>
      </c>
      <c r="AW778">
        <v>0</v>
      </c>
      <c r="AX778">
        <v>0</v>
      </c>
      <c r="AY778">
        <v>0</v>
      </c>
      <c r="AZ778">
        <v>0</v>
      </c>
      <c r="BA778">
        <v>0</v>
      </c>
      <c r="BB778">
        <v>0</v>
      </c>
      <c r="BC778">
        <v>0</v>
      </c>
      <c r="BD778">
        <v>0</v>
      </c>
      <c r="BE778">
        <v>0</v>
      </c>
      <c r="BF778">
        <v>0</v>
      </c>
      <c r="BG778">
        <v>0</v>
      </c>
      <c r="BH778">
        <v>0</v>
      </c>
      <c r="BI778">
        <v>0</v>
      </c>
      <c r="BJ778">
        <v>0</v>
      </c>
      <c r="BK778">
        <v>0</v>
      </c>
      <c r="BL778">
        <v>0</v>
      </c>
      <c r="BM778">
        <v>0</v>
      </c>
      <c r="BN778">
        <v>0</v>
      </c>
      <c r="BO778">
        <v>0</v>
      </c>
      <c r="BP778">
        <v>0</v>
      </c>
      <c r="BQ778">
        <v>0</v>
      </c>
      <c r="BR778">
        <v>0</v>
      </c>
      <c r="BS778">
        <v>0</v>
      </c>
      <c r="BT778">
        <v>0</v>
      </c>
      <c r="BU778">
        <v>0</v>
      </c>
      <c r="BV778">
        <v>0</v>
      </c>
      <c r="BW778">
        <v>0</v>
      </c>
      <c r="BX778">
        <v>0</v>
      </c>
      <c r="BY778">
        <v>0</v>
      </c>
      <c r="BZ778">
        <v>0</v>
      </c>
      <c r="CA778">
        <v>0</v>
      </c>
      <c r="CB778">
        <v>0</v>
      </c>
      <c r="CC778">
        <v>0</v>
      </c>
      <c r="CD778">
        <v>0</v>
      </c>
      <c r="CE778">
        <v>0</v>
      </c>
      <c r="CF778">
        <v>0</v>
      </c>
      <c r="CG778">
        <v>0</v>
      </c>
      <c r="CH778">
        <v>0</v>
      </c>
      <c r="CI778">
        <v>0</v>
      </c>
      <c r="CJ778">
        <v>0</v>
      </c>
      <c r="CK778">
        <v>0</v>
      </c>
      <c r="CL778">
        <v>0</v>
      </c>
      <c r="CM778">
        <v>0</v>
      </c>
      <c r="CN778">
        <v>0</v>
      </c>
      <c r="CO778">
        <v>0</v>
      </c>
      <c r="CP778">
        <v>0</v>
      </c>
      <c r="CQ778">
        <v>0</v>
      </c>
      <c r="CR778">
        <v>0</v>
      </c>
      <c r="CS778">
        <v>0</v>
      </c>
      <c r="CT778">
        <v>0</v>
      </c>
      <c r="CU778">
        <v>0</v>
      </c>
      <c r="CV778">
        <v>0</v>
      </c>
      <c r="CW778">
        <v>0</v>
      </c>
      <c r="CX778">
        <v>0</v>
      </c>
      <c r="CY778">
        <v>0</v>
      </c>
      <c r="CZ778">
        <v>0</v>
      </c>
      <c r="DA778">
        <v>0</v>
      </c>
      <c r="DB778">
        <v>0</v>
      </c>
      <c r="DC778">
        <v>0</v>
      </c>
      <c r="DD778">
        <v>0</v>
      </c>
      <c r="DE778">
        <v>0</v>
      </c>
      <c r="DF778">
        <v>0</v>
      </c>
      <c r="DG778">
        <v>0</v>
      </c>
      <c r="DH778">
        <v>0</v>
      </c>
      <c r="DI778">
        <v>0</v>
      </c>
      <c r="DJ778">
        <v>0</v>
      </c>
      <c r="DK778">
        <v>0</v>
      </c>
      <c r="DL778">
        <v>0</v>
      </c>
      <c r="DM778">
        <v>0</v>
      </c>
      <c r="DN778">
        <v>0</v>
      </c>
      <c r="DO778">
        <v>0</v>
      </c>
      <c r="DP778">
        <v>0</v>
      </c>
      <c r="DQ778">
        <v>0</v>
      </c>
      <c r="DR778">
        <v>0</v>
      </c>
      <c r="DS778">
        <v>0</v>
      </c>
      <c r="DT778">
        <v>0</v>
      </c>
      <c r="DU778">
        <v>0</v>
      </c>
      <c r="DV778">
        <v>0</v>
      </c>
      <c r="DW778">
        <v>0</v>
      </c>
      <c r="DX778">
        <v>0</v>
      </c>
      <c r="DY778">
        <v>0</v>
      </c>
      <c r="DZ778">
        <v>0</v>
      </c>
      <c r="EA778">
        <v>0</v>
      </c>
      <c r="EB778">
        <v>0</v>
      </c>
      <c r="EC778">
        <v>0</v>
      </c>
      <c r="ED778">
        <v>0</v>
      </c>
      <c r="EE778">
        <v>0</v>
      </c>
      <c r="EF778">
        <v>0</v>
      </c>
      <c r="EG778">
        <v>0</v>
      </c>
      <c r="EH778" s="1"/>
    </row>
    <row r="779" spans="1:143" x14ac:dyDescent="0.35">
      <c r="A779" s="153" t="s">
        <v>3</v>
      </c>
      <c r="B779" s="1" t="s">
        <v>47</v>
      </c>
      <c r="C779">
        <v>1</v>
      </c>
      <c r="D779">
        <v>3</v>
      </c>
      <c r="E779">
        <v>11</v>
      </c>
      <c r="F779">
        <v>33</v>
      </c>
      <c r="G779">
        <v>0</v>
      </c>
      <c r="H779">
        <v>7</v>
      </c>
      <c r="I779">
        <v>0</v>
      </c>
      <c r="J779">
        <v>0</v>
      </c>
      <c r="K779">
        <v>0</v>
      </c>
      <c r="L779">
        <v>0</v>
      </c>
      <c r="M779">
        <v>12</v>
      </c>
      <c r="O779">
        <v>0</v>
      </c>
      <c r="P779">
        <v>820</v>
      </c>
      <c r="Q779">
        <v>15</v>
      </c>
      <c r="R779">
        <v>69</v>
      </c>
      <c r="S779">
        <v>153</v>
      </c>
      <c r="T779">
        <v>0</v>
      </c>
      <c r="U779">
        <v>237</v>
      </c>
      <c r="V779">
        <v>25</v>
      </c>
      <c r="W779">
        <v>69</v>
      </c>
      <c r="X779">
        <v>252</v>
      </c>
      <c r="Y779">
        <v>0</v>
      </c>
      <c r="Z779">
        <v>346</v>
      </c>
      <c r="AA779">
        <v>0</v>
      </c>
      <c r="AB779">
        <v>0</v>
      </c>
      <c r="AC779">
        <v>0</v>
      </c>
      <c r="AD779">
        <v>0</v>
      </c>
      <c r="AE779">
        <v>0</v>
      </c>
      <c r="AF779">
        <v>0</v>
      </c>
      <c r="AG779">
        <v>0</v>
      </c>
      <c r="AH779">
        <v>0</v>
      </c>
      <c r="AI779">
        <v>0</v>
      </c>
      <c r="AJ779">
        <v>0</v>
      </c>
      <c r="AK779">
        <v>0</v>
      </c>
      <c r="AL779">
        <v>0</v>
      </c>
      <c r="AM779">
        <v>0</v>
      </c>
      <c r="AN779">
        <v>0</v>
      </c>
      <c r="AO779">
        <v>0</v>
      </c>
      <c r="AP779">
        <v>0</v>
      </c>
      <c r="AQ779">
        <v>0</v>
      </c>
      <c r="AR779">
        <v>0</v>
      </c>
      <c r="AS779">
        <v>1</v>
      </c>
      <c r="AT779">
        <v>0</v>
      </c>
      <c r="AU779">
        <v>0</v>
      </c>
      <c r="AV779">
        <v>0</v>
      </c>
      <c r="AW779">
        <v>0</v>
      </c>
      <c r="AX779">
        <v>0</v>
      </c>
      <c r="AY779">
        <v>0</v>
      </c>
      <c r="AZ779">
        <v>0</v>
      </c>
      <c r="BA779">
        <v>0</v>
      </c>
      <c r="BB779">
        <v>0</v>
      </c>
      <c r="BC779">
        <v>0</v>
      </c>
      <c r="BD779">
        <v>0</v>
      </c>
      <c r="BE779">
        <v>0</v>
      </c>
      <c r="BF779">
        <v>0</v>
      </c>
      <c r="BG779">
        <v>0</v>
      </c>
      <c r="BH779">
        <v>0</v>
      </c>
      <c r="BI779">
        <v>0</v>
      </c>
      <c r="BJ779">
        <v>0</v>
      </c>
      <c r="BK779">
        <v>0</v>
      </c>
      <c r="BL779">
        <v>0</v>
      </c>
      <c r="BM779">
        <v>0</v>
      </c>
      <c r="BN779">
        <v>0</v>
      </c>
      <c r="BO779">
        <v>0</v>
      </c>
      <c r="BP779">
        <v>0</v>
      </c>
      <c r="BQ779">
        <v>0</v>
      </c>
      <c r="BR779">
        <v>0</v>
      </c>
      <c r="BS779">
        <v>0</v>
      </c>
      <c r="BT779">
        <v>0</v>
      </c>
      <c r="BU779">
        <v>0</v>
      </c>
      <c r="BV779">
        <v>0</v>
      </c>
      <c r="BW779">
        <v>0</v>
      </c>
      <c r="BX779">
        <v>0</v>
      </c>
      <c r="BY779">
        <v>0</v>
      </c>
      <c r="BZ779">
        <v>0</v>
      </c>
      <c r="CA779">
        <v>0</v>
      </c>
      <c r="CB779">
        <v>0</v>
      </c>
      <c r="CC779">
        <v>0</v>
      </c>
      <c r="CD779">
        <v>0</v>
      </c>
      <c r="CE779">
        <v>0</v>
      </c>
      <c r="CF779">
        <v>0</v>
      </c>
      <c r="CG779">
        <v>0</v>
      </c>
      <c r="CH779">
        <v>0</v>
      </c>
      <c r="CI779">
        <v>0</v>
      </c>
      <c r="CJ779">
        <v>0</v>
      </c>
      <c r="CK779">
        <v>0</v>
      </c>
      <c r="CL779">
        <v>0</v>
      </c>
      <c r="CM779">
        <v>0</v>
      </c>
      <c r="CN779">
        <v>0</v>
      </c>
      <c r="CO779">
        <v>0</v>
      </c>
      <c r="CP779">
        <v>0</v>
      </c>
      <c r="CQ779">
        <v>0</v>
      </c>
      <c r="CR779">
        <v>0</v>
      </c>
      <c r="CS779">
        <v>0</v>
      </c>
      <c r="CT779">
        <v>0</v>
      </c>
      <c r="CU779">
        <v>0</v>
      </c>
      <c r="CV779">
        <v>0</v>
      </c>
      <c r="CW779">
        <v>0</v>
      </c>
      <c r="CX779">
        <v>0</v>
      </c>
      <c r="CY779">
        <v>0</v>
      </c>
      <c r="CZ779">
        <v>0</v>
      </c>
      <c r="DA779">
        <v>0</v>
      </c>
      <c r="DB779">
        <v>0</v>
      </c>
      <c r="DC779">
        <v>0</v>
      </c>
      <c r="DD779">
        <v>0</v>
      </c>
      <c r="DE779">
        <v>0</v>
      </c>
      <c r="DF779">
        <v>0</v>
      </c>
      <c r="DG779">
        <v>0</v>
      </c>
      <c r="DH779">
        <v>0</v>
      </c>
      <c r="DI779">
        <v>0</v>
      </c>
      <c r="DJ779">
        <v>0</v>
      </c>
      <c r="DK779">
        <v>0</v>
      </c>
      <c r="DL779">
        <v>0</v>
      </c>
      <c r="DM779">
        <v>0</v>
      </c>
      <c r="DN779">
        <v>0</v>
      </c>
      <c r="DO779">
        <v>0</v>
      </c>
      <c r="DP779">
        <v>0</v>
      </c>
      <c r="DQ779">
        <v>0</v>
      </c>
      <c r="DR779">
        <v>0</v>
      </c>
      <c r="DS779">
        <v>0</v>
      </c>
      <c r="DT779">
        <v>0</v>
      </c>
      <c r="DU779">
        <v>0</v>
      </c>
      <c r="DV779">
        <v>0</v>
      </c>
      <c r="DW779">
        <v>0</v>
      </c>
      <c r="DX779">
        <v>0</v>
      </c>
      <c r="DY779">
        <v>0</v>
      </c>
      <c r="DZ779">
        <v>0</v>
      </c>
      <c r="EA779">
        <v>0</v>
      </c>
      <c r="EB779">
        <v>0</v>
      </c>
      <c r="EC779">
        <v>0</v>
      </c>
      <c r="ED779">
        <v>0</v>
      </c>
      <c r="EE779">
        <v>0</v>
      </c>
      <c r="EF779">
        <v>0</v>
      </c>
      <c r="EG779">
        <v>0</v>
      </c>
      <c r="EH779" s="1"/>
    </row>
    <row r="780" spans="1:143" x14ac:dyDescent="0.35">
      <c r="A780" s="153" t="s">
        <v>3</v>
      </c>
      <c r="B780" s="1" t="s">
        <v>15</v>
      </c>
      <c r="C780">
        <v>383</v>
      </c>
      <c r="D780">
        <v>920.67000000000007</v>
      </c>
      <c r="E780">
        <v>1071</v>
      </c>
      <c r="F780">
        <v>3817.93</v>
      </c>
      <c r="G780">
        <v>31</v>
      </c>
      <c r="H780">
        <v>876</v>
      </c>
      <c r="I780">
        <v>0</v>
      </c>
      <c r="J780">
        <v>31</v>
      </c>
      <c r="K780">
        <v>17</v>
      </c>
      <c r="L780">
        <v>2</v>
      </c>
      <c r="M780">
        <v>1454</v>
      </c>
      <c r="N780">
        <v>0</v>
      </c>
      <c r="O780">
        <v>50</v>
      </c>
      <c r="P780">
        <v>38569</v>
      </c>
      <c r="Q780">
        <v>983</v>
      </c>
      <c r="R780">
        <v>1156</v>
      </c>
      <c r="S780">
        <v>1248</v>
      </c>
      <c r="T780">
        <v>0</v>
      </c>
      <c r="U780">
        <v>3387</v>
      </c>
      <c r="V780">
        <v>1711</v>
      </c>
      <c r="W780">
        <v>1015</v>
      </c>
      <c r="X780">
        <v>2251</v>
      </c>
      <c r="Y780">
        <v>0</v>
      </c>
      <c r="Z780">
        <v>4977</v>
      </c>
      <c r="AA780">
        <v>0</v>
      </c>
      <c r="AB780">
        <v>0</v>
      </c>
      <c r="AC780">
        <v>0</v>
      </c>
      <c r="AD780">
        <v>0</v>
      </c>
      <c r="AE780">
        <v>0</v>
      </c>
      <c r="AF780">
        <v>0</v>
      </c>
      <c r="AG780">
        <v>0</v>
      </c>
      <c r="AH780">
        <v>0</v>
      </c>
      <c r="AI780">
        <v>1</v>
      </c>
      <c r="AJ780">
        <v>1</v>
      </c>
      <c r="AK780">
        <v>31</v>
      </c>
      <c r="AL780">
        <v>0</v>
      </c>
      <c r="AM780">
        <v>0</v>
      </c>
      <c r="AN780">
        <v>0</v>
      </c>
      <c r="AO780">
        <v>0</v>
      </c>
      <c r="AP780">
        <v>0</v>
      </c>
      <c r="AQ780">
        <v>0</v>
      </c>
      <c r="AR780">
        <v>4</v>
      </c>
      <c r="AS780">
        <v>16</v>
      </c>
      <c r="AT780">
        <v>12</v>
      </c>
      <c r="AU780">
        <v>17</v>
      </c>
      <c r="AV780">
        <v>11</v>
      </c>
      <c r="AW780">
        <v>6</v>
      </c>
      <c r="AX780">
        <v>0</v>
      </c>
      <c r="AY780">
        <v>0</v>
      </c>
      <c r="AZ780">
        <v>0</v>
      </c>
      <c r="BA780">
        <v>0</v>
      </c>
      <c r="BB780">
        <v>0</v>
      </c>
      <c r="BC780">
        <v>0</v>
      </c>
      <c r="BD780">
        <v>13</v>
      </c>
      <c r="BE780">
        <v>5</v>
      </c>
      <c r="BF780">
        <v>9</v>
      </c>
      <c r="BG780">
        <v>17</v>
      </c>
      <c r="BH780">
        <v>24</v>
      </c>
      <c r="BI780">
        <v>5</v>
      </c>
      <c r="BJ780">
        <v>11</v>
      </c>
      <c r="BK780">
        <v>2</v>
      </c>
      <c r="BL780">
        <v>16</v>
      </c>
      <c r="BM780">
        <v>24</v>
      </c>
      <c r="BN780">
        <v>8</v>
      </c>
      <c r="BO780">
        <v>1</v>
      </c>
      <c r="BP780">
        <v>22</v>
      </c>
      <c r="BQ780">
        <v>4</v>
      </c>
      <c r="BR780">
        <v>3</v>
      </c>
      <c r="BS780">
        <v>1</v>
      </c>
      <c r="BT780">
        <v>15</v>
      </c>
      <c r="BU780">
        <v>3</v>
      </c>
      <c r="BV780">
        <v>0</v>
      </c>
      <c r="BW780">
        <v>0</v>
      </c>
      <c r="BX780">
        <v>0</v>
      </c>
      <c r="BY780">
        <v>0</v>
      </c>
      <c r="BZ780">
        <v>0</v>
      </c>
      <c r="CA780">
        <v>12</v>
      </c>
      <c r="CB780">
        <v>0</v>
      </c>
      <c r="CC780">
        <v>2</v>
      </c>
      <c r="CD780">
        <v>0</v>
      </c>
      <c r="CE780">
        <v>2</v>
      </c>
      <c r="CF780">
        <v>0</v>
      </c>
      <c r="CG780">
        <v>1</v>
      </c>
      <c r="CH780">
        <v>3</v>
      </c>
      <c r="CI780">
        <v>0</v>
      </c>
      <c r="CJ780">
        <v>0</v>
      </c>
      <c r="CK780">
        <v>0</v>
      </c>
      <c r="CL780">
        <v>1</v>
      </c>
      <c r="CM780">
        <v>2</v>
      </c>
      <c r="CN780">
        <v>0</v>
      </c>
      <c r="CO780">
        <v>1</v>
      </c>
      <c r="CP780">
        <v>0</v>
      </c>
      <c r="CQ780">
        <v>0</v>
      </c>
      <c r="CR780">
        <v>0</v>
      </c>
      <c r="CS780">
        <v>1</v>
      </c>
      <c r="CT780">
        <v>0</v>
      </c>
      <c r="CU780">
        <v>1</v>
      </c>
      <c r="CV780">
        <v>0</v>
      </c>
      <c r="CW780">
        <v>0</v>
      </c>
      <c r="CX780">
        <v>0</v>
      </c>
      <c r="CY780">
        <v>1</v>
      </c>
      <c r="CZ780">
        <v>0</v>
      </c>
      <c r="DA780">
        <v>0</v>
      </c>
      <c r="DB780">
        <v>0</v>
      </c>
      <c r="DC780">
        <v>0</v>
      </c>
      <c r="DD780">
        <v>0</v>
      </c>
      <c r="DE780">
        <v>0</v>
      </c>
      <c r="DF780">
        <v>0</v>
      </c>
      <c r="DG780">
        <v>0</v>
      </c>
      <c r="DH780">
        <v>0</v>
      </c>
      <c r="DI780">
        <v>1</v>
      </c>
      <c r="DJ780">
        <v>0</v>
      </c>
      <c r="DK780">
        <v>0</v>
      </c>
      <c r="DL780">
        <v>0</v>
      </c>
      <c r="DM780">
        <v>0</v>
      </c>
      <c r="DN780">
        <v>0</v>
      </c>
      <c r="DO780">
        <v>0</v>
      </c>
      <c r="DP780">
        <v>0</v>
      </c>
      <c r="DQ780">
        <v>0</v>
      </c>
      <c r="DR780">
        <v>0</v>
      </c>
      <c r="DS780">
        <v>0</v>
      </c>
      <c r="DT780">
        <v>0</v>
      </c>
      <c r="DU780">
        <v>0</v>
      </c>
      <c r="DV780">
        <v>0</v>
      </c>
      <c r="DW780">
        <v>0</v>
      </c>
      <c r="DX780">
        <v>0</v>
      </c>
      <c r="DY780">
        <v>0</v>
      </c>
      <c r="DZ780">
        <v>0</v>
      </c>
      <c r="EA780">
        <v>0</v>
      </c>
      <c r="EB780">
        <v>0</v>
      </c>
      <c r="EC780">
        <v>0</v>
      </c>
      <c r="ED780">
        <v>0</v>
      </c>
      <c r="EE780">
        <v>0</v>
      </c>
      <c r="EF780">
        <v>0</v>
      </c>
      <c r="EG780">
        <v>0</v>
      </c>
      <c r="EH780" s="156" t="s">
        <v>158</v>
      </c>
    </row>
    <row r="781" spans="1:143" x14ac:dyDescent="0.35">
      <c r="A781" s="153" t="s">
        <v>3</v>
      </c>
      <c r="B781" s="1" t="s">
        <v>48</v>
      </c>
      <c r="C781" t="s">
        <v>168</v>
      </c>
      <c r="P781" t="s">
        <v>785</v>
      </c>
      <c r="AA781" t="s">
        <v>168</v>
      </c>
      <c r="AK781" t="s">
        <v>786</v>
      </c>
      <c r="BG781" t="s">
        <v>168</v>
      </c>
      <c r="BS781" t="s">
        <v>168</v>
      </c>
      <c r="CE781" t="s">
        <v>168</v>
      </c>
      <c r="EH781" s="1" t="s">
        <v>48</v>
      </c>
      <c r="EI781" t="s">
        <v>787</v>
      </c>
    </row>
    <row r="782" spans="1:143" x14ac:dyDescent="0.35">
      <c r="A782" s="1" t="s">
        <v>430</v>
      </c>
      <c r="B782" s="1" t="s">
        <v>31</v>
      </c>
      <c r="C782">
        <v>46</v>
      </c>
      <c r="D782">
        <v>157.75</v>
      </c>
      <c r="E782">
        <v>23</v>
      </c>
      <c r="F782">
        <v>93.5</v>
      </c>
      <c r="G782">
        <v>0</v>
      </c>
      <c r="H782">
        <v>23</v>
      </c>
      <c r="I782">
        <v>0</v>
      </c>
      <c r="J782">
        <v>0</v>
      </c>
      <c r="K782">
        <v>0</v>
      </c>
      <c r="L782">
        <v>0</v>
      </c>
      <c r="M782">
        <v>69</v>
      </c>
      <c r="N782">
        <v>7</v>
      </c>
      <c r="O782">
        <v>0</v>
      </c>
      <c r="P782">
        <v>99</v>
      </c>
      <c r="Q782">
        <v>8</v>
      </c>
      <c r="R782">
        <v>0</v>
      </c>
      <c r="S782">
        <v>21</v>
      </c>
      <c r="T782">
        <v>0</v>
      </c>
      <c r="U782">
        <v>29</v>
      </c>
      <c r="V782">
        <v>11.75</v>
      </c>
      <c r="W782">
        <v>0</v>
      </c>
      <c r="X782">
        <v>39.5</v>
      </c>
      <c r="Y782">
        <v>0</v>
      </c>
      <c r="Z782">
        <v>51.25</v>
      </c>
      <c r="AA782">
        <v>0</v>
      </c>
      <c r="AB782">
        <v>0</v>
      </c>
      <c r="AC782">
        <v>0</v>
      </c>
      <c r="AD782">
        <v>0</v>
      </c>
      <c r="AE782">
        <v>0</v>
      </c>
      <c r="AF782">
        <v>0</v>
      </c>
      <c r="AG782">
        <v>0</v>
      </c>
      <c r="AH782">
        <v>0</v>
      </c>
      <c r="AI782">
        <v>0</v>
      </c>
      <c r="AJ782">
        <v>0</v>
      </c>
      <c r="AK782">
        <v>0</v>
      </c>
      <c r="AL782">
        <v>0</v>
      </c>
      <c r="AM782">
        <v>0</v>
      </c>
      <c r="AN782">
        <v>0</v>
      </c>
      <c r="AO782">
        <v>0</v>
      </c>
      <c r="AP782">
        <v>0</v>
      </c>
      <c r="AQ782">
        <v>0</v>
      </c>
      <c r="AR782">
        <v>0</v>
      </c>
      <c r="AS782">
        <v>0</v>
      </c>
      <c r="AT782">
        <v>0</v>
      </c>
      <c r="AU782">
        <v>0</v>
      </c>
      <c r="AV782">
        <v>0</v>
      </c>
      <c r="AW782">
        <v>0</v>
      </c>
      <c r="AX782">
        <v>0</v>
      </c>
      <c r="AY782">
        <v>0</v>
      </c>
      <c r="AZ782">
        <v>0</v>
      </c>
      <c r="BA782">
        <v>0</v>
      </c>
      <c r="BB782">
        <v>0</v>
      </c>
      <c r="BC782">
        <v>0</v>
      </c>
      <c r="BD782">
        <v>0</v>
      </c>
      <c r="BE782">
        <v>0</v>
      </c>
      <c r="BF782">
        <v>0</v>
      </c>
      <c r="BG782">
        <v>2</v>
      </c>
      <c r="BH782">
        <v>2</v>
      </c>
      <c r="BI782">
        <v>1</v>
      </c>
      <c r="BJ782">
        <v>1</v>
      </c>
      <c r="BK782">
        <v>0</v>
      </c>
      <c r="BL782">
        <v>7</v>
      </c>
      <c r="BM782">
        <v>4</v>
      </c>
      <c r="BN782">
        <v>3</v>
      </c>
      <c r="BO782">
        <v>0</v>
      </c>
      <c r="BP782">
        <v>7</v>
      </c>
      <c r="BQ782">
        <v>0</v>
      </c>
      <c r="BR782">
        <v>0</v>
      </c>
      <c r="BS782">
        <v>0</v>
      </c>
      <c r="BT782">
        <v>2</v>
      </c>
      <c r="BU782">
        <v>1</v>
      </c>
      <c r="BV782">
        <v>0</v>
      </c>
      <c r="BW782">
        <v>0</v>
      </c>
      <c r="BX782">
        <v>0</v>
      </c>
      <c r="BY782">
        <v>0</v>
      </c>
      <c r="BZ782">
        <v>0</v>
      </c>
      <c r="CA782">
        <v>0</v>
      </c>
      <c r="CB782">
        <v>0</v>
      </c>
      <c r="CC782">
        <v>0</v>
      </c>
      <c r="CD782">
        <v>0</v>
      </c>
      <c r="CE782">
        <v>0</v>
      </c>
      <c r="CF782">
        <v>0</v>
      </c>
      <c r="CG782">
        <v>0</v>
      </c>
      <c r="CH782">
        <v>0</v>
      </c>
      <c r="CI782">
        <v>0</v>
      </c>
      <c r="CJ782">
        <v>0</v>
      </c>
      <c r="CK782">
        <v>0</v>
      </c>
      <c r="CL782">
        <v>0</v>
      </c>
      <c r="CM782">
        <v>0</v>
      </c>
      <c r="CN782">
        <v>0</v>
      </c>
      <c r="CO782">
        <v>0</v>
      </c>
      <c r="CP782">
        <v>0</v>
      </c>
      <c r="CQ782">
        <v>0</v>
      </c>
      <c r="CR782">
        <v>0</v>
      </c>
      <c r="CS782">
        <v>0</v>
      </c>
      <c r="CT782">
        <v>0</v>
      </c>
      <c r="CU782">
        <v>0</v>
      </c>
      <c r="CV782">
        <v>0</v>
      </c>
      <c r="CW782">
        <v>0</v>
      </c>
      <c r="CX782">
        <v>0</v>
      </c>
      <c r="CY782">
        <v>0</v>
      </c>
      <c r="CZ782">
        <v>0</v>
      </c>
      <c r="DA782">
        <v>0</v>
      </c>
      <c r="DB782">
        <v>0</v>
      </c>
      <c r="DC782">
        <v>0</v>
      </c>
      <c r="DD782">
        <v>0</v>
      </c>
      <c r="DE782">
        <v>0</v>
      </c>
      <c r="DF782">
        <v>0</v>
      </c>
      <c r="DG782">
        <v>0</v>
      </c>
      <c r="DH782">
        <v>0</v>
      </c>
      <c r="DI782">
        <v>0</v>
      </c>
      <c r="DJ782">
        <v>0</v>
      </c>
      <c r="DK782">
        <v>0</v>
      </c>
      <c r="DL782">
        <v>0</v>
      </c>
      <c r="DM782">
        <v>0</v>
      </c>
      <c r="DN782">
        <v>0</v>
      </c>
      <c r="DO782">
        <v>0</v>
      </c>
      <c r="DP782">
        <v>0</v>
      </c>
      <c r="DQ782">
        <v>0</v>
      </c>
      <c r="DR782">
        <v>0</v>
      </c>
      <c r="DS782">
        <v>0</v>
      </c>
      <c r="DT782">
        <v>0</v>
      </c>
      <c r="DU782">
        <v>0</v>
      </c>
      <c r="DV782">
        <v>0</v>
      </c>
      <c r="DW782">
        <v>0</v>
      </c>
      <c r="DX782">
        <v>0</v>
      </c>
      <c r="DY782">
        <v>0</v>
      </c>
      <c r="DZ782">
        <v>0</v>
      </c>
      <c r="EA782">
        <v>0</v>
      </c>
      <c r="EB782">
        <v>0</v>
      </c>
      <c r="EC782">
        <v>0</v>
      </c>
      <c r="ED782">
        <v>0</v>
      </c>
      <c r="EE782">
        <v>0</v>
      </c>
      <c r="EF782">
        <v>0</v>
      </c>
      <c r="EG782">
        <v>0</v>
      </c>
      <c r="EH782" s="156" t="s">
        <v>149</v>
      </c>
      <c r="EI782">
        <v>188</v>
      </c>
      <c r="EJ782">
        <v>69</v>
      </c>
      <c r="EK782">
        <v>281.25</v>
      </c>
      <c r="EL782">
        <v>1</v>
      </c>
      <c r="EM782">
        <v>0</v>
      </c>
    </row>
    <row r="783" spans="1:143" x14ac:dyDescent="0.35">
      <c r="A783" s="1" t="s">
        <v>430</v>
      </c>
      <c r="B783" s="1" t="s">
        <v>32</v>
      </c>
      <c r="C783">
        <v>126</v>
      </c>
      <c r="D783">
        <v>426.75</v>
      </c>
      <c r="E783">
        <v>77</v>
      </c>
      <c r="F783">
        <v>401.75</v>
      </c>
      <c r="G783">
        <v>0</v>
      </c>
      <c r="H783">
        <v>74</v>
      </c>
      <c r="I783">
        <v>0</v>
      </c>
      <c r="J783">
        <v>1</v>
      </c>
      <c r="K783">
        <v>0</v>
      </c>
      <c r="L783">
        <v>0</v>
      </c>
      <c r="M783">
        <v>203</v>
      </c>
      <c r="N783">
        <v>85</v>
      </c>
      <c r="O783">
        <v>1</v>
      </c>
      <c r="P783">
        <v>484</v>
      </c>
      <c r="Q783">
        <v>14</v>
      </c>
      <c r="R783">
        <v>0</v>
      </c>
      <c r="S783">
        <v>207</v>
      </c>
      <c r="T783">
        <v>0</v>
      </c>
      <c r="U783">
        <v>221</v>
      </c>
      <c r="V783">
        <v>41.5</v>
      </c>
      <c r="W783">
        <v>0</v>
      </c>
      <c r="X783">
        <v>469.25</v>
      </c>
      <c r="Y783">
        <v>0</v>
      </c>
      <c r="Z783">
        <v>510.75</v>
      </c>
      <c r="AA783">
        <v>0</v>
      </c>
      <c r="AB783">
        <v>0</v>
      </c>
      <c r="AC783">
        <v>0</v>
      </c>
      <c r="AD783">
        <v>0</v>
      </c>
      <c r="AE783">
        <v>0</v>
      </c>
      <c r="AF783">
        <v>0</v>
      </c>
      <c r="AG783">
        <v>0</v>
      </c>
      <c r="AH783">
        <v>0</v>
      </c>
      <c r="AI783">
        <v>1</v>
      </c>
      <c r="AJ783">
        <v>1</v>
      </c>
      <c r="AK783">
        <v>1</v>
      </c>
      <c r="AL783">
        <v>0</v>
      </c>
      <c r="AM783">
        <v>0</v>
      </c>
      <c r="AN783">
        <v>0</v>
      </c>
      <c r="AO783">
        <v>0</v>
      </c>
      <c r="AP783">
        <v>0</v>
      </c>
      <c r="AQ783">
        <v>0</v>
      </c>
      <c r="AR783">
        <v>3</v>
      </c>
      <c r="AS783">
        <v>3</v>
      </c>
      <c r="AT783">
        <v>1</v>
      </c>
      <c r="AU783">
        <v>0</v>
      </c>
      <c r="AV783">
        <v>0</v>
      </c>
      <c r="AW783">
        <v>0</v>
      </c>
      <c r="AX783">
        <v>0</v>
      </c>
      <c r="AY783">
        <v>0</v>
      </c>
      <c r="AZ783">
        <v>0</v>
      </c>
      <c r="BA783">
        <v>0</v>
      </c>
      <c r="BB783">
        <v>0</v>
      </c>
      <c r="BC783">
        <v>0</v>
      </c>
      <c r="BD783">
        <v>0</v>
      </c>
      <c r="BE783">
        <v>0</v>
      </c>
      <c r="BF783">
        <v>0</v>
      </c>
      <c r="BG783">
        <v>15</v>
      </c>
      <c r="BH783">
        <v>20</v>
      </c>
      <c r="BI783">
        <v>2</v>
      </c>
      <c r="BJ783">
        <v>20</v>
      </c>
      <c r="BK783">
        <v>0</v>
      </c>
      <c r="BL783">
        <v>23</v>
      </c>
      <c r="BM783">
        <v>32</v>
      </c>
      <c r="BN783">
        <v>20</v>
      </c>
      <c r="BO783">
        <v>0</v>
      </c>
      <c r="BP783">
        <v>14</v>
      </c>
      <c r="BQ783">
        <v>0</v>
      </c>
      <c r="BR783">
        <v>5</v>
      </c>
      <c r="BS783">
        <v>3</v>
      </c>
      <c r="BT783">
        <v>6</v>
      </c>
      <c r="BU783">
        <v>5</v>
      </c>
      <c r="BV783">
        <v>1</v>
      </c>
      <c r="BW783">
        <v>0</v>
      </c>
      <c r="BX783">
        <v>0</v>
      </c>
      <c r="BY783">
        <v>0</v>
      </c>
      <c r="BZ783">
        <v>0</v>
      </c>
      <c r="CA783">
        <v>0</v>
      </c>
      <c r="CB783">
        <v>0</v>
      </c>
      <c r="CC783">
        <v>0</v>
      </c>
      <c r="CD783">
        <v>0</v>
      </c>
      <c r="CE783">
        <v>0</v>
      </c>
      <c r="CF783">
        <v>0</v>
      </c>
      <c r="CG783">
        <v>0</v>
      </c>
      <c r="CH783">
        <v>0</v>
      </c>
      <c r="CI783">
        <v>0</v>
      </c>
      <c r="CJ783">
        <v>0</v>
      </c>
      <c r="CK783">
        <v>0</v>
      </c>
      <c r="CL783">
        <v>0</v>
      </c>
      <c r="CM783">
        <v>0</v>
      </c>
      <c r="CN783">
        <v>0</v>
      </c>
      <c r="CO783">
        <v>0</v>
      </c>
      <c r="CP783">
        <v>0</v>
      </c>
      <c r="CQ783">
        <v>0</v>
      </c>
      <c r="CR783">
        <v>0</v>
      </c>
      <c r="CS783">
        <v>0</v>
      </c>
      <c r="CT783">
        <v>0</v>
      </c>
      <c r="CU783">
        <v>0</v>
      </c>
      <c r="CV783">
        <v>0</v>
      </c>
      <c r="CW783">
        <v>0</v>
      </c>
      <c r="CX783">
        <v>0</v>
      </c>
      <c r="CY783">
        <v>0</v>
      </c>
      <c r="CZ783">
        <v>0</v>
      </c>
      <c r="DA783">
        <v>0</v>
      </c>
      <c r="DB783">
        <v>0</v>
      </c>
      <c r="DC783">
        <v>0</v>
      </c>
      <c r="DD783">
        <v>0</v>
      </c>
      <c r="DE783">
        <v>0</v>
      </c>
      <c r="DF783">
        <v>0</v>
      </c>
      <c r="DG783">
        <v>0</v>
      </c>
      <c r="DH783">
        <v>0</v>
      </c>
      <c r="DI783">
        <v>0</v>
      </c>
      <c r="DJ783">
        <v>0</v>
      </c>
      <c r="DK783">
        <v>0</v>
      </c>
      <c r="DL783">
        <v>0</v>
      </c>
      <c r="DM783">
        <v>0</v>
      </c>
      <c r="DN783">
        <v>0</v>
      </c>
      <c r="DO783">
        <v>0</v>
      </c>
      <c r="DP783">
        <v>0</v>
      </c>
      <c r="DQ783">
        <v>0</v>
      </c>
      <c r="DR783">
        <v>0</v>
      </c>
      <c r="DS783">
        <v>0</v>
      </c>
      <c r="DT783">
        <v>0</v>
      </c>
      <c r="DU783">
        <v>0</v>
      </c>
      <c r="DV783">
        <v>0</v>
      </c>
      <c r="DW783">
        <v>0</v>
      </c>
      <c r="DX783">
        <v>0</v>
      </c>
      <c r="DY783">
        <v>0</v>
      </c>
      <c r="DZ783">
        <v>0</v>
      </c>
      <c r="EA783">
        <v>0</v>
      </c>
      <c r="EB783">
        <v>0</v>
      </c>
      <c r="EC783">
        <v>0</v>
      </c>
      <c r="ED783">
        <v>0</v>
      </c>
      <c r="EE783">
        <v>0</v>
      </c>
      <c r="EF783">
        <v>0</v>
      </c>
      <c r="EG783">
        <v>0</v>
      </c>
      <c r="EH783" s="156" t="s">
        <v>150</v>
      </c>
      <c r="EI783">
        <v>0</v>
      </c>
      <c r="EJ783">
        <v>0</v>
      </c>
      <c r="EK783">
        <v>0</v>
      </c>
      <c r="EL783">
        <v>0</v>
      </c>
      <c r="EM783">
        <v>0</v>
      </c>
    </row>
    <row r="784" spans="1:143" x14ac:dyDescent="0.35">
      <c r="A784" s="1" t="s">
        <v>430</v>
      </c>
      <c r="B784" s="1" t="s">
        <v>33</v>
      </c>
      <c r="C784">
        <v>4</v>
      </c>
      <c r="D784">
        <v>23.75</v>
      </c>
      <c r="E784">
        <v>0</v>
      </c>
      <c r="F784">
        <v>0</v>
      </c>
      <c r="G784">
        <v>0</v>
      </c>
      <c r="H784">
        <v>0</v>
      </c>
      <c r="I784">
        <v>0</v>
      </c>
      <c r="J784">
        <v>0</v>
      </c>
      <c r="K784">
        <v>0</v>
      </c>
      <c r="L784">
        <v>0</v>
      </c>
      <c r="M784">
        <v>4</v>
      </c>
      <c r="N784">
        <v>0</v>
      </c>
      <c r="O784">
        <v>0</v>
      </c>
      <c r="P784">
        <v>19</v>
      </c>
      <c r="Q784">
        <v>3</v>
      </c>
      <c r="R784">
        <v>0</v>
      </c>
      <c r="S784">
        <v>15</v>
      </c>
      <c r="T784">
        <v>0</v>
      </c>
      <c r="U784">
        <v>18</v>
      </c>
      <c r="V784">
        <v>9</v>
      </c>
      <c r="W784">
        <v>0</v>
      </c>
      <c r="X784">
        <v>28.75</v>
      </c>
      <c r="Y784">
        <v>0</v>
      </c>
      <c r="Z784">
        <v>37.75</v>
      </c>
      <c r="AA784">
        <v>0</v>
      </c>
      <c r="AB784">
        <v>0</v>
      </c>
      <c r="AC784">
        <v>0</v>
      </c>
      <c r="AD784">
        <v>0</v>
      </c>
      <c r="AE784">
        <v>0</v>
      </c>
      <c r="AF784">
        <v>0</v>
      </c>
      <c r="AG784">
        <v>0</v>
      </c>
      <c r="AH784">
        <v>0</v>
      </c>
      <c r="AI784">
        <v>1</v>
      </c>
      <c r="AJ784">
        <v>1</v>
      </c>
      <c r="AK784">
        <v>0</v>
      </c>
      <c r="AL784">
        <v>0</v>
      </c>
      <c r="AM784">
        <v>0</v>
      </c>
      <c r="AN784">
        <v>0</v>
      </c>
      <c r="AO784">
        <v>0</v>
      </c>
      <c r="AP784">
        <v>0</v>
      </c>
      <c r="AQ784">
        <v>0</v>
      </c>
      <c r="AR784">
        <v>0</v>
      </c>
      <c r="AS784">
        <v>0</v>
      </c>
      <c r="AT784">
        <v>0</v>
      </c>
      <c r="AU784">
        <v>0</v>
      </c>
      <c r="AV784">
        <v>0</v>
      </c>
      <c r="AW784">
        <v>0</v>
      </c>
      <c r="AX784">
        <v>0</v>
      </c>
      <c r="AY784">
        <v>0</v>
      </c>
      <c r="AZ784">
        <v>0</v>
      </c>
      <c r="BA784">
        <v>0</v>
      </c>
      <c r="BB784">
        <v>0</v>
      </c>
      <c r="BC784">
        <v>0</v>
      </c>
      <c r="BD784">
        <v>0</v>
      </c>
      <c r="BE784">
        <v>0</v>
      </c>
      <c r="BF784">
        <v>0</v>
      </c>
      <c r="BG784">
        <v>1</v>
      </c>
      <c r="BH784">
        <v>1</v>
      </c>
      <c r="BI784">
        <v>0</v>
      </c>
      <c r="BJ784">
        <v>1</v>
      </c>
      <c r="BK784">
        <v>0</v>
      </c>
      <c r="BL784">
        <v>0</v>
      </c>
      <c r="BM784">
        <v>1</v>
      </c>
      <c r="BN784">
        <v>1</v>
      </c>
      <c r="BO784">
        <v>0</v>
      </c>
      <c r="BP784">
        <v>1</v>
      </c>
      <c r="BQ784">
        <v>1</v>
      </c>
      <c r="BR784">
        <v>0</v>
      </c>
      <c r="BS784">
        <v>1</v>
      </c>
      <c r="BT784">
        <v>0</v>
      </c>
      <c r="BU784">
        <v>0</v>
      </c>
      <c r="BV784">
        <v>0</v>
      </c>
      <c r="BW784">
        <v>0</v>
      </c>
      <c r="BX784">
        <v>0</v>
      </c>
      <c r="BY784">
        <v>0</v>
      </c>
      <c r="BZ784">
        <v>0</v>
      </c>
      <c r="CA784">
        <v>0</v>
      </c>
      <c r="CB784">
        <v>0</v>
      </c>
      <c r="CC784">
        <v>0</v>
      </c>
      <c r="CD784">
        <v>0</v>
      </c>
      <c r="CE784">
        <v>0</v>
      </c>
      <c r="CF784">
        <v>0</v>
      </c>
      <c r="CG784">
        <v>0</v>
      </c>
      <c r="CH784">
        <v>0</v>
      </c>
      <c r="CI784">
        <v>0</v>
      </c>
      <c r="CJ784">
        <v>0</v>
      </c>
      <c r="CK784">
        <v>0</v>
      </c>
      <c r="CL784">
        <v>0</v>
      </c>
      <c r="CM784">
        <v>0</v>
      </c>
      <c r="CN784">
        <v>0</v>
      </c>
      <c r="CO784">
        <v>0</v>
      </c>
      <c r="CP784">
        <v>0</v>
      </c>
      <c r="CQ784">
        <v>0</v>
      </c>
      <c r="CR784">
        <v>0</v>
      </c>
      <c r="CS784">
        <v>0</v>
      </c>
      <c r="CT784">
        <v>0</v>
      </c>
      <c r="CU784">
        <v>0</v>
      </c>
      <c r="CV784">
        <v>0</v>
      </c>
      <c r="CW784">
        <v>0</v>
      </c>
      <c r="CX784">
        <v>0</v>
      </c>
      <c r="CY784">
        <v>0</v>
      </c>
      <c r="CZ784">
        <v>0</v>
      </c>
      <c r="DA784">
        <v>0</v>
      </c>
      <c r="DB784">
        <v>0</v>
      </c>
      <c r="DC784">
        <v>0</v>
      </c>
      <c r="DD784">
        <v>0</v>
      </c>
      <c r="DE784">
        <v>0</v>
      </c>
      <c r="DF784">
        <v>0</v>
      </c>
      <c r="DG784">
        <v>0</v>
      </c>
      <c r="DH784">
        <v>0</v>
      </c>
      <c r="DI784">
        <v>0</v>
      </c>
      <c r="DJ784">
        <v>0</v>
      </c>
      <c r="DK784">
        <v>0</v>
      </c>
      <c r="DL784">
        <v>0</v>
      </c>
      <c r="DM784">
        <v>0</v>
      </c>
      <c r="DN784">
        <v>0</v>
      </c>
      <c r="DO784">
        <v>0</v>
      </c>
      <c r="DP784">
        <v>0</v>
      </c>
      <c r="DQ784">
        <v>0</v>
      </c>
      <c r="DR784">
        <v>0</v>
      </c>
      <c r="DS784">
        <v>0</v>
      </c>
      <c r="DT784">
        <v>0</v>
      </c>
      <c r="DU784">
        <v>0</v>
      </c>
      <c r="DV784">
        <v>0</v>
      </c>
      <c r="DW784">
        <v>0</v>
      </c>
      <c r="DX784">
        <v>0</v>
      </c>
      <c r="DY784">
        <v>0</v>
      </c>
      <c r="DZ784">
        <v>0</v>
      </c>
      <c r="EA784">
        <v>0</v>
      </c>
      <c r="EB784">
        <v>0</v>
      </c>
      <c r="EC784">
        <v>0</v>
      </c>
      <c r="ED784">
        <v>0</v>
      </c>
      <c r="EE784">
        <v>0</v>
      </c>
      <c r="EF784">
        <v>0</v>
      </c>
      <c r="EG784">
        <v>0</v>
      </c>
      <c r="EH784" s="156" t="s">
        <v>516</v>
      </c>
      <c r="EI784">
        <v>152</v>
      </c>
      <c r="EJ784">
        <v>106</v>
      </c>
      <c r="EK784">
        <v>263</v>
      </c>
      <c r="EL784">
        <v>0</v>
      </c>
      <c r="EM784">
        <v>0</v>
      </c>
    </row>
    <row r="785" spans="1:143" x14ac:dyDescent="0.35">
      <c r="A785" s="1" t="s">
        <v>430</v>
      </c>
      <c r="B785" s="1" t="s">
        <v>34</v>
      </c>
      <c r="C785">
        <v>152</v>
      </c>
      <c r="D785">
        <v>564.5</v>
      </c>
      <c r="E785">
        <v>117</v>
      </c>
      <c r="F785">
        <v>614</v>
      </c>
      <c r="G785">
        <v>1</v>
      </c>
      <c r="H785">
        <v>116</v>
      </c>
      <c r="I785">
        <v>0</v>
      </c>
      <c r="J785">
        <v>0</v>
      </c>
      <c r="K785">
        <v>0</v>
      </c>
      <c r="L785">
        <v>0</v>
      </c>
      <c r="M785">
        <v>269</v>
      </c>
      <c r="N785">
        <v>33</v>
      </c>
      <c r="O785">
        <v>0</v>
      </c>
      <c r="P785">
        <v>391</v>
      </c>
      <c r="Q785">
        <v>40</v>
      </c>
      <c r="R785">
        <v>0</v>
      </c>
      <c r="S785">
        <v>96</v>
      </c>
      <c r="T785">
        <v>0</v>
      </c>
      <c r="U785">
        <v>136</v>
      </c>
      <c r="V785">
        <v>165.75</v>
      </c>
      <c r="W785">
        <v>0</v>
      </c>
      <c r="X785">
        <v>213.5</v>
      </c>
      <c r="Y785">
        <v>0</v>
      </c>
      <c r="Z785">
        <v>379.25</v>
      </c>
      <c r="AA785">
        <v>0</v>
      </c>
      <c r="AB785">
        <v>0</v>
      </c>
      <c r="AC785">
        <v>0</v>
      </c>
      <c r="AD785">
        <v>0</v>
      </c>
      <c r="AE785">
        <v>0</v>
      </c>
      <c r="AF785">
        <v>0</v>
      </c>
      <c r="AG785">
        <v>0</v>
      </c>
      <c r="AH785">
        <v>1</v>
      </c>
      <c r="AI785">
        <v>0</v>
      </c>
      <c r="AJ785">
        <v>0</v>
      </c>
      <c r="AK785">
        <v>0</v>
      </c>
      <c r="AL785">
        <v>0</v>
      </c>
      <c r="AM785">
        <v>0</v>
      </c>
      <c r="AN785">
        <v>0</v>
      </c>
      <c r="AO785">
        <v>0</v>
      </c>
      <c r="AP785">
        <v>0</v>
      </c>
      <c r="AQ785">
        <v>0</v>
      </c>
      <c r="AR785">
        <v>0</v>
      </c>
      <c r="AS785">
        <v>0</v>
      </c>
      <c r="AT785">
        <v>0</v>
      </c>
      <c r="AU785">
        <v>0</v>
      </c>
      <c r="AV785">
        <v>0</v>
      </c>
      <c r="AW785">
        <v>0</v>
      </c>
      <c r="AX785">
        <v>0</v>
      </c>
      <c r="AY785">
        <v>0</v>
      </c>
      <c r="AZ785">
        <v>0</v>
      </c>
      <c r="BA785">
        <v>0</v>
      </c>
      <c r="BB785">
        <v>0</v>
      </c>
      <c r="BC785">
        <v>0</v>
      </c>
      <c r="BD785">
        <v>1</v>
      </c>
      <c r="BE785">
        <v>1</v>
      </c>
      <c r="BF785">
        <v>0</v>
      </c>
      <c r="BG785">
        <v>41</v>
      </c>
      <c r="BH785">
        <v>28</v>
      </c>
      <c r="BI785">
        <v>7</v>
      </c>
      <c r="BJ785">
        <v>14</v>
      </c>
      <c r="BK785">
        <v>0</v>
      </c>
      <c r="BL785">
        <v>14</v>
      </c>
      <c r="BM785">
        <v>32</v>
      </c>
      <c r="BN785">
        <v>18</v>
      </c>
      <c r="BO785">
        <v>0</v>
      </c>
      <c r="BP785">
        <v>16</v>
      </c>
      <c r="BQ785">
        <v>1</v>
      </c>
      <c r="BR785">
        <v>2</v>
      </c>
      <c r="BS785">
        <v>6</v>
      </c>
      <c r="BT785">
        <v>2</v>
      </c>
      <c r="BU785">
        <v>1</v>
      </c>
      <c r="BV785">
        <v>4</v>
      </c>
      <c r="BW785">
        <v>0</v>
      </c>
      <c r="BX785">
        <v>0</v>
      </c>
      <c r="BY785">
        <v>0</v>
      </c>
      <c r="BZ785">
        <v>0</v>
      </c>
      <c r="CA785">
        <v>0</v>
      </c>
      <c r="CB785">
        <v>0</v>
      </c>
      <c r="CC785">
        <v>0</v>
      </c>
      <c r="CD785">
        <v>0</v>
      </c>
      <c r="CE785">
        <v>0</v>
      </c>
      <c r="CF785">
        <v>0</v>
      </c>
      <c r="CG785">
        <v>0</v>
      </c>
      <c r="CH785">
        <v>0</v>
      </c>
      <c r="CI785">
        <v>0</v>
      </c>
      <c r="CJ785">
        <v>0</v>
      </c>
      <c r="CK785">
        <v>0</v>
      </c>
      <c r="CL785">
        <v>0</v>
      </c>
      <c r="CM785">
        <v>0</v>
      </c>
      <c r="CN785">
        <v>0</v>
      </c>
      <c r="CO785">
        <v>0</v>
      </c>
      <c r="CP785">
        <v>0</v>
      </c>
      <c r="CQ785">
        <v>0</v>
      </c>
      <c r="CR785">
        <v>0</v>
      </c>
      <c r="CS785">
        <v>0</v>
      </c>
      <c r="CT785">
        <v>0</v>
      </c>
      <c r="CU785">
        <v>0</v>
      </c>
      <c r="CV785">
        <v>0</v>
      </c>
      <c r="CW785">
        <v>0</v>
      </c>
      <c r="CX785">
        <v>0</v>
      </c>
      <c r="CY785">
        <v>0</v>
      </c>
      <c r="CZ785">
        <v>0</v>
      </c>
      <c r="DA785">
        <v>0</v>
      </c>
      <c r="DB785">
        <v>0</v>
      </c>
      <c r="DC785">
        <v>0</v>
      </c>
      <c r="DD785">
        <v>0</v>
      </c>
      <c r="DE785">
        <v>0</v>
      </c>
      <c r="DF785">
        <v>0</v>
      </c>
      <c r="DG785">
        <v>0</v>
      </c>
      <c r="DH785">
        <v>0</v>
      </c>
      <c r="DI785">
        <v>0</v>
      </c>
      <c r="DJ785">
        <v>0</v>
      </c>
      <c r="DK785">
        <v>0</v>
      </c>
      <c r="DL785">
        <v>0</v>
      </c>
      <c r="DM785">
        <v>0</v>
      </c>
      <c r="DN785">
        <v>0</v>
      </c>
      <c r="DO785">
        <v>0</v>
      </c>
      <c r="DP785">
        <v>0</v>
      </c>
      <c r="DQ785">
        <v>0</v>
      </c>
      <c r="DR785">
        <v>0</v>
      </c>
      <c r="DS785">
        <v>0</v>
      </c>
      <c r="DT785">
        <v>0</v>
      </c>
      <c r="DU785">
        <v>0</v>
      </c>
      <c r="DV785">
        <v>0</v>
      </c>
      <c r="DW785">
        <v>0</v>
      </c>
      <c r="DX785">
        <v>0</v>
      </c>
      <c r="DY785">
        <v>0</v>
      </c>
      <c r="DZ785">
        <v>0</v>
      </c>
      <c r="EA785">
        <v>0</v>
      </c>
      <c r="EB785">
        <v>0</v>
      </c>
      <c r="EC785">
        <v>0</v>
      </c>
      <c r="ED785">
        <v>0</v>
      </c>
      <c r="EE785">
        <v>0</v>
      </c>
      <c r="EF785">
        <v>0</v>
      </c>
      <c r="EG785">
        <v>0</v>
      </c>
      <c r="EH785" s="156" t="s">
        <v>151</v>
      </c>
      <c r="EI785">
        <v>2</v>
      </c>
      <c r="EJ785">
        <v>0</v>
      </c>
      <c r="EK785">
        <v>0</v>
      </c>
      <c r="EL785">
        <v>0</v>
      </c>
      <c r="EM785">
        <v>0</v>
      </c>
    </row>
    <row r="786" spans="1:143" x14ac:dyDescent="0.35">
      <c r="A786" s="1" t="s">
        <v>430</v>
      </c>
      <c r="B786" s="1" t="s">
        <v>35</v>
      </c>
      <c r="C786">
        <v>13</v>
      </c>
      <c r="D786">
        <v>49</v>
      </c>
      <c r="E786">
        <v>13</v>
      </c>
      <c r="F786">
        <v>68.5</v>
      </c>
      <c r="G786">
        <v>0</v>
      </c>
      <c r="H786">
        <v>13</v>
      </c>
      <c r="I786">
        <v>0</v>
      </c>
      <c r="J786">
        <v>0</v>
      </c>
      <c r="K786">
        <v>0</v>
      </c>
      <c r="L786">
        <v>0</v>
      </c>
      <c r="M786">
        <v>26</v>
      </c>
      <c r="N786">
        <v>7</v>
      </c>
      <c r="O786">
        <v>0</v>
      </c>
      <c r="P786">
        <v>59</v>
      </c>
      <c r="Q786">
        <v>0</v>
      </c>
      <c r="R786">
        <v>0</v>
      </c>
      <c r="S786">
        <v>22</v>
      </c>
      <c r="T786">
        <v>0</v>
      </c>
      <c r="U786">
        <v>22</v>
      </c>
      <c r="V786">
        <v>0</v>
      </c>
      <c r="W786">
        <v>0</v>
      </c>
      <c r="X786">
        <v>48.25</v>
      </c>
      <c r="Y786">
        <v>0</v>
      </c>
      <c r="Z786">
        <v>48.25</v>
      </c>
      <c r="AA786">
        <v>0</v>
      </c>
      <c r="AB786">
        <v>0</v>
      </c>
      <c r="AC786">
        <v>0</v>
      </c>
      <c r="AD786">
        <v>0</v>
      </c>
      <c r="AE786">
        <v>0</v>
      </c>
      <c r="AF786">
        <v>0</v>
      </c>
      <c r="AG786">
        <v>0</v>
      </c>
      <c r="AH786">
        <v>0</v>
      </c>
      <c r="AI786">
        <v>0</v>
      </c>
      <c r="AJ786">
        <v>0</v>
      </c>
      <c r="AK786">
        <v>0</v>
      </c>
      <c r="AL786">
        <v>0</v>
      </c>
      <c r="AM786">
        <v>0</v>
      </c>
      <c r="AN786">
        <v>0</v>
      </c>
      <c r="AO786">
        <v>0</v>
      </c>
      <c r="AP786">
        <v>0</v>
      </c>
      <c r="AQ786">
        <v>0</v>
      </c>
      <c r="AR786">
        <v>0</v>
      </c>
      <c r="AS786">
        <v>0</v>
      </c>
      <c r="AT786">
        <v>0</v>
      </c>
      <c r="AU786">
        <v>0</v>
      </c>
      <c r="AV786">
        <v>0</v>
      </c>
      <c r="AW786">
        <v>0</v>
      </c>
      <c r="AX786">
        <v>0</v>
      </c>
      <c r="AY786">
        <v>0</v>
      </c>
      <c r="AZ786">
        <v>0</v>
      </c>
      <c r="BA786">
        <v>0</v>
      </c>
      <c r="BB786">
        <v>0</v>
      </c>
      <c r="BC786">
        <v>0</v>
      </c>
      <c r="BD786">
        <v>0</v>
      </c>
      <c r="BE786">
        <v>0</v>
      </c>
      <c r="BF786">
        <v>0</v>
      </c>
      <c r="BG786">
        <v>2</v>
      </c>
      <c r="BH786">
        <v>5</v>
      </c>
      <c r="BI786">
        <v>0</v>
      </c>
      <c r="BJ786">
        <v>2</v>
      </c>
      <c r="BK786">
        <v>0</v>
      </c>
      <c r="BL786">
        <v>1</v>
      </c>
      <c r="BM786">
        <v>4</v>
      </c>
      <c r="BN786">
        <v>2</v>
      </c>
      <c r="BO786">
        <v>0</v>
      </c>
      <c r="BP786">
        <v>3</v>
      </c>
      <c r="BQ786">
        <v>0</v>
      </c>
      <c r="BR786">
        <v>0</v>
      </c>
      <c r="BS786">
        <v>1</v>
      </c>
      <c r="BT786">
        <v>0</v>
      </c>
      <c r="BU786">
        <v>0</v>
      </c>
      <c r="BV786">
        <v>0</v>
      </c>
      <c r="BW786">
        <v>0</v>
      </c>
      <c r="BX786">
        <v>0</v>
      </c>
      <c r="BY786">
        <v>0</v>
      </c>
      <c r="BZ786">
        <v>0</v>
      </c>
      <c r="CA786">
        <v>0</v>
      </c>
      <c r="CB786">
        <v>0</v>
      </c>
      <c r="CC786">
        <v>0</v>
      </c>
      <c r="CD786">
        <v>0</v>
      </c>
      <c r="CE786">
        <v>0</v>
      </c>
      <c r="CF786">
        <v>0</v>
      </c>
      <c r="CG786">
        <v>0</v>
      </c>
      <c r="CH786">
        <v>0</v>
      </c>
      <c r="CI786">
        <v>0</v>
      </c>
      <c r="CJ786">
        <v>0</v>
      </c>
      <c r="CK786">
        <v>0</v>
      </c>
      <c r="CL786">
        <v>0</v>
      </c>
      <c r="CM786">
        <v>0</v>
      </c>
      <c r="CN786">
        <v>0</v>
      </c>
      <c r="CO786">
        <v>0</v>
      </c>
      <c r="CP786">
        <v>0</v>
      </c>
      <c r="CQ786">
        <v>0</v>
      </c>
      <c r="CR786">
        <v>0</v>
      </c>
      <c r="CS786">
        <v>0</v>
      </c>
      <c r="CT786">
        <v>0</v>
      </c>
      <c r="CU786">
        <v>0</v>
      </c>
      <c r="CV786">
        <v>0</v>
      </c>
      <c r="CW786">
        <v>0</v>
      </c>
      <c r="CX786">
        <v>0</v>
      </c>
      <c r="CY786">
        <v>0</v>
      </c>
      <c r="CZ786">
        <v>0</v>
      </c>
      <c r="DA786">
        <v>0</v>
      </c>
      <c r="DB786">
        <v>0</v>
      </c>
      <c r="DC786">
        <v>0</v>
      </c>
      <c r="DD786">
        <v>0</v>
      </c>
      <c r="DE786">
        <v>0</v>
      </c>
      <c r="DF786">
        <v>0</v>
      </c>
      <c r="DG786">
        <v>0</v>
      </c>
      <c r="DH786">
        <v>0</v>
      </c>
      <c r="DI786">
        <v>0</v>
      </c>
      <c r="DJ786">
        <v>0</v>
      </c>
      <c r="DK786">
        <v>0</v>
      </c>
      <c r="DL786">
        <v>0</v>
      </c>
      <c r="DM786">
        <v>0</v>
      </c>
      <c r="DN786">
        <v>0</v>
      </c>
      <c r="DO786">
        <v>0</v>
      </c>
      <c r="DP786">
        <v>0</v>
      </c>
      <c r="DQ786">
        <v>0</v>
      </c>
      <c r="DR786">
        <v>0</v>
      </c>
      <c r="DS786">
        <v>0</v>
      </c>
      <c r="DT786">
        <v>0</v>
      </c>
      <c r="DU786">
        <v>0</v>
      </c>
      <c r="DV786">
        <v>0</v>
      </c>
      <c r="DW786">
        <v>0</v>
      </c>
      <c r="DX786">
        <v>0</v>
      </c>
      <c r="DY786">
        <v>0</v>
      </c>
      <c r="DZ786">
        <v>0</v>
      </c>
      <c r="EA786">
        <v>0</v>
      </c>
      <c r="EB786">
        <v>0</v>
      </c>
      <c r="EC786">
        <v>0</v>
      </c>
      <c r="ED786">
        <v>0</v>
      </c>
      <c r="EE786">
        <v>0</v>
      </c>
      <c r="EF786">
        <v>0</v>
      </c>
      <c r="EG786">
        <v>0</v>
      </c>
      <c r="EH786" s="1"/>
      <c r="EI786">
        <v>342</v>
      </c>
      <c r="EJ786">
        <v>175</v>
      </c>
      <c r="EK786">
        <v>544.25</v>
      </c>
      <c r="EL786">
        <v>1</v>
      </c>
      <c r="EM786">
        <v>0</v>
      </c>
    </row>
    <row r="787" spans="1:143" x14ac:dyDescent="0.35">
      <c r="A787" s="1" t="s">
        <v>430</v>
      </c>
      <c r="B787" s="1" t="s">
        <v>36</v>
      </c>
      <c r="C787">
        <v>69</v>
      </c>
      <c r="D787">
        <v>217.75</v>
      </c>
      <c r="E787">
        <v>40</v>
      </c>
      <c r="F787">
        <v>255.25</v>
      </c>
      <c r="G787">
        <v>4</v>
      </c>
      <c r="H787">
        <v>38</v>
      </c>
      <c r="I787">
        <v>0</v>
      </c>
      <c r="J787">
        <v>2</v>
      </c>
      <c r="K787">
        <v>2</v>
      </c>
      <c r="L787">
        <v>0</v>
      </c>
      <c r="M787">
        <v>109</v>
      </c>
      <c r="N787">
        <v>31</v>
      </c>
      <c r="O787">
        <v>4</v>
      </c>
      <c r="P787">
        <v>248</v>
      </c>
      <c r="Q787">
        <v>8</v>
      </c>
      <c r="R787">
        <v>8</v>
      </c>
      <c r="S787">
        <v>108</v>
      </c>
      <c r="T787">
        <v>0</v>
      </c>
      <c r="U787">
        <v>124</v>
      </c>
      <c r="V787">
        <v>30.5</v>
      </c>
      <c r="W787">
        <v>8.25</v>
      </c>
      <c r="X787">
        <v>242.5</v>
      </c>
      <c r="Y787">
        <v>0</v>
      </c>
      <c r="Z787">
        <v>281.25</v>
      </c>
      <c r="AA787">
        <v>0</v>
      </c>
      <c r="AB787">
        <v>0</v>
      </c>
      <c r="AC787">
        <v>0</v>
      </c>
      <c r="AD787">
        <v>0</v>
      </c>
      <c r="AE787">
        <v>0</v>
      </c>
      <c r="AF787">
        <v>0</v>
      </c>
      <c r="AG787">
        <v>0</v>
      </c>
      <c r="AH787">
        <v>1</v>
      </c>
      <c r="AI787">
        <v>1</v>
      </c>
      <c r="AJ787">
        <v>0</v>
      </c>
      <c r="AK787">
        <v>2</v>
      </c>
      <c r="AL787">
        <v>0</v>
      </c>
      <c r="AM787">
        <v>0</v>
      </c>
      <c r="AN787">
        <v>0</v>
      </c>
      <c r="AO787">
        <v>0</v>
      </c>
      <c r="AP787">
        <v>0</v>
      </c>
      <c r="AQ787">
        <v>0</v>
      </c>
      <c r="AR787">
        <v>1</v>
      </c>
      <c r="AS787">
        <v>0</v>
      </c>
      <c r="AT787">
        <v>1</v>
      </c>
      <c r="AU787">
        <v>2</v>
      </c>
      <c r="AV787">
        <v>0</v>
      </c>
      <c r="AW787">
        <v>2</v>
      </c>
      <c r="AX787">
        <v>0</v>
      </c>
      <c r="AY787">
        <v>0</v>
      </c>
      <c r="AZ787">
        <v>0</v>
      </c>
      <c r="BA787">
        <v>0</v>
      </c>
      <c r="BB787">
        <v>0</v>
      </c>
      <c r="BC787">
        <v>0</v>
      </c>
      <c r="BD787">
        <v>1</v>
      </c>
      <c r="BE787">
        <v>1</v>
      </c>
      <c r="BF787">
        <v>2</v>
      </c>
      <c r="BG787">
        <v>11</v>
      </c>
      <c r="BH787">
        <v>12</v>
      </c>
      <c r="BI787">
        <v>3</v>
      </c>
      <c r="BJ787">
        <v>4</v>
      </c>
      <c r="BK787">
        <v>0</v>
      </c>
      <c r="BL787">
        <v>9</v>
      </c>
      <c r="BM787">
        <v>15</v>
      </c>
      <c r="BN787">
        <v>13</v>
      </c>
      <c r="BO787">
        <v>0</v>
      </c>
      <c r="BP787">
        <v>11</v>
      </c>
      <c r="BQ787">
        <v>0</v>
      </c>
      <c r="BR787">
        <v>1</v>
      </c>
      <c r="BS787">
        <v>2</v>
      </c>
      <c r="BT787">
        <v>1</v>
      </c>
      <c r="BU787">
        <v>3</v>
      </c>
      <c r="BV787">
        <v>0</v>
      </c>
      <c r="BW787">
        <v>0</v>
      </c>
      <c r="BX787">
        <v>0</v>
      </c>
      <c r="BY787">
        <v>0</v>
      </c>
      <c r="BZ787">
        <v>0</v>
      </c>
      <c r="CA787">
        <v>0</v>
      </c>
      <c r="CB787">
        <v>0</v>
      </c>
      <c r="CC787">
        <v>0</v>
      </c>
      <c r="CD787">
        <v>0</v>
      </c>
      <c r="CE787">
        <v>0</v>
      </c>
      <c r="CF787">
        <v>0</v>
      </c>
      <c r="CG787">
        <v>0</v>
      </c>
      <c r="CH787">
        <v>0</v>
      </c>
      <c r="CI787">
        <v>0</v>
      </c>
      <c r="CJ787">
        <v>0</v>
      </c>
      <c r="CK787">
        <v>0</v>
      </c>
      <c r="CL787">
        <v>0</v>
      </c>
      <c r="CM787">
        <v>0</v>
      </c>
      <c r="CN787">
        <v>0</v>
      </c>
      <c r="CO787">
        <v>0</v>
      </c>
      <c r="CP787">
        <v>0</v>
      </c>
      <c r="CQ787">
        <v>0</v>
      </c>
      <c r="CR787">
        <v>0</v>
      </c>
      <c r="CS787">
        <v>0</v>
      </c>
      <c r="CT787">
        <v>0</v>
      </c>
      <c r="CU787">
        <v>0</v>
      </c>
      <c r="CV787">
        <v>0</v>
      </c>
      <c r="CW787">
        <v>0</v>
      </c>
      <c r="CX787">
        <v>0</v>
      </c>
      <c r="CY787">
        <v>0</v>
      </c>
      <c r="CZ787">
        <v>0</v>
      </c>
      <c r="DA787">
        <v>0</v>
      </c>
      <c r="DB787">
        <v>0</v>
      </c>
      <c r="DC787">
        <v>0</v>
      </c>
      <c r="DD787">
        <v>0</v>
      </c>
      <c r="DE787">
        <v>0</v>
      </c>
      <c r="DF787">
        <v>0</v>
      </c>
      <c r="DG787">
        <v>0</v>
      </c>
      <c r="DH787">
        <v>0</v>
      </c>
      <c r="DI787">
        <v>0</v>
      </c>
      <c r="DJ787">
        <v>0</v>
      </c>
      <c r="DK787">
        <v>0</v>
      </c>
      <c r="DL787">
        <v>0</v>
      </c>
      <c r="DM787">
        <v>0</v>
      </c>
      <c r="DN787">
        <v>0</v>
      </c>
      <c r="DO787">
        <v>0</v>
      </c>
      <c r="DP787">
        <v>0</v>
      </c>
      <c r="DQ787">
        <v>0</v>
      </c>
      <c r="DR787">
        <v>0</v>
      </c>
      <c r="DS787">
        <v>0</v>
      </c>
      <c r="DT787">
        <v>0</v>
      </c>
      <c r="DU787">
        <v>0</v>
      </c>
      <c r="DV787">
        <v>0</v>
      </c>
      <c r="DW787">
        <v>0</v>
      </c>
      <c r="DX787">
        <v>0</v>
      </c>
      <c r="DY787">
        <v>0</v>
      </c>
      <c r="DZ787">
        <v>0</v>
      </c>
      <c r="EA787">
        <v>0</v>
      </c>
      <c r="EB787">
        <v>0</v>
      </c>
      <c r="EC787">
        <v>0</v>
      </c>
      <c r="ED787">
        <v>0</v>
      </c>
      <c r="EE787">
        <v>0</v>
      </c>
      <c r="EF787">
        <v>0</v>
      </c>
      <c r="EG787">
        <v>0</v>
      </c>
      <c r="EH787" s="1"/>
    </row>
    <row r="788" spans="1:143" x14ac:dyDescent="0.35">
      <c r="A788" s="1" t="s">
        <v>430</v>
      </c>
      <c r="B788" s="1" t="s">
        <v>37</v>
      </c>
      <c r="C788">
        <v>0</v>
      </c>
      <c r="D788">
        <v>0</v>
      </c>
      <c r="E788">
        <v>0</v>
      </c>
      <c r="F788">
        <v>0</v>
      </c>
      <c r="G788">
        <v>0</v>
      </c>
      <c r="H788">
        <v>0</v>
      </c>
      <c r="I788">
        <v>0</v>
      </c>
      <c r="J788">
        <v>0</v>
      </c>
      <c r="K788">
        <v>0</v>
      </c>
      <c r="L788">
        <v>0</v>
      </c>
      <c r="M788">
        <v>0</v>
      </c>
      <c r="N788">
        <v>0</v>
      </c>
      <c r="O788">
        <v>0</v>
      </c>
      <c r="P788">
        <v>0</v>
      </c>
      <c r="Q788">
        <v>0</v>
      </c>
      <c r="R788">
        <v>0</v>
      </c>
      <c r="S788">
        <v>0</v>
      </c>
      <c r="T788">
        <v>0</v>
      </c>
      <c r="U788">
        <v>0</v>
      </c>
      <c r="V788">
        <v>0</v>
      </c>
      <c r="W788">
        <v>0</v>
      </c>
      <c r="X788">
        <v>0</v>
      </c>
      <c r="Y788">
        <v>0</v>
      </c>
      <c r="Z788">
        <v>0</v>
      </c>
      <c r="AA788">
        <v>0</v>
      </c>
      <c r="AB788">
        <v>0</v>
      </c>
      <c r="AC788">
        <v>0</v>
      </c>
      <c r="AD788">
        <v>0</v>
      </c>
      <c r="AE788">
        <v>0</v>
      </c>
      <c r="AF788">
        <v>0</v>
      </c>
      <c r="AG788">
        <v>0</v>
      </c>
      <c r="AH788">
        <v>0</v>
      </c>
      <c r="AI788">
        <v>0</v>
      </c>
      <c r="AJ788">
        <v>0</v>
      </c>
      <c r="AK788">
        <v>0</v>
      </c>
      <c r="AL788">
        <v>0</v>
      </c>
      <c r="AM788">
        <v>0</v>
      </c>
      <c r="AN788">
        <v>0</v>
      </c>
      <c r="AO788">
        <v>0</v>
      </c>
      <c r="AP788">
        <v>0</v>
      </c>
      <c r="AQ788">
        <v>0</v>
      </c>
      <c r="AR788">
        <v>0</v>
      </c>
      <c r="AS788">
        <v>0</v>
      </c>
      <c r="AT788">
        <v>0</v>
      </c>
      <c r="AU788">
        <v>0</v>
      </c>
      <c r="AV788">
        <v>0</v>
      </c>
      <c r="AW788">
        <v>0</v>
      </c>
      <c r="AX788">
        <v>0</v>
      </c>
      <c r="AY788">
        <v>0</v>
      </c>
      <c r="AZ788">
        <v>0</v>
      </c>
      <c r="BA788">
        <v>0</v>
      </c>
      <c r="BB788">
        <v>0</v>
      </c>
      <c r="BC788">
        <v>0</v>
      </c>
      <c r="BD788">
        <v>0</v>
      </c>
      <c r="BE788">
        <v>0</v>
      </c>
      <c r="BF788">
        <v>0</v>
      </c>
      <c r="BG788">
        <v>0</v>
      </c>
      <c r="BH788">
        <v>0</v>
      </c>
      <c r="BI788">
        <v>0</v>
      </c>
      <c r="BJ788">
        <v>0</v>
      </c>
      <c r="BK788">
        <v>0</v>
      </c>
      <c r="BL788">
        <v>0</v>
      </c>
      <c r="BM788">
        <v>0</v>
      </c>
      <c r="BN788">
        <v>0</v>
      </c>
      <c r="BO788">
        <v>0</v>
      </c>
      <c r="BP788">
        <v>0</v>
      </c>
      <c r="BQ788">
        <v>0</v>
      </c>
      <c r="BR788">
        <v>0</v>
      </c>
      <c r="BS788">
        <v>0</v>
      </c>
      <c r="BT788">
        <v>0</v>
      </c>
      <c r="BU788">
        <v>0</v>
      </c>
      <c r="BV788">
        <v>0</v>
      </c>
      <c r="BW788">
        <v>0</v>
      </c>
      <c r="BX788">
        <v>0</v>
      </c>
      <c r="BY788">
        <v>0</v>
      </c>
      <c r="BZ788">
        <v>0</v>
      </c>
      <c r="CA788">
        <v>0</v>
      </c>
      <c r="CB788">
        <v>0</v>
      </c>
      <c r="CC788">
        <v>0</v>
      </c>
      <c r="CD788">
        <v>0</v>
      </c>
      <c r="CE788">
        <v>0</v>
      </c>
      <c r="CF788">
        <v>0</v>
      </c>
      <c r="CG788">
        <v>0</v>
      </c>
      <c r="CH788">
        <v>0</v>
      </c>
      <c r="CI788">
        <v>0</v>
      </c>
      <c r="CJ788">
        <v>0</v>
      </c>
      <c r="CK788">
        <v>0</v>
      </c>
      <c r="CL788">
        <v>0</v>
      </c>
      <c r="CM788">
        <v>0</v>
      </c>
      <c r="CN788">
        <v>0</v>
      </c>
      <c r="CO788">
        <v>0</v>
      </c>
      <c r="CP788">
        <v>0</v>
      </c>
      <c r="CQ788">
        <v>0</v>
      </c>
      <c r="CR788">
        <v>0</v>
      </c>
      <c r="CS788">
        <v>0</v>
      </c>
      <c r="CT788">
        <v>0</v>
      </c>
      <c r="CU788">
        <v>0</v>
      </c>
      <c r="CV788">
        <v>0</v>
      </c>
      <c r="CW788">
        <v>0</v>
      </c>
      <c r="CX788">
        <v>0</v>
      </c>
      <c r="CY788">
        <v>0</v>
      </c>
      <c r="CZ788">
        <v>0</v>
      </c>
      <c r="DA788">
        <v>0</v>
      </c>
      <c r="DB788">
        <v>0</v>
      </c>
      <c r="DC788">
        <v>0</v>
      </c>
      <c r="DD788">
        <v>0</v>
      </c>
      <c r="DE788">
        <v>0</v>
      </c>
      <c r="DF788">
        <v>0</v>
      </c>
      <c r="DG788">
        <v>0</v>
      </c>
      <c r="DH788">
        <v>0</v>
      </c>
      <c r="DI788">
        <v>0</v>
      </c>
      <c r="DJ788">
        <v>0</v>
      </c>
      <c r="DK788">
        <v>0</v>
      </c>
      <c r="DL788">
        <v>0</v>
      </c>
      <c r="DM788">
        <v>0</v>
      </c>
      <c r="DN788">
        <v>0</v>
      </c>
      <c r="DO788">
        <v>0</v>
      </c>
      <c r="DP788">
        <v>0</v>
      </c>
      <c r="DQ788">
        <v>0</v>
      </c>
      <c r="DR788">
        <v>0</v>
      </c>
      <c r="DS788">
        <v>0</v>
      </c>
      <c r="DT788">
        <v>0</v>
      </c>
      <c r="DU788">
        <v>0</v>
      </c>
      <c r="DV788">
        <v>0</v>
      </c>
      <c r="DW788">
        <v>0</v>
      </c>
      <c r="DX788">
        <v>0</v>
      </c>
      <c r="DY788">
        <v>0</v>
      </c>
      <c r="DZ788">
        <v>0</v>
      </c>
      <c r="EA788">
        <v>0</v>
      </c>
      <c r="EB788">
        <v>0</v>
      </c>
      <c r="EC788">
        <v>0</v>
      </c>
      <c r="ED788">
        <v>0</v>
      </c>
      <c r="EE788">
        <v>0</v>
      </c>
      <c r="EF788">
        <v>0</v>
      </c>
      <c r="EG788">
        <v>0</v>
      </c>
      <c r="EH788" s="1"/>
    </row>
    <row r="789" spans="1:143" x14ac:dyDescent="0.35">
      <c r="A789" s="1" t="s">
        <v>430</v>
      </c>
      <c r="B789" s="1" t="s">
        <v>38</v>
      </c>
      <c r="C789">
        <v>130</v>
      </c>
      <c r="D789">
        <v>416.25</v>
      </c>
      <c r="E789">
        <v>42</v>
      </c>
      <c r="F789">
        <v>171.25</v>
      </c>
      <c r="G789">
        <v>0</v>
      </c>
      <c r="H789">
        <v>42</v>
      </c>
      <c r="I789">
        <v>0</v>
      </c>
      <c r="J789">
        <v>0</v>
      </c>
      <c r="K789">
        <v>0</v>
      </c>
      <c r="L789">
        <v>0</v>
      </c>
      <c r="M789">
        <v>172</v>
      </c>
      <c r="N789">
        <v>70</v>
      </c>
      <c r="O789">
        <v>0</v>
      </c>
      <c r="P789">
        <v>1127</v>
      </c>
      <c r="Q789">
        <v>18</v>
      </c>
      <c r="R789">
        <v>1</v>
      </c>
      <c r="S789">
        <v>212</v>
      </c>
      <c r="T789">
        <v>0</v>
      </c>
      <c r="U789">
        <v>231</v>
      </c>
      <c r="V789">
        <v>60.25</v>
      </c>
      <c r="W789">
        <v>1</v>
      </c>
      <c r="X789">
        <v>386</v>
      </c>
      <c r="Y789">
        <v>0</v>
      </c>
      <c r="Z789">
        <v>447.25</v>
      </c>
      <c r="AA789">
        <v>0</v>
      </c>
      <c r="AB789">
        <v>0</v>
      </c>
      <c r="AC789">
        <v>0</v>
      </c>
      <c r="AD789">
        <v>0</v>
      </c>
      <c r="AE789">
        <v>0</v>
      </c>
      <c r="AF789">
        <v>0</v>
      </c>
      <c r="AG789">
        <v>0</v>
      </c>
      <c r="AH789">
        <v>1</v>
      </c>
      <c r="AI789">
        <v>1</v>
      </c>
      <c r="AJ789">
        <v>0</v>
      </c>
      <c r="AK789">
        <v>0</v>
      </c>
      <c r="AL789">
        <v>0</v>
      </c>
      <c r="AM789">
        <v>0</v>
      </c>
      <c r="AN789">
        <v>0</v>
      </c>
      <c r="AO789">
        <v>0</v>
      </c>
      <c r="AP789">
        <v>0</v>
      </c>
      <c r="AQ789">
        <v>0</v>
      </c>
      <c r="AR789">
        <v>0</v>
      </c>
      <c r="AS789">
        <v>0</v>
      </c>
      <c r="AT789">
        <v>0</v>
      </c>
      <c r="AU789">
        <v>0</v>
      </c>
      <c r="AV789">
        <v>0</v>
      </c>
      <c r="AW789">
        <v>0</v>
      </c>
      <c r="AX789">
        <v>0</v>
      </c>
      <c r="AY789">
        <v>0</v>
      </c>
      <c r="AZ789">
        <v>0</v>
      </c>
      <c r="BA789">
        <v>0</v>
      </c>
      <c r="BB789">
        <v>0</v>
      </c>
      <c r="BC789">
        <v>0</v>
      </c>
      <c r="BD789">
        <v>0</v>
      </c>
      <c r="BE789">
        <v>0</v>
      </c>
      <c r="BF789">
        <v>0</v>
      </c>
      <c r="BG789">
        <v>4</v>
      </c>
      <c r="BH789">
        <v>11</v>
      </c>
      <c r="BI789">
        <v>0</v>
      </c>
      <c r="BJ789">
        <v>4</v>
      </c>
      <c r="BK789">
        <v>0</v>
      </c>
      <c r="BL789">
        <v>5</v>
      </c>
      <c r="BM789">
        <v>3</v>
      </c>
      <c r="BN789">
        <v>26</v>
      </c>
      <c r="BO789">
        <v>0</v>
      </c>
      <c r="BP789">
        <v>11</v>
      </c>
      <c r="BQ789">
        <v>1</v>
      </c>
      <c r="BR789">
        <v>4</v>
      </c>
      <c r="BS789">
        <v>4</v>
      </c>
      <c r="BT789">
        <v>0</v>
      </c>
      <c r="BU789">
        <v>3</v>
      </c>
      <c r="BV789">
        <v>1</v>
      </c>
      <c r="BW789">
        <v>0</v>
      </c>
      <c r="BX789">
        <v>0</v>
      </c>
      <c r="BY789">
        <v>0</v>
      </c>
      <c r="BZ789">
        <v>0</v>
      </c>
      <c r="CA789">
        <v>0</v>
      </c>
      <c r="CB789">
        <v>0</v>
      </c>
      <c r="CC789">
        <v>0</v>
      </c>
      <c r="CD789">
        <v>0</v>
      </c>
      <c r="CE789">
        <v>0</v>
      </c>
      <c r="CF789">
        <v>0</v>
      </c>
      <c r="CG789">
        <v>0</v>
      </c>
      <c r="CH789">
        <v>0</v>
      </c>
      <c r="CI789">
        <v>0</v>
      </c>
      <c r="CJ789">
        <v>0</v>
      </c>
      <c r="CK789">
        <v>0</v>
      </c>
      <c r="CL789">
        <v>0</v>
      </c>
      <c r="CM789">
        <v>0</v>
      </c>
      <c r="CN789">
        <v>0</v>
      </c>
      <c r="CO789">
        <v>0</v>
      </c>
      <c r="CP789">
        <v>0</v>
      </c>
      <c r="CQ789">
        <v>0</v>
      </c>
      <c r="CR789">
        <v>0</v>
      </c>
      <c r="CS789">
        <v>0</v>
      </c>
      <c r="CT789">
        <v>0</v>
      </c>
      <c r="CU789">
        <v>0</v>
      </c>
      <c r="CV789">
        <v>0</v>
      </c>
      <c r="CW789">
        <v>0</v>
      </c>
      <c r="CX789">
        <v>0</v>
      </c>
      <c r="CY789">
        <v>0</v>
      </c>
      <c r="CZ789">
        <v>0</v>
      </c>
      <c r="DA789">
        <v>0</v>
      </c>
      <c r="DB789">
        <v>0</v>
      </c>
      <c r="DC789">
        <v>0</v>
      </c>
      <c r="DD789">
        <v>0</v>
      </c>
      <c r="DE789">
        <v>0</v>
      </c>
      <c r="DF789">
        <v>0</v>
      </c>
      <c r="DG789">
        <v>0</v>
      </c>
      <c r="DH789">
        <v>0</v>
      </c>
      <c r="DI789">
        <v>0</v>
      </c>
      <c r="DJ789">
        <v>0</v>
      </c>
      <c r="DK789">
        <v>0</v>
      </c>
      <c r="DL789">
        <v>0</v>
      </c>
      <c r="DM789">
        <v>0</v>
      </c>
      <c r="DN789">
        <v>0</v>
      </c>
      <c r="DO789">
        <v>0</v>
      </c>
      <c r="DP789">
        <v>0</v>
      </c>
      <c r="DQ789">
        <v>0</v>
      </c>
      <c r="DR789">
        <v>0</v>
      </c>
      <c r="DS789">
        <v>0</v>
      </c>
      <c r="DT789">
        <v>0</v>
      </c>
      <c r="DU789">
        <v>0</v>
      </c>
      <c r="DV789">
        <v>0</v>
      </c>
      <c r="DW789">
        <v>0</v>
      </c>
      <c r="DX789">
        <v>0</v>
      </c>
      <c r="DY789">
        <v>0</v>
      </c>
      <c r="DZ789">
        <v>0</v>
      </c>
      <c r="EA789">
        <v>0</v>
      </c>
      <c r="EB789">
        <v>0</v>
      </c>
      <c r="EC789">
        <v>0</v>
      </c>
      <c r="ED789">
        <v>0</v>
      </c>
      <c r="EE789">
        <v>0</v>
      </c>
      <c r="EF789">
        <v>0</v>
      </c>
      <c r="EG789">
        <v>0</v>
      </c>
      <c r="EH789" s="1"/>
    </row>
    <row r="790" spans="1:143" x14ac:dyDescent="0.35">
      <c r="A790" s="1" t="s">
        <v>430</v>
      </c>
      <c r="B790" s="1" t="s">
        <v>39</v>
      </c>
      <c r="C790">
        <v>13</v>
      </c>
      <c r="D790">
        <v>42.25</v>
      </c>
      <c r="E790">
        <v>2</v>
      </c>
      <c r="F790">
        <v>8.25</v>
      </c>
      <c r="G790">
        <v>0</v>
      </c>
      <c r="H790">
        <v>2</v>
      </c>
      <c r="I790">
        <v>0</v>
      </c>
      <c r="J790">
        <v>0</v>
      </c>
      <c r="K790">
        <v>0</v>
      </c>
      <c r="L790">
        <v>0</v>
      </c>
      <c r="M790">
        <v>15</v>
      </c>
      <c r="N790">
        <v>9</v>
      </c>
      <c r="O790">
        <v>0</v>
      </c>
      <c r="P790">
        <v>223</v>
      </c>
      <c r="Q790">
        <v>25</v>
      </c>
      <c r="R790">
        <v>0</v>
      </c>
      <c r="S790">
        <v>32</v>
      </c>
      <c r="T790">
        <v>0</v>
      </c>
      <c r="U790">
        <v>57</v>
      </c>
      <c r="V790">
        <v>103</v>
      </c>
      <c r="W790">
        <v>0</v>
      </c>
      <c r="X790">
        <v>60.5</v>
      </c>
      <c r="Y790">
        <v>0</v>
      </c>
      <c r="Z790">
        <v>163.5</v>
      </c>
      <c r="AA790">
        <v>0</v>
      </c>
      <c r="AB790">
        <v>0</v>
      </c>
      <c r="AC790">
        <v>0</v>
      </c>
      <c r="AD790">
        <v>0</v>
      </c>
      <c r="AE790">
        <v>0</v>
      </c>
      <c r="AF790">
        <v>0</v>
      </c>
      <c r="AG790">
        <v>0</v>
      </c>
      <c r="AH790">
        <v>0</v>
      </c>
      <c r="AI790">
        <v>0</v>
      </c>
      <c r="AJ790">
        <v>0</v>
      </c>
      <c r="AK790">
        <v>0</v>
      </c>
      <c r="AL790">
        <v>0</v>
      </c>
      <c r="AM790">
        <v>0</v>
      </c>
      <c r="AN790">
        <v>0</v>
      </c>
      <c r="AO790">
        <v>0</v>
      </c>
      <c r="AP790">
        <v>0</v>
      </c>
      <c r="AQ790">
        <v>0</v>
      </c>
      <c r="AR790">
        <v>0</v>
      </c>
      <c r="AS790">
        <v>0</v>
      </c>
      <c r="AT790">
        <v>0</v>
      </c>
      <c r="AU790">
        <v>0</v>
      </c>
      <c r="AV790">
        <v>0</v>
      </c>
      <c r="AW790">
        <v>0</v>
      </c>
      <c r="AX790">
        <v>0</v>
      </c>
      <c r="AY790">
        <v>0</v>
      </c>
      <c r="AZ790">
        <v>0</v>
      </c>
      <c r="BA790">
        <v>0</v>
      </c>
      <c r="BB790">
        <v>0</v>
      </c>
      <c r="BC790">
        <v>0</v>
      </c>
      <c r="BD790">
        <v>0</v>
      </c>
      <c r="BE790">
        <v>0</v>
      </c>
      <c r="BF790">
        <v>0</v>
      </c>
      <c r="BG790">
        <v>0</v>
      </c>
      <c r="BH790">
        <v>5</v>
      </c>
      <c r="BI790">
        <v>0</v>
      </c>
      <c r="BJ790">
        <v>1</v>
      </c>
      <c r="BK790">
        <v>0</v>
      </c>
      <c r="BL790">
        <v>2</v>
      </c>
      <c r="BM790">
        <v>1</v>
      </c>
      <c r="BN790">
        <v>1</v>
      </c>
      <c r="BO790">
        <v>0</v>
      </c>
      <c r="BP790">
        <v>1</v>
      </c>
      <c r="BQ790">
        <v>0</v>
      </c>
      <c r="BR790">
        <v>0</v>
      </c>
      <c r="BS790">
        <v>0</v>
      </c>
      <c r="BT790">
        <v>0</v>
      </c>
      <c r="BU790">
        <v>0</v>
      </c>
      <c r="BV790">
        <v>0</v>
      </c>
      <c r="BW790">
        <v>0</v>
      </c>
      <c r="BX790">
        <v>0</v>
      </c>
      <c r="BY790">
        <v>0</v>
      </c>
      <c r="BZ790">
        <v>0</v>
      </c>
      <c r="CA790">
        <v>0</v>
      </c>
      <c r="CB790">
        <v>0</v>
      </c>
      <c r="CC790">
        <v>0</v>
      </c>
      <c r="CD790">
        <v>0</v>
      </c>
      <c r="CE790">
        <v>0</v>
      </c>
      <c r="CF790">
        <v>0</v>
      </c>
      <c r="CG790">
        <v>0</v>
      </c>
      <c r="CH790">
        <v>0</v>
      </c>
      <c r="CI790">
        <v>0</v>
      </c>
      <c r="CJ790">
        <v>0</v>
      </c>
      <c r="CK790">
        <v>0</v>
      </c>
      <c r="CL790">
        <v>0</v>
      </c>
      <c r="CM790">
        <v>0</v>
      </c>
      <c r="CN790">
        <v>0</v>
      </c>
      <c r="CO790">
        <v>0</v>
      </c>
      <c r="CP790">
        <v>0</v>
      </c>
      <c r="CQ790">
        <v>0</v>
      </c>
      <c r="CR790">
        <v>0</v>
      </c>
      <c r="CS790">
        <v>0</v>
      </c>
      <c r="CT790">
        <v>0</v>
      </c>
      <c r="CU790">
        <v>0</v>
      </c>
      <c r="CV790">
        <v>0</v>
      </c>
      <c r="CW790">
        <v>0</v>
      </c>
      <c r="CX790">
        <v>0</v>
      </c>
      <c r="CY790">
        <v>0</v>
      </c>
      <c r="CZ790">
        <v>0</v>
      </c>
      <c r="DA790">
        <v>0</v>
      </c>
      <c r="DB790">
        <v>0</v>
      </c>
      <c r="DC790">
        <v>0</v>
      </c>
      <c r="DD790">
        <v>0</v>
      </c>
      <c r="DE790">
        <v>0</v>
      </c>
      <c r="DF790">
        <v>0</v>
      </c>
      <c r="DG790">
        <v>0</v>
      </c>
      <c r="DH790">
        <v>0</v>
      </c>
      <c r="DI790">
        <v>0</v>
      </c>
      <c r="DJ790">
        <v>0</v>
      </c>
      <c r="DK790">
        <v>0</v>
      </c>
      <c r="DL790">
        <v>0</v>
      </c>
      <c r="DM790">
        <v>0</v>
      </c>
      <c r="DN790">
        <v>0</v>
      </c>
      <c r="DO790">
        <v>0</v>
      </c>
      <c r="DP790">
        <v>0</v>
      </c>
      <c r="DQ790">
        <v>0</v>
      </c>
      <c r="DR790">
        <v>0</v>
      </c>
      <c r="DS790">
        <v>0</v>
      </c>
      <c r="DT790">
        <v>0</v>
      </c>
      <c r="DU790">
        <v>0</v>
      </c>
      <c r="DV790">
        <v>0</v>
      </c>
      <c r="DW790">
        <v>0</v>
      </c>
      <c r="DX790">
        <v>0</v>
      </c>
      <c r="DY790">
        <v>0</v>
      </c>
      <c r="DZ790">
        <v>0</v>
      </c>
      <c r="EA790">
        <v>0</v>
      </c>
      <c r="EB790">
        <v>0</v>
      </c>
      <c r="EC790">
        <v>0</v>
      </c>
      <c r="ED790">
        <v>0</v>
      </c>
      <c r="EE790">
        <v>0</v>
      </c>
      <c r="EF790">
        <v>0</v>
      </c>
      <c r="EG790">
        <v>0</v>
      </c>
      <c r="EH790" s="1"/>
    </row>
    <row r="791" spans="1:143" x14ac:dyDescent="0.35">
      <c r="A791" s="1" t="s">
        <v>430</v>
      </c>
      <c r="B791" s="1" t="s">
        <v>40</v>
      </c>
      <c r="C791">
        <v>1</v>
      </c>
      <c r="D791">
        <v>2.75</v>
      </c>
      <c r="E791">
        <v>0</v>
      </c>
      <c r="F791">
        <v>0</v>
      </c>
      <c r="G791">
        <v>0</v>
      </c>
      <c r="H791">
        <v>0</v>
      </c>
      <c r="I791">
        <v>0</v>
      </c>
      <c r="J791">
        <v>0</v>
      </c>
      <c r="K791">
        <v>0</v>
      </c>
      <c r="L791">
        <v>0</v>
      </c>
      <c r="M791">
        <v>1</v>
      </c>
      <c r="N791">
        <v>0</v>
      </c>
      <c r="O791">
        <v>0</v>
      </c>
      <c r="P791">
        <v>126</v>
      </c>
      <c r="Q791">
        <v>8</v>
      </c>
      <c r="R791">
        <v>0</v>
      </c>
      <c r="S791">
        <v>10</v>
      </c>
      <c r="T791">
        <v>0</v>
      </c>
      <c r="U791">
        <v>18</v>
      </c>
      <c r="V791">
        <v>23.75</v>
      </c>
      <c r="W791">
        <v>0</v>
      </c>
      <c r="X791">
        <v>11</v>
      </c>
      <c r="Y791">
        <v>0</v>
      </c>
      <c r="Z791">
        <v>34.75</v>
      </c>
      <c r="AA791">
        <v>0</v>
      </c>
      <c r="AB791">
        <v>0</v>
      </c>
      <c r="AC791">
        <v>0</v>
      </c>
      <c r="AD791">
        <v>0</v>
      </c>
      <c r="AE791">
        <v>0</v>
      </c>
      <c r="AF791">
        <v>0</v>
      </c>
      <c r="AG791">
        <v>0</v>
      </c>
      <c r="AH791">
        <v>0</v>
      </c>
      <c r="AI791">
        <v>0</v>
      </c>
      <c r="AJ791">
        <v>0</v>
      </c>
      <c r="AK791">
        <v>0</v>
      </c>
      <c r="AL791">
        <v>0</v>
      </c>
      <c r="AM791">
        <v>0</v>
      </c>
      <c r="AN791">
        <v>0</v>
      </c>
      <c r="AO791">
        <v>0</v>
      </c>
      <c r="AP791">
        <v>0</v>
      </c>
      <c r="AQ791">
        <v>0</v>
      </c>
      <c r="AR791">
        <v>0</v>
      </c>
      <c r="AS791">
        <v>0</v>
      </c>
      <c r="AT791">
        <v>0</v>
      </c>
      <c r="AU791">
        <v>0</v>
      </c>
      <c r="AV791">
        <v>0</v>
      </c>
      <c r="AW791">
        <v>0</v>
      </c>
      <c r="AX791">
        <v>0</v>
      </c>
      <c r="AY791">
        <v>0</v>
      </c>
      <c r="AZ791">
        <v>0</v>
      </c>
      <c r="BA791">
        <v>0</v>
      </c>
      <c r="BB791">
        <v>0</v>
      </c>
      <c r="BC791">
        <v>0</v>
      </c>
      <c r="BD791">
        <v>0</v>
      </c>
      <c r="BE791">
        <v>0</v>
      </c>
      <c r="BF791">
        <v>0</v>
      </c>
      <c r="BG791">
        <v>0</v>
      </c>
      <c r="BH791">
        <v>0</v>
      </c>
      <c r="BI791">
        <v>0</v>
      </c>
      <c r="BJ791">
        <v>0</v>
      </c>
      <c r="BK791">
        <v>0</v>
      </c>
      <c r="BL791">
        <v>0</v>
      </c>
      <c r="BM791">
        <v>0</v>
      </c>
      <c r="BN791">
        <v>0</v>
      </c>
      <c r="BO791">
        <v>0</v>
      </c>
      <c r="BP791">
        <v>0</v>
      </c>
      <c r="BQ791">
        <v>0</v>
      </c>
      <c r="BR791">
        <v>0</v>
      </c>
      <c r="BS791">
        <v>0</v>
      </c>
      <c r="BT791">
        <v>0</v>
      </c>
      <c r="BU791">
        <v>0</v>
      </c>
      <c r="BV791">
        <v>0</v>
      </c>
      <c r="BW791">
        <v>0</v>
      </c>
      <c r="BX791">
        <v>0</v>
      </c>
      <c r="BY791">
        <v>0</v>
      </c>
      <c r="BZ791">
        <v>0</v>
      </c>
      <c r="CA791">
        <v>0</v>
      </c>
      <c r="CB791">
        <v>0</v>
      </c>
      <c r="CC791">
        <v>0</v>
      </c>
      <c r="CD791">
        <v>0</v>
      </c>
      <c r="CE791">
        <v>0</v>
      </c>
      <c r="CF791">
        <v>0</v>
      </c>
      <c r="CG791">
        <v>0</v>
      </c>
      <c r="CH791">
        <v>0</v>
      </c>
      <c r="CI791">
        <v>0</v>
      </c>
      <c r="CJ791">
        <v>0</v>
      </c>
      <c r="CK791">
        <v>0</v>
      </c>
      <c r="CL791">
        <v>0</v>
      </c>
      <c r="CM791">
        <v>0</v>
      </c>
      <c r="CN791">
        <v>0</v>
      </c>
      <c r="CO791">
        <v>0</v>
      </c>
      <c r="CP791">
        <v>0</v>
      </c>
      <c r="CQ791">
        <v>0</v>
      </c>
      <c r="CR791">
        <v>0</v>
      </c>
      <c r="CS791">
        <v>0</v>
      </c>
      <c r="CT791">
        <v>0</v>
      </c>
      <c r="CU791">
        <v>0</v>
      </c>
      <c r="CV791">
        <v>0</v>
      </c>
      <c r="CW791">
        <v>0</v>
      </c>
      <c r="CX791">
        <v>0</v>
      </c>
      <c r="CY791">
        <v>0</v>
      </c>
      <c r="CZ791">
        <v>0</v>
      </c>
      <c r="DA791">
        <v>0</v>
      </c>
      <c r="DB791">
        <v>0</v>
      </c>
      <c r="DC791">
        <v>0</v>
      </c>
      <c r="DD791">
        <v>0</v>
      </c>
      <c r="DE791">
        <v>0</v>
      </c>
      <c r="DF791">
        <v>0</v>
      </c>
      <c r="DG791">
        <v>0</v>
      </c>
      <c r="DH791">
        <v>0</v>
      </c>
      <c r="DI791">
        <v>0</v>
      </c>
      <c r="DJ791">
        <v>0</v>
      </c>
      <c r="DK791">
        <v>0</v>
      </c>
      <c r="DL791">
        <v>0</v>
      </c>
      <c r="DM791">
        <v>0</v>
      </c>
      <c r="DN791">
        <v>0</v>
      </c>
      <c r="DO791">
        <v>0</v>
      </c>
      <c r="DP791">
        <v>0</v>
      </c>
      <c r="DQ791">
        <v>0</v>
      </c>
      <c r="DR791">
        <v>0</v>
      </c>
      <c r="DS791">
        <v>0</v>
      </c>
      <c r="DT791">
        <v>0</v>
      </c>
      <c r="DU791">
        <v>0</v>
      </c>
      <c r="DV791">
        <v>0</v>
      </c>
      <c r="DW791">
        <v>0</v>
      </c>
      <c r="DX791">
        <v>0</v>
      </c>
      <c r="DY791">
        <v>0</v>
      </c>
      <c r="DZ791">
        <v>0</v>
      </c>
      <c r="EA791">
        <v>0</v>
      </c>
      <c r="EB791">
        <v>0</v>
      </c>
      <c r="EC791">
        <v>0</v>
      </c>
      <c r="ED791">
        <v>0</v>
      </c>
      <c r="EE791">
        <v>0</v>
      </c>
      <c r="EF791">
        <v>0</v>
      </c>
      <c r="EG791">
        <v>0</v>
      </c>
      <c r="EH791" s="1"/>
    </row>
    <row r="792" spans="1:143" x14ac:dyDescent="0.35">
      <c r="A792" s="1" t="s">
        <v>430</v>
      </c>
      <c r="B792" s="1" t="s">
        <v>41</v>
      </c>
      <c r="C792">
        <v>82</v>
      </c>
      <c r="D792">
        <v>270.25</v>
      </c>
      <c r="E792">
        <v>130</v>
      </c>
      <c r="F792">
        <v>735.25</v>
      </c>
      <c r="G792">
        <v>12</v>
      </c>
      <c r="H792">
        <v>128</v>
      </c>
      <c r="I792">
        <v>1</v>
      </c>
      <c r="J792">
        <v>3</v>
      </c>
      <c r="K792">
        <v>10</v>
      </c>
      <c r="L792">
        <v>0</v>
      </c>
      <c r="M792">
        <v>212</v>
      </c>
      <c r="N792">
        <v>34</v>
      </c>
      <c r="O792">
        <v>14</v>
      </c>
      <c r="P792">
        <v>2852</v>
      </c>
      <c r="Q792">
        <v>82</v>
      </c>
      <c r="R792">
        <v>156</v>
      </c>
      <c r="S792">
        <v>448</v>
      </c>
      <c r="T792">
        <v>0</v>
      </c>
      <c r="U792">
        <v>686</v>
      </c>
      <c r="V792">
        <v>172</v>
      </c>
      <c r="W792">
        <v>156.75</v>
      </c>
      <c r="X792">
        <v>798.5</v>
      </c>
      <c r="Y792">
        <v>0</v>
      </c>
      <c r="Z792">
        <v>1127.25</v>
      </c>
      <c r="AA792">
        <v>1</v>
      </c>
      <c r="AB792">
        <v>0</v>
      </c>
      <c r="AC792">
        <v>0</v>
      </c>
      <c r="AD792">
        <v>0</v>
      </c>
      <c r="AE792">
        <v>0</v>
      </c>
      <c r="AF792">
        <v>0</v>
      </c>
      <c r="AG792">
        <v>0</v>
      </c>
      <c r="AH792">
        <v>0</v>
      </c>
      <c r="AI792">
        <v>5</v>
      </c>
      <c r="AJ792">
        <v>5</v>
      </c>
      <c r="AK792">
        <v>3</v>
      </c>
      <c r="AL792">
        <v>0</v>
      </c>
      <c r="AM792">
        <v>0</v>
      </c>
      <c r="AN792">
        <v>0</v>
      </c>
      <c r="AO792">
        <v>0</v>
      </c>
      <c r="AP792">
        <v>0</v>
      </c>
      <c r="AQ792">
        <v>0</v>
      </c>
      <c r="AR792">
        <v>3</v>
      </c>
      <c r="AS792">
        <v>0</v>
      </c>
      <c r="AT792">
        <v>0</v>
      </c>
      <c r="AU792">
        <v>10</v>
      </c>
      <c r="AV792">
        <v>0</v>
      </c>
      <c r="AW792">
        <v>10</v>
      </c>
      <c r="AX792">
        <v>0</v>
      </c>
      <c r="AY792">
        <v>0</v>
      </c>
      <c r="AZ792">
        <v>0</v>
      </c>
      <c r="BA792">
        <v>0</v>
      </c>
      <c r="BB792">
        <v>0</v>
      </c>
      <c r="BC792">
        <v>0</v>
      </c>
      <c r="BD792">
        <v>7</v>
      </c>
      <c r="BE792">
        <v>12</v>
      </c>
      <c r="BF792">
        <v>15</v>
      </c>
      <c r="BG792">
        <v>17</v>
      </c>
      <c r="BH792">
        <v>66</v>
      </c>
      <c r="BI792">
        <v>1</v>
      </c>
      <c r="BJ792">
        <v>29</v>
      </c>
      <c r="BK792">
        <v>0</v>
      </c>
      <c r="BL792">
        <v>47</v>
      </c>
      <c r="BM792">
        <v>31</v>
      </c>
      <c r="BN792">
        <v>81</v>
      </c>
      <c r="BO792">
        <v>2</v>
      </c>
      <c r="BP792">
        <v>60</v>
      </c>
      <c r="BQ792">
        <v>4</v>
      </c>
      <c r="BR792">
        <v>22</v>
      </c>
      <c r="BS792">
        <v>17</v>
      </c>
      <c r="BT792">
        <v>27</v>
      </c>
      <c r="BU792">
        <v>9</v>
      </c>
      <c r="BV792">
        <v>1</v>
      </c>
      <c r="BW792">
        <v>0</v>
      </c>
      <c r="BX792">
        <v>0</v>
      </c>
      <c r="BY792">
        <v>0</v>
      </c>
      <c r="BZ792">
        <v>0</v>
      </c>
      <c r="CA792">
        <v>0</v>
      </c>
      <c r="CB792">
        <v>0</v>
      </c>
      <c r="CC792">
        <v>0</v>
      </c>
      <c r="CD792">
        <v>0</v>
      </c>
      <c r="CE792">
        <v>0</v>
      </c>
      <c r="CF792">
        <v>0</v>
      </c>
      <c r="CG792">
        <v>0</v>
      </c>
      <c r="CH792">
        <v>0</v>
      </c>
      <c r="CI792">
        <v>0</v>
      </c>
      <c r="CJ792">
        <v>0</v>
      </c>
      <c r="CK792">
        <v>0</v>
      </c>
      <c r="CL792">
        <v>0</v>
      </c>
      <c r="CM792">
        <v>0</v>
      </c>
      <c r="CN792">
        <v>0</v>
      </c>
      <c r="CO792">
        <v>0</v>
      </c>
      <c r="CP792">
        <v>0</v>
      </c>
      <c r="CQ792">
        <v>0</v>
      </c>
      <c r="CR792">
        <v>0</v>
      </c>
      <c r="CS792">
        <v>0</v>
      </c>
      <c r="CT792">
        <v>0</v>
      </c>
      <c r="CU792">
        <v>0</v>
      </c>
      <c r="CV792">
        <v>0</v>
      </c>
      <c r="CW792">
        <v>0</v>
      </c>
      <c r="CX792">
        <v>0</v>
      </c>
      <c r="CY792">
        <v>0</v>
      </c>
      <c r="CZ792">
        <v>0</v>
      </c>
      <c r="DA792">
        <v>0</v>
      </c>
      <c r="DB792">
        <v>0</v>
      </c>
      <c r="DC792">
        <v>0</v>
      </c>
      <c r="DD792">
        <v>0</v>
      </c>
      <c r="DE792">
        <v>0</v>
      </c>
      <c r="DF792">
        <v>0</v>
      </c>
      <c r="DG792">
        <v>0</v>
      </c>
      <c r="DH792">
        <v>0</v>
      </c>
      <c r="DI792">
        <v>0</v>
      </c>
      <c r="DJ792">
        <v>0</v>
      </c>
      <c r="DK792">
        <v>0</v>
      </c>
      <c r="DL792">
        <v>0</v>
      </c>
      <c r="DM792">
        <v>0</v>
      </c>
      <c r="DN792">
        <v>0</v>
      </c>
      <c r="DO792">
        <v>0</v>
      </c>
      <c r="DP792">
        <v>0</v>
      </c>
      <c r="DQ792">
        <v>0</v>
      </c>
      <c r="DR792">
        <v>0</v>
      </c>
      <c r="DS792">
        <v>0</v>
      </c>
      <c r="DT792">
        <v>0</v>
      </c>
      <c r="DU792">
        <v>0</v>
      </c>
      <c r="DV792">
        <v>0</v>
      </c>
      <c r="DW792">
        <v>0</v>
      </c>
      <c r="DX792">
        <v>0</v>
      </c>
      <c r="DY792">
        <v>0</v>
      </c>
      <c r="DZ792">
        <v>0</v>
      </c>
      <c r="EA792">
        <v>0</v>
      </c>
      <c r="EB792">
        <v>0</v>
      </c>
      <c r="EC792">
        <v>0</v>
      </c>
      <c r="ED792">
        <v>0</v>
      </c>
      <c r="EE792">
        <v>0</v>
      </c>
      <c r="EF792">
        <v>0</v>
      </c>
      <c r="EG792">
        <v>0</v>
      </c>
      <c r="EH792" s="1"/>
    </row>
    <row r="793" spans="1:143" x14ac:dyDescent="0.35">
      <c r="A793" s="1" t="s">
        <v>430</v>
      </c>
      <c r="B793" s="1" t="s">
        <v>42</v>
      </c>
      <c r="C793">
        <v>24</v>
      </c>
      <c r="D793">
        <v>98.75</v>
      </c>
      <c r="E793">
        <v>13</v>
      </c>
      <c r="F793">
        <v>61.75</v>
      </c>
      <c r="G793">
        <v>0</v>
      </c>
      <c r="H793">
        <v>13</v>
      </c>
      <c r="I793">
        <v>0</v>
      </c>
      <c r="J793">
        <v>0</v>
      </c>
      <c r="K793">
        <v>0</v>
      </c>
      <c r="L793">
        <v>0</v>
      </c>
      <c r="M793">
        <v>37</v>
      </c>
      <c r="N793">
        <v>9</v>
      </c>
      <c r="O793">
        <v>0</v>
      </c>
      <c r="P793">
        <v>695</v>
      </c>
      <c r="Q793">
        <v>51</v>
      </c>
      <c r="R793">
        <v>0</v>
      </c>
      <c r="S793">
        <v>82</v>
      </c>
      <c r="T793">
        <v>0</v>
      </c>
      <c r="U793">
        <v>133</v>
      </c>
      <c r="V793">
        <v>123.25</v>
      </c>
      <c r="W793">
        <v>0</v>
      </c>
      <c r="X793">
        <v>227</v>
      </c>
      <c r="Y793">
        <v>0</v>
      </c>
      <c r="Z793">
        <v>350.25</v>
      </c>
      <c r="AA793">
        <v>0</v>
      </c>
      <c r="AB793">
        <v>0</v>
      </c>
      <c r="AC793">
        <v>0</v>
      </c>
      <c r="AD793">
        <v>0</v>
      </c>
      <c r="AE793">
        <v>0</v>
      </c>
      <c r="AF793">
        <v>0</v>
      </c>
      <c r="AG793">
        <v>0</v>
      </c>
      <c r="AH793">
        <v>0</v>
      </c>
      <c r="AI793">
        <v>0</v>
      </c>
      <c r="AJ793">
        <v>0</v>
      </c>
      <c r="AK793">
        <v>0</v>
      </c>
      <c r="AL793">
        <v>0</v>
      </c>
      <c r="AM793">
        <v>0</v>
      </c>
      <c r="AN793">
        <v>0</v>
      </c>
      <c r="AO793">
        <v>0</v>
      </c>
      <c r="AP793">
        <v>0</v>
      </c>
      <c r="AQ793">
        <v>0</v>
      </c>
      <c r="AR793">
        <v>0</v>
      </c>
      <c r="AS793">
        <v>0</v>
      </c>
      <c r="AT793">
        <v>0</v>
      </c>
      <c r="AU793">
        <v>0</v>
      </c>
      <c r="AV793">
        <v>0</v>
      </c>
      <c r="AW793">
        <v>0</v>
      </c>
      <c r="AX793">
        <v>0</v>
      </c>
      <c r="AY793">
        <v>0</v>
      </c>
      <c r="AZ793">
        <v>0</v>
      </c>
      <c r="BA793">
        <v>0</v>
      </c>
      <c r="BB793">
        <v>0</v>
      </c>
      <c r="BC793">
        <v>0</v>
      </c>
      <c r="BD793">
        <v>0</v>
      </c>
      <c r="BE793">
        <v>0</v>
      </c>
      <c r="BF793">
        <v>0</v>
      </c>
      <c r="BG793">
        <v>3</v>
      </c>
      <c r="BH793">
        <v>4</v>
      </c>
      <c r="BI793">
        <v>1</v>
      </c>
      <c r="BJ793">
        <v>2</v>
      </c>
      <c r="BK793">
        <v>0</v>
      </c>
      <c r="BL793">
        <v>5</v>
      </c>
      <c r="BM793">
        <v>3</v>
      </c>
      <c r="BN793">
        <v>3</v>
      </c>
      <c r="BO793">
        <v>0</v>
      </c>
      <c r="BP793">
        <v>2</v>
      </c>
      <c r="BQ793">
        <v>0</v>
      </c>
      <c r="BR793">
        <v>2</v>
      </c>
      <c r="BS793">
        <v>1</v>
      </c>
      <c r="BT793">
        <v>2</v>
      </c>
      <c r="BU793">
        <v>0</v>
      </c>
      <c r="BV793">
        <v>0</v>
      </c>
      <c r="BW793">
        <v>0</v>
      </c>
      <c r="BX793">
        <v>0</v>
      </c>
      <c r="BY793">
        <v>0</v>
      </c>
      <c r="BZ793">
        <v>0</v>
      </c>
      <c r="CA793">
        <v>0</v>
      </c>
      <c r="CB793">
        <v>0</v>
      </c>
      <c r="CC793">
        <v>0</v>
      </c>
      <c r="CD793">
        <v>0</v>
      </c>
      <c r="CE793">
        <v>0</v>
      </c>
      <c r="CF793">
        <v>0</v>
      </c>
      <c r="CG793">
        <v>0</v>
      </c>
      <c r="CH793">
        <v>0</v>
      </c>
      <c r="CI793">
        <v>0</v>
      </c>
      <c r="CJ793">
        <v>0</v>
      </c>
      <c r="CK793">
        <v>0</v>
      </c>
      <c r="CL793">
        <v>0</v>
      </c>
      <c r="CM793">
        <v>0</v>
      </c>
      <c r="CN793">
        <v>0</v>
      </c>
      <c r="CO793">
        <v>0</v>
      </c>
      <c r="CP793">
        <v>0</v>
      </c>
      <c r="CQ793">
        <v>0</v>
      </c>
      <c r="CR793">
        <v>0</v>
      </c>
      <c r="CS793">
        <v>0</v>
      </c>
      <c r="CT793">
        <v>0</v>
      </c>
      <c r="CU793">
        <v>0</v>
      </c>
      <c r="CV793">
        <v>0</v>
      </c>
      <c r="CW793">
        <v>0</v>
      </c>
      <c r="CX793">
        <v>0</v>
      </c>
      <c r="CY793">
        <v>0</v>
      </c>
      <c r="CZ793">
        <v>0</v>
      </c>
      <c r="DA793">
        <v>0</v>
      </c>
      <c r="DB793">
        <v>0</v>
      </c>
      <c r="DC793">
        <v>0</v>
      </c>
      <c r="DD793">
        <v>0</v>
      </c>
      <c r="DE793">
        <v>0</v>
      </c>
      <c r="DF793">
        <v>0</v>
      </c>
      <c r="DG793">
        <v>0</v>
      </c>
      <c r="DH793">
        <v>0</v>
      </c>
      <c r="DI793">
        <v>0</v>
      </c>
      <c r="DJ793">
        <v>0</v>
      </c>
      <c r="DK793">
        <v>0</v>
      </c>
      <c r="DL793">
        <v>0</v>
      </c>
      <c r="DM793">
        <v>0</v>
      </c>
      <c r="DN793">
        <v>0</v>
      </c>
      <c r="DO793">
        <v>0</v>
      </c>
      <c r="DP793">
        <v>0</v>
      </c>
      <c r="DQ793">
        <v>0</v>
      </c>
      <c r="DR793">
        <v>0</v>
      </c>
      <c r="DS793">
        <v>0</v>
      </c>
      <c r="DT793">
        <v>0</v>
      </c>
      <c r="DU793">
        <v>0</v>
      </c>
      <c r="DV793">
        <v>0</v>
      </c>
      <c r="DW793">
        <v>0</v>
      </c>
      <c r="DX793">
        <v>0</v>
      </c>
      <c r="DY793">
        <v>0</v>
      </c>
      <c r="DZ793">
        <v>0</v>
      </c>
      <c r="EA793">
        <v>0</v>
      </c>
      <c r="EB793">
        <v>0</v>
      </c>
      <c r="EC793">
        <v>0</v>
      </c>
      <c r="ED793">
        <v>0</v>
      </c>
      <c r="EE793">
        <v>0</v>
      </c>
      <c r="EF793">
        <v>0</v>
      </c>
      <c r="EG793">
        <v>0</v>
      </c>
      <c r="EH793" s="1"/>
    </row>
    <row r="794" spans="1:143" x14ac:dyDescent="0.35">
      <c r="A794" s="1" t="s">
        <v>430</v>
      </c>
      <c r="B794" s="1" t="s">
        <v>43</v>
      </c>
      <c r="C794">
        <v>306</v>
      </c>
      <c r="D794">
        <v>802.75</v>
      </c>
      <c r="E794">
        <v>77</v>
      </c>
      <c r="F794">
        <v>496.5</v>
      </c>
      <c r="G794">
        <v>5</v>
      </c>
      <c r="H794">
        <v>75</v>
      </c>
      <c r="I794">
        <v>1</v>
      </c>
      <c r="J794">
        <v>2</v>
      </c>
      <c r="K794">
        <v>4</v>
      </c>
      <c r="L794">
        <v>1</v>
      </c>
      <c r="M794">
        <v>383</v>
      </c>
      <c r="N794">
        <v>108</v>
      </c>
      <c r="O794">
        <v>8</v>
      </c>
      <c r="P794">
        <v>11210</v>
      </c>
      <c r="Q794">
        <v>186</v>
      </c>
      <c r="R794">
        <v>77</v>
      </c>
      <c r="S794">
        <v>417</v>
      </c>
      <c r="T794">
        <v>0</v>
      </c>
      <c r="U794">
        <v>680</v>
      </c>
      <c r="V794">
        <v>392.25</v>
      </c>
      <c r="W794">
        <v>74.25</v>
      </c>
      <c r="X794">
        <v>713.5</v>
      </c>
      <c r="Y794">
        <v>0</v>
      </c>
      <c r="Z794">
        <v>1180</v>
      </c>
      <c r="AA794">
        <v>1</v>
      </c>
      <c r="AB794">
        <v>0</v>
      </c>
      <c r="AC794">
        <v>0</v>
      </c>
      <c r="AD794">
        <v>0</v>
      </c>
      <c r="AE794">
        <v>0</v>
      </c>
      <c r="AF794">
        <v>0</v>
      </c>
      <c r="AG794">
        <v>0</v>
      </c>
      <c r="AH794">
        <v>1</v>
      </c>
      <c r="AI794">
        <v>7</v>
      </c>
      <c r="AJ794">
        <v>7</v>
      </c>
      <c r="AK794">
        <v>2</v>
      </c>
      <c r="AL794">
        <v>0</v>
      </c>
      <c r="AM794">
        <v>0</v>
      </c>
      <c r="AN794">
        <v>0</v>
      </c>
      <c r="AO794">
        <v>0</v>
      </c>
      <c r="AP794">
        <v>0</v>
      </c>
      <c r="AQ794">
        <v>0</v>
      </c>
      <c r="AR794">
        <v>2</v>
      </c>
      <c r="AS794">
        <v>0</v>
      </c>
      <c r="AT794">
        <v>0</v>
      </c>
      <c r="AU794">
        <v>4</v>
      </c>
      <c r="AV794">
        <v>0</v>
      </c>
      <c r="AW794">
        <v>4</v>
      </c>
      <c r="AX794">
        <v>0</v>
      </c>
      <c r="AY794">
        <v>0</v>
      </c>
      <c r="AZ794">
        <v>0</v>
      </c>
      <c r="BA794">
        <v>0</v>
      </c>
      <c r="BB794">
        <v>0</v>
      </c>
      <c r="BC794">
        <v>0</v>
      </c>
      <c r="BD794">
        <v>1</v>
      </c>
      <c r="BE794">
        <v>4</v>
      </c>
      <c r="BF794">
        <v>7</v>
      </c>
      <c r="BG794">
        <v>30</v>
      </c>
      <c r="BH794">
        <v>64</v>
      </c>
      <c r="BI794">
        <v>4</v>
      </c>
      <c r="BJ794">
        <v>27</v>
      </c>
      <c r="BK794">
        <v>4</v>
      </c>
      <c r="BL794">
        <v>76</v>
      </c>
      <c r="BM794">
        <v>34</v>
      </c>
      <c r="BN794">
        <v>65</v>
      </c>
      <c r="BO794">
        <v>0</v>
      </c>
      <c r="BP794">
        <v>34</v>
      </c>
      <c r="BQ794">
        <v>2</v>
      </c>
      <c r="BR794">
        <v>24</v>
      </c>
      <c r="BS794">
        <v>15</v>
      </c>
      <c r="BT794">
        <v>12</v>
      </c>
      <c r="BU794">
        <v>10</v>
      </c>
      <c r="BV794">
        <v>4</v>
      </c>
      <c r="BW794">
        <v>0</v>
      </c>
      <c r="BX794">
        <v>0</v>
      </c>
      <c r="BY794">
        <v>0</v>
      </c>
      <c r="BZ794">
        <v>0</v>
      </c>
      <c r="CA794">
        <v>0</v>
      </c>
      <c r="CB794">
        <v>0</v>
      </c>
      <c r="CC794">
        <v>0</v>
      </c>
      <c r="CD794">
        <v>0</v>
      </c>
      <c r="CE794">
        <v>1</v>
      </c>
      <c r="CF794">
        <v>0</v>
      </c>
      <c r="CG794">
        <v>0</v>
      </c>
      <c r="CH794">
        <v>0</v>
      </c>
      <c r="CI794">
        <v>0</v>
      </c>
      <c r="CJ794">
        <v>0</v>
      </c>
      <c r="CK794">
        <v>0</v>
      </c>
      <c r="CL794">
        <v>0</v>
      </c>
      <c r="CM794">
        <v>0</v>
      </c>
      <c r="CN794">
        <v>0</v>
      </c>
      <c r="CO794">
        <v>0</v>
      </c>
      <c r="CP794">
        <v>0</v>
      </c>
      <c r="CQ794">
        <v>0</v>
      </c>
      <c r="CR794">
        <v>0</v>
      </c>
      <c r="CS794">
        <v>0</v>
      </c>
      <c r="CT794">
        <v>0</v>
      </c>
      <c r="CU794">
        <v>0</v>
      </c>
      <c r="CV794">
        <v>0</v>
      </c>
      <c r="CW794">
        <v>0</v>
      </c>
      <c r="CX794">
        <v>0</v>
      </c>
      <c r="CY794">
        <v>0</v>
      </c>
      <c r="CZ794">
        <v>0</v>
      </c>
      <c r="DA794">
        <v>0</v>
      </c>
      <c r="DB794">
        <v>0</v>
      </c>
      <c r="DC794">
        <v>2</v>
      </c>
      <c r="DD794">
        <v>0</v>
      </c>
      <c r="DE794">
        <v>0</v>
      </c>
      <c r="DF794">
        <v>0</v>
      </c>
      <c r="DG794">
        <v>0</v>
      </c>
      <c r="DH794">
        <v>0</v>
      </c>
      <c r="DI794">
        <v>0</v>
      </c>
      <c r="DJ794">
        <v>0</v>
      </c>
      <c r="DK794">
        <v>0</v>
      </c>
      <c r="DL794">
        <v>0</v>
      </c>
      <c r="DM794">
        <v>0</v>
      </c>
      <c r="DN794">
        <v>0</v>
      </c>
      <c r="DO794">
        <v>0</v>
      </c>
      <c r="DP794">
        <v>0</v>
      </c>
      <c r="DQ794">
        <v>0</v>
      </c>
      <c r="DR794">
        <v>0</v>
      </c>
      <c r="DS794">
        <v>0</v>
      </c>
      <c r="DT794">
        <v>0</v>
      </c>
      <c r="DU794">
        <v>0</v>
      </c>
      <c r="DV794">
        <v>0</v>
      </c>
      <c r="DW794">
        <v>0</v>
      </c>
      <c r="DX794">
        <v>0</v>
      </c>
      <c r="DY794">
        <v>0</v>
      </c>
      <c r="DZ794">
        <v>0</v>
      </c>
      <c r="EA794">
        <v>0</v>
      </c>
      <c r="EB794">
        <v>0</v>
      </c>
      <c r="EC794">
        <v>0</v>
      </c>
      <c r="ED794">
        <v>0</v>
      </c>
      <c r="EE794">
        <v>0</v>
      </c>
      <c r="EF794">
        <v>0</v>
      </c>
      <c r="EG794">
        <v>0</v>
      </c>
      <c r="EH794" s="1"/>
    </row>
    <row r="795" spans="1:143" x14ac:dyDescent="0.35">
      <c r="A795" s="1" t="s">
        <v>430</v>
      </c>
      <c r="B795" s="1" t="s">
        <v>44</v>
      </c>
      <c r="C795">
        <v>55</v>
      </c>
      <c r="D795">
        <v>199</v>
      </c>
      <c r="E795">
        <v>24</v>
      </c>
      <c r="F795">
        <v>1199.5</v>
      </c>
      <c r="G795">
        <v>1</v>
      </c>
      <c r="H795">
        <v>22</v>
      </c>
      <c r="I795">
        <v>0</v>
      </c>
      <c r="J795">
        <v>0</v>
      </c>
      <c r="K795">
        <v>0</v>
      </c>
      <c r="L795">
        <v>1</v>
      </c>
      <c r="M795">
        <v>79</v>
      </c>
      <c r="N795">
        <v>19</v>
      </c>
      <c r="O795">
        <v>1</v>
      </c>
      <c r="P795">
        <v>2331</v>
      </c>
      <c r="Q795">
        <v>65</v>
      </c>
      <c r="R795">
        <v>27</v>
      </c>
      <c r="S795">
        <v>150</v>
      </c>
      <c r="T795">
        <v>0</v>
      </c>
      <c r="U795">
        <v>242</v>
      </c>
      <c r="V795">
        <v>160.5</v>
      </c>
      <c r="W795">
        <v>24.75</v>
      </c>
      <c r="X795">
        <v>306</v>
      </c>
      <c r="Y795">
        <v>0</v>
      </c>
      <c r="Z795">
        <v>491.25</v>
      </c>
      <c r="AA795">
        <v>0</v>
      </c>
      <c r="AB795">
        <v>0</v>
      </c>
      <c r="AC795">
        <v>0</v>
      </c>
      <c r="AD795">
        <v>0</v>
      </c>
      <c r="AE795">
        <v>0</v>
      </c>
      <c r="AF795">
        <v>0</v>
      </c>
      <c r="AG795">
        <v>0</v>
      </c>
      <c r="AH795">
        <v>0</v>
      </c>
      <c r="AI795">
        <v>2</v>
      </c>
      <c r="AJ795">
        <v>2</v>
      </c>
      <c r="AK795">
        <v>0</v>
      </c>
      <c r="AL795">
        <v>0</v>
      </c>
      <c r="AM795">
        <v>0</v>
      </c>
      <c r="AN795">
        <v>0</v>
      </c>
      <c r="AO795">
        <v>0</v>
      </c>
      <c r="AP795">
        <v>0</v>
      </c>
      <c r="AQ795">
        <v>0</v>
      </c>
      <c r="AR795">
        <v>0</v>
      </c>
      <c r="AS795">
        <v>0</v>
      </c>
      <c r="AT795">
        <v>0</v>
      </c>
      <c r="AU795">
        <v>0</v>
      </c>
      <c r="AV795">
        <v>0</v>
      </c>
      <c r="AW795">
        <v>0</v>
      </c>
      <c r="AX795">
        <v>0</v>
      </c>
      <c r="AY795">
        <v>0</v>
      </c>
      <c r="AZ795">
        <v>0</v>
      </c>
      <c r="BA795">
        <v>0</v>
      </c>
      <c r="BB795">
        <v>0</v>
      </c>
      <c r="BC795">
        <v>0</v>
      </c>
      <c r="BD795">
        <v>0</v>
      </c>
      <c r="BE795">
        <v>1</v>
      </c>
      <c r="BF795">
        <v>1</v>
      </c>
      <c r="BG795">
        <v>6</v>
      </c>
      <c r="BH795">
        <v>10</v>
      </c>
      <c r="BI795">
        <v>1</v>
      </c>
      <c r="BJ795">
        <v>3</v>
      </c>
      <c r="BK795">
        <v>0</v>
      </c>
      <c r="BL795">
        <v>13</v>
      </c>
      <c r="BM795">
        <v>11</v>
      </c>
      <c r="BN795">
        <v>25</v>
      </c>
      <c r="BO795">
        <v>0</v>
      </c>
      <c r="BP795">
        <v>9</v>
      </c>
      <c r="BQ795">
        <v>1</v>
      </c>
      <c r="BR795">
        <v>5</v>
      </c>
      <c r="BS795">
        <v>0</v>
      </c>
      <c r="BT795">
        <v>3</v>
      </c>
      <c r="BU795">
        <v>3</v>
      </c>
      <c r="BV795">
        <v>0</v>
      </c>
      <c r="BW795">
        <v>0</v>
      </c>
      <c r="BX795">
        <v>0</v>
      </c>
      <c r="BY795">
        <v>0</v>
      </c>
      <c r="BZ795">
        <v>0</v>
      </c>
      <c r="CA795">
        <v>0</v>
      </c>
      <c r="CB795">
        <v>0</v>
      </c>
      <c r="CC795">
        <v>0</v>
      </c>
      <c r="CD795">
        <v>0</v>
      </c>
      <c r="CE795">
        <v>1</v>
      </c>
      <c r="CF795">
        <v>0</v>
      </c>
      <c r="CG795">
        <v>0</v>
      </c>
      <c r="CH795">
        <v>0</v>
      </c>
      <c r="CI795">
        <v>0</v>
      </c>
      <c r="CJ795">
        <v>0</v>
      </c>
      <c r="CK795">
        <v>0</v>
      </c>
      <c r="CL795">
        <v>1</v>
      </c>
      <c r="CM795">
        <v>1</v>
      </c>
      <c r="CN795">
        <v>0</v>
      </c>
      <c r="CO795">
        <v>0</v>
      </c>
      <c r="CP795">
        <v>0</v>
      </c>
      <c r="CQ795">
        <v>1</v>
      </c>
      <c r="CR795">
        <v>2</v>
      </c>
      <c r="CS795">
        <v>0</v>
      </c>
      <c r="CT795">
        <v>0</v>
      </c>
      <c r="CU795">
        <v>0</v>
      </c>
      <c r="CV795">
        <v>0</v>
      </c>
      <c r="CW795">
        <v>0</v>
      </c>
      <c r="CX795">
        <v>0</v>
      </c>
      <c r="CY795">
        <v>0</v>
      </c>
      <c r="CZ795">
        <v>0</v>
      </c>
      <c r="DA795">
        <v>0</v>
      </c>
      <c r="DB795">
        <v>0</v>
      </c>
      <c r="DC795">
        <v>0</v>
      </c>
      <c r="DD795">
        <v>0</v>
      </c>
      <c r="DE795">
        <v>0</v>
      </c>
      <c r="DF795">
        <v>0</v>
      </c>
      <c r="DG795">
        <v>0</v>
      </c>
      <c r="DH795">
        <v>0</v>
      </c>
      <c r="DI795">
        <v>0</v>
      </c>
      <c r="DJ795">
        <v>0</v>
      </c>
      <c r="DK795">
        <v>0</v>
      </c>
      <c r="DL795">
        <v>0</v>
      </c>
      <c r="DM795">
        <v>0</v>
      </c>
      <c r="DN795">
        <v>0</v>
      </c>
      <c r="DO795">
        <v>0</v>
      </c>
      <c r="DP795">
        <v>0</v>
      </c>
      <c r="DQ795">
        <v>0</v>
      </c>
      <c r="DR795">
        <v>0</v>
      </c>
      <c r="DS795">
        <v>0</v>
      </c>
      <c r="DT795">
        <v>0</v>
      </c>
      <c r="DU795">
        <v>0</v>
      </c>
      <c r="DV795">
        <v>0</v>
      </c>
      <c r="DW795">
        <v>0</v>
      </c>
      <c r="DX795">
        <v>0</v>
      </c>
      <c r="DY795">
        <v>0</v>
      </c>
      <c r="DZ795">
        <v>0</v>
      </c>
      <c r="EA795">
        <v>0</v>
      </c>
      <c r="EB795">
        <v>0</v>
      </c>
      <c r="EC795">
        <v>0</v>
      </c>
      <c r="ED795">
        <v>0</v>
      </c>
      <c r="EE795">
        <v>0</v>
      </c>
      <c r="EF795">
        <v>0</v>
      </c>
      <c r="EG795">
        <v>0</v>
      </c>
      <c r="EH795" s="1"/>
    </row>
    <row r="796" spans="1:143" x14ac:dyDescent="0.35">
      <c r="A796" s="1" t="s">
        <v>430</v>
      </c>
      <c r="B796" s="1" t="s">
        <v>45</v>
      </c>
      <c r="C796">
        <v>159</v>
      </c>
      <c r="D796">
        <v>500.75</v>
      </c>
      <c r="E796">
        <v>49</v>
      </c>
      <c r="F796">
        <v>280.5</v>
      </c>
      <c r="G796">
        <v>2</v>
      </c>
      <c r="H796">
        <v>47</v>
      </c>
      <c r="I796">
        <v>0</v>
      </c>
      <c r="J796">
        <v>2</v>
      </c>
      <c r="K796">
        <v>2</v>
      </c>
      <c r="L796">
        <v>0</v>
      </c>
      <c r="M796">
        <v>208</v>
      </c>
      <c r="N796">
        <v>41</v>
      </c>
      <c r="O796">
        <v>4</v>
      </c>
      <c r="P796">
        <v>4254</v>
      </c>
      <c r="Q796">
        <v>64</v>
      </c>
      <c r="R796">
        <v>5</v>
      </c>
      <c r="S796">
        <v>318</v>
      </c>
      <c r="T796">
        <v>0</v>
      </c>
      <c r="U796">
        <v>387</v>
      </c>
      <c r="V796">
        <v>127.5</v>
      </c>
      <c r="W796">
        <v>4.25</v>
      </c>
      <c r="X796">
        <v>612</v>
      </c>
      <c r="Y796">
        <v>0</v>
      </c>
      <c r="Z796">
        <v>743.75</v>
      </c>
      <c r="AA796">
        <v>0</v>
      </c>
      <c r="AB796">
        <v>0</v>
      </c>
      <c r="AC796">
        <v>0</v>
      </c>
      <c r="AD796">
        <v>0</v>
      </c>
      <c r="AE796">
        <v>0</v>
      </c>
      <c r="AF796">
        <v>0</v>
      </c>
      <c r="AG796">
        <v>0</v>
      </c>
      <c r="AH796">
        <v>0</v>
      </c>
      <c r="AI796">
        <v>1</v>
      </c>
      <c r="AJ796">
        <v>1</v>
      </c>
      <c r="AK796">
        <v>2</v>
      </c>
      <c r="AL796">
        <v>0</v>
      </c>
      <c r="AM796">
        <v>0</v>
      </c>
      <c r="AN796">
        <v>0</v>
      </c>
      <c r="AO796">
        <v>0</v>
      </c>
      <c r="AP796">
        <v>0</v>
      </c>
      <c r="AQ796">
        <v>0</v>
      </c>
      <c r="AR796">
        <v>2</v>
      </c>
      <c r="AS796">
        <v>0</v>
      </c>
      <c r="AT796">
        <v>0</v>
      </c>
      <c r="AU796">
        <v>2</v>
      </c>
      <c r="AV796">
        <v>0</v>
      </c>
      <c r="AW796">
        <v>2</v>
      </c>
      <c r="AX796">
        <v>0</v>
      </c>
      <c r="AY796">
        <v>0</v>
      </c>
      <c r="AZ796">
        <v>0</v>
      </c>
      <c r="BA796">
        <v>0</v>
      </c>
      <c r="BB796">
        <v>0</v>
      </c>
      <c r="BC796">
        <v>0</v>
      </c>
      <c r="BD796">
        <v>1</v>
      </c>
      <c r="BE796">
        <v>1</v>
      </c>
      <c r="BF796">
        <v>2</v>
      </c>
      <c r="BG796">
        <v>9</v>
      </c>
      <c r="BH796">
        <v>32</v>
      </c>
      <c r="BI796">
        <v>1</v>
      </c>
      <c r="BJ796">
        <v>13</v>
      </c>
      <c r="BK796">
        <v>2</v>
      </c>
      <c r="BL796">
        <v>42</v>
      </c>
      <c r="BM796">
        <v>21</v>
      </c>
      <c r="BN796">
        <v>53</v>
      </c>
      <c r="BO796">
        <v>12</v>
      </c>
      <c r="BP796">
        <v>15</v>
      </c>
      <c r="BQ796">
        <v>3</v>
      </c>
      <c r="BR796">
        <v>17</v>
      </c>
      <c r="BS796">
        <v>13</v>
      </c>
      <c r="BT796">
        <v>15</v>
      </c>
      <c r="BU796">
        <v>4</v>
      </c>
      <c r="BV796">
        <v>0</v>
      </c>
      <c r="BW796">
        <v>0</v>
      </c>
      <c r="BX796">
        <v>0</v>
      </c>
      <c r="BY796">
        <v>0</v>
      </c>
      <c r="BZ796">
        <v>0</v>
      </c>
      <c r="CA796">
        <v>0</v>
      </c>
      <c r="CB796">
        <v>0</v>
      </c>
      <c r="CC796">
        <v>0</v>
      </c>
      <c r="CD796">
        <v>0</v>
      </c>
      <c r="CE796">
        <v>0</v>
      </c>
      <c r="CF796">
        <v>0</v>
      </c>
      <c r="CG796">
        <v>0</v>
      </c>
      <c r="CH796">
        <v>1</v>
      </c>
      <c r="CI796">
        <v>0</v>
      </c>
      <c r="CJ796">
        <v>0</v>
      </c>
      <c r="CK796">
        <v>1</v>
      </c>
      <c r="CL796">
        <v>0</v>
      </c>
      <c r="CM796">
        <v>0</v>
      </c>
      <c r="CN796">
        <v>0</v>
      </c>
      <c r="CO796">
        <v>0</v>
      </c>
      <c r="CP796">
        <v>0</v>
      </c>
      <c r="CQ796">
        <v>0</v>
      </c>
      <c r="CR796">
        <v>0</v>
      </c>
      <c r="CS796">
        <v>0</v>
      </c>
      <c r="CT796">
        <v>0</v>
      </c>
      <c r="CU796">
        <v>0</v>
      </c>
      <c r="CV796">
        <v>0</v>
      </c>
      <c r="CW796">
        <v>0</v>
      </c>
      <c r="CX796">
        <v>0</v>
      </c>
      <c r="CY796">
        <v>0</v>
      </c>
      <c r="CZ796">
        <v>0</v>
      </c>
      <c r="DA796">
        <v>0</v>
      </c>
      <c r="DB796">
        <v>0</v>
      </c>
      <c r="DC796">
        <v>0</v>
      </c>
      <c r="DD796">
        <v>0</v>
      </c>
      <c r="DE796">
        <v>0</v>
      </c>
      <c r="DF796">
        <v>0</v>
      </c>
      <c r="DG796">
        <v>0</v>
      </c>
      <c r="DH796">
        <v>0</v>
      </c>
      <c r="DI796">
        <v>0</v>
      </c>
      <c r="DJ796">
        <v>0</v>
      </c>
      <c r="DK796">
        <v>0</v>
      </c>
      <c r="DL796">
        <v>0</v>
      </c>
      <c r="DM796">
        <v>0</v>
      </c>
      <c r="DN796">
        <v>0</v>
      </c>
      <c r="DO796">
        <v>0</v>
      </c>
      <c r="DP796">
        <v>0</v>
      </c>
      <c r="DQ796">
        <v>0</v>
      </c>
      <c r="DR796">
        <v>0</v>
      </c>
      <c r="DS796">
        <v>0</v>
      </c>
      <c r="DT796">
        <v>0</v>
      </c>
      <c r="DU796">
        <v>0</v>
      </c>
      <c r="DV796">
        <v>0</v>
      </c>
      <c r="DW796">
        <v>0</v>
      </c>
      <c r="DX796">
        <v>0</v>
      </c>
      <c r="DY796">
        <v>0</v>
      </c>
      <c r="DZ796">
        <v>0</v>
      </c>
      <c r="EA796">
        <v>0</v>
      </c>
      <c r="EB796">
        <v>0</v>
      </c>
      <c r="EC796">
        <v>0</v>
      </c>
      <c r="ED796">
        <v>0</v>
      </c>
      <c r="EE796">
        <v>0</v>
      </c>
      <c r="EF796">
        <v>0</v>
      </c>
      <c r="EG796">
        <v>0</v>
      </c>
      <c r="EH796" s="1"/>
    </row>
    <row r="797" spans="1:143" x14ac:dyDescent="0.35">
      <c r="A797" s="1" t="s">
        <v>430</v>
      </c>
      <c r="B797" s="1" t="s">
        <v>46</v>
      </c>
      <c r="C797">
        <v>142</v>
      </c>
      <c r="D797">
        <v>413.5</v>
      </c>
      <c r="E797">
        <v>41</v>
      </c>
      <c r="F797">
        <v>177.25</v>
      </c>
      <c r="G797">
        <v>0</v>
      </c>
      <c r="H797">
        <v>41</v>
      </c>
      <c r="I797">
        <v>0</v>
      </c>
      <c r="J797">
        <v>0</v>
      </c>
      <c r="K797">
        <v>0</v>
      </c>
      <c r="L797">
        <v>0</v>
      </c>
      <c r="M797">
        <v>183</v>
      </c>
      <c r="N797">
        <v>76</v>
      </c>
      <c r="O797">
        <v>0</v>
      </c>
      <c r="P797">
        <v>6418</v>
      </c>
      <c r="Q797">
        <v>126</v>
      </c>
      <c r="R797">
        <v>5</v>
      </c>
      <c r="S797">
        <v>218</v>
      </c>
      <c r="T797">
        <v>0</v>
      </c>
      <c r="U797">
        <v>349</v>
      </c>
      <c r="V797">
        <v>268</v>
      </c>
      <c r="W797">
        <v>5.25</v>
      </c>
      <c r="X797">
        <v>339.75</v>
      </c>
      <c r="Y797">
        <v>0</v>
      </c>
      <c r="Z797">
        <v>613</v>
      </c>
      <c r="AA797">
        <v>0</v>
      </c>
      <c r="AB797">
        <v>0</v>
      </c>
      <c r="AC797">
        <v>0</v>
      </c>
      <c r="AD797">
        <v>0</v>
      </c>
      <c r="AE797">
        <v>0</v>
      </c>
      <c r="AF797">
        <v>0</v>
      </c>
      <c r="AG797">
        <v>0</v>
      </c>
      <c r="AH797">
        <v>0</v>
      </c>
      <c r="AI797">
        <v>2</v>
      </c>
      <c r="AJ797">
        <v>2</v>
      </c>
      <c r="AK797">
        <v>0</v>
      </c>
      <c r="AL797">
        <v>0</v>
      </c>
      <c r="AM797">
        <v>0</v>
      </c>
      <c r="AN797">
        <v>0</v>
      </c>
      <c r="AO797">
        <v>0</v>
      </c>
      <c r="AP797">
        <v>0</v>
      </c>
      <c r="AQ797">
        <v>0</v>
      </c>
      <c r="AR797">
        <v>0</v>
      </c>
      <c r="AS797">
        <v>0</v>
      </c>
      <c r="AT797">
        <v>0</v>
      </c>
      <c r="AU797">
        <v>0</v>
      </c>
      <c r="AV797">
        <v>0</v>
      </c>
      <c r="AW797">
        <v>0</v>
      </c>
      <c r="AX797">
        <v>0</v>
      </c>
      <c r="AY797">
        <v>0</v>
      </c>
      <c r="AZ797">
        <v>0</v>
      </c>
      <c r="BA797">
        <v>0</v>
      </c>
      <c r="BB797">
        <v>0</v>
      </c>
      <c r="BC797">
        <v>0</v>
      </c>
      <c r="BD797">
        <v>0</v>
      </c>
      <c r="BE797">
        <v>0</v>
      </c>
      <c r="BF797">
        <v>0</v>
      </c>
      <c r="BG797">
        <v>6</v>
      </c>
      <c r="BH797">
        <v>22</v>
      </c>
      <c r="BI797">
        <v>0</v>
      </c>
      <c r="BJ797">
        <v>6</v>
      </c>
      <c r="BK797">
        <v>0</v>
      </c>
      <c r="BL797">
        <v>28</v>
      </c>
      <c r="BM797">
        <v>23</v>
      </c>
      <c r="BN797">
        <v>38</v>
      </c>
      <c r="BO797">
        <v>3</v>
      </c>
      <c r="BP797">
        <v>26</v>
      </c>
      <c r="BQ797">
        <v>2</v>
      </c>
      <c r="BR797">
        <v>7</v>
      </c>
      <c r="BS797">
        <v>5</v>
      </c>
      <c r="BT797">
        <v>9</v>
      </c>
      <c r="BU797">
        <v>7</v>
      </c>
      <c r="BV797">
        <v>2</v>
      </c>
      <c r="BW797">
        <v>0</v>
      </c>
      <c r="BX797">
        <v>0</v>
      </c>
      <c r="BY797">
        <v>0</v>
      </c>
      <c r="BZ797">
        <v>0</v>
      </c>
      <c r="CA797">
        <v>0</v>
      </c>
      <c r="CB797">
        <v>0</v>
      </c>
      <c r="CC797">
        <v>0</v>
      </c>
      <c r="CD797">
        <v>0</v>
      </c>
      <c r="CE797">
        <v>0</v>
      </c>
      <c r="CF797">
        <v>0</v>
      </c>
      <c r="CG797">
        <v>0</v>
      </c>
      <c r="CH797">
        <v>0</v>
      </c>
      <c r="CI797">
        <v>0</v>
      </c>
      <c r="CJ797">
        <v>0</v>
      </c>
      <c r="CK797">
        <v>0</v>
      </c>
      <c r="CL797">
        <v>0</v>
      </c>
      <c r="CM797">
        <v>0</v>
      </c>
      <c r="CN797">
        <v>0</v>
      </c>
      <c r="CO797">
        <v>0</v>
      </c>
      <c r="CP797">
        <v>0</v>
      </c>
      <c r="CQ797">
        <v>0</v>
      </c>
      <c r="CR797">
        <v>0</v>
      </c>
      <c r="CS797">
        <v>0</v>
      </c>
      <c r="CT797">
        <v>0</v>
      </c>
      <c r="CU797">
        <v>0</v>
      </c>
      <c r="CV797">
        <v>0</v>
      </c>
      <c r="CW797">
        <v>0</v>
      </c>
      <c r="CX797">
        <v>0</v>
      </c>
      <c r="CY797">
        <v>0</v>
      </c>
      <c r="CZ797">
        <v>0</v>
      </c>
      <c r="DA797">
        <v>0</v>
      </c>
      <c r="DB797">
        <v>0</v>
      </c>
      <c r="DC797">
        <v>0</v>
      </c>
      <c r="DD797">
        <v>0</v>
      </c>
      <c r="DE797">
        <v>0</v>
      </c>
      <c r="DF797">
        <v>0</v>
      </c>
      <c r="DG797">
        <v>0</v>
      </c>
      <c r="DH797">
        <v>0</v>
      </c>
      <c r="DI797">
        <v>0</v>
      </c>
      <c r="DJ797">
        <v>0</v>
      </c>
      <c r="DK797">
        <v>0</v>
      </c>
      <c r="DL797">
        <v>0</v>
      </c>
      <c r="DM797">
        <v>0</v>
      </c>
      <c r="DN797">
        <v>0</v>
      </c>
      <c r="DO797">
        <v>0</v>
      </c>
      <c r="DP797">
        <v>0</v>
      </c>
      <c r="DQ797">
        <v>0</v>
      </c>
      <c r="DR797">
        <v>0</v>
      </c>
      <c r="DS797">
        <v>0</v>
      </c>
      <c r="DT797">
        <v>0</v>
      </c>
      <c r="DU797">
        <v>0</v>
      </c>
      <c r="DV797">
        <v>0</v>
      </c>
      <c r="DW797">
        <v>0</v>
      </c>
      <c r="DX797">
        <v>0</v>
      </c>
      <c r="DY797">
        <v>0</v>
      </c>
      <c r="DZ797">
        <v>0</v>
      </c>
      <c r="EA797">
        <v>0</v>
      </c>
      <c r="EB797">
        <v>0</v>
      </c>
      <c r="EC797">
        <v>0</v>
      </c>
      <c r="ED797">
        <v>0</v>
      </c>
      <c r="EE797">
        <v>0</v>
      </c>
      <c r="EF797">
        <v>0</v>
      </c>
      <c r="EG797">
        <v>0</v>
      </c>
      <c r="EH797" s="1"/>
    </row>
    <row r="798" spans="1:143" x14ac:dyDescent="0.35">
      <c r="A798" s="1" t="s">
        <v>430</v>
      </c>
      <c r="B798" s="1" t="s">
        <v>47</v>
      </c>
      <c r="C798">
        <v>5</v>
      </c>
      <c r="D798">
        <v>15.25</v>
      </c>
      <c r="E798">
        <v>1</v>
      </c>
      <c r="F798">
        <v>5.5</v>
      </c>
      <c r="G798">
        <v>0</v>
      </c>
      <c r="H798">
        <v>1</v>
      </c>
      <c r="I798">
        <v>0</v>
      </c>
      <c r="J798">
        <v>0</v>
      </c>
      <c r="K798">
        <v>0</v>
      </c>
      <c r="L798">
        <v>0</v>
      </c>
      <c r="M798">
        <v>6</v>
      </c>
      <c r="N798">
        <v>1</v>
      </c>
      <c r="O798">
        <v>0</v>
      </c>
      <c r="P798">
        <v>564</v>
      </c>
      <c r="Q798">
        <v>5</v>
      </c>
      <c r="R798">
        <v>0</v>
      </c>
      <c r="S798">
        <v>8</v>
      </c>
      <c r="T798">
        <v>0</v>
      </c>
      <c r="U798">
        <v>13</v>
      </c>
      <c r="V798">
        <v>19</v>
      </c>
      <c r="W798">
        <v>0</v>
      </c>
      <c r="X798">
        <v>12.75</v>
      </c>
      <c r="Y798">
        <v>0</v>
      </c>
      <c r="Z798">
        <v>31.75</v>
      </c>
      <c r="AA798">
        <v>0</v>
      </c>
      <c r="AB798">
        <v>0</v>
      </c>
      <c r="AC798">
        <v>0</v>
      </c>
      <c r="AD798">
        <v>0</v>
      </c>
      <c r="AE798">
        <v>0</v>
      </c>
      <c r="AF798">
        <v>0</v>
      </c>
      <c r="AG798">
        <v>0</v>
      </c>
      <c r="AH798">
        <v>0</v>
      </c>
      <c r="AI798">
        <v>0</v>
      </c>
      <c r="AJ798">
        <v>0</v>
      </c>
      <c r="AK798">
        <v>0</v>
      </c>
      <c r="AL798">
        <v>0</v>
      </c>
      <c r="AM798">
        <v>0</v>
      </c>
      <c r="AN798">
        <v>0</v>
      </c>
      <c r="AO798">
        <v>0</v>
      </c>
      <c r="AP798">
        <v>0</v>
      </c>
      <c r="AQ798">
        <v>0</v>
      </c>
      <c r="AR798">
        <v>0</v>
      </c>
      <c r="AS798">
        <v>0</v>
      </c>
      <c r="AT798">
        <v>0</v>
      </c>
      <c r="AU798">
        <v>0</v>
      </c>
      <c r="AV798">
        <v>0</v>
      </c>
      <c r="AW798">
        <v>0</v>
      </c>
      <c r="AX798">
        <v>0</v>
      </c>
      <c r="AY798">
        <v>0</v>
      </c>
      <c r="AZ798">
        <v>0</v>
      </c>
      <c r="BA798">
        <v>0</v>
      </c>
      <c r="BB798">
        <v>0</v>
      </c>
      <c r="BC798">
        <v>0</v>
      </c>
      <c r="BD798">
        <v>0</v>
      </c>
      <c r="BE798">
        <v>0</v>
      </c>
      <c r="BF798">
        <v>0</v>
      </c>
      <c r="BG798">
        <v>0</v>
      </c>
      <c r="BH798">
        <v>1</v>
      </c>
      <c r="BI798">
        <v>1</v>
      </c>
      <c r="BJ798">
        <v>0</v>
      </c>
      <c r="BK798">
        <v>0</v>
      </c>
      <c r="BL798">
        <v>1</v>
      </c>
      <c r="BM798">
        <v>0</v>
      </c>
      <c r="BN798">
        <v>2</v>
      </c>
      <c r="BO798">
        <v>0</v>
      </c>
      <c r="BP798">
        <v>0</v>
      </c>
      <c r="BQ798">
        <v>0</v>
      </c>
      <c r="BR798">
        <v>0</v>
      </c>
      <c r="BS798">
        <v>0</v>
      </c>
      <c r="BT798">
        <v>1</v>
      </c>
      <c r="BU798">
        <v>0</v>
      </c>
      <c r="BV798">
        <v>0</v>
      </c>
      <c r="BW798">
        <v>0</v>
      </c>
      <c r="BX798">
        <v>0</v>
      </c>
      <c r="BY798">
        <v>0</v>
      </c>
      <c r="BZ798">
        <v>0</v>
      </c>
      <c r="CA798">
        <v>0</v>
      </c>
      <c r="CB798">
        <v>0</v>
      </c>
      <c r="CC798">
        <v>0</v>
      </c>
      <c r="CD798">
        <v>0</v>
      </c>
      <c r="CE798">
        <v>0</v>
      </c>
      <c r="CF798">
        <v>0</v>
      </c>
      <c r="CG798">
        <v>0</v>
      </c>
      <c r="CH798">
        <v>0</v>
      </c>
      <c r="CI798">
        <v>0</v>
      </c>
      <c r="CJ798">
        <v>0</v>
      </c>
      <c r="CK798">
        <v>0</v>
      </c>
      <c r="CL798">
        <v>0</v>
      </c>
      <c r="CM798">
        <v>0</v>
      </c>
      <c r="CN798">
        <v>0</v>
      </c>
      <c r="CO798">
        <v>0</v>
      </c>
      <c r="CP798">
        <v>0</v>
      </c>
      <c r="CQ798">
        <v>0</v>
      </c>
      <c r="CR798">
        <v>0</v>
      </c>
      <c r="CS798">
        <v>0</v>
      </c>
      <c r="CT798">
        <v>0</v>
      </c>
      <c r="CU798">
        <v>0</v>
      </c>
      <c r="CV798">
        <v>0</v>
      </c>
      <c r="CW798">
        <v>0</v>
      </c>
      <c r="CX798">
        <v>0</v>
      </c>
      <c r="CY798">
        <v>0</v>
      </c>
      <c r="CZ798">
        <v>0</v>
      </c>
      <c r="DA798">
        <v>0</v>
      </c>
      <c r="DB798">
        <v>0</v>
      </c>
      <c r="DC798">
        <v>0</v>
      </c>
      <c r="DD798">
        <v>0</v>
      </c>
      <c r="DE798">
        <v>0</v>
      </c>
      <c r="DF798">
        <v>0</v>
      </c>
      <c r="DG798">
        <v>0</v>
      </c>
      <c r="DH798">
        <v>0</v>
      </c>
      <c r="DI798">
        <v>0</v>
      </c>
      <c r="DJ798">
        <v>0</v>
      </c>
      <c r="DK798">
        <v>0</v>
      </c>
      <c r="DL798">
        <v>0</v>
      </c>
      <c r="DM798">
        <v>0</v>
      </c>
      <c r="DN798">
        <v>0</v>
      </c>
      <c r="DO798">
        <v>0</v>
      </c>
      <c r="DP798">
        <v>0</v>
      </c>
      <c r="DQ798">
        <v>0</v>
      </c>
      <c r="DR798">
        <v>0</v>
      </c>
      <c r="DS798">
        <v>0</v>
      </c>
      <c r="DT798">
        <v>0</v>
      </c>
      <c r="DU798">
        <v>0</v>
      </c>
      <c r="DV798">
        <v>0</v>
      </c>
      <c r="DW798">
        <v>0</v>
      </c>
      <c r="DX798">
        <v>0</v>
      </c>
      <c r="DY798">
        <v>0</v>
      </c>
      <c r="DZ798">
        <v>0</v>
      </c>
      <c r="EA798">
        <v>0</v>
      </c>
      <c r="EB798">
        <v>0</v>
      </c>
      <c r="EC798">
        <v>0</v>
      </c>
      <c r="ED798">
        <v>0</v>
      </c>
      <c r="EE798">
        <v>0</v>
      </c>
      <c r="EF798">
        <v>0</v>
      </c>
      <c r="EG798">
        <v>0</v>
      </c>
      <c r="EH798" s="1"/>
    </row>
    <row r="799" spans="1:143" x14ac:dyDescent="0.35">
      <c r="A799" s="1" t="s">
        <v>430</v>
      </c>
      <c r="B799" s="1" t="s">
        <v>15</v>
      </c>
      <c r="C799">
        <v>1327</v>
      </c>
      <c r="D799">
        <v>4201</v>
      </c>
      <c r="E799">
        <v>649</v>
      </c>
      <c r="F799">
        <v>4568.75</v>
      </c>
      <c r="G799">
        <v>25</v>
      </c>
      <c r="H799">
        <v>635</v>
      </c>
      <c r="I799">
        <v>2</v>
      </c>
      <c r="J799">
        <v>10</v>
      </c>
      <c r="K799">
        <v>18</v>
      </c>
      <c r="L799">
        <v>2</v>
      </c>
      <c r="M799">
        <v>1976</v>
      </c>
      <c r="N799">
        <v>530</v>
      </c>
      <c r="O799">
        <v>32</v>
      </c>
      <c r="P799">
        <v>31100</v>
      </c>
      <c r="Q799">
        <v>703</v>
      </c>
      <c r="R799">
        <v>279</v>
      </c>
      <c r="S799">
        <v>2364</v>
      </c>
      <c r="T799">
        <v>0</v>
      </c>
      <c r="U799">
        <v>3346</v>
      </c>
      <c r="V799">
        <v>1708</v>
      </c>
      <c r="W799">
        <v>274.5</v>
      </c>
      <c r="X799">
        <v>4508.75</v>
      </c>
      <c r="Y799">
        <v>0</v>
      </c>
      <c r="Z799">
        <v>6491.25</v>
      </c>
      <c r="AA799">
        <v>2</v>
      </c>
      <c r="AB799">
        <v>0</v>
      </c>
      <c r="AC799">
        <v>0</v>
      </c>
      <c r="AD799">
        <v>0</v>
      </c>
      <c r="AE799">
        <v>0</v>
      </c>
      <c r="AF799">
        <v>0</v>
      </c>
      <c r="AG799">
        <v>0</v>
      </c>
      <c r="AH799">
        <v>4</v>
      </c>
      <c r="AI799">
        <v>21</v>
      </c>
      <c r="AJ799">
        <v>19</v>
      </c>
      <c r="AK799">
        <v>10</v>
      </c>
      <c r="AL799">
        <v>0</v>
      </c>
      <c r="AM799">
        <v>0</v>
      </c>
      <c r="AN799">
        <v>0</v>
      </c>
      <c r="AO799">
        <v>0</v>
      </c>
      <c r="AP799">
        <v>0</v>
      </c>
      <c r="AQ799">
        <v>0</v>
      </c>
      <c r="AR799">
        <v>11</v>
      </c>
      <c r="AS799">
        <v>3</v>
      </c>
      <c r="AT799">
        <v>2</v>
      </c>
      <c r="AU799">
        <v>18</v>
      </c>
      <c r="AV799">
        <v>0</v>
      </c>
      <c r="AW799">
        <v>18</v>
      </c>
      <c r="AX799">
        <v>0</v>
      </c>
      <c r="AY799">
        <v>0</v>
      </c>
      <c r="AZ799">
        <v>0</v>
      </c>
      <c r="BA799">
        <v>0</v>
      </c>
      <c r="BB799">
        <v>0</v>
      </c>
      <c r="BC799">
        <v>0</v>
      </c>
      <c r="BD799">
        <v>11</v>
      </c>
      <c r="BE799">
        <v>20</v>
      </c>
      <c r="BF799">
        <v>27</v>
      </c>
      <c r="BG799">
        <v>147</v>
      </c>
      <c r="BH799">
        <v>283</v>
      </c>
      <c r="BI799">
        <v>22</v>
      </c>
      <c r="BJ799">
        <v>127</v>
      </c>
      <c r="BK799">
        <v>6</v>
      </c>
      <c r="BL799">
        <v>273</v>
      </c>
      <c r="BM799">
        <v>215</v>
      </c>
      <c r="BN799">
        <v>351</v>
      </c>
      <c r="BO799">
        <v>17</v>
      </c>
      <c r="BP799">
        <v>210</v>
      </c>
      <c r="BQ799">
        <v>15</v>
      </c>
      <c r="BR799">
        <v>89</v>
      </c>
      <c r="BS799">
        <v>68</v>
      </c>
      <c r="BT799">
        <v>80</v>
      </c>
      <c r="BU799">
        <v>46</v>
      </c>
      <c r="BV799">
        <v>13</v>
      </c>
      <c r="BW799">
        <v>0</v>
      </c>
      <c r="BX799">
        <v>0</v>
      </c>
      <c r="BY799">
        <v>0</v>
      </c>
      <c r="BZ799">
        <v>0</v>
      </c>
      <c r="CA799">
        <v>0</v>
      </c>
      <c r="CB799">
        <v>0</v>
      </c>
      <c r="CC799">
        <v>0</v>
      </c>
      <c r="CD799">
        <v>0</v>
      </c>
      <c r="CE799">
        <v>2</v>
      </c>
      <c r="CF799">
        <v>0</v>
      </c>
      <c r="CG799">
        <v>0</v>
      </c>
      <c r="CH799">
        <v>1</v>
      </c>
      <c r="CI799">
        <v>0</v>
      </c>
      <c r="CJ799">
        <v>0</v>
      </c>
      <c r="CK799">
        <v>1</v>
      </c>
      <c r="CL799">
        <v>1</v>
      </c>
      <c r="CM799">
        <v>1</v>
      </c>
      <c r="CN799">
        <v>0</v>
      </c>
      <c r="CO799">
        <v>0</v>
      </c>
      <c r="CP799">
        <v>0</v>
      </c>
      <c r="CQ799">
        <v>1</v>
      </c>
      <c r="CR799">
        <v>2</v>
      </c>
      <c r="CS799">
        <v>0</v>
      </c>
      <c r="CT799">
        <v>0</v>
      </c>
      <c r="CU799">
        <v>0</v>
      </c>
      <c r="CV799">
        <v>0</v>
      </c>
      <c r="CW799">
        <v>0</v>
      </c>
      <c r="CX799">
        <v>0</v>
      </c>
      <c r="CY799">
        <v>0</v>
      </c>
      <c r="CZ799">
        <v>0</v>
      </c>
      <c r="DA799">
        <v>0</v>
      </c>
      <c r="DB799">
        <v>0</v>
      </c>
      <c r="DC799">
        <v>2</v>
      </c>
      <c r="DD799">
        <v>0</v>
      </c>
      <c r="DE799">
        <v>0</v>
      </c>
      <c r="DF799">
        <v>0</v>
      </c>
      <c r="DG799">
        <v>0</v>
      </c>
      <c r="DH799">
        <v>0</v>
      </c>
      <c r="DI799">
        <v>0</v>
      </c>
      <c r="DJ799">
        <v>0</v>
      </c>
      <c r="DK799">
        <v>0</v>
      </c>
      <c r="DL799">
        <v>0</v>
      </c>
      <c r="DM799">
        <v>0</v>
      </c>
      <c r="DN799">
        <v>0</v>
      </c>
      <c r="DO799">
        <v>0</v>
      </c>
      <c r="DP799">
        <v>0</v>
      </c>
      <c r="DQ799">
        <v>0</v>
      </c>
      <c r="DR799">
        <v>0</v>
      </c>
      <c r="DS799">
        <v>0</v>
      </c>
      <c r="DT799">
        <v>0</v>
      </c>
      <c r="DU799">
        <v>0</v>
      </c>
      <c r="DV799">
        <v>0</v>
      </c>
      <c r="DW799">
        <v>0</v>
      </c>
      <c r="DX799">
        <v>0</v>
      </c>
      <c r="DY799">
        <v>0</v>
      </c>
      <c r="DZ799">
        <v>0</v>
      </c>
      <c r="EA799">
        <v>0</v>
      </c>
      <c r="EB799">
        <v>0</v>
      </c>
      <c r="EC799">
        <v>0</v>
      </c>
      <c r="ED799">
        <v>0</v>
      </c>
      <c r="EE799">
        <v>0</v>
      </c>
      <c r="EF799">
        <v>0</v>
      </c>
      <c r="EG799">
        <v>0</v>
      </c>
      <c r="EH799" s="156" t="s">
        <v>158</v>
      </c>
    </row>
    <row r="800" spans="1:143" x14ac:dyDescent="0.35">
      <c r="A800" s="1" t="s">
        <v>430</v>
      </c>
      <c r="B800" s="1" t="s">
        <v>48</v>
      </c>
      <c r="C800" t="s">
        <v>788</v>
      </c>
      <c r="P800" t="s">
        <v>789</v>
      </c>
      <c r="AA800" t="s">
        <v>168</v>
      </c>
      <c r="AU800" t="s">
        <v>790</v>
      </c>
      <c r="BG800" t="s">
        <v>168</v>
      </c>
      <c r="BS800" t="s">
        <v>168</v>
      </c>
      <c r="EH800" s="1" t="s">
        <v>48</v>
      </c>
      <c r="EI800" t="s">
        <v>791</v>
      </c>
    </row>
    <row r="801" spans="1:143" x14ac:dyDescent="0.35">
      <c r="A801" s="153" t="s">
        <v>0</v>
      </c>
      <c r="B801" s="1" t="s">
        <v>31</v>
      </c>
      <c r="C801">
        <v>8</v>
      </c>
      <c r="D801">
        <v>29</v>
      </c>
      <c r="E801">
        <v>1</v>
      </c>
      <c r="F801">
        <v>5</v>
      </c>
      <c r="H801">
        <v>9</v>
      </c>
      <c r="I801">
        <v>0</v>
      </c>
      <c r="J801">
        <v>0</v>
      </c>
      <c r="K801">
        <v>0</v>
      </c>
      <c r="L801">
        <v>0</v>
      </c>
      <c r="M801">
        <v>9</v>
      </c>
      <c r="O801">
        <v>0</v>
      </c>
      <c r="P801">
        <v>231</v>
      </c>
      <c r="Q801">
        <v>13</v>
      </c>
      <c r="R801">
        <v>4</v>
      </c>
      <c r="S801">
        <v>7</v>
      </c>
      <c r="U801">
        <v>24</v>
      </c>
      <c r="V801">
        <v>520</v>
      </c>
      <c r="W801">
        <v>8</v>
      </c>
      <c r="Z801">
        <v>528</v>
      </c>
      <c r="BE801">
        <v>1</v>
      </c>
      <c r="BF801">
        <v>1</v>
      </c>
      <c r="BJ801">
        <v>5</v>
      </c>
      <c r="BM801">
        <v>2</v>
      </c>
      <c r="BN801">
        <v>1</v>
      </c>
      <c r="BT801">
        <v>3</v>
      </c>
      <c r="EH801" s="156" t="s">
        <v>149</v>
      </c>
      <c r="EI801">
        <v>348</v>
      </c>
      <c r="EJ801">
        <v>30</v>
      </c>
      <c r="EK801">
        <v>575</v>
      </c>
      <c r="EL801">
        <v>1</v>
      </c>
      <c r="EM801">
        <v>0</v>
      </c>
    </row>
    <row r="802" spans="1:143" x14ac:dyDescent="0.35">
      <c r="A802" s="153" t="s">
        <v>0</v>
      </c>
      <c r="B802" s="1" t="s">
        <v>32</v>
      </c>
      <c r="C802">
        <v>74</v>
      </c>
      <c r="D802">
        <v>316</v>
      </c>
      <c r="E802">
        <v>74</v>
      </c>
      <c r="F802">
        <v>429</v>
      </c>
      <c r="G802">
        <v>36</v>
      </c>
      <c r="H802">
        <v>148</v>
      </c>
      <c r="I802">
        <v>0</v>
      </c>
      <c r="J802">
        <v>0</v>
      </c>
      <c r="K802">
        <v>0</v>
      </c>
      <c r="L802">
        <v>0</v>
      </c>
      <c r="M802">
        <v>148</v>
      </c>
      <c r="O802">
        <v>0</v>
      </c>
      <c r="P802">
        <v>1193</v>
      </c>
      <c r="Q802">
        <v>42</v>
      </c>
      <c r="R802">
        <v>14</v>
      </c>
      <c r="S802">
        <v>12</v>
      </c>
      <c r="U802">
        <v>68</v>
      </c>
      <c r="V802">
        <v>252</v>
      </c>
      <c r="W802">
        <v>28</v>
      </c>
      <c r="Z802">
        <v>280</v>
      </c>
      <c r="BE802">
        <v>0</v>
      </c>
      <c r="BF802">
        <v>0</v>
      </c>
      <c r="BG802">
        <v>18</v>
      </c>
      <c r="BH802">
        <v>29</v>
      </c>
      <c r="BJ802">
        <v>32</v>
      </c>
      <c r="BL802">
        <v>21</v>
      </c>
      <c r="BM802">
        <v>38</v>
      </c>
      <c r="BN802">
        <v>26</v>
      </c>
      <c r="BP802">
        <v>43</v>
      </c>
      <c r="BQ802">
        <v>9</v>
      </c>
      <c r="BR802">
        <v>10</v>
      </c>
      <c r="BT802">
        <v>43</v>
      </c>
      <c r="EH802" s="156" t="s">
        <v>150</v>
      </c>
      <c r="EI802">
        <v>0</v>
      </c>
    </row>
    <row r="803" spans="1:143" x14ac:dyDescent="0.35">
      <c r="A803" s="153" t="s">
        <v>0</v>
      </c>
      <c r="B803" s="1" t="s">
        <v>33</v>
      </c>
      <c r="C803">
        <v>71</v>
      </c>
      <c r="D803">
        <v>257</v>
      </c>
      <c r="E803">
        <v>49</v>
      </c>
      <c r="F803">
        <v>691</v>
      </c>
      <c r="G803">
        <v>17</v>
      </c>
      <c r="H803">
        <v>120</v>
      </c>
      <c r="I803">
        <v>0</v>
      </c>
      <c r="J803">
        <v>4</v>
      </c>
      <c r="K803">
        <v>8</v>
      </c>
      <c r="L803">
        <v>2</v>
      </c>
      <c r="M803">
        <v>120</v>
      </c>
      <c r="O803">
        <v>14</v>
      </c>
      <c r="P803">
        <v>7088</v>
      </c>
      <c r="Q803">
        <v>49</v>
      </c>
      <c r="R803">
        <v>6</v>
      </c>
      <c r="S803">
        <v>20</v>
      </c>
      <c r="U803">
        <v>75</v>
      </c>
      <c r="V803">
        <v>196</v>
      </c>
      <c r="W803">
        <v>12</v>
      </c>
      <c r="Z803">
        <v>208</v>
      </c>
      <c r="AK803">
        <v>4</v>
      </c>
      <c r="AU803">
        <v>10</v>
      </c>
      <c r="BD803">
        <v>2</v>
      </c>
      <c r="BE803">
        <v>27</v>
      </c>
      <c r="BF803">
        <v>34</v>
      </c>
      <c r="BG803">
        <v>19</v>
      </c>
      <c r="BH803">
        <v>57</v>
      </c>
      <c r="BI803">
        <v>5</v>
      </c>
      <c r="BJ803">
        <v>25</v>
      </c>
      <c r="BL803">
        <v>33</v>
      </c>
      <c r="BM803">
        <v>45</v>
      </c>
      <c r="BN803">
        <v>9</v>
      </c>
      <c r="BP803">
        <v>47</v>
      </c>
      <c r="BQ803">
        <v>7</v>
      </c>
      <c r="BU803">
        <v>1</v>
      </c>
      <c r="EH803" s="156" t="s">
        <v>516</v>
      </c>
      <c r="EI803">
        <v>312</v>
      </c>
      <c r="EJ803">
        <v>154</v>
      </c>
      <c r="EK803">
        <v>502</v>
      </c>
      <c r="EL803">
        <v>2</v>
      </c>
      <c r="EM803">
        <v>0</v>
      </c>
    </row>
    <row r="804" spans="1:143" x14ac:dyDescent="0.35">
      <c r="A804" s="153" t="s">
        <v>0</v>
      </c>
      <c r="B804" s="1" t="s">
        <v>34</v>
      </c>
      <c r="C804">
        <v>336</v>
      </c>
      <c r="D804">
        <v>1228</v>
      </c>
      <c r="E804">
        <v>82</v>
      </c>
      <c r="F804">
        <v>487</v>
      </c>
      <c r="G804">
        <v>17</v>
      </c>
      <c r="H804">
        <v>418</v>
      </c>
      <c r="I804">
        <v>0</v>
      </c>
      <c r="J804">
        <v>0</v>
      </c>
      <c r="K804">
        <v>0</v>
      </c>
      <c r="L804">
        <v>3</v>
      </c>
      <c r="M804">
        <v>418</v>
      </c>
      <c r="O804">
        <v>3</v>
      </c>
      <c r="P804">
        <v>1041</v>
      </c>
      <c r="Q804">
        <v>132</v>
      </c>
      <c r="R804">
        <v>60</v>
      </c>
      <c r="S804">
        <v>66</v>
      </c>
      <c r="U804">
        <v>258</v>
      </c>
      <c r="V804">
        <v>660</v>
      </c>
      <c r="W804">
        <v>120</v>
      </c>
      <c r="Z804">
        <v>780</v>
      </c>
      <c r="AS804">
        <v>1</v>
      </c>
      <c r="BE804">
        <v>0</v>
      </c>
      <c r="BF804">
        <v>0</v>
      </c>
      <c r="BG804">
        <v>32</v>
      </c>
      <c r="BH804">
        <v>7</v>
      </c>
      <c r="BJ804">
        <v>14</v>
      </c>
      <c r="BL804">
        <v>10</v>
      </c>
      <c r="BM804">
        <v>71</v>
      </c>
      <c r="BN804">
        <v>2</v>
      </c>
      <c r="BP804">
        <v>47</v>
      </c>
      <c r="BT804">
        <v>5</v>
      </c>
      <c r="CE804">
        <v>3</v>
      </c>
      <c r="CH804">
        <v>3</v>
      </c>
      <c r="CK804">
        <v>3</v>
      </c>
      <c r="EH804" s="156" t="s">
        <v>151</v>
      </c>
      <c r="EI804">
        <v>17</v>
      </c>
      <c r="EJ804">
        <v>17</v>
      </c>
      <c r="EK804">
        <v>43</v>
      </c>
      <c r="EL804">
        <v>0</v>
      </c>
      <c r="EM804">
        <v>0</v>
      </c>
    </row>
    <row r="805" spans="1:143" x14ac:dyDescent="0.35">
      <c r="A805" s="153" t="s">
        <v>0</v>
      </c>
      <c r="B805" s="1" t="s">
        <v>35</v>
      </c>
      <c r="C805">
        <v>21</v>
      </c>
      <c r="D805">
        <v>102</v>
      </c>
      <c r="E805">
        <v>47</v>
      </c>
      <c r="F805">
        <v>162</v>
      </c>
      <c r="G805">
        <v>6</v>
      </c>
      <c r="H805">
        <v>68</v>
      </c>
      <c r="I805">
        <v>0</v>
      </c>
      <c r="J805">
        <v>0</v>
      </c>
      <c r="K805">
        <v>0</v>
      </c>
      <c r="L805">
        <v>1</v>
      </c>
      <c r="M805">
        <v>68</v>
      </c>
      <c r="O805">
        <v>1</v>
      </c>
      <c r="P805">
        <v>533</v>
      </c>
      <c r="Q805">
        <v>2</v>
      </c>
      <c r="R805">
        <v>0</v>
      </c>
      <c r="S805">
        <v>5</v>
      </c>
      <c r="U805">
        <v>7</v>
      </c>
      <c r="V805">
        <v>8</v>
      </c>
      <c r="W805">
        <v>0</v>
      </c>
      <c r="Z805">
        <v>8</v>
      </c>
      <c r="BD805">
        <v>1</v>
      </c>
      <c r="BE805">
        <v>0</v>
      </c>
      <c r="BF805">
        <v>1</v>
      </c>
      <c r="BG805">
        <v>8</v>
      </c>
      <c r="BH805">
        <v>15</v>
      </c>
      <c r="BI805">
        <v>3</v>
      </c>
      <c r="BJ805">
        <v>9</v>
      </c>
      <c r="BL805">
        <v>12</v>
      </c>
      <c r="BM805">
        <v>19</v>
      </c>
      <c r="BN805">
        <v>5</v>
      </c>
      <c r="BP805">
        <v>9</v>
      </c>
      <c r="BQ805">
        <v>7</v>
      </c>
      <c r="CE805">
        <v>1</v>
      </c>
      <c r="CL805">
        <v>1</v>
      </c>
      <c r="EH805" s="1"/>
      <c r="EI805">
        <v>677</v>
      </c>
      <c r="EJ805">
        <v>201</v>
      </c>
      <c r="EK805">
        <v>1120</v>
      </c>
      <c r="EL805">
        <v>3</v>
      </c>
      <c r="EM805">
        <v>0</v>
      </c>
    </row>
    <row r="806" spans="1:143" x14ac:dyDescent="0.35">
      <c r="A806" s="153" t="s">
        <v>0</v>
      </c>
      <c r="B806" s="1" t="s">
        <v>36</v>
      </c>
      <c r="C806">
        <v>54</v>
      </c>
      <c r="D806">
        <v>132</v>
      </c>
      <c r="E806">
        <v>28</v>
      </c>
      <c r="F806">
        <v>333</v>
      </c>
      <c r="G806">
        <v>8</v>
      </c>
      <c r="H806">
        <v>82</v>
      </c>
      <c r="I806">
        <v>0</v>
      </c>
      <c r="J806">
        <v>0</v>
      </c>
      <c r="K806">
        <v>0</v>
      </c>
      <c r="L806">
        <v>2</v>
      </c>
      <c r="M806">
        <v>82</v>
      </c>
      <c r="O806">
        <v>2</v>
      </c>
      <c r="P806">
        <v>413</v>
      </c>
      <c r="Q806">
        <v>15</v>
      </c>
      <c r="R806">
        <v>4</v>
      </c>
      <c r="S806">
        <v>3</v>
      </c>
      <c r="U806">
        <v>22</v>
      </c>
      <c r="V806">
        <v>60</v>
      </c>
      <c r="W806">
        <v>8</v>
      </c>
      <c r="Z806">
        <v>68</v>
      </c>
      <c r="BD806">
        <v>1</v>
      </c>
      <c r="BE806">
        <v>1</v>
      </c>
      <c r="BF806">
        <v>2</v>
      </c>
      <c r="BG806">
        <v>4</v>
      </c>
      <c r="BH806">
        <v>11</v>
      </c>
      <c r="BI806">
        <v>1</v>
      </c>
      <c r="BJ806">
        <v>3</v>
      </c>
      <c r="BL806">
        <v>6</v>
      </c>
      <c r="BM806">
        <v>8</v>
      </c>
      <c r="BP806">
        <v>10</v>
      </c>
      <c r="BR806">
        <v>1</v>
      </c>
      <c r="BT806">
        <v>17</v>
      </c>
      <c r="CE806">
        <v>2</v>
      </c>
      <c r="CL806">
        <v>1</v>
      </c>
      <c r="CM806">
        <v>1</v>
      </c>
      <c r="CQ806">
        <v>1</v>
      </c>
      <c r="CR806">
        <v>2</v>
      </c>
      <c r="CU806">
        <v>1</v>
      </c>
      <c r="EH806" s="1"/>
    </row>
    <row r="807" spans="1:143" x14ac:dyDescent="0.35">
      <c r="A807" s="153" t="s">
        <v>0</v>
      </c>
      <c r="B807" s="1" t="s">
        <v>37</v>
      </c>
      <c r="C807">
        <v>43</v>
      </c>
      <c r="D807">
        <v>164</v>
      </c>
      <c r="E807">
        <v>20</v>
      </c>
      <c r="F807">
        <v>134</v>
      </c>
      <c r="G807">
        <v>11</v>
      </c>
      <c r="H807">
        <v>63</v>
      </c>
      <c r="I807">
        <v>0</v>
      </c>
      <c r="J807">
        <v>4</v>
      </c>
      <c r="K807">
        <v>0</v>
      </c>
      <c r="L807">
        <v>0</v>
      </c>
      <c r="M807">
        <v>63</v>
      </c>
      <c r="O807">
        <v>4</v>
      </c>
      <c r="P807">
        <v>24</v>
      </c>
      <c r="Q807">
        <v>5</v>
      </c>
      <c r="R807">
        <v>1</v>
      </c>
      <c r="S807">
        <v>10</v>
      </c>
      <c r="U807">
        <v>16</v>
      </c>
      <c r="V807">
        <v>20</v>
      </c>
      <c r="W807">
        <v>2</v>
      </c>
      <c r="Z807">
        <v>22</v>
      </c>
      <c r="AK807">
        <v>4</v>
      </c>
      <c r="BE807">
        <v>1</v>
      </c>
      <c r="BF807">
        <v>1</v>
      </c>
      <c r="BG807">
        <v>4</v>
      </c>
      <c r="BH807">
        <v>12</v>
      </c>
      <c r="BM807">
        <v>11</v>
      </c>
      <c r="BP807">
        <v>8</v>
      </c>
      <c r="BQ807">
        <v>5</v>
      </c>
      <c r="BR807">
        <v>1</v>
      </c>
      <c r="BT807">
        <v>2</v>
      </c>
      <c r="EH807" s="1"/>
    </row>
    <row r="808" spans="1:143" x14ac:dyDescent="0.35">
      <c r="A808" s="153" t="s">
        <v>0</v>
      </c>
      <c r="B808" s="1" t="s">
        <v>38</v>
      </c>
      <c r="C808">
        <v>82</v>
      </c>
      <c r="D808">
        <v>260</v>
      </c>
      <c r="E808">
        <v>57</v>
      </c>
      <c r="F808">
        <v>1001</v>
      </c>
      <c r="G808">
        <v>15</v>
      </c>
      <c r="H808">
        <v>139</v>
      </c>
      <c r="I808">
        <v>1</v>
      </c>
      <c r="J808">
        <v>6</v>
      </c>
      <c r="K808">
        <v>7</v>
      </c>
      <c r="L808">
        <v>5</v>
      </c>
      <c r="M808">
        <v>139</v>
      </c>
      <c r="O808">
        <v>19</v>
      </c>
      <c r="P808">
        <v>2209</v>
      </c>
      <c r="Q808">
        <v>2</v>
      </c>
      <c r="R808">
        <v>0</v>
      </c>
      <c r="S808">
        <v>22</v>
      </c>
      <c r="U808">
        <v>24</v>
      </c>
      <c r="V808">
        <v>8</v>
      </c>
      <c r="W808">
        <v>0</v>
      </c>
      <c r="Z808">
        <v>8</v>
      </c>
      <c r="AK808">
        <v>6</v>
      </c>
      <c r="AS808">
        <v>2</v>
      </c>
      <c r="AU808">
        <v>7</v>
      </c>
      <c r="BD808">
        <v>1</v>
      </c>
      <c r="BE808">
        <v>17</v>
      </c>
      <c r="BF808">
        <v>25</v>
      </c>
      <c r="BG808">
        <v>27</v>
      </c>
      <c r="BH808">
        <v>25</v>
      </c>
      <c r="BI808">
        <v>9</v>
      </c>
      <c r="BJ808">
        <v>11</v>
      </c>
      <c r="BL808">
        <v>21</v>
      </c>
      <c r="BM808">
        <v>31</v>
      </c>
      <c r="BP808">
        <v>40</v>
      </c>
      <c r="CE808">
        <v>5</v>
      </c>
      <c r="CH808">
        <v>4</v>
      </c>
      <c r="CK808">
        <v>4</v>
      </c>
      <c r="CL808">
        <v>1</v>
      </c>
      <c r="CM808">
        <v>1</v>
      </c>
      <c r="CQ808">
        <v>1</v>
      </c>
      <c r="CR808">
        <v>1</v>
      </c>
      <c r="CU808">
        <v>2</v>
      </c>
      <c r="EH808" s="1"/>
    </row>
    <row r="809" spans="1:143" x14ac:dyDescent="0.35">
      <c r="A809" s="153" t="s">
        <v>0</v>
      </c>
      <c r="B809" s="1" t="s">
        <v>39</v>
      </c>
      <c r="C809">
        <v>23</v>
      </c>
      <c r="D809">
        <v>67</v>
      </c>
      <c r="E809">
        <v>6</v>
      </c>
      <c r="F809">
        <v>60</v>
      </c>
      <c r="G809">
        <v>4</v>
      </c>
      <c r="H809">
        <v>29</v>
      </c>
      <c r="I809">
        <v>0</v>
      </c>
      <c r="J809">
        <v>0</v>
      </c>
      <c r="K809">
        <v>0</v>
      </c>
      <c r="L809">
        <v>0</v>
      </c>
      <c r="M809">
        <v>29</v>
      </c>
      <c r="O809">
        <v>0</v>
      </c>
      <c r="P809">
        <v>397</v>
      </c>
      <c r="Q809">
        <v>30</v>
      </c>
      <c r="R809">
        <v>11</v>
      </c>
      <c r="S809">
        <v>4</v>
      </c>
      <c r="U809">
        <v>45</v>
      </c>
      <c r="V809">
        <v>120</v>
      </c>
      <c r="W809">
        <v>22</v>
      </c>
      <c r="Z809">
        <v>142</v>
      </c>
      <c r="BE809">
        <v>0</v>
      </c>
      <c r="BF809">
        <v>0</v>
      </c>
      <c r="BG809">
        <v>6</v>
      </c>
      <c r="BH809">
        <v>2</v>
      </c>
      <c r="BI809">
        <v>1</v>
      </c>
      <c r="BJ809">
        <v>1</v>
      </c>
      <c r="BL809">
        <v>2</v>
      </c>
      <c r="BM809">
        <v>7</v>
      </c>
      <c r="BP809">
        <v>2</v>
      </c>
      <c r="EH809" s="1"/>
    </row>
    <row r="810" spans="1:143" x14ac:dyDescent="0.35">
      <c r="A810" s="153" t="s">
        <v>0</v>
      </c>
      <c r="B810" s="1" t="s">
        <v>40</v>
      </c>
      <c r="C810">
        <v>40</v>
      </c>
      <c r="D810">
        <v>70</v>
      </c>
      <c r="E810">
        <v>17</v>
      </c>
      <c r="F810">
        <v>67</v>
      </c>
      <c r="G810">
        <v>6</v>
      </c>
      <c r="H810">
        <v>57</v>
      </c>
      <c r="I810">
        <v>0</v>
      </c>
      <c r="J810">
        <v>0</v>
      </c>
      <c r="K810">
        <v>0</v>
      </c>
      <c r="L810">
        <v>0</v>
      </c>
      <c r="M810">
        <v>57</v>
      </c>
      <c r="O810">
        <v>0</v>
      </c>
      <c r="P810">
        <v>4031</v>
      </c>
      <c r="Q810">
        <v>117</v>
      </c>
      <c r="R810">
        <v>19</v>
      </c>
      <c r="S810">
        <v>1</v>
      </c>
      <c r="U810">
        <v>137</v>
      </c>
      <c r="V810">
        <v>468</v>
      </c>
      <c r="W810">
        <v>38</v>
      </c>
      <c r="Z810">
        <v>506</v>
      </c>
      <c r="BE810">
        <v>1</v>
      </c>
      <c r="BF810">
        <v>1</v>
      </c>
      <c r="BG810">
        <v>6</v>
      </c>
      <c r="BH810">
        <v>8</v>
      </c>
      <c r="BJ810">
        <v>7</v>
      </c>
      <c r="BL810">
        <v>5</v>
      </c>
      <c r="BM810">
        <v>7</v>
      </c>
      <c r="BP810">
        <v>10</v>
      </c>
      <c r="BS810">
        <v>1</v>
      </c>
      <c r="BT810">
        <v>14</v>
      </c>
      <c r="EH810" s="1"/>
    </row>
    <row r="811" spans="1:143" x14ac:dyDescent="0.35">
      <c r="A811" s="153" t="s">
        <v>0</v>
      </c>
      <c r="B811" s="1" t="s">
        <v>41</v>
      </c>
      <c r="C811">
        <v>74</v>
      </c>
      <c r="D811">
        <v>247</v>
      </c>
      <c r="E811">
        <v>66</v>
      </c>
      <c r="F811">
        <v>339</v>
      </c>
      <c r="G811">
        <v>23</v>
      </c>
      <c r="H811">
        <v>140</v>
      </c>
      <c r="I811">
        <v>0</v>
      </c>
      <c r="J811">
        <v>1</v>
      </c>
      <c r="K811">
        <v>4</v>
      </c>
      <c r="L811">
        <v>0</v>
      </c>
      <c r="M811">
        <v>140</v>
      </c>
      <c r="O811">
        <v>5</v>
      </c>
      <c r="P811">
        <v>7692</v>
      </c>
      <c r="Q811">
        <v>45</v>
      </c>
      <c r="R811">
        <v>730</v>
      </c>
      <c r="S811">
        <v>21</v>
      </c>
      <c r="U811">
        <v>796</v>
      </c>
      <c r="V811">
        <v>180</v>
      </c>
      <c r="W811">
        <v>2900</v>
      </c>
      <c r="Z811">
        <v>3080</v>
      </c>
      <c r="AK811">
        <v>1</v>
      </c>
      <c r="AU811">
        <v>7</v>
      </c>
      <c r="BD811">
        <v>3</v>
      </c>
      <c r="BE811">
        <v>5</v>
      </c>
      <c r="BF811">
        <v>9</v>
      </c>
      <c r="BG811">
        <v>14</v>
      </c>
      <c r="BH811">
        <v>29</v>
      </c>
      <c r="BI811">
        <v>4</v>
      </c>
      <c r="BJ811">
        <v>9</v>
      </c>
      <c r="BL811">
        <v>26</v>
      </c>
      <c r="BM811">
        <v>34</v>
      </c>
      <c r="BN811">
        <v>9</v>
      </c>
      <c r="BP811">
        <v>46</v>
      </c>
      <c r="BQ811">
        <v>9</v>
      </c>
      <c r="BR811">
        <v>4</v>
      </c>
      <c r="BT811">
        <v>33</v>
      </c>
      <c r="BU811">
        <v>1</v>
      </c>
      <c r="EH811" s="1"/>
    </row>
    <row r="812" spans="1:143" x14ac:dyDescent="0.35">
      <c r="A812" s="153" t="s">
        <v>0</v>
      </c>
      <c r="B812" s="1" t="s">
        <v>42</v>
      </c>
      <c r="C812">
        <v>55</v>
      </c>
      <c r="D812">
        <v>250</v>
      </c>
      <c r="E812">
        <v>41</v>
      </c>
      <c r="F812">
        <v>293</v>
      </c>
      <c r="G812">
        <v>10</v>
      </c>
      <c r="H812">
        <v>96</v>
      </c>
      <c r="I812">
        <v>0</v>
      </c>
      <c r="J812">
        <v>0</v>
      </c>
      <c r="K812">
        <v>1</v>
      </c>
      <c r="L812">
        <v>0</v>
      </c>
      <c r="M812">
        <v>96</v>
      </c>
      <c r="O812">
        <v>1</v>
      </c>
      <c r="P812">
        <v>1840</v>
      </c>
      <c r="Q812">
        <v>105</v>
      </c>
      <c r="R812">
        <v>27</v>
      </c>
      <c r="S812">
        <v>5</v>
      </c>
      <c r="U812">
        <v>137</v>
      </c>
      <c r="V812">
        <v>420</v>
      </c>
      <c r="W812">
        <v>54</v>
      </c>
      <c r="Z812">
        <v>474</v>
      </c>
      <c r="AU812">
        <v>1</v>
      </c>
      <c r="BE812">
        <v>1</v>
      </c>
      <c r="BF812">
        <v>1</v>
      </c>
      <c r="BG812">
        <v>6</v>
      </c>
      <c r="BH812">
        <v>14</v>
      </c>
      <c r="BJ812">
        <v>8</v>
      </c>
      <c r="BL812">
        <v>9</v>
      </c>
      <c r="BM812">
        <v>12</v>
      </c>
      <c r="BP812">
        <v>10</v>
      </c>
      <c r="BR812">
        <v>1</v>
      </c>
      <c r="BT812">
        <v>29</v>
      </c>
      <c r="EH812" s="1"/>
    </row>
    <row r="813" spans="1:143" x14ac:dyDescent="0.35">
      <c r="A813" s="153" t="s">
        <v>0</v>
      </c>
      <c r="B813" s="1" t="s">
        <v>43</v>
      </c>
      <c r="C813">
        <v>141</v>
      </c>
      <c r="D813">
        <v>466</v>
      </c>
      <c r="E813">
        <v>295</v>
      </c>
      <c r="F813">
        <v>1360</v>
      </c>
      <c r="G813">
        <v>83</v>
      </c>
      <c r="H813">
        <v>436</v>
      </c>
      <c r="I813">
        <v>3</v>
      </c>
      <c r="J813">
        <v>3</v>
      </c>
      <c r="K813">
        <v>6</v>
      </c>
      <c r="L813">
        <v>3</v>
      </c>
      <c r="M813">
        <v>436</v>
      </c>
      <c r="O813">
        <v>15</v>
      </c>
      <c r="P813">
        <v>28280</v>
      </c>
      <c r="Q813">
        <v>432</v>
      </c>
      <c r="R813">
        <v>43</v>
      </c>
      <c r="S813">
        <v>5</v>
      </c>
      <c r="U813">
        <v>480</v>
      </c>
      <c r="V813">
        <v>1730</v>
      </c>
      <c r="W813">
        <v>86</v>
      </c>
      <c r="Z813">
        <v>1816</v>
      </c>
      <c r="AA813">
        <v>2</v>
      </c>
      <c r="AK813">
        <v>2</v>
      </c>
      <c r="AS813">
        <v>6</v>
      </c>
      <c r="AU813">
        <v>10</v>
      </c>
      <c r="BD813">
        <v>1</v>
      </c>
      <c r="BE813">
        <v>17</v>
      </c>
      <c r="BF813">
        <v>21</v>
      </c>
      <c r="BG813">
        <v>57</v>
      </c>
      <c r="BH813">
        <v>81</v>
      </c>
      <c r="BI813">
        <v>8</v>
      </c>
      <c r="BJ813">
        <v>47</v>
      </c>
      <c r="BL813">
        <v>49</v>
      </c>
      <c r="BM813">
        <v>78</v>
      </c>
      <c r="BN813">
        <v>119</v>
      </c>
      <c r="BP813">
        <v>81</v>
      </c>
      <c r="BQ813">
        <v>2</v>
      </c>
      <c r="BR813">
        <v>15</v>
      </c>
      <c r="BS813">
        <v>3</v>
      </c>
      <c r="BT813">
        <v>38</v>
      </c>
      <c r="BU813">
        <v>4</v>
      </c>
      <c r="BY813">
        <v>1</v>
      </c>
      <c r="CE813">
        <v>1</v>
      </c>
      <c r="CL813">
        <v>2</v>
      </c>
      <c r="CR813">
        <v>4</v>
      </c>
      <c r="EH813" s="1"/>
    </row>
    <row r="814" spans="1:143" x14ac:dyDescent="0.35">
      <c r="A814" s="153" t="s">
        <v>0</v>
      </c>
      <c r="B814" s="1" t="s">
        <v>44</v>
      </c>
      <c r="C814">
        <v>53</v>
      </c>
      <c r="D814">
        <v>220</v>
      </c>
      <c r="E814">
        <v>55</v>
      </c>
      <c r="F814">
        <v>662</v>
      </c>
      <c r="G814">
        <v>9</v>
      </c>
      <c r="H814">
        <v>108</v>
      </c>
      <c r="I814">
        <v>1</v>
      </c>
      <c r="J814">
        <v>1</v>
      </c>
      <c r="K814">
        <v>0</v>
      </c>
      <c r="L814">
        <v>5</v>
      </c>
      <c r="M814">
        <v>108</v>
      </c>
      <c r="O814">
        <v>7</v>
      </c>
      <c r="P814">
        <v>6440</v>
      </c>
      <c r="Q814">
        <v>147</v>
      </c>
      <c r="R814">
        <v>35</v>
      </c>
      <c r="S814">
        <v>17</v>
      </c>
      <c r="U814">
        <v>199</v>
      </c>
      <c r="V814">
        <v>735</v>
      </c>
      <c r="W814">
        <v>70</v>
      </c>
      <c r="Z814">
        <v>805</v>
      </c>
      <c r="AA814">
        <v>1</v>
      </c>
      <c r="AK814">
        <v>1</v>
      </c>
      <c r="BE814">
        <v>6</v>
      </c>
      <c r="BF814">
        <v>7</v>
      </c>
      <c r="BG814">
        <v>14</v>
      </c>
      <c r="BH814">
        <v>30</v>
      </c>
      <c r="BI814">
        <v>2</v>
      </c>
      <c r="BJ814">
        <v>19</v>
      </c>
      <c r="BL814">
        <v>21</v>
      </c>
      <c r="BM814">
        <v>23</v>
      </c>
      <c r="BN814">
        <v>5</v>
      </c>
      <c r="BP814">
        <v>24</v>
      </c>
      <c r="BQ814">
        <v>9</v>
      </c>
      <c r="BR814">
        <v>4</v>
      </c>
      <c r="BT814">
        <v>29</v>
      </c>
      <c r="CE814">
        <v>5</v>
      </c>
      <c r="CH814">
        <v>5</v>
      </c>
      <c r="CK814">
        <v>5</v>
      </c>
      <c r="EH814" s="1"/>
    </row>
    <row r="815" spans="1:143" x14ac:dyDescent="0.35">
      <c r="A815" s="153" t="s">
        <v>0</v>
      </c>
      <c r="B815" s="1" t="s">
        <v>45</v>
      </c>
      <c r="C815">
        <v>58</v>
      </c>
      <c r="D815">
        <v>313</v>
      </c>
      <c r="E815">
        <v>84</v>
      </c>
      <c r="F815">
        <v>684</v>
      </c>
      <c r="G815">
        <v>49</v>
      </c>
      <c r="H815">
        <v>142</v>
      </c>
      <c r="I815">
        <v>0</v>
      </c>
      <c r="J815">
        <v>0</v>
      </c>
      <c r="K815">
        <v>2</v>
      </c>
      <c r="L815">
        <v>0</v>
      </c>
      <c r="M815">
        <v>142</v>
      </c>
      <c r="O815">
        <v>2</v>
      </c>
      <c r="P815">
        <v>16749</v>
      </c>
      <c r="Q815">
        <v>165</v>
      </c>
      <c r="R815">
        <v>22</v>
      </c>
      <c r="S815">
        <v>10</v>
      </c>
      <c r="U815">
        <v>197</v>
      </c>
      <c r="V815">
        <v>660</v>
      </c>
      <c r="W815">
        <v>44</v>
      </c>
      <c r="Z815">
        <v>704</v>
      </c>
      <c r="AU815">
        <v>2</v>
      </c>
      <c r="BE815">
        <v>10</v>
      </c>
      <c r="BF815">
        <v>14</v>
      </c>
      <c r="BG815">
        <v>26</v>
      </c>
      <c r="BH815">
        <v>51</v>
      </c>
      <c r="BI815">
        <v>6</v>
      </c>
      <c r="BJ815">
        <v>23</v>
      </c>
      <c r="BL815">
        <v>49</v>
      </c>
      <c r="BM815">
        <v>91</v>
      </c>
      <c r="BN815">
        <v>10</v>
      </c>
      <c r="BO815">
        <v>1</v>
      </c>
      <c r="BP815">
        <v>57</v>
      </c>
      <c r="BQ815">
        <v>4</v>
      </c>
      <c r="BR815">
        <v>12</v>
      </c>
      <c r="BS815">
        <v>3</v>
      </c>
      <c r="BT815">
        <v>33</v>
      </c>
      <c r="BU815">
        <v>3</v>
      </c>
      <c r="EH815" s="1"/>
    </row>
    <row r="816" spans="1:143" x14ac:dyDescent="0.35">
      <c r="A816" s="153" t="s">
        <v>0</v>
      </c>
      <c r="B816" s="1" t="s">
        <v>46</v>
      </c>
      <c r="C816">
        <v>50</v>
      </c>
      <c r="D816">
        <v>234</v>
      </c>
      <c r="E816">
        <v>41</v>
      </c>
      <c r="F816">
        <v>305</v>
      </c>
      <c r="G816">
        <v>14</v>
      </c>
      <c r="H816">
        <v>91</v>
      </c>
      <c r="I816">
        <v>0</v>
      </c>
      <c r="J816">
        <v>2</v>
      </c>
      <c r="K816">
        <v>3</v>
      </c>
      <c r="L816">
        <v>0</v>
      </c>
      <c r="M816">
        <v>91</v>
      </c>
      <c r="O816">
        <v>5</v>
      </c>
      <c r="P816">
        <v>11687</v>
      </c>
      <c r="Q816">
        <v>349</v>
      </c>
      <c r="R816">
        <v>11</v>
      </c>
      <c r="S816">
        <v>5</v>
      </c>
      <c r="U816">
        <v>365</v>
      </c>
      <c r="V816">
        <v>1400</v>
      </c>
      <c r="W816">
        <v>22</v>
      </c>
      <c r="Z816">
        <v>1422</v>
      </c>
      <c r="AK816">
        <v>1</v>
      </c>
      <c r="AU816">
        <v>3</v>
      </c>
      <c r="BE816">
        <v>2</v>
      </c>
      <c r="BF816">
        <v>4</v>
      </c>
      <c r="BG816">
        <v>7</v>
      </c>
      <c r="BH816">
        <v>12</v>
      </c>
      <c r="BI816">
        <v>1</v>
      </c>
      <c r="BJ816">
        <v>5</v>
      </c>
      <c r="BL816">
        <v>6</v>
      </c>
      <c r="BM816">
        <v>10</v>
      </c>
      <c r="BN816">
        <v>3</v>
      </c>
      <c r="BP816">
        <v>4</v>
      </c>
      <c r="BQ816">
        <v>1</v>
      </c>
      <c r="BR816">
        <v>1</v>
      </c>
      <c r="BS816">
        <v>1</v>
      </c>
      <c r="BT816">
        <v>19</v>
      </c>
      <c r="EH816" s="1"/>
    </row>
    <row r="817" spans="1:143" x14ac:dyDescent="0.35">
      <c r="A817" s="153" t="s">
        <v>0</v>
      </c>
      <c r="B817" s="1" t="s">
        <v>47</v>
      </c>
      <c r="C817">
        <v>44</v>
      </c>
      <c r="D817">
        <v>197</v>
      </c>
      <c r="E817">
        <v>21</v>
      </c>
      <c r="F817">
        <v>163</v>
      </c>
      <c r="G817">
        <v>7</v>
      </c>
      <c r="H817">
        <v>65</v>
      </c>
      <c r="I817">
        <v>1</v>
      </c>
      <c r="J817">
        <v>1</v>
      </c>
      <c r="K817">
        <v>1</v>
      </c>
      <c r="L817">
        <v>0</v>
      </c>
      <c r="M817">
        <v>65</v>
      </c>
      <c r="O817">
        <v>3</v>
      </c>
      <c r="P817">
        <v>1306</v>
      </c>
      <c r="Q817">
        <v>208</v>
      </c>
      <c r="R817">
        <v>703</v>
      </c>
      <c r="S817">
        <v>30</v>
      </c>
      <c r="U817">
        <v>941</v>
      </c>
      <c r="V817">
        <v>832</v>
      </c>
      <c r="W817">
        <v>1406</v>
      </c>
      <c r="Z817">
        <v>2238</v>
      </c>
      <c r="AA817">
        <v>1</v>
      </c>
      <c r="AJ817">
        <v>1</v>
      </c>
      <c r="AU817">
        <v>1</v>
      </c>
      <c r="BE817">
        <v>5</v>
      </c>
      <c r="BF817">
        <v>7</v>
      </c>
      <c r="BG817">
        <v>1</v>
      </c>
      <c r="BH817">
        <v>3</v>
      </c>
      <c r="BI817">
        <v>1</v>
      </c>
      <c r="BJ817">
        <v>2</v>
      </c>
      <c r="BL817">
        <v>4</v>
      </c>
      <c r="BM817">
        <v>4</v>
      </c>
      <c r="BN817">
        <v>1</v>
      </c>
      <c r="BP817">
        <v>4</v>
      </c>
      <c r="BQ817">
        <v>1</v>
      </c>
      <c r="BR817">
        <v>1</v>
      </c>
      <c r="BT817">
        <v>21</v>
      </c>
      <c r="EH817" s="1"/>
    </row>
    <row r="818" spans="1:143" x14ac:dyDescent="0.35">
      <c r="A818" s="153" t="s">
        <v>0</v>
      </c>
      <c r="B818" s="1" t="s">
        <v>15</v>
      </c>
      <c r="C818">
        <v>1227</v>
      </c>
      <c r="D818">
        <v>4552</v>
      </c>
      <c r="E818">
        <v>984</v>
      </c>
      <c r="F818">
        <v>7175</v>
      </c>
      <c r="G818">
        <v>315</v>
      </c>
      <c r="H818">
        <v>2211</v>
      </c>
      <c r="I818">
        <v>6</v>
      </c>
      <c r="J818">
        <v>22</v>
      </c>
      <c r="K818">
        <v>32</v>
      </c>
      <c r="L818">
        <v>21</v>
      </c>
      <c r="M818">
        <v>2211</v>
      </c>
      <c r="N818">
        <v>0</v>
      </c>
      <c r="O818">
        <v>81</v>
      </c>
      <c r="P818">
        <v>91154</v>
      </c>
      <c r="Q818">
        <v>1858</v>
      </c>
      <c r="R818">
        <v>1690</v>
      </c>
      <c r="S818">
        <v>243</v>
      </c>
      <c r="T818">
        <v>0</v>
      </c>
      <c r="U818">
        <v>3791</v>
      </c>
      <c r="V818">
        <v>8269</v>
      </c>
      <c r="W818">
        <v>4820</v>
      </c>
      <c r="X818">
        <v>0</v>
      </c>
      <c r="Y818">
        <v>0</v>
      </c>
      <c r="Z818">
        <v>13089</v>
      </c>
      <c r="AA818">
        <v>4</v>
      </c>
      <c r="AB818">
        <v>0</v>
      </c>
      <c r="AC818">
        <v>0</v>
      </c>
      <c r="AD818">
        <v>0</v>
      </c>
      <c r="AE818">
        <v>0</v>
      </c>
      <c r="AF818">
        <v>0</v>
      </c>
      <c r="AG818">
        <v>0</v>
      </c>
      <c r="AH818">
        <v>0</v>
      </c>
      <c r="AI818">
        <v>0</v>
      </c>
      <c r="AJ818">
        <v>1</v>
      </c>
      <c r="AK818">
        <v>19</v>
      </c>
      <c r="AL818">
        <v>0</v>
      </c>
      <c r="AM818">
        <v>0</v>
      </c>
      <c r="AN818">
        <v>0</v>
      </c>
      <c r="AO818">
        <v>0</v>
      </c>
      <c r="AP818">
        <v>0</v>
      </c>
      <c r="AQ818">
        <v>0</v>
      </c>
      <c r="AR818">
        <v>0</v>
      </c>
      <c r="AS818">
        <v>9</v>
      </c>
      <c r="AT818">
        <v>0</v>
      </c>
      <c r="AU818">
        <v>41</v>
      </c>
      <c r="AV818">
        <v>0</v>
      </c>
      <c r="AW818">
        <v>0</v>
      </c>
      <c r="AX818">
        <v>0</v>
      </c>
      <c r="AY818">
        <v>0</v>
      </c>
      <c r="AZ818">
        <v>0</v>
      </c>
      <c r="BA818">
        <v>0</v>
      </c>
      <c r="BB818">
        <v>0</v>
      </c>
      <c r="BC818">
        <v>0</v>
      </c>
      <c r="BD818">
        <v>9</v>
      </c>
      <c r="BE818">
        <v>94</v>
      </c>
      <c r="BF818">
        <v>128</v>
      </c>
      <c r="BG818">
        <v>249</v>
      </c>
      <c r="BH818">
        <v>386</v>
      </c>
      <c r="BI818">
        <v>41</v>
      </c>
      <c r="BJ818">
        <v>220</v>
      </c>
      <c r="BK818">
        <v>0</v>
      </c>
      <c r="BL818">
        <v>274</v>
      </c>
      <c r="BM818">
        <v>491</v>
      </c>
      <c r="BN818">
        <v>190</v>
      </c>
      <c r="BO818">
        <v>1</v>
      </c>
      <c r="BP818">
        <v>442</v>
      </c>
      <c r="BQ818">
        <v>54</v>
      </c>
      <c r="BR818">
        <v>50</v>
      </c>
      <c r="BS818">
        <v>8</v>
      </c>
      <c r="BT818">
        <v>286</v>
      </c>
      <c r="BU818">
        <v>9</v>
      </c>
      <c r="BV818">
        <v>0</v>
      </c>
      <c r="BW818">
        <v>0</v>
      </c>
      <c r="BX818">
        <v>0</v>
      </c>
      <c r="BY818">
        <v>1</v>
      </c>
      <c r="BZ818">
        <v>0</v>
      </c>
      <c r="CA818">
        <v>0</v>
      </c>
      <c r="CB818">
        <v>0</v>
      </c>
      <c r="CC818">
        <v>0</v>
      </c>
      <c r="CD818">
        <v>0</v>
      </c>
      <c r="CE818">
        <v>17</v>
      </c>
      <c r="CF818">
        <v>0</v>
      </c>
      <c r="CG818">
        <v>0</v>
      </c>
      <c r="CH818">
        <v>12</v>
      </c>
      <c r="CI818">
        <v>0</v>
      </c>
      <c r="CJ818">
        <v>0</v>
      </c>
      <c r="CK818">
        <v>12</v>
      </c>
      <c r="CL818">
        <v>5</v>
      </c>
      <c r="CM818">
        <v>2</v>
      </c>
      <c r="CN818">
        <v>0</v>
      </c>
      <c r="CO818">
        <v>0</v>
      </c>
      <c r="CP818">
        <v>0</v>
      </c>
      <c r="CQ818">
        <v>2</v>
      </c>
      <c r="CR818">
        <v>7</v>
      </c>
      <c r="CS818">
        <v>0</v>
      </c>
      <c r="CT818">
        <v>0</v>
      </c>
      <c r="CU818">
        <v>3</v>
      </c>
      <c r="CV818">
        <v>0</v>
      </c>
      <c r="CW818">
        <v>0</v>
      </c>
      <c r="CX818">
        <v>0</v>
      </c>
      <c r="CY818">
        <v>0</v>
      </c>
      <c r="CZ818">
        <v>0</v>
      </c>
      <c r="DA818">
        <v>0</v>
      </c>
      <c r="DB818">
        <v>0</v>
      </c>
      <c r="DC818">
        <v>0</v>
      </c>
      <c r="DD818">
        <v>0</v>
      </c>
      <c r="DE818">
        <v>0</v>
      </c>
      <c r="DF818">
        <v>0</v>
      </c>
      <c r="DG818">
        <v>0</v>
      </c>
      <c r="DH818">
        <v>0</v>
      </c>
      <c r="DI818">
        <v>0</v>
      </c>
      <c r="DJ818">
        <v>0</v>
      </c>
      <c r="DK818">
        <v>0</v>
      </c>
      <c r="DL818">
        <v>0</v>
      </c>
      <c r="DM818">
        <v>0</v>
      </c>
      <c r="DN818">
        <v>0</v>
      </c>
      <c r="DO818">
        <v>0</v>
      </c>
      <c r="DP818">
        <v>0</v>
      </c>
      <c r="DQ818">
        <v>0</v>
      </c>
      <c r="DR818">
        <v>0</v>
      </c>
      <c r="DS818">
        <v>0</v>
      </c>
      <c r="DT818">
        <v>0</v>
      </c>
      <c r="DU818">
        <v>0</v>
      </c>
      <c r="DV818">
        <v>0</v>
      </c>
      <c r="DW818">
        <v>0</v>
      </c>
      <c r="DX818">
        <v>0</v>
      </c>
      <c r="DY818">
        <v>0</v>
      </c>
      <c r="DZ818">
        <v>0</v>
      </c>
      <c r="EA818">
        <v>0</v>
      </c>
      <c r="EB818">
        <v>0</v>
      </c>
      <c r="EC818">
        <v>0</v>
      </c>
      <c r="ED818">
        <v>0</v>
      </c>
      <c r="EE818">
        <v>0</v>
      </c>
      <c r="EF818">
        <v>0</v>
      </c>
      <c r="EG818">
        <v>0</v>
      </c>
      <c r="EH818" s="156" t="s">
        <v>158</v>
      </c>
    </row>
    <row r="819" spans="1:143" x14ac:dyDescent="0.35">
      <c r="A819" s="153" t="s">
        <v>0</v>
      </c>
      <c r="B819" s="1" t="s">
        <v>48</v>
      </c>
      <c r="P819" t="s">
        <v>792</v>
      </c>
      <c r="AA819" t="s">
        <v>168</v>
      </c>
      <c r="AU819" t="s">
        <v>793</v>
      </c>
      <c r="BG819" t="s">
        <v>168</v>
      </c>
      <c r="BS819" t="s">
        <v>168</v>
      </c>
      <c r="CE819" t="s">
        <v>794</v>
      </c>
      <c r="EH819" s="1" t="s">
        <v>48</v>
      </c>
      <c r="EI819" t="s">
        <v>795</v>
      </c>
    </row>
    <row r="820" spans="1:143" x14ac:dyDescent="0.35">
      <c r="A820" s="1" t="s">
        <v>29</v>
      </c>
      <c r="B820" s="1" t="s">
        <v>31</v>
      </c>
      <c r="C820">
        <v>9</v>
      </c>
      <c r="D820">
        <v>34</v>
      </c>
      <c r="E820">
        <v>8</v>
      </c>
      <c r="F820">
        <v>82</v>
      </c>
      <c r="G820">
        <v>1</v>
      </c>
      <c r="H820">
        <v>4</v>
      </c>
      <c r="I820">
        <v>0</v>
      </c>
      <c r="J820">
        <v>2</v>
      </c>
      <c r="K820">
        <v>0</v>
      </c>
      <c r="L820">
        <v>0</v>
      </c>
      <c r="M820">
        <v>17</v>
      </c>
      <c r="N820">
        <v>4</v>
      </c>
      <c r="O820">
        <v>2</v>
      </c>
      <c r="P820">
        <v>67</v>
      </c>
      <c r="Q820">
        <v>14</v>
      </c>
      <c r="R820">
        <v>0</v>
      </c>
      <c r="S820">
        <v>11</v>
      </c>
      <c r="U820">
        <v>25</v>
      </c>
      <c r="V820">
        <v>24</v>
      </c>
      <c r="W820">
        <v>0</v>
      </c>
      <c r="X820">
        <v>24</v>
      </c>
      <c r="Z820">
        <v>48</v>
      </c>
      <c r="AA820">
        <v>0</v>
      </c>
      <c r="AB820">
        <v>0</v>
      </c>
      <c r="AC820">
        <v>0</v>
      </c>
      <c r="AD820">
        <v>0</v>
      </c>
      <c r="AE820">
        <v>0</v>
      </c>
      <c r="AF820">
        <v>0</v>
      </c>
      <c r="AG820">
        <v>0</v>
      </c>
      <c r="AH820">
        <v>0</v>
      </c>
      <c r="AI820">
        <v>0</v>
      </c>
      <c r="AJ820">
        <v>0</v>
      </c>
      <c r="AK820">
        <v>2</v>
      </c>
      <c r="AL820">
        <v>0</v>
      </c>
      <c r="AM820">
        <v>0</v>
      </c>
      <c r="AN820">
        <v>0</v>
      </c>
      <c r="AO820">
        <v>0</v>
      </c>
      <c r="AP820">
        <v>0</v>
      </c>
      <c r="AQ820">
        <v>0</v>
      </c>
      <c r="AR820">
        <v>0</v>
      </c>
      <c r="AS820">
        <v>0</v>
      </c>
      <c r="AT820">
        <v>1</v>
      </c>
      <c r="AU820">
        <v>0</v>
      </c>
      <c r="AV820">
        <v>0</v>
      </c>
      <c r="AW820">
        <v>0</v>
      </c>
      <c r="AX820">
        <v>0</v>
      </c>
      <c r="AY820">
        <v>0</v>
      </c>
      <c r="AZ820">
        <v>0</v>
      </c>
      <c r="BA820">
        <v>0</v>
      </c>
      <c r="BB820">
        <v>0</v>
      </c>
      <c r="BC820">
        <v>0</v>
      </c>
      <c r="BD820">
        <v>0</v>
      </c>
      <c r="BE820">
        <v>0</v>
      </c>
      <c r="BF820">
        <v>0</v>
      </c>
      <c r="BG820">
        <v>7</v>
      </c>
      <c r="BH820">
        <v>7</v>
      </c>
      <c r="BI820">
        <v>5</v>
      </c>
      <c r="BJ820">
        <v>4</v>
      </c>
      <c r="BK820">
        <v>0</v>
      </c>
      <c r="BL820">
        <v>1</v>
      </c>
      <c r="BM820">
        <v>4</v>
      </c>
      <c r="BN820">
        <v>1</v>
      </c>
      <c r="BO820">
        <v>0</v>
      </c>
      <c r="BP820">
        <v>2</v>
      </c>
      <c r="BQ820">
        <v>0</v>
      </c>
      <c r="BR820">
        <v>1</v>
      </c>
      <c r="BS820">
        <v>1</v>
      </c>
      <c r="BT820">
        <v>1</v>
      </c>
      <c r="BU820">
        <v>3</v>
      </c>
      <c r="BV820">
        <v>0</v>
      </c>
      <c r="BW820">
        <v>0</v>
      </c>
      <c r="BX820">
        <v>0</v>
      </c>
      <c r="BY820">
        <v>0</v>
      </c>
      <c r="BZ820">
        <v>0</v>
      </c>
      <c r="CA820">
        <v>0</v>
      </c>
      <c r="CB820">
        <v>0</v>
      </c>
      <c r="CC820">
        <v>0</v>
      </c>
      <c r="CD820">
        <v>0</v>
      </c>
      <c r="CE820">
        <v>0</v>
      </c>
      <c r="CF820">
        <v>0</v>
      </c>
      <c r="CG820">
        <v>0</v>
      </c>
      <c r="CH820">
        <v>0</v>
      </c>
      <c r="CI820">
        <v>0</v>
      </c>
      <c r="CJ820">
        <v>0</v>
      </c>
      <c r="CK820">
        <v>0</v>
      </c>
      <c r="CL820">
        <v>0</v>
      </c>
      <c r="CM820">
        <v>0</v>
      </c>
      <c r="CN820">
        <v>0</v>
      </c>
      <c r="CO820">
        <v>0</v>
      </c>
      <c r="CP820">
        <v>0</v>
      </c>
      <c r="CQ820">
        <v>0</v>
      </c>
      <c r="CR820">
        <v>0</v>
      </c>
      <c r="CS820">
        <v>0</v>
      </c>
      <c r="CT820">
        <v>0</v>
      </c>
      <c r="CU820">
        <v>0</v>
      </c>
      <c r="CV820">
        <v>0</v>
      </c>
      <c r="CW820">
        <v>0</v>
      </c>
      <c r="CX820">
        <v>0</v>
      </c>
      <c r="CY820">
        <v>0</v>
      </c>
      <c r="CZ820">
        <v>0</v>
      </c>
      <c r="DA820">
        <v>0</v>
      </c>
      <c r="DB820">
        <v>0</v>
      </c>
      <c r="DC820">
        <v>0</v>
      </c>
      <c r="DD820">
        <v>0</v>
      </c>
      <c r="DE820">
        <v>0</v>
      </c>
      <c r="DF820">
        <v>0</v>
      </c>
      <c r="DG820">
        <v>0</v>
      </c>
      <c r="DH820">
        <v>0</v>
      </c>
      <c r="DI820">
        <v>0</v>
      </c>
      <c r="DJ820">
        <v>0</v>
      </c>
      <c r="DK820">
        <v>0</v>
      </c>
      <c r="DL820">
        <v>0</v>
      </c>
      <c r="DM820">
        <v>0</v>
      </c>
      <c r="DN820">
        <v>0</v>
      </c>
      <c r="DO820">
        <v>0</v>
      </c>
      <c r="DP820">
        <v>0</v>
      </c>
      <c r="DQ820">
        <v>0</v>
      </c>
      <c r="DR820">
        <v>0</v>
      </c>
      <c r="DS820">
        <v>0</v>
      </c>
      <c r="DT820">
        <v>0</v>
      </c>
      <c r="DU820">
        <v>0</v>
      </c>
      <c r="DV820">
        <v>0</v>
      </c>
      <c r="DW820">
        <v>0</v>
      </c>
      <c r="DX820">
        <v>0</v>
      </c>
      <c r="DY820">
        <v>0</v>
      </c>
      <c r="DZ820">
        <v>0</v>
      </c>
      <c r="EA820">
        <v>0</v>
      </c>
      <c r="EB820">
        <v>0</v>
      </c>
      <c r="EC820">
        <v>0</v>
      </c>
      <c r="ED820">
        <v>0</v>
      </c>
      <c r="EE820">
        <v>0</v>
      </c>
      <c r="EF820">
        <v>0</v>
      </c>
      <c r="EG820">
        <v>0</v>
      </c>
      <c r="EH820" s="156" t="s">
        <v>149</v>
      </c>
      <c r="EI820">
        <v>284</v>
      </c>
      <c r="EJ820">
        <v>74</v>
      </c>
      <c r="EK820">
        <v>312</v>
      </c>
      <c r="EL820">
        <v>4</v>
      </c>
      <c r="EM820">
        <v>0</v>
      </c>
    </row>
    <row r="821" spans="1:143" x14ac:dyDescent="0.35">
      <c r="A821" s="1" t="s">
        <v>29</v>
      </c>
      <c r="B821" s="1" t="s">
        <v>32</v>
      </c>
      <c r="C821">
        <v>87</v>
      </c>
      <c r="D821">
        <v>437</v>
      </c>
      <c r="E821">
        <v>61</v>
      </c>
      <c r="F821">
        <v>731</v>
      </c>
      <c r="G821">
        <v>20</v>
      </c>
      <c r="H821">
        <v>50</v>
      </c>
      <c r="I821">
        <v>0</v>
      </c>
      <c r="J821">
        <v>12</v>
      </c>
      <c r="K821">
        <v>0</v>
      </c>
      <c r="L821">
        <v>0</v>
      </c>
      <c r="M821">
        <v>148</v>
      </c>
      <c r="N821">
        <v>73</v>
      </c>
      <c r="O821">
        <v>12</v>
      </c>
      <c r="P821">
        <v>1175</v>
      </c>
      <c r="Q821">
        <v>43</v>
      </c>
      <c r="R821">
        <v>0</v>
      </c>
      <c r="S821">
        <v>60</v>
      </c>
      <c r="U821">
        <v>103</v>
      </c>
      <c r="V821">
        <v>93</v>
      </c>
      <c r="W821">
        <v>0</v>
      </c>
      <c r="X821">
        <v>97</v>
      </c>
      <c r="Z821">
        <v>190</v>
      </c>
      <c r="AA821">
        <v>0</v>
      </c>
      <c r="AB821">
        <v>0</v>
      </c>
      <c r="AC821">
        <v>0</v>
      </c>
      <c r="AD821">
        <v>0</v>
      </c>
      <c r="AE821">
        <v>0</v>
      </c>
      <c r="AF821">
        <v>0</v>
      </c>
      <c r="AG821">
        <v>0</v>
      </c>
      <c r="AH821">
        <v>0</v>
      </c>
      <c r="AI821">
        <v>0</v>
      </c>
      <c r="AJ821">
        <v>0</v>
      </c>
      <c r="AK821">
        <v>12</v>
      </c>
      <c r="AL821">
        <v>0</v>
      </c>
      <c r="AM821">
        <v>0</v>
      </c>
      <c r="AN821">
        <v>0</v>
      </c>
      <c r="AO821">
        <v>0</v>
      </c>
      <c r="AP821">
        <v>0</v>
      </c>
      <c r="AQ821">
        <v>0</v>
      </c>
      <c r="AR821">
        <v>1</v>
      </c>
      <c r="AS821">
        <v>6</v>
      </c>
      <c r="AT821">
        <v>6</v>
      </c>
      <c r="AU821">
        <v>0</v>
      </c>
      <c r="AV821">
        <v>0</v>
      </c>
      <c r="AW821">
        <v>0</v>
      </c>
      <c r="AX821">
        <v>0</v>
      </c>
      <c r="AY821">
        <v>0</v>
      </c>
      <c r="AZ821">
        <v>0</v>
      </c>
      <c r="BA821">
        <v>0</v>
      </c>
      <c r="BB821">
        <v>0</v>
      </c>
      <c r="BC821">
        <v>0</v>
      </c>
      <c r="BD821">
        <v>0</v>
      </c>
      <c r="BE821">
        <v>0</v>
      </c>
      <c r="BF821">
        <v>0</v>
      </c>
      <c r="BG821">
        <v>50</v>
      </c>
      <c r="BH821">
        <v>74</v>
      </c>
      <c r="BI821">
        <v>32</v>
      </c>
      <c r="BJ821">
        <v>42</v>
      </c>
      <c r="BK821">
        <v>1</v>
      </c>
      <c r="BL821">
        <v>43</v>
      </c>
      <c r="BM821">
        <v>60</v>
      </c>
      <c r="BN821">
        <v>34</v>
      </c>
      <c r="BO821">
        <v>0</v>
      </c>
      <c r="BP821">
        <v>22</v>
      </c>
      <c r="BQ821">
        <v>9</v>
      </c>
      <c r="BR821">
        <v>27</v>
      </c>
      <c r="BS821">
        <v>18</v>
      </c>
      <c r="BT821">
        <v>32</v>
      </c>
      <c r="BU821">
        <v>1</v>
      </c>
      <c r="BV821">
        <v>2</v>
      </c>
      <c r="BW821">
        <v>0</v>
      </c>
      <c r="BX821">
        <v>0</v>
      </c>
      <c r="BY821">
        <v>0</v>
      </c>
      <c r="BZ821">
        <v>2</v>
      </c>
      <c r="CA821">
        <v>0</v>
      </c>
      <c r="CB821">
        <v>0</v>
      </c>
      <c r="CC821">
        <v>2</v>
      </c>
      <c r="CD821">
        <v>0</v>
      </c>
      <c r="CE821">
        <v>0</v>
      </c>
      <c r="CF821">
        <v>0</v>
      </c>
      <c r="CG821">
        <v>0</v>
      </c>
      <c r="CH821">
        <v>0</v>
      </c>
      <c r="CI821">
        <v>0</v>
      </c>
      <c r="CJ821">
        <v>0</v>
      </c>
      <c r="CK821">
        <v>0</v>
      </c>
      <c r="CL821">
        <v>0</v>
      </c>
      <c r="CM821">
        <v>0</v>
      </c>
      <c r="CN821">
        <v>0</v>
      </c>
      <c r="CO821">
        <v>0</v>
      </c>
      <c r="CP821">
        <v>0</v>
      </c>
      <c r="CQ821">
        <v>0</v>
      </c>
      <c r="CR821">
        <v>0</v>
      </c>
      <c r="CS821">
        <v>0</v>
      </c>
      <c r="CT821">
        <v>0</v>
      </c>
      <c r="CU821">
        <v>0</v>
      </c>
      <c r="CV821">
        <v>0</v>
      </c>
      <c r="CW821">
        <v>0</v>
      </c>
      <c r="CX821">
        <v>0</v>
      </c>
      <c r="CY821">
        <v>0</v>
      </c>
      <c r="CZ821">
        <v>0</v>
      </c>
      <c r="DA821">
        <v>0</v>
      </c>
      <c r="DB821">
        <v>0</v>
      </c>
      <c r="DC821">
        <v>0</v>
      </c>
      <c r="DD821">
        <v>0</v>
      </c>
      <c r="DE821">
        <v>0</v>
      </c>
      <c r="DF821">
        <v>0</v>
      </c>
      <c r="DG821">
        <v>0</v>
      </c>
      <c r="DH821">
        <v>0</v>
      </c>
      <c r="DI821">
        <v>0</v>
      </c>
      <c r="DJ821">
        <v>0</v>
      </c>
      <c r="DK821">
        <v>0</v>
      </c>
      <c r="DL821">
        <v>0</v>
      </c>
      <c r="DM821">
        <v>0</v>
      </c>
      <c r="DN821">
        <v>0</v>
      </c>
      <c r="DO821">
        <v>0</v>
      </c>
      <c r="DP821">
        <v>0</v>
      </c>
      <c r="DQ821">
        <v>0</v>
      </c>
      <c r="DR821">
        <v>0</v>
      </c>
      <c r="DS821">
        <v>0</v>
      </c>
      <c r="DT821">
        <v>0</v>
      </c>
      <c r="DU821">
        <v>0</v>
      </c>
      <c r="DV821">
        <v>0</v>
      </c>
      <c r="DW821">
        <v>0</v>
      </c>
      <c r="DX821">
        <v>0</v>
      </c>
      <c r="DY821">
        <v>0</v>
      </c>
      <c r="DZ821">
        <v>0</v>
      </c>
      <c r="EA821">
        <v>0</v>
      </c>
      <c r="EB821">
        <v>0</v>
      </c>
      <c r="EC821">
        <v>0</v>
      </c>
      <c r="ED821">
        <v>0</v>
      </c>
      <c r="EE821">
        <v>0</v>
      </c>
      <c r="EF821">
        <v>0</v>
      </c>
      <c r="EG821">
        <v>0</v>
      </c>
      <c r="EH821" s="156" t="s">
        <v>150</v>
      </c>
      <c r="EI821">
        <v>0</v>
      </c>
      <c r="EJ821">
        <v>0</v>
      </c>
      <c r="EK821">
        <v>0</v>
      </c>
      <c r="EL821">
        <v>0</v>
      </c>
      <c r="EM821">
        <v>0</v>
      </c>
    </row>
    <row r="822" spans="1:143" x14ac:dyDescent="0.35">
      <c r="A822" s="1" t="s">
        <v>29</v>
      </c>
      <c r="B822" s="1" t="s">
        <v>33</v>
      </c>
      <c r="C822">
        <v>17</v>
      </c>
      <c r="D822">
        <v>88</v>
      </c>
      <c r="E822">
        <v>15</v>
      </c>
      <c r="F822">
        <v>180</v>
      </c>
      <c r="G822">
        <v>0</v>
      </c>
      <c r="H822">
        <v>2</v>
      </c>
      <c r="I822">
        <v>0</v>
      </c>
      <c r="J822">
        <v>0</v>
      </c>
      <c r="K822">
        <v>0</v>
      </c>
      <c r="L822">
        <v>1</v>
      </c>
      <c r="M822">
        <v>32</v>
      </c>
      <c r="N822">
        <v>8</v>
      </c>
      <c r="O822">
        <v>1</v>
      </c>
      <c r="P822">
        <v>3681</v>
      </c>
      <c r="Q822">
        <v>19</v>
      </c>
      <c r="R822">
        <v>0</v>
      </c>
      <c r="S822">
        <v>15</v>
      </c>
      <c r="U822">
        <v>34</v>
      </c>
      <c r="V822">
        <v>26</v>
      </c>
      <c r="W822">
        <v>0</v>
      </c>
      <c r="X822">
        <v>27</v>
      </c>
      <c r="Z822">
        <v>53</v>
      </c>
      <c r="AA822">
        <v>0</v>
      </c>
      <c r="AB822">
        <v>0</v>
      </c>
      <c r="AC822">
        <v>0</v>
      </c>
      <c r="AD822">
        <v>0</v>
      </c>
      <c r="AE822">
        <v>0</v>
      </c>
      <c r="AF822">
        <v>0</v>
      </c>
      <c r="AG822">
        <v>0</v>
      </c>
      <c r="AH822">
        <v>0</v>
      </c>
      <c r="AI822">
        <v>0</v>
      </c>
      <c r="AJ822">
        <v>0</v>
      </c>
      <c r="AK822">
        <v>0</v>
      </c>
      <c r="AL822">
        <v>0</v>
      </c>
      <c r="AM822">
        <v>0</v>
      </c>
      <c r="AN822">
        <v>0</v>
      </c>
      <c r="AO822">
        <v>0</v>
      </c>
      <c r="AP822">
        <v>0</v>
      </c>
      <c r="AQ822">
        <v>0</v>
      </c>
      <c r="AR822">
        <v>0</v>
      </c>
      <c r="AS822">
        <v>0</v>
      </c>
      <c r="AT822">
        <v>0</v>
      </c>
      <c r="AU822">
        <v>0</v>
      </c>
      <c r="AV822">
        <v>0</v>
      </c>
      <c r="AW822">
        <v>0</v>
      </c>
      <c r="AX822">
        <v>0</v>
      </c>
      <c r="AY822">
        <v>0</v>
      </c>
      <c r="AZ822">
        <v>0</v>
      </c>
      <c r="BA822">
        <v>0</v>
      </c>
      <c r="BB822">
        <v>0</v>
      </c>
      <c r="BC822">
        <v>0</v>
      </c>
      <c r="BD822">
        <v>0</v>
      </c>
      <c r="BE822">
        <v>6</v>
      </c>
      <c r="BF822">
        <v>6</v>
      </c>
      <c r="BG822">
        <v>5</v>
      </c>
      <c r="BH822">
        <v>10</v>
      </c>
      <c r="BI822">
        <v>8</v>
      </c>
      <c r="BJ822">
        <v>7</v>
      </c>
      <c r="BK822">
        <v>0</v>
      </c>
      <c r="BL822">
        <v>11</v>
      </c>
      <c r="BM822">
        <v>7</v>
      </c>
      <c r="BN822">
        <v>3</v>
      </c>
      <c r="BO822">
        <v>0</v>
      </c>
      <c r="BP822">
        <v>6</v>
      </c>
      <c r="BQ822">
        <v>1</v>
      </c>
      <c r="BR822">
        <v>1</v>
      </c>
      <c r="BS822">
        <v>2</v>
      </c>
      <c r="BT822">
        <v>4</v>
      </c>
      <c r="BU822">
        <v>2</v>
      </c>
      <c r="BV822">
        <v>1</v>
      </c>
      <c r="BW822">
        <v>0</v>
      </c>
      <c r="BX822">
        <v>0</v>
      </c>
      <c r="BY822">
        <v>0</v>
      </c>
      <c r="BZ822">
        <v>0</v>
      </c>
      <c r="CA822">
        <v>1</v>
      </c>
      <c r="CB822">
        <v>0</v>
      </c>
      <c r="CC822">
        <v>1</v>
      </c>
      <c r="CD822">
        <v>0</v>
      </c>
      <c r="CE822">
        <v>1</v>
      </c>
      <c r="CF822">
        <v>0</v>
      </c>
      <c r="CG822">
        <v>0</v>
      </c>
      <c r="CH822">
        <v>1</v>
      </c>
      <c r="CI822">
        <v>0</v>
      </c>
      <c r="CJ822">
        <v>0</v>
      </c>
      <c r="CK822">
        <v>1</v>
      </c>
      <c r="CL822">
        <v>0</v>
      </c>
      <c r="CM822">
        <v>0</v>
      </c>
      <c r="CN822">
        <v>0</v>
      </c>
      <c r="CO822">
        <v>0</v>
      </c>
      <c r="CP822">
        <v>0</v>
      </c>
      <c r="CQ822">
        <v>0</v>
      </c>
      <c r="CR822">
        <v>0</v>
      </c>
      <c r="CS822">
        <v>0</v>
      </c>
      <c r="CT822">
        <v>0</v>
      </c>
      <c r="CU822">
        <v>0</v>
      </c>
      <c r="CV822">
        <v>0</v>
      </c>
      <c r="CW822">
        <v>0</v>
      </c>
      <c r="CX822">
        <v>0</v>
      </c>
      <c r="CY822">
        <v>0</v>
      </c>
      <c r="CZ822">
        <v>0</v>
      </c>
      <c r="DA822">
        <v>0</v>
      </c>
      <c r="DB822">
        <v>0</v>
      </c>
      <c r="DC822">
        <v>0</v>
      </c>
      <c r="DD822">
        <v>0</v>
      </c>
      <c r="DE822">
        <v>0</v>
      </c>
      <c r="DF822">
        <v>0</v>
      </c>
      <c r="DG822">
        <v>0</v>
      </c>
      <c r="DH822">
        <v>0</v>
      </c>
      <c r="DI822">
        <v>0</v>
      </c>
      <c r="DJ822">
        <v>0</v>
      </c>
      <c r="DK822">
        <v>0</v>
      </c>
      <c r="DL822">
        <v>0</v>
      </c>
      <c r="DM822">
        <v>0</v>
      </c>
      <c r="DN822">
        <v>0</v>
      </c>
      <c r="DO822">
        <v>0</v>
      </c>
      <c r="DP822">
        <v>0</v>
      </c>
      <c r="DQ822">
        <v>0</v>
      </c>
      <c r="DR822">
        <v>0</v>
      </c>
      <c r="DS822">
        <v>0</v>
      </c>
      <c r="DT822">
        <v>0</v>
      </c>
      <c r="DU822">
        <v>0</v>
      </c>
      <c r="DV822">
        <v>0</v>
      </c>
      <c r="DW822">
        <v>0</v>
      </c>
      <c r="DX822">
        <v>0</v>
      </c>
      <c r="DY822">
        <v>0</v>
      </c>
      <c r="DZ822">
        <v>0</v>
      </c>
      <c r="EA822">
        <v>0</v>
      </c>
      <c r="EB822">
        <v>0</v>
      </c>
      <c r="EC822">
        <v>0</v>
      </c>
      <c r="ED822">
        <v>0</v>
      </c>
      <c r="EE822">
        <v>0</v>
      </c>
      <c r="EF822">
        <v>0</v>
      </c>
      <c r="EG822">
        <v>0</v>
      </c>
      <c r="EH822" s="156" t="s">
        <v>516</v>
      </c>
      <c r="EI822">
        <v>375</v>
      </c>
      <c r="EJ822">
        <v>66</v>
      </c>
      <c r="EK822">
        <v>158</v>
      </c>
      <c r="EL822">
        <v>0</v>
      </c>
      <c r="EM822">
        <v>0</v>
      </c>
    </row>
    <row r="823" spans="1:143" x14ac:dyDescent="0.35">
      <c r="A823" s="1" t="s">
        <v>29</v>
      </c>
      <c r="B823" s="1" t="s">
        <v>34</v>
      </c>
      <c r="C823">
        <v>46</v>
      </c>
      <c r="D823">
        <v>314</v>
      </c>
      <c r="E823">
        <v>37</v>
      </c>
      <c r="F823">
        <v>757</v>
      </c>
      <c r="G823">
        <v>2</v>
      </c>
      <c r="H823">
        <v>15</v>
      </c>
      <c r="I823">
        <v>0</v>
      </c>
      <c r="J823">
        <v>11</v>
      </c>
      <c r="K823">
        <v>1</v>
      </c>
      <c r="L823">
        <v>0</v>
      </c>
      <c r="M823">
        <v>83</v>
      </c>
      <c r="N823">
        <v>38</v>
      </c>
      <c r="O823">
        <v>12</v>
      </c>
      <c r="P823">
        <v>1368</v>
      </c>
      <c r="Q823">
        <v>47</v>
      </c>
      <c r="R823">
        <v>1</v>
      </c>
      <c r="S823">
        <v>143</v>
      </c>
      <c r="U823">
        <v>191</v>
      </c>
      <c r="V823">
        <v>140</v>
      </c>
      <c r="W823">
        <v>4</v>
      </c>
      <c r="X823">
        <v>436</v>
      </c>
      <c r="Z823">
        <v>580</v>
      </c>
      <c r="AA823">
        <v>0</v>
      </c>
      <c r="AB823">
        <v>0</v>
      </c>
      <c r="AC823">
        <v>0</v>
      </c>
      <c r="AD823">
        <v>0</v>
      </c>
      <c r="AE823">
        <v>0</v>
      </c>
      <c r="AF823">
        <v>0</v>
      </c>
      <c r="AG823">
        <v>0</v>
      </c>
      <c r="AH823">
        <v>0</v>
      </c>
      <c r="AI823">
        <v>1</v>
      </c>
      <c r="AJ823">
        <v>1</v>
      </c>
      <c r="AK823">
        <v>11</v>
      </c>
      <c r="AL823">
        <v>0</v>
      </c>
      <c r="AM823">
        <v>0</v>
      </c>
      <c r="AN823">
        <v>0</v>
      </c>
      <c r="AO823">
        <v>0</v>
      </c>
      <c r="AP823">
        <v>0</v>
      </c>
      <c r="AQ823">
        <v>0</v>
      </c>
      <c r="AR823">
        <v>1</v>
      </c>
      <c r="AS823">
        <v>2</v>
      </c>
      <c r="AT823">
        <v>6</v>
      </c>
      <c r="AU823">
        <v>1</v>
      </c>
      <c r="AV823">
        <v>0</v>
      </c>
      <c r="AW823">
        <v>1</v>
      </c>
      <c r="AX823">
        <v>0</v>
      </c>
      <c r="AY823">
        <v>0</v>
      </c>
      <c r="AZ823">
        <v>0</v>
      </c>
      <c r="BA823">
        <v>0</v>
      </c>
      <c r="BB823">
        <v>0</v>
      </c>
      <c r="BC823">
        <v>0</v>
      </c>
      <c r="BD823">
        <v>1</v>
      </c>
      <c r="BE823">
        <v>0</v>
      </c>
      <c r="BF823">
        <v>0</v>
      </c>
      <c r="BG823">
        <v>19</v>
      </c>
      <c r="BH823">
        <v>35</v>
      </c>
      <c r="BI823">
        <v>24</v>
      </c>
      <c r="BJ823">
        <v>24</v>
      </c>
      <c r="BK823">
        <v>1</v>
      </c>
      <c r="BL823">
        <v>26</v>
      </c>
      <c r="BM823">
        <v>30</v>
      </c>
      <c r="BN823">
        <v>12</v>
      </c>
      <c r="BO823">
        <v>0</v>
      </c>
      <c r="BP823">
        <v>29</v>
      </c>
      <c r="BQ823">
        <v>4</v>
      </c>
      <c r="BR823">
        <v>6</v>
      </c>
      <c r="BS823">
        <v>11</v>
      </c>
      <c r="BT823">
        <v>7</v>
      </c>
      <c r="BU823">
        <v>9</v>
      </c>
      <c r="BV823">
        <v>6</v>
      </c>
      <c r="BW823">
        <v>0</v>
      </c>
      <c r="BX823">
        <v>0</v>
      </c>
      <c r="BY823">
        <v>0</v>
      </c>
      <c r="BZ823">
        <v>0</v>
      </c>
      <c r="CA823">
        <v>0</v>
      </c>
      <c r="CB823">
        <v>0</v>
      </c>
      <c r="CC823">
        <v>13</v>
      </c>
      <c r="CD823">
        <v>0</v>
      </c>
      <c r="CE823">
        <v>0</v>
      </c>
      <c r="CF823">
        <v>0</v>
      </c>
      <c r="CG823">
        <v>0</v>
      </c>
      <c r="CH823">
        <v>0</v>
      </c>
      <c r="CI823">
        <v>0</v>
      </c>
      <c r="CJ823">
        <v>0</v>
      </c>
      <c r="CK823">
        <v>0</v>
      </c>
      <c r="CL823">
        <v>0</v>
      </c>
      <c r="CM823">
        <v>0</v>
      </c>
      <c r="CN823">
        <v>0</v>
      </c>
      <c r="CO823">
        <v>0</v>
      </c>
      <c r="CP823">
        <v>0</v>
      </c>
      <c r="CQ823">
        <v>0</v>
      </c>
      <c r="CR823">
        <v>0</v>
      </c>
      <c r="CS823">
        <v>0</v>
      </c>
      <c r="CT823">
        <v>0</v>
      </c>
      <c r="CU823">
        <v>0</v>
      </c>
      <c r="CV823">
        <v>0</v>
      </c>
      <c r="CW823">
        <v>0</v>
      </c>
      <c r="CX823">
        <v>0</v>
      </c>
      <c r="CY823">
        <v>0</v>
      </c>
      <c r="CZ823">
        <v>0</v>
      </c>
      <c r="DA823">
        <v>0</v>
      </c>
      <c r="DB823">
        <v>0</v>
      </c>
      <c r="DC823">
        <v>0</v>
      </c>
      <c r="DD823">
        <v>0</v>
      </c>
      <c r="DE823">
        <v>0</v>
      </c>
      <c r="DF823">
        <v>0</v>
      </c>
      <c r="DG823">
        <v>0</v>
      </c>
      <c r="DH823">
        <v>0</v>
      </c>
      <c r="DI823">
        <v>0</v>
      </c>
      <c r="DJ823">
        <v>0</v>
      </c>
      <c r="DK823">
        <v>0</v>
      </c>
      <c r="DL823">
        <v>0</v>
      </c>
      <c r="DM823">
        <v>0</v>
      </c>
      <c r="DN823">
        <v>0</v>
      </c>
      <c r="DO823">
        <v>0</v>
      </c>
      <c r="DP823">
        <v>0</v>
      </c>
      <c r="DQ823">
        <v>0</v>
      </c>
      <c r="DR823">
        <v>0</v>
      </c>
      <c r="DS823">
        <v>0</v>
      </c>
      <c r="DT823">
        <v>0</v>
      </c>
      <c r="DU823">
        <v>0</v>
      </c>
      <c r="DV823">
        <v>0</v>
      </c>
      <c r="DW823">
        <v>0</v>
      </c>
      <c r="DX823">
        <v>0</v>
      </c>
      <c r="DY823">
        <v>0</v>
      </c>
      <c r="DZ823">
        <v>0</v>
      </c>
      <c r="EA823">
        <v>0</v>
      </c>
      <c r="EB823">
        <v>0</v>
      </c>
      <c r="EC823">
        <v>0</v>
      </c>
      <c r="ED823">
        <v>0</v>
      </c>
      <c r="EE823">
        <v>0</v>
      </c>
      <c r="EF823">
        <v>0</v>
      </c>
      <c r="EG823">
        <v>0</v>
      </c>
      <c r="EH823" s="156" t="s">
        <v>151</v>
      </c>
      <c r="EI823">
        <v>19</v>
      </c>
      <c r="EJ823">
        <v>2</v>
      </c>
      <c r="EK823">
        <v>5</v>
      </c>
      <c r="EL823">
        <v>0</v>
      </c>
      <c r="EM823">
        <v>0</v>
      </c>
    </row>
    <row r="824" spans="1:143" x14ac:dyDescent="0.35">
      <c r="A824" s="1" t="s">
        <v>29</v>
      </c>
      <c r="B824" s="1" t="s">
        <v>35</v>
      </c>
      <c r="C824">
        <v>1</v>
      </c>
      <c r="D824">
        <v>0</v>
      </c>
      <c r="E824">
        <v>1</v>
      </c>
      <c r="F824">
        <v>5</v>
      </c>
      <c r="G824">
        <v>0</v>
      </c>
      <c r="H824">
        <v>0</v>
      </c>
      <c r="I824">
        <v>0</v>
      </c>
      <c r="J824">
        <v>0</v>
      </c>
      <c r="K824">
        <v>0</v>
      </c>
      <c r="L824">
        <v>0</v>
      </c>
      <c r="M824">
        <v>2</v>
      </c>
      <c r="N824">
        <v>1</v>
      </c>
      <c r="O824">
        <v>0</v>
      </c>
      <c r="P824">
        <v>113</v>
      </c>
      <c r="Q824">
        <v>0</v>
      </c>
      <c r="R824">
        <v>0</v>
      </c>
      <c r="S824">
        <v>4</v>
      </c>
      <c r="U824">
        <v>4</v>
      </c>
      <c r="V824">
        <v>0</v>
      </c>
      <c r="W824">
        <v>0</v>
      </c>
      <c r="X824">
        <v>13</v>
      </c>
      <c r="Z824">
        <v>13</v>
      </c>
      <c r="AA824">
        <v>0</v>
      </c>
      <c r="AB824">
        <v>0</v>
      </c>
      <c r="AC824">
        <v>0</v>
      </c>
      <c r="AD824">
        <v>0</v>
      </c>
      <c r="AE824">
        <v>0</v>
      </c>
      <c r="AF824">
        <v>0</v>
      </c>
      <c r="AG824">
        <v>0</v>
      </c>
      <c r="AH824">
        <v>0</v>
      </c>
      <c r="AI824">
        <v>0</v>
      </c>
      <c r="AJ824">
        <v>0</v>
      </c>
      <c r="AK824">
        <v>0</v>
      </c>
      <c r="AL824">
        <v>0</v>
      </c>
      <c r="AM824">
        <v>0</v>
      </c>
      <c r="AN824">
        <v>0</v>
      </c>
      <c r="AO824">
        <v>0</v>
      </c>
      <c r="AP824">
        <v>0</v>
      </c>
      <c r="AQ824">
        <v>0</v>
      </c>
      <c r="AR824">
        <v>0</v>
      </c>
      <c r="AS824">
        <v>0</v>
      </c>
      <c r="AT824">
        <v>0</v>
      </c>
      <c r="AU824">
        <v>0</v>
      </c>
      <c r="AV824">
        <v>0</v>
      </c>
      <c r="AW824">
        <v>0</v>
      </c>
      <c r="AX824">
        <v>0</v>
      </c>
      <c r="AY824">
        <v>0</v>
      </c>
      <c r="AZ824">
        <v>0</v>
      </c>
      <c r="BA824">
        <v>0</v>
      </c>
      <c r="BB824">
        <v>0</v>
      </c>
      <c r="BC824">
        <v>0</v>
      </c>
      <c r="BD824">
        <v>0</v>
      </c>
      <c r="BE824">
        <v>0</v>
      </c>
      <c r="BF824">
        <v>0</v>
      </c>
      <c r="BG824">
        <v>0</v>
      </c>
      <c r="BH824">
        <v>0</v>
      </c>
      <c r="BI824">
        <v>0</v>
      </c>
      <c r="BJ824">
        <v>0</v>
      </c>
      <c r="BK824">
        <v>0</v>
      </c>
      <c r="BL824">
        <v>0</v>
      </c>
      <c r="BM824">
        <v>0</v>
      </c>
      <c r="BN824">
        <v>0</v>
      </c>
      <c r="BO824">
        <v>0</v>
      </c>
      <c r="BP824">
        <v>0</v>
      </c>
      <c r="BQ824">
        <v>0</v>
      </c>
      <c r="BR824">
        <v>0</v>
      </c>
      <c r="BS824">
        <v>0</v>
      </c>
      <c r="BT824">
        <v>0</v>
      </c>
      <c r="BU824">
        <v>0</v>
      </c>
      <c r="BV824">
        <v>0</v>
      </c>
      <c r="BW824">
        <v>0</v>
      </c>
      <c r="BX824">
        <v>0</v>
      </c>
      <c r="BY824">
        <v>0</v>
      </c>
      <c r="BZ824">
        <v>0</v>
      </c>
      <c r="CA824">
        <v>0</v>
      </c>
      <c r="CB824">
        <v>0</v>
      </c>
      <c r="CC824">
        <v>0</v>
      </c>
      <c r="CD824">
        <v>0</v>
      </c>
      <c r="CE824">
        <v>0</v>
      </c>
      <c r="CF824">
        <v>0</v>
      </c>
      <c r="CG824">
        <v>0</v>
      </c>
      <c r="CH824">
        <v>0</v>
      </c>
      <c r="CI824">
        <v>0</v>
      </c>
      <c r="CJ824">
        <v>0</v>
      </c>
      <c r="CK824">
        <v>0</v>
      </c>
      <c r="CL824">
        <v>0</v>
      </c>
      <c r="CM824">
        <v>0</v>
      </c>
      <c r="CN824">
        <v>0</v>
      </c>
      <c r="CO824">
        <v>0</v>
      </c>
      <c r="CP824">
        <v>0</v>
      </c>
      <c r="CQ824">
        <v>0</v>
      </c>
      <c r="CR824">
        <v>0</v>
      </c>
      <c r="CS824">
        <v>0</v>
      </c>
      <c r="CT824">
        <v>0</v>
      </c>
      <c r="CU824">
        <v>0</v>
      </c>
      <c r="CV824">
        <v>0</v>
      </c>
      <c r="CW824">
        <v>0</v>
      </c>
      <c r="CX824">
        <v>0</v>
      </c>
      <c r="CY824">
        <v>0</v>
      </c>
      <c r="CZ824">
        <v>0</v>
      </c>
      <c r="DA824">
        <v>0</v>
      </c>
      <c r="DB824">
        <v>0</v>
      </c>
      <c r="DC824">
        <v>0</v>
      </c>
      <c r="DD824">
        <v>0</v>
      </c>
      <c r="DE824">
        <v>0</v>
      </c>
      <c r="DF824">
        <v>0</v>
      </c>
      <c r="DG824">
        <v>0</v>
      </c>
      <c r="DH824">
        <v>0</v>
      </c>
      <c r="DI824">
        <v>0</v>
      </c>
      <c r="DJ824">
        <v>0</v>
      </c>
      <c r="DK824">
        <v>0</v>
      </c>
      <c r="DL824">
        <v>0</v>
      </c>
      <c r="DM824">
        <v>0</v>
      </c>
      <c r="DN824">
        <v>0</v>
      </c>
      <c r="DO824">
        <v>0</v>
      </c>
      <c r="DP824">
        <v>0</v>
      </c>
      <c r="DQ824">
        <v>0</v>
      </c>
      <c r="DR824">
        <v>0</v>
      </c>
      <c r="DS824">
        <v>0</v>
      </c>
      <c r="DT824">
        <v>0</v>
      </c>
      <c r="DU824">
        <v>0</v>
      </c>
      <c r="DV824">
        <v>0</v>
      </c>
      <c r="DW824">
        <v>0</v>
      </c>
      <c r="DX824">
        <v>0</v>
      </c>
      <c r="DY824">
        <v>0</v>
      </c>
      <c r="DZ824">
        <v>0</v>
      </c>
      <c r="EA824">
        <v>0</v>
      </c>
      <c r="EB824">
        <v>0</v>
      </c>
      <c r="EC824">
        <v>0</v>
      </c>
      <c r="ED824">
        <v>0</v>
      </c>
      <c r="EE824">
        <v>0</v>
      </c>
      <c r="EF824">
        <v>0</v>
      </c>
      <c r="EG824">
        <v>0</v>
      </c>
      <c r="EH824" s="1"/>
      <c r="EI824">
        <v>678</v>
      </c>
      <c r="EJ824">
        <v>142</v>
      </c>
      <c r="EK824">
        <v>475</v>
      </c>
      <c r="EL824">
        <v>4</v>
      </c>
      <c r="EM824">
        <v>0</v>
      </c>
    </row>
    <row r="825" spans="1:143" x14ac:dyDescent="0.35">
      <c r="A825" s="1" t="s">
        <v>29</v>
      </c>
      <c r="B825" s="1" t="s">
        <v>36</v>
      </c>
      <c r="C825">
        <v>18</v>
      </c>
      <c r="D825">
        <v>99</v>
      </c>
      <c r="E825">
        <v>18</v>
      </c>
      <c r="F825">
        <v>281</v>
      </c>
      <c r="G825">
        <v>3</v>
      </c>
      <c r="H825">
        <v>9</v>
      </c>
      <c r="I825">
        <v>0</v>
      </c>
      <c r="J825">
        <v>8</v>
      </c>
      <c r="K825">
        <v>2</v>
      </c>
      <c r="L825">
        <v>0</v>
      </c>
      <c r="M825">
        <v>36</v>
      </c>
      <c r="N825">
        <v>15</v>
      </c>
      <c r="O825">
        <v>10</v>
      </c>
      <c r="P825">
        <v>471</v>
      </c>
      <c r="Q825">
        <v>20</v>
      </c>
      <c r="R825">
        <v>17</v>
      </c>
      <c r="S825">
        <v>16</v>
      </c>
      <c r="U825">
        <v>53</v>
      </c>
      <c r="V825">
        <v>25</v>
      </c>
      <c r="W825">
        <v>17</v>
      </c>
      <c r="X825">
        <v>37</v>
      </c>
      <c r="Z825">
        <v>79</v>
      </c>
      <c r="AA825">
        <v>0</v>
      </c>
      <c r="AB825">
        <v>0</v>
      </c>
      <c r="AC825">
        <v>0</v>
      </c>
      <c r="AD825">
        <v>0</v>
      </c>
      <c r="AE825">
        <v>0</v>
      </c>
      <c r="AF825">
        <v>0</v>
      </c>
      <c r="AG825">
        <v>0</v>
      </c>
      <c r="AH825">
        <v>0</v>
      </c>
      <c r="AI825">
        <v>0</v>
      </c>
      <c r="AJ825">
        <v>0</v>
      </c>
      <c r="AK825">
        <v>8</v>
      </c>
      <c r="AL825">
        <v>0</v>
      </c>
      <c r="AM825">
        <v>0</v>
      </c>
      <c r="AN825">
        <v>0</v>
      </c>
      <c r="AO825">
        <v>0</v>
      </c>
      <c r="AP825">
        <v>0</v>
      </c>
      <c r="AQ825">
        <v>0</v>
      </c>
      <c r="AR825">
        <v>2</v>
      </c>
      <c r="AS825">
        <v>2</v>
      </c>
      <c r="AT825">
        <v>5</v>
      </c>
      <c r="AU825">
        <v>2</v>
      </c>
      <c r="AV825">
        <v>2</v>
      </c>
      <c r="AW825">
        <v>0</v>
      </c>
      <c r="AX825">
        <v>0</v>
      </c>
      <c r="AY825">
        <v>0</v>
      </c>
      <c r="AZ825">
        <v>0</v>
      </c>
      <c r="BA825">
        <v>0</v>
      </c>
      <c r="BB825">
        <v>0</v>
      </c>
      <c r="BC825">
        <v>0</v>
      </c>
      <c r="BD825">
        <v>1</v>
      </c>
      <c r="BE825">
        <v>0</v>
      </c>
      <c r="BF825">
        <v>1</v>
      </c>
      <c r="BG825">
        <v>12</v>
      </c>
      <c r="BH825">
        <v>20</v>
      </c>
      <c r="BI825">
        <v>13</v>
      </c>
      <c r="BJ825">
        <v>17</v>
      </c>
      <c r="BK825">
        <v>0</v>
      </c>
      <c r="BL825">
        <v>19</v>
      </c>
      <c r="BM825">
        <v>18</v>
      </c>
      <c r="BN825">
        <v>9</v>
      </c>
      <c r="BO825">
        <v>0</v>
      </c>
      <c r="BP825">
        <v>13</v>
      </c>
      <c r="BQ825">
        <v>1</v>
      </c>
      <c r="BR825">
        <v>11</v>
      </c>
      <c r="BS825">
        <v>10</v>
      </c>
      <c r="BT825">
        <v>12</v>
      </c>
      <c r="BU825">
        <v>3</v>
      </c>
      <c r="BV825">
        <v>3</v>
      </c>
      <c r="BW825">
        <v>0</v>
      </c>
      <c r="BX825">
        <v>0</v>
      </c>
      <c r="BY825">
        <v>0</v>
      </c>
      <c r="BZ825">
        <v>2</v>
      </c>
      <c r="CA825">
        <v>1</v>
      </c>
      <c r="CB825">
        <v>0</v>
      </c>
      <c r="CC825">
        <v>1</v>
      </c>
      <c r="CD825">
        <v>1</v>
      </c>
      <c r="CE825">
        <v>0</v>
      </c>
      <c r="CF825">
        <v>0</v>
      </c>
      <c r="CG825">
        <v>0</v>
      </c>
      <c r="CH825">
        <v>0</v>
      </c>
      <c r="CI825">
        <v>0</v>
      </c>
      <c r="CJ825">
        <v>0</v>
      </c>
      <c r="CK825">
        <v>0</v>
      </c>
      <c r="CL825">
        <v>0</v>
      </c>
      <c r="CM825">
        <v>0</v>
      </c>
      <c r="CN825">
        <v>0</v>
      </c>
      <c r="CO825">
        <v>0</v>
      </c>
      <c r="CP825">
        <v>0</v>
      </c>
      <c r="CQ825">
        <v>0</v>
      </c>
      <c r="CR825">
        <v>0</v>
      </c>
      <c r="CS825">
        <v>0</v>
      </c>
      <c r="CT825">
        <v>0</v>
      </c>
      <c r="CU825">
        <v>0</v>
      </c>
      <c r="CV825">
        <v>0</v>
      </c>
      <c r="CW825">
        <v>0</v>
      </c>
      <c r="CX825">
        <v>0</v>
      </c>
      <c r="CY825">
        <v>0</v>
      </c>
      <c r="CZ825">
        <v>0</v>
      </c>
      <c r="DA825">
        <v>0</v>
      </c>
      <c r="DB825">
        <v>0</v>
      </c>
      <c r="DC825">
        <v>0</v>
      </c>
      <c r="DD825">
        <v>0</v>
      </c>
      <c r="DE825">
        <v>0</v>
      </c>
      <c r="DF825">
        <v>0</v>
      </c>
      <c r="DG825">
        <v>0</v>
      </c>
      <c r="DH825">
        <v>0</v>
      </c>
      <c r="DI825">
        <v>0</v>
      </c>
      <c r="DJ825">
        <v>0</v>
      </c>
      <c r="DK825">
        <v>0</v>
      </c>
      <c r="DL825">
        <v>0</v>
      </c>
      <c r="DM825">
        <v>0</v>
      </c>
      <c r="DN825">
        <v>0</v>
      </c>
      <c r="DO825">
        <v>0</v>
      </c>
      <c r="DP825">
        <v>0</v>
      </c>
      <c r="DQ825">
        <v>0</v>
      </c>
      <c r="DR825">
        <v>0</v>
      </c>
      <c r="DS825">
        <v>0</v>
      </c>
      <c r="DT825">
        <v>0</v>
      </c>
      <c r="DU825">
        <v>0</v>
      </c>
      <c r="DV825">
        <v>0</v>
      </c>
      <c r="DW825">
        <v>0</v>
      </c>
      <c r="DX825">
        <v>0</v>
      </c>
      <c r="DY825">
        <v>0</v>
      </c>
      <c r="DZ825">
        <v>0</v>
      </c>
      <c r="EA825">
        <v>0</v>
      </c>
      <c r="EB825">
        <v>0</v>
      </c>
      <c r="EC825">
        <v>0</v>
      </c>
      <c r="ED825">
        <v>0</v>
      </c>
      <c r="EE825">
        <v>0</v>
      </c>
      <c r="EF825">
        <v>0</v>
      </c>
      <c r="EG825">
        <v>0</v>
      </c>
      <c r="EH825" s="1"/>
    </row>
    <row r="826" spans="1:143" x14ac:dyDescent="0.35">
      <c r="A826" s="1" t="s">
        <v>29</v>
      </c>
      <c r="B826" s="1" t="s">
        <v>37</v>
      </c>
      <c r="C826">
        <v>10</v>
      </c>
      <c r="D826">
        <v>46</v>
      </c>
      <c r="E826">
        <v>3</v>
      </c>
      <c r="F826">
        <v>42</v>
      </c>
      <c r="G826">
        <v>1</v>
      </c>
      <c r="H826">
        <v>1</v>
      </c>
      <c r="I826">
        <v>0</v>
      </c>
      <c r="J826">
        <v>2</v>
      </c>
      <c r="K826">
        <v>0</v>
      </c>
      <c r="L826">
        <v>0</v>
      </c>
      <c r="M826">
        <v>13</v>
      </c>
      <c r="N826">
        <v>7</v>
      </c>
      <c r="O826">
        <v>2</v>
      </c>
      <c r="P826">
        <v>580</v>
      </c>
      <c r="Q826">
        <v>6</v>
      </c>
      <c r="R826">
        <v>1</v>
      </c>
      <c r="S826">
        <v>47</v>
      </c>
      <c r="U826">
        <v>54</v>
      </c>
      <c r="V826">
        <v>9</v>
      </c>
      <c r="W826">
        <v>19</v>
      </c>
      <c r="X826">
        <v>131</v>
      </c>
      <c r="Z826">
        <v>159</v>
      </c>
      <c r="AA826">
        <v>0</v>
      </c>
      <c r="AB826">
        <v>0</v>
      </c>
      <c r="AC826">
        <v>0</v>
      </c>
      <c r="AD826">
        <v>0</v>
      </c>
      <c r="AE826">
        <v>0</v>
      </c>
      <c r="AF826">
        <v>0</v>
      </c>
      <c r="AG826">
        <v>0</v>
      </c>
      <c r="AH826">
        <v>0</v>
      </c>
      <c r="AI826">
        <v>0</v>
      </c>
      <c r="AJ826">
        <v>0</v>
      </c>
      <c r="AK826">
        <v>2</v>
      </c>
      <c r="AL826">
        <v>0</v>
      </c>
      <c r="AM826">
        <v>0</v>
      </c>
      <c r="AN826">
        <v>0</v>
      </c>
      <c r="AO826">
        <v>0</v>
      </c>
      <c r="AP826">
        <v>0</v>
      </c>
      <c r="AQ826">
        <v>0</v>
      </c>
      <c r="AR826">
        <v>0</v>
      </c>
      <c r="AS826">
        <v>0</v>
      </c>
      <c r="AT826">
        <v>1</v>
      </c>
      <c r="AU826">
        <v>0</v>
      </c>
      <c r="AV826">
        <v>0</v>
      </c>
      <c r="AW826">
        <v>0</v>
      </c>
      <c r="AX826">
        <v>0</v>
      </c>
      <c r="AY826">
        <v>0</v>
      </c>
      <c r="AZ826">
        <v>0</v>
      </c>
      <c r="BA826">
        <v>0</v>
      </c>
      <c r="BB826">
        <v>0</v>
      </c>
      <c r="BC826">
        <v>0</v>
      </c>
      <c r="BD826">
        <v>0</v>
      </c>
      <c r="BE826">
        <v>1</v>
      </c>
      <c r="BF826">
        <v>1</v>
      </c>
      <c r="BG826">
        <v>3</v>
      </c>
      <c r="BH826">
        <v>3</v>
      </c>
      <c r="BI826">
        <v>1</v>
      </c>
      <c r="BJ826">
        <v>2</v>
      </c>
      <c r="BK826">
        <v>0</v>
      </c>
      <c r="BL826">
        <v>3</v>
      </c>
      <c r="BM826">
        <v>3</v>
      </c>
      <c r="BN826">
        <v>2</v>
      </c>
      <c r="BO826">
        <v>0</v>
      </c>
      <c r="BP826">
        <v>3</v>
      </c>
      <c r="BQ826">
        <v>1</v>
      </c>
      <c r="BR826">
        <v>0</v>
      </c>
      <c r="BS826">
        <v>0</v>
      </c>
      <c r="BT826">
        <v>0</v>
      </c>
      <c r="BU826">
        <v>1</v>
      </c>
      <c r="BV826">
        <v>0</v>
      </c>
      <c r="BW826">
        <v>0</v>
      </c>
      <c r="BX826">
        <v>0</v>
      </c>
      <c r="BY826">
        <v>0</v>
      </c>
      <c r="BZ826">
        <v>0</v>
      </c>
      <c r="CA826">
        <v>0</v>
      </c>
      <c r="CB826">
        <v>0</v>
      </c>
      <c r="CC826">
        <v>0</v>
      </c>
      <c r="CD826">
        <v>0</v>
      </c>
      <c r="CE826">
        <v>0</v>
      </c>
      <c r="CF826">
        <v>0</v>
      </c>
      <c r="CG826">
        <v>0</v>
      </c>
      <c r="CH826">
        <v>0</v>
      </c>
      <c r="CI826">
        <v>0</v>
      </c>
      <c r="CJ826">
        <v>0</v>
      </c>
      <c r="CK826">
        <v>0</v>
      </c>
      <c r="CL826">
        <v>0</v>
      </c>
      <c r="CM826">
        <v>0</v>
      </c>
      <c r="CN826">
        <v>0</v>
      </c>
      <c r="CO826">
        <v>0</v>
      </c>
      <c r="CP826">
        <v>0</v>
      </c>
      <c r="CQ826">
        <v>0</v>
      </c>
      <c r="CR826">
        <v>0</v>
      </c>
      <c r="CS826">
        <v>0</v>
      </c>
      <c r="CT826">
        <v>0</v>
      </c>
      <c r="CU826">
        <v>0</v>
      </c>
      <c r="CV826">
        <v>0</v>
      </c>
      <c r="CW826">
        <v>0</v>
      </c>
      <c r="CX826">
        <v>0</v>
      </c>
      <c r="CY826">
        <v>0</v>
      </c>
      <c r="CZ826">
        <v>0</v>
      </c>
      <c r="DA826">
        <v>0</v>
      </c>
      <c r="DB826">
        <v>0</v>
      </c>
      <c r="DC826">
        <v>0</v>
      </c>
      <c r="DD826">
        <v>0</v>
      </c>
      <c r="DE826">
        <v>0</v>
      </c>
      <c r="DF826">
        <v>0</v>
      </c>
      <c r="DG826">
        <v>0</v>
      </c>
      <c r="DH826">
        <v>0</v>
      </c>
      <c r="DI826">
        <v>0</v>
      </c>
      <c r="DJ826">
        <v>0</v>
      </c>
      <c r="DK826">
        <v>0</v>
      </c>
      <c r="DL826">
        <v>0</v>
      </c>
      <c r="DM826">
        <v>0</v>
      </c>
      <c r="DN826">
        <v>0</v>
      </c>
      <c r="DO826">
        <v>0</v>
      </c>
      <c r="DP826">
        <v>0</v>
      </c>
      <c r="DQ826">
        <v>0</v>
      </c>
      <c r="DR826">
        <v>0</v>
      </c>
      <c r="DS826">
        <v>0</v>
      </c>
      <c r="DT826">
        <v>0</v>
      </c>
      <c r="DU826">
        <v>0</v>
      </c>
      <c r="DV826">
        <v>0</v>
      </c>
      <c r="DW826">
        <v>0</v>
      </c>
      <c r="DX826">
        <v>0</v>
      </c>
      <c r="DY826">
        <v>0</v>
      </c>
      <c r="DZ826">
        <v>0</v>
      </c>
      <c r="EA826">
        <v>0</v>
      </c>
      <c r="EB826">
        <v>0</v>
      </c>
      <c r="EC826">
        <v>0</v>
      </c>
      <c r="ED826">
        <v>0</v>
      </c>
      <c r="EE826">
        <v>0</v>
      </c>
      <c r="EF826">
        <v>0</v>
      </c>
      <c r="EG826">
        <v>0</v>
      </c>
      <c r="EH826" s="1"/>
    </row>
    <row r="827" spans="1:143" x14ac:dyDescent="0.35">
      <c r="A827" s="1" t="s">
        <v>29</v>
      </c>
      <c r="B827" s="1" t="s">
        <v>38</v>
      </c>
      <c r="C827">
        <v>57</v>
      </c>
      <c r="D827">
        <v>316</v>
      </c>
      <c r="E827">
        <v>52</v>
      </c>
      <c r="F827">
        <v>603</v>
      </c>
      <c r="G827">
        <v>8</v>
      </c>
      <c r="H827">
        <v>20</v>
      </c>
      <c r="I827">
        <v>0</v>
      </c>
      <c r="J827">
        <v>7</v>
      </c>
      <c r="K827">
        <v>4</v>
      </c>
      <c r="L827">
        <v>0</v>
      </c>
      <c r="M827">
        <v>109</v>
      </c>
      <c r="N827">
        <v>44</v>
      </c>
      <c r="O827">
        <v>11</v>
      </c>
      <c r="P827">
        <v>5056</v>
      </c>
      <c r="Q827">
        <v>104</v>
      </c>
      <c r="R827">
        <v>8</v>
      </c>
      <c r="S827">
        <v>204</v>
      </c>
      <c r="U827">
        <v>316</v>
      </c>
      <c r="V827">
        <v>166</v>
      </c>
      <c r="W827">
        <v>8</v>
      </c>
      <c r="X827">
        <v>450</v>
      </c>
      <c r="Z827">
        <v>624</v>
      </c>
      <c r="AA827">
        <v>0</v>
      </c>
      <c r="AB827">
        <v>0</v>
      </c>
      <c r="AC827">
        <v>0</v>
      </c>
      <c r="AD827">
        <v>0</v>
      </c>
      <c r="AE827">
        <v>0</v>
      </c>
      <c r="AF827">
        <v>0</v>
      </c>
      <c r="AG827">
        <v>0</v>
      </c>
      <c r="AH827">
        <v>0</v>
      </c>
      <c r="AI827">
        <v>0</v>
      </c>
      <c r="AJ827">
        <v>0</v>
      </c>
      <c r="AK827">
        <v>7</v>
      </c>
      <c r="AL827">
        <v>0</v>
      </c>
      <c r="AM827">
        <v>0</v>
      </c>
      <c r="AN827">
        <v>0</v>
      </c>
      <c r="AO827">
        <v>0</v>
      </c>
      <c r="AP827">
        <v>0</v>
      </c>
      <c r="AQ827">
        <v>0</v>
      </c>
      <c r="AR827">
        <v>0</v>
      </c>
      <c r="AS827">
        <v>2</v>
      </c>
      <c r="AT827">
        <v>7</v>
      </c>
      <c r="AU827">
        <v>4</v>
      </c>
      <c r="AV827">
        <v>1</v>
      </c>
      <c r="AW827">
        <v>3</v>
      </c>
      <c r="AX827">
        <v>0</v>
      </c>
      <c r="AY827">
        <v>0</v>
      </c>
      <c r="AZ827">
        <v>0</v>
      </c>
      <c r="BA827">
        <v>0</v>
      </c>
      <c r="BB827">
        <v>0</v>
      </c>
      <c r="BC827">
        <v>0</v>
      </c>
      <c r="BD827">
        <v>4</v>
      </c>
      <c r="BE827">
        <v>9</v>
      </c>
      <c r="BF827">
        <v>9</v>
      </c>
      <c r="BG827">
        <v>32</v>
      </c>
      <c r="BH827">
        <v>47</v>
      </c>
      <c r="BI827">
        <v>26</v>
      </c>
      <c r="BJ827">
        <v>31</v>
      </c>
      <c r="BK827">
        <v>0</v>
      </c>
      <c r="BL827">
        <v>43</v>
      </c>
      <c r="BM827">
        <v>28</v>
      </c>
      <c r="BN827">
        <v>20</v>
      </c>
      <c r="BO827">
        <v>0</v>
      </c>
      <c r="BP827">
        <v>18</v>
      </c>
      <c r="BQ827">
        <v>4</v>
      </c>
      <c r="BR827">
        <v>14</v>
      </c>
      <c r="BS827">
        <v>19</v>
      </c>
      <c r="BT827">
        <v>17</v>
      </c>
      <c r="BU827">
        <v>7</v>
      </c>
      <c r="BV827">
        <v>4</v>
      </c>
      <c r="BW827">
        <v>0</v>
      </c>
      <c r="BX827">
        <v>0</v>
      </c>
      <c r="BY827">
        <v>0</v>
      </c>
      <c r="BZ827">
        <v>0</v>
      </c>
      <c r="CA827">
        <v>0</v>
      </c>
      <c r="CB827">
        <v>0</v>
      </c>
      <c r="CC827">
        <v>6</v>
      </c>
      <c r="CD827">
        <v>0</v>
      </c>
      <c r="CE827">
        <v>0</v>
      </c>
      <c r="CF827">
        <v>0</v>
      </c>
      <c r="CG827">
        <v>0</v>
      </c>
      <c r="CH827">
        <v>0</v>
      </c>
      <c r="CI827">
        <v>0</v>
      </c>
      <c r="CJ827">
        <v>0</v>
      </c>
      <c r="CK827">
        <v>0</v>
      </c>
      <c r="CL827">
        <v>0</v>
      </c>
      <c r="CM827">
        <v>0</v>
      </c>
      <c r="CN827">
        <v>0</v>
      </c>
      <c r="CO827">
        <v>0</v>
      </c>
      <c r="CP827">
        <v>0</v>
      </c>
      <c r="CQ827">
        <v>0</v>
      </c>
      <c r="CR827">
        <v>0</v>
      </c>
      <c r="CS827">
        <v>0</v>
      </c>
      <c r="CT827">
        <v>0</v>
      </c>
      <c r="CU827">
        <v>0</v>
      </c>
      <c r="CV827">
        <v>0</v>
      </c>
      <c r="CW827">
        <v>0</v>
      </c>
      <c r="CX827">
        <v>0</v>
      </c>
      <c r="CY827">
        <v>0</v>
      </c>
      <c r="CZ827">
        <v>0</v>
      </c>
      <c r="DA827">
        <v>0</v>
      </c>
      <c r="DB827">
        <v>0</v>
      </c>
      <c r="DC827">
        <v>0</v>
      </c>
      <c r="DD827">
        <v>0</v>
      </c>
      <c r="DE827">
        <v>0</v>
      </c>
      <c r="DF827">
        <v>0</v>
      </c>
      <c r="DG827">
        <v>0</v>
      </c>
      <c r="DH827">
        <v>0</v>
      </c>
      <c r="DI827">
        <v>0</v>
      </c>
      <c r="DJ827">
        <v>0</v>
      </c>
      <c r="DK827">
        <v>0</v>
      </c>
      <c r="DL827">
        <v>0</v>
      </c>
      <c r="DM827">
        <v>0</v>
      </c>
      <c r="DN827">
        <v>0</v>
      </c>
      <c r="DO827">
        <v>0</v>
      </c>
      <c r="DP827">
        <v>0</v>
      </c>
      <c r="DQ827">
        <v>0</v>
      </c>
      <c r="DR827">
        <v>0</v>
      </c>
      <c r="DS827">
        <v>0</v>
      </c>
      <c r="DT827">
        <v>0</v>
      </c>
      <c r="DU827">
        <v>0</v>
      </c>
      <c r="DV827">
        <v>0</v>
      </c>
      <c r="DW827">
        <v>0</v>
      </c>
      <c r="DX827">
        <v>0</v>
      </c>
      <c r="DY827">
        <v>0</v>
      </c>
      <c r="DZ827">
        <v>0</v>
      </c>
      <c r="EA827">
        <v>0</v>
      </c>
      <c r="EB827">
        <v>0</v>
      </c>
      <c r="EC827">
        <v>0</v>
      </c>
      <c r="ED827">
        <v>0</v>
      </c>
      <c r="EE827">
        <v>0</v>
      </c>
      <c r="EF827">
        <v>0</v>
      </c>
      <c r="EG827">
        <v>0</v>
      </c>
      <c r="EH827" s="1"/>
    </row>
    <row r="828" spans="1:143" x14ac:dyDescent="0.35">
      <c r="A828" s="1" t="s">
        <v>29</v>
      </c>
      <c r="B828" s="1" t="s">
        <v>39</v>
      </c>
      <c r="C828">
        <v>2</v>
      </c>
      <c r="D828">
        <v>7</v>
      </c>
      <c r="E828">
        <v>2</v>
      </c>
      <c r="F828">
        <v>27</v>
      </c>
      <c r="G828">
        <v>1</v>
      </c>
      <c r="H828">
        <v>0</v>
      </c>
      <c r="I828">
        <v>0</v>
      </c>
      <c r="J828">
        <v>1</v>
      </c>
      <c r="K828">
        <v>0</v>
      </c>
      <c r="L828">
        <v>0</v>
      </c>
      <c r="M828">
        <v>4</v>
      </c>
      <c r="N828">
        <v>1</v>
      </c>
      <c r="O828">
        <v>1</v>
      </c>
      <c r="P828">
        <v>486</v>
      </c>
      <c r="Q828">
        <v>40</v>
      </c>
      <c r="R828">
        <v>3</v>
      </c>
      <c r="S828">
        <v>7</v>
      </c>
      <c r="U828">
        <v>50</v>
      </c>
      <c r="V828">
        <v>119</v>
      </c>
      <c r="W828">
        <v>3</v>
      </c>
      <c r="X828">
        <v>18</v>
      </c>
      <c r="Z828">
        <v>140</v>
      </c>
      <c r="AA828">
        <v>0</v>
      </c>
      <c r="AB828">
        <v>0</v>
      </c>
      <c r="AC828">
        <v>0</v>
      </c>
      <c r="AD828">
        <v>0</v>
      </c>
      <c r="AE828">
        <v>0</v>
      </c>
      <c r="AF828">
        <v>0</v>
      </c>
      <c r="AG828">
        <v>0</v>
      </c>
      <c r="AH828">
        <v>0</v>
      </c>
      <c r="AI828">
        <v>0</v>
      </c>
      <c r="AJ828">
        <v>0</v>
      </c>
      <c r="AK828">
        <v>1</v>
      </c>
      <c r="AL828">
        <v>0</v>
      </c>
      <c r="AM828">
        <v>0</v>
      </c>
      <c r="AN828">
        <v>0</v>
      </c>
      <c r="AO828">
        <v>0</v>
      </c>
      <c r="AP828">
        <v>0</v>
      </c>
      <c r="AQ828">
        <v>0</v>
      </c>
      <c r="AR828">
        <v>0</v>
      </c>
      <c r="AS828">
        <v>0</v>
      </c>
      <c r="AT828">
        <v>0</v>
      </c>
      <c r="AU828">
        <v>0</v>
      </c>
      <c r="AV828">
        <v>0</v>
      </c>
      <c r="AW828">
        <v>0</v>
      </c>
      <c r="AX828">
        <v>0</v>
      </c>
      <c r="AY828">
        <v>0</v>
      </c>
      <c r="AZ828">
        <v>0</v>
      </c>
      <c r="BA828">
        <v>0</v>
      </c>
      <c r="BB828">
        <v>0</v>
      </c>
      <c r="BC828">
        <v>0</v>
      </c>
      <c r="BD828">
        <v>0</v>
      </c>
      <c r="BE828">
        <v>1</v>
      </c>
      <c r="BF828">
        <v>1</v>
      </c>
      <c r="BG828">
        <v>1</v>
      </c>
      <c r="BH828">
        <v>2</v>
      </c>
      <c r="BI828">
        <v>0</v>
      </c>
      <c r="BJ828">
        <v>1</v>
      </c>
      <c r="BK828">
        <v>0</v>
      </c>
      <c r="BL828">
        <v>1</v>
      </c>
      <c r="BM828">
        <v>3</v>
      </c>
      <c r="BN828">
        <v>0</v>
      </c>
      <c r="BO828">
        <v>0</v>
      </c>
      <c r="BP828">
        <v>2</v>
      </c>
      <c r="BQ828">
        <v>0</v>
      </c>
      <c r="BR828">
        <v>0</v>
      </c>
      <c r="BS828">
        <v>0</v>
      </c>
      <c r="BT828">
        <v>1</v>
      </c>
      <c r="BU828">
        <v>0</v>
      </c>
      <c r="BV828">
        <v>0</v>
      </c>
      <c r="BW828">
        <v>0</v>
      </c>
      <c r="BX828">
        <v>0</v>
      </c>
      <c r="BY828">
        <v>0</v>
      </c>
      <c r="BZ828">
        <v>0</v>
      </c>
      <c r="CA828">
        <v>0</v>
      </c>
      <c r="CB828">
        <v>0</v>
      </c>
      <c r="CC828">
        <v>0</v>
      </c>
      <c r="CD828">
        <v>0</v>
      </c>
      <c r="CE828">
        <v>0</v>
      </c>
      <c r="CF828">
        <v>0</v>
      </c>
      <c r="CG828">
        <v>0</v>
      </c>
      <c r="CH828">
        <v>0</v>
      </c>
      <c r="CI828">
        <v>0</v>
      </c>
      <c r="CJ828">
        <v>0</v>
      </c>
      <c r="CK828">
        <v>0</v>
      </c>
      <c r="CL828">
        <v>0</v>
      </c>
      <c r="CM828">
        <v>0</v>
      </c>
      <c r="CN828">
        <v>0</v>
      </c>
      <c r="CO828">
        <v>0</v>
      </c>
      <c r="CP828">
        <v>0</v>
      </c>
      <c r="CQ828">
        <v>0</v>
      </c>
      <c r="CR828">
        <v>0</v>
      </c>
      <c r="CS828">
        <v>0</v>
      </c>
      <c r="CT828">
        <v>0</v>
      </c>
      <c r="CU828">
        <v>0</v>
      </c>
      <c r="CV828">
        <v>0</v>
      </c>
      <c r="CW828">
        <v>0</v>
      </c>
      <c r="CX828">
        <v>0</v>
      </c>
      <c r="CY828">
        <v>0</v>
      </c>
      <c r="CZ828">
        <v>0</v>
      </c>
      <c r="DA828">
        <v>0</v>
      </c>
      <c r="DB828">
        <v>0</v>
      </c>
      <c r="DC828">
        <v>0</v>
      </c>
      <c r="DD828">
        <v>0</v>
      </c>
      <c r="DE828">
        <v>0</v>
      </c>
      <c r="DF828">
        <v>0</v>
      </c>
      <c r="DG828">
        <v>0</v>
      </c>
      <c r="DH828">
        <v>0</v>
      </c>
      <c r="DI828">
        <v>0</v>
      </c>
      <c r="DJ828">
        <v>0</v>
      </c>
      <c r="DK828">
        <v>0</v>
      </c>
      <c r="DL828">
        <v>0</v>
      </c>
      <c r="DM828">
        <v>0</v>
      </c>
      <c r="DN828">
        <v>0</v>
      </c>
      <c r="DO828">
        <v>0</v>
      </c>
      <c r="DP828">
        <v>0</v>
      </c>
      <c r="DQ828">
        <v>0</v>
      </c>
      <c r="DR828">
        <v>0</v>
      </c>
      <c r="DS828">
        <v>0</v>
      </c>
      <c r="DT828">
        <v>0</v>
      </c>
      <c r="DU828">
        <v>0</v>
      </c>
      <c r="DV828">
        <v>0</v>
      </c>
      <c r="DW828">
        <v>0</v>
      </c>
      <c r="DX828">
        <v>0</v>
      </c>
      <c r="DY828">
        <v>0</v>
      </c>
      <c r="DZ828">
        <v>0</v>
      </c>
      <c r="EA828">
        <v>0</v>
      </c>
      <c r="EB828">
        <v>0</v>
      </c>
      <c r="EC828">
        <v>0</v>
      </c>
      <c r="ED828">
        <v>0</v>
      </c>
      <c r="EE828">
        <v>0</v>
      </c>
      <c r="EF828">
        <v>0</v>
      </c>
      <c r="EG828">
        <v>0</v>
      </c>
      <c r="EH828" s="1"/>
    </row>
    <row r="829" spans="1:143" x14ac:dyDescent="0.35">
      <c r="A829" s="1" t="s">
        <v>29</v>
      </c>
      <c r="B829" s="1" t="s">
        <v>40</v>
      </c>
      <c r="C829">
        <v>5</v>
      </c>
      <c r="D829">
        <v>28</v>
      </c>
      <c r="E829">
        <v>1</v>
      </c>
      <c r="F829">
        <v>7</v>
      </c>
      <c r="G829">
        <v>1</v>
      </c>
      <c r="H829">
        <v>2</v>
      </c>
      <c r="I829">
        <v>0</v>
      </c>
      <c r="J829">
        <v>0</v>
      </c>
      <c r="K829">
        <v>0</v>
      </c>
      <c r="L829">
        <v>0</v>
      </c>
      <c r="M829">
        <v>6</v>
      </c>
      <c r="N829">
        <v>3</v>
      </c>
      <c r="O829">
        <v>0</v>
      </c>
      <c r="P829">
        <v>311</v>
      </c>
      <c r="Q829">
        <v>22</v>
      </c>
      <c r="R829">
        <v>11</v>
      </c>
      <c r="S829">
        <v>18</v>
      </c>
      <c r="U829">
        <v>51</v>
      </c>
      <c r="V829">
        <v>35</v>
      </c>
      <c r="W829">
        <v>11</v>
      </c>
      <c r="X829">
        <v>47</v>
      </c>
      <c r="Z829">
        <v>93</v>
      </c>
      <c r="AA829">
        <v>0</v>
      </c>
      <c r="AB829">
        <v>0</v>
      </c>
      <c r="AC829">
        <v>0</v>
      </c>
      <c r="AD829">
        <v>0</v>
      </c>
      <c r="AE829">
        <v>0</v>
      </c>
      <c r="AF829">
        <v>0</v>
      </c>
      <c r="AG829">
        <v>0</v>
      </c>
      <c r="AH829">
        <v>0</v>
      </c>
      <c r="AI829">
        <v>0</v>
      </c>
      <c r="AJ829">
        <v>0</v>
      </c>
      <c r="AK829">
        <v>0</v>
      </c>
      <c r="AL829">
        <v>0</v>
      </c>
      <c r="AM829">
        <v>0</v>
      </c>
      <c r="AN829">
        <v>0</v>
      </c>
      <c r="AO829">
        <v>0</v>
      </c>
      <c r="AP829">
        <v>0</v>
      </c>
      <c r="AQ829">
        <v>0</v>
      </c>
      <c r="AR829">
        <v>0</v>
      </c>
      <c r="AS829">
        <v>1</v>
      </c>
      <c r="AT829">
        <v>0</v>
      </c>
      <c r="AU829">
        <v>0</v>
      </c>
      <c r="AV829">
        <v>0</v>
      </c>
      <c r="AW829">
        <v>0</v>
      </c>
      <c r="AX829">
        <v>0</v>
      </c>
      <c r="AY829">
        <v>0</v>
      </c>
      <c r="AZ829">
        <v>0</v>
      </c>
      <c r="BA829">
        <v>0</v>
      </c>
      <c r="BB829">
        <v>0</v>
      </c>
      <c r="BC829">
        <v>0</v>
      </c>
      <c r="BD829">
        <v>0</v>
      </c>
      <c r="BE829">
        <v>1</v>
      </c>
      <c r="BF829">
        <v>1</v>
      </c>
      <c r="BG829">
        <v>0</v>
      </c>
      <c r="BH829">
        <v>1</v>
      </c>
      <c r="BI829">
        <v>1</v>
      </c>
      <c r="BJ829">
        <v>1</v>
      </c>
      <c r="BK829">
        <v>0</v>
      </c>
      <c r="BL829">
        <v>1</v>
      </c>
      <c r="BM829">
        <v>2</v>
      </c>
      <c r="BN829">
        <v>2</v>
      </c>
      <c r="BO829">
        <v>0</v>
      </c>
      <c r="BP829">
        <v>1</v>
      </c>
      <c r="BQ829">
        <v>0</v>
      </c>
      <c r="BR829">
        <v>1</v>
      </c>
      <c r="BS829">
        <v>0</v>
      </c>
      <c r="BT829">
        <v>1</v>
      </c>
      <c r="BU829">
        <v>0</v>
      </c>
      <c r="BV829">
        <v>0</v>
      </c>
      <c r="BW829">
        <v>0</v>
      </c>
      <c r="BX829">
        <v>0</v>
      </c>
      <c r="BY829">
        <v>0</v>
      </c>
      <c r="BZ829">
        <v>0</v>
      </c>
      <c r="CA829">
        <v>0</v>
      </c>
      <c r="CB829">
        <v>0</v>
      </c>
      <c r="CC829">
        <v>0</v>
      </c>
      <c r="CD829">
        <v>0</v>
      </c>
      <c r="CE829">
        <v>0</v>
      </c>
      <c r="CF829">
        <v>0</v>
      </c>
      <c r="CG829">
        <v>0</v>
      </c>
      <c r="CH829">
        <v>0</v>
      </c>
      <c r="CI829">
        <v>0</v>
      </c>
      <c r="CJ829">
        <v>0</v>
      </c>
      <c r="CK829">
        <v>0</v>
      </c>
      <c r="CL829">
        <v>0</v>
      </c>
      <c r="CM829">
        <v>0</v>
      </c>
      <c r="CN829">
        <v>0</v>
      </c>
      <c r="CO829">
        <v>0</v>
      </c>
      <c r="CP829">
        <v>0</v>
      </c>
      <c r="CQ829">
        <v>0</v>
      </c>
      <c r="CR829">
        <v>0</v>
      </c>
      <c r="CS829">
        <v>0</v>
      </c>
      <c r="CT829">
        <v>0</v>
      </c>
      <c r="CU829">
        <v>0</v>
      </c>
      <c r="CV829">
        <v>0</v>
      </c>
      <c r="CW829">
        <v>0</v>
      </c>
      <c r="CX829">
        <v>0</v>
      </c>
      <c r="CY829">
        <v>0</v>
      </c>
      <c r="CZ829">
        <v>0</v>
      </c>
      <c r="DA829">
        <v>0</v>
      </c>
      <c r="DB829">
        <v>0</v>
      </c>
      <c r="DC829">
        <v>0</v>
      </c>
      <c r="DD829">
        <v>0</v>
      </c>
      <c r="DE829">
        <v>0</v>
      </c>
      <c r="DF829">
        <v>0</v>
      </c>
      <c r="DG829">
        <v>0</v>
      </c>
      <c r="DH829">
        <v>0</v>
      </c>
      <c r="DI829">
        <v>0</v>
      </c>
      <c r="DJ829">
        <v>0</v>
      </c>
      <c r="DK829">
        <v>0</v>
      </c>
      <c r="DL829">
        <v>0</v>
      </c>
      <c r="DM829">
        <v>0</v>
      </c>
      <c r="DN829">
        <v>0</v>
      </c>
      <c r="DO829">
        <v>0</v>
      </c>
      <c r="DP829">
        <v>0</v>
      </c>
      <c r="DQ829">
        <v>0</v>
      </c>
      <c r="DR829">
        <v>0</v>
      </c>
      <c r="DS829">
        <v>0</v>
      </c>
      <c r="DT829">
        <v>0</v>
      </c>
      <c r="DU829">
        <v>0</v>
      </c>
      <c r="DV829">
        <v>0</v>
      </c>
      <c r="DW829">
        <v>0</v>
      </c>
      <c r="DX829">
        <v>0</v>
      </c>
      <c r="DY829">
        <v>0</v>
      </c>
      <c r="DZ829">
        <v>0</v>
      </c>
      <c r="EA829">
        <v>0</v>
      </c>
      <c r="EB829">
        <v>0</v>
      </c>
      <c r="EC829">
        <v>0</v>
      </c>
      <c r="ED829">
        <v>0</v>
      </c>
      <c r="EE829">
        <v>0</v>
      </c>
      <c r="EF829">
        <v>0</v>
      </c>
      <c r="EG829">
        <v>0</v>
      </c>
      <c r="EH829" s="1"/>
    </row>
    <row r="830" spans="1:143" x14ac:dyDescent="0.35">
      <c r="A830" s="1" t="s">
        <v>29</v>
      </c>
      <c r="B830" s="1" t="s">
        <v>41</v>
      </c>
      <c r="C830">
        <v>40</v>
      </c>
      <c r="D830">
        <v>183</v>
      </c>
      <c r="E830">
        <v>35</v>
      </c>
      <c r="F830">
        <v>481</v>
      </c>
      <c r="G830">
        <v>7</v>
      </c>
      <c r="H830">
        <v>25</v>
      </c>
      <c r="I830">
        <v>0</v>
      </c>
      <c r="J830">
        <v>5</v>
      </c>
      <c r="K830">
        <v>1</v>
      </c>
      <c r="L830">
        <v>0</v>
      </c>
      <c r="M830">
        <v>75</v>
      </c>
      <c r="N830">
        <v>36</v>
      </c>
      <c r="O830">
        <v>6</v>
      </c>
      <c r="P830">
        <v>5589</v>
      </c>
      <c r="Q830">
        <v>111</v>
      </c>
      <c r="R830">
        <v>159</v>
      </c>
      <c r="S830">
        <v>124</v>
      </c>
      <c r="U830">
        <v>394</v>
      </c>
      <c r="V830">
        <v>211</v>
      </c>
      <c r="W830">
        <v>172</v>
      </c>
      <c r="X830">
        <v>176</v>
      </c>
      <c r="Z830">
        <v>559</v>
      </c>
      <c r="AA830">
        <v>0</v>
      </c>
      <c r="AB830">
        <v>0</v>
      </c>
      <c r="AC830">
        <v>0</v>
      </c>
      <c r="AD830">
        <v>0</v>
      </c>
      <c r="AE830">
        <v>0</v>
      </c>
      <c r="AF830">
        <v>0</v>
      </c>
      <c r="AG830">
        <v>0</v>
      </c>
      <c r="AH830">
        <v>0</v>
      </c>
      <c r="AI830">
        <v>0</v>
      </c>
      <c r="AJ830">
        <v>0</v>
      </c>
      <c r="AK830">
        <v>5</v>
      </c>
      <c r="AL830">
        <v>0</v>
      </c>
      <c r="AM830">
        <v>0</v>
      </c>
      <c r="AN830">
        <v>0</v>
      </c>
      <c r="AO830">
        <v>0</v>
      </c>
      <c r="AP830">
        <v>0</v>
      </c>
      <c r="AQ830">
        <v>0</v>
      </c>
      <c r="AR830">
        <v>2</v>
      </c>
      <c r="AS830">
        <v>10</v>
      </c>
      <c r="AT830">
        <v>4</v>
      </c>
      <c r="AU830">
        <v>1</v>
      </c>
      <c r="AV830">
        <v>0</v>
      </c>
      <c r="AW830">
        <v>1</v>
      </c>
      <c r="AX830">
        <v>0</v>
      </c>
      <c r="AY830">
        <v>0</v>
      </c>
      <c r="AZ830">
        <v>0</v>
      </c>
      <c r="BA830">
        <v>0</v>
      </c>
      <c r="BB830">
        <v>0</v>
      </c>
      <c r="BC830">
        <v>0</v>
      </c>
      <c r="BD830">
        <v>0</v>
      </c>
      <c r="BE830">
        <v>12</v>
      </c>
      <c r="BF830">
        <v>13</v>
      </c>
      <c r="BG830">
        <v>14</v>
      </c>
      <c r="BH830">
        <v>39</v>
      </c>
      <c r="BI830">
        <v>21</v>
      </c>
      <c r="BJ830">
        <v>26</v>
      </c>
      <c r="BK830">
        <v>1</v>
      </c>
      <c r="BL830">
        <v>39</v>
      </c>
      <c r="BM830">
        <v>26</v>
      </c>
      <c r="BN830">
        <v>19</v>
      </c>
      <c r="BO830">
        <v>1</v>
      </c>
      <c r="BP830">
        <v>32</v>
      </c>
      <c r="BQ830">
        <v>5</v>
      </c>
      <c r="BR830">
        <v>17</v>
      </c>
      <c r="BS830">
        <v>9</v>
      </c>
      <c r="BT830">
        <v>25</v>
      </c>
      <c r="BU830">
        <v>6</v>
      </c>
      <c r="BV830">
        <v>0</v>
      </c>
      <c r="BW830">
        <v>0</v>
      </c>
      <c r="BX830">
        <v>0</v>
      </c>
      <c r="BY830">
        <v>0</v>
      </c>
      <c r="BZ830">
        <v>0</v>
      </c>
      <c r="CA830">
        <v>0</v>
      </c>
      <c r="CB830">
        <v>0</v>
      </c>
      <c r="CC830">
        <v>2</v>
      </c>
      <c r="CD830">
        <v>0</v>
      </c>
      <c r="CE830">
        <v>0</v>
      </c>
      <c r="CF830">
        <v>0</v>
      </c>
      <c r="CG830">
        <v>0</v>
      </c>
      <c r="CH830">
        <v>0</v>
      </c>
      <c r="CI830">
        <v>0</v>
      </c>
      <c r="CJ830">
        <v>0</v>
      </c>
      <c r="CK830">
        <v>0</v>
      </c>
      <c r="CL830">
        <v>0</v>
      </c>
      <c r="CM830">
        <v>0</v>
      </c>
      <c r="CN830">
        <v>0</v>
      </c>
      <c r="CO830">
        <v>0</v>
      </c>
      <c r="CP830">
        <v>0</v>
      </c>
      <c r="CQ830">
        <v>0</v>
      </c>
      <c r="CR830">
        <v>0</v>
      </c>
      <c r="CS830">
        <v>0</v>
      </c>
      <c r="CT830">
        <v>0</v>
      </c>
      <c r="CU830">
        <v>0</v>
      </c>
      <c r="CV830">
        <v>0</v>
      </c>
      <c r="CW830">
        <v>0</v>
      </c>
      <c r="CX830">
        <v>0</v>
      </c>
      <c r="CY830">
        <v>0</v>
      </c>
      <c r="CZ830">
        <v>0</v>
      </c>
      <c r="DA830">
        <v>0</v>
      </c>
      <c r="DB830">
        <v>0</v>
      </c>
      <c r="DC830">
        <v>0</v>
      </c>
      <c r="DD830">
        <v>0</v>
      </c>
      <c r="DE830">
        <v>0</v>
      </c>
      <c r="DF830">
        <v>0</v>
      </c>
      <c r="DG830">
        <v>0</v>
      </c>
      <c r="DH830">
        <v>0</v>
      </c>
      <c r="DI830">
        <v>0</v>
      </c>
      <c r="DJ830">
        <v>0</v>
      </c>
      <c r="DK830">
        <v>0</v>
      </c>
      <c r="DL830">
        <v>0</v>
      </c>
      <c r="DM830">
        <v>0</v>
      </c>
      <c r="DN830">
        <v>0</v>
      </c>
      <c r="DO830">
        <v>0</v>
      </c>
      <c r="DP830">
        <v>0</v>
      </c>
      <c r="DQ830">
        <v>0</v>
      </c>
      <c r="DR830">
        <v>0</v>
      </c>
      <c r="DS830">
        <v>0</v>
      </c>
      <c r="DT830">
        <v>0</v>
      </c>
      <c r="DU830">
        <v>0</v>
      </c>
      <c r="DV830">
        <v>0</v>
      </c>
      <c r="DW830">
        <v>0</v>
      </c>
      <c r="DX830">
        <v>0</v>
      </c>
      <c r="DY830">
        <v>0</v>
      </c>
      <c r="DZ830">
        <v>0</v>
      </c>
      <c r="EA830">
        <v>0</v>
      </c>
      <c r="EB830">
        <v>0</v>
      </c>
      <c r="EC830">
        <v>0</v>
      </c>
      <c r="ED830">
        <v>0</v>
      </c>
      <c r="EE830">
        <v>0</v>
      </c>
      <c r="EF830">
        <v>0</v>
      </c>
      <c r="EG830">
        <v>0</v>
      </c>
      <c r="EH830" s="1"/>
    </row>
    <row r="831" spans="1:143" x14ac:dyDescent="0.35">
      <c r="A831" s="1" t="s">
        <v>29</v>
      </c>
      <c r="B831" s="1" t="s">
        <v>42</v>
      </c>
      <c r="C831">
        <v>36</v>
      </c>
      <c r="D831">
        <v>192</v>
      </c>
      <c r="E831">
        <v>15</v>
      </c>
      <c r="F831">
        <v>333</v>
      </c>
      <c r="G831">
        <v>1</v>
      </c>
      <c r="H831">
        <v>6</v>
      </c>
      <c r="I831">
        <v>0</v>
      </c>
      <c r="J831">
        <v>1</v>
      </c>
      <c r="K831">
        <v>6</v>
      </c>
      <c r="L831">
        <v>0</v>
      </c>
      <c r="M831">
        <v>51</v>
      </c>
      <c r="N831">
        <v>24</v>
      </c>
      <c r="O831">
        <v>7</v>
      </c>
      <c r="P831">
        <v>2738</v>
      </c>
      <c r="Q831">
        <v>186</v>
      </c>
      <c r="R831">
        <v>3</v>
      </c>
      <c r="S831">
        <v>74</v>
      </c>
      <c r="U831">
        <v>263</v>
      </c>
      <c r="V831">
        <v>349</v>
      </c>
      <c r="W831">
        <v>3</v>
      </c>
      <c r="X831">
        <v>285</v>
      </c>
      <c r="Z831">
        <v>637</v>
      </c>
      <c r="AA831">
        <v>0</v>
      </c>
      <c r="AB831">
        <v>0</v>
      </c>
      <c r="AC831">
        <v>0</v>
      </c>
      <c r="AD831">
        <v>0</v>
      </c>
      <c r="AE831">
        <v>0</v>
      </c>
      <c r="AF831">
        <v>0</v>
      </c>
      <c r="AG831">
        <v>0</v>
      </c>
      <c r="AH831">
        <v>0</v>
      </c>
      <c r="AI831">
        <v>0</v>
      </c>
      <c r="AJ831">
        <v>0</v>
      </c>
      <c r="AK831">
        <v>1</v>
      </c>
      <c r="AL831">
        <v>0</v>
      </c>
      <c r="AM831">
        <v>0</v>
      </c>
      <c r="AN831">
        <v>0</v>
      </c>
      <c r="AO831">
        <v>0</v>
      </c>
      <c r="AP831">
        <v>0</v>
      </c>
      <c r="AQ831">
        <v>0</v>
      </c>
      <c r="AR831">
        <v>0</v>
      </c>
      <c r="AS831">
        <v>3</v>
      </c>
      <c r="AT831">
        <v>0</v>
      </c>
      <c r="AU831">
        <v>6</v>
      </c>
      <c r="AV831">
        <v>0</v>
      </c>
      <c r="AW831">
        <v>6</v>
      </c>
      <c r="AX831">
        <v>0</v>
      </c>
      <c r="AY831">
        <v>0</v>
      </c>
      <c r="AZ831">
        <v>0</v>
      </c>
      <c r="BA831">
        <v>0</v>
      </c>
      <c r="BB831">
        <v>0</v>
      </c>
      <c r="BC831">
        <v>0</v>
      </c>
      <c r="BD831">
        <v>0</v>
      </c>
      <c r="BE831">
        <v>0</v>
      </c>
      <c r="BF831">
        <v>6</v>
      </c>
      <c r="BG831">
        <v>5</v>
      </c>
      <c r="BH831">
        <v>17</v>
      </c>
      <c r="BI831">
        <v>12</v>
      </c>
      <c r="BJ831">
        <v>13</v>
      </c>
      <c r="BK831">
        <v>0</v>
      </c>
      <c r="BL831">
        <v>9</v>
      </c>
      <c r="BM831">
        <v>16</v>
      </c>
      <c r="BN831">
        <v>8</v>
      </c>
      <c r="BO831">
        <v>0</v>
      </c>
      <c r="BP831">
        <v>13</v>
      </c>
      <c r="BQ831">
        <v>6</v>
      </c>
      <c r="BR831">
        <v>8</v>
      </c>
      <c r="BS831">
        <v>3</v>
      </c>
      <c r="BT831">
        <v>14</v>
      </c>
      <c r="BU831">
        <v>3</v>
      </c>
      <c r="BV831">
        <v>2</v>
      </c>
      <c r="BW831">
        <v>0</v>
      </c>
      <c r="BX831">
        <v>0</v>
      </c>
      <c r="BY831">
        <v>0</v>
      </c>
      <c r="BZ831">
        <v>0</v>
      </c>
      <c r="CA831">
        <v>0</v>
      </c>
      <c r="CB831">
        <v>0</v>
      </c>
      <c r="CC831">
        <v>1</v>
      </c>
      <c r="CD831">
        <v>0</v>
      </c>
      <c r="CE831">
        <v>0</v>
      </c>
      <c r="CF831">
        <v>0</v>
      </c>
      <c r="CG831">
        <v>0</v>
      </c>
      <c r="CH831">
        <v>0</v>
      </c>
      <c r="CI831">
        <v>0</v>
      </c>
      <c r="CJ831">
        <v>0</v>
      </c>
      <c r="CK831">
        <v>0</v>
      </c>
      <c r="CL831">
        <v>0</v>
      </c>
      <c r="CM831">
        <v>0</v>
      </c>
      <c r="CN831">
        <v>0</v>
      </c>
      <c r="CO831">
        <v>0</v>
      </c>
      <c r="CP831">
        <v>0</v>
      </c>
      <c r="CQ831">
        <v>0</v>
      </c>
      <c r="CR831">
        <v>0</v>
      </c>
      <c r="CS831">
        <v>0</v>
      </c>
      <c r="CT831">
        <v>0</v>
      </c>
      <c r="CU831">
        <v>0</v>
      </c>
      <c r="CV831">
        <v>0</v>
      </c>
      <c r="CW831">
        <v>0</v>
      </c>
      <c r="CX831">
        <v>0</v>
      </c>
      <c r="CY831">
        <v>0</v>
      </c>
      <c r="CZ831">
        <v>0</v>
      </c>
      <c r="DA831">
        <v>0</v>
      </c>
      <c r="DB831">
        <v>0</v>
      </c>
      <c r="DC831">
        <v>0</v>
      </c>
      <c r="DD831">
        <v>0</v>
      </c>
      <c r="DE831">
        <v>0</v>
      </c>
      <c r="DF831">
        <v>0</v>
      </c>
      <c r="DG831">
        <v>0</v>
      </c>
      <c r="DH831">
        <v>0</v>
      </c>
      <c r="DI831">
        <v>0</v>
      </c>
      <c r="DJ831">
        <v>0</v>
      </c>
      <c r="DK831">
        <v>0</v>
      </c>
      <c r="DL831">
        <v>0</v>
      </c>
      <c r="DM831">
        <v>0</v>
      </c>
      <c r="DN831">
        <v>0</v>
      </c>
      <c r="DO831">
        <v>0</v>
      </c>
      <c r="DP831">
        <v>0</v>
      </c>
      <c r="DQ831">
        <v>0</v>
      </c>
      <c r="DR831">
        <v>0</v>
      </c>
      <c r="DS831">
        <v>0</v>
      </c>
      <c r="DT831">
        <v>0</v>
      </c>
      <c r="DU831">
        <v>0</v>
      </c>
      <c r="DV831">
        <v>0</v>
      </c>
      <c r="DW831">
        <v>0</v>
      </c>
      <c r="DX831">
        <v>0</v>
      </c>
      <c r="DY831">
        <v>0</v>
      </c>
      <c r="DZ831">
        <v>0</v>
      </c>
      <c r="EA831">
        <v>0</v>
      </c>
      <c r="EB831">
        <v>0</v>
      </c>
      <c r="EC831">
        <v>0</v>
      </c>
      <c r="ED831">
        <v>0</v>
      </c>
      <c r="EE831">
        <v>0</v>
      </c>
      <c r="EF831">
        <v>0</v>
      </c>
      <c r="EG831">
        <v>0</v>
      </c>
      <c r="EH831" s="1"/>
    </row>
    <row r="832" spans="1:143" x14ac:dyDescent="0.35">
      <c r="A832" s="1" t="s">
        <v>29</v>
      </c>
      <c r="B832" s="1" t="s">
        <v>43</v>
      </c>
      <c r="C832">
        <v>97</v>
      </c>
      <c r="D832">
        <v>511</v>
      </c>
      <c r="E832">
        <v>54</v>
      </c>
      <c r="F832">
        <v>1000</v>
      </c>
      <c r="G832">
        <v>13</v>
      </c>
      <c r="H832">
        <v>34</v>
      </c>
      <c r="I832">
        <v>0</v>
      </c>
      <c r="J832">
        <v>19</v>
      </c>
      <c r="K832">
        <v>2</v>
      </c>
      <c r="L832">
        <v>0</v>
      </c>
      <c r="M832">
        <v>151</v>
      </c>
      <c r="N832">
        <v>86</v>
      </c>
      <c r="O832">
        <v>21</v>
      </c>
      <c r="P832">
        <v>23409</v>
      </c>
      <c r="Q832">
        <v>514</v>
      </c>
      <c r="R832">
        <v>337</v>
      </c>
      <c r="S832">
        <v>139</v>
      </c>
      <c r="U832">
        <v>990</v>
      </c>
      <c r="V832">
        <v>832</v>
      </c>
      <c r="W832">
        <v>483</v>
      </c>
      <c r="X832">
        <v>343</v>
      </c>
      <c r="Z832">
        <v>1658</v>
      </c>
      <c r="AA832">
        <v>0</v>
      </c>
      <c r="AB832">
        <v>0</v>
      </c>
      <c r="AC832">
        <v>0</v>
      </c>
      <c r="AD832">
        <v>0</v>
      </c>
      <c r="AE832">
        <v>0</v>
      </c>
      <c r="AF832">
        <v>0</v>
      </c>
      <c r="AG832">
        <v>0</v>
      </c>
      <c r="AH832">
        <v>0</v>
      </c>
      <c r="AI832">
        <v>1</v>
      </c>
      <c r="AJ832">
        <v>1</v>
      </c>
      <c r="AK832">
        <v>19</v>
      </c>
      <c r="AL832">
        <v>0</v>
      </c>
      <c r="AM832">
        <v>0</v>
      </c>
      <c r="AN832">
        <v>0</v>
      </c>
      <c r="AO832">
        <v>0</v>
      </c>
      <c r="AP832">
        <v>0</v>
      </c>
      <c r="AQ832">
        <v>0</v>
      </c>
      <c r="AR832">
        <v>3</v>
      </c>
      <c r="AS832">
        <v>7</v>
      </c>
      <c r="AT832">
        <v>13</v>
      </c>
      <c r="AU832">
        <v>2</v>
      </c>
      <c r="AV832">
        <v>1</v>
      </c>
      <c r="AW832">
        <v>1</v>
      </c>
      <c r="AX832">
        <v>0</v>
      </c>
      <c r="AY832">
        <v>0</v>
      </c>
      <c r="AZ832">
        <v>0</v>
      </c>
      <c r="BA832">
        <v>0</v>
      </c>
      <c r="BB832">
        <v>0</v>
      </c>
      <c r="BC832">
        <v>0</v>
      </c>
      <c r="BD832">
        <v>2</v>
      </c>
      <c r="BE832">
        <v>17</v>
      </c>
      <c r="BF832">
        <v>17</v>
      </c>
      <c r="BG832">
        <v>27</v>
      </c>
      <c r="BH832">
        <v>63</v>
      </c>
      <c r="BI832">
        <v>34</v>
      </c>
      <c r="BJ832">
        <v>36</v>
      </c>
      <c r="BK832">
        <v>1</v>
      </c>
      <c r="BL832">
        <v>66</v>
      </c>
      <c r="BM832">
        <v>54</v>
      </c>
      <c r="BN832">
        <v>25</v>
      </c>
      <c r="BO832">
        <v>1</v>
      </c>
      <c r="BP832">
        <v>44</v>
      </c>
      <c r="BQ832">
        <v>12</v>
      </c>
      <c r="BR832">
        <v>24</v>
      </c>
      <c r="BS832">
        <v>13</v>
      </c>
      <c r="BT832">
        <v>36</v>
      </c>
      <c r="BU832">
        <v>13</v>
      </c>
      <c r="BV832">
        <v>6</v>
      </c>
      <c r="BW832">
        <v>0</v>
      </c>
      <c r="BX832">
        <v>1</v>
      </c>
      <c r="BY832">
        <v>0</v>
      </c>
      <c r="BZ832">
        <v>0</v>
      </c>
      <c r="CA832">
        <v>1</v>
      </c>
      <c r="CB832">
        <v>0</v>
      </c>
      <c r="CC832">
        <v>3</v>
      </c>
      <c r="CD832">
        <v>0</v>
      </c>
      <c r="CE832">
        <v>0</v>
      </c>
      <c r="CF832">
        <v>0</v>
      </c>
      <c r="CG832">
        <v>0</v>
      </c>
      <c r="CH832">
        <v>0</v>
      </c>
      <c r="CI832">
        <v>0</v>
      </c>
      <c r="CJ832">
        <v>0</v>
      </c>
      <c r="CK832">
        <v>0</v>
      </c>
      <c r="CL832">
        <v>0</v>
      </c>
      <c r="CM832">
        <v>0</v>
      </c>
      <c r="CN832">
        <v>0</v>
      </c>
      <c r="CO832">
        <v>0</v>
      </c>
      <c r="CP832">
        <v>0</v>
      </c>
      <c r="CQ832">
        <v>0</v>
      </c>
      <c r="CR832">
        <v>0</v>
      </c>
      <c r="CS832">
        <v>0</v>
      </c>
      <c r="CT832">
        <v>0</v>
      </c>
      <c r="CU832">
        <v>0</v>
      </c>
      <c r="CV832">
        <v>0</v>
      </c>
      <c r="CW832">
        <v>0</v>
      </c>
      <c r="CX832">
        <v>0</v>
      </c>
      <c r="CY832">
        <v>0</v>
      </c>
      <c r="CZ832">
        <v>0</v>
      </c>
      <c r="DA832">
        <v>0</v>
      </c>
      <c r="DB832">
        <v>0</v>
      </c>
      <c r="DC832">
        <v>0</v>
      </c>
      <c r="DD832">
        <v>0</v>
      </c>
      <c r="DE832">
        <v>0</v>
      </c>
      <c r="DF832">
        <v>0</v>
      </c>
      <c r="DG832">
        <v>0</v>
      </c>
      <c r="DH832">
        <v>0</v>
      </c>
      <c r="DI832">
        <v>0</v>
      </c>
      <c r="DJ832">
        <v>0</v>
      </c>
      <c r="DK832">
        <v>0</v>
      </c>
      <c r="DL832">
        <v>0</v>
      </c>
      <c r="DM832">
        <v>0</v>
      </c>
      <c r="DN832">
        <v>0</v>
      </c>
      <c r="DO832">
        <v>0</v>
      </c>
      <c r="DP832">
        <v>0</v>
      </c>
      <c r="DQ832">
        <v>0</v>
      </c>
      <c r="DR832">
        <v>0</v>
      </c>
      <c r="DS832">
        <v>0</v>
      </c>
      <c r="DT832">
        <v>0</v>
      </c>
      <c r="DU832">
        <v>0</v>
      </c>
      <c r="DV832">
        <v>0</v>
      </c>
      <c r="DW832">
        <v>0</v>
      </c>
      <c r="DX832">
        <v>0</v>
      </c>
      <c r="DY832">
        <v>0</v>
      </c>
      <c r="DZ832">
        <v>0</v>
      </c>
      <c r="EA832">
        <v>0</v>
      </c>
      <c r="EB832">
        <v>0</v>
      </c>
      <c r="EC832">
        <v>0</v>
      </c>
      <c r="ED832">
        <v>0</v>
      </c>
      <c r="EE832">
        <v>0</v>
      </c>
      <c r="EF832">
        <v>0</v>
      </c>
      <c r="EG832">
        <v>0</v>
      </c>
      <c r="EH832" s="1"/>
    </row>
    <row r="833" spans="1:143" x14ac:dyDescent="0.35">
      <c r="A833" s="1" t="s">
        <v>29</v>
      </c>
      <c r="B833" s="1" t="s">
        <v>44</v>
      </c>
      <c r="C833">
        <v>26</v>
      </c>
      <c r="D833">
        <v>124</v>
      </c>
      <c r="E833">
        <v>23</v>
      </c>
      <c r="F833">
        <v>381</v>
      </c>
      <c r="G833">
        <v>4</v>
      </c>
      <c r="H833">
        <v>10</v>
      </c>
      <c r="I833">
        <v>0</v>
      </c>
      <c r="J833">
        <v>8</v>
      </c>
      <c r="K833">
        <v>3</v>
      </c>
      <c r="L833">
        <v>0</v>
      </c>
      <c r="M833">
        <v>49</v>
      </c>
      <c r="N833">
        <v>26</v>
      </c>
      <c r="O833">
        <v>11</v>
      </c>
      <c r="P833">
        <v>6113</v>
      </c>
      <c r="Q833">
        <v>125</v>
      </c>
      <c r="R833">
        <v>35</v>
      </c>
      <c r="S833">
        <v>78</v>
      </c>
      <c r="U833">
        <v>238</v>
      </c>
      <c r="V833">
        <v>226</v>
      </c>
      <c r="W833">
        <v>46</v>
      </c>
      <c r="X833">
        <v>125</v>
      </c>
      <c r="Z833">
        <v>397</v>
      </c>
      <c r="AA833">
        <v>0</v>
      </c>
      <c r="AB833">
        <v>0</v>
      </c>
      <c r="AC833">
        <v>0</v>
      </c>
      <c r="AD833">
        <v>0</v>
      </c>
      <c r="AE833">
        <v>0</v>
      </c>
      <c r="AF833">
        <v>0</v>
      </c>
      <c r="AG833">
        <v>0</v>
      </c>
      <c r="AH833">
        <v>0</v>
      </c>
      <c r="AI833">
        <v>0</v>
      </c>
      <c r="AJ833">
        <v>0</v>
      </c>
      <c r="AK833">
        <v>8</v>
      </c>
      <c r="AL833">
        <v>0</v>
      </c>
      <c r="AM833">
        <v>0</v>
      </c>
      <c r="AN833">
        <v>0</v>
      </c>
      <c r="AO833">
        <v>0</v>
      </c>
      <c r="AP833">
        <v>0</v>
      </c>
      <c r="AQ833">
        <v>0</v>
      </c>
      <c r="AR833">
        <v>0</v>
      </c>
      <c r="AS833">
        <v>4</v>
      </c>
      <c r="AT833">
        <v>5</v>
      </c>
      <c r="AU833">
        <v>3</v>
      </c>
      <c r="AV833">
        <v>0</v>
      </c>
      <c r="AW833">
        <v>3</v>
      </c>
      <c r="AX833">
        <v>0</v>
      </c>
      <c r="AY833">
        <v>0</v>
      </c>
      <c r="AZ833">
        <v>0</v>
      </c>
      <c r="BA833">
        <v>0</v>
      </c>
      <c r="BB833">
        <v>0</v>
      </c>
      <c r="BC833">
        <v>0</v>
      </c>
      <c r="BD833">
        <v>3</v>
      </c>
      <c r="BE833">
        <v>2</v>
      </c>
      <c r="BF833">
        <v>2</v>
      </c>
      <c r="BG833">
        <v>13</v>
      </c>
      <c r="BH833">
        <v>22</v>
      </c>
      <c r="BI833">
        <v>16</v>
      </c>
      <c r="BJ833">
        <v>18</v>
      </c>
      <c r="BK833">
        <v>1</v>
      </c>
      <c r="BL833">
        <v>23</v>
      </c>
      <c r="BM833">
        <v>19</v>
      </c>
      <c r="BN833">
        <v>16</v>
      </c>
      <c r="BO833">
        <v>0</v>
      </c>
      <c r="BP833">
        <v>20</v>
      </c>
      <c r="BQ833">
        <v>8</v>
      </c>
      <c r="BR833">
        <v>18</v>
      </c>
      <c r="BS833">
        <v>5</v>
      </c>
      <c r="BT833">
        <v>19</v>
      </c>
      <c r="BU833">
        <v>6</v>
      </c>
      <c r="BV833">
        <v>2</v>
      </c>
      <c r="BW833">
        <v>0</v>
      </c>
      <c r="BX833">
        <v>0</v>
      </c>
      <c r="BY833">
        <v>0</v>
      </c>
      <c r="BZ833">
        <v>0</v>
      </c>
      <c r="CA833">
        <v>1</v>
      </c>
      <c r="CB833">
        <v>0</v>
      </c>
      <c r="CC833">
        <v>1</v>
      </c>
      <c r="CD833">
        <v>2</v>
      </c>
      <c r="CE833">
        <v>0</v>
      </c>
      <c r="CF833">
        <v>0</v>
      </c>
      <c r="CG833">
        <v>0</v>
      </c>
      <c r="CH833">
        <v>0</v>
      </c>
      <c r="CI833">
        <v>0</v>
      </c>
      <c r="CJ833">
        <v>0</v>
      </c>
      <c r="CK833">
        <v>0</v>
      </c>
      <c r="CL833">
        <v>0</v>
      </c>
      <c r="CM833">
        <v>0</v>
      </c>
      <c r="CN833">
        <v>0</v>
      </c>
      <c r="CO833">
        <v>0</v>
      </c>
      <c r="CP833">
        <v>0</v>
      </c>
      <c r="CQ833">
        <v>0</v>
      </c>
      <c r="CR833">
        <v>0</v>
      </c>
      <c r="CS833">
        <v>0</v>
      </c>
      <c r="CT833">
        <v>0</v>
      </c>
      <c r="CU833">
        <v>0</v>
      </c>
      <c r="CV833">
        <v>0</v>
      </c>
      <c r="CW833">
        <v>0</v>
      </c>
      <c r="CX833">
        <v>0</v>
      </c>
      <c r="CY833">
        <v>0</v>
      </c>
      <c r="CZ833">
        <v>0</v>
      </c>
      <c r="DA833">
        <v>0</v>
      </c>
      <c r="DB833">
        <v>0</v>
      </c>
      <c r="DC833">
        <v>0</v>
      </c>
      <c r="DD833">
        <v>0</v>
      </c>
      <c r="DE833">
        <v>0</v>
      </c>
      <c r="DF833">
        <v>0</v>
      </c>
      <c r="DG833">
        <v>0</v>
      </c>
      <c r="DH833">
        <v>0</v>
      </c>
      <c r="DI833">
        <v>0</v>
      </c>
      <c r="DJ833">
        <v>0</v>
      </c>
      <c r="DK833">
        <v>0</v>
      </c>
      <c r="DL833">
        <v>0</v>
      </c>
      <c r="DM833">
        <v>0</v>
      </c>
      <c r="DN833">
        <v>0</v>
      </c>
      <c r="DO833">
        <v>0</v>
      </c>
      <c r="DP833">
        <v>0</v>
      </c>
      <c r="DQ833">
        <v>0</v>
      </c>
      <c r="DR833">
        <v>0</v>
      </c>
      <c r="DS833">
        <v>0</v>
      </c>
      <c r="DT833">
        <v>0</v>
      </c>
      <c r="DU833">
        <v>0</v>
      </c>
      <c r="DV833">
        <v>0</v>
      </c>
      <c r="DW833">
        <v>0</v>
      </c>
      <c r="DX833">
        <v>0</v>
      </c>
      <c r="DY833">
        <v>0</v>
      </c>
      <c r="DZ833">
        <v>0</v>
      </c>
      <c r="EA833">
        <v>0</v>
      </c>
      <c r="EB833">
        <v>0</v>
      </c>
      <c r="EC833">
        <v>0</v>
      </c>
      <c r="ED833">
        <v>0</v>
      </c>
      <c r="EE833">
        <v>0</v>
      </c>
      <c r="EF833">
        <v>0</v>
      </c>
      <c r="EG833">
        <v>0</v>
      </c>
      <c r="EH833" s="1"/>
    </row>
    <row r="834" spans="1:143" x14ac:dyDescent="0.35">
      <c r="A834" s="1" t="s">
        <v>29</v>
      </c>
      <c r="B834" s="1" t="s">
        <v>45</v>
      </c>
      <c r="C834">
        <v>39</v>
      </c>
      <c r="D834">
        <v>181</v>
      </c>
      <c r="E834">
        <v>52</v>
      </c>
      <c r="F834">
        <v>793</v>
      </c>
      <c r="G834">
        <v>16</v>
      </c>
      <c r="H834">
        <v>36</v>
      </c>
      <c r="I834">
        <v>0</v>
      </c>
      <c r="J834">
        <v>10</v>
      </c>
      <c r="K834">
        <v>1</v>
      </c>
      <c r="L834">
        <v>0</v>
      </c>
      <c r="M834">
        <v>91</v>
      </c>
      <c r="N834">
        <v>36</v>
      </c>
      <c r="O834">
        <v>11</v>
      </c>
      <c r="P834">
        <v>13284</v>
      </c>
      <c r="Q834">
        <v>243</v>
      </c>
      <c r="R834">
        <v>19</v>
      </c>
      <c r="S834">
        <v>343</v>
      </c>
      <c r="U834">
        <v>605</v>
      </c>
      <c r="V834">
        <v>420</v>
      </c>
      <c r="W834">
        <v>27</v>
      </c>
      <c r="X834">
        <v>894</v>
      </c>
      <c r="Z834">
        <v>1341</v>
      </c>
      <c r="AA834">
        <v>0</v>
      </c>
      <c r="AB834">
        <v>0</v>
      </c>
      <c r="AC834">
        <v>0</v>
      </c>
      <c r="AD834">
        <v>0</v>
      </c>
      <c r="AE834">
        <v>0</v>
      </c>
      <c r="AF834">
        <v>0</v>
      </c>
      <c r="AG834">
        <v>0</v>
      </c>
      <c r="AH834">
        <v>0</v>
      </c>
      <c r="AI834">
        <v>0</v>
      </c>
      <c r="AJ834">
        <v>0</v>
      </c>
      <c r="AK834">
        <v>10</v>
      </c>
      <c r="AL834">
        <v>0</v>
      </c>
      <c r="AM834">
        <v>0</v>
      </c>
      <c r="AN834">
        <v>0</v>
      </c>
      <c r="AO834">
        <v>0</v>
      </c>
      <c r="AP834">
        <v>0</v>
      </c>
      <c r="AQ834">
        <v>0</v>
      </c>
      <c r="AR834">
        <v>4</v>
      </c>
      <c r="AS834">
        <v>14</v>
      </c>
      <c r="AT834">
        <v>7</v>
      </c>
      <c r="AU834">
        <v>1</v>
      </c>
      <c r="AV834">
        <v>0</v>
      </c>
      <c r="AW834">
        <v>1</v>
      </c>
      <c r="AX834">
        <v>0</v>
      </c>
      <c r="AY834">
        <v>0</v>
      </c>
      <c r="AZ834">
        <v>0</v>
      </c>
      <c r="BA834">
        <v>0</v>
      </c>
      <c r="BB834">
        <v>0</v>
      </c>
      <c r="BC834">
        <v>0</v>
      </c>
      <c r="BD834">
        <v>2</v>
      </c>
      <c r="BE834">
        <v>12</v>
      </c>
      <c r="BF834">
        <v>11</v>
      </c>
      <c r="BG834">
        <v>26</v>
      </c>
      <c r="BH834">
        <v>56</v>
      </c>
      <c r="BI834">
        <v>23</v>
      </c>
      <c r="BJ834">
        <v>38</v>
      </c>
      <c r="BK834">
        <v>13</v>
      </c>
      <c r="BL834">
        <v>60</v>
      </c>
      <c r="BM834">
        <v>52</v>
      </c>
      <c r="BN834">
        <v>25</v>
      </c>
      <c r="BO834">
        <v>3</v>
      </c>
      <c r="BP834">
        <v>35</v>
      </c>
      <c r="BQ834">
        <v>14</v>
      </c>
      <c r="BR834">
        <v>32</v>
      </c>
      <c r="BS834">
        <v>13</v>
      </c>
      <c r="BT834">
        <v>38</v>
      </c>
      <c r="BU834">
        <v>10</v>
      </c>
      <c r="BV834">
        <v>6</v>
      </c>
      <c r="BW834">
        <v>0</v>
      </c>
      <c r="BX834">
        <v>0</v>
      </c>
      <c r="BY834">
        <v>0</v>
      </c>
      <c r="BZ834">
        <v>1</v>
      </c>
      <c r="CA834">
        <v>0</v>
      </c>
      <c r="CB834">
        <v>0</v>
      </c>
      <c r="CC834">
        <v>4</v>
      </c>
      <c r="CD834">
        <v>0</v>
      </c>
      <c r="CE834">
        <v>0</v>
      </c>
      <c r="CF834">
        <v>0</v>
      </c>
      <c r="CG834">
        <v>0</v>
      </c>
      <c r="CH834">
        <v>0</v>
      </c>
      <c r="CI834">
        <v>0</v>
      </c>
      <c r="CJ834">
        <v>0</v>
      </c>
      <c r="CK834">
        <v>0</v>
      </c>
      <c r="CL834">
        <v>0</v>
      </c>
      <c r="CM834">
        <v>0</v>
      </c>
      <c r="CN834">
        <v>0</v>
      </c>
      <c r="CO834">
        <v>0</v>
      </c>
      <c r="CP834">
        <v>0</v>
      </c>
      <c r="CQ834">
        <v>0</v>
      </c>
      <c r="CR834">
        <v>0</v>
      </c>
      <c r="CS834">
        <v>0</v>
      </c>
      <c r="CT834">
        <v>0</v>
      </c>
      <c r="CU834">
        <v>0</v>
      </c>
      <c r="CV834">
        <v>0</v>
      </c>
      <c r="CW834">
        <v>0</v>
      </c>
      <c r="CX834">
        <v>0</v>
      </c>
      <c r="CY834">
        <v>0</v>
      </c>
      <c r="CZ834">
        <v>0</v>
      </c>
      <c r="DA834">
        <v>0</v>
      </c>
      <c r="DB834">
        <v>0</v>
      </c>
      <c r="DC834">
        <v>0</v>
      </c>
      <c r="DD834">
        <v>0</v>
      </c>
      <c r="DE834">
        <v>0</v>
      </c>
      <c r="DF834">
        <v>0</v>
      </c>
      <c r="DG834">
        <v>0</v>
      </c>
      <c r="DH834">
        <v>0</v>
      </c>
      <c r="DI834">
        <v>0</v>
      </c>
      <c r="DJ834">
        <v>0</v>
      </c>
      <c r="DK834">
        <v>0</v>
      </c>
      <c r="DL834">
        <v>0</v>
      </c>
      <c r="DM834">
        <v>0</v>
      </c>
      <c r="DN834">
        <v>0</v>
      </c>
      <c r="DO834">
        <v>0</v>
      </c>
      <c r="DP834">
        <v>0</v>
      </c>
      <c r="DQ834">
        <v>0</v>
      </c>
      <c r="DR834">
        <v>0</v>
      </c>
      <c r="DS834">
        <v>0</v>
      </c>
      <c r="DT834">
        <v>0</v>
      </c>
      <c r="DU834">
        <v>0</v>
      </c>
      <c r="DV834">
        <v>0</v>
      </c>
      <c r="DW834">
        <v>0</v>
      </c>
      <c r="DX834">
        <v>0</v>
      </c>
      <c r="DY834">
        <v>0</v>
      </c>
      <c r="DZ834">
        <v>0</v>
      </c>
      <c r="EA834">
        <v>0</v>
      </c>
      <c r="EB834">
        <v>0</v>
      </c>
      <c r="EC834">
        <v>0</v>
      </c>
      <c r="ED834">
        <v>0</v>
      </c>
      <c r="EE834">
        <v>0</v>
      </c>
      <c r="EF834">
        <v>0</v>
      </c>
      <c r="EG834">
        <v>0</v>
      </c>
      <c r="EH834" s="1"/>
    </row>
    <row r="835" spans="1:143" x14ac:dyDescent="0.35">
      <c r="A835" s="1" t="s">
        <v>29</v>
      </c>
      <c r="B835" s="1" t="s">
        <v>46</v>
      </c>
      <c r="C835">
        <v>35</v>
      </c>
      <c r="D835">
        <v>189</v>
      </c>
      <c r="E835">
        <v>9</v>
      </c>
      <c r="F835">
        <v>92</v>
      </c>
      <c r="G835">
        <v>1</v>
      </c>
      <c r="H835">
        <v>4</v>
      </c>
      <c r="I835">
        <v>0</v>
      </c>
      <c r="J835">
        <v>0</v>
      </c>
      <c r="K835">
        <v>0</v>
      </c>
      <c r="L835">
        <v>0</v>
      </c>
      <c r="M835">
        <v>44</v>
      </c>
      <c r="N835">
        <v>32</v>
      </c>
      <c r="O835">
        <v>0</v>
      </c>
      <c r="P835">
        <v>14693</v>
      </c>
      <c r="Q835">
        <v>398</v>
      </c>
      <c r="R835">
        <v>31</v>
      </c>
      <c r="S835">
        <v>143</v>
      </c>
      <c r="U835">
        <v>572</v>
      </c>
      <c r="V835">
        <v>656</v>
      </c>
      <c r="W835">
        <v>43</v>
      </c>
      <c r="X835">
        <v>306</v>
      </c>
      <c r="Z835">
        <v>1005</v>
      </c>
      <c r="AA835">
        <v>0</v>
      </c>
      <c r="AB835">
        <v>0</v>
      </c>
      <c r="AC835">
        <v>0</v>
      </c>
      <c r="AD835">
        <v>0</v>
      </c>
      <c r="AE835">
        <v>0</v>
      </c>
      <c r="AF835">
        <v>0</v>
      </c>
      <c r="AG835">
        <v>0</v>
      </c>
      <c r="AH835">
        <v>0</v>
      </c>
      <c r="AI835">
        <v>0</v>
      </c>
      <c r="AJ835">
        <v>0</v>
      </c>
      <c r="AK835">
        <v>0</v>
      </c>
      <c r="AL835">
        <v>0</v>
      </c>
      <c r="AM835">
        <v>0</v>
      </c>
      <c r="AN835">
        <v>0</v>
      </c>
      <c r="AO835">
        <v>0</v>
      </c>
      <c r="AP835">
        <v>0</v>
      </c>
      <c r="AQ835">
        <v>0</v>
      </c>
      <c r="AR835">
        <v>0</v>
      </c>
      <c r="AS835">
        <v>0</v>
      </c>
      <c r="AT835">
        <v>0</v>
      </c>
      <c r="AU835">
        <v>0</v>
      </c>
      <c r="AV835">
        <v>0</v>
      </c>
      <c r="AW835">
        <v>0</v>
      </c>
      <c r="AX835">
        <v>0</v>
      </c>
      <c r="AY835">
        <v>0</v>
      </c>
      <c r="AZ835">
        <v>0</v>
      </c>
      <c r="BA835">
        <v>0</v>
      </c>
      <c r="BB835">
        <v>0</v>
      </c>
      <c r="BC835">
        <v>0</v>
      </c>
      <c r="BD835">
        <v>1</v>
      </c>
      <c r="BE835">
        <v>2</v>
      </c>
      <c r="BF835">
        <v>1</v>
      </c>
      <c r="BG835">
        <v>6</v>
      </c>
      <c r="BH835">
        <v>14</v>
      </c>
      <c r="BI835">
        <v>6</v>
      </c>
      <c r="BJ835">
        <v>10</v>
      </c>
      <c r="BK835">
        <v>1</v>
      </c>
      <c r="BL835">
        <v>14</v>
      </c>
      <c r="BM835">
        <v>13</v>
      </c>
      <c r="BN835">
        <v>4</v>
      </c>
      <c r="BO835">
        <v>0</v>
      </c>
      <c r="BP835">
        <v>9</v>
      </c>
      <c r="BQ835">
        <v>2</v>
      </c>
      <c r="BR835">
        <v>6</v>
      </c>
      <c r="BS835">
        <v>0</v>
      </c>
      <c r="BT835">
        <v>6</v>
      </c>
      <c r="BU835">
        <v>3</v>
      </c>
      <c r="BV835">
        <v>0</v>
      </c>
      <c r="BW835">
        <v>0</v>
      </c>
      <c r="BX835">
        <v>0</v>
      </c>
      <c r="BY835">
        <v>0</v>
      </c>
      <c r="BZ835">
        <v>0</v>
      </c>
      <c r="CA835">
        <v>0</v>
      </c>
      <c r="CB835">
        <v>0</v>
      </c>
      <c r="CC835">
        <v>0</v>
      </c>
      <c r="CD835">
        <v>0</v>
      </c>
      <c r="CE835">
        <v>0</v>
      </c>
      <c r="CF835">
        <v>0</v>
      </c>
      <c r="CG835">
        <v>0</v>
      </c>
      <c r="CH835">
        <v>0</v>
      </c>
      <c r="CI835">
        <v>0</v>
      </c>
      <c r="CJ835">
        <v>0</v>
      </c>
      <c r="CK835">
        <v>0</v>
      </c>
      <c r="CL835">
        <v>0</v>
      </c>
      <c r="CM835">
        <v>0</v>
      </c>
      <c r="CN835">
        <v>0</v>
      </c>
      <c r="CO835">
        <v>0</v>
      </c>
      <c r="CP835">
        <v>0</v>
      </c>
      <c r="CQ835">
        <v>0</v>
      </c>
      <c r="CR835">
        <v>0</v>
      </c>
      <c r="CS835">
        <v>0</v>
      </c>
      <c r="CT835">
        <v>0</v>
      </c>
      <c r="CU835">
        <v>0</v>
      </c>
      <c r="CV835">
        <v>0</v>
      </c>
      <c r="CW835">
        <v>0</v>
      </c>
      <c r="CX835">
        <v>0</v>
      </c>
      <c r="CY835">
        <v>0</v>
      </c>
      <c r="CZ835">
        <v>0</v>
      </c>
      <c r="DA835">
        <v>0</v>
      </c>
      <c r="DB835">
        <v>0</v>
      </c>
      <c r="DC835">
        <v>0</v>
      </c>
      <c r="DD835">
        <v>0</v>
      </c>
      <c r="DE835">
        <v>0</v>
      </c>
      <c r="DF835">
        <v>0</v>
      </c>
      <c r="DG835">
        <v>0</v>
      </c>
      <c r="DH835">
        <v>0</v>
      </c>
      <c r="DI835">
        <v>0</v>
      </c>
      <c r="DJ835">
        <v>0</v>
      </c>
      <c r="DK835">
        <v>0</v>
      </c>
      <c r="DL835">
        <v>0</v>
      </c>
      <c r="DM835">
        <v>0</v>
      </c>
      <c r="DN835">
        <v>0</v>
      </c>
      <c r="DO835">
        <v>0</v>
      </c>
      <c r="DP835">
        <v>0</v>
      </c>
      <c r="DQ835">
        <v>0</v>
      </c>
      <c r="DR835">
        <v>0</v>
      </c>
      <c r="DS835">
        <v>0</v>
      </c>
      <c r="DT835">
        <v>0</v>
      </c>
      <c r="DU835">
        <v>0</v>
      </c>
      <c r="DV835">
        <v>0</v>
      </c>
      <c r="DW835">
        <v>0</v>
      </c>
      <c r="DX835">
        <v>0</v>
      </c>
      <c r="DY835">
        <v>0</v>
      </c>
      <c r="DZ835">
        <v>0</v>
      </c>
      <c r="EA835">
        <v>0</v>
      </c>
      <c r="EB835">
        <v>0</v>
      </c>
      <c r="EC835">
        <v>0</v>
      </c>
      <c r="ED835">
        <v>0</v>
      </c>
      <c r="EE835">
        <v>0</v>
      </c>
      <c r="EF835">
        <v>0</v>
      </c>
      <c r="EG835">
        <v>0</v>
      </c>
      <c r="EH835" s="1"/>
    </row>
    <row r="836" spans="1:143" x14ac:dyDescent="0.35">
      <c r="A836" s="1" t="s">
        <v>29</v>
      </c>
      <c r="B836" s="1" t="s">
        <v>47</v>
      </c>
      <c r="C836">
        <v>13</v>
      </c>
      <c r="D836">
        <v>79</v>
      </c>
      <c r="E836">
        <v>4</v>
      </c>
      <c r="F836">
        <v>97</v>
      </c>
      <c r="G836">
        <v>0</v>
      </c>
      <c r="H836">
        <v>6</v>
      </c>
      <c r="I836">
        <v>0</v>
      </c>
      <c r="J836">
        <v>1</v>
      </c>
      <c r="K836">
        <v>2</v>
      </c>
      <c r="L836">
        <v>0</v>
      </c>
      <c r="M836">
        <v>17</v>
      </c>
      <c r="N836">
        <v>11</v>
      </c>
      <c r="O836">
        <v>3</v>
      </c>
      <c r="P836">
        <v>3585</v>
      </c>
      <c r="Q836">
        <v>93</v>
      </c>
      <c r="R836">
        <v>7</v>
      </c>
      <c r="S836">
        <v>94</v>
      </c>
      <c r="U836">
        <v>194</v>
      </c>
      <c r="V836">
        <v>205</v>
      </c>
      <c r="W836">
        <v>27</v>
      </c>
      <c r="X836">
        <v>261</v>
      </c>
      <c r="Z836">
        <v>493</v>
      </c>
      <c r="AA836">
        <v>0</v>
      </c>
      <c r="AB836">
        <v>0</v>
      </c>
      <c r="AC836">
        <v>0</v>
      </c>
      <c r="AD836">
        <v>0</v>
      </c>
      <c r="AE836">
        <v>0</v>
      </c>
      <c r="AF836">
        <v>0</v>
      </c>
      <c r="AG836">
        <v>0</v>
      </c>
      <c r="AH836">
        <v>0</v>
      </c>
      <c r="AI836">
        <v>0</v>
      </c>
      <c r="AJ836">
        <v>0</v>
      </c>
      <c r="AK836">
        <v>1</v>
      </c>
      <c r="AL836">
        <v>0</v>
      </c>
      <c r="AM836">
        <v>0</v>
      </c>
      <c r="AN836">
        <v>0</v>
      </c>
      <c r="AO836">
        <v>0</v>
      </c>
      <c r="AP836">
        <v>0</v>
      </c>
      <c r="AQ836">
        <v>0</v>
      </c>
      <c r="AR836">
        <v>0</v>
      </c>
      <c r="AS836">
        <v>2</v>
      </c>
      <c r="AT836">
        <v>2</v>
      </c>
      <c r="AU836">
        <v>2</v>
      </c>
      <c r="AV836">
        <v>0</v>
      </c>
      <c r="AW836">
        <v>2</v>
      </c>
      <c r="AX836">
        <v>0</v>
      </c>
      <c r="AY836">
        <v>0</v>
      </c>
      <c r="AZ836">
        <v>0</v>
      </c>
      <c r="BA836">
        <v>0</v>
      </c>
      <c r="BB836">
        <v>0</v>
      </c>
      <c r="BC836">
        <v>0</v>
      </c>
      <c r="BD836">
        <v>1</v>
      </c>
      <c r="BE836">
        <v>5</v>
      </c>
      <c r="BF836">
        <v>6</v>
      </c>
      <c r="BG836">
        <v>1</v>
      </c>
      <c r="BH836">
        <v>5</v>
      </c>
      <c r="BI836">
        <v>2</v>
      </c>
      <c r="BJ836">
        <v>4</v>
      </c>
      <c r="BK836">
        <v>1</v>
      </c>
      <c r="BL836">
        <v>5</v>
      </c>
      <c r="BM836">
        <v>4</v>
      </c>
      <c r="BN836">
        <v>3</v>
      </c>
      <c r="BO836">
        <v>1</v>
      </c>
      <c r="BP836">
        <v>4</v>
      </c>
      <c r="BQ836">
        <v>1</v>
      </c>
      <c r="BR836">
        <v>2</v>
      </c>
      <c r="BS836">
        <v>0</v>
      </c>
      <c r="BT836">
        <v>2</v>
      </c>
      <c r="BU836">
        <v>1</v>
      </c>
      <c r="BV836">
        <v>0</v>
      </c>
      <c r="BW836">
        <v>0</v>
      </c>
      <c r="BX836">
        <v>0</v>
      </c>
      <c r="BY836">
        <v>0</v>
      </c>
      <c r="BZ836">
        <v>0</v>
      </c>
      <c r="CA836">
        <v>1</v>
      </c>
      <c r="CB836">
        <v>0</v>
      </c>
      <c r="CC836">
        <v>1</v>
      </c>
      <c r="CD836">
        <v>0</v>
      </c>
      <c r="CE836">
        <v>0</v>
      </c>
      <c r="CF836">
        <v>0</v>
      </c>
      <c r="CG836">
        <v>0</v>
      </c>
      <c r="CH836">
        <v>0</v>
      </c>
      <c r="CI836">
        <v>0</v>
      </c>
      <c r="CJ836">
        <v>0</v>
      </c>
      <c r="CK836">
        <v>0</v>
      </c>
      <c r="CL836">
        <v>0</v>
      </c>
      <c r="CM836">
        <v>0</v>
      </c>
      <c r="CN836">
        <v>0</v>
      </c>
      <c r="CO836">
        <v>0</v>
      </c>
      <c r="CP836">
        <v>0</v>
      </c>
      <c r="CQ836">
        <v>0</v>
      </c>
      <c r="CR836">
        <v>0</v>
      </c>
      <c r="CS836">
        <v>0</v>
      </c>
      <c r="CT836">
        <v>0</v>
      </c>
      <c r="CU836">
        <v>0</v>
      </c>
      <c r="CV836">
        <v>0</v>
      </c>
      <c r="CW836">
        <v>0</v>
      </c>
      <c r="CX836">
        <v>0</v>
      </c>
      <c r="CY836">
        <v>0</v>
      </c>
      <c r="CZ836">
        <v>0</v>
      </c>
      <c r="DA836">
        <v>0</v>
      </c>
      <c r="DB836">
        <v>0</v>
      </c>
      <c r="DC836">
        <v>0</v>
      </c>
      <c r="DD836">
        <v>0</v>
      </c>
      <c r="DE836">
        <v>0</v>
      </c>
      <c r="DF836">
        <v>0</v>
      </c>
      <c r="DG836">
        <v>0</v>
      </c>
      <c r="DH836">
        <v>0</v>
      </c>
      <c r="DI836">
        <v>0</v>
      </c>
      <c r="DJ836">
        <v>0</v>
      </c>
      <c r="DK836">
        <v>0</v>
      </c>
      <c r="DL836">
        <v>0</v>
      </c>
      <c r="DM836">
        <v>0</v>
      </c>
      <c r="DN836">
        <v>0</v>
      </c>
      <c r="DO836">
        <v>0</v>
      </c>
      <c r="DP836">
        <v>0</v>
      </c>
      <c r="DQ836">
        <v>0</v>
      </c>
      <c r="DR836">
        <v>0</v>
      </c>
      <c r="DS836">
        <v>0</v>
      </c>
      <c r="DT836">
        <v>0</v>
      </c>
      <c r="DU836">
        <v>0</v>
      </c>
      <c r="DV836">
        <v>0</v>
      </c>
      <c r="DW836">
        <v>0</v>
      </c>
      <c r="DX836">
        <v>0</v>
      </c>
      <c r="DY836">
        <v>0</v>
      </c>
      <c r="DZ836">
        <v>0</v>
      </c>
      <c r="EA836">
        <v>0</v>
      </c>
      <c r="EB836">
        <v>0</v>
      </c>
      <c r="EC836">
        <v>0</v>
      </c>
      <c r="ED836">
        <v>0</v>
      </c>
      <c r="EE836">
        <v>0</v>
      </c>
      <c r="EF836">
        <v>0</v>
      </c>
      <c r="EG836">
        <v>0</v>
      </c>
      <c r="EH836" s="1"/>
    </row>
    <row r="837" spans="1:143" x14ac:dyDescent="0.35">
      <c r="A837" s="1" t="s">
        <v>29</v>
      </c>
      <c r="B837" s="1" t="s">
        <v>15</v>
      </c>
      <c r="C837">
        <v>538</v>
      </c>
      <c r="D837">
        <v>2828</v>
      </c>
      <c r="E837">
        <v>390</v>
      </c>
      <c r="F837">
        <v>5892</v>
      </c>
      <c r="G837">
        <v>79</v>
      </c>
      <c r="H837">
        <v>224</v>
      </c>
      <c r="I837">
        <v>0</v>
      </c>
      <c r="J837">
        <v>87</v>
      </c>
      <c r="K837">
        <v>22</v>
      </c>
      <c r="L837">
        <v>1</v>
      </c>
      <c r="M837">
        <v>928</v>
      </c>
      <c r="N837">
        <v>445</v>
      </c>
      <c r="O837">
        <v>110</v>
      </c>
      <c r="P837">
        <v>82719</v>
      </c>
      <c r="Q837">
        <v>1985</v>
      </c>
      <c r="R837">
        <v>632</v>
      </c>
      <c r="S837">
        <v>1520</v>
      </c>
      <c r="T837">
        <v>0</v>
      </c>
      <c r="U837">
        <v>4137</v>
      </c>
      <c r="V837">
        <v>3536</v>
      </c>
      <c r="W837">
        <v>863</v>
      </c>
      <c r="X837">
        <v>3670</v>
      </c>
      <c r="Y837">
        <v>0</v>
      </c>
      <c r="Z837">
        <v>8069</v>
      </c>
      <c r="AA837">
        <v>0</v>
      </c>
      <c r="AB837">
        <v>0</v>
      </c>
      <c r="AC837">
        <v>0</v>
      </c>
      <c r="AD837">
        <v>0</v>
      </c>
      <c r="AE837">
        <v>0</v>
      </c>
      <c r="AF837">
        <v>0</v>
      </c>
      <c r="AG837">
        <v>0</v>
      </c>
      <c r="AH837">
        <v>0</v>
      </c>
      <c r="AI837">
        <v>2</v>
      </c>
      <c r="AJ837">
        <v>2</v>
      </c>
      <c r="AK837">
        <v>87</v>
      </c>
      <c r="AL837">
        <v>0</v>
      </c>
      <c r="AM837">
        <v>0</v>
      </c>
      <c r="AN837">
        <v>0</v>
      </c>
      <c r="AO837">
        <v>0</v>
      </c>
      <c r="AP837">
        <v>0</v>
      </c>
      <c r="AQ837">
        <v>0</v>
      </c>
      <c r="AR837">
        <v>13</v>
      </c>
      <c r="AS837">
        <v>53</v>
      </c>
      <c r="AT837">
        <v>57</v>
      </c>
      <c r="AU837">
        <v>22</v>
      </c>
      <c r="AV837">
        <v>4</v>
      </c>
      <c r="AW837">
        <v>18</v>
      </c>
      <c r="AX837">
        <v>0</v>
      </c>
      <c r="AY837">
        <v>0</v>
      </c>
      <c r="AZ837">
        <v>0</v>
      </c>
      <c r="BA837">
        <v>0</v>
      </c>
      <c r="BB837">
        <v>0</v>
      </c>
      <c r="BC837">
        <v>0</v>
      </c>
      <c r="BD837">
        <v>15</v>
      </c>
      <c r="BE837">
        <v>68</v>
      </c>
      <c r="BF837">
        <v>75</v>
      </c>
      <c r="BG837">
        <v>221</v>
      </c>
      <c r="BH837">
        <v>415</v>
      </c>
      <c r="BI837">
        <v>224</v>
      </c>
      <c r="BJ837">
        <v>274</v>
      </c>
      <c r="BK837">
        <v>20</v>
      </c>
      <c r="BL837">
        <v>364</v>
      </c>
      <c r="BM837">
        <v>339</v>
      </c>
      <c r="BN837">
        <v>183</v>
      </c>
      <c r="BO837">
        <v>6</v>
      </c>
      <c r="BP837">
        <v>253</v>
      </c>
      <c r="BQ837">
        <v>68</v>
      </c>
      <c r="BR837">
        <v>168</v>
      </c>
      <c r="BS837">
        <v>104</v>
      </c>
      <c r="BT837">
        <v>215</v>
      </c>
      <c r="BU837">
        <v>68</v>
      </c>
      <c r="BV837">
        <v>32</v>
      </c>
      <c r="BW837">
        <v>0</v>
      </c>
      <c r="BX837">
        <v>1</v>
      </c>
      <c r="BY837">
        <v>0</v>
      </c>
      <c r="BZ837">
        <v>5</v>
      </c>
      <c r="CA837">
        <v>5</v>
      </c>
      <c r="CB837">
        <v>0</v>
      </c>
      <c r="CC837">
        <v>35</v>
      </c>
      <c r="CD837">
        <v>3</v>
      </c>
      <c r="CE837">
        <v>1</v>
      </c>
      <c r="CF837">
        <v>0</v>
      </c>
      <c r="CG837">
        <v>0</v>
      </c>
      <c r="CH837">
        <v>1</v>
      </c>
      <c r="CI837">
        <v>0</v>
      </c>
      <c r="CJ837">
        <v>0</v>
      </c>
      <c r="CK837">
        <v>1</v>
      </c>
      <c r="CL837">
        <v>0</v>
      </c>
      <c r="CM837">
        <v>0</v>
      </c>
      <c r="CN837">
        <v>0</v>
      </c>
      <c r="CO837">
        <v>0</v>
      </c>
      <c r="CP837">
        <v>0</v>
      </c>
      <c r="CQ837">
        <v>0</v>
      </c>
      <c r="CR837">
        <v>0</v>
      </c>
      <c r="CS837">
        <v>0</v>
      </c>
      <c r="CT837">
        <v>0</v>
      </c>
      <c r="CU837">
        <v>0</v>
      </c>
      <c r="CV837">
        <v>0</v>
      </c>
      <c r="CW837">
        <v>0</v>
      </c>
      <c r="CX837">
        <v>0</v>
      </c>
      <c r="CY837">
        <v>0</v>
      </c>
      <c r="CZ837">
        <v>0</v>
      </c>
      <c r="DA837">
        <v>0</v>
      </c>
      <c r="DB837">
        <v>0</v>
      </c>
      <c r="DC837">
        <v>0</v>
      </c>
      <c r="DD837">
        <v>0</v>
      </c>
      <c r="DE837">
        <v>0</v>
      </c>
      <c r="DF837">
        <v>0</v>
      </c>
      <c r="DG837">
        <v>0</v>
      </c>
      <c r="DH837">
        <v>0</v>
      </c>
      <c r="DI837">
        <v>0</v>
      </c>
      <c r="DJ837">
        <v>0</v>
      </c>
      <c r="DK837">
        <v>0</v>
      </c>
      <c r="DL837">
        <v>0</v>
      </c>
      <c r="DM837">
        <v>0</v>
      </c>
      <c r="DN837">
        <v>0</v>
      </c>
      <c r="DO837">
        <v>0</v>
      </c>
      <c r="DP837">
        <v>0</v>
      </c>
      <c r="DQ837">
        <v>0</v>
      </c>
      <c r="DR837">
        <v>0</v>
      </c>
      <c r="DS837">
        <v>0</v>
      </c>
      <c r="DT837">
        <v>0</v>
      </c>
      <c r="DU837">
        <v>0</v>
      </c>
      <c r="DV837">
        <v>0</v>
      </c>
      <c r="DW837">
        <v>0</v>
      </c>
      <c r="DX837">
        <v>0</v>
      </c>
      <c r="DY837">
        <v>0</v>
      </c>
      <c r="DZ837">
        <v>0</v>
      </c>
      <c r="EA837">
        <v>0</v>
      </c>
      <c r="EB837">
        <v>0</v>
      </c>
      <c r="EC837">
        <v>0</v>
      </c>
      <c r="ED837">
        <v>0</v>
      </c>
      <c r="EE837">
        <v>0</v>
      </c>
      <c r="EF837">
        <v>0</v>
      </c>
      <c r="EG837">
        <v>0</v>
      </c>
      <c r="EH837" s="156" t="s">
        <v>158</v>
      </c>
    </row>
    <row r="838" spans="1:143" x14ac:dyDescent="0.35">
      <c r="A838" s="1" t="s">
        <v>29</v>
      </c>
      <c r="B838" s="1" t="s">
        <v>48</v>
      </c>
      <c r="C838" t="s">
        <v>796</v>
      </c>
      <c r="P838" t="s">
        <v>797</v>
      </c>
      <c r="AA838" t="s">
        <v>168</v>
      </c>
      <c r="AK838" t="s">
        <v>798</v>
      </c>
      <c r="AU838" t="s">
        <v>799</v>
      </c>
      <c r="BG838" t="s">
        <v>800</v>
      </c>
      <c r="BS838" t="s">
        <v>800</v>
      </c>
      <c r="CE838" t="s">
        <v>801</v>
      </c>
      <c r="EH838" s="1" t="s">
        <v>48</v>
      </c>
      <c r="EI838" t="s">
        <v>800</v>
      </c>
    </row>
    <row r="839" spans="1:143" x14ac:dyDescent="0.35">
      <c r="A839" s="153" t="s">
        <v>68</v>
      </c>
      <c r="B839" s="1" t="s">
        <v>31</v>
      </c>
      <c r="C839">
        <v>81</v>
      </c>
      <c r="D839">
        <v>372.25</v>
      </c>
      <c r="E839">
        <v>17</v>
      </c>
      <c r="F839">
        <v>121.17</v>
      </c>
      <c r="G839">
        <v>4</v>
      </c>
      <c r="H839">
        <v>15</v>
      </c>
      <c r="I839">
        <v>0</v>
      </c>
      <c r="J839">
        <v>0</v>
      </c>
      <c r="K839">
        <v>0</v>
      </c>
      <c r="L839">
        <v>0</v>
      </c>
      <c r="M839">
        <v>98</v>
      </c>
      <c r="O839">
        <v>0</v>
      </c>
      <c r="P839">
        <v>600</v>
      </c>
      <c r="Q839">
        <v>122</v>
      </c>
      <c r="S839">
        <v>56</v>
      </c>
      <c r="T839">
        <v>0</v>
      </c>
      <c r="U839">
        <v>178</v>
      </c>
      <c r="V839">
        <v>246</v>
      </c>
      <c r="X839">
        <v>137.9</v>
      </c>
      <c r="Y839">
        <v>0</v>
      </c>
      <c r="Z839">
        <v>383.9</v>
      </c>
      <c r="AA839">
        <v>0</v>
      </c>
      <c r="AB839">
        <v>0</v>
      </c>
      <c r="AC839">
        <v>0</v>
      </c>
      <c r="AD839">
        <v>0</v>
      </c>
      <c r="AF839">
        <v>0</v>
      </c>
      <c r="AH839">
        <v>0</v>
      </c>
      <c r="AK839">
        <v>0</v>
      </c>
      <c r="AL839">
        <v>0</v>
      </c>
      <c r="AM839">
        <v>0</v>
      </c>
      <c r="AN839">
        <v>0</v>
      </c>
      <c r="AP839">
        <v>0</v>
      </c>
      <c r="AR839">
        <v>0</v>
      </c>
      <c r="AU839">
        <v>0</v>
      </c>
      <c r="AV839">
        <v>0</v>
      </c>
      <c r="AW839">
        <v>0</v>
      </c>
      <c r="AX839">
        <v>0</v>
      </c>
      <c r="AY839">
        <v>0</v>
      </c>
      <c r="AZ839">
        <v>0</v>
      </c>
      <c r="BB839">
        <v>0</v>
      </c>
      <c r="BD839">
        <v>0</v>
      </c>
      <c r="BG839">
        <v>0</v>
      </c>
      <c r="BH839">
        <v>0</v>
      </c>
      <c r="BI839">
        <v>0</v>
      </c>
      <c r="BJ839">
        <v>0</v>
      </c>
      <c r="BK839">
        <v>0</v>
      </c>
      <c r="BL839">
        <v>0</v>
      </c>
      <c r="BM839">
        <v>0</v>
      </c>
      <c r="BN839">
        <v>0</v>
      </c>
      <c r="BO839">
        <v>0</v>
      </c>
      <c r="BP839">
        <v>0</v>
      </c>
      <c r="BQ839">
        <v>0</v>
      </c>
      <c r="BR839">
        <v>0</v>
      </c>
      <c r="BS839">
        <v>0</v>
      </c>
      <c r="BT839">
        <v>0</v>
      </c>
      <c r="BU839">
        <v>0</v>
      </c>
      <c r="BV839">
        <v>0</v>
      </c>
      <c r="BW839">
        <v>0</v>
      </c>
      <c r="BX839">
        <v>0</v>
      </c>
      <c r="BY839">
        <v>0</v>
      </c>
      <c r="BZ839">
        <v>1</v>
      </c>
      <c r="CA839">
        <v>0</v>
      </c>
      <c r="CB839">
        <v>0</v>
      </c>
      <c r="CC839">
        <v>0</v>
      </c>
      <c r="CD839">
        <v>0</v>
      </c>
      <c r="CE839">
        <v>0</v>
      </c>
      <c r="CH839">
        <v>0</v>
      </c>
      <c r="CK839">
        <v>0</v>
      </c>
      <c r="CL839">
        <v>0</v>
      </c>
      <c r="CM839">
        <v>0</v>
      </c>
      <c r="CN839">
        <v>0</v>
      </c>
      <c r="CO839">
        <v>0</v>
      </c>
      <c r="CP839">
        <v>0</v>
      </c>
      <c r="CQ839">
        <v>0</v>
      </c>
      <c r="CR839">
        <v>0</v>
      </c>
      <c r="CS839">
        <v>0</v>
      </c>
      <c r="CT839">
        <v>0</v>
      </c>
      <c r="CU839">
        <v>0</v>
      </c>
      <c r="CV839">
        <v>0</v>
      </c>
      <c r="CW839">
        <v>0</v>
      </c>
      <c r="CX839">
        <v>0</v>
      </c>
      <c r="CY839">
        <v>0</v>
      </c>
      <c r="CZ839">
        <v>0</v>
      </c>
      <c r="DA839">
        <v>0</v>
      </c>
      <c r="DB839">
        <v>0</v>
      </c>
      <c r="DC839">
        <v>0</v>
      </c>
      <c r="DD839">
        <v>0</v>
      </c>
      <c r="DE839">
        <v>0</v>
      </c>
      <c r="DF839">
        <v>0</v>
      </c>
      <c r="DG839">
        <v>0</v>
      </c>
      <c r="DH839">
        <v>0</v>
      </c>
      <c r="DI839">
        <v>0</v>
      </c>
      <c r="DJ839">
        <v>0</v>
      </c>
      <c r="DK839">
        <v>0</v>
      </c>
      <c r="DL839">
        <v>0</v>
      </c>
      <c r="DM839">
        <v>0</v>
      </c>
      <c r="DN839">
        <v>0</v>
      </c>
      <c r="DO839">
        <v>0</v>
      </c>
      <c r="DP839">
        <v>0</v>
      </c>
      <c r="DQ839">
        <v>0</v>
      </c>
      <c r="DR839">
        <v>0</v>
      </c>
      <c r="DS839">
        <v>0</v>
      </c>
      <c r="DT839">
        <v>0</v>
      </c>
      <c r="DU839">
        <v>0</v>
      </c>
      <c r="DV839">
        <v>0</v>
      </c>
      <c r="DW839">
        <v>0</v>
      </c>
      <c r="DX839">
        <v>0</v>
      </c>
      <c r="DY839">
        <v>0</v>
      </c>
      <c r="DZ839">
        <v>0</v>
      </c>
      <c r="EA839">
        <v>0</v>
      </c>
      <c r="EB839">
        <v>0</v>
      </c>
      <c r="EC839">
        <v>0</v>
      </c>
      <c r="ED839">
        <v>0</v>
      </c>
      <c r="EE839">
        <v>0</v>
      </c>
      <c r="EF839">
        <v>0</v>
      </c>
      <c r="EH839" s="156" t="s">
        <v>149</v>
      </c>
      <c r="EI839">
        <v>605</v>
      </c>
      <c r="EJ839">
        <v>869</v>
      </c>
      <c r="EK839">
        <v>3423.45</v>
      </c>
      <c r="EL839">
        <v>109</v>
      </c>
      <c r="EM839">
        <v>0</v>
      </c>
    </row>
    <row r="840" spans="1:143" x14ac:dyDescent="0.35">
      <c r="A840" s="153" t="s">
        <v>68</v>
      </c>
      <c r="B840" s="1" t="s">
        <v>32</v>
      </c>
      <c r="C840">
        <v>642</v>
      </c>
      <c r="D840">
        <v>2466.25</v>
      </c>
      <c r="E840">
        <v>180</v>
      </c>
      <c r="F840">
        <v>779.78</v>
      </c>
      <c r="G840">
        <v>20</v>
      </c>
      <c r="H840">
        <v>163</v>
      </c>
      <c r="I840">
        <v>0</v>
      </c>
      <c r="J840">
        <v>13</v>
      </c>
      <c r="K840">
        <v>0</v>
      </c>
      <c r="L840">
        <v>2</v>
      </c>
      <c r="M840">
        <v>822</v>
      </c>
      <c r="O840">
        <v>15</v>
      </c>
      <c r="P840">
        <v>4889</v>
      </c>
      <c r="Q840">
        <v>85</v>
      </c>
      <c r="S840">
        <v>150</v>
      </c>
      <c r="T840">
        <v>0</v>
      </c>
      <c r="U840">
        <v>235</v>
      </c>
      <c r="V840">
        <v>137.08000000000001</v>
      </c>
      <c r="X840">
        <v>217.5</v>
      </c>
      <c r="Y840">
        <v>0</v>
      </c>
      <c r="Z840">
        <v>354.58000000000004</v>
      </c>
      <c r="AA840">
        <v>0</v>
      </c>
      <c r="AB840">
        <v>0</v>
      </c>
      <c r="AC840">
        <v>0</v>
      </c>
      <c r="AD840">
        <v>0</v>
      </c>
      <c r="AF840">
        <v>0</v>
      </c>
      <c r="AH840">
        <v>0</v>
      </c>
      <c r="AK840">
        <v>13</v>
      </c>
      <c r="AL840">
        <v>0</v>
      </c>
      <c r="AM840">
        <v>0</v>
      </c>
      <c r="AN840">
        <v>0</v>
      </c>
      <c r="AP840">
        <v>0</v>
      </c>
      <c r="AR840">
        <v>0</v>
      </c>
      <c r="AU840">
        <v>0</v>
      </c>
      <c r="AV840">
        <v>0</v>
      </c>
      <c r="AW840">
        <v>0</v>
      </c>
      <c r="AX840">
        <v>0</v>
      </c>
      <c r="AY840">
        <v>0</v>
      </c>
      <c r="AZ840">
        <v>0</v>
      </c>
      <c r="BB840">
        <v>0</v>
      </c>
      <c r="BD840">
        <v>0</v>
      </c>
      <c r="BG840">
        <v>6</v>
      </c>
      <c r="BH840">
        <v>13</v>
      </c>
      <c r="BI840">
        <v>0</v>
      </c>
      <c r="BJ840">
        <v>11</v>
      </c>
      <c r="BK840">
        <v>0</v>
      </c>
      <c r="BL840">
        <v>9</v>
      </c>
      <c r="BM840">
        <v>12</v>
      </c>
      <c r="BN840">
        <v>9</v>
      </c>
      <c r="BO840">
        <v>0</v>
      </c>
      <c r="BP840">
        <v>8</v>
      </c>
      <c r="BQ840">
        <v>2</v>
      </c>
      <c r="BR840">
        <v>0</v>
      </c>
      <c r="BS840">
        <v>0</v>
      </c>
      <c r="BT840">
        <v>4</v>
      </c>
      <c r="BU840">
        <v>1</v>
      </c>
      <c r="BV840">
        <v>0</v>
      </c>
      <c r="BW840">
        <v>0</v>
      </c>
      <c r="BX840">
        <v>0</v>
      </c>
      <c r="BY840">
        <v>0</v>
      </c>
      <c r="BZ840">
        <v>3</v>
      </c>
      <c r="CA840">
        <v>0</v>
      </c>
      <c r="CB840">
        <v>0</v>
      </c>
      <c r="CC840">
        <v>1</v>
      </c>
      <c r="CD840">
        <v>0</v>
      </c>
      <c r="CE840">
        <v>2</v>
      </c>
      <c r="CH840">
        <v>0</v>
      </c>
      <c r="CK840">
        <v>0</v>
      </c>
      <c r="CL840">
        <v>0</v>
      </c>
      <c r="CM840">
        <v>0</v>
      </c>
      <c r="CN840">
        <v>0</v>
      </c>
      <c r="CO840">
        <v>0</v>
      </c>
      <c r="CP840">
        <v>0</v>
      </c>
      <c r="CQ840">
        <v>0</v>
      </c>
      <c r="CR840">
        <v>0</v>
      </c>
      <c r="CS840">
        <v>0</v>
      </c>
      <c r="CT840">
        <v>0</v>
      </c>
      <c r="CU840">
        <v>0</v>
      </c>
      <c r="CV840">
        <v>0</v>
      </c>
      <c r="CW840">
        <v>0</v>
      </c>
      <c r="CX840">
        <v>0</v>
      </c>
      <c r="CY840">
        <v>0</v>
      </c>
      <c r="CZ840">
        <v>0</v>
      </c>
      <c r="DA840">
        <v>0</v>
      </c>
      <c r="DB840">
        <v>0</v>
      </c>
      <c r="DC840">
        <v>0</v>
      </c>
      <c r="DD840">
        <v>0</v>
      </c>
      <c r="DE840">
        <v>0</v>
      </c>
      <c r="DF840">
        <v>0</v>
      </c>
      <c r="DG840">
        <v>0</v>
      </c>
      <c r="DH840">
        <v>0</v>
      </c>
      <c r="DI840">
        <v>0</v>
      </c>
      <c r="DJ840">
        <v>0</v>
      </c>
      <c r="DK840">
        <v>0</v>
      </c>
      <c r="DL840">
        <v>0</v>
      </c>
      <c r="DM840">
        <v>0</v>
      </c>
      <c r="DN840">
        <v>0</v>
      </c>
      <c r="DO840">
        <v>0</v>
      </c>
      <c r="DP840">
        <v>0</v>
      </c>
      <c r="DQ840">
        <v>0</v>
      </c>
      <c r="DR840">
        <v>0</v>
      </c>
      <c r="DS840">
        <v>0</v>
      </c>
      <c r="DT840">
        <v>0</v>
      </c>
      <c r="DU840">
        <v>0</v>
      </c>
      <c r="DV840">
        <v>0</v>
      </c>
      <c r="DW840">
        <v>0</v>
      </c>
      <c r="DX840">
        <v>0</v>
      </c>
      <c r="DY840">
        <v>0</v>
      </c>
      <c r="DZ840">
        <v>0</v>
      </c>
      <c r="EA840">
        <v>0</v>
      </c>
      <c r="EB840">
        <v>0</v>
      </c>
      <c r="EC840">
        <v>0</v>
      </c>
      <c r="ED840">
        <v>0</v>
      </c>
      <c r="EE840">
        <v>0</v>
      </c>
      <c r="EF840">
        <v>0</v>
      </c>
      <c r="EH840" s="156" t="s">
        <v>150</v>
      </c>
      <c r="EI840">
        <v>0</v>
      </c>
      <c r="EJ840">
        <v>0</v>
      </c>
      <c r="EK840">
        <v>0</v>
      </c>
      <c r="EL840">
        <v>0</v>
      </c>
      <c r="EM840">
        <v>0</v>
      </c>
    </row>
    <row r="841" spans="1:143" x14ac:dyDescent="0.35">
      <c r="A841" s="153" t="s">
        <v>68</v>
      </c>
      <c r="B841" s="1" t="s">
        <v>33</v>
      </c>
      <c r="C841">
        <v>0</v>
      </c>
      <c r="D841">
        <v>0</v>
      </c>
      <c r="E841">
        <v>0</v>
      </c>
      <c r="F841">
        <v>0</v>
      </c>
      <c r="G841">
        <v>0</v>
      </c>
      <c r="H841">
        <v>0</v>
      </c>
      <c r="I841">
        <v>0</v>
      </c>
      <c r="J841">
        <v>0</v>
      </c>
      <c r="K841">
        <v>0</v>
      </c>
      <c r="L841">
        <v>0</v>
      </c>
      <c r="M841">
        <v>0</v>
      </c>
      <c r="O841">
        <v>0</v>
      </c>
      <c r="P841">
        <v>0</v>
      </c>
      <c r="Q841">
        <v>0</v>
      </c>
      <c r="S841">
        <v>0</v>
      </c>
      <c r="T841">
        <v>0</v>
      </c>
      <c r="U841">
        <v>0</v>
      </c>
      <c r="V841">
        <v>0</v>
      </c>
      <c r="X841">
        <v>0</v>
      </c>
      <c r="Y841">
        <v>0</v>
      </c>
      <c r="Z841">
        <v>0</v>
      </c>
      <c r="AA841">
        <v>0</v>
      </c>
      <c r="AB841">
        <v>0</v>
      </c>
      <c r="AC841">
        <v>0</v>
      </c>
      <c r="AD841">
        <v>0</v>
      </c>
      <c r="AF841">
        <v>0</v>
      </c>
      <c r="AH841">
        <v>0</v>
      </c>
      <c r="AK841">
        <v>0</v>
      </c>
      <c r="AL841">
        <v>0</v>
      </c>
      <c r="AM841">
        <v>0</v>
      </c>
      <c r="AN841">
        <v>0</v>
      </c>
      <c r="AP841">
        <v>0</v>
      </c>
      <c r="AR841">
        <v>0</v>
      </c>
      <c r="AU841">
        <v>0</v>
      </c>
      <c r="AV841">
        <v>0</v>
      </c>
      <c r="AW841">
        <v>0</v>
      </c>
      <c r="AX841">
        <v>0</v>
      </c>
      <c r="AY841">
        <v>0</v>
      </c>
      <c r="AZ841">
        <v>0</v>
      </c>
      <c r="BB841">
        <v>0</v>
      </c>
      <c r="BD841">
        <v>0</v>
      </c>
      <c r="BG841">
        <v>0</v>
      </c>
      <c r="BH841">
        <v>0</v>
      </c>
      <c r="BI841">
        <v>0</v>
      </c>
      <c r="BJ841">
        <v>0</v>
      </c>
      <c r="BK841">
        <v>0</v>
      </c>
      <c r="BL841">
        <v>0</v>
      </c>
      <c r="BM841">
        <v>0</v>
      </c>
      <c r="BN841">
        <v>0</v>
      </c>
      <c r="BO841">
        <v>0</v>
      </c>
      <c r="BP841">
        <v>0</v>
      </c>
      <c r="BQ841">
        <v>0</v>
      </c>
      <c r="BR841">
        <v>0</v>
      </c>
      <c r="BS841">
        <v>0</v>
      </c>
      <c r="BT841">
        <v>0</v>
      </c>
      <c r="BU841">
        <v>0</v>
      </c>
      <c r="BV841">
        <v>0</v>
      </c>
      <c r="BW841">
        <v>0</v>
      </c>
      <c r="BX841">
        <v>0</v>
      </c>
      <c r="BY841">
        <v>0</v>
      </c>
      <c r="BZ841">
        <v>0</v>
      </c>
      <c r="CA841">
        <v>0</v>
      </c>
      <c r="CB841">
        <v>0</v>
      </c>
      <c r="CC841">
        <v>0</v>
      </c>
      <c r="CD841">
        <v>0</v>
      </c>
      <c r="CE841">
        <v>0</v>
      </c>
      <c r="CH841">
        <v>0</v>
      </c>
      <c r="CK841">
        <v>0</v>
      </c>
      <c r="CL841">
        <v>0</v>
      </c>
      <c r="CM841">
        <v>0</v>
      </c>
      <c r="CN841">
        <v>0</v>
      </c>
      <c r="CO841">
        <v>0</v>
      </c>
      <c r="CP841">
        <v>0</v>
      </c>
      <c r="CQ841">
        <v>0</v>
      </c>
      <c r="CR841">
        <v>0</v>
      </c>
      <c r="CS841">
        <v>0</v>
      </c>
      <c r="CT841">
        <v>0</v>
      </c>
      <c r="CU841">
        <v>0</v>
      </c>
      <c r="CV841">
        <v>0</v>
      </c>
      <c r="CW841">
        <v>0</v>
      </c>
      <c r="CX841">
        <v>0</v>
      </c>
      <c r="CY841">
        <v>0</v>
      </c>
      <c r="CZ841">
        <v>0</v>
      </c>
      <c r="DA841">
        <v>0</v>
      </c>
      <c r="DB841">
        <v>0</v>
      </c>
      <c r="DC841">
        <v>0</v>
      </c>
      <c r="DD841">
        <v>0</v>
      </c>
      <c r="DE841">
        <v>0</v>
      </c>
      <c r="DF841">
        <v>0</v>
      </c>
      <c r="DG841">
        <v>0</v>
      </c>
      <c r="DH841">
        <v>0</v>
      </c>
      <c r="DI841">
        <v>0</v>
      </c>
      <c r="DJ841">
        <v>0</v>
      </c>
      <c r="DK841">
        <v>0</v>
      </c>
      <c r="DL841">
        <v>0</v>
      </c>
      <c r="DM841">
        <v>0</v>
      </c>
      <c r="DN841">
        <v>0</v>
      </c>
      <c r="DO841">
        <v>0</v>
      </c>
      <c r="DP841">
        <v>0</v>
      </c>
      <c r="DQ841">
        <v>0</v>
      </c>
      <c r="DR841">
        <v>0</v>
      </c>
      <c r="DS841">
        <v>0</v>
      </c>
      <c r="DT841">
        <v>0</v>
      </c>
      <c r="DU841">
        <v>0</v>
      </c>
      <c r="DV841">
        <v>0</v>
      </c>
      <c r="DW841">
        <v>0</v>
      </c>
      <c r="DX841">
        <v>0</v>
      </c>
      <c r="DY841">
        <v>0</v>
      </c>
      <c r="DZ841">
        <v>0</v>
      </c>
      <c r="EA841">
        <v>0</v>
      </c>
      <c r="EB841">
        <v>0</v>
      </c>
      <c r="EC841">
        <v>0</v>
      </c>
      <c r="ED841">
        <v>0</v>
      </c>
      <c r="EE841">
        <v>0</v>
      </c>
      <c r="EF841">
        <v>0</v>
      </c>
      <c r="EH841" s="156" t="s">
        <v>516</v>
      </c>
    </row>
    <row r="842" spans="1:143" x14ac:dyDescent="0.35">
      <c r="A842" s="153" t="s">
        <v>68</v>
      </c>
      <c r="B842" s="1" t="s">
        <v>34</v>
      </c>
      <c r="C842">
        <v>2042</v>
      </c>
      <c r="D842">
        <v>7221.28</v>
      </c>
      <c r="E842">
        <v>871</v>
      </c>
      <c r="F842">
        <v>5867.83</v>
      </c>
      <c r="G842">
        <v>153</v>
      </c>
      <c r="H842">
        <v>795</v>
      </c>
      <c r="I842">
        <v>0</v>
      </c>
      <c r="J842">
        <v>112</v>
      </c>
      <c r="K842">
        <v>0</v>
      </c>
      <c r="L842">
        <v>1</v>
      </c>
      <c r="M842">
        <v>2913</v>
      </c>
      <c r="O842">
        <v>113</v>
      </c>
      <c r="P842">
        <v>16809</v>
      </c>
      <c r="Q842">
        <v>844</v>
      </c>
      <c r="S842">
        <v>1143</v>
      </c>
      <c r="T842">
        <v>0</v>
      </c>
      <c r="U842">
        <v>1987</v>
      </c>
      <c r="V842">
        <v>1725.62</v>
      </c>
      <c r="X842">
        <v>2259</v>
      </c>
      <c r="Y842">
        <v>0</v>
      </c>
      <c r="Z842">
        <v>3984.62</v>
      </c>
      <c r="AA842">
        <v>0</v>
      </c>
      <c r="AB842">
        <v>0</v>
      </c>
      <c r="AC842">
        <v>0</v>
      </c>
      <c r="AD842">
        <v>0</v>
      </c>
      <c r="AF842">
        <v>0</v>
      </c>
      <c r="AH842">
        <v>0</v>
      </c>
      <c r="AK842">
        <v>112</v>
      </c>
      <c r="AL842">
        <v>0</v>
      </c>
      <c r="AM842">
        <v>0</v>
      </c>
      <c r="AN842">
        <v>0</v>
      </c>
      <c r="AP842">
        <v>1</v>
      </c>
      <c r="AR842">
        <v>0</v>
      </c>
      <c r="AU842">
        <v>0</v>
      </c>
      <c r="AV842">
        <v>0</v>
      </c>
      <c r="AW842">
        <v>0</v>
      </c>
      <c r="AX842">
        <v>0</v>
      </c>
      <c r="AY842">
        <v>0</v>
      </c>
      <c r="AZ842">
        <v>0</v>
      </c>
      <c r="BB842">
        <v>0</v>
      </c>
      <c r="BD842">
        <v>0</v>
      </c>
      <c r="BG842">
        <v>90</v>
      </c>
      <c r="BH842">
        <v>87</v>
      </c>
      <c r="BI842">
        <v>7</v>
      </c>
      <c r="BJ842">
        <v>80</v>
      </c>
      <c r="BK842">
        <v>0</v>
      </c>
      <c r="BL842">
        <v>26</v>
      </c>
      <c r="BM842">
        <v>83</v>
      </c>
      <c r="BN842">
        <v>28</v>
      </c>
      <c r="BO842">
        <v>0</v>
      </c>
      <c r="BP842">
        <v>98</v>
      </c>
      <c r="BQ842">
        <v>8</v>
      </c>
      <c r="BR842">
        <v>2</v>
      </c>
      <c r="BS842">
        <v>2</v>
      </c>
      <c r="BT842">
        <v>14</v>
      </c>
      <c r="BU842">
        <v>3</v>
      </c>
      <c r="BV842">
        <v>0</v>
      </c>
      <c r="BW842">
        <v>0</v>
      </c>
      <c r="BX842">
        <v>0</v>
      </c>
      <c r="BY842">
        <v>0</v>
      </c>
      <c r="BZ842">
        <v>36</v>
      </c>
      <c r="CA842">
        <v>0</v>
      </c>
      <c r="CB842">
        <v>0</v>
      </c>
      <c r="CC842">
        <v>39</v>
      </c>
      <c r="CD842">
        <v>0</v>
      </c>
      <c r="CE842">
        <v>1</v>
      </c>
      <c r="CH842">
        <v>0</v>
      </c>
      <c r="CK842">
        <v>0</v>
      </c>
      <c r="CL842">
        <v>0</v>
      </c>
      <c r="CM842">
        <v>0</v>
      </c>
      <c r="CN842">
        <v>0</v>
      </c>
      <c r="CO842">
        <v>0</v>
      </c>
      <c r="CP842">
        <v>0</v>
      </c>
      <c r="CQ842">
        <v>0</v>
      </c>
      <c r="CR842">
        <v>0</v>
      </c>
      <c r="CS842">
        <v>0</v>
      </c>
      <c r="CT842">
        <v>0</v>
      </c>
      <c r="CU842">
        <v>0</v>
      </c>
      <c r="CV842">
        <v>0</v>
      </c>
      <c r="CW842">
        <v>0</v>
      </c>
      <c r="CX842">
        <v>0</v>
      </c>
      <c r="CY842">
        <v>0</v>
      </c>
      <c r="CZ842">
        <v>0</v>
      </c>
      <c r="DA842">
        <v>0</v>
      </c>
      <c r="DB842">
        <v>0</v>
      </c>
      <c r="DC842">
        <v>0</v>
      </c>
      <c r="DD842">
        <v>0</v>
      </c>
      <c r="DE842">
        <v>0</v>
      </c>
      <c r="DF842">
        <v>0</v>
      </c>
      <c r="DG842">
        <v>0</v>
      </c>
      <c r="DH842">
        <v>0</v>
      </c>
      <c r="DI842">
        <v>0</v>
      </c>
      <c r="DJ842">
        <v>0</v>
      </c>
      <c r="DK842">
        <v>0</v>
      </c>
      <c r="DL842">
        <v>0</v>
      </c>
      <c r="DM842">
        <v>0</v>
      </c>
      <c r="DN842">
        <v>0</v>
      </c>
      <c r="DO842">
        <v>0</v>
      </c>
      <c r="DP842">
        <v>0</v>
      </c>
      <c r="DQ842">
        <v>0</v>
      </c>
      <c r="DR842">
        <v>0</v>
      </c>
      <c r="DS842">
        <v>0</v>
      </c>
      <c r="DT842">
        <v>0</v>
      </c>
      <c r="DU842">
        <v>0</v>
      </c>
      <c r="DV842">
        <v>0</v>
      </c>
      <c r="DW842">
        <v>0</v>
      </c>
      <c r="DX842">
        <v>0</v>
      </c>
      <c r="DY842">
        <v>0</v>
      </c>
      <c r="DZ842">
        <v>0</v>
      </c>
      <c r="EA842">
        <v>0</v>
      </c>
      <c r="EB842">
        <v>0</v>
      </c>
      <c r="EC842">
        <v>0</v>
      </c>
      <c r="ED842">
        <v>0</v>
      </c>
      <c r="EE842">
        <v>0</v>
      </c>
      <c r="EF842">
        <v>0</v>
      </c>
      <c r="EH842" s="156" t="s">
        <v>151</v>
      </c>
    </row>
    <row r="843" spans="1:143" x14ac:dyDescent="0.35">
      <c r="A843" s="153" t="s">
        <v>68</v>
      </c>
      <c r="B843" s="1" t="s">
        <v>35</v>
      </c>
      <c r="C843">
        <v>165</v>
      </c>
      <c r="D843">
        <v>644.58000000000004</v>
      </c>
      <c r="E843">
        <v>56</v>
      </c>
      <c r="F843">
        <v>275</v>
      </c>
      <c r="G843">
        <v>5</v>
      </c>
      <c r="H843">
        <v>40</v>
      </c>
      <c r="I843">
        <v>0</v>
      </c>
      <c r="J843">
        <v>7</v>
      </c>
      <c r="K843">
        <v>0</v>
      </c>
      <c r="L843">
        <v>0</v>
      </c>
      <c r="M843">
        <v>221</v>
      </c>
      <c r="O843">
        <v>7</v>
      </c>
      <c r="P843">
        <v>1408</v>
      </c>
      <c r="Q843">
        <v>43</v>
      </c>
      <c r="S843">
        <v>60</v>
      </c>
      <c r="T843">
        <v>0</v>
      </c>
      <c r="U843">
        <v>103</v>
      </c>
      <c r="V843">
        <v>75.33</v>
      </c>
      <c r="X843">
        <v>93.92</v>
      </c>
      <c r="Y843">
        <v>0</v>
      </c>
      <c r="Z843">
        <v>169.25</v>
      </c>
      <c r="AA843">
        <v>0</v>
      </c>
      <c r="AB843">
        <v>0</v>
      </c>
      <c r="AC843">
        <v>0</v>
      </c>
      <c r="AD843">
        <v>0</v>
      </c>
      <c r="AF843">
        <v>0</v>
      </c>
      <c r="AH843">
        <v>0</v>
      </c>
      <c r="AK843">
        <v>7</v>
      </c>
      <c r="AL843">
        <v>0</v>
      </c>
      <c r="AM843">
        <v>0</v>
      </c>
      <c r="AN843">
        <v>0</v>
      </c>
      <c r="AP843">
        <v>0</v>
      </c>
      <c r="AR843">
        <v>0</v>
      </c>
      <c r="AU843">
        <v>0</v>
      </c>
      <c r="AV843">
        <v>0</v>
      </c>
      <c r="AW843">
        <v>0</v>
      </c>
      <c r="AX843">
        <v>0</v>
      </c>
      <c r="AY843">
        <v>0</v>
      </c>
      <c r="AZ843">
        <v>0</v>
      </c>
      <c r="BB843">
        <v>0</v>
      </c>
      <c r="BD843">
        <v>0</v>
      </c>
      <c r="BG843">
        <v>3</v>
      </c>
      <c r="BH843">
        <v>5</v>
      </c>
      <c r="BI843">
        <v>0</v>
      </c>
      <c r="BJ843">
        <v>7</v>
      </c>
      <c r="BK843">
        <v>0</v>
      </c>
      <c r="BL843">
        <v>4</v>
      </c>
      <c r="BM843">
        <v>7</v>
      </c>
      <c r="BN843">
        <v>3</v>
      </c>
      <c r="BO843">
        <v>0</v>
      </c>
      <c r="BP843">
        <v>6</v>
      </c>
      <c r="BQ843">
        <v>1</v>
      </c>
      <c r="BR843">
        <v>0</v>
      </c>
      <c r="BS843">
        <v>0</v>
      </c>
      <c r="BT843">
        <v>0</v>
      </c>
      <c r="BU843">
        <v>0</v>
      </c>
      <c r="BV843">
        <v>0</v>
      </c>
      <c r="BW843">
        <v>0</v>
      </c>
      <c r="BX843">
        <v>0</v>
      </c>
      <c r="BY843">
        <v>0</v>
      </c>
      <c r="BZ843">
        <v>2</v>
      </c>
      <c r="CA843">
        <v>0</v>
      </c>
      <c r="CB843">
        <v>0</v>
      </c>
      <c r="CC843">
        <v>1</v>
      </c>
      <c r="CD843">
        <v>0</v>
      </c>
      <c r="CE843">
        <v>0</v>
      </c>
      <c r="CH843">
        <v>0</v>
      </c>
      <c r="CK843">
        <v>0</v>
      </c>
      <c r="CL843">
        <v>0</v>
      </c>
      <c r="CM843">
        <v>0</v>
      </c>
      <c r="CN843">
        <v>0</v>
      </c>
      <c r="CO843">
        <v>0</v>
      </c>
      <c r="CP843">
        <v>0</v>
      </c>
      <c r="CQ843">
        <v>0</v>
      </c>
      <c r="CR843">
        <v>0</v>
      </c>
      <c r="CS843">
        <v>0</v>
      </c>
      <c r="CT843">
        <v>0</v>
      </c>
      <c r="CU843">
        <v>0</v>
      </c>
      <c r="CV843">
        <v>0</v>
      </c>
      <c r="CW843">
        <v>0</v>
      </c>
      <c r="CX843">
        <v>0</v>
      </c>
      <c r="CY843">
        <v>0</v>
      </c>
      <c r="CZ843">
        <v>0</v>
      </c>
      <c r="DA843">
        <v>0</v>
      </c>
      <c r="DB843">
        <v>0</v>
      </c>
      <c r="DC843">
        <v>0</v>
      </c>
      <c r="DD843">
        <v>0</v>
      </c>
      <c r="DE843">
        <v>0</v>
      </c>
      <c r="DF843">
        <v>0</v>
      </c>
      <c r="DG843">
        <v>0</v>
      </c>
      <c r="DH843">
        <v>0</v>
      </c>
      <c r="DI843">
        <v>0</v>
      </c>
      <c r="DJ843">
        <v>0</v>
      </c>
      <c r="DK843">
        <v>0</v>
      </c>
      <c r="DL843">
        <v>0</v>
      </c>
      <c r="DM843">
        <v>0</v>
      </c>
      <c r="DN843">
        <v>0</v>
      </c>
      <c r="DO843">
        <v>0</v>
      </c>
      <c r="DP843">
        <v>0</v>
      </c>
      <c r="DQ843">
        <v>0</v>
      </c>
      <c r="DR843">
        <v>0</v>
      </c>
      <c r="DS843">
        <v>0</v>
      </c>
      <c r="DT843">
        <v>0</v>
      </c>
      <c r="DU843">
        <v>0</v>
      </c>
      <c r="DV843">
        <v>0</v>
      </c>
      <c r="DW843">
        <v>0</v>
      </c>
      <c r="DX843">
        <v>0</v>
      </c>
      <c r="DY843">
        <v>0</v>
      </c>
      <c r="DZ843">
        <v>0</v>
      </c>
      <c r="EA843">
        <v>0</v>
      </c>
      <c r="EB843">
        <v>0</v>
      </c>
      <c r="EC843">
        <v>0</v>
      </c>
      <c r="ED843">
        <v>0</v>
      </c>
      <c r="EE843">
        <v>0</v>
      </c>
      <c r="EF843">
        <v>0</v>
      </c>
      <c r="EH843" s="1"/>
      <c r="EI843">
        <v>605</v>
      </c>
      <c r="EJ843">
        <v>869</v>
      </c>
      <c r="EK843">
        <v>3423.45</v>
      </c>
      <c r="EL843">
        <v>109</v>
      </c>
      <c r="EM843">
        <v>0</v>
      </c>
    </row>
    <row r="844" spans="1:143" x14ac:dyDescent="0.35">
      <c r="A844" s="153" t="s">
        <v>68</v>
      </c>
      <c r="B844" s="1" t="s">
        <v>36</v>
      </c>
      <c r="C844">
        <v>294</v>
      </c>
      <c r="D844">
        <v>1248.4000000000001</v>
      </c>
      <c r="E844">
        <v>92</v>
      </c>
      <c r="F844">
        <v>443.83</v>
      </c>
      <c r="G844">
        <v>19</v>
      </c>
      <c r="H844">
        <v>66</v>
      </c>
      <c r="I844">
        <v>0</v>
      </c>
      <c r="J844">
        <v>19</v>
      </c>
      <c r="K844">
        <v>2</v>
      </c>
      <c r="L844">
        <v>1</v>
      </c>
      <c r="M844">
        <v>386</v>
      </c>
      <c r="O844">
        <v>22</v>
      </c>
      <c r="P844">
        <v>2210</v>
      </c>
      <c r="Q844">
        <v>207</v>
      </c>
      <c r="S844">
        <v>353</v>
      </c>
      <c r="T844">
        <v>0</v>
      </c>
      <c r="U844">
        <v>560</v>
      </c>
      <c r="V844">
        <v>430.42</v>
      </c>
      <c r="X844">
        <v>337.9</v>
      </c>
      <c r="Y844">
        <v>0</v>
      </c>
      <c r="Z844">
        <v>768.31999999999994</v>
      </c>
      <c r="AA844">
        <v>0</v>
      </c>
      <c r="AB844">
        <v>0</v>
      </c>
      <c r="AC844">
        <v>0</v>
      </c>
      <c r="AD844">
        <v>0</v>
      </c>
      <c r="AF844">
        <v>0</v>
      </c>
      <c r="AH844">
        <v>0</v>
      </c>
      <c r="AK844">
        <v>19</v>
      </c>
      <c r="AL844">
        <v>0</v>
      </c>
      <c r="AM844">
        <v>0</v>
      </c>
      <c r="AN844">
        <v>0</v>
      </c>
      <c r="AP844">
        <v>0</v>
      </c>
      <c r="AR844">
        <v>0</v>
      </c>
      <c r="AU844">
        <v>2</v>
      </c>
      <c r="AV844">
        <v>0</v>
      </c>
      <c r="AW844">
        <v>2</v>
      </c>
      <c r="AX844">
        <v>0</v>
      </c>
      <c r="AY844">
        <v>0</v>
      </c>
      <c r="AZ844">
        <v>0</v>
      </c>
      <c r="BB844">
        <v>0</v>
      </c>
      <c r="BD844">
        <v>0</v>
      </c>
      <c r="BG844">
        <v>12</v>
      </c>
      <c r="BH844">
        <v>14</v>
      </c>
      <c r="BI844">
        <v>3</v>
      </c>
      <c r="BJ844">
        <v>15</v>
      </c>
      <c r="BK844">
        <v>1</v>
      </c>
      <c r="BL844">
        <v>9</v>
      </c>
      <c r="BM844">
        <v>17</v>
      </c>
      <c r="BN844">
        <v>10</v>
      </c>
      <c r="BO844">
        <v>0</v>
      </c>
      <c r="BP844">
        <v>14</v>
      </c>
      <c r="BQ844">
        <v>4</v>
      </c>
      <c r="BR844">
        <v>1</v>
      </c>
      <c r="BS844">
        <v>0</v>
      </c>
      <c r="BT844">
        <v>12</v>
      </c>
      <c r="BU844">
        <v>0</v>
      </c>
      <c r="BV844">
        <v>0</v>
      </c>
      <c r="BW844">
        <v>0</v>
      </c>
      <c r="BX844">
        <v>0</v>
      </c>
      <c r="BY844">
        <v>0</v>
      </c>
      <c r="BZ844">
        <v>5</v>
      </c>
      <c r="CA844">
        <v>0</v>
      </c>
      <c r="CB844">
        <v>0</v>
      </c>
      <c r="CC844">
        <v>0</v>
      </c>
      <c r="CD844">
        <v>0</v>
      </c>
      <c r="CE844">
        <v>1</v>
      </c>
      <c r="CH844">
        <v>0</v>
      </c>
      <c r="CK844">
        <v>0</v>
      </c>
      <c r="CL844">
        <v>0</v>
      </c>
      <c r="CM844">
        <v>0</v>
      </c>
      <c r="CN844">
        <v>0</v>
      </c>
      <c r="CO844">
        <v>0</v>
      </c>
      <c r="CP844">
        <v>0</v>
      </c>
      <c r="CQ844">
        <v>0</v>
      </c>
      <c r="CR844">
        <v>0</v>
      </c>
      <c r="CS844">
        <v>0</v>
      </c>
      <c r="CT844">
        <v>0</v>
      </c>
      <c r="CU844">
        <v>0</v>
      </c>
      <c r="CV844">
        <v>0</v>
      </c>
      <c r="CW844">
        <v>0</v>
      </c>
      <c r="CX844">
        <v>0</v>
      </c>
      <c r="CY844">
        <v>0</v>
      </c>
      <c r="CZ844">
        <v>0</v>
      </c>
      <c r="DA844">
        <v>0</v>
      </c>
      <c r="DB844">
        <v>0</v>
      </c>
      <c r="DC844">
        <v>0</v>
      </c>
      <c r="DD844">
        <v>0</v>
      </c>
      <c r="DE844">
        <v>0</v>
      </c>
      <c r="DF844">
        <v>0</v>
      </c>
      <c r="DG844">
        <v>0</v>
      </c>
      <c r="DH844">
        <v>0</v>
      </c>
      <c r="DI844">
        <v>0</v>
      </c>
      <c r="DJ844">
        <v>0</v>
      </c>
      <c r="DK844">
        <v>0</v>
      </c>
      <c r="DL844">
        <v>0</v>
      </c>
      <c r="DM844">
        <v>0</v>
      </c>
      <c r="DN844">
        <v>0</v>
      </c>
      <c r="DO844">
        <v>0</v>
      </c>
      <c r="DP844">
        <v>0</v>
      </c>
      <c r="DQ844">
        <v>0</v>
      </c>
      <c r="DR844">
        <v>0</v>
      </c>
      <c r="DS844">
        <v>0</v>
      </c>
      <c r="DT844">
        <v>0</v>
      </c>
      <c r="DU844">
        <v>0</v>
      </c>
      <c r="DV844">
        <v>0</v>
      </c>
      <c r="DW844">
        <v>0</v>
      </c>
      <c r="DX844">
        <v>0</v>
      </c>
      <c r="DY844">
        <v>0</v>
      </c>
      <c r="DZ844">
        <v>0</v>
      </c>
      <c r="EA844">
        <v>0</v>
      </c>
      <c r="EB844">
        <v>0</v>
      </c>
      <c r="EC844">
        <v>0</v>
      </c>
      <c r="ED844">
        <v>0</v>
      </c>
      <c r="EE844">
        <v>0</v>
      </c>
      <c r="EF844">
        <v>0</v>
      </c>
      <c r="EH844" s="1"/>
    </row>
    <row r="845" spans="1:143" x14ac:dyDescent="0.35">
      <c r="A845" s="153" t="s">
        <v>68</v>
      </c>
      <c r="B845" s="1" t="s">
        <v>37</v>
      </c>
      <c r="C845">
        <v>298</v>
      </c>
      <c r="D845">
        <v>1019.9</v>
      </c>
      <c r="E845">
        <v>267</v>
      </c>
      <c r="F845">
        <v>866.5</v>
      </c>
      <c r="G845">
        <v>33</v>
      </c>
      <c r="H845">
        <v>191</v>
      </c>
      <c r="I845">
        <v>0</v>
      </c>
      <c r="J845">
        <v>42</v>
      </c>
      <c r="K845">
        <v>2</v>
      </c>
      <c r="L845">
        <v>1</v>
      </c>
      <c r="M845">
        <v>565</v>
      </c>
      <c r="O845">
        <v>45</v>
      </c>
      <c r="P845">
        <v>12511</v>
      </c>
      <c r="Q845">
        <v>826</v>
      </c>
      <c r="S845">
        <v>1108</v>
      </c>
      <c r="T845">
        <v>0</v>
      </c>
      <c r="U845">
        <v>1934</v>
      </c>
      <c r="V845">
        <v>1332.02</v>
      </c>
      <c r="X845">
        <v>1390</v>
      </c>
      <c r="Y845">
        <v>0</v>
      </c>
      <c r="Z845">
        <v>2722.02</v>
      </c>
      <c r="AA845">
        <v>0</v>
      </c>
      <c r="AB845">
        <v>0</v>
      </c>
      <c r="AC845">
        <v>0</v>
      </c>
      <c r="AD845">
        <v>0</v>
      </c>
      <c r="AF845">
        <v>0</v>
      </c>
      <c r="AH845">
        <v>0</v>
      </c>
      <c r="AK845">
        <v>42</v>
      </c>
      <c r="AL845">
        <v>0</v>
      </c>
      <c r="AM845">
        <v>0</v>
      </c>
      <c r="AN845">
        <v>0</v>
      </c>
      <c r="AP845">
        <v>0</v>
      </c>
      <c r="AR845">
        <v>0</v>
      </c>
      <c r="AU845">
        <v>2</v>
      </c>
      <c r="AV845">
        <v>1</v>
      </c>
      <c r="AW845">
        <v>1</v>
      </c>
      <c r="AX845">
        <v>0</v>
      </c>
      <c r="AY845">
        <v>0</v>
      </c>
      <c r="AZ845">
        <v>0</v>
      </c>
      <c r="BB845">
        <v>0</v>
      </c>
      <c r="BD845">
        <v>0</v>
      </c>
      <c r="BG845">
        <v>14</v>
      </c>
      <c r="BH845">
        <v>35</v>
      </c>
      <c r="BI845">
        <v>4</v>
      </c>
      <c r="BJ845">
        <v>33</v>
      </c>
      <c r="BK845">
        <v>2</v>
      </c>
      <c r="BL845">
        <v>33</v>
      </c>
      <c r="BM845">
        <v>39</v>
      </c>
      <c r="BN845">
        <v>25</v>
      </c>
      <c r="BO845">
        <v>0</v>
      </c>
      <c r="BP845">
        <v>30</v>
      </c>
      <c r="BQ845">
        <v>2</v>
      </c>
      <c r="BR845">
        <v>1</v>
      </c>
      <c r="BS845">
        <v>2</v>
      </c>
      <c r="BT845">
        <v>4</v>
      </c>
      <c r="BU845">
        <v>0</v>
      </c>
      <c r="BV845">
        <v>0</v>
      </c>
      <c r="BW845">
        <v>0</v>
      </c>
      <c r="BX845">
        <v>0</v>
      </c>
      <c r="BY845">
        <v>0</v>
      </c>
      <c r="BZ845">
        <v>9</v>
      </c>
      <c r="CA845">
        <v>1</v>
      </c>
      <c r="CB845">
        <v>0</v>
      </c>
      <c r="CC845">
        <v>0</v>
      </c>
      <c r="CD845">
        <v>0</v>
      </c>
      <c r="CE845">
        <v>1</v>
      </c>
      <c r="CH845">
        <v>0</v>
      </c>
      <c r="CK845">
        <v>0</v>
      </c>
      <c r="CL845">
        <v>0</v>
      </c>
      <c r="CM845">
        <v>0</v>
      </c>
      <c r="CN845">
        <v>0</v>
      </c>
      <c r="CO845">
        <v>0</v>
      </c>
      <c r="CP845">
        <v>0</v>
      </c>
      <c r="CQ845">
        <v>0</v>
      </c>
      <c r="CR845">
        <v>0</v>
      </c>
      <c r="CS845">
        <v>0</v>
      </c>
      <c r="CT845">
        <v>0</v>
      </c>
      <c r="CU845">
        <v>0</v>
      </c>
      <c r="CV845">
        <v>0</v>
      </c>
      <c r="CW845">
        <v>0</v>
      </c>
      <c r="CX845">
        <v>0</v>
      </c>
      <c r="CY845">
        <v>0</v>
      </c>
      <c r="CZ845">
        <v>0</v>
      </c>
      <c r="DA845">
        <v>0</v>
      </c>
      <c r="DB845">
        <v>0</v>
      </c>
      <c r="DC845">
        <v>0</v>
      </c>
      <c r="DD845">
        <v>0</v>
      </c>
      <c r="DE845">
        <v>0</v>
      </c>
      <c r="DF845">
        <v>0</v>
      </c>
      <c r="DG845">
        <v>0</v>
      </c>
      <c r="DH845">
        <v>0</v>
      </c>
      <c r="DI845">
        <v>0</v>
      </c>
      <c r="DJ845">
        <v>0</v>
      </c>
      <c r="DK845">
        <v>0</v>
      </c>
      <c r="DL845">
        <v>0</v>
      </c>
      <c r="DM845">
        <v>0</v>
      </c>
      <c r="DN845">
        <v>0</v>
      </c>
      <c r="DO845">
        <v>0</v>
      </c>
      <c r="DP845">
        <v>0</v>
      </c>
      <c r="DQ845">
        <v>0</v>
      </c>
      <c r="DR845">
        <v>0</v>
      </c>
      <c r="DS845">
        <v>0</v>
      </c>
      <c r="DT845">
        <v>0</v>
      </c>
      <c r="DU845">
        <v>0</v>
      </c>
      <c r="DV845">
        <v>0</v>
      </c>
      <c r="DW845">
        <v>0</v>
      </c>
      <c r="DX845">
        <v>0</v>
      </c>
      <c r="DY845">
        <v>0</v>
      </c>
      <c r="DZ845">
        <v>0</v>
      </c>
      <c r="EA845">
        <v>0</v>
      </c>
      <c r="EB845">
        <v>0</v>
      </c>
      <c r="EC845">
        <v>0</v>
      </c>
      <c r="ED845">
        <v>0</v>
      </c>
      <c r="EE845">
        <v>0</v>
      </c>
      <c r="EF845">
        <v>0</v>
      </c>
      <c r="EH845" s="1"/>
    </row>
    <row r="846" spans="1:143" x14ac:dyDescent="0.35">
      <c r="A846" s="153" t="s">
        <v>68</v>
      </c>
      <c r="B846" s="1" t="s">
        <v>38</v>
      </c>
      <c r="C846">
        <v>534</v>
      </c>
      <c r="D846">
        <v>1581.92</v>
      </c>
      <c r="E846">
        <v>206</v>
      </c>
      <c r="F846">
        <v>727</v>
      </c>
      <c r="G846">
        <v>26</v>
      </c>
      <c r="H846">
        <v>164</v>
      </c>
      <c r="I846">
        <v>0</v>
      </c>
      <c r="J846">
        <v>34</v>
      </c>
      <c r="K846">
        <v>4</v>
      </c>
      <c r="L846">
        <v>1</v>
      </c>
      <c r="M846">
        <v>740</v>
      </c>
      <c r="O846">
        <v>39</v>
      </c>
      <c r="P846">
        <v>17705</v>
      </c>
      <c r="Q846">
        <v>804</v>
      </c>
      <c r="S846">
        <v>604</v>
      </c>
      <c r="T846">
        <v>0</v>
      </c>
      <c r="U846">
        <v>1408</v>
      </c>
      <c r="V846">
        <v>1319.67</v>
      </c>
      <c r="X846">
        <v>813.5</v>
      </c>
      <c r="Y846">
        <v>0</v>
      </c>
      <c r="Z846">
        <v>2133.17</v>
      </c>
      <c r="AA846">
        <v>0</v>
      </c>
      <c r="AB846">
        <v>0</v>
      </c>
      <c r="AC846">
        <v>0</v>
      </c>
      <c r="AD846">
        <v>0</v>
      </c>
      <c r="AF846">
        <v>0</v>
      </c>
      <c r="AH846">
        <v>0</v>
      </c>
      <c r="AK846">
        <v>34</v>
      </c>
      <c r="AL846">
        <v>0</v>
      </c>
      <c r="AM846">
        <v>0</v>
      </c>
      <c r="AN846">
        <v>0</v>
      </c>
      <c r="AP846">
        <v>0</v>
      </c>
      <c r="AR846">
        <v>0</v>
      </c>
      <c r="AU846">
        <v>4</v>
      </c>
      <c r="AV846">
        <v>0</v>
      </c>
      <c r="AW846">
        <v>4</v>
      </c>
      <c r="AX846">
        <v>0</v>
      </c>
      <c r="AY846">
        <v>0</v>
      </c>
      <c r="AZ846">
        <v>0</v>
      </c>
      <c r="BB846">
        <v>0</v>
      </c>
      <c r="BD846">
        <v>0</v>
      </c>
      <c r="BG846">
        <v>18</v>
      </c>
      <c r="BH846">
        <v>25</v>
      </c>
      <c r="BI846">
        <v>0</v>
      </c>
      <c r="BJ846">
        <v>33</v>
      </c>
      <c r="BK846">
        <v>0</v>
      </c>
      <c r="BL846">
        <v>15</v>
      </c>
      <c r="BM846">
        <v>38</v>
      </c>
      <c r="BN846">
        <v>30</v>
      </c>
      <c r="BO846">
        <v>0</v>
      </c>
      <c r="BP846">
        <v>32</v>
      </c>
      <c r="BQ846">
        <v>3</v>
      </c>
      <c r="BR846">
        <v>0</v>
      </c>
      <c r="BS846">
        <v>3</v>
      </c>
      <c r="BT846">
        <v>3</v>
      </c>
      <c r="BU846">
        <v>2</v>
      </c>
      <c r="BV846">
        <v>0</v>
      </c>
      <c r="BW846">
        <v>0</v>
      </c>
      <c r="BX846">
        <v>0</v>
      </c>
      <c r="BY846">
        <v>0</v>
      </c>
      <c r="BZ846">
        <v>9</v>
      </c>
      <c r="CA846">
        <v>0</v>
      </c>
      <c r="CB846">
        <v>0</v>
      </c>
      <c r="CC846">
        <v>0</v>
      </c>
      <c r="CD846">
        <v>0</v>
      </c>
      <c r="CE846">
        <v>1</v>
      </c>
      <c r="CH846">
        <v>0</v>
      </c>
      <c r="CK846">
        <v>0</v>
      </c>
      <c r="CL846">
        <v>0</v>
      </c>
      <c r="CM846">
        <v>0</v>
      </c>
      <c r="CN846">
        <v>0</v>
      </c>
      <c r="CO846">
        <v>0</v>
      </c>
      <c r="CP846">
        <v>0</v>
      </c>
      <c r="CQ846">
        <v>0</v>
      </c>
      <c r="CR846">
        <v>0</v>
      </c>
      <c r="CS846">
        <v>0</v>
      </c>
      <c r="CT846">
        <v>0</v>
      </c>
      <c r="CU846">
        <v>0</v>
      </c>
      <c r="CV846">
        <v>0</v>
      </c>
      <c r="CW846">
        <v>0</v>
      </c>
      <c r="CX846">
        <v>0</v>
      </c>
      <c r="CY846">
        <v>0</v>
      </c>
      <c r="CZ846">
        <v>0</v>
      </c>
      <c r="DA846">
        <v>0</v>
      </c>
      <c r="DB846">
        <v>0</v>
      </c>
      <c r="DC846">
        <v>0</v>
      </c>
      <c r="DD846">
        <v>0</v>
      </c>
      <c r="DE846">
        <v>0</v>
      </c>
      <c r="DF846">
        <v>0</v>
      </c>
      <c r="DG846">
        <v>0</v>
      </c>
      <c r="DH846">
        <v>0</v>
      </c>
      <c r="DI846">
        <v>0</v>
      </c>
      <c r="DJ846">
        <v>0</v>
      </c>
      <c r="DK846">
        <v>0</v>
      </c>
      <c r="DL846">
        <v>0</v>
      </c>
      <c r="DM846">
        <v>0</v>
      </c>
      <c r="DN846">
        <v>0</v>
      </c>
      <c r="DO846">
        <v>0</v>
      </c>
      <c r="DP846">
        <v>0</v>
      </c>
      <c r="DQ846">
        <v>0</v>
      </c>
      <c r="DR846">
        <v>0</v>
      </c>
      <c r="DS846">
        <v>0</v>
      </c>
      <c r="DT846">
        <v>0</v>
      </c>
      <c r="DU846">
        <v>0</v>
      </c>
      <c r="DV846">
        <v>0</v>
      </c>
      <c r="DW846">
        <v>0</v>
      </c>
      <c r="DX846">
        <v>0</v>
      </c>
      <c r="DY846">
        <v>0</v>
      </c>
      <c r="DZ846">
        <v>0</v>
      </c>
      <c r="EA846">
        <v>0</v>
      </c>
      <c r="EB846">
        <v>0</v>
      </c>
      <c r="EC846">
        <v>0</v>
      </c>
      <c r="ED846">
        <v>0</v>
      </c>
      <c r="EE846">
        <v>0</v>
      </c>
      <c r="EF846">
        <v>0</v>
      </c>
      <c r="EH846" s="1"/>
    </row>
    <row r="847" spans="1:143" x14ac:dyDescent="0.35">
      <c r="A847" s="153" t="s">
        <v>68</v>
      </c>
      <c r="B847" s="1" t="s">
        <v>39</v>
      </c>
      <c r="C847">
        <v>28</v>
      </c>
      <c r="D847">
        <v>120</v>
      </c>
      <c r="E847">
        <v>8</v>
      </c>
      <c r="F847">
        <v>32.17</v>
      </c>
      <c r="G847">
        <v>0</v>
      </c>
      <c r="H847">
        <v>7</v>
      </c>
      <c r="I847">
        <v>0</v>
      </c>
      <c r="J847">
        <v>0</v>
      </c>
      <c r="K847">
        <v>0</v>
      </c>
      <c r="L847">
        <v>0</v>
      </c>
      <c r="M847">
        <v>36</v>
      </c>
      <c r="O847">
        <v>0</v>
      </c>
      <c r="P847">
        <v>1128</v>
      </c>
      <c r="Q847">
        <v>143</v>
      </c>
      <c r="S847">
        <v>83</v>
      </c>
      <c r="T847">
        <v>0</v>
      </c>
      <c r="U847">
        <v>226</v>
      </c>
      <c r="V847">
        <v>249.73</v>
      </c>
      <c r="X847">
        <v>116.6</v>
      </c>
      <c r="Y847">
        <v>0</v>
      </c>
      <c r="Z847">
        <v>366.33</v>
      </c>
      <c r="AA847">
        <v>0</v>
      </c>
      <c r="AB847">
        <v>0</v>
      </c>
      <c r="AC847">
        <v>0</v>
      </c>
      <c r="AD847">
        <v>0</v>
      </c>
      <c r="AF847">
        <v>0</v>
      </c>
      <c r="AH847">
        <v>0</v>
      </c>
      <c r="AK847">
        <v>0</v>
      </c>
      <c r="AL847">
        <v>0</v>
      </c>
      <c r="AM847">
        <v>0</v>
      </c>
      <c r="AN847">
        <v>0</v>
      </c>
      <c r="AP847">
        <v>0</v>
      </c>
      <c r="AR847">
        <v>0</v>
      </c>
      <c r="AU847">
        <v>0</v>
      </c>
      <c r="AV847">
        <v>0</v>
      </c>
      <c r="AW847">
        <v>0</v>
      </c>
      <c r="AX847">
        <v>0</v>
      </c>
      <c r="AY847">
        <v>0</v>
      </c>
      <c r="AZ847">
        <v>0</v>
      </c>
      <c r="BB847">
        <v>0</v>
      </c>
      <c r="BD847">
        <v>0</v>
      </c>
      <c r="BG847">
        <v>0</v>
      </c>
      <c r="BH847">
        <v>0</v>
      </c>
      <c r="BI847">
        <v>0</v>
      </c>
      <c r="BJ847">
        <v>0</v>
      </c>
      <c r="BK847">
        <v>0</v>
      </c>
      <c r="BL847">
        <v>0</v>
      </c>
      <c r="BM847">
        <v>0</v>
      </c>
      <c r="BN847">
        <v>0</v>
      </c>
      <c r="BO847">
        <v>0</v>
      </c>
      <c r="BP847">
        <v>0</v>
      </c>
      <c r="BQ847">
        <v>0</v>
      </c>
      <c r="BR847">
        <v>0</v>
      </c>
      <c r="BS847">
        <v>0</v>
      </c>
      <c r="BT847">
        <v>0</v>
      </c>
      <c r="BU847">
        <v>0</v>
      </c>
      <c r="BV847">
        <v>0</v>
      </c>
      <c r="BW847">
        <v>0</v>
      </c>
      <c r="BX847">
        <v>0</v>
      </c>
      <c r="BY847">
        <v>0</v>
      </c>
      <c r="BZ847">
        <v>0</v>
      </c>
      <c r="CA847">
        <v>0</v>
      </c>
      <c r="CB847">
        <v>0</v>
      </c>
      <c r="CC847">
        <v>0</v>
      </c>
      <c r="CD847">
        <v>0</v>
      </c>
      <c r="CE847">
        <v>0</v>
      </c>
      <c r="CH847">
        <v>0</v>
      </c>
      <c r="CK847">
        <v>0</v>
      </c>
      <c r="CL847">
        <v>0</v>
      </c>
      <c r="CM847">
        <v>0</v>
      </c>
      <c r="CN847">
        <v>0</v>
      </c>
      <c r="CO847">
        <v>0</v>
      </c>
      <c r="CP847">
        <v>0</v>
      </c>
      <c r="CQ847">
        <v>0</v>
      </c>
      <c r="CR847">
        <v>0</v>
      </c>
      <c r="CS847">
        <v>0</v>
      </c>
      <c r="CT847">
        <v>0</v>
      </c>
      <c r="CU847">
        <v>0</v>
      </c>
      <c r="CV847">
        <v>0</v>
      </c>
      <c r="CW847">
        <v>0</v>
      </c>
      <c r="CX847">
        <v>0</v>
      </c>
      <c r="CY847">
        <v>0</v>
      </c>
      <c r="CZ847">
        <v>0</v>
      </c>
      <c r="DA847">
        <v>0</v>
      </c>
      <c r="DB847">
        <v>0</v>
      </c>
      <c r="DC847">
        <v>0</v>
      </c>
      <c r="DD847">
        <v>0</v>
      </c>
      <c r="DE847">
        <v>0</v>
      </c>
      <c r="DF847">
        <v>0</v>
      </c>
      <c r="DG847">
        <v>0</v>
      </c>
      <c r="DH847">
        <v>0</v>
      </c>
      <c r="DI847">
        <v>0</v>
      </c>
      <c r="DJ847">
        <v>0</v>
      </c>
      <c r="DK847">
        <v>0</v>
      </c>
      <c r="DL847">
        <v>0</v>
      </c>
      <c r="DM847">
        <v>0</v>
      </c>
      <c r="DN847">
        <v>0</v>
      </c>
      <c r="DO847">
        <v>0</v>
      </c>
      <c r="DP847">
        <v>0</v>
      </c>
      <c r="DQ847">
        <v>0</v>
      </c>
      <c r="DR847">
        <v>0</v>
      </c>
      <c r="DS847">
        <v>0</v>
      </c>
      <c r="DT847">
        <v>0</v>
      </c>
      <c r="DU847">
        <v>0</v>
      </c>
      <c r="DV847">
        <v>0</v>
      </c>
      <c r="DW847">
        <v>0</v>
      </c>
      <c r="DX847">
        <v>0</v>
      </c>
      <c r="DY847">
        <v>0</v>
      </c>
      <c r="DZ847">
        <v>0</v>
      </c>
      <c r="EA847">
        <v>0</v>
      </c>
      <c r="EB847">
        <v>0</v>
      </c>
      <c r="EC847">
        <v>0</v>
      </c>
      <c r="ED847">
        <v>0</v>
      </c>
      <c r="EE847">
        <v>0</v>
      </c>
      <c r="EF847">
        <v>0</v>
      </c>
      <c r="EH847" s="1"/>
    </row>
    <row r="848" spans="1:143" x14ac:dyDescent="0.35">
      <c r="A848" s="153" t="s">
        <v>68</v>
      </c>
      <c r="B848" s="1" t="s">
        <v>40</v>
      </c>
      <c r="C848">
        <v>38</v>
      </c>
      <c r="D848">
        <v>155.32</v>
      </c>
      <c r="E848">
        <v>6</v>
      </c>
      <c r="F848">
        <v>26.5</v>
      </c>
      <c r="G848">
        <v>1</v>
      </c>
      <c r="H848">
        <v>8</v>
      </c>
      <c r="I848">
        <v>0</v>
      </c>
      <c r="J848">
        <v>0</v>
      </c>
      <c r="K848">
        <v>0</v>
      </c>
      <c r="L848">
        <v>0</v>
      </c>
      <c r="M848">
        <v>44</v>
      </c>
      <c r="O848">
        <v>0</v>
      </c>
      <c r="P848">
        <v>949</v>
      </c>
      <c r="Q848">
        <v>73</v>
      </c>
      <c r="S848">
        <v>79</v>
      </c>
      <c r="T848">
        <v>0</v>
      </c>
      <c r="U848">
        <v>152</v>
      </c>
      <c r="V848">
        <v>138.83000000000001</v>
      </c>
      <c r="X848">
        <v>95.08</v>
      </c>
      <c r="Y848">
        <v>0</v>
      </c>
      <c r="Z848">
        <v>233.91000000000003</v>
      </c>
      <c r="AA848">
        <v>0</v>
      </c>
      <c r="AB848">
        <v>0</v>
      </c>
      <c r="AC848">
        <v>0</v>
      </c>
      <c r="AD848">
        <v>0</v>
      </c>
      <c r="AF848">
        <v>0</v>
      </c>
      <c r="AH848">
        <v>0</v>
      </c>
      <c r="AK848">
        <v>0</v>
      </c>
      <c r="AL848">
        <v>0</v>
      </c>
      <c r="AM848">
        <v>0</v>
      </c>
      <c r="AN848">
        <v>0</v>
      </c>
      <c r="AP848">
        <v>0</v>
      </c>
      <c r="AR848">
        <v>0</v>
      </c>
      <c r="AU848">
        <v>0</v>
      </c>
      <c r="AV848">
        <v>0</v>
      </c>
      <c r="AW848">
        <v>0</v>
      </c>
      <c r="AX848">
        <v>0</v>
      </c>
      <c r="AY848">
        <v>0</v>
      </c>
      <c r="AZ848">
        <v>0</v>
      </c>
      <c r="BB848">
        <v>0</v>
      </c>
      <c r="BD848">
        <v>0</v>
      </c>
      <c r="BG848">
        <v>0</v>
      </c>
      <c r="BH848">
        <v>0</v>
      </c>
      <c r="BI848">
        <v>0</v>
      </c>
      <c r="BJ848">
        <v>0</v>
      </c>
      <c r="BK848">
        <v>0</v>
      </c>
      <c r="BL848">
        <v>0</v>
      </c>
      <c r="BM848">
        <v>0</v>
      </c>
      <c r="BN848">
        <v>0</v>
      </c>
      <c r="BO848">
        <v>0</v>
      </c>
      <c r="BP848">
        <v>0</v>
      </c>
      <c r="BQ848">
        <v>0</v>
      </c>
      <c r="BR848">
        <v>0</v>
      </c>
      <c r="BS848">
        <v>0</v>
      </c>
      <c r="BT848">
        <v>0</v>
      </c>
      <c r="BU848">
        <v>0</v>
      </c>
      <c r="BV848">
        <v>0</v>
      </c>
      <c r="BW848">
        <v>0</v>
      </c>
      <c r="BX848">
        <v>0</v>
      </c>
      <c r="BY848">
        <v>0</v>
      </c>
      <c r="BZ848">
        <v>1</v>
      </c>
      <c r="CA848">
        <v>0</v>
      </c>
      <c r="CB848">
        <v>0</v>
      </c>
      <c r="CC848">
        <v>0</v>
      </c>
      <c r="CD848">
        <v>0</v>
      </c>
      <c r="CE848">
        <v>0</v>
      </c>
      <c r="CH848">
        <v>0</v>
      </c>
      <c r="CK848">
        <v>0</v>
      </c>
      <c r="CL848">
        <v>0</v>
      </c>
      <c r="CM848">
        <v>0</v>
      </c>
      <c r="CN848">
        <v>0</v>
      </c>
      <c r="CO848">
        <v>0</v>
      </c>
      <c r="CP848">
        <v>0</v>
      </c>
      <c r="CQ848">
        <v>0</v>
      </c>
      <c r="CR848">
        <v>0</v>
      </c>
      <c r="CS848">
        <v>0</v>
      </c>
      <c r="CT848">
        <v>0</v>
      </c>
      <c r="CU848">
        <v>0</v>
      </c>
      <c r="CV848">
        <v>0</v>
      </c>
      <c r="CW848">
        <v>0</v>
      </c>
      <c r="CX848">
        <v>0</v>
      </c>
      <c r="CY848">
        <v>0</v>
      </c>
      <c r="CZ848">
        <v>0</v>
      </c>
      <c r="DA848">
        <v>0</v>
      </c>
      <c r="DB848">
        <v>0</v>
      </c>
      <c r="DC848">
        <v>0</v>
      </c>
      <c r="DD848">
        <v>0</v>
      </c>
      <c r="DE848">
        <v>0</v>
      </c>
      <c r="DF848">
        <v>0</v>
      </c>
      <c r="DG848">
        <v>0</v>
      </c>
      <c r="DH848">
        <v>0</v>
      </c>
      <c r="DI848">
        <v>0</v>
      </c>
      <c r="DJ848">
        <v>0</v>
      </c>
      <c r="DK848">
        <v>0</v>
      </c>
      <c r="DL848">
        <v>0</v>
      </c>
      <c r="DM848">
        <v>0</v>
      </c>
      <c r="DN848">
        <v>0</v>
      </c>
      <c r="DO848">
        <v>0</v>
      </c>
      <c r="DP848">
        <v>0</v>
      </c>
      <c r="DQ848">
        <v>0</v>
      </c>
      <c r="DR848">
        <v>0</v>
      </c>
      <c r="DS848">
        <v>0</v>
      </c>
      <c r="DT848">
        <v>0</v>
      </c>
      <c r="DU848">
        <v>0</v>
      </c>
      <c r="DV848">
        <v>0</v>
      </c>
      <c r="DW848">
        <v>0</v>
      </c>
      <c r="DX848">
        <v>0</v>
      </c>
      <c r="DY848">
        <v>0</v>
      </c>
      <c r="DZ848">
        <v>0</v>
      </c>
      <c r="EA848">
        <v>0</v>
      </c>
      <c r="EB848">
        <v>0</v>
      </c>
      <c r="EC848">
        <v>0</v>
      </c>
      <c r="ED848">
        <v>0</v>
      </c>
      <c r="EE848">
        <v>0</v>
      </c>
      <c r="EF848">
        <v>0</v>
      </c>
      <c r="EH848" s="1"/>
    </row>
    <row r="849" spans="1:143" x14ac:dyDescent="0.35">
      <c r="A849" s="153" t="s">
        <v>68</v>
      </c>
      <c r="B849" s="1" t="s">
        <v>41</v>
      </c>
      <c r="C849">
        <v>804</v>
      </c>
      <c r="D849">
        <v>2507.3200000000002</v>
      </c>
      <c r="E849">
        <v>302</v>
      </c>
      <c r="F849">
        <v>1227.08</v>
      </c>
      <c r="G849">
        <v>59</v>
      </c>
      <c r="H849">
        <v>217</v>
      </c>
      <c r="I849">
        <v>0</v>
      </c>
      <c r="J849">
        <v>75</v>
      </c>
      <c r="K849">
        <v>17</v>
      </c>
      <c r="L849">
        <v>2</v>
      </c>
      <c r="M849">
        <v>1106</v>
      </c>
      <c r="O849">
        <v>94</v>
      </c>
      <c r="P849">
        <v>16869</v>
      </c>
      <c r="Q849">
        <v>710</v>
      </c>
      <c r="S849">
        <v>1798</v>
      </c>
      <c r="T849">
        <v>0</v>
      </c>
      <c r="U849">
        <v>2508</v>
      </c>
      <c r="V849">
        <v>1097.0999999999999</v>
      </c>
      <c r="X849">
        <v>1767</v>
      </c>
      <c r="Y849">
        <v>0</v>
      </c>
      <c r="Z849">
        <v>2864.1</v>
      </c>
      <c r="AA849">
        <v>0</v>
      </c>
      <c r="AB849">
        <v>0</v>
      </c>
      <c r="AC849">
        <v>0</v>
      </c>
      <c r="AD849">
        <v>0</v>
      </c>
      <c r="AF849">
        <v>0</v>
      </c>
      <c r="AH849">
        <v>0</v>
      </c>
      <c r="AK849">
        <v>75</v>
      </c>
      <c r="AL849">
        <v>0</v>
      </c>
      <c r="AM849">
        <v>0</v>
      </c>
      <c r="AN849">
        <v>0</v>
      </c>
      <c r="AP849">
        <v>0</v>
      </c>
      <c r="AR849">
        <v>0</v>
      </c>
      <c r="AU849">
        <v>17</v>
      </c>
      <c r="AV849">
        <v>2</v>
      </c>
      <c r="AW849">
        <v>15</v>
      </c>
      <c r="AX849">
        <v>0</v>
      </c>
      <c r="AY849">
        <v>0</v>
      </c>
      <c r="AZ849">
        <v>0</v>
      </c>
      <c r="BB849">
        <v>0</v>
      </c>
      <c r="BD849">
        <v>0</v>
      </c>
      <c r="BG849">
        <v>58</v>
      </c>
      <c r="BH849">
        <v>60</v>
      </c>
      <c r="BI849">
        <v>6</v>
      </c>
      <c r="BJ849">
        <v>70</v>
      </c>
      <c r="BK849">
        <v>2</v>
      </c>
      <c r="BL849">
        <v>35</v>
      </c>
      <c r="BM849">
        <v>80</v>
      </c>
      <c r="BN849">
        <v>49</v>
      </c>
      <c r="BO849">
        <v>0</v>
      </c>
      <c r="BP849">
        <v>59</v>
      </c>
      <c r="BQ849">
        <v>8</v>
      </c>
      <c r="BR849">
        <v>13</v>
      </c>
      <c r="BS849">
        <v>4</v>
      </c>
      <c r="BT849">
        <v>49</v>
      </c>
      <c r="BU849">
        <v>6</v>
      </c>
      <c r="BV849">
        <v>0</v>
      </c>
      <c r="BW849">
        <v>0</v>
      </c>
      <c r="BX849">
        <v>0</v>
      </c>
      <c r="BY849">
        <v>0</v>
      </c>
      <c r="BZ849">
        <v>16</v>
      </c>
      <c r="CA849">
        <v>0</v>
      </c>
      <c r="CB849">
        <v>0</v>
      </c>
      <c r="CC849">
        <v>0</v>
      </c>
      <c r="CD849">
        <v>0</v>
      </c>
      <c r="CE849">
        <v>2</v>
      </c>
      <c r="CH849">
        <v>0</v>
      </c>
      <c r="CK849">
        <v>0</v>
      </c>
      <c r="CL849">
        <v>0</v>
      </c>
      <c r="CM849">
        <v>0</v>
      </c>
      <c r="CN849">
        <v>0</v>
      </c>
      <c r="CO849">
        <v>0</v>
      </c>
      <c r="CP849">
        <v>0</v>
      </c>
      <c r="CQ849">
        <v>0</v>
      </c>
      <c r="CR849">
        <v>0</v>
      </c>
      <c r="CS849">
        <v>0</v>
      </c>
      <c r="CT849">
        <v>0</v>
      </c>
      <c r="CU849">
        <v>0</v>
      </c>
      <c r="CV849">
        <v>0</v>
      </c>
      <c r="CW849">
        <v>0</v>
      </c>
      <c r="CX849">
        <v>0</v>
      </c>
      <c r="CY849">
        <v>0</v>
      </c>
      <c r="CZ849">
        <v>0</v>
      </c>
      <c r="DA849">
        <v>0</v>
      </c>
      <c r="DB849">
        <v>0</v>
      </c>
      <c r="DC849">
        <v>0</v>
      </c>
      <c r="DD849">
        <v>0</v>
      </c>
      <c r="DE849">
        <v>0</v>
      </c>
      <c r="DF849">
        <v>0</v>
      </c>
      <c r="DG849">
        <v>0</v>
      </c>
      <c r="DH849">
        <v>0</v>
      </c>
      <c r="DI849">
        <v>0</v>
      </c>
      <c r="DJ849">
        <v>0</v>
      </c>
      <c r="DK849">
        <v>0</v>
      </c>
      <c r="DL849">
        <v>0</v>
      </c>
      <c r="DM849">
        <v>0</v>
      </c>
      <c r="DN849">
        <v>0</v>
      </c>
      <c r="DO849">
        <v>0</v>
      </c>
      <c r="DP849">
        <v>0</v>
      </c>
      <c r="DQ849">
        <v>0</v>
      </c>
      <c r="DR849">
        <v>0</v>
      </c>
      <c r="DS849">
        <v>0</v>
      </c>
      <c r="DT849">
        <v>0</v>
      </c>
      <c r="DU849">
        <v>0</v>
      </c>
      <c r="DV849">
        <v>0</v>
      </c>
      <c r="DW849">
        <v>0</v>
      </c>
      <c r="DX849">
        <v>0</v>
      </c>
      <c r="DY849">
        <v>0</v>
      </c>
      <c r="DZ849">
        <v>0</v>
      </c>
      <c r="EA849">
        <v>0</v>
      </c>
      <c r="EB849">
        <v>0</v>
      </c>
      <c r="EC849">
        <v>0</v>
      </c>
      <c r="ED849">
        <v>0</v>
      </c>
      <c r="EE849">
        <v>0</v>
      </c>
      <c r="EF849">
        <v>0</v>
      </c>
      <c r="EH849" s="1"/>
    </row>
    <row r="850" spans="1:143" x14ac:dyDescent="0.35">
      <c r="A850" s="153" t="s">
        <v>68</v>
      </c>
      <c r="B850" s="1" t="s">
        <v>42</v>
      </c>
      <c r="C850">
        <v>260</v>
      </c>
      <c r="D850">
        <v>1098.42</v>
      </c>
      <c r="E850">
        <v>43</v>
      </c>
      <c r="F850">
        <v>194.58</v>
      </c>
      <c r="G850">
        <v>3</v>
      </c>
      <c r="H850">
        <v>37</v>
      </c>
      <c r="I850">
        <v>0</v>
      </c>
      <c r="J850">
        <v>3</v>
      </c>
      <c r="K850">
        <v>0</v>
      </c>
      <c r="L850">
        <v>0</v>
      </c>
      <c r="M850">
        <v>303</v>
      </c>
      <c r="O850">
        <v>3</v>
      </c>
      <c r="P850">
        <v>4988</v>
      </c>
      <c r="Q850">
        <v>477</v>
      </c>
      <c r="S850">
        <v>203</v>
      </c>
      <c r="T850">
        <v>0</v>
      </c>
      <c r="U850">
        <v>680</v>
      </c>
      <c r="V850">
        <v>761.08</v>
      </c>
      <c r="X850">
        <v>249.5</v>
      </c>
      <c r="Y850">
        <v>0</v>
      </c>
      <c r="Z850">
        <v>1010.58</v>
      </c>
      <c r="AA850">
        <v>0</v>
      </c>
      <c r="AB850">
        <v>0</v>
      </c>
      <c r="AC850">
        <v>0</v>
      </c>
      <c r="AD850">
        <v>0</v>
      </c>
      <c r="AF850">
        <v>0</v>
      </c>
      <c r="AH850">
        <v>0</v>
      </c>
      <c r="AK850">
        <v>3</v>
      </c>
      <c r="AL850">
        <v>0</v>
      </c>
      <c r="AM850">
        <v>0</v>
      </c>
      <c r="AN850">
        <v>0</v>
      </c>
      <c r="AP850">
        <v>0</v>
      </c>
      <c r="AR850">
        <v>0</v>
      </c>
      <c r="AU850">
        <v>0</v>
      </c>
      <c r="AV850">
        <v>0</v>
      </c>
      <c r="AW850">
        <v>0</v>
      </c>
      <c r="AX850">
        <v>0</v>
      </c>
      <c r="AY850">
        <v>0</v>
      </c>
      <c r="AZ850">
        <v>0</v>
      </c>
      <c r="BB850">
        <v>0</v>
      </c>
      <c r="BD850">
        <v>0</v>
      </c>
      <c r="BG850">
        <v>1</v>
      </c>
      <c r="BH850">
        <v>3</v>
      </c>
      <c r="BI850">
        <v>1</v>
      </c>
      <c r="BJ850">
        <v>3</v>
      </c>
      <c r="BK850">
        <v>0</v>
      </c>
      <c r="BL850">
        <v>1</v>
      </c>
      <c r="BM850">
        <v>3</v>
      </c>
      <c r="BN850">
        <v>1</v>
      </c>
      <c r="BO850">
        <v>0</v>
      </c>
      <c r="BP850">
        <v>3</v>
      </c>
      <c r="BQ850">
        <v>0</v>
      </c>
      <c r="BR850">
        <v>1</v>
      </c>
      <c r="BS850">
        <v>0</v>
      </c>
      <c r="BT850">
        <v>2</v>
      </c>
      <c r="BU850">
        <v>0</v>
      </c>
      <c r="BV850">
        <v>0</v>
      </c>
      <c r="BW850">
        <v>0</v>
      </c>
      <c r="BX850">
        <v>0</v>
      </c>
      <c r="BY850">
        <v>0</v>
      </c>
      <c r="BZ850">
        <v>1</v>
      </c>
      <c r="CA850">
        <v>0</v>
      </c>
      <c r="CB850">
        <v>0</v>
      </c>
      <c r="CC850">
        <v>1</v>
      </c>
      <c r="CD850">
        <v>0</v>
      </c>
      <c r="CE850">
        <v>0</v>
      </c>
      <c r="CH850">
        <v>0</v>
      </c>
      <c r="CK850">
        <v>0</v>
      </c>
      <c r="CL850">
        <v>0</v>
      </c>
      <c r="CM850">
        <v>0</v>
      </c>
      <c r="CN850">
        <v>0</v>
      </c>
      <c r="CO850">
        <v>0</v>
      </c>
      <c r="CP850">
        <v>0</v>
      </c>
      <c r="CQ850">
        <v>0</v>
      </c>
      <c r="CR850">
        <v>0</v>
      </c>
      <c r="CS850">
        <v>0</v>
      </c>
      <c r="CT850">
        <v>0</v>
      </c>
      <c r="CU850">
        <v>0</v>
      </c>
      <c r="CV850">
        <v>0</v>
      </c>
      <c r="CW850">
        <v>0</v>
      </c>
      <c r="CX850">
        <v>0</v>
      </c>
      <c r="CY850">
        <v>0</v>
      </c>
      <c r="CZ850">
        <v>0</v>
      </c>
      <c r="DA850">
        <v>0</v>
      </c>
      <c r="DB850">
        <v>0</v>
      </c>
      <c r="DC850">
        <v>0</v>
      </c>
      <c r="DD850">
        <v>0</v>
      </c>
      <c r="DE850">
        <v>0</v>
      </c>
      <c r="DF850">
        <v>0</v>
      </c>
      <c r="DG850">
        <v>0</v>
      </c>
      <c r="DH850">
        <v>0</v>
      </c>
      <c r="DI850">
        <v>0</v>
      </c>
      <c r="DJ850">
        <v>0</v>
      </c>
      <c r="DK850">
        <v>0</v>
      </c>
      <c r="DL850">
        <v>0</v>
      </c>
      <c r="DM850">
        <v>0</v>
      </c>
      <c r="DN850">
        <v>0</v>
      </c>
      <c r="DO850">
        <v>0</v>
      </c>
      <c r="DP850">
        <v>0</v>
      </c>
      <c r="DQ850">
        <v>0</v>
      </c>
      <c r="DR850">
        <v>0</v>
      </c>
      <c r="DS850">
        <v>0</v>
      </c>
      <c r="DT850">
        <v>0</v>
      </c>
      <c r="DU850">
        <v>0</v>
      </c>
      <c r="DV850">
        <v>0</v>
      </c>
      <c r="DW850">
        <v>0</v>
      </c>
      <c r="DX850">
        <v>0</v>
      </c>
      <c r="DY850">
        <v>0</v>
      </c>
      <c r="DZ850">
        <v>0</v>
      </c>
      <c r="EA850">
        <v>0</v>
      </c>
      <c r="EB850">
        <v>0</v>
      </c>
      <c r="EC850">
        <v>0</v>
      </c>
      <c r="ED850">
        <v>0</v>
      </c>
      <c r="EE850">
        <v>0</v>
      </c>
      <c r="EF850">
        <v>0</v>
      </c>
      <c r="EH850" s="1"/>
    </row>
    <row r="851" spans="1:143" x14ac:dyDescent="0.35">
      <c r="A851" s="153" t="s">
        <v>68</v>
      </c>
      <c r="B851" s="1" t="s">
        <v>43</v>
      </c>
      <c r="C851">
        <v>1183</v>
      </c>
      <c r="D851">
        <v>3656.7</v>
      </c>
      <c r="E851">
        <v>259</v>
      </c>
      <c r="F851">
        <v>979.8</v>
      </c>
      <c r="G851">
        <v>64</v>
      </c>
      <c r="H851">
        <v>238</v>
      </c>
      <c r="I851">
        <v>0</v>
      </c>
      <c r="J851">
        <v>43</v>
      </c>
      <c r="K851">
        <v>23</v>
      </c>
      <c r="L851">
        <v>0</v>
      </c>
      <c r="M851">
        <v>1442</v>
      </c>
      <c r="O851">
        <v>66</v>
      </c>
      <c r="P851">
        <v>41250</v>
      </c>
      <c r="Q851">
        <v>1920</v>
      </c>
      <c r="S851">
        <v>4882</v>
      </c>
      <c r="T851">
        <v>0</v>
      </c>
      <c r="U851">
        <v>6802</v>
      </c>
      <c r="V851">
        <v>2856.22</v>
      </c>
      <c r="X851">
        <v>2593</v>
      </c>
      <c r="Y851">
        <v>0</v>
      </c>
      <c r="Z851">
        <v>5449.2199999999993</v>
      </c>
      <c r="AA851">
        <v>0</v>
      </c>
      <c r="AB851">
        <v>0</v>
      </c>
      <c r="AC851">
        <v>0</v>
      </c>
      <c r="AD851">
        <v>0</v>
      </c>
      <c r="AF851">
        <v>0</v>
      </c>
      <c r="AH851">
        <v>0</v>
      </c>
      <c r="AK851">
        <v>43</v>
      </c>
      <c r="AL851">
        <v>0</v>
      </c>
      <c r="AM851">
        <v>0</v>
      </c>
      <c r="AN851">
        <v>0</v>
      </c>
      <c r="AP851">
        <v>0</v>
      </c>
      <c r="AR851">
        <v>0</v>
      </c>
      <c r="AU851">
        <v>23</v>
      </c>
      <c r="AV851">
        <v>0</v>
      </c>
      <c r="AW851">
        <v>23</v>
      </c>
      <c r="AX851">
        <v>0</v>
      </c>
      <c r="AY851">
        <v>0</v>
      </c>
      <c r="AZ851">
        <v>0</v>
      </c>
      <c r="BB851">
        <v>0</v>
      </c>
      <c r="BD851">
        <v>0</v>
      </c>
      <c r="BG851">
        <v>45</v>
      </c>
      <c r="BH851">
        <v>42</v>
      </c>
      <c r="BI851">
        <v>6</v>
      </c>
      <c r="BJ851">
        <v>40</v>
      </c>
      <c r="BK851">
        <v>6</v>
      </c>
      <c r="BL851">
        <v>32</v>
      </c>
      <c r="BM851">
        <v>59</v>
      </c>
      <c r="BN851">
        <v>27</v>
      </c>
      <c r="BO851">
        <v>6</v>
      </c>
      <c r="BP851">
        <v>30</v>
      </c>
      <c r="BQ851">
        <v>13</v>
      </c>
      <c r="BR851">
        <v>6</v>
      </c>
      <c r="BS851">
        <v>0</v>
      </c>
      <c r="BT851">
        <v>23</v>
      </c>
      <c r="BU851">
        <v>6</v>
      </c>
      <c r="BV851">
        <v>0</v>
      </c>
      <c r="BW851">
        <v>0</v>
      </c>
      <c r="BX851">
        <v>0</v>
      </c>
      <c r="BY851">
        <v>0</v>
      </c>
      <c r="BZ851">
        <v>9</v>
      </c>
      <c r="CA851">
        <v>0</v>
      </c>
      <c r="CB851">
        <v>0</v>
      </c>
      <c r="CC851">
        <v>0</v>
      </c>
      <c r="CD851">
        <v>0</v>
      </c>
      <c r="CE851">
        <v>0</v>
      </c>
      <c r="CH851">
        <v>0</v>
      </c>
      <c r="CK851">
        <v>0</v>
      </c>
      <c r="CL851">
        <v>0</v>
      </c>
      <c r="CM851">
        <v>0</v>
      </c>
      <c r="CN851">
        <v>0</v>
      </c>
      <c r="CO851">
        <v>0</v>
      </c>
      <c r="CP851">
        <v>0</v>
      </c>
      <c r="CQ851">
        <v>0</v>
      </c>
      <c r="CR851">
        <v>0</v>
      </c>
      <c r="CS851">
        <v>0</v>
      </c>
      <c r="CT851">
        <v>0</v>
      </c>
      <c r="CU851">
        <v>0</v>
      </c>
      <c r="CV851">
        <v>0</v>
      </c>
      <c r="CW851">
        <v>0</v>
      </c>
      <c r="CX851">
        <v>0</v>
      </c>
      <c r="CY851">
        <v>0</v>
      </c>
      <c r="CZ851">
        <v>0</v>
      </c>
      <c r="DA851">
        <v>0</v>
      </c>
      <c r="DB851">
        <v>0</v>
      </c>
      <c r="DC851">
        <v>0</v>
      </c>
      <c r="DD851">
        <v>0</v>
      </c>
      <c r="DE851">
        <v>0</v>
      </c>
      <c r="DF851">
        <v>0</v>
      </c>
      <c r="DG851">
        <v>0</v>
      </c>
      <c r="DH851">
        <v>0</v>
      </c>
      <c r="DI851">
        <v>0</v>
      </c>
      <c r="DJ851">
        <v>0</v>
      </c>
      <c r="DK851">
        <v>0</v>
      </c>
      <c r="DL851">
        <v>0</v>
      </c>
      <c r="DM851">
        <v>0</v>
      </c>
      <c r="DN851">
        <v>0</v>
      </c>
      <c r="DO851">
        <v>0</v>
      </c>
      <c r="DP851">
        <v>0</v>
      </c>
      <c r="DQ851">
        <v>0</v>
      </c>
      <c r="DR851">
        <v>0</v>
      </c>
      <c r="DS851">
        <v>0</v>
      </c>
      <c r="DT851">
        <v>0</v>
      </c>
      <c r="DU851">
        <v>0</v>
      </c>
      <c r="DV851">
        <v>0</v>
      </c>
      <c r="DW851">
        <v>0</v>
      </c>
      <c r="DX851">
        <v>0</v>
      </c>
      <c r="DY851">
        <v>0</v>
      </c>
      <c r="DZ851">
        <v>0</v>
      </c>
      <c r="EA851">
        <v>0</v>
      </c>
      <c r="EB851">
        <v>0</v>
      </c>
      <c r="EC851">
        <v>0</v>
      </c>
      <c r="ED851">
        <v>0</v>
      </c>
      <c r="EE851">
        <v>0</v>
      </c>
      <c r="EF851">
        <v>0</v>
      </c>
      <c r="EH851" s="1"/>
    </row>
    <row r="852" spans="1:143" x14ac:dyDescent="0.35">
      <c r="A852" s="153" t="s">
        <v>68</v>
      </c>
      <c r="B852" s="1" t="s">
        <v>44</v>
      </c>
      <c r="C852">
        <v>668</v>
      </c>
      <c r="D852">
        <v>2885.67</v>
      </c>
      <c r="E852">
        <v>70</v>
      </c>
      <c r="F852">
        <v>308.83</v>
      </c>
      <c r="G852">
        <v>9</v>
      </c>
      <c r="H852">
        <v>64</v>
      </c>
      <c r="I852">
        <v>0</v>
      </c>
      <c r="J852">
        <v>3</v>
      </c>
      <c r="K852">
        <v>1</v>
      </c>
      <c r="L852">
        <v>0</v>
      </c>
      <c r="M852">
        <v>738</v>
      </c>
      <c r="O852">
        <v>4</v>
      </c>
      <c r="P852">
        <v>7372</v>
      </c>
      <c r="Q852">
        <v>571</v>
      </c>
      <c r="S852">
        <v>1592</v>
      </c>
      <c r="T852">
        <v>0</v>
      </c>
      <c r="U852">
        <v>2163</v>
      </c>
      <c r="V852">
        <v>980.8</v>
      </c>
      <c r="X852">
        <v>1727</v>
      </c>
      <c r="Y852">
        <v>0</v>
      </c>
      <c r="Z852">
        <v>2707.8</v>
      </c>
      <c r="AA852">
        <v>0</v>
      </c>
      <c r="AB852">
        <v>0</v>
      </c>
      <c r="AC852">
        <v>0</v>
      </c>
      <c r="AD852">
        <v>0</v>
      </c>
      <c r="AF852">
        <v>0</v>
      </c>
      <c r="AH852">
        <v>0</v>
      </c>
      <c r="AK852">
        <v>3</v>
      </c>
      <c r="AL852">
        <v>0</v>
      </c>
      <c r="AM852">
        <v>0</v>
      </c>
      <c r="AN852">
        <v>0</v>
      </c>
      <c r="AP852">
        <v>0</v>
      </c>
      <c r="AR852">
        <v>0</v>
      </c>
      <c r="AU852">
        <v>1</v>
      </c>
      <c r="AV852">
        <v>0</v>
      </c>
      <c r="AW852">
        <v>1</v>
      </c>
      <c r="AX852">
        <v>0</v>
      </c>
      <c r="AY852">
        <v>0</v>
      </c>
      <c r="AZ852">
        <v>0</v>
      </c>
      <c r="BB852">
        <v>0</v>
      </c>
      <c r="BD852">
        <v>0</v>
      </c>
      <c r="BG852">
        <v>2</v>
      </c>
      <c r="BH852">
        <v>3</v>
      </c>
      <c r="BI852">
        <v>0</v>
      </c>
      <c r="BJ852">
        <v>2</v>
      </c>
      <c r="BK852">
        <v>1</v>
      </c>
      <c r="BL852">
        <v>2</v>
      </c>
      <c r="BM852">
        <v>4</v>
      </c>
      <c r="BN852">
        <v>3</v>
      </c>
      <c r="BO852">
        <v>0</v>
      </c>
      <c r="BP852">
        <v>3</v>
      </c>
      <c r="BQ852">
        <v>0</v>
      </c>
      <c r="BR852">
        <v>0</v>
      </c>
      <c r="BS852">
        <v>0</v>
      </c>
      <c r="BT852">
        <v>2</v>
      </c>
      <c r="BU852">
        <v>1</v>
      </c>
      <c r="BV852">
        <v>0</v>
      </c>
      <c r="BW852">
        <v>0</v>
      </c>
      <c r="BX852">
        <v>0</v>
      </c>
      <c r="BY852">
        <v>0</v>
      </c>
      <c r="BZ852">
        <v>2</v>
      </c>
      <c r="CA852">
        <v>0</v>
      </c>
      <c r="CB852">
        <v>0</v>
      </c>
      <c r="CC852">
        <v>0</v>
      </c>
      <c r="CD852">
        <v>0</v>
      </c>
      <c r="CE852">
        <v>0</v>
      </c>
      <c r="CH852">
        <v>0</v>
      </c>
      <c r="CK852">
        <v>0</v>
      </c>
      <c r="CL852">
        <v>0</v>
      </c>
      <c r="CM852">
        <v>0</v>
      </c>
      <c r="CN852">
        <v>0</v>
      </c>
      <c r="CO852">
        <v>0</v>
      </c>
      <c r="CP852">
        <v>0</v>
      </c>
      <c r="CQ852">
        <v>0</v>
      </c>
      <c r="CR852">
        <v>0</v>
      </c>
      <c r="CS852">
        <v>0</v>
      </c>
      <c r="CT852">
        <v>0</v>
      </c>
      <c r="CU852">
        <v>0</v>
      </c>
      <c r="CV852">
        <v>0</v>
      </c>
      <c r="CW852">
        <v>0</v>
      </c>
      <c r="CX852">
        <v>0</v>
      </c>
      <c r="CY852">
        <v>0</v>
      </c>
      <c r="CZ852">
        <v>0</v>
      </c>
      <c r="DA852">
        <v>0</v>
      </c>
      <c r="DB852">
        <v>0</v>
      </c>
      <c r="DC852">
        <v>0</v>
      </c>
      <c r="DD852">
        <v>0</v>
      </c>
      <c r="DE852">
        <v>0</v>
      </c>
      <c r="DF852">
        <v>0</v>
      </c>
      <c r="DG852">
        <v>0</v>
      </c>
      <c r="DH852">
        <v>0</v>
      </c>
      <c r="DI852">
        <v>0</v>
      </c>
      <c r="DJ852">
        <v>0</v>
      </c>
      <c r="DK852">
        <v>0</v>
      </c>
      <c r="DL852">
        <v>0</v>
      </c>
      <c r="DM852">
        <v>0</v>
      </c>
      <c r="DN852">
        <v>0</v>
      </c>
      <c r="DO852">
        <v>0</v>
      </c>
      <c r="DP852">
        <v>0</v>
      </c>
      <c r="DQ852">
        <v>0</v>
      </c>
      <c r="DR852">
        <v>0</v>
      </c>
      <c r="DS852">
        <v>0</v>
      </c>
      <c r="DT852">
        <v>0</v>
      </c>
      <c r="DU852">
        <v>0</v>
      </c>
      <c r="DV852">
        <v>0</v>
      </c>
      <c r="DW852">
        <v>0</v>
      </c>
      <c r="DX852">
        <v>0</v>
      </c>
      <c r="DY852">
        <v>0</v>
      </c>
      <c r="DZ852">
        <v>0</v>
      </c>
      <c r="EA852">
        <v>0</v>
      </c>
      <c r="EB852">
        <v>0</v>
      </c>
      <c r="EC852">
        <v>0</v>
      </c>
      <c r="ED852">
        <v>0</v>
      </c>
      <c r="EE852">
        <v>0</v>
      </c>
      <c r="EF852">
        <v>0</v>
      </c>
      <c r="EH852" s="1"/>
    </row>
    <row r="853" spans="1:143" x14ac:dyDescent="0.35">
      <c r="A853" s="153" t="s">
        <v>68</v>
      </c>
      <c r="B853" s="1" t="s">
        <v>45</v>
      </c>
      <c r="C853">
        <v>236</v>
      </c>
      <c r="D853">
        <v>807.42</v>
      </c>
      <c r="E853">
        <v>52</v>
      </c>
      <c r="F853">
        <v>203.5</v>
      </c>
      <c r="G853">
        <v>14</v>
      </c>
      <c r="H853">
        <v>40</v>
      </c>
      <c r="I853">
        <v>0</v>
      </c>
      <c r="J853">
        <v>8</v>
      </c>
      <c r="K853">
        <v>1</v>
      </c>
      <c r="L853">
        <v>0</v>
      </c>
      <c r="M853">
        <v>288</v>
      </c>
      <c r="O853">
        <v>9</v>
      </c>
      <c r="P853">
        <v>10221</v>
      </c>
      <c r="Q853">
        <v>334</v>
      </c>
      <c r="S853">
        <v>229</v>
      </c>
      <c r="T853">
        <v>0</v>
      </c>
      <c r="U853">
        <v>563</v>
      </c>
      <c r="V853">
        <v>535.95000000000005</v>
      </c>
      <c r="X853">
        <v>274.39999999999998</v>
      </c>
      <c r="Y853">
        <v>0</v>
      </c>
      <c r="Z853">
        <v>810.35</v>
      </c>
      <c r="AA853">
        <v>0</v>
      </c>
      <c r="AB853">
        <v>0</v>
      </c>
      <c r="AC853">
        <v>0</v>
      </c>
      <c r="AD853">
        <v>0</v>
      </c>
      <c r="AF853">
        <v>0</v>
      </c>
      <c r="AH853">
        <v>0</v>
      </c>
      <c r="AK853">
        <v>8</v>
      </c>
      <c r="AL853">
        <v>0</v>
      </c>
      <c r="AM853">
        <v>0</v>
      </c>
      <c r="AN853">
        <v>0</v>
      </c>
      <c r="AP853">
        <v>0</v>
      </c>
      <c r="AR853">
        <v>0</v>
      </c>
      <c r="AU853">
        <v>1</v>
      </c>
      <c r="AV853">
        <v>1</v>
      </c>
      <c r="AW853">
        <v>0</v>
      </c>
      <c r="AX853">
        <v>0</v>
      </c>
      <c r="AY853">
        <v>0</v>
      </c>
      <c r="AZ853">
        <v>0</v>
      </c>
      <c r="BB853">
        <v>0</v>
      </c>
      <c r="BD853">
        <v>0</v>
      </c>
      <c r="BG853">
        <v>3</v>
      </c>
      <c r="BH853">
        <v>8</v>
      </c>
      <c r="BI853">
        <v>1</v>
      </c>
      <c r="BJ853">
        <v>5</v>
      </c>
      <c r="BK853">
        <v>1</v>
      </c>
      <c r="BL853">
        <v>8</v>
      </c>
      <c r="BM853">
        <v>9</v>
      </c>
      <c r="BN853">
        <v>7</v>
      </c>
      <c r="BO853">
        <v>1</v>
      </c>
      <c r="BP853">
        <v>6</v>
      </c>
      <c r="BQ853">
        <v>1</v>
      </c>
      <c r="BR853">
        <v>1</v>
      </c>
      <c r="BS853">
        <v>0</v>
      </c>
      <c r="BT853">
        <v>6</v>
      </c>
      <c r="BU853">
        <v>1</v>
      </c>
      <c r="BV853">
        <v>0</v>
      </c>
      <c r="BW853">
        <v>0</v>
      </c>
      <c r="BX853">
        <v>0</v>
      </c>
      <c r="BY853">
        <v>0</v>
      </c>
      <c r="BZ853">
        <v>5</v>
      </c>
      <c r="CA853">
        <v>0</v>
      </c>
      <c r="CB853">
        <v>0</v>
      </c>
      <c r="CC853">
        <v>0</v>
      </c>
      <c r="CD853">
        <v>0</v>
      </c>
      <c r="CE853">
        <v>0</v>
      </c>
      <c r="CH853">
        <v>0</v>
      </c>
      <c r="CK853">
        <v>0</v>
      </c>
      <c r="CL853">
        <v>0</v>
      </c>
      <c r="CM853">
        <v>0</v>
      </c>
      <c r="CN853">
        <v>0</v>
      </c>
      <c r="CO853">
        <v>0</v>
      </c>
      <c r="CP853">
        <v>0</v>
      </c>
      <c r="CQ853">
        <v>0</v>
      </c>
      <c r="CR853">
        <v>0</v>
      </c>
      <c r="CS853">
        <v>0</v>
      </c>
      <c r="CT853">
        <v>0</v>
      </c>
      <c r="CU853">
        <v>0</v>
      </c>
      <c r="CV853">
        <v>0</v>
      </c>
      <c r="CW853">
        <v>0</v>
      </c>
      <c r="CX853">
        <v>0</v>
      </c>
      <c r="CY853">
        <v>0</v>
      </c>
      <c r="CZ853">
        <v>0</v>
      </c>
      <c r="DA853">
        <v>0</v>
      </c>
      <c r="DB853">
        <v>0</v>
      </c>
      <c r="DC853">
        <v>0</v>
      </c>
      <c r="DD853">
        <v>0</v>
      </c>
      <c r="DE853">
        <v>0</v>
      </c>
      <c r="DF853">
        <v>0</v>
      </c>
      <c r="DG853">
        <v>0</v>
      </c>
      <c r="DH853">
        <v>0</v>
      </c>
      <c r="DI853">
        <v>0</v>
      </c>
      <c r="DJ853">
        <v>0</v>
      </c>
      <c r="DK853">
        <v>0</v>
      </c>
      <c r="DL853">
        <v>0</v>
      </c>
      <c r="DM853">
        <v>0</v>
      </c>
      <c r="DN853">
        <v>0</v>
      </c>
      <c r="DO853">
        <v>0</v>
      </c>
      <c r="DP853">
        <v>0</v>
      </c>
      <c r="DQ853">
        <v>0</v>
      </c>
      <c r="DR853">
        <v>0</v>
      </c>
      <c r="DS853">
        <v>0</v>
      </c>
      <c r="DT853">
        <v>0</v>
      </c>
      <c r="DU853">
        <v>0</v>
      </c>
      <c r="DV853">
        <v>0</v>
      </c>
      <c r="DW853">
        <v>0</v>
      </c>
      <c r="DX853">
        <v>0</v>
      </c>
      <c r="DY853">
        <v>0</v>
      </c>
      <c r="DZ853">
        <v>0</v>
      </c>
      <c r="EA853">
        <v>0</v>
      </c>
      <c r="EB853">
        <v>0</v>
      </c>
      <c r="EC853">
        <v>0</v>
      </c>
      <c r="ED853">
        <v>0</v>
      </c>
      <c r="EE853">
        <v>0</v>
      </c>
      <c r="EF853">
        <v>0</v>
      </c>
      <c r="EH853" s="1"/>
    </row>
    <row r="854" spans="1:143" x14ac:dyDescent="0.35">
      <c r="A854" s="153" t="s">
        <v>68</v>
      </c>
      <c r="B854" s="1" t="s">
        <v>46</v>
      </c>
      <c r="C854">
        <v>454</v>
      </c>
      <c r="D854">
        <v>1509.08</v>
      </c>
      <c r="E854">
        <v>62</v>
      </c>
      <c r="F854">
        <v>295.38</v>
      </c>
      <c r="G854">
        <v>12</v>
      </c>
      <c r="H854">
        <v>59</v>
      </c>
      <c r="I854">
        <v>0</v>
      </c>
      <c r="J854">
        <v>10</v>
      </c>
      <c r="K854">
        <v>4</v>
      </c>
      <c r="L854">
        <v>0</v>
      </c>
      <c r="M854">
        <v>516</v>
      </c>
      <c r="O854">
        <v>14</v>
      </c>
      <c r="P854">
        <v>33738</v>
      </c>
      <c r="Q854">
        <v>3712</v>
      </c>
      <c r="S854">
        <v>597</v>
      </c>
      <c r="T854">
        <v>0</v>
      </c>
      <c r="U854">
        <v>4309</v>
      </c>
      <c r="V854">
        <v>5925.42</v>
      </c>
      <c r="X854">
        <v>765</v>
      </c>
      <c r="Y854">
        <v>0</v>
      </c>
      <c r="Z854">
        <v>6690.42</v>
      </c>
      <c r="AA854">
        <v>0</v>
      </c>
      <c r="AB854">
        <v>0</v>
      </c>
      <c r="AC854">
        <v>0</v>
      </c>
      <c r="AD854">
        <v>0</v>
      </c>
      <c r="AF854">
        <v>0</v>
      </c>
      <c r="AH854">
        <v>0</v>
      </c>
      <c r="AK854">
        <v>10</v>
      </c>
      <c r="AL854">
        <v>0</v>
      </c>
      <c r="AM854">
        <v>0</v>
      </c>
      <c r="AN854">
        <v>0</v>
      </c>
      <c r="AP854">
        <v>0</v>
      </c>
      <c r="AR854">
        <v>0</v>
      </c>
      <c r="AU854">
        <v>4</v>
      </c>
      <c r="AV854">
        <v>3</v>
      </c>
      <c r="AW854">
        <v>1</v>
      </c>
      <c r="AX854">
        <v>0</v>
      </c>
      <c r="AY854">
        <v>0</v>
      </c>
      <c r="AZ854">
        <v>0</v>
      </c>
      <c r="BB854">
        <v>0</v>
      </c>
      <c r="BD854">
        <v>0</v>
      </c>
      <c r="BG854">
        <v>8</v>
      </c>
      <c r="BH854">
        <v>8</v>
      </c>
      <c r="BI854">
        <v>1</v>
      </c>
      <c r="BJ854">
        <v>9</v>
      </c>
      <c r="BK854">
        <v>0</v>
      </c>
      <c r="BL854">
        <v>11</v>
      </c>
      <c r="BM854">
        <v>14</v>
      </c>
      <c r="BN854">
        <v>8</v>
      </c>
      <c r="BO854">
        <v>0</v>
      </c>
      <c r="BP854">
        <v>9</v>
      </c>
      <c r="BQ854">
        <v>2</v>
      </c>
      <c r="BR854">
        <v>0</v>
      </c>
      <c r="BS854">
        <v>0</v>
      </c>
      <c r="BT854">
        <v>1</v>
      </c>
      <c r="BU854">
        <v>3</v>
      </c>
      <c r="BV854">
        <v>0</v>
      </c>
      <c r="BW854">
        <v>0</v>
      </c>
      <c r="BX854">
        <v>0</v>
      </c>
      <c r="BY854">
        <v>0</v>
      </c>
      <c r="BZ854">
        <v>4</v>
      </c>
      <c r="CA854">
        <v>0</v>
      </c>
      <c r="CB854">
        <v>0</v>
      </c>
      <c r="CC854">
        <v>0</v>
      </c>
      <c r="CD854">
        <v>0</v>
      </c>
      <c r="CE854">
        <v>0</v>
      </c>
      <c r="CH854">
        <v>0</v>
      </c>
      <c r="CK854">
        <v>0</v>
      </c>
      <c r="CL854">
        <v>0</v>
      </c>
      <c r="CM854">
        <v>0</v>
      </c>
      <c r="CN854">
        <v>0</v>
      </c>
      <c r="CO854">
        <v>0</v>
      </c>
      <c r="CP854">
        <v>0</v>
      </c>
      <c r="CQ854">
        <v>0</v>
      </c>
      <c r="CR854">
        <v>0</v>
      </c>
      <c r="CS854">
        <v>0</v>
      </c>
      <c r="CT854">
        <v>0</v>
      </c>
      <c r="CU854">
        <v>0</v>
      </c>
      <c r="CV854">
        <v>0</v>
      </c>
      <c r="CW854">
        <v>0</v>
      </c>
      <c r="CX854">
        <v>0</v>
      </c>
      <c r="CY854">
        <v>0</v>
      </c>
      <c r="CZ854">
        <v>0</v>
      </c>
      <c r="DA854">
        <v>0</v>
      </c>
      <c r="DB854">
        <v>0</v>
      </c>
      <c r="DC854">
        <v>0</v>
      </c>
      <c r="DD854">
        <v>0</v>
      </c>
      <c r="DE854">
        <v>0</v>
      </c>
      <c r="DF854">
        <v>0</v>
      </c>
      <c r="DG854">
        <v>0</v>
      </c>
      <c r="DH854">
        <v>0</v>
      </c>
      <c r="DI854">
        <v>0</v>
      </c>
      <c r="DJ854">
        <v>0</v>
      </c>
      <c r="DK854">
        <v>0</v>
      </c>
      <c r="DL854">
        <v>0</v>
      </c>
      <c r="DM854">
        <v>0</v>
      </c>
      <c r="DN854">
        <v>0</v>
      </c>
      <c r="DO854">
        <v>0</v>
      </c>
      <c r="DP854">
        <v>0</v>
      </c>
      <c r="DQ854">
        <v>0</v>
      </c>
      <c r="DR854">
        <v>0</v>
      </c>
      <c r="DS854">
        <v>0</v>
      </c>
      <c r="DT854">
        <v>0</v>
      </c>
      <c r="DU854">
        <v>0</v>
      </c>
      <c r="DV854">
        <v>0</v>
      </c>
      <c r="DW854">
        <v>0</v>
      </c>
      <c r="DX854">
        <v>0</v>
      </c>
      <c r="DY854">
        <v>0</v>
      </c>
      <c r="DZ854">
        <v>0</v>
      </c>
      <c r="EA854">
        <v>0</v>
      </c>
      <c r="EB854">
        <v>0</v>
      </c>
      <c r="EC854">
        <v>0</v>
      </c>
      <c r="ED854">
        <v>0</v>
      </c>
      <c r="EE854">
        <v>0</v>
      </c>
      <c r="EF854">
        <v>0</v>
      </c>
      <c r="EH854" s="1"/>
    </row>
    <row r="855" spans="1:143" x14ac:dyDescent="0.35">
      <c r="A855" s="153" t="s">
        <v>68</v>
      </c>
      <c r="B855" s="1" t="s">
        <v>47</v>
      </c>
      <c r="C855">
        <v>149</v>
      </c>
      <c r="D855">
        <v>503.45</v>
      </c>
      <c r="E855">
        <v>33</v>
      </c>
      <c r="F855">
        <v>164.66</v>
      </c>
      <c r="G855">
        <v>19</v>
      </c>
      <c r="H855">
        <v>25</v>
      </c>
      <c r="I855">
        <v>0</v>
      </c>
      <c r="J855">
        <v>13</v>
      </c>
      <c r="K855">
        <v>9</v>
      </c>
      <c r="L855">
        <v>0</v>
      </c>
      <c r="M855">
        <v>182</v>
      </c>
      <c r="O855">
        <v>22</v>
      </c>
      <c r="P855">
        <v>6766</v>
      </c>
      <c r="Q855">
        <v>360</v>
      </c>
      <c r="S855">
        <v>648</v>
      </c>
      <c r="T855">
        <v>0</v>
      </c>
      <c r="U855">
        <v>1008</v>
      </c>
      <c r="V855">
        <v>681.4</v>
      </c>
      <c r="X855">
        <v>866</v>
      </c>
      <c r="Y855">
        <v>0</v>
      </c>
      <c r="Z855">
        <v>1547.4</v>
      </c>
      <c r="AA855">
        <v>0</v>
      </c>
      <c r="AB855">
        <v>0</v>
      </c>
      <c r="AC855">
        <v>0</v>
      </c>
      <c r="AD855">
        <v>0</v>
      </c>
      <c r="AF855">
        <v>0</v>
      </c>
      <c r="AH855">
        <v>0</v>
      </c>
      <c r="AK855">
        <v>13</v>
      </c>
      <c r="AL855">
        <v>0</v>
      </c>
      <c r="AM855">
        <v>0</v>
      </c>
      <c r="AN855">
        <v>0</v>
      </c>
      <c r="AP855">
        <v>0</v>
      </c>
      <c r="AR855">
        <v>0</v>
      </c>
      <c r="AU855">
        <v>9</v>
      </c>
      <c r="AV855">
        <v>1</v>
      </c>
      <c r="AW855">
        <v>8</v>
      </c>
      <c r="AX855">
        <v>0</v>
      </c>
      <c r="AY855">
        <v>0</v>
      </c>
      <c r="AZ855">
        <v>0</v>
      </c>
      <c r="BB855">
        <v>0</v>
      </c>
      <c r="BD855">
        <v>0</v>
      </c>
      <c r="BG855">
        <v>8</v>
      </c>
      <c r="BH855">
        <v>13</v>
      </c>
      <c r="BI855">
        <v>0</v>
      </c>
      <c r="BJ855">
        <v>9</v>
      </c>
      <c r="BK855">
        <v>2</v>
      </c>
      <c r="BL855">
        <v>12</v>
      </c>
      <c r="BM855">
        <v>19</v>
      </c>
      <c r="BN855">
        <v>13</v>
      </c>
      <c r="BO855">
        <v>1</v>
      </c>
      <c r="BP855">
        <v>10</v>
      </c>
      <c r="BQ855">
        <v>5</v>
      </c>
      <c r="BR855">
        <v>2</v>
      </c>
      <c r="BS855">
        <v>0</v>
      </c>
      <c r="BT855">
        <v>7</v>
      </c>
      <c r="BU855">
        <v>0</v>
      </c>
      <c r="BV855">
        <v>0</v>
      </c>
      <c r="BW855">
        <v>0</v>
      </c>
      <c r="BX855">
        <v>0</v>
      </c>
      <c r="BY855">
        <v>0</v>
      </c>
      <c r="BZ855">
        <v>4</v>
      </c>
      <c r="CA855">
        <v>0</v>
      </c>
      <c r="CB855">
        <v>0</v>
      </c>
      <c r="CC855">
        <v>0</v>
      </c>
      <c r="CD855">
        <v>0</v>
      </c>
      <c r="CE855">
        <v>0</v>
      </c>
      <c r="CH855">
        <v>1</v>
      </c>
      <c r="CK855">
        <v>0</v>
      </c>
      <c r="CL855">
        <v>0</v>
      </c>
      <c r="CM855">
        <v>0</v>
      </c>
      <c r="CN855">
        <v>0</v>
      </c>
      <c r="CO855">
        <v>0</v>
      </c>
      <c r="CP855">
        <v>0</v>
      </c>
      <c r="CQ855">
        <v>0</v>
      </c>
      <c r="CR855">
        <v>0</v>
      </c>
      <c r="CS855">
        <v>0</v>
      </c>
      <c r="CT855">
        <v>0</v>
      </c>
      <c r="CU855">
        <v>0</v>
      </c>
      <c r="CV855">
        <v>0</v>
      </c>
      <c r="CW855">
        <v>0</v>
      </c>
      <c r="CX855">
        <v>0</v>
      </c>
      <c r="CY855">
        <v>0</v>
      </c>
      <c r="CZ855">
        <v>0</v>
      </c>
      <c r="DA855">
        <v>0</v>
      </c>
      <c r="DB855">
        <v>0</v>
      </c>
      <c r="DC855">
        <v>0</v>
      </c>
      <c r="DD855">
        <v>0</v>
      </c>
      <c r="DE855">
        <v>0</v>
      </c>
      <c r="DF855">
        <v>0</v>
      </c>
      <c r="DG855">
        <v>0</v>
      </c>
      <c r="DH855">
        <v>0</v>
      </c>
      <c r="DI855">
        <v>0</v>
      </c>
      <c r="DJ855">
        <v>0</v>
      </c>
      <c r="DK855">
        <v>0</v>
      </c>
      <c r="DL855">
        <v>0</v>
      </c>
      <c r="DM855">
        <v>0</v>
      </c>
      <c r="DN855">
        <v>0</v>
      </c>
      <c r="DO855">
        <v>0</v>
      </c>
      <c r="DP855">
        <v>0</v>
      </c>
      <c r="DQ855">
        <v>0</v>
      </c>
      <c r="DR855">
        <v>0</v>
      </c>
      <c r="DS855">
        <v>0</v>
      </c>
      <c r="DT855">
        <v>0</v>
      </c>
      <c r="DU855">
        <v>0</v>
      </c>
      <c r="DV855">
        <v>0</v>
      </c>
      <c r="DW855">
        <v>0</v>
      </c>
      <c r="DX855">
        <v>0</v>
      </c>
      <c r="DY855">
        <v>0</v>
      </c>
      <c r="DZ855">
        <v>0</v>
      </c>
      <c r="EA855">
        <v>0</v>
      </c>
      <c r="EB855">
        <v>0</v>
      </c>
      <c r="EC855">
        <v>0</v>
      </c>
      <c r="ED855">
        <v>0</v>
      </c>
      <c r="EE855">
        <v>0</v>
      </c>
      <c r="EF855">
        <v>0</v>
      </c>
      <c r="EH855" s="1"/>
    </row>
    <row r="856" spans="1:143" x14ac:dyDescent="0.35">
      <c r="A856" s="153" t="s">
        <v>68</v>
      </c>
      <c r="B856" s="1" t="s">
        <v>15</v>
      </c>
      <c r="C856">
        <v>7876</v>
      </c>
      <c r="D856">
        <v>27797.960000000003</v>
      </c>
      <c r="E856">
        <v>2524</v>
      </c>
      <c r="F856">
        <v>12513.609999999999</v>
      </c>
      <c r="G856">
        <v>441</v>
      </c>
      <c r="H856">
        <v>2129</v>
      </c>
      <c r="I856">
        <v>0</v>
      </c>
      <c r="J856">
        <v>382</v>
      </c>
      <c r="K856">
        <v>63</v>
      </c>
      <c r="L856">
        <v>8</v>
      </c>
      <c r="M856">
        <v>10400</v>
      </c>
      <c r="N856">
        <v>0</v>
      </c>
      <c r="O856">
        <v>453</v>
      </c>
      <c r="P856">
        <v>179413</v>
      </c>
      <c r="Q856">
        <v>11231</v>
      </c>
      <c r="R856">
        <v>0</v>
      </c>
      <c r="S856">
        <v>13585</v>
      </c>
      <c r="T856">
        <v>0</v>
      </c>
      <c r="U856">
        <v>24816</v>
      </c>
      <c r="V856">
        <v>18492.669999999998</v>
      </c>
      <c r="W856">
        <v>0</v>
      </c>
      <c r="X856">
        <v>13703.300000000001</v>
      </c>
      <c r="Y856">
        <v>0</v>
      </c>
      <c r="Z856">
        <v>32195.97</v>
      </c>
      <c r="AA856">
        <v>0</v>
      </c>
      <c r="AB856">
        <v>0</v>
      </c>
      <c r="AC856">
        <v>0</v>
      </c>
      <c r="AD856">
        <v>0</v>
      </c>
      <c r="AE856">
        <v>0</v>
      </c>
      <c r="AF856">
        <v>0</v>
      </c>
      <c r="AG856">
        <v>0</v>
      </c>
      <c r="AH856">
        <v>0</v>
      </c>
      <c r="AI856">
        <v>0</v>
      </c>
      <c r="AJ856">
        <v>0</v>
      </c>
      <c r="AK856">
        <v>382</v>
      </c>
      <c r="AL856">
        <v>0</v>
      </c>
      <c r="AM856">
        <v>0</v>
      </c>
      <c r="AN856">
        <v>0</v>
      </c>
      <c r="AO856">
        <v>0</v>
      </c>
      <c r="AP856">
        <v>1</v>
      </c>
      <c r="AQ856">
        <v>0</v>
      </c>
      <c r="AR856">
        <v>0</v>
      </c>
      <c r="AS856">
        <v>0</v>
      </c>
      <c r="AT856">
        <v>0</v>
      </c>
      <c r="AU856">
        <v>63</v>
      </c>
      <c r="AV856">
        <v>8</v>
      </c>
      <c r="AW856">
        <v>55</v>
      </c>
      <c r="AX856">
        <v>0</v>
      </c>
      <c r="AY856">
        <v>0</v>
      </c>
      <c r="AZ856">
        <v>0</v>
      </c>
      <c r="BA856">
        <v>0</v>
      </c>
      <c r="BB856">
        <v>0</v>
      </c>
      <c r="BC856">
        <v>0</v>
      </c>
      <c r="BD856">
        <v>0</v>
      </c>
      <c r="BE856">
        <v>0</v>
      </c>
      <c r="BF856">
        <v>0</v>
      </c>
      <c r="BG856">
        <v>268</v>
      </c>
      <c r="BH856">
        <v>316</v>
      </c>
      <c r="BI856">
        <v>29</v>
      </c>
      <c r="BJ856">
        <v>317</v>
      </c>
      <c r="BK856">
        <v>15</v>
      </c>
      <c r="BL856">
        <v>197</v>
      </c>
      <c r="BM856">
        <v>384</v>
      </c>
      <c r="BN856">
        <v>213</v>
      </c>
      <c r="BO856">
        <v>8</v>
      </c>
      <c r="BP856">
        <v>308</v>
      </c>
      <c r="BQ856">
        <v>49</v>
      </c>
      <c r="BR856">
        <v>27</v>
      </c>
      <c r="BS856">
        <v>11</v>
      </c>
      <c r="BT856">
        <v>127</v>
      </c>
      <c r="BU856">
        <v>23</v>
      </c>
      <c r="BV856">
        <v>0</v>
      </c>
      <c r="BW856">
        <v>0</v>
      </c>
      <c r="BX856">
        <v>0</v>
      </c>
      <c r="BY856">
        <v>0</v>
      </c>
      <c r="BZ856">
        <v>107</v>
      </c>
      <c r="CA856">
        <v>1</v>
      </c>
      <c r="CB856">
        <v>0</v>
      </c>
      <c r="CC856">
        <v>42</v>
      </c>
      <c r="CD856">
        <v>0</v>
      </c>
      <c r="CE856">
        <v>8</v>
      </c>
      <c r="CF856">
        <v>0</v>
      </c>
      <c r="CG856">
        <v>0</v>
      </c>
      <c r="CH856">
        <v>1</v>
      </c>
      <c r="CI856">
        <v>0</v>
      </c>
      <c r="CJ856">
        <v>0</v>
      </c>
      <c r="CK856">
        <v>0</v>
      </c>
      <c r="CL856">
        <v>0</v>
      </c>
      <c r="CM856">
        <v>0</v>
      </c>
      <c r="CN856">
        <v>0</v>
      </c>
      <c r="CO856">
        <v>0</v>
      </c>
      <c r="CP856">
        <v>0</v>
      </c>
      <c r="CQ856">
        <v>0</v>
      </c>
      <c r="CR856">
        <v>0</v>
      </c>
      <c r="CS856">
        <v>0</v>
      </c>
      <c r="CT856">
        <v>0</v>
      </c>
      <c r="CU856">
        <v>0</v>
      </c>
      <c r="CV856">
        <v>0</v>
      </c>
      <c r="CW856">
        <v>0</v>
      </c>
      <c r="CX856">
        <v>0</v>
      </c>
      <c r="CY856">
        <v>0</v>
      </c>
      <c r="CZ856">
        <v>0</v>
      </c>
      <c r="DA856">
        <v>0</v>
      </c>
      <c r="DB856">
        <v>0</v>
      </c>
      <c r="DC856">
        <v>0</v>
      </c>
      <c r="DD856">
        <v>0</v>
      </c>
      <c r="DE856">
        <v>0</v>
      </c>
      <c r="DF856">
        <v>0</v>
      </c>
      <c r="DG856">
        <v>0</v>
      </c>
      <c r="DH856">
        <v>0</v>
      </c>
      <c r="DI856">
        <v>0</v>
      </c>
      <c r="DJ856">
        <v>0</v>
      </c>
      <c r="DK856">
        <v>0</v>
      </c>
      <c r="DL856">
        <v>0</v>
      </c>
      <c r="DM856">
        <v>0</v>
      </c>
      <c r="DN856">
        <v>0</v>
      </c>
      <c r="DO856">
        <v>0</v>
      </c>
      <c r="DP856">
        <v>0</v>
      </c>
      <c r="DQ856">
        <v>0</v>
      </c>
      <c r="DR856">
        <v>0</v>
      </c>
      <c r="DS856">
        <v>0</v>
      </c>
      <c r="DT856">
        <v>0</v>
      </c>
      <c r="DU856">
        <v>0</v>
      </c>
      <c r="DV856">
        <v>0</v>
      </c>
      <c r="DW856">
        <v>0</v>
      </c>
      <c r="DX856">
        <v>0</v>
      </c>
      <c r="DY856">
        <v>0</v>
      </c>
      <c r="DZ856">
        <v>0</v>
      </c>
      <c r="EA856">
        <v>0</v>
      </c>
      <c r="EB856">
        <v>0</v>
      </c>
      <c r="EC856">
        <v>0</v>
      </c>
      <c r="ED856">
        <v>0</v>
      </c>
      <c r="EE856">
        <v>0</v>
      </c>
      <c r="EF856">
        <v>0</v>
      </c>
      <c r="EG856">
        <v>0</v>
      </c>
      <c r="EH856" s="156" t="s">
        <v>158</v>
      </c>
    </row>
    <row r="857" spans="1:143" x14ac:dyDescent="0.35">
      <c r="A857" s="153" t="s">
        <v>68</v>
      </c>
      <c r="B857" s="1" t="s">
        <v>48</v>
      </c>
      <c r="C857" t="s">
        <v>168</v>
      </c>
      <c r="AA857" t="s">
        <v>168</v>
      </c>
      <c r="BG857" t="s">
        <v>168</v>
      </c>
      <c r="BS857" t="s">
        <v>168</v>
      </c>
      <c r="CE857" t="s">
        <v>168</v>
      </c>
      <c r="EH857" s="1" t="s">
        <v>48</v>
      </c>
      <c r="EI857" t="s">
        <v>168</v>
      </c>
    </row>
    <row r="858" spans="1:143" x14ac:dyDescent="0.35">
      <c r="A858" s="1" t="s">
        <v>431</v>
      </c>
      <c r="B858" s="1" t="s">
        <v>31</v>
      </c>
      <c r="C858" s="1">
        <f>C3+C22+C41+C60+C79+C98+C117+C136+C155+C174+C193+C212+C231+C250+C269+C288+C307+C326+C345+C364+C383+C402+C421+C440+C459+C478+C497+C516+C535+C554+C573+C592+C611+C630+C649+C668+C687+C706+C725+C744+C763+C782+C801+C820+C839</f>
        <v>433</v>
      </c>
      <c r="D858" s="1">
        <f t="shared" ref="D858:BO862" si="0">D3+D22+D41+D60+D79+D98+D117+D136+D155+D174+D193+D212+D231+D250+D269+D288+D307+D326+D345+D364+D383+D402+D421+D440+D459+D478+D497+D516+D535+D554+D573+D592+D611+D630+D649+D668+D687+D706+D725+D744+D763+D782+D801+D820+D839</f>
        <v>1906.3333333333333</v>
      </c>
      <c r="E858" s="1">
        <f t="shared" si="0"/>
        <v>145</v>
      </c>
      <c r="F858" s="1">
        <f t="shared" si="0"/>
        <v>872.55000000000007</v>
      </c>
      <c r="G858" s="1">
        <f t="shared" si="0"/>
        <v>29</v>
      </c>
      <c r="H858" s="1">
        <f t="shared" si="0"/>
        <v>117</v>
      </c>
      <c r="I858" s="1">
        <f t="shared" si="0"/>
        <v>0</v>
      </c>
      <c r="J858" s="1">
        <f t="shared" si="0"/>
        <v>17</v>
      </c>
      <c r="K858" s="1">
        <f t="shared" si="0"/>
        <v>1</v>
      </c>
      <c r="L858" s="1">
        <f t="shared" si="0"/>
        <v>0</v>
      </c>
      <c r="M858" s="1">
        <f t="shared" si="0"/>
        <v>578</v>
      </c>
      <c r="N858" s="1">
        <f t="shared" si="0"/>
        <v>118</v>
      </c>
      <c r="O858" s="1">
        <f t="shared" si="0"/>
        <v>18</v>
      </c>
      <c r="P858" s="1">
        <f t="shared" si="0"/>
        <v>5266</v>
      </c>
      <c r="Q858" s="1">
        <f t="shared" si="0"/>
        <v>734</v>
      </c>
      <c r="R858" s="1">
        <f t="shared" si="0"/>
        <v>52</v>
      </c>
      <c r="S858" s="1">
        <f t="shared" si="0"/>
        <v>806.25</v>
      </c>
      <c r="T858" s="1">
        <f t="shared" si="0"/>
        <v>0.25</v>
      </c>
      <c r="U858" s="1">
        <f t="shared" si="0"/>
        <v>1592.5</v>
      </c>
      <c r="V858" s="1">
        <f t="shared" si="0"/>
        <v>1904.6933330000002</v>
      </c>
      <c r="W858" s="1">
        <f t="shared" si="0"/>
        <v>105.01</v>
      </c>
      <c r="X858" s="1">
        <f t="shared" si="0"/>
        <v>1651.4833333333331</v>
      </c>
      <c r="Y858" s="1">
        <f t="shared" si="0"/>
        <v>0.25</v>
      </c>
      <c r="Z858" s="1">
        <f t="shared" si="0"/>
        <v>3664.9366663333335</v>
      </c>
      <c r="AA858" s="1">
        <f t="shared" si="0"/>
        <v>0</v>
      </c>
      <c r="AB858" s="1">
        <f t="shared" si="0"/>
        <v>0</v>
      </c>
      <c r="AC858" s="1">
        <f t="shared" si="0"/>
        <v>0</v>
      </c>
      <c r="AD858" s="1">
        <f t="shared" si="0"/>
        <v>0</v>
      </c>
      <c r="AE858" s="1">
        <f t="shared" si="0"/>
        <v>0</v>
      </c>
      <c r="AF858" s="1">
        <f t="shared" si="0"/>
        <v>0</v>
      </c>
      <c r="AG858" s="1">
        <f t="shared" si="0"/>
        <v>0</v>
      </c>
      <c r="AH858" s="1">
        <f t="shared" si="0"/>
        <v>0</v>
      </c>
      <c r="AI858" s="1">
        <f t="shared" si="0"/>
        <v>2</v>
      </c>
      <c r="AJ858" s="1">
        <f t="shared" si="0"/>
        <v>2</v>
      </c>
      <c r="AK858" s="1">
        <f t="shared" si="0"/>
        <v>18</v>
      </c>
      <c r="AL858" s="1">
        <f t="shared" si="0"/>
        <v>0</v>
      </c>
      <c r="AM858" s="1">
        <f t="shared" si="0"/>
        <v>0</v>
      </c>
      <c r="AN858" s="1">
        <f t="shared" si="0"/>
        <v>0</v>
      </c>
      <c r="AO858" s="1">
        <f t="shared" si="0"/>
        <v>0</v>
      </c>
      <c r="AP858" s="1">
        <f t="shared" si="0"/>
        <v>0</v>
      </c>
      <c r="AQ858" s="1">
        <f t="shared" si="0"/>
        <v>0</v>
      </c>
      <c r="AR858" s="1">
        <f t="shared" si="0"/>
        <v>5</v>
      </c>
      <c r="AS858" s="1">
        <f t="shared" si="0"/>
        <v>9</v>
      </c>
      <c r="AT858" s="1">
        <f t="shared" si="0"/>
        <v>14</v>
      </c>
      <c r="AU858" s="1">
        <f t="shared" si="0"/>
        <v>1</v>
      </c>
      <c r="AV858" s="1">
        <f t="shared" si="0"/>
        <v>0</v>
      </c>
      <c r="AW858" s="1">
        <f t="shared" si="0"/>
        <v>0</v>
      </c>
      <c r="AX858" s="1">
        <f t="shared" si="0"/>
        <v>0</v>
      </c>
      <c r="AY858" s="1">
        <f t="shared" si="0"/>
        <v>0</v>
      </c>
      <c r="AZ858" s="1">
        <f t="shared" si="0"/>
        <v>0</v>
      </c>
      <c r="BA858" s="1">
        <f t="shared" si="0"/>
        <v>0</v>
      </c>
      <c r="BB858" s="1">
        <f t="shared" si="0"/>
        <v>0</v>
      </c>
      <c r="BC858" s="1">
        <f t="shared" si="0"/>
        <v>0</v>
      </c>
      <c r="BD858" s="1">
        <f t="shared" si="0"/>
        <v>0</v>
      </c>
      <c r="BE858" s="1">
        <f t="shared" si="0"/>
        <v>2</v>
      </c>
      <c r="BF858" s="1">
        <f t="shared" si="0"/>
        <v>1</v>
      </c>
      <c r="BG858" s="1">
        <f t="shared" si="0"/>
        <v>71</v>
      </c>
      <c r="BH858" s="1">
        <f t="shared" si="0"/>
        <v>35</v>
      </c>
      <c r="BI858" s="1">
        <f t="shared" si="0"/>
        <v>20</v>
      </c>
      <c r="BJ858" s="1">
        <f t="shared" si="0"/>
        <v>27</v>
      </c>
      <c r="BK858" s="1">
        <f t="shared" si="0"/>
        <v>1</v>
      </c>
      <c r="BL858" s="1">
        <f t="shared" si="0"/>
        <v>42</v>
      </c>
      <c r="BM858" s="1">
        <f t="shared" si="0"/>
        <v>60</v>
      </c>
      <c r="BN858" s="1">
        <f t="shared" si="0"/>
        <v>34</v>
      </c>
      <c r="BO858" s="1">
        <f t="shared" si="0"/>
        <v>2</v>
      </c>
      <c r="BP858" s="1">
        <f t="shared" ref="BP858:EA861" si="1">BP3+BP22+BP41+BP60+BP79+BP98+BP117+BP136+BP155+BP174+BP193+BP212+BP231+BP250+BP269+BP288+BP307+BP326+BP345+BP364+BP383+BP402+BP421+BP440+BP459+BP478+BP497+BP516+BP535+BP554+BP573+BP592+BP611+BP630+BP649+BP668+BP687+BP706+BP725+BP744+BP763+BP782+BP801+BP820+BP839</f>
        <v>44</v>
      </c>
      <c r="BQ858" s="1">
        <f t="shared" si="1"/>
        <v>16</v>
      </c>
      <c r="BR858" s="1">
        <f t="shared" si="1"/>
        <v>18</v>
      </c>
      <c r="BS858" s="1">
        <f t="shared" si="1"/>
        <v>7</v>
      </c>
      <c r="BT858" s="1">
        <f t="shared" si="1"/>
        <v>28</v>
      </c>
      <c r="BU858" s="1">
        <f t="shared" si="1"/>
        <v>18</v>
      </c>
      <c r="BV858" s="1">
        <f t="shared" si="1"/>
        <v>11</v>
      </c>
      <c r="BW858" s="1">
        <f t="shared" si="1"/>
        <v>6</v>
      </c>
      <c r="BX858" s="1">
        <f t="shared" si="1"/>
        <v>0</v>
      </c>
      <c r="BY858" s="1">
        <f t="shared" si="1"/>
        <v>1</v>
      </c>
      <c r="BZ858" s="1">
        <f t="shared" si="1"/>
        <v>1</v>
      </c>
      <c r="CA858" s="1">
        <f t="shared" si="1"/>
        <v>0</v>
      </c>
      <c r="CB858" s="1">
        <f t="shared" si="1"/>
        <v>5</v>
      </c>
      <c r="CC858" s="1">
        <f t="shared" si="1"/>
        <v>10</v>
      </c>
      <c r="CD858" s="1">
        <f t="shared" si="1"/>
        <v>0</v>
      </c>
      <c r="CE858" s="1">
        <f t="shared" si="1"/>
        <v>0</v>
      </c>
      <c r="CF858" s="1">
        <f t="shared" si="1"/>
        <v>0</v>
      </c>
      <c r="CG858" s="1">
        <f t="shared" si="1"/>
        <v>0</v>
      </c>
      <c r="CH858" s="1">
        <f t="shared" si="1"/>
        <v>0</v>
      </c>
      <c r="CI858" s="1">
        <f t="shared" si="1"/>
        <v>0</v>
      </c>
      <c r="CJ858" s="1">
        <f t="shared" si="1"/>
        <v>0</v>
      </c>
      <c r="CK858" s="1">
        <f t="shared" si="1"/>
        <v>0</v>
      </c>
      <c r="CL858" s="1">
        <f t="shared" si="1"/>
        <v>0</v>
      </c>
      <c r="CM858" s="1">
        <f t="shared" si="1"/>
        <v>0</v>
      </c>
      <c r="CN858" s="1">
        <f t="shared" si="1"/>
        <v>0</v>
      </c>
      <c r="CO858" s="1">
        <f t="shared" si="1"/>
        <v>0</v>
      </c>
      <c r="CP858" s="1">
        <f t="shared" si="1"/>
        <v>0</v>
      </c>
      <c r="CQ858" s="1">
        <f t="shared" si="1"/>
        <v>0</v>
      </c>
      <c r="CR858" s="1">
        <f t="shared" si="1"/>
        <v>0</v>
      </c>
      <c r="CS858" s="1">
        <f t="shared" si="1"/>
        <v>0</v>
      </c>
      <c r="CT858" s="1">
        <f t="shared" si="1"/>
        <v>0</v>
      </c>
      <c r="CU858" s="1">
        <f t="shared" si="1"/>
        <v>0</v>
      </c>
      <c r="CV858" s="1">
        <f t="shared" si="1"/>
        <v>0</v>
      </c>
      <c r="CW858" s="1">
        <f t="shared" si="1"/>
        <v>0</v>
      </c>
      <c r="CX858" s="1">
        <f t="shared" si="1"/>
        <v>0</v>
      </c>
      <c r="CY858" s="1">
        <f t="shared" si="1"/>
        <v>0</v>
      </c>
      <c r="CZ858" s="1">
        <f t="shared" si="1"/>
        <v>0</v>
      </c>
      <c r="DA858" s="1">
        <f t="shared" si="1"/>
        <v>0</v>
      </c>
      <c r="DB858" s="1">
        <f t="shared" si="1"/>
        <v>0</v>
      </c>
      <c r="DC858" s="1">
        <f t="shared" si="1"/>
        <v>0</v>
      </c>
      <c r="DD858" s="1">
        <f t="shared" si="1"/>
        <v>0</v>
      </c>
      <c r="DE858" s="1">
        <f t="shared" si="1"/>
        <v>0</v>
      </c>
      <c r="DF858" s="1">
        <f t="shared" si="1"/>
        <v>0</v>
      </c>
      <c r="DG858" s="1">
        <f t="shared" si="1"/>
        <v>0</v>
      </c>
      <c r="DH858" s="1">
        <f t="shared" si="1"/>
        <v>0</v>
      </c>
      <c r="DI858" s="1">
        <f t="shared" si="1"/>
        <v>0</v>
      </c>
      <c r="DJ858" s="1">
        <f t="shared" si="1"/>
        <v>0</v>
      </c>
      <c r="DK858" s="1">
        <f t="shared" si="1"/>
        <v>0</v>
      </c>
      <c r="DL858" s="1">
        <f t="shared" si="1"/>
        <v>0</v>
      </c>
      <c r="DM858" s="1">
        <f t="shared" si="1"/>
        <v>0</v>
      </c>
      <c r="DN858" s="1">
        <f t="shared" si="1"/>
        <v>0</v>
      </c>
      <c r="DO858" s="1">
        <f t="shared" si="1"/>
        <v>0</v>
      </c>
      <c r="DP858" s="1">
        <f t="shared" si="1"/>
        <v>0</v>
      </c>
      <c r="DQ858" s="1">
        <f t="shared" si="1"/>
        <v>0</v>
      </c>
      <c r="DR858" s="1">
        <f t="shared" si="1"/>
        <v>0</v>
      </c>
      <c r="DS858" s="1">
        <f t="shared" si="1"/>
        <v>0</v>
      </c>
      <c r="DT858" s="1">
        <f t="shared" si="1"/>
        <v>0</v>
      </c>
      <c r="DU858" s="1">
        <f t="shared" si="1"/>
        <v>0</v>
      </c>
      <c r="DV858" s="1">
        <f t="shared" si="1"/>
        <v>0</v>
      </c>
      <c r="DW858" s="1">
        <f t="shared" si="1"/>
        <v>0</v>
      </c>
      <c r="DX858" s="1">
        <f t="shared" si="1"/>
        <v>0</v>
      </c>
      <c r="DY858" s="1">
        <f t="shared" si="1"/>
        <v>0</v>
      </c>
      <c r="DZ858" s="1">
        <f t="shared" si="1"/>
        <v>0</v>
      </c>
      <c r="EA858" s="1">
        <f t="shared" si="1"/>
        <v>0</v>
      </c>
      <c r="EB858" s="1">
        <f t="shared" ref="EB858:EM861" si="2">EB3+EB22+EB41+EB60+EB79+EB98+EB117+EB136+EB155+EB174+EB193+EB212+EB231+EB250+EB269+EB288+EB307+EB326+EB345+EB364+EB383+EB402+EB421+EB440+EB459+EB478+EB497+EB516+EB535+EB554+EB573+EB592+EB611+EB630+EB649+EB668+EB687+EB706+EB725+EB744+EB763+EB782+EB801+EB820+EB839</f>
        <v>0</v>
      </c>
      <c r="EC858" s="1">
        <f t="shared" si="2"/>
        <v>0</v>
      </c>
      <c r="ED858" s="1">
        <f t="shared" si="2"/>
        <v>0</v>
      </c>
      <c r="EE858" s="1">
        <f t="shared" si="2"/>
        <v>0</v>
      </c>
      <c r="EF858" s="1">
        <f t="shared" si="2"/>
        <v>0</v>
      </c>
      <c r="EG858" s="1">
        <f t="shared" si="2"/>
        <v>0</v>
      </c>
      <c r="EH858" s="156" t="s">
        <v>149</v>
      </c>
      <c r="EI858" s="1">
        <f t="shared" si="2"/>
        <v>3158</v>
      </c>
      <c r="EJ858" s="1">
        <f t="shared" si="2"/>
        <v>1980</v>
      </c>
      <c r="EK858" s="1">
        <f t="shared" si="2"/>
        <v>7440.23</v>
      </c>
      <c r="EL858" s="1">
        <f t="shared" si="2"/>
        <v>540</v>
      </c>
      <c r="EM858" s="1">
        <f t="shared" si="2"/>
        <v>0</v>
      </c>
    </row>
    <row r="859" spans="1:143" x14ac:dyDescent="0.35">
      <c r="A859" s="1" t="s">
        <v>431</v>
      </c>
      <c r="B859" s="1" t="s">
        <v>32</v>
      </c>
      <c r="C859" s="1">
        <f t="shared" ref="C859:R874" si="3">C4+C23+C42+C61+C80+C99+C118+C137+C156+C175+C194+C213+C232+C251+C270+C289+C308+C327+C346+C365+C384+C403+C422+C441+C460+C479+C498+C517+C536+C555+C574+C593+C612+C631+C650+C669+C688+C707+C726+C745+C764+C783+C802+C821+C840</f>
        <v>4045</v>
      </c>
      <c r="D859" s="1">
        <f t="shared" si="3"/>
        <v>15968.766666666666</v>
      </c>
      <c r="E859" s="1">
        <f t="shared" si="3"/>
        <v>1845</v>
      </c>
      <c r="F859" s="1">
        <f t="shared" si="3"/>
        <v>10861.429328</v>
      </c>
      <c r="G859" s="1">
        <f t="shared" si="3"/>
        <v>469</v>
      </c>
      <c r="H859" s="1">
        <f t="shared" si="3"/>
        <v>1768</v>
      </c>
      <c r="I859" s="1">
        <f t="shared" si="3"/>
        <v>0</v>
      </c>
      <c r="J859" s="1">
        <f t="shared" si="3"/>
        <v>113</v>
      </c>
      <c r="K859" s="1">
        <f t="shared" si="3"/>
        <v>2</v>
      </c>
      <c r="L859" s="1">
        <f t="shared" si="3"/>
        <v>6</v>
      </c>
      <c r="M859" s="1">
        <f t="shared" si="3"/>
        <v>5890</v>
      </c>
      <c r="N859" s="1">
        <f t="shared" si="3"/>
        <v>1286</v>
      </c>
      <c r="O859" s="1">
        <f t="shared" si="3"/>
        <v>121</v>
      </c>
      <c r="P859" s="1">
        <f t="shared" si="3"/>
        <v>30513.89</v>
      </c>
      <c r="Q859" s="1">
        <f t="shared" si="3"/>
        <v>1005</v>
      </c>
      <c r="R859" s="1">
        <f t="shared" si="3"/>
        <v>278</v>
      </c>
      <c r="S859" s="1">
        <f t="shared" si="0"/>
        <v>2789</v>
      </c>
      <c r="T859" s="1">
        <f t="shared" si="0"/>
        <v>61</v>
      </c>
      <c r="U859" s="1">
        <f t="shared" si="0"/>
        <v>4133</v>
      </c>
      <c r="V859" s="1">
        <f t="shared" si="0"/>
        <v>2217.8033329999998</v>
      </c>
      <c r="W859" s="1">
        <f t="shared" si="0"/>
        <v>316.59666499999997</v>
      </c>
      <c r="X859" s="1">
        <f t="shared" si="0"/>
        <v>7679.6733306666665</v>
      </c>
      <c r="Y859" s="1">
        <f t="shared" si="0"/>
        <v>123.35</v>
      </c>
      <c r="Z859" s="1">
        <f t="shared" si="0"/>
        <v>10341.173328666666</v>
      </c>
      <c r="AA859" s="1">
        <f t="shared" si="0"/>
        <v>0</v>
      </c>
      <c r="AB859" s="1">
        <f t="shared" si="0"/>
        <v>0</v>
      </c>
      <c r="AC859" s="1">
        <f t="shared" si="0"/>
        <v>0</v>
      </c>
      <c r="AD859" s="1">
        <f t="shared" si="0"/>
        <v>0</v>
      </c>
      <c r="AE859" s="1">
        <f t="shared" si="0"/>
        <v>0</v>
      </c>
      <c r="AF859" s="1">
        <f t="shared" si="0"/>
        <v>0</v>
      </c>
      <c r="AG859" s="1">
        <f t="shared" si="0"/>
        <v>0</v>
      </c>
      <c r="AH859" s="1">
        <f t="shared" si="0"/>
        <v>0</v>
      </c>
      <c r="AI859" s="1">
        <f t="shared" si="0"/>
        <v>9</v>
      </c>
      <c r="AJ859" s="1">
        <f t="shared" si="0"/>
        <v>9</v>
      </c>
      <c r="AK859" s="1">
        <f t="shared" si="0"/>
        <v>110</v>
      </c>
      <c r="AL859" s="1">
        <f t="shared" si="0"/>
        <v>0</v>
      </c>
      <c r="AM859" s="1">
        <f t="shared" si="0"/>
        <v>0</v>
      </c>
      <c r="AN859" s="1">
        <f t="shared" si="0"/>
        <v>0</v>
      </c>
      <c r="AO859" s="1">
        <f t="shared" si="0"/>
        <v>0</v>
      </c>
      <c r="AP859" s="1">
        <f t="shared" si="0"/>
        <v>0</v>
      </c>
      <c r="AQ859" s="1">
        <f t="shared" si="0"/>
        <v>0</v>
      </c>
      <c r="AR859" s="1">
        <f t="shared" si="0"/>
        <v>48</v>
      </c>
      <c r="AS859" s="1">
        <f t="shared" si="0"/>
        <v>85</v>
      </c>
      <c r="AT859" s="1">
        <f t="shared" si="0"/>
        <v>113</v>
      </c>
      <c r="AU859" s="1">
        <f t="shared" si="0"/>
        <v>2</v>
      </c>
      <c r="AV859" s="1">
        <f t="shared" si="0"/>
        <v>0</v>
      </c>
      <c r="AW859" s="1">
        <f t="shared" si="0"/>
        <v>0</v>
      </c>
      <c r="AX859" s="1">
        <f t="shared" si="0"/>
        <v>0</v>
      </c>
      <c r="AY859" s="1">
        <f t="shared" si="0"/>
        <v>0</v>
      </c>
      <c r="AZ859" s="1">
        <f t="shared" si="0"/>
        <v>0</v>
      </c>
      <c r="BA859" s="1">
        <f t="shared" si="0"/>
        <v>0</v>
      </c>
      <c r="BB859" s="1">
        <f t="shared" si="0"/>
        <v>0</v>
      </c>
      <c r="BC859" s="1">
        <f t="shared" si="0"/>
        <v>0</v>
      </c>
      <c r="BD859" s="1">
        <f t="shared" si="0"/>
        <v>4</v>
      </c>
      <c r="BE859" s="1">
        <f t="shared" si="0"/>
        <v>10</v>
      </c>
      <c r="BF859" s="1">
        <f t="shared" si="0"/>
        <v>7</v>
      </c>
      <c r="BG859" s="1">
        <f t="shared" si="0"/>
        <v>759</v>
      </c>
      <c r="BH859" s="1">
        <f t="shared" si="0"/>
        <v>786</v>
      </c>
      <c r="BI859" s="1">
        <f t="shared" si="0"/>
        <v>300</v>
      </c>
      <c r="BJ859" s="1">
        <f t="shared" si="0"/>
        <v>370</v>
      </c>
      <c r="BK859" s="1">
        <f t="shared" si="0"/>
        <v>8</v>
      </c>
      <c r="BL859" s="1">
        <f t="shared" si="0"/>
        <v>565</v>
      </c>
      <c r="BM859" s="1">
        <f t="shared" si="0"/>
        <v>986</v>
      </c>
      <c r="BN859" s="1">
        <f t="shared" si="0"/>
        <v>640</v>
      </c>
      <c r="BO859" s="1">
        <f t="shared" si="0"/>
        <v>5</v>
      </c>
      <c r="BP859" s="1">
        <f t="shared" si="1"/>
        <v>597</v>
      </c>
      <c r="BQ859" s="1">
        <f t="shared" si="1"/>
        <v>146</v>
      </c>
      <c r="BR859" s="1">
        <f t="shared" si="1"/>
        <v>232</v>
      </c>
      <c r="BS859" s="1">
        <f t="shared" si="1"/>
        <v>117</v>
      </c>
      <c r="BT859" s="1">
        <f t="shared" si="1"/>
        <v>420</v>
      </c>
      <c r="BU859" s="1">
        <f t="shared" si="1"/>
        <v>84</v>
      </c>
      <c r="BV859" s="1">
        <f t="shared" si="1"/>
        <v>72</v>
      </c>
      <c r="BW859" s="1">
        <f t="shared" si="1"/>
        <v>46</v>
      </c>
      <c r="BX859" s="1">
        <f t="shared" si="1"/>
        <v>5</v>
      </c>
      <c r="BY859" s="1">
        <f t="shared" si="1"/>
        <v>0</v>
      </c>
      <c r="BZ859" s="1">
        <f t="shared" si="1"/>
        <v>8</v>
      </c>
      <c r="CA859" s="1">
        <f t="shared" si="1"/>
        <v>1</v>
      </c>
      <c r="CB859" s="1">
        <f t="shared" si="1"/>
        <v>33</v>
      </c>
      <c r="CC859" s="1">
        <f t="shared" si="1"/>
        <v>57</v>
      </c>
      <c r="CD859" s="1">
        <f t="shared" si="1"/>
        <v>4</v>
      </c>
      <c r="CE859" s="1">
        <f t="shared" si="1"/>
        <v>5</v>
      </c>
      <c r="CF859" s="1">
        <f t="shared" si="1"/>
        <v>0</v>
      </c>
      <c r="CG859" s="1">
        <f t="shared" si="1"/>
        <v>0</v>
      </c>
      <c r="CH859" s="1">
        <f t="shared" si="1"/>
        <v>0</v>
      </c>
      <c r="CI859" s="1">
        <f t="shared" si="1"/>
        <v>0</v>
      </c>
      <c r="CJ859" s="1">
        <f t="shared" si="1"/>
        <v>2</v>
      </c>
      <c r="CK859" s="1">
        <f t="shared" si="1"/>
        <v>2</v>
      </c>
      <c r="CL859" s="1">
        <f t="shared" si="1"/>
        <v>3</v>
      </c>
      <c r="CM859" s="1">
        <f t="shared" si="1"/>
        <v>1</v>
      </c>
      <c r="CN859" s="1">
        <f t="shared" si="1"/>
        <v>0</v>
      </c>
      <c r="CO859" s="1">
        <f t="shared" si="1"/>
        <v>1</v>
      </c>
      <c r="CP859" s="1">
        <f t="shared" si="1"/>
        <v>0</v>
      </c>
      <c r="CQ859" s="1">
        <f t="shared" si="1"/>
        <v>0</v>
      </c>
      <c r="CR859" s="1">
        <f t="shared" si="1"/>
        <v>0</v>
      </c>
      <c r="CS859" s="1">
        <f t="shared" si="1"/>
        <v>0</v>
      </c>
      <c r="CT859" s="1">
        <f t="shared" si="1"/>
        <v>0</v>
      </c>
      <c r="CU859" s="1">
        <f t="shared" si="1"/>
        <v>0</v>
      </c>
      <c r="CV859" s="1">
        <f t="shared" si="1"/>
        <v>0</v>
      </c>
      <c r="CW859" s="1">
        <f t="shared" si="1"/>
        <v>0</v>
      </c>
      <c r="CX859" s="1">
        <f t="shared" si="1"/>
        <v>0</v>
      </c>
      <c r="CY859" s="1">
        <f t="shared" si="1"/>
        <v>0</v>
      </c>
      <c r="CZ859" s="1">
        <f t="shared" si="1"/>
        <v>0</v>
      </c>
      <c r="DA859" s="1">
        <f t="shared" si="1"/>
        <v>0</v>
      </c>
      <c r="DB859" s="1">
        <f t="shared" si="1"/>
        <v>0</v>
      </c>
      <c r="DC859" s="1">
        <f t="shared" si="1"/>
        <v>0</v>
      </c>
      <c r="DD859" s="1">
        <f t="shared" si="1"/>
        <v>0</v>
      </c>
      <c r="DE859" s="1">
        <f t="shared" si="1"/>
        <v>0</v>
      </c>
      <c r="DF859" s="1">
        <f t="shared" si="1"/>
        <v>0</v>
      </c>
      <c r="DG859" s="1">
        <f t="shared" si="1"/>
        <v>0</v>
      </c>
      <c r="DH859" s="1">
        <f t="shared" si="1"/>
        <v>0</v>
      </c>
      <c r="DI859" s="1">
        <f t="shared" si="1"/>
        <v>1</v>
      </c>
      <c r="DJ859" s="1">
        <f t="shared" si="1"/>
        <v>0</v>
      </c>
      <c r="DK859" s="1">
        <f t="shared" si="1"/>
        <v>0</v>
      </c>
      <c r="DL859" s="1">
        <f t="shared" si="1"/>
        <v>0</v>
      </c>
      <c r="DM859" s="1">
        <f t="shared" si="1"/>
        <v>0</v>
      </c>
      <c r="DN859" s="1">
        <f t="shared" si="1"/>
        <v>0</v>
      </c>
      <c r="DO859" s="1">
        <f t="shared" si="1"/>
        <v>0</v>
      </c>
      <c r="DP859" s="1">
        <f t="shared" si="1"/>
        <v>0</v>
      </c>
      <c r="DQ859" s="1">
        <f t="shared" si="1"/>
        <v>0</v>
      </c>
      <c r="DR859" s="1">
        <f t="shared" si="1"/>
        <v>0</v>
      </c>
      <c r="DS859" s="1">
        <f t="shared" si="1"/>
        <v>0</v>
      </c>
      <c r="DT859" s="1">
        <f t="shared" si="1"/>
        <v>0</v>
      </c>
      <c r="DU859" s="1">
        <f t="shared" si="1"/>
        <v>0</v>
      </c>
      <c r="DV859" s="1">
        <f t="shared" si="1"/>
        <v>0</v>
      </c>
      <c r="DW859" s="1">
        <f t="shared" si="1"/>
        <v>0</v>
      </c>
      <c r="DX859" s="1">
        <f t="shared" si="1"/>
        <v>0</v>
      </c>
      <c r="DY859" s="1">
        <f t="shared" si="1"/>
        <v>0</v>
      </c>
      <c r="DZ859" s="1">
        <f t="shared" si="1"/>
        <v>0</v>
      </c>
      <c r="EA859" s="1">
        <f t="shared" si="1"/>
        <v>0</v>
      </c>
      <c r="EB859" s="1">
        <f t="shared" si="2"/>
        <v>0</v>
      </c>
      <c r="EC859" s="1">
        <f t="shared" si="2"/>
        <v>0</v>
      </c>
      <c r="ED859" s="1">
        <f t="shared" si="2"/>
        <v>0</v>
      </c>
      <c r="EE859" s="1">
        <f t="shared" si="2"/>
        <v>0</v>
      </c>
      <c r="EF859" s="1">
        <f t="shared" si="2"/>
        <v>0</v>
      </c>
      <c r="EG859" s="1">
        <f t="shared" si="2"/>
        <v>0</v>
      </c>
      <c r="EH859" s="156" t="s">
        <v>150</v>
      </c>
      <c r="EI859" s="1">
        <f t="shared" si="2"/>
        <v>58</v>
      </c>
      <c r="EJ859" s="1">
        <f t="shared" si="2"/>
        <v>48</v>
      </c>
      <c r="EK859" s="1">
        <f t="shared" si="2"/>
        <v>84</v>
      </c>
      <c r="EL859" s="1">
        <f t="shared" si="2"/>
        <v>11</v>
      </c>
      <c r="EM859" s="1">
        <f t="shared" si="2"/>
        <v>0</v>
      </c>
    </row>
    <row r="860" spans="1:143" x14ac:dyDescent="0.35">
      <c r="A860" s="1" t="s">
        <v>431</v>
      </c>
      <c r="B860" s="1" t="s">
        <v>33</v>
      </c>
      <c r="C860" s="1">
        <f t="shared" si="3"/>
        <v>722</v>
      </c>
      <c r="D860" s="1">
        <f t="shared" si="3"/>
        <v>1967.2999999999997</v>
      </c>
      <c r="E860" s="1">
        <f t="shared" si="3"/>
        <v>761</v>
      </c>
      <c r="F860" s="1">
        <f t="shared" si="3"/>
        <v>3996.2200000000003</v>
      </c>
      <c r="G860" s="1">
        <f t="shared" si="3"/>
        <v>104</v>
      </c>
      <c r="H860" s="1">
        <f t="shared" si="3"/>
        <v>675</v>
      </c>
      <c r="I860" s="1">
        <f t="shared" si="3"/>
        <v>1</v>
      </c>
      <c r="J860" s="1">
        <f t="shared" si="3"/>
        <v>99</v>
      </c>
      <c r="K860" s="1">
        <f t="shared" si="3"/>
        <v>20</v>
      </c>
      <c r="L860" s="1">
        <f t="shared" si="3"/>
        <v>6</v>
      </c>
      <c r="M860" s="1">
        <f t="shared" si="3"/>
        <v>1483</v>
      </c>
      <c r="N860" s="1">
        <f t="shared" si="3"/>
        <v>105</v>
      </c>
      <c r="O860" s="1">
        <f t="shared" si="3"/>
        <v>126</v>
      </c>
      <c r="P860" s="1">
        <f t="shared" si="3"/>
        <v>51952.865000000005</v>
      </c>
      <c r="Q860" s="1">
        <f t="shared" si="3"/>
        <v>550</v>
      </c>
      <c r="R860" s="1">
        <f t="shared" si="3"/>
        <v>581</v>
      </c>
      <c r="S860" s="1">
        <f t="shared" si="0"/>
        <v>1284</v>
      </c>
      <c r="T860" s="1">
        <f t="shared" si="0"/>
        <v>0</v>
      </c>
      <c r="U860" s="1">
        <f t="shared" si="0"/>
        <v>2414</v>
      </c>
      <c r="V860" s="1">
        <f t="shared" si="0"/>
        <v>1066.17</v>
      </c>
      <c r="W860" s="1">
        <f t="shared" si="0"/>
        <v>1096.7800000000002</v>
      </c>
      <c r="X860" s="1">
        <f t="shared" si="0"/>
        <v>1905.43</v>
      </c>
      <c r="Y860" s="1">
        <f t="shared" si="0"/>
        <v>0</v>
      </c>
      <c r="Z860" s="1">
        <f t="shared" si="0"/>
        <v>4012.6299999999997</v>
      </c>
      <c r="AA860" s="1">
        <f t="shared" si="0"/>
        <v>1</v>
      </c>
      <c r="AB860" s="1">
        <f t="shared" si="0"/>
        <v>0</v>
      </c>
      <c r="AC860" s="1">
        <f t="shared" si="0"/>
        <v>0</v>
      </c>
      <c r="AD860" s="1">
        <f t="shared" si="0"/>
        <v>0</v>
      </c>
      <c r="AE860" s="1">
        <f t="shared" si="0"/>
        <v>0</v>
      </c>
      <c r="AF860" s="1">
        <f t="shared" si="0"/>
        <v>0</v>
      </c>
      <c r="AG860" s="1">
        <f t="shared" si="0"/>
        <v>0</v>
      </c>
      <c r="AH860" s="1">
        <f t="shared" si="0"/>
        <v>1</v>
      </c>
      <c r="AI860" s="1">
        <f t="shared" si="0"/>
        <v>20</v>
      </c>
      <c r="AJ860" s="1">
        <f t="shared" si="0"/>
        <v>21</v>
      </c>
      <c r="AK860" s="1">
        <f t="shared" si="0"/>
        <v>103</v>
      </c>
      <c r="AL860" s="1">
        <f t="shared" si="0"/>
        <v>0</v>
      </c>
      <c r="AM860" s="1">
        <f t="shared" si="0"/>
        <v>0</v>
      </c>
      <c r="AN860" s="1">
        <f t="shared" si="0"/>
        <v>0</v>
      </c>
      <c r="AO860" s="1">
        <f t="shared" si="0"/>
        <v>0</v>
      </c>
      <c r="AP860" s="1">
        <f t="shared" si="0"/>
        <v>0</v>
      </c>
      <c r="AQ860" s="1">
        <f t="shared" si="0"/>
        <v>0</v>
      </c>
      <c r="AR860" s="1">
        <f t="shared" si="0"/>
        <v>79</v>
      </c>
      <c r="AS860" s="1">
        <f t="shared" si="0"/>
        <v>37</v>
      </c>
      <c r="AT860" s="1">
        <f t="shared" si="0"/>
        <v>55</v>
      </c>
      <c r="AU860" s="1">
        <f t="shared" si="0"/>
        <v>19</v>
      </c>
      <c r="AV860" s="1">
        <f t="shared" si="0"/>
        <v>4</v>
      </c>
      <c r="AW860" s="1">
        <f t="shared" si="0"/>
        <v>3</v>
      </c>
      <c r="AX860" s="1">
        <f t="shared" si="0"/>
        <v>0</v>
      </c>
      <c r="AY860" s="1">
        <f t="shared" si="0"/>
        <v>0</v>
      </c>
      <c r="AZ860" s="1">
        <f t="shared" si="0"/>
        <v>0</v>
      </c>
      <c r="BA860" s="1">
        <f t="shared" si="0"/>
        <v>0</v>
      </c>
      <c r="BB860" s="1">
        <f t="shared" si="0"/>
        <v>0</v>
      </c>
      <c r="BC860" s="1">
        <f t="shared" si="0"/>
        <v>0</v>
      </c>
      <c r="BD860" s="1">
        <f t="shared" si="0"/>
        <v>7</v>
      </c>
      <c r="BE860" s="1">
        <f t="shared" si="0"/>
        <v>117</v>
      </c>
      <c r="BF860" s="1">
        <f t="shared" si="0"/>
        <v>131</v>
      </c>
      <c r="BG860" s="1">
        <f t="shared" si="0"/>
        <v>418</v>
      </c>
      <c r="BH860" s="1">
        <f t="shared" si="0"/>
        <v>266</v>
      </c>
      <c r="BI860" s="1">
        <f t="shared" si="0"/>
        <v>66</v>
      </c>
      <c r="BJ860" s="1">
        <f t="shared" si="0"/>
        <v>133</v>
      </c>
      <c r="BK860" s="1">
        <f t="shared" si="0"/>
        <v>0</v>
      </c>
      <c r="BL860" s="1">
        <f t="shared" si="0"/>
        <v>333</v>
      </c>
      <c r="BM860" s="1">
        <f t="shared" si="0"/>
        <v>327</v>
      </c>
      <c r="BN860" s="1">
        <f t="shared" si="0"/>
        <v>90</v>
      </c>
      <c r="BO860" s="1">
        <f t="shared" si="0"/>
        <v>0</v>
      </c>
      <c r="BP860" s="1">
        <f t="shared" si="1"/>
        <v>301</v>
      </c>
      <c r="BQ860" s="1">
        <f t="shared" si="1"/>
        <v>44</v>
      </c>
      <c r="BR860" s="1">
        <f t="shared" si="1"/>
        <v>18</v>
      </c>
      <c r="BS860" s="1">
        <f t="shared" si="1"/>
        <v>35</v>
      </c>
      <c r="BT860" s="1">
        <f t="shared" si="1"/>
        <v>24</v>
      </c>
      <c r="BU860" s="1">
        <f t="shared" si="1"/>
        <v>48</v>
      </c>
      <c r="BV860" s="1">
        <f t="shared" si="1"/>
        <v>4</v>
      </c>
      <c r="BW860" s="1">
        <f t="shared" si="1"/>
        <v>2</v>
      </c>
      <c r="BX860" s="1">
        <f t="shared" si="1"/>
        <v>1</v>
      </c>
      <c r="BY860" s="1">
        <f t="shared" si="1"/>
        <v>0</v>
      </c>
      <c r="BZ860" s="1">
        <f t="shared" si="1"/>
        <v>20</v>
      </c>
      <c r="CA860" s="1">
        <f t="shared" si="1"/>
        <v>2</v>
      </c>
      <c r="CB860" s="1">
        <f t="shared" si="1"/>
        <v>2</v>
      </c>
      <c r="CC860" s="1">
        <f t="shared" si="1"/>
        <v>7</v>
      </c>
      <c r="CD860" s="1">
        <f t="shared" si="1"/>
        <v>4</v>
      </c>
      <c r="CE860" s="1">
        <f t="shared" si="1"/>
        <v>2</v>
      </c>
      <c r="CF860" s="1">
        <f t="shared" si="1"/>
        <v>0</v>
      </c>
      <c r="CG860" s="1">
        <f t="shared" si="1"/>
        <v>1</v>
      </c>
      <c r="CH860" s="1">
        <f t="shared" si="1"/>
        <v>2</v>
      </c>
      <c r="CI860" s="1">
        <f t="shared" si="1"/>
        <v>0</v>
      </c>
      <c r="CJ860" s="1">
        <f t="shared" si="1"/>
        <v>2</v>
      </c>
      <c r="CK860" s="1">
        <f t="shared" si="1"/>
        <v>1</v>
      </c>
      <c r="CL860" s="1">
        <f t="shared" si="1"/>
        <v>0</v>
      </c>
      <c r="CM860" s="1">
        <f t="shared" si="1"/>
        <v>0</v>
      </c>
      <c r="CN860" s="1">
        <f t="shared" si="1"/>
        <v>0</v>
      </c>
      <c r="CO860" s="1">
        <f t="shared" si="1"/>
        <v>0</v>
      </c>
      <c r="CP860" s="1">
        <f t="shared" si="1"/>
        <v>0</v>
      </c>
      <c r="CQ860" s="1">
        <f t="shared" si="1"/>
        <v>0</v>
      </c>
      <c r="CR860" s="1">
        <f t="shared" si="1"/>
        <v>0</v>
      </c>
      <c r="CS860" s="1">
        <f t="shared" si="1"/>
        <v>0</v>
      </c>
      <c r="CT860" s="1">
        <f t="shared" si="1"/>
        <v>0</v>
      </c>
      <c r="CU860" s="1">
        <f t="shared" si="1"/>
        <v>0</v>
      </c>
      <c r="CV860" s="1">
        <f t="shared" si="1"/>
        <v>0</v>
      </c>
      <c r="CW860" s="1">
        <f t="shared" si="1"/>
        <v>0</v>
      </c>
      <c r="CX860" s="1">
        <f t="shared" si="1"/>
        <v>0</v>
      </c>
      <c r="CY860" s="1">
        <f t="shared" si="1"/>
        <v>0</v>
      </c>
      <c r="CZ860" s="1">
        <f t="shared" si="1"/>
        <v>0</v>
      </c>
      <c r="DA860" s="1">
        <f t="shared" si="1"/>
        <v>0</v>
      </c>
      <c r="DB860" s="1">
        <f t="shared" si="1"/>
        <v>0</v>
      </c>
      <c r="DC860" s="1">
        <f t="shared" si="1"/>
        <v>1</v>
      </c>
      <c r="DD860" s="1">
        <f t="shared" si="1"/>
        <v>0</v>
      </c>
      <c r="DE860" s="1">
        <f t="shared" si="1"/>
        <v>0</v>
      </c>
      <c r="DF860" s="1">
        <f t="shared" si="1"/>
        <v>0</v>
      </c>
      <c r="DG860" s="1">
        <f t="shared" si="1"/>
        <v>0</v>
      </c>
      <c r="DH860" s="1">
        <f t="shared" si="1"/>
        <v>0</v>
      </c>
      <c r="DI860" s="1">
        <f t="shared" si="1"/>
        <v>0</v>
      </c>
      <c r="DJ860" s="1">
        <f t="shared" si="1"/>
        <v>0</v>
      </c>
      <c r="DK860" s="1">
        <f t="shared" si="1"/>
        <v>0</v>
      </c>
      <c r="DL860" s="1">
        <f t="shared" si="1"/>
        <v>0</v>
      </c>
      <c r="DM860" s="1">
        <f t="shared" si="1"/>
        <v>0</v>
      </c>
      <c r="DN860" s="1">
        <f t="shared" si="1"/>
        <v>0</v>
      </c>
      <c r="DO860" s="1">
        <f t="shared" si="1"/>
        <v>0</v>
      </c>
      <c r="DP860" s="1">
        <f t="shared" si="1"/>
        <v>0</v>
      </c>
      <c r="DQ860" s="1">
        <f t="shared" si="1"/>
        <v>0</v>
      </c>
      <c r="DR860" s="1">
        <f t="shared" si="1"/>
        <v>0</v>
      </c>
      <c r="DS860" s="1">
        <f t="shared" si="1"/>
        <v>0</v>
      </c>
      <c r="DT860" s="1">
        <f t="shared" si="1"/>
        <v>0</v>
      </c>
      <c r="DU860" s="1">
        <f t="shared" si="1"/>
        <v>0</v>
      </c>
      <c r="DV860" s="1">
        <f t="shared" si="1"/>
        <v>0</v>
      </c>
      <c r="DW860" s="1">
        <f t="shared" si="1"/>
        <v>0</v>
      </c>
      <c r="DX860" s="1">
        <f t="shared" si="1"/>
        <v>0</v>
      </c>
      <c r="DY860" s="1">
        <f t="shared" si="1"/>
        <v>0</v>
      </c>
      <c r="DZ860" s="1">
        <f t="shared" si="1"/>
        <v>0</v>
      </c>
      <c r="EA860" s="1">
        <f t="shared" si="1"/>
        <v>0</v>
      </c>
      <c r="EB860" s="1">
        <f t="shared" si="2"/>
        <v>0</v>
      </c>
      <c r="EC860" s="1">
        <f t="shared" si="2"/>
        <v>0</v>
      </c>
      <c r="ED860" s="1">
        <f t="shared" si="2"/>
        <v>0</v>
      </c>
      <c r="EE860" s="1">
        <f t="shared" si="2"/>
        <v>0</v>
      </c>
      <c r="EF860" s="1">
        <f t="shared" si="2"/>
        <v>0</v>
      </c>
      <c r="EG860" s="1">
        <f t="shared" si="2"/>
        <v>0</v>
      </c>
      <c r="EH860" s="156" t="s">
        <v>516</v>
      </c>
      <c r="EI860" s="1">
        <f t="shared" si="2"/>
        <v>1933</v>
      </c>
      <c r="EJ860" s="1">
        <f t="shared" si="2"/>
        <v>943</v>
      </c>
      <c r="EK860" s="1">
        <f t="shared" si="2"/>
        <v>2491.33</v>
      </c>
      <c r="EL860" s="1">
        <f t="shared" si="2"/>
        <v>86</v>
      </c>
      <c r="EM860" s="1">
        <f t="shared" si="2"/>
        <v>1</v>
      </c>
    </row>
    <row r="861" spans="1:143" x14ac:dyDescent="0.35">
      <c r="A861" s="1" t="s">
        <v>431</v>
      </c>
      <c r="B861" s="1" t="s">
        <v>34</v>
      </c>
      <c r="C861" s="1">
        <f t="shared" si="3"/>
        <v>4521</v>
      </c>
      <c r="D861" s="1">
        <f t="shared" si="0"/>
        <v>17039.406666666666</v>
      </c>
      <c r="E861" s="1">
        <f t="shared" si="0"/>
        <v>2065</v>
      </c>
      <c r="F861" s="1">
        <f t="shared" si="0"/>
        <v>13329.76</v>
      </c>
      <c r="G861" s="1">
        <f t="shared" si="0"/>
        <v>316</v>
      </c>
      <c r="H861" s="1">
        <f t="shared" si="0"/>
        <v>2208</v>
      </c>
      <c r="I861" s="1">
        <f t="shared" si="0"/>
        <v>7</v>
      </c>
      <c r="J861" s="1">
        <f t="shared" si="0"/>
        <v>179</v>
      </c>
      <c r="K861" s="1">
        <f t="shared" si="0"/>
        <v>8</v>
      </c>
      <c r="L861" s="1">
        <f t="shared" si="0"/>
        <v>6</v>
      </c>
      <c r="M861" s="1">
        <f t="shared" si="0"/>
        <v>6586</v>
      </c>
      <c r="N861" s="1">
        <f t="shared" si="0"/>
        <v>487</v>
      </c>
      <c r="O861" s="1">
        <f t="shared" si="0"/>
        <v>200</v>
      </c>
      <c r="P861" s="1">
        <f t="shared" si="0"/>
        <v>40430.592499999999</v>
      </c>
      <c r="Q861" s="1">
        <f t="shared" si="0"/>
        <v>2210</v>
      </c>
      <c r="R861" s="1">
        <f t="shared" si="0"/>
        <v>301</v>
      </c>
      <c r="S861" s="1">
        <f t="shared" si="0"/>
        <v>3706</v>
      </c>
      <c r="T861" s="1">
        <f t="shared" si="0"/>
        <v>1</v>
      </c>
      <c r="U861" s="1">
        <f t="shared" si="0"/>
        <v>6217</v>
      </c>
      <c r="V861" s="1">
        <f t="shared" si="0"/>
        <v>5570.25</v>
      </c>
      <c r="W861" s="1">
        <f t="shared" si="0"/>
        <v>534.92999999999995</v>
      </c>
      <c r="X861" s="1">
        <f t="shared" si="0"/>
        <v>8846.0529999999999</v>
      </c>
      <c r="Y861" s="1">
        <f t="shared" si="0"/>
        <v>1.5</v>
      </c>
      <c r="Z861" s="1">
        <f t="shared" si="0"/>
        <v>14943.733</v>
      </c>
      <c r="AA861" s="1">
        <f t="shared" si="0"/>
        <v>6</v>
      </c>
      <c r="AB861" s="1">
        <f t="shared" si="0"/>
        <v>0</v>
      </c>
      <c r="AC861" s="1">
        <f t="shared" si="0"/>
        <v>0</v>
      </c>
      <c r="AD861" s="1">
        <f t="shared" si="0"/>
        <v>0</v>
      </c>
      <c r="AE861" s="1">
        <f t="shared" si="0"/>
        <v>0</v>
      </c>
      <c r="AF861" s="1">
        <f t="shared" si="0"/>
        <v>0</v>
      </c>
      <c r="AG861" s="1">
        <f t="shared" si="0"/>
        <v>0</v>
      </c>
      <c r="AH861" s="1">
        <f t="shared" si="0"/>
        <v>1</v>
      </c>
      <c r="AI861" s="1">
        <f t="shared" si="0"/>
        <v>5</v>
      </c>
      <c r="AJ861" s="1">
        <f t="shared" si="0"/>
        <v>11</v>
      </c>
      <c r="AK861" s="1">
        <f t="shared" si="0"/>
        <v>185</v>
      </c>
      <c r="AL861" s="1">
        <f t="shared" si="0"/>
        <v>0</v>
      </c>
      <c r="AM861" s="1">
        <f t="shared" si="0"/>
        <v>0</v>
      </c>
      <c r="AN861" s="1">
        <f t="shared" si="0"/>
        <v>0</v>
      </c>
      <c r="AO861" s="1">
        <f t="shared" si="0"/>
        <v>0</v>
      </c>
      <c r="AP861" s="1">
        <f t="shared" si="0"/>
        <v>1</v>
      </c>
      <c r="AQ861" s="1">
        <f t="shared" si="0"/>
        <v>0</v>
      </c>
      <c r="AR861" s="1">
        <f t="shared" si="0"/>
        <v>29</v>
      </c>
      <c r="AS861" s="1">
        <f t="shared" si="0"/>
        <v>30</v>
      </c>
      <c r="AT861" s="1">
        <f t="shared" si="0"/>
        <v>76</v>
      </c>
      <c r="AU861" s="1">
        <f t="shared" si="0"/>
        <v>8</v>
      </c>
      <c r="AV861" s="1">
        <f t="shared" si="0"/>
        <v>3</v>
      </c>
      <c r="AW861" s="1">
        <f t="shared" si="0"/>
        <v>3</v>
      </c>
      <c r="AX861" s="1">
        <f t="shared" si="0"/>
        <v>0</v>
      </c>
      <c r="AY861" s="1">
        <f t="shared" si="0"/>
        <v>0</v>
      </c>
      <c r="AZ861" s="1">
        <f t="shared" si="0"/>
        <v>0</v>
      </c>
      <c r="BA861" s="1">
        <f t="shared" si="0"/>
        <v>0</v>
      </c>
      <c r="BB861" s="1">
        <f t="shared" si="0"/>
        <v>0</v>
      </c>
      <c r="BC861" s="1">
        <f t="shared" si="0"/>
        <v>0</v>
      </c>
      <c r="BD861" s="1">
        <f t="shared" si="0"/>
        <v>3</v>
      </c>
      <c r="BE861" s="1">
        <f t="shared" si="0"/>
        <v>17</v>
      </c>
      <c r="BF861" s="1">
        <f t="shared" si="0"/>
        <v>18</v>
      </c>
      <c r="BG861" s="1">
        <f t="shared" si="0"/>
        <v>1046</v>
      </c>
      <c r="BH861" s="1">
        <f t="shared" si="0"/>
        <v>746</v>
      </c>
      <c r="BI861" s="1">
        <f t="shared" si="0"/>
        <v>274</v>
      </c>
      <c r="BJ861" s="1">
        <f t="shared" si="0"/>
        <v>366</v>
      </c>
      <c r="BK861" s="1">
        <f t="shared" si="0"/>
        <v>4</v>
      </c>
      <c r="BL861" s="1">
        <f t="shared" si="0"/>
        <v>303</v>
      </c>
      <c r="BM861" s="1">
        <f t="shared" si="0"/>
        <v>902</v>
      </c>
      <c r="BN861" s="1">
        <f t="shared" si="0"/>
        <v>257</v>
      </c>
      <c r="BO861" s="1">
        <f t="shared" si="0"/>
        <v>5</v>
      </c>
      <c r="BP861" s="1">
        <f t="shared" si="1"/>
        <v>821</v>
      </c>
      <c r="BQ861" s="1">
        <f t="shared" si="1"/>
        <v>64</v>
      </c>
      <c r="BR861" s="1">
        <f t="shared" si="1"/>
        <v>54</v>
      </c>
      <c r="BS861" s="1">
        <f t="shared" si="1"/>
        <v>73</v>
      </c>
      <c r="BT861" s="1">
        <f t="shared" si="1"/>
        <v>98</v>
      </c>
      <c r="BU861" s="1">
        <f t="shared" si="1"/>
        <v>59</v>
      </c>
      <c r="BV861" s="1">
        <f t="shared" si="1"/>
        <v>24</v>
      </c>
      <c r="BW861" s="1">
        <f t="shared" si="1"/>
        <v>6</v>
      </c>
      <c r="BX861" s="1">
        <f t="shared" si="1"/>
        <v>8</v>
      </c>
      <c r="BY861" s="1">
        <f t="shared" si="1"/>
        <v>0</v>
      </c>
      <c r="BZ861" s="1">
        <f t="shared" si="1"/>
        <v>37</v>
      </c>
      <c r="CA861" s="1">
        <f t="shared" si="1"/>
        <v>2</v>
      </c>
      <c r="CB861" s="1">
        <f t="shared" si="1"/>
        <v>10</v>
      </c>
      <c r="CC861" s="1">
        <f t="shared" si="1"/>
        <v>256</v>
      </c>
      <c r="CD861" s="1">
        <f t="shared" si="1"/>
        <v>1</v>
      </c>
      <c r="CE861" s="1">
        <f t="shared" si="1"/>
        <v>5</v>
      </c>
      <c r="CF861" s="1">
        <f t="shared" si="1"/>
        <v>0</v>
      </c>
      <c r="CG861" s="1">
        <f t="shared" si="1"/>
        <v>0</v>
      </c>
      <c r="CH861" s="1">
        <f t="shared" si="1"/>
        <v>6</v>
      </c>
      <c r="CI861" s="1">
        <f t="shared" si="1"/>
        <v>0</v>
      </c>
      <c r="CJ861" s="1">
        <f t="shared" si="1"/>
        <v>5</v>
      </c>
      <c r="CK861" s="1">
        <f t="shared" si="1"/>
        <v>6</v>
      </c>
      <c r="CL861" s="1">
        <f t="shared" si="1"/>
        <v>0</v>
      </c>
      <c r="CM861" s="1">
        <f t="shared" si="1"/>
        <v>1</v>
      </c>
      <c r="CN861" s="1">
        <f t="shared" si="1"/>
        <v>0</v>
      </c>
      <c r="CO861" s="1">
        <f t="shared" si="1"/>
        <v>1</v>
      </c>
      <c r="CP861" s="1">
        <f t="shared" si="1"/>
        <v>0</v>
      </c>
      <c r="CQ861" s="1">
        <f t="shared" si="1"/>
        <v>0</v>
      </c>
      <c r="CR861" s="1">
        <f t="shared" si="1"/>
        <v>0</v>
      </c>
      <c r="CS861" s="1">
        <f t="shared" si="1"/>
        <v>0</v>
      </c>
      <c r="CT861" s="1">
        <f t="shared" si="1"/>
        <v>0</v>
      </c>
      <c r="CU861" s="1">
        <f t="shared" si="1"/>
        <v>1</v>
      </c>
      <c r="CV861" s="1">
        <f t="shared" si="1"/>
        <v>0</v>
      </c>
      <c r="CW861" s="1">
        <f t="shared" si="1"/>
        <v>0</v>
      </c>
      <c r="CX861" s="1">
        <f t="shared" si="1"/>
        <v>0</v>
      </c>
      <c r="CY861" s="1">
        <f t="shared" si="1"/>
        <v>0</v>
      </c>
      <c r="CZ861" s="1">
        <f t="shared" si="1"/>
        <v>0</v>
      </c>
      <c r="DA861" s="1">
        <f t="shared" si="1"/>
        <v>0</v>
      </c>
      <c r="DB861" s="1">
        <f t="shared" si="1"/>
        <v>0</v>
      </c>
      <c r="DC861" s="1">
        <f t="shared" si="1"/>
        <v>0</v>
      </c>
      <c r="DD861" s="1">
        <f t="shared" si="1"/>
        <v>0</v>
      </c>
      <c r="DE861" s="1">
        <f t="shared" si="1"/>
        <v>0</v>
      </c>
      <c r="DF861" s="1">
        <f t="shared" si="1"/>
        <v>0</v>
      </c>
      <c r="DG861" s="1">
        <f t="shared" si="1"/>
        <v>0</v>
      </c>
      <c r="DH861" s="1">
        <f t="shared" si="1"/>
        <v>0</v>
      </c>
      <c r="DI861" s="1">
        <f t="shared" si="1"/>
        <v>0</v>
      </c>
      <c r="DJ861" s="1">
        <f t="shared" si="1"/>
        <v>0</v>
      </c>
      <c r="DK861" s="1">
        <f t="shared" si="1"/>
        <v>0</v>
      </c>
      <c r="DL861" s="1">
        <f t="shared" si="1"/>
        <v>0</v>
      </c>
      <c r="DM861" s="1">
        <f t="shared" si="1"/>
        <v>0</v>
      </c>
      <c r="DN861" s="1">
        <f t="shared" si="1"/>
        <v>0</v>
      </c>
      <c r="DO861" s="1">
        <f t="shared" si="1"/>
        <v>0</v>
      </c>
      <c r="DP861" s="1">
        <f t="shared" si="1"/>
        <v>0</v>
      </c>
      <c r="DQ861" s="1">
        <f t="shared" si="1"/>
        <v>0</v>
      </c>
      <c r="DR861" s="1">
        <f t="shared" si="1"/>
        <v>0</v>
      </c>
      <c r="DS861" s="1">
        <f t="shared" si="1"/>
        <v>0</v>
      </c>
      <c r="DT861" s="1">
        <f t="shared" si="1"/>
        <v>0</v>
      </c>
      <c r="DU861" s="1">
        <f t="shared" si="1"/>
        <v>0</v>
      </c>
      <c r="DV861" s="1">
        <f t="shared" si="1"/>
        <v>0</v>
      </c>
      <c r="DW861" s="1">
        <f t="shared" si="1"/>
        <v>0</v>
      </c>
      <c r="DX861" s="1">
        <f t="shared" si="1"/>
        <v>0</v>
      </c>
      <c r="DY861" s="1">
        <f t="shared" si="1"/>
        <v>0</v>
      </c>
      <c r="DZ861" s="1">
        <f t="shared" si="1"/>
        <v>0</v>
      </c>
      <c r="EA861" s="1">
        <f t="shared" ref="EA861:EG875" si="4">EA6+EA25+EA44+EA63+EA82+EA101+EA120+EA139+EA158+EA177+EA196+EA215+EA234+EA253+EA272+EA291+EA310+EA329+EA348+EA367+EA386+EA405+EA424+EA443+EA462+EA481+EA500+EA519+EA538+EA557+EA576+EA595+EA614+EA633+EA652+EA671+EA690+EA709+EA728+EA747+EA766+EA785+EA804+EA823+EA842</f>
        <v>0</v>
      </c>
      <c r="EB861" s="1">
        <f t="shared" si="4"/>
        <v>0</v>
      </c>
      <c r="EC861" s="1">
        <f t="shared" si="4"/>
        <v>0</v>
      </c>
      <c r="ED861" s="1">
        <f t="shared" si="4"/>
        <v>0</v>
      </c>
      <c r="EE861" s="1">
        <f t="shared" si="4"/>
        <v>0</v>
      </c>
      <c r="EF861" s="1">
        <f t="shared" si="4"/>
        <v>0</v>
      </c>
      <c r="EG861" s="1">
        <f t="shared" si="4"/>
        <v>0</v>
      </c>
      <c r="EH861" s="156" t="s">
        <v>151</v>
      </c>
      <c r="EI861" s="1">
        <f t="shared" si="2"/>
        <v>80</v>
      </c>
      <c r="EJ861" s="1">
        <f t="shared" si="2"/>
        <v>26</v>
      </c>
      <c r="EK861" s="1">
        <f t="shared" si="2"/>
        <v>58.75</v>
      </c>
      <c r="EL861" s="1">
        <f t="shared" si="2"/>
        <v>3</v>
      </c>
      <c r="EM861" s="1">
        <f t="shared" si="2"/>
        <v>0</v>
      </c>
    </row>
    <row r="862" spans="1:143" x14ac:dyDescent="0.35">
      <c r="A862" s="1" t="s">
        <v>431</v>
      </c>
      <c r="B862" s="1" t="s">
        <v>35</v>
      </c>
      <c r="C862" s="1">
        <f t="shared" si="3"/>
        <v>423</v>
      </c>
      <c r="D862" s="1">
        <f t="shared" si="0"/>
        <v>1622.5666666666666</v>
      </c>
      <c r="E862" s="1">
        <f t="shared" si="0"/>
        <v>188</v>
      </c>
      <c r="F862" s="1">
        <f t="shared" si="0"/>
        <v>942.22</v>
      </c>
      <c r="G862" s="1">
        <f t="shared" si="0"/>
        <v>37</v>
      </c>
      <c r="H862" s="1">
        <f t="shared" si="0"/>
        <v>180</v>
      </c>
      <c r="I862" s="1">
        <f t="shared" si="0"/>
        <v>0</v>
      </c>
      <c r="J862" s="1">
        <f t="shared" si="0"/>
        <v>12</v>
      </c>
      <c r="K862" s="1">
        <f t="shared" si="0"/>
        <v>3</v>
      </c>
      <c r="L862" s="1">
        <f t="shared" si="0"/>
        <v>1</v>
      </c>
      <c r="M862" s="1">
        <f t="shared" si="0"/>
        <v>611</v>
      </c>
      <c r="N862" s="1">
        <f t="shared" si="0"/>
        <v>100</v>
      </c>
      <c r="O862" s="1">
        <f t="shared" si="0"/>
        <v>16</v>
      </c>
      <c r="P862" s="1">
        <f t="shared" si="0"/>
        <v>8192.2200000000012</v>
      </c>
      <c r="Q862" s="1">
        <f t="shared" si="0"/>
        <v>126</v>
      </c>
      <c r="R862" s="1">
        <f t="shared" si="0"/>
        <v>31</v>
      </c>
      <c r="S862" s="1">
        <f t="shared" si="0"/>
        <v>360</v>
      </c>
      <c r="T862" s="1">
        <f t="shared" si="0"/>
        <v>1</v>
      </c>
      <c r="U862" s="1">
        <f t="shared" si="0"/>
        <v>518</v>
      </c>
      <c r="V862" s="1">
        <f t="shared" si="0"/>
        <v>211.17000000000002</v>
      </c>
      <c r="W862" s="1">
        <f t="shared" si="0"/>
        <v>33.57</v>
      </c>
      <c r="X862" s="1">
        <f t="shared" si="0"/>
        <v>687.65666666666664</v>
      </c>
      <c r="Y862" s="1">
        <f t="shared" si="0"/>
        <v>1.25</v>
      </c>
      <c r="Z862" s="1">
        <f t="shared" si="0"/>
        <v>934.89666666666676</v>
      </c>
      <c r="AA862" s="1">
        <f t="shared" si="0"/>
        <v>0</v>
      </c>
      <c r="AB862" s="1">
        <f t="shared" si="0"/>
        <v>0</v>
      </c>
      <c r="AC862" s="1">
        <f t="shared" si="0"/>
        <v>0</v>
      </c>
      <c r="AD862" s="1">
        <f t="shared" si="0"/>
        <v>0</v>
      </c>
      <c r="AE862" s="1">
        <f t="shared" si="0"/>
        <v>0</v>
      </c>
      <c r="AF862" s="1">
        <f t="shared" si="0"/>
        <v>0</v>
      </c>
      <c r="AG862" s="1">
        <f t="shared" ref="AG862:CR870" si="5">AG7+AG26+AG45+AG64+AG83+AG102+AG121+AG140+AG159+AG178+AG197+AG216+AG235+AG254+AG273+AG292+AG311+AG330+AG349+AG368+AG387+AG406+AG425+AG444+AG463+AG482+AG501+AG520+AG539+AG558+AG577+AG596+AG615+AG634+AG653+AG672+AG691+AG710+AG729+AG748+AG767+AG786+AG805+AG824+AG843</f>
        <v>0</v>
      </c>
      <c r="AH862" s="1">
        <f t="shared" si="5"/>
        <v>0</v>
      </c>
      <c r="AI862" s="1">
        <f t="shared" si="5"/>
        <v>2</v>
      </c>
      <c r="AJ862" s="1">
        <f t="shared" si="5"/>
        <v>2</v>
      </c>
      <c r="AK862" s="1">
        <f t="shared" si="5"/>
        <v>13</v>
      </c>
      <c r="AL862" s="1">
        <f t="shared" si="5"/>
        <v>0</v>
      </c>
      <c r="AM862" s="1">
        <f t="shared" si="5"/>
        <v>0</v>
      </c>
      <c r="AN862" s="1">
        <f t="shared" si="5"/>
        <v>0</v>
      </c>
      <c r="AO862" s="1">
        <f t="shared" si="5"/>
        <v>0</v>
      </c>
      <c r="AP862" s="1">
        <f t="shared" si="5"/>
        <v>0</v>
      </c>
      <c r="AQ862" s="1">
        <f t="shared" si="5"/>
        <v>0</v>
      </c>
      <c r="AR862" s="1">
        <f t="shared" si="5"/>
        <v>2</v>
      </c>
      <c r="AS862" s="1">
        <f t="shared" si="5"/>
        <v>6</v>
      </c>
      <c r="AT862" s="1">
        <f t="shared" si="5"/>
        <v>5</v>
      </c>
      <c r="AU862" s="1">
        <f t="shared" si="5"/>
        <v>3</v>
      </c>
      <c r="AV862" s="1">
        <f t="shared" si="5"/>
        <v>1</v>
      </c>
      <c r="AW862" s="1">
        <f t="shared" si="5"/>
        <v>2</v>
      </c>
      <c r="AX862" s="1">
        <f t="shared" si="5"/>
        <v>0</v>
      </c>
      <c r="AY862" s="1">
        <f t="shared" si="5"/>
        <v>0</v>
      </c>
      <c r="AZ862" s="1">
        <f t="shared" si="5"/>
        <v>0</v>
      </c>
      <c r="BA862" s="1">
        <f t="shared" si="5"/>
        <v>0</v>
      </c>
      <c r="BB862" s="1">
        <f t="shared" si="5"/>
        <v>0</v>
      </c>
      <c r="BC862" s="1">
        <f t="shared" si="5"/>
        <v>0</v>
      </c>
      <c r="BD862" s="1">
        <f t="shared" si="5"/>
        <v>2</v>
      </c>
      <c r="BE862" s="1">
        <f t="shared" si="5"/>
        <v>2</v>
      </c>
      <c r="BF862" s="1">
        <f t="shared" si="5"/>
        <v>5</v>
      </c>
      <c r="BG862" s="1">
        <f t="shared" si="5"/>
        <v>53</v>
      </c>
      <c r="BH862" s="1">
        <f t="shared" si="5"/>
        <v>64</v>
      </c>
      <c r="BI862" s="1">
        <f t="shared" si="5"/>
        <v>14</v>
      </c>
      <c r="BJ862" s="1">
        <f t="shared" si="5"/>
        <v>44</v>
      </c>
      <c r="BK862" s="1">
        <f t="shared" si="5"/>
        <v>0</v>
      </c>
      <c r="BL862" s="1">
        <f t="shared" si="5"/>
        <v>60</v>
      </c>
      <c r="BM862" s="1">
        <f t="shared" si="5"/>
        <v>72</v>
      </c>
      <c r="BN862" s="1">
        <f t="shared" si="5"/>
        <v>34</v>
      </c>
      <c r="BO862" s="1">
        <f t="shared" si="5"/>
        <v>2</v>
      </c>
      <c r="BP862" s="1">
        <f t="shared" si="5"/>
        <v>53</v>
      </c>
      <c r="BQ862" s="1">
        <f t="shared" si="5"/>
        <v>13</v>
      </c>
      <c r="BR862" s="1">
        <f t="shared" si="5"/>
        <v>8</v>
      </c>
      <c r="BS862" s="1">
        <f t="shared" si="5"/>
        <v>5</v>
      </c>
      <c r="BT862" s="1">
        <f t="shared" si="5"/>
        <v>28</v>
      </c>
      <c r="BU862" s="1">
        <f t="shared" si="5"/>
        <v>8</v>
      </c>
      <c r="BV862" s="1">
        <f t="shared" si="5"/>
        <v>2</v>
      </c>
      <c r="BW862" s="1">
        <f t="shared" si="5"/>
        <v>8</v>
      </c>
      <c r="BX862" s="1">
        <f t="shared" si="5"/>
        <v>3</v>
      </c>
      <c r="BY862" s="1">
        <f t="shared" si="5"/>
        <v>1</v>
      </c>
      <c r="BZ862" s="1">
        <f t="shared" si="5"/>
        <v>2</v>
      </c>
      <c r="CA862" s="1">
        <f t="shared" si="5"/>
        <v>0</v>
      </c>
      <c r="CB862" s="1">
        <f t="shared" si="5"/>
        <v>0</v>
      </c>
      <c r="CC862" s="1">
        <f t="shared" si="5"/>
        <v>2</v>
      </c>
      <c r="CD862" s="1">
        <f t="shared" si="5"/>
        <v>0</v>
      </c>
      <c r="CE862" s="1">
        <f t="shared" si="5"/>
        <v>1</v>
      </c>
      <c r="CF862" s="1">
        <f t="shared" si="5"/>
        <v>0</v>
      </c>
      <c r="CG862" s="1">
        <f t="shared" si="5"/>
        <v>0</v>
      </c>
      <c r="CH862" s="1">
        <f t="shared" si="5"/>
        <v>0</v>
      </c>
      <c r="CI862" s="1">
        <f t="shared" si="5"/>
        <v>0</v>
      </c>
      <c r="CJ862" s="1">
        <f t="shared" si="5"/>
        <v>0</v>
      </c>
      <c r="CK862" s="1">
        <f t="shared" si="5"/>
        <v>0</v>
      </c>
      <c r="CL862" s="1">
        <f t="shared" si="5"/>
        <v>1</v>
      </c>
      <c r="CM862" s="1">
        <f t="shared" si="5"/>
        <v>0</v>
      </c>
      <c r="CN862" s="1">
        <f t="shared" si="5"/>
        <v>0</v>
      </c>
      <c r="CO862" s="1">
        <f t="shared" si="5"/>
        <v>0</v>
      </c>
      <c r="CP862" s="1">
        <f t="shared" si="5"/>
        <v>0</v>
      </c>
      <c r="CQ862" s="1">
        <f t="shared" si="5"/>
        <v>0</v>
      </c>
      <c r="CR862" s="1">
        <f t="shared" si="5"/>
        <v>0</v>
      </c>
      <c r="CS862" s="1">
        <f t="shared" ref="CS862:EA869" si="6">CS7+CS26+CS45+CS64+CS83+CS102+CS121+CS140+CS159+CS178+CS197+CS216+CS235+CS254+CS273+CS292+CS311+CS330+CS349+CS368+CS387+CS406+CS425+CS444+CS463+CS482+CS501+CS520+CS539+CS558+CS577+CS596+CS615+CS634+CS653+CS672+CS691+CS710+CS729+CS748+CS767+CS786+CS805+CS824+CS843</f>
        <v>0</v>
      </c>
      <c r="CT862" s="1">
        <f t="shared" si="6"/>
        <v>0</v>
      </c>
      <c r="CU862" s="1">
        <f t="shared" si="6"/>
        <v>0</v>
      </c>
      <c r="CV862" s="1">
        <f t="shared" si="6"/>
        <v>0</v>
      </c>
      <c r="CW862" s="1">
        <f t="shared" si="6"/>
        <v>0</v>
      </c>
      <c r="CX862" s="1">
        <f t="shared" si="6"/>
        <v>0</v>
      </c>
      <c r="CY862" s="1">
        <f t="shared" si="6"/>
        <v>0</v>
      </c>
      <c r="CZ862" s="1">
        <f t="shared" si="6"/>
        <v>0</v>
      </c>
      <c r="DA862" s="1">
        <f t="shared" si="6"/>
        <v>0</v>
      </c>
      <c r="DB862" s="1">
        <f t="shared" si="6"/>
        <v>0</v>
      </c>
      <c r="DC862" s="1">
        <f t="shared" si="6"/>
        <v>0</v>
      </c>
      <c r="DD862" s="1">
        <f t="shared" si="6"/>
        <v>0</v>
      </c>
      <c r="DE862" s="1">
        <f t="shared" si="6"/>
        <v>0</v>
      </c>
      <c r="DF862" s="1">
        <f t="shared" si="6"/>
        <v>0</v>
      </c>
      <c r="DG862" s="1">
        <f t="shared" si="6"/>
        <v>0</v>
      </c>
      <c r="DH862" s="1">
        <f t="shared" si="6"/>
        <v>0</v>
      </c>
      <c r="DI862" s="1">
        <f t="shared" si="6"/>
        <v>0</v>
      </c>
      <c r="DJ862" s="1">
        <f t="shared" si="6"/>
        <v>0</v>
      </c>
      <c r="DK862" s="1">
        <f t="shared" si="6"/>
        <v>0</v>
      </c>
      <c r="DL862" s="1">
        <f t="shared" si="6"/>
        <v>0</v>
      </c>
      <c r="DM862" s="1">
        <f t="shared" si="6"/>
        <v>0</v>
      </c>
      <c r="DN862" s="1">
        <f t="shared" si="6"/>
        <v>0</v>
      </c>
      <c r="DO862" s="1">
        <f t="shared" si="6"/>
        <v>0</v>
      </c>
      <c r="DP862" s="1">
        <f t="shared" si="6"/>
        <v>0</v>
      </c>
      <c r="DQ862" s="1">
        <f t="shared" si="6"/>
        <v>0</v>
      </c>
      <c r="DR862" s="1">
        <f t="shared" si="6"/>
        <v>0</v>
      </c>
      <c r="DS862" s="1">
        <f t="shared" si="6"/>
        <v>0</v>
      </c>
      <c r="DT862" s="1">
        <f t="shared" si="6"/>
        <v>0</v>
      </c>
      <c r="DU862" s="1">
        <f t="shared" si="6"/>
        <v>0</v>
      </c>
      <c r="DV862" s="1">
        <f t="shared" si="6"/>
        <v>0</v>
      </c>
      <c r="DW862" s="1">
        <f t="shared" si="6"/>
        <v>0</v>
      </c>
      <c r="DX862" s="1">
        <f t="shared" si="6"/>
        <v>0</v>
      </c>
      <c r="DY862" s="1">
        <f t="shared" si="6"/>
        <v>0</v>
      </c>
      <c r="DZ862" s="1">
        <f t="shared" si="6"/>
        <v>0</v>
      </c>
      <c r="EA862" s="1">
        <f t="shared" si="6"/>
        <v>0</v>
      </c>
      <c r="EB862" s="1">
        <f t="shared" si="4"/>
        <v>0</v>
      </c>
      <c r="EC862" s="1">
        <f t="shared" si="4"/>
        <v>0</v>
      </c>
      <c r="ED862" s="1">
        <f t="shared" si="4"/>
        <v>0</v>
      </c>
      <c r="EE862" s="1">
        <f t="shared" si="4"/>
        <v>0</v>
      </c>
      <c r="EF862" s="1">
        <f t="shared" si="4"/>
        <v>0</v>
      </c>
      <c r="EG862" s="1">
        <f t="shared" si="4"/>
        <v>0</v>
      </c>
      <c r="EH862" s="1"/>
      <c r="EI862" s="1"/>
      <c r="EJ862" s="1"/>
      <c r="EK862" s="1"/>
      <c r="EL862" s="1"/>
      <c r="EM862" s="1"/>
    </row>
    <row r="863" spans="1:143" x14ac:dyDescent="0.35">
      <c r="A863" s="1" t="s">
        <v>431</v>
      </c>
      <c r="B863" s="1" t="s">
        <v>36</v>
      </c>
      <c r="C863" s="1">
        <f t="shared" si="3"/>
        <v>2063</v>
      </c>
      <c r="D863" s="1">
        <f t="shared" si="3"/>
        <v>8244.4365999999991</v>
      </c>
      <c r="E863" s="1">
        <f t="shared" si="3"/>
        <v>1256</v>
      </c>
      <c r="F863" s="1">
        <f t="shared" si="3"/>
        <v>8174.0766659999999</v>
      </c>
      <c r="G863" s="1">
        <f t="shared" si="3"/>
        <v>328</v>
      </c>
      <c r="H863" s="1">
        <f t="shared" si="3"/>
        <v>1173</v>
      </c>
      <c r="I863" s="1">
        <f t="shared" si="3"/>
        <v>0</v>
      </c>
      <c r="J863" s="1">
        <f t="shared" si="3"/>
        <v>117</v>
      </c>
      <c r="K863" s="1">
        <f t="shared" si="3"/>
        <v>28</v>
      </c>
      <c r="L863" s="1">
        <f t="shared" si="3"/>
        <v>11</v>
      </c>
      <c r="M863" s="1">
        <f t="shared" si="3"/>
        <v>3319</v>
      </c>
      <c r="N863" s="1">
        <f t="shared" si="3"/>
        <v>603</v>
      </c>
      <c r="O863" s="1">
        <f t="shared" si="3"/>
        <v>156</v>
      </c>
      <c r="P863" s="1">
        <f t="shared" si="3"/>
        <v>32657.96</v>
      </c>
      <c r="Q863" s="1">
        <f t="shared" si="3"/>
        <v>1067</v>
      </c>
      <c r="R863" s="1">
        <f t="shared" si="3"/>
        <v>840</v>
      </c>
      <c r="S863" s="1">
        <f t="shared" ref="S863:BZ867" si="7">S8+S27+S46+S65+S84+S103+S122+S141+S160+S179+S198+S217+S236+S255+S274+S293+S312+S331+S350+S369+S388+S407+S426+S445+S464+S483+S502+S521+S540+S559+S578+S597+S616+S635+S654+S673+S692+S711+S730+S749+S768+S787+S806+S825+S844</f>
        <v>2289</v>
      </c>
      <c r="T863" s="1">
        <f t="shared" si="7"/>
        <v>3</v>
      </c>
      <c r="U863" s="1">
        <f t="shared" si="7"/>
        <v>4195</v>
      </c>
      <c r="V863" s="1">
        <f t="shared" si="7"/>
        <v>2109.16</v>
      </c>
      <c r="W863" s="1">
        <f t="shared" si="7"/>
        <v>1105.883333</v>
      </c>
      <c r="X863" s="1">
        <f t="shared" si="7"/>
        <v>4619.2899996666656</v>
      </c>
      <c r="Y863" s="1">
        <f t="shared" si="7"/>
        <v>7.75</v>
      </c>
      <c r="Z863" s="1">
        <f t="shared" si="7"/>
        <v>7812.0833326666661</v>
      </c>
      <c r="AA863" s="1">
        <f t="shared" si="7"/>
        <v>0</v>
      </c>
      <c r="AB863" s="1">
        <f t="shared" si="7"/>
        <v>0</v>
      </c>
      <c r="AC863" s="1">
        <f t="shared" si="7"/>
        <v>0</v>
      </c>
      <c r="AD863" s="1">
        <f t="shared" si="7"/>
        <v>0</v>
      </c>
      <c r="AE863" s="1">
        <f t="shared" si="7"/>
        <v>0</v>
      </c>
      <c r="AF863" s="1">
        <f t="shared" si="7"/>
        <v>0</v>
      </c>
      <c r="AG863" s="1">
        <f t="shared" si="7"/>
        <v>0</v>
      </c>
      <c r="AH863" s="1">
        <f t="shared" si="7"/>
        <v>1</v>
      </c>
      <c r="AI863" s="1">
        <f t="shared" si="7"/>
        <v>45</v>
      </c>
      <c r="AJ863" s="1">
        <f t="shared" si="7"/>
        <v>44</v>
      </c>
      <c r="AK863" s="1">
        <f t="shared" si="7"/>
        <v>115</v>
      </c>
      <c r="AL863" s="1">
        <f t="shared" si="7"/>
        <v>0</v>
      </c>
      <c r="AM863" s="1">
        <f t="shared" si="7"/>
        <v>0</v>
      </c>
      <c r="AN863" s="1">
        <f t="shared" si="7"/>
        <v>0</v>
      </c>
      <c r="AO863" s="1">
        <f t="shared" si="7"/>
        <v>0</v>
      </c>
      <c r="AP863" s="1">
        <f t="shared" si="7"/>
        <v>0</v>
      </c>
      <c r="AQ863" s="1">
        <f t="shared" si="7"/>
        <v>0</v>
      </c>
      <c r="AR863" s="1">
        <f t="shared" si="7"/>
        <v>55</v>
      </c>
      <c r="AS863" s="1">
        <f t="shared" si="7"/>
        <v>80</v>
      </c>
      <c r="AT863" s="1">
        <f t="shared" si="7"/>
        <v>108</v>
      </c>
      <c r="AU863" s="1">
        <f t="shared" si="7"/>
        <v>33</v>
      </c>
      <c r="AV863" s="1">
        <f t="shared" si="7"/>
        <v>15</v>
      </c>
      <c r="AW863" s="1">
        <f t="shared" si="7"/>
        <v>16</v>
      </c>
      <c r="AX863" s="1">
        <f t="shared" si="7"/>
        <v>0</v>
      </c>
      <c r="AY863" s="1">
        <f t="shared" si="7"/>
        <v>0</v>
      </c>
      <c r="AZ863" s="1">
        <f t="shared" si="7"/>
        <v>0</v>
      </c>
      <c r="BA863" s="1">
        <f t="shared" si="7"/>
        <v>0</v>
      </c>
      <c r="BB863" s="1">
        <f t="shared" si="7"/>
        <v>0</v>
      </c>
      <c r="BC863" s="1">
        <f t="shared" si="7"/>
        <v>0</v>
      </c>
      <c r="BD863" s="1">
        <f t="shared" si="7"/>
        <v>14</v>
      </c>
      <c r="BE863" s="1">
        <f t="shared" si="7"/>
        <v>73</v>
      </c>
      <c r="BF863" s="1">
        <f t="shared" si="7"/>
        <v>86</v>
      </c>
      <c r="BG863" s="1">
        <f t="shared" si="7"/>
        <v>442</v>
      </c>
      <c r="BH863" s="1">
        <f t="shared" si="7"/>
        <v>497</v>
      </c>
      <c r="BI863" s="1">
        <f t="shared" si="7"/>
        <v>173</v>
      </c>
      <c r="BJ863" s="1">
        <f t="shared" si="7"/>
        <v>211</v>
      </c>
      <c r="BK863" s="1">
        <f t="shared" si="7"/>
        <v>10</v>
      </c>
      <c r="BL863" s="1">
        <f t="shared" si="7"/>
        <v>338</v>
      </c>
      <c r="BM863" s="1">
        <f t="shared" si="7"/>
        <v>558</v>
      </c>
      <c r="BN863" s="1">
        <f t="shared" si="7"/>
        <v>350</v>
      </c>
      <c r="BO863" s="1">
        <f t="shared" si="5"/>
        <v>3</v>
      </c>
      <c r="BP863" s="1">
        <f t="shared" si="5"/>
        <v>422</v>
      </c>
      <c r="BQ863" s="1">
        <f t="shared" si="5"/>
        <v>85</v>
      </c>
      <c r="BR863" s="1">
        <f t="shared" si="5"/>
        <v>165</v>
      </c>
      <c r="BS863" s="1">
        <f t="shared" si="5"/>
        <v>97</v>
      </c>
      <c r="BT863" s="1">
        <f t="shared" si="5"/>
        <v>224</v>
      </c>
      <c r="BU863" s="1">
        <f t="shared" si="5"/>
        <v>69</v>
      </c>
      <c r="BV863" s="1">
        <f t="shared" si="5"/>
        <v>47</v>
      </c>
      <c r="BW863" s="1">
        <f t="shared" si="5"/>
        <v>15</v>
      </c>
      <c r="BX863" s="1">
        <f t="shared" si="5"/>
        <v>6</v>
      </c>
      <c r="BY863" s="1">
        <f t="shared" si="5"/>
        <v>2</v>
      </c>
      <c r="BZ863" s="1">
        <f t="shared" si="5"/>
        <v>24</v>
      </c>
      <c r="CA863" s="1">
        <f t="shared" si="5"/>
        <v>3</v>
      </c>
      <c r="CB863" s="1">
        <f t="shared" si="5"/>
        <v>13</v>
      </c>
      <c r="CC863" s="1">
        <f t="shared" si="5"/>
        <v>31</v>
      </c>
      <c r="CD863" s="1">
        <f t="shared" si="5"/>
        <v>2</v>
      </c>
      <c r="CE863" s="1">
        <f t="shared" si="5"/>
        <v>10</v>
      </c>
      <c r="CF863" s="1">
        <f t="shared" si="5"/>
        <v>0</v>
      </c>
      <c r="CG863" s="1">
        <f t="shared" si="5"/>
        <v>1</v>
      </c>
      <c r="CH863" s="1">
        <f t="shared" si="5"/>
        <v>2</v>
      </c>
      <c r="CI863" s="1">
        <f t="shared" si="5"/>
        <v>1</v>
      </c>
      <c r="CJ863" s="1">
        <f t="shared" si="5"/>
        <v>5</v>
      </c>
      <c r="CK863" s="1">
        <f t="shared" si="5"/>
        <v>6</v>
      </c>
      <c r="CL863" s="1">
        <f t="shared" si="5"/>
        <v>6</v>
      </c>
      <c r="CM863" s="1">
        <f t="shared" si="5"/>
        <v>7</v>
      </c>
      <c r="CN863" s="1">
        <f t="shared" si="5"/>
        <v>0</v>
      </c>
      <c r="CO863" s="1">
        <f t="shared" si="5"/>
        <v>4</v>
      </c>
      <c r="CP863" s="1">
        <f t="shared" si="5"/>
        <v>0</v>
      </c>
      <c r="CQ863" s="1">
        <f t="shared" si="5"/>
        <v>6</v>
      </c>
      <c r="CR863" s="1">
        <f t="shared" si="5"/>
        <v>10</v>
      </c>
      <c r="CS863" s="1">
        <f t="shared" si="6"/>
        <v>2</v>
      </c>
      <c r="CT863" s="1">
        <f t="shared" si="6"/>
        <v>0</v>
      </c>
      <c r="CU863" s="1">
        <f t="shared" si="6"/>
        <v>4</v>
      </c>
      <c r="CV863" s="1">
        <f t="shared" si="6"/>
        <v>0</v>
      </c>
      <c r="CW863" s="1">
        <f t="shared" si="6"/>
        <v>0</v>
      </c>
      <c r="CX863" s="1">
        <f t="shared" si="6"/>
        <v>0</v>
      </c>
      <c r="CY863" s="1">
        <f t="shared" si="6"/>
        <v>2</v>
      </c>
      <c r="CZ863" s="1">
        <f t="shared" si="6"/>
        <v>1</v>
      </c>
      <c r="DA863" s="1">
        <f t="shared" si="6"/>
        <v>0</v>
      </c>
      <c r="DB863" s="1">
        <f t="shared" si="6"/>
        <v>0</v>
      </c>
      <c r="DC863" s="1">
        <f t="shared" si="6"/>
        <v>0</v>
      </c>
      <c r="DD863" s="1">
        <f t="shared" si="6"/>
        <v>0</v>
      </c>
      <c r="DE863" s="1">
        <f t="shared" si="6"/>
        <v>0</v>
      </c>
      <c r="DF863" s="1">
        <f t="shared" si="6"/>
        <v>0</v>
      </c>
      <c r="DG863" s="1">
        <f t="shared" si="6"/>
        <v>0</v>
      </c>
      <c r="DH863" s="1">
        <f t="shared" si="6"/>
        <v>0</v>
      </c>
      <c r="DI863" s="1">
        <f t="shared" si="6"/>
        <v>0</v>
      </c>
      <c r="DJ863" s="1">
        <f t="shared" si="6"/>
        <v>2</v>
      </c>
      <c r="DK863" s="1">
        <f t="shared" si="6"/>
        <v>1</v>
      </c>
      <c r="DL863" s="1">
        <f t="shared" si="6"/>
        <v>0</v>
      </c>
      <c r="DM863" s="1">
        <f t="shared" si="6"/>
        <v>3</v>
      </c>
      <c r="DN863" s="1">
        <f t="shared" si="6"/>
        <v>0</v>
      </c>
      <c r="DO863" s="1">
        <f t="shared" si="6"/>
        <v>2</v>
      </c>
      <c r="DP863" s="1">
        <f t="shared" si="6"/>
        <v>4</v>
      </c>
      <c r="DQ863" s="1">
        <f t="shared" si="6"/>
        <v>3</v>
      </c>
      <c r="DR863" s="1">
        <f t="shared" si="6"/>
        <v>0</v>
      </c>
      <c r="DS863" s="1">
        <f t="shared" si="6"/>
        <v>3</v>
      </c>
      <c r="DT863" s="1">
        <f t="shared" si="6"/>
        <v>0</v>
      </c>
      <c r="DU863" s="1">
        <f t="shared" si="6"/>
        <v>0</v>
      </c>
      <c r="DV863" s="1">
        <f t="shared" si="6"/>
        <v>0</v>
      </c>
      <c r="DW863" s="1">
        <f t="shared" si="6"/>
        <v>0</v>
      </c>
      <c r="DX863" s="1">
        <f t="shared" si="6"/>
        <v>0</v>
      </c>
      <c r="DY863" s="1">
        <f t="shared" si="6"/>
        <v>0</v>
      </c>
      <c r="DZ863" s="1">
        <f t="shared" si="6"/>
        <v>0</v>
      </c>
      <c r="EA863" s="1">
        <f t="shared" si="6"/>
        <v>0</v>
      </c>
      <c r="EB863" s="1">
        <f t="shared" si="4"/>
        <v>0</v>
      </c>
      <c r="EC863" s="1">
        <f t="shared" si="4"/>
        <v>0</v>
      </c>
      <c r="ED863" s="1">
        <f t="shared" si="4"/>
        <v>0</v>
      </c>
      <c r="EE863" s="1">
        <f t="shared" si="4"/>
        <v>0</v>
      </c>
      <c r="EF863" s="1">
        <f t="shared" si="4"/>
        <v>0</v>
      </c>
      <c r="EG863" s="1">
        <f t="shared" si="4"/>
        <v>0</v>
      </c>
      <c r="EH863" s="1"/>
      <c r="EI863" s="1"/>
      <c r="EJ863" s="1"/>
      <c r="EK863" s="1"/>
      <c r="EL863" s="1"/>
      <c r="EM863" s="1"/>
    </row>
    <row r="864" spans="1:143" x14ac:dyDescent="0.35">
      <c r="A864" s="1" t="s">
        <v>431</v>
      </c>
      <c r="B864" s="1" t="s">
        <v>37</v>
      </c>
      <c r="C864" s="1">
        <f t="shared" si="3"/>
        <v>556</v>
      </c>
      <c r="D864" s="1">
        <f t="shared" si="3"/>
        <v>2029.28</v>
      </c>
      <c r="E864" s="1">
        <f t="shared" si="3"/>
        <v>419</v>
      </c>
      <c r="F864" s="1">
        <f t="shared" si="3"/>
        <v>2031.7199999999998</v>
      </c>
      <c r="G864" s="1">
        <f t="shared" si="3"/>
        <v>96</v>
      </c>
      <c r="H864" s="1">
        <f t="shared" si="3"/>
        <v>355</v>
      </c>
      <c r="I864" s="1">
        <f t="shared" si="3"/>
        <v>1</v>
      </c>
      <c r="J864" s="1">
        <f t="shared" si="3"/>
        <v>71</v>
      </c>
      <c r="K864" s="1">
        <f t="shared" si="3"/>
        <v>12</v>
      </c>
      <c r="L864" s="1">
        <f t="shared" si="3"/>
        <v>5</v>
      </c>
      <c r="M864" s="1">
        <f t="shared" si="3"/>
        <v>975</v>
      </c>
      <c r="N864" s="1">
        <f t="shared" si="3"/>
        <v>108</v>
      </c>
      <c r="O864" s="1">
        <f t="shared" si="3"/>
        <v>89</v>
      </c>
      <c r="P864" s="1">
        <f t="shared" si="3"/>
        <v>31626.739999999998</v>
      </c>
      <c r="Q864" s="1">
        <f t="shared" si="3"/>
        <v>1535</v>
      </c>
      <c r="R864" s="1">
        <f t="shared" si="3"/>
        <v>273</v>
      </c>
      <c r="S864" s="1">
        <f t="shared" si="7"/>
        <v>1825</v>
      </c>
      <c r="T864" s="1">
        <f t="shared" si="7"/>
        <v>0</v>
      </c>
      <c r="U864" s="1">
        <f t="shared" si="7"/>
        <v>3633</v>
      </c>
      <c r="V864" s="1">
        <f t="shared" si="7"/>
        <v>2636.8433329999998</v>
      </c>
      <c r="W864" s="1">
        <f t="shared" si="7"/>
        <v>498.96</v>
      </c>
      <c r="X864" s="1">
        <f t="shared" si="7"/>
        <v>2845.1833323333331</v>
      </c>
      <c r="Y864" s="1">
        <f t="shared" si="7"/>
        <v>0</v>
      </c>
      <c r="Z864" s="1">
        <f t="shared" si="7"/>
        <v>5981.2366653333338</v>
      </c>
      <c r="AA864" s="1">
        <f t="shared" si="7"/>
        <v>1</v>
      </c>
      <c r="AB864" s="1">
        <f t="shared" si="7"/>
        <v>0</v>
      </c>
      <c r="AC864" s="1">
        <f t="shared" si="7"/>
        <v>0</v>
      </c>
      <c r="AD864" s="1">
        <f t="shared" si="7"/>
        <v>0</v>
      </c>
      <c r="AE864" s="1">
        <f t="shared" si="7"/>
        <v>0</v>
      </c>
      <c r="AF864" s="1">
        <f t="shared" si="7"/>
        <v>0</v>
      </c>
      <c r="AG864" s="1">
        <f t="shared" si="7"/>
        <v>0</v>
      </c>
      <c r="AH864" s="1">
        <f t="shared" si="7"/>
        <v>0</v>
      </c>
      <c r="AI864" s="1">
        <f t="shared" si="7"/>
        <v>3</v>
      </c>
      <c r="AJ864" s="1">
        <f t="shared" si="7"/>
        <v>4</v>
      </c>
      <c r="AK864" s="1">
        <f t="shared" si="7"/>
        <v>73</v>
      </c>
      <c r="AL864" s="1">
        <f t="shared" si="7"/>
        <v>0</v>
      </c>
      <c r="AM864" s="1">
        <f t="shared" si="7"/>
        <v>0</v>
      </c>
      <c r="AN864" s="1">
        <f t="shared" si="7"/>
        <v>0</v>
      </c>
      <c r="AO864" s="1">
        <f t="shared" si="7"/>
        <v>0</v>
      </c>
      <c r="AP864" s="1">
        <f t="shared" si="7"/>
        <v>0</v>
      </c>
      <c r="AQ864" s="1">
        <f t="shared" si="7"/>
        <v>0</v>
      </c>
      <c r="AR864" s="1">
        <f t="shared" si="7"/>
        <v>13</v>
      </c>
      <c r="AS864" s="1">
        <f t="shared" si="7"/>
        <v>14</v>
      </c>
      <c r="AT864" s="1">
        <f t="shared" si="7"/>
        <v>20</v>
      </c>
      <c r="AU864" s="1">
        <f t="shared" si="7"/>
        <v>9</v>
      </c>
      <c r="AV864" s="1">
        <f t="shared" si="7"/>
        <v>5</v>
      </c>
      <c r="AW864" s="1">
        <f t="shared" si="7"/>
        <v>3</v>
      </c>
      <c r="AX864" s="1">
        <f t="shared" si="7"/>
        <v>0</v>
      </c>
      <c r="AY864" s="1">
        <f t="shared" si="7"/>
        <v>0</v>
      </c>
      <c r="AZ864" s="1">
        <f t="shared" si="7"/>
        <v>0</v>
      </c>
      <c r="BA864" s="1">
        <f t="shared" si="7"/>
        <v>0</v>
      </c>
      <c r="BB864" s="1">
        <f t="shared" si="7"/>
        <v>0</v>
      </c>
      <c r="BC864" s="1">
        <f t="shared" si="7"/>
        <v>0</v>
      </c>
      <c r="BD864" s="1">
        <f t="shared" si="7"/>
        <v>12</v>
      </c>
      <c r="BE864" s="1">
        <f t="shared" si="7"/>
        <v>15</v>
      </c>
      <c r="BF864" s="1">
        <f t="shared" si="7"/>
        <v>10</v>
      </c>
      <c r="BG864" s="1">
        <f t="shared" si="7"/>
        <v>89</v>
      </c>
      <c r="BH864" s="1">
        <f t="shared" si="7"/>
        <v>116</v>
      </c>
      <c r="BI864" s="1">
        <f t="shared" si="7"/>
        <v>28</v>
      </c>
      <c r="BJ864" s="1">
        <f t="shared" si="7"/>
        <v>61</v>
      </c>
      <c r="BK864" s="1">
        <f t="shared" si="7"/>
        <v>2</v>
      </c>
      <c r="BL864" s="1">
        <f t="shared" si="7"/>
        <v>89</v>
      </c>
      <c r="BM864" s="1">
        <f t="shared" si="7"/>
        <v>124</v>
      </c>
      <c r="BN864" s="1">
        <f t="shared" si="7"/>
        <v>72</v>
      </c>
      <c r="BO864" s="1">
        <f t="shared" si="7"/>
        <v>0</v>
      </c>
      <c r="BP864" s="1">
        <f t="shared" si="5"/>
        <v>104</v>
      </c>
      <c r="BQ864" s="1">
        <f t="shared" si="5"/>
        <v>20</v>
      </c>
      <c r="BR864" s="1">
        <f t="shared" si="5"/>
        <v>9</v>
      </c>
      <c r="BS864" s="1">
        <f t="shared" si="5"/>
        <v>14</v>
      </c>
      <c r="BT864" s="1">
        <f t="shared" si="5"/>
        <v>14</v>
      </c>
      <c r="BU864" s="1">
        <f t="shared" si="5"/>
        <v>16</v>
      </c>
      <c r="BV864" s="1">
        <f t="shared" si="5"/>
        <v>1</v>
      </c>
      <c r="BW864" s="1">
        <f t="shared" si="5"/>
        <v>1</v>
      </c>
      <c r="BX864" s="1">
        <f t="shared" si="5"/>
        <v>0</v>
      </c>
      <c r="BY864" s="1">
        <f t="shared" si="5"/>
        <v>0</v>
      </c>
      <c r="BZ864" s="1">
        <f t="shared" si="5"/>
        <v>10</v>
      </c>
      <c r="CA864" s="1">
        <f t="shared" si="5"/>
        <v>3</v>
      </c>
      <c r="CB864" s="1">
        <f t="shared" si="5"/>
        <v>0</v>
      </c>
      <c r="CC864" s="1">
        <f t="shared" si="5"/>
        <v>5</v>
      </c>
      <c r="CD864" s="1">
        <f t="shared" si="5"/>
        <v>0</v>
      </c>
      <c r="CE864" s="1">
        <f t="shared" si="5"/>
        <v>6</v>
      </c>
      <c r="CF864" s="1">
        <f t="shared" si="5"/>
        <v>0</v>
      </c>
      <c r="CG864" s="1">
        <f t="shared" si="5"/>
        <v>0</v>
      </c>
      <c r="CH864" s="1">
        <f t="shared" si="5"/>
        <v>7</v>
      </c>
      <c r="CI864" s="1">
        <f t="shared" si="5"/>
        <v>0</v>
      </c>
      <c r="CJ864" s="1">
        <f t="shared" si="5"/>
        <v>0</v>
      </c>
      <c r="CK864" s="1">
        <f t="shared" si="5"/>
        <v>5</v>
      </c>
      <c r="CL864" s="1">
        <f t="shared" si="5"/>
        <v>1</v>
      </c>
      <c r="CM864" s="1">
        <f t="shared" si="5"/>
        <v>1</v>
      </c>
      <c r="CN864" s="1">
        <f t="shared" si="5"/>
        <v>0</v>
      </c>
      <c r="CO864" s="1">
        <f t="shared" si="5"/>
        <v>2</v>
      </c>
      <c r="CP864" s="1">
        <f t="shared" si="5"/>
        <v>0</v>
      </c>
      <c r="CQ864" s="1">
        <f t="shared" si="5"/>
        <v>1</v>
      </c>
      <c r="CR864" s="1">
        <f t="shared" si="5"/>
        <v>3</v>
      </c>
      <c r="CS864" s="1">
        <f t="shared" si="6"/>
        <v>0</v>
      </c>
      <c r="CT864" s="1">
        <f t="shared" si="6"/>
        <v>0</v>
      </c>
      <c r="CU864" s="1">
        <f t="shared" si="6"/>
        <v>2</v>
      </c>
      <c r="CV864" s="1">
        <f t="shared" si="6"/>
        <v>0</v>
      </c>
      <c r="CW864" s="1">
        <f t="shared" si="6"/>
        <v>0</v>
      </c>
      <c r="CX864" s="1">
        <f t="shared" si="6"/>
        <v>0</v>
      </c>
      <c r="CY864" s="1">
        <f t="shared" si="6"/>
        <v>0</v>
      </c>
      <c r="CZ864" s="1">
        <f t="shared" si="6"/>
        <v>0</v>
      </c>
      <c r="DA864" s="1">
        <f t="shared" si="6"/>
        <v>0</v>
      </c>
      <c r="DB864" s="1">
        <f t="shared" si="6"/>
        <v>0</v>
      </c>
      <c r="DC864" s="1">
        <f t="shared" si="6"/>
        <v>0</v>
      </c>
      <c r="DD864" s="1">
        <f t="shared" si="6"/>
        <v>0</v>
      </c>
      <c r="DE864" s="1">
        <f t="shared" si="6"/>
        <v>0</v>
      </c>
      <c r="DF864" s="1">
        <f t="shared" si="6"/>
        <v>0</v>
      </c>
      <c r="DG864" s="1">
        <f t="shared" si="6"/>
        <v>0</v>
      </c>
      <c r="DH864" s="1">
        <f t="shared" si="6"/>
        <v>0</v>
      </c>
      <c r="DI864" s="1">
        <f t="shared" si="6"/>
        <v>0</v>
      </c>
      <c r="DJ864" s="1">
        <f t="shared" si="6"/>
        <v>0</v>
      </c>
      <c r="DK864" s="1">
        <f t="shared" si="6"/>
        <v>0</v>
      </c>
      <c r="DL864" s="1">
        <f t="shared" si="6"/>
        <v>0</v>
      </c>
      <c r="DM864" s="1">
        <f t="shared" si="6"/>
        <v>1</v>
      </c>
      <c r="DN864" s="1">
        <f t="shared" si="6"/>
        <v>0</v>
      </c>
      <c r="DO864" s="1">
        <f t="shared" si="6"/>
        <v>0</v>
      </c>
      <c r="DP864" s="1">
        <f t="shared" si="6"/>
        <v>1</v>
      </c>
      <c r="DQ864" s="1">
        <f t="shared" si="6"/>
        <v>1</v>
      </c>
      <c r="DR864" s="1">
        <f t="shared" si="6"/>
        <v>0</v>
      </c>
      <c r="DS864" s="1">
        <f t="shared" si="6"/>
        <v>0</v>
      </c>
      <c r="DT864" s="1">
        <f t="shared" si="6"/>
        <v>0</v>
      </c>
      <c r="DU864" s="1">
        <f t="shared" si="6"/>
        <v>0</v>
      </c>
      <c r="DV864" s="1">
        <f t="shared" si="6"/>
        <v>0</v>
      </c>
      <c r="DW864" s="1">
        <f t="shared" si="6"/>
        <v>0</v>
      </c>
      <c r="DX864" s="1">
        <f t="shared" si="6"/>
        <v>2</v>
      </c>
      <c r="DY864" s="1">
        <f t="shared" si="6"/>
        <v>0</v>
      </c>
      <c r="DZ864" s="1">
        <f t="shared" si="6"/>
        <v>0</v>
      </c>
      <c r="EA864" s="1">
        <f t="shared" si="6"/>
        <v>0</v>
      </c>
      <c r="EB864" s="1">
        <f t="shared" si="4"/>
        <v>0</v>
      </c>
      <c r="EC864" s="1">
        <f t="shared" si="4"/>
        <v>0</v>
      </c>
      <c r="ED864" s="1">
        <f t="shared" si="4"/>
        <v>0</v>
      </c>
      <c r="EE864" s="1">
        <f t="shared" si="4"/>
        <v>0</v>
      </c>
      <c r="EF864" s="1">
        <f t="shared" si="4"/>
        <v>0</v>
      </c>
      <c r="EG864" s="1">
        <f t="shared" si="4"/>
        <v>0</v>
      </c>
      <c r="EH864" s="1"/>
      <c r="EI864" s="1"/>
      <c r="EJ864" s="1"/>
      <c r="EK864" s="1"/>
      <c r="EL864" s="1"/>
      <c r="EM864" s="1"/>
    </row>
    <row r="865" spans="1:143" x14ac:dyDescent="0.35">
      <c r="A865" s="1" t="s">
        <v>431</v>
      </c>
      <c r="B865" s="1" t="s">
        <v>38</v>
      </c>
      <c r="C865" s="1">
        <f t="shared" si="3"/>
        <v>3020</v>
      </c>
      <c r="D865" s="1">
        <f t="shared" si="3"/>
        <v>10365.219996333333</v>
      </c>
      <c r="E865" s="1">
        <f t="shared" si="3"/>
        <v>1220</v>
      </c>
      <c r="F865" s="1">
        <f t="shared" si="3"/>
        <v>7257.8132660000001</v>
      </c>
      <c r="G865" s="1">
        <f t="shared" si="3"/>
        <v>324</v>
      </c>
      <c r="H865" s="1">
        <f t="shared" si="3"/>
        <v>1169</v>
      </c>
      <c r="I865" s="1">
        <f t="shared" si="3"/>
        <v>4</v>
      </c>
      <c r="J865" s="1">
        <f t="shared" si="3"/>
        <v>108</v>
      </c>
      <c r="K865" s="1">
        <f t="shared" si="3"/>
        <v>36</v>
      </c>
      <c r="L865" s="1">
        <f t="shared" si="3"/>
        <v>9</v>
      </c>
      <c r="M865" s="1">
        <f t="shared" si="3"/>
        <v>4240</v>
      </c>
      <c r="N865" s="1">
        <f t="shared" si="3"/>
        <v>708</v>
      </c>
      <c r="O865" s="1">
        <f t="shared" si="3"/>
        <v>157</v>
      </c>
      <c r="P865" s="1">
        <f t="shared" si="3"/>
        <v>111767.815</v>
      </c>
      <c r="Q865" s="1">
        <f t="shared" si="3"/>
        <v>3806</v>
      </c>
      <c r="R865" s="1">
        <f t="shared" si="3"/>
        <v>1530</v>
      </c>
      <c r="S865" s="1">
        <f t="shared" si="7"/>
        <v>5153</v>
      </c>
      <c r="T865" s="1">
        <f t="shared" si="7"/>
        <v>1</v>
      </c>
      <c r="U865" s="1">
        <f t="shared" si="7"/>
        <v>10404</v>
      </c>
      <c r="V865" s="1">
        <f t="shared" si="7"/>
        <v>6264.1233309999998</v>
      </c>
      <c r="W865" s="1">
        <f t="shared" si="7"/>
        <v>2044.9466649999999</v>
      </c>
      <c r="X865" s="1">
        <f t="shared" si="7"/>
        <v>8308.3866616666655</v>
      </c>
      <c r="Y865" s="1">
        <f t="shared" si="7"/>
        <v>3.25</v>
      </c>
      <c r="Z865" s="1">
        <f t="shared" si="7"/>
        <v>16623.956657666669</v>
      </c>
      <c r="AA865" s="1">
        <f t="shared" si="7"/>
        <v>3</v>
      </c>
      <c r="AB865" s="1">
        <f t="shared" si="7"/>
        <v>0</v>
      </c>
      <c r="AC865" s="1">
        <f t="shared" si="7"/>
        <v>0</v>
      </c>
      <c r="AD865" s="1">
        <f t="shared" si="7"/>
        <v>0</v>
      </c>
      <c r="AE865" s="1">
        <f t="shared" si="7"/>
        <v>0</v>
      </c>
      <c r="AF865" s="1">
        <f t="shared" si="7"/>
        <v>1</v>
      </c>
      <c r="AG865" s="1">
        <f t="shared" si="7"/>
        <v>0</v>
      </c>
      <c r="AH865" s="1">
        <f t="shared" si="7"/>
        <v>1</v>
      </c>
      <c r="AI865" s="1">
        <f t="shared" si="7"/>
        <v>19</v>
      </c>
      <c r="AJ865" s="1">
        <f t="shared" si="7"/>
        <v>21</v>
      </c>
      <c r="AK865" s="1">
        <f t="shared" si="7"/>
        <v>96</v>
      </c>
      <c r="AL865" s="1">
        <f t="shared" si="7"/>
        <v>0</v>
      </c>
      <c r="AM865" s="1">
        <f t="shared" si="7"/>
        <v>0</v>
      </c>
      <c r="AN865" s="1">
        <f t="shared" si="7"/>
        <v>0</v>
      </c>
      <c r="AO865" s="1">
        <f t="shared" si="7"/>
        <v>0</v>
      </c>
      <c r="AP865" s="1">
        <f t="shared" si="7"/>
        <v>1</v>
      </c>
      <c r="AQ865" s="1">
        <f t="shared" si="7"/>
        <v>0</v>
      </c>
      <c r="AR865" s="1">
        <f t="shared" si="7"/>
        <v>30</v>
      </c>
      <c r="AS865" s="1">
        <f t="shared" si="7"/>
        <v>91</v>
      </c>
      <c r="AT865" s="1">
        <f t="shared" si="7"/>
        <v>109</v>
      </c>
      <c r="AU865" s="1">
        <f t="shared" si="7"/>
        <v>35</v>
      </c>
      <c r="AV865" s="1">
        <f t="shared" si="7"/>
        <v>9</v>
      </c>
      <c r="AW865" s="1">
        <f t="shared" si="7"/>
        <v>18</v>
      </c>
      <c r="AX865" s="1">
        <f t="shared" si="7"/>
        <v>0</v>
      </c>
      <c r="AY865" s="1">
        <f t="shared" si="7"/>
        <v>0</v>
      </c>
      <c r="AZ865" s="1">
        <f t="shared" si="7"/>
        <v>0</v>
      </c>
      <c r="BA865" s="1">
        <f t="shared" si="7"/>
        <v>0</v>
      </c>
      <c r="BB865" s="1">
        <f t="shared" si="7"/>
        <v>0</v>
      </c>
      <c r="BC865" s="1">
        <f t="shared" si="7"/>
        <v>0</v>
      </c>
      <c r="BD865" s="1">
        <f t="shared" si="7"/>
        <v>25</v>
      </c>
      <c r="BE865" s="1">
        <f t="shared" si="7"/>
        <v>95</v>
      </c>
      <c r="BF865" s="1">
        <f t="shared" si="7"/>
        <v>108</v>
      </c>
      <c r="BG865" s="1">
        <f t="shared" si="7"/>
        <v>472</v>
      </c>
      <c r="BH865" s="1">
        <f t="shared" si="7"/>
        <v>490</v>
      </c>
      <c r="BI865" s="1">
        <f t="shared" si="7"/>
        <v>153</v>
      </c>
      <c r="BJ865" s="1">
        <f t="shared" si="7"/>
        <v>217</v>
      </c>
      <c r="BK865" s="1">
        <f t="shared" si="7"/>
        <v>3</v>
      </c>
      <c r="BL865" s="1">
        <f t="shared" si="7"/>
        <v>385</v>
      </c>
      <c r="BM865" s="1">
        <f t="shared" si="7"/>
        <v>613</v>
      </c>
      <c r="BN865" s="1">
        <f t="shared" si="7"/>
        <v>289</v>
      </c>
      <c r="BO865" s="1">
        <f t="shared" si="7"/>
        <v>2</v>
      </c>
      <c r="BP865" s="1">
        <f t="shared" si="5"/>
        <v>403</v>
      </c>
      <c r="BQ865" s="1">
        <f t="shared" si="5"/>
        <v>104</v>
      </c>
      <c r="BR865" s="1">
        <f t="shared" si="5"/>
        <v>130</v>
      </c>
      <c r="BS865" s="1">
        <f t="shared" si="5"/>
        <v>106</v>
      </c>
      <c r="BT865" s="1">
        <f t="shared" si="5"/>
        <v>118</v>
      </c>
      <c r="BU865" s="1">
        <f t="shared" si="5"/>
        <v>87</v>
      </c>
      <c r="BV865" s="1">
        <f t="shared" si="5"/>
        <v>51</v>
      </c>
      <c r="BW865" s="1">
        <f t="shared" si="5"/>
        <v>0</v>
      </c>
      <c r="BX865" s="1">
        <f t="shared" si="5"/>
        <v>2</v>
      </c>
      <c r="BY865" s="1">
        <f t="shared" si="5"/>
        <v>1</v>
      </c>
      <c r="BZ865" s="1">
        <f t="shared" si="5"/>
        <v>9</v>
      </c>
      <c r="CA865" s="1">
        <f t="shared" si="5"/>
        <v>2</v>
      </c>
      <c r="CB865" s="1">
        <f t="shared" si="5"/>
        <v>31</v>
      </c>
      <c r="CC865" s="1">
        <f t="shared" si="5"/>
        <v>57</v>
      </c>
      <c r="CD865" s="1">
        <f t="shared" si="5"/>
        <v>2</v>
      </c>
      <c r="CE865" s="1">
        <f t="shared" si="5"/>
        <v>9</v>
      </c>
      <c r="CF865" s="1">
        <f t="shared" si="5"/>
        <v>0</v>
      </c>
      <c r="CG865" s="1">
        <f t="shared" si="5"/>
        <v>0</v>
      </c>
      <c r="CH865" s="1">
        <f t="shared" si="5"/>
        <v>6</v>
      </c>
      <c r="CI865" s="1">
        <f t="shared" si="5"/>
        <v>0</v>
      </c>
      <c r="CJ865" s="1">
        <f t="shared" si="5"/>
        <v>4</v>
      </c>
      <c r="CK865" s="1">
        <f t="shared" si="5"/>
        <v>6</v>
      </c>
      <c r="CL865" s="1">
        <f t="shared" si="5"/>
        <v>2</v>
      </c>
      <c r="CM865" s="1">
        <f t="shared" si="5"/>
        <v>2</v>
      </c>
      <c r="CN865" s="1">
        <f t="shared" si="5"/>
        <v>0</v>
      </c>
      <c r="CO865" s="1">
        <f t="shared" si="5"/>
        <v>0</v>
      </c>
      <c r="CP865" s="1">
        <f t="shared" si="5"/>
        <v>0</v>
      </c>
      <c r="CQ865" s="1">
        <f t="shared" si="5"/>
        <v>2</v>
      </c>
      <c r="CR865" s="1">
        <f t="shared" si="5"/>
        <v>2</v>
      </c>
      <c r="CS865" s="1">
        <f t="shared" si="6"/>
        <v>1</v>
      </c>
      <c r="CT865" s="1">
        <f t="shared" si="6"/>
        <v>0</v>
      </c>
      <c r="CU865" s="1">
        <f t="shared" si="6"/>
        <v>2</v>
      </c>
      <c r="CV865" s="1">
        <f t="shared" si="6"/>
        <v>0</v>
      </c>
      <c r="CW865" s="1">
        <f t="shared" si="6"/>
        <v>0</v>
      </c>
      <c r="CX865" s="1">
        <f t="shared" si="6"/>
        <v>0</v>
      </c>
      <c r="CY865" s="1">
        <f t="shared" si="6"/>
        <v>0</v>
      </c>
      <c r="CZ865" s="1">
        <f t="shared" si="6"/>
        <v>0</v>
      </c>
      <c r="DA865" s="1">
        <f t="shared" si="6"/>
        <v>0</v>
      </c>
      <c r="DB865" s="1">
        <f t="shared" si="6"/>
        <v>0</v>
      </c>
      <c r="DC865" s="1">
        <f t="shared" si="6"/>
        <v>1</v>
      </c>
      <c r="DD865" s="1">
        <f t="shared" si="6"/>
        <v>0</v>
      </c>
      <c r="DE865" s="1">
        <f t="shared" si="6"/>
        <v>0</v>
      </c>
      <c r="DF865" s="1">
        <f t="shared" si="6"/>
        <v>2</v>
      </c>
      <c r="DG865" s="1">
        <f t="shared" si="6"/>
        <v>0</v>
      </c>
      <c r="DH865" s="1">
        <f t="shared" si="6"/>
        <v>0</v>
      </c>
      <c r="DI865" s="1">
        <f t="shared" si="6"/>
        <v>0</v>
      </c>
      <c r="DJ865" s="1">
        <f t="shared" si="6"/>
        <v>0</v>
      </c>
      <c r="DK865" s="1">
        <f t="shared" si="6"/>
        <v>0</v>
      </c>
      <c r="DL865" s="1">
        <f t="shared" si="6"/>
        <v>0</v>
      </c>
      <c r="DM865" s="1">
        <f t="shared" si="6"/>
        <v>0</v>
      </c>
      <c r="DN865" s="1">
        <f t="shared" si="6"/>
        <v>0</v>
      </c>
      <c r="DO865" s="1">
        <f t="shared" si="6"/>
        <v>0</v>
      </c>
      <c r="DP865" s="1">
        <f t="shared" si="6"/>
        <v>0</v>
      </c>
      <c r="DQ865" s="1">
        <f t="shared" si="6"/>
        <v>0</v>
      </c>
      <c r="DR865" s="1">
        <f t="shared" si="6"/>
        <v>0</v>
      </c>
      <c r="DS865" s="1">
        <f t="shared" si="6"/>
        <v>0</v>
      </c>
      <c r="DT865" s="1">
        <f t="shared" si="6"/>
        <v>0</v>
      </c>
      <c r="DU865" s="1">
        <f t="shared" si="6"/>
        <v>0</v>
      </c>
      <c r="DV865" s="1">
        <f t="shared" si="6"/>
        <v>0</v>
      </c>
      <c r="DW865" s="1">
        <f t="shared" si="6"/>
        <v>0</v>
      </c>
      <c r="DX865" s="1">
        <f t="shared" si="6"/>
        <v>0</v>
      </c>
      <c r="DY865" s="1">
        <f t="shared" si="6"/>
        <v>0</v>
      </c>
      <c r="DZ865" s="1">
        <f t="shared" si="6"/>
        <v>0</v>
      </c>
      <c r="EA865" s="1">
        <f t="shared" si="6"/>
        <v>0</v>
      </c>
      <c r="EB865" s="1">
        <f t="shared" si="4"/>
        <v>0</v>
      </c>
      <c r="EC865" s="1">
        <f t="shared" si="4"/>
        <v>0</v>
      </c>
      <c r="ED865" s="1">
        <f t="shared" si="4"/>
        <v>0</v>
      </c>
      <c r="EE865" s="1">
        <f t="shared" si="4"/>
        <v>0</v>
      </c>
      <c r="EF865" s="1">
        <f t="shared" si="4"/>
        <v>0</v>
      </c>
      <c r="EG865" s="1">
        <f t="shared" si="4"/>
        <v>0</v>
      </c>
      <c r="EH865" s="1"/>
      <c r="EI865" s="1"/>
      <c r="EJ865" s="1"/>
      <c r="EK865" s="1"/>
      <c r="EL865" s="1"/>
      <c r="EM865" s="1"/>
    </row>
    <row r="866" spans="1:143" x14ac:dyDescent="0.35">
      <c r="A866" s="1" t="s">
        <v>431</v>
      </c>
      <c r="B866" s="1" t="s">
        <v>39</v>
      </c>
      <c r="C866" s="1">
        <f t="shared" si="3"/>
        <v>346</v>
      </c>
      <c r="D866" s="1">
        <f t="shared" si="3"/>
        <v>1343.6433333333332</v>
      </c>
      <c r="E866" s="1">
        <f t="shared" si="3"/>
        <v>63</v>
      </c>
      <c r="F866" s="1">
        <f t="shared" si="3"/>
        <v>390.92</v>
      </c>
      <c r="G866" s="1">
        <f t="shared" si="3"/>
        <v>9</v>
      </c>
      <c r="H866" s="1">
        <f t="shared" si="3"/>
        <v>71</v>
      </c>
      <c r="I866" s="1">
        <f t="shared" si="3"/>
        <v>0</v>
      </c>
      <c r="J866" s="1">
        <f t="shared" si="3"/>
        <v>1</v>
      </c>
      <c r="K866" s="1">
        <f t="shared" si="3"/>
        <v>1</v>
      </c>
      <c r="L866" s="1">
        <f t="shared" si="3"/>
        <v>0</v>
      </c>
      <c r="M866" s="1">
        <f t="shared" si="3"/>
        <v>409</v>
      </c>
      <c r="N866" s="1">
        <f t="shared" si="3"/>
        <v>111</v>
      </c>
      <c r="O866" s="1">
        <f t="shared" si="3"/>
        <v>2</v>
      </c>
      <c r="P866" s="1">
        <f t="shared" si="3"/>
        <v>8872.7875000000004</v>
      </c>
      <c r="Q866" s="1">
        <f t="shared" si="3"/>
        <v>759</v>
      </c>
      <c r="R866" s="1">
        <f t="shared" si="3"/>
        <v>138</v>
      </c>
      <c r="S866" s="1">
        <f t="shared" si="7"/>
        <v>442</v>
      </c>
      <c r="T866" s="1">
        <f t="shared" si="7"/>
        <v>0</v>
      </c>
      <c r="U866" s="1">
        <f t="shared" si="7"/>
        <v>1338</v>
      </c>
      <c r="V866" s="1">
        <f t="shared" si="7"/>
        <v>1552.67</v>
      </c>
      <c r="W866" s="1">
        <f t="shared" si="7"/>
        <v>201.27</v>
      </c>
      <c r="X866" s="1">
        <f t="shared" si="7"/>
        <v>683.07333333333327</v>
      </c>
      <c r="Y866" s="1">
        <f t="shared" si="7"/>
        <v>0</v>
      </c>
      <c r="Z866" s="1">
        <f t="shared" si="7"/>
        <v>2436.7633333333333</v>
      </c>
      <c r="AA866" s="1">
        <f t="shared" si="7"/>
        <v>0</v>
      </c>
      <c r="AB866" s="1">
        <f t="shared" si="7"/>
        <v>0</v>
      </c>
      <c r="AC866" s="1">
        <f t="shared" si="7"/>
        <v>0</v>
      </c>
      <c r="AD866" s="1">
        <f t="shared" si="7"/>
        <v>0</v>
      </c>
      <c r="AE866" s="1">
        <f t="shared" si="7"/>
        <v>0</v>
      </c>
      <c r="AF866" s="1">
        <f t="shared" si="7"/>
        <v>0</v>
      </c>
      <c r="AG866" s="1">
        <f t="shared" si="7"/>
        <v>0</v>
      </c>
      <c r="AH866" s="1">
        <f t="shared" si="7"/>
        <v>1</v>
      </c>
      <c r="AI866" s="1">
        <f t="shared" si="7"/>
        <v>5</v>
      </c>
      <c r="AJ866" s="1">
        <f t="shared" si="7"/>
        <v>4</v>
      </c>
      <c r="AK866" s="1">
        <f t="shared" si="7"/>
        <v>1</v>
      </c>
      <c r="AL866" s="1">
        <f t="shared" si="7"/>
        <v>0</v>
      </c>
      <c r="AM866" s="1">
        <f t="shared" si="7"/>
        <v>0</v>
      </c>
      <c r="AN866" s="1">
        <f t="shared" si="7"/>
        <v>0</v>
      </c>
      <c r="AO866" s="1">
        <f t="shared" si="7"/>
        <v>0</v>
      </c>
      <c r="AP866" s="1">
        <f t="shared" si="7"/>
        <v>0</v>
      </c>
      <c r="AQ866" s="1">
        <f t="shared" si="7"/>
        <v>0</v>
      </c>
      <c r="AR866" s="1">
        <f t="shared" si="7"/>
        <v>0</v>
      </c>
      <c r="AS866" s="1">
        <f t="shared" si="7"/>
        <v>2</v>
      </c>
      <c r="AT866" s="1">
        <f t="shared" si="7"/>
        <v>3</v>
      </c>
      <c r="AU866" s="1">
        <f t="shared" si="7"/>
        <v>0</v>
      </c>
      <c r="AV866" s="1">
        <f t="shared" si="7"/>
        <v>0</v>
      </c>
      <c r="AW866" s="1">
        <f t="shared" si="7"/>
        <v>0</v>
      </c>
      <c r="AX866" s="1">
        <f t="shared" si="7"/>
        <v>0</v>
      </c>
      <c r="AY866" s="1">
        <f t="shared" si="7"/>
        <v>0</v>
      </c>
      <c r="AZ866" s="1">
        <f t="shared" si="7"/>
        <v>0</v>
      </c>
      <c r="BA866" s="1">
        <f t="shared" si="7"/>
        <v>0</v>
      </c>
      <c r="BB866" s="1">
        <f t="shared" si="7"/>
        <v>0</v>
      </c>
      <c r="BC866" s="1">
        <f t="shared" si="7"/>
        <v>0</v>
      </c>
      <c r="BD866" s="1">
        <f t="shared" si="7"/>
        <v>1</v>
      </c>
      <c r="BE866" s="1">
        <f t="shared" si="7"/>
        <v>4</v>
      </c>
      <c r="BF866" s="1">
        <f t="shared" si="7"/>
        <v>3</v>
      </c>
      <c r="BG866" s="1">
        <f t="shared" si="7"/>
        <v>25</v>
      </c>
      <c r="BH866" s="1">
        <f t="shared" si="7"/>
        <v>35</v>
      </c>
      <c r="BI866" s="1">
        <f t="shared" si="7"/>
        <v>20</v>
      </c>
      <c r="BJ866" s="1">
        <f t="shared" si="7"/>
        <v>25</v>
      </c>
      <c r="BK866" s="1">
        <f t="shared" si="7"/>
        <v>1</v>
      </c>
      <c r="BL866" s="1">
        <f t="shared" si="7"/>
        <v>31</v>
      </c>
      <c r="BM866" s="1">
        <f t="shared" si="7"/>
        <v>40</v>
      </c>
      <c r="BN866" s="1">
        <f t="shared" si="7"/>
        <v>16</v>
      </c>
      <c r="BO866" s="1">
        <f t="shared" si="7"/>
        <v>0</v>
      </c>
      <c r="BP866" s="1">
        <f t="shared" si="5"/>
        <v>33</v>
      </c>
      <c r="BQ866" s="1">
        <f t="shared" si="5"/>
        <v>13</v>
      </c>
      <c r="BR866" s="1">
        <f t="shared" si="5"/>
        <v>19</v>
      </c>
      <c r="BS866" s="1">
        <f t="shared" si="5"/>
        <v>11</v>
      </c>
      <c r="BT866" s="1">
        <f t="shared" si="5"/>
        <v>24</v>
      </c>
      <c r="BU866" s="1">
        <f t="shared" si="5"/>
        <v>18</v>
      </c>
      <c r="BV866" s="1">
        <f t="shared" si="5"/>
        <v>13</v>
      </c>
      <c r="BW866" s="1">
        <f t="shared" si="5"/>
        <v>2</v>
      </c>
      <c r="BX866" s="1">
        <f t="shared" si="5"/>
        <v>0</v>
      </c>
      <c r="BY866" s="1">
        <f t="shared" si="5"/>
        <v>0</v>
      </c>
      <c r="BZ866" s="1">
        <f t="shared" si="5"/>
        <v>0</v>
      </c>
      <c r="CA866" s="1">
        <f t="shared" si="5"/>
        <v>0</v>
      </c>
      <c r="CB866" s="1">
        <f t="shared" si="5"/>
        <v>13</v>
      </c>
      <c r="CC866" s="1">
        <f t="shared" si="5"/>
        <v>19</v>
      </c>
      <c r="CD866" s="1">
        <f t="shared" si="5"/>
        <v>0</v>
      </c>
      <c r="CE866" s="1">
        <f t="shared" si="5"/>
        <v>0</v>
      </c>
      <c r="CF866" s="1">
        <f t="shared" si="5"/>
        <v>0</v>
      </c>
      <c r="CG866" s="1">
        <f t="shared" si="5"/>
        <v>0</v>
      </c>
      <c r="CH866" s="1">
        <f t="shared" si="5"/>
        <v>0</v>
      </c>
      <c r="CI866" s="1">
        <f t="shared" si="5"/>
        <v>0</v>
      </c>
      <c r="CJ866" s="1">
        <f t="shared" si="5"/>
        <v>0</v>
      </c>
      <c r="CK866" s="1">
        <f t="shared" si="5"/>
        <v>0</v>
      </c>
      <c r="CL866" s="1">
        <f t="shared" si="5"/>
        <v>0</v>
      </c>
      <c r="CM866" s="1">
        <f t="shared" si="5"/>
        <v>0</v>
      </c>
      <c r="CN866" s="1">
        <f t="shared" si="5"/>
        <v>0</v>
      </c>
      <c r="CO866" s="1">
        <f t="shared" si="5"/>
        <v>0</v>
      </c>
      <c r="CP866" s="1">
        <f t="shared" si="5"/>
        <v>0</v>
      </c>
      <c r="CQ866" s="1">
        <f t="shared" si="5"/>
        <v>0</v>
      </c>
      <c r="CR866" s="1">
        <f t="shared" si="5"/>
        <v>0</v>
      </c>
      <c r="CS866" s="1">
        <f t="shared" si="6"/>
        <v>0</v>
      </c>
      <c r="CT866" s="1">
        <f t="shared" si="6"/>
        <v>0</v>
      </c>
      <c r="CU866" s="1">
        <f t="shared" si="6"/>
        <v>0</v>
      </c>
      <c r="CV866" s="1">
        <f t="shared" si="6"/>
        <v>0</v>
      </c>
      <c r="CW866" s="1">
        <f t="shared" si="6"/>
        <v>0</v>
      </c>
      <c r="CX866" s="1">
        <f t="shared" si="6"/>
        <v>0</v>
      </c>
      <c r="CY866" s="1">
        <f t="shared" si="6"/>
        <v>0</v>
      </c>
      <c r="CZ866" s="1">
        <f t="shared" si="6"/>
        <v>0</v>
      </c>
      <c r="DA866" s="1">
        <f t="shared" si="6"/>
        <v>0</v>
      </c>
      <c r="DB866" s="1">
        <f t="shared" si="6"/>
        <v>0</v>
      </c>
      <c r="DC866" s="1">
        <f t="shared" si="6"/>
        <v>0</v>
      </c>
      <c r="DD866" s="1">
        <f t="shared" si="6"/>
        <v>0</v>
      </c>
      <c r="DE866" s="1">
        <f t="shared" si="6"/>
        <v>0</v>
      </c>
      <c r="DF866" s="1">
        <f t="shared" si="6"/>
        <v>0</v>
      </c>
      <c r="DG866" s="1">
        <f t="shared" si="6"/>
        <v>0</v>
      </c>
      <c r="DH866" s="1">
        <f t="shared" si="6"/>
        <v>0</v>
      </c>
      <c r="DI866" s="1">
        <f t="shared" si="6"/>
        <v>0</v>
      </c>
      <c r="DJ866" s="1">
        <f t="shared" si="6"/>
        <v>0</v>
      </c>
      <c r="DK866" s="1">
        <f t="shared" si="6"/>
        <v>0</v>
      </c>
      <c r="DL866" s="1">
        <f t="shared" si="6"/>
        <v>0</v>
      </c>
      <c r="DM866" s="1">
        <f t="shared" si="6"/>
        <v>0</v>
      </c>
      <c r="DN866" s="1">
        <f t="shared" si="6"/>
        <v>0</v>
      </c>
      <c r="DO866" s="1">
        <f t="shared" si="6"/>
        <v>0</v>
      </c>
      <c r="DP866" s="1">
        <f t="shared" si="6"/>
        <v>0</v>
      </c>
      <c r="DQ866" s="1">
        <f t="shared" si="6"/>
        <v>0</v>
      </c>
      <c r="DR866" s="1">
        <f t="shared" si="6"/>
        <v>0</v>
      </c>
      <c r="DS866" s="1">
        <f t="shared" si="6"/>
        <v>0</v>
      </c>
      <c r="DT866" s="1">
        <f t="shared" si="6"/>
        <v>0</v>
      </c>
      <c r="DU866" s="1">
        <f t="shared" si="6"/>
        <v>0</v>
      </c>
      <c r="DV866" s="1">
        <f t="shared" si="6"/>
        <v>0</v>
      </c>
      <c r="DW866" s="1">
        <f t="shared" si="6"/>
        <v>0</v>
      </c>
      <c r="DX866" s="1">
        <f t="shared" si="6"/>
        <v>0</v>
      </c>
      <c r="DY866" s="1">
        <f t="shared" si="6"/>
        <v>0</v>
      </c>
      <c r="DZ866" s="1">
        <f t="shared" si="6"/>
        <v>0</v>
      </c>
      <c r="EA866" s="1">
        <f t="shared" si="6"/>
        <v>0</v>
      </c>
      <c r="EB866" s="1">
        <f t="shared" si="4"/>
        <v>0</v>
      </c>
      <c r="EC866" s="1">
        <f t="shared" si="4"/>
        <v>0</v>
      </c>
      <c r="ED866" s="1">
        <f t="shared" si="4"/>
        <v>0</v>
      </c>
      <c r="EE866" s="1">
        <f t="shared" si="4"/>
        <v>0</v>
      </c>
      <c r="EF866" s="1">
        <f t="shared" si="4"/>
        <v>0</v>
      </c>
      <c r="EG866" s="1">
        <f t="shared" si="4"/>
        <v>0</v>
      </c>
      <c r="EH866" s="1"/>
      <c r="EI866" s="1"/>
      <c r="EJ866" s="1"/>
      <c r="EK866" s="1"/>
      <c r="EL866" s="1"/>
      <c r="EM866" s="1"/>
    </row>
    <row r="867" spans="1:143" x14ac:dyDescent="0.35">
      <c r="A867" s="1" t="s">
        <v>431</v>
      </c>
      <c r="B867" s="1" t="s">
        <v>40</v>
      </c>
      <c r="C867" s="1">
        <f t="shared" si="3"/>
        <v>345</v>
      </c>
      <c r="D867" s="1">
        <f t="shared" si="3"/>
        <v>1240.5533266666666</v>
      </c>
      <c r="E867" s="1">
        <f t="shared" si="3"/>
        <v>124</v>
      </c>
      <c r="F867" s="1">
        <f t="shared" si="3"/>
        <v>440.98</v>
      </c>
      <c r="G867" s="1">
        <f t="shared" si="3"/>
        <v>20</v>
      </c>
      <c r="H867" s="1">
        <f t="shared" si="3"/>
        <v>144</v>
      </c>
      <c r="I867" s="1">
        <f t="shared" si="3"/>
        <v>0</v>
      </c>
      <c r="J867" s="1">
        <f t="shared" si="3"/>
        <v>2</v>
      </c>
      <c r="K867" s="1">
        <f t="shared" si="3"/>
        <v>0</v>
      </c>
      <c r="L867" s="1">
        <f t="shared" si="3"/>
        <v>1</v>
      </c>
      <c r="M867" s="1">
        <f t="shared" si="3"/>
        <v>469</v>
      </c>
      <c r="N867" s="1">
        <f t="shared" si="3"/>
        <v>76</v>
      </c>
      <c r="O867" s="1">
        <f t="shared" si="3"/>
        <v>3</v>
      </c>
      <c r="P867" s="1">
        <f t="shared" si="3"/>
        <v>20079.099999999999</v>
      </c>
      <c r="Q867" s="1">
        <f t="shared" si="3"/>
        <v>646</v>
      </c>
      <c r="R867" s="1">
        <f t="shared" si="3"/>
        <v>341</v>
      </c>
      <c r="S867" s="1">
        <f t="shared" si="7"/>
        <v>715</v>
      </c>
      <c r="T867" s="1">
        <f t="shared" si="7"/>
        <v>2</v>
      </c>
      <c r="U867" s="1">
        <f t="shared" si="7"/>
        <v>1704</v>
      </c>
      <c r="V867" s="1">
        <f t="shared" si="7"/>
        <v>1318.25</v>
      </c>
      <c r="W867" s="1">
        <f t="shared" si="7"/>
        <v>365.41999900000002</v>
      </c>
      <c r="X867" s="1">
        <f t="shared" si="7"/>
        <v>1302.5800000000002</v>
      </c>
      <c r="Y867" s="1">
        <f t="shared" si="7"/>
        <v>5</v>
      </c>
      <c r="Z867" s="1">
        <f t="shared" si="7"/>
        <v>2992.4999989999997</v>
      </c>
      <c r="AA867" s="1">
        <f t="shared" si="7"/>
        <v>0</v>
      </c>
      <c r="AB867" s="1">
        <f t="shared" si="7"/>
        <v>0</v>
      </c>
      <c r="AC867" s="1">
        <f t="shared" si="7"/>
        <v>0</v>
      </c>
      <c r="AD867" s="1">
        <f t="shared" si="7"/>
        <v>0</v>
      </c>
      <c r="AE867" s="1">
        <f t="shared" si="7"/>
        <v>0</v>
      </c>
      <c r="AF867" s="1">
        <f t="shared" si="7"/>
        <v>0</v>
      </c>
      <c r="AG867" s="1">
        <f t="shared" si="7"/>
        <v>0</v>
      </c>
      <c r="AH867" s="1">
        <f t="shared" si="7"/>
        <v>0</v>
      </c>
      <c r="AI867" s="1">
        <f t="shared" si="7"/>
        <v>4</v>
      </c>
      <c r="AJ867" s="1">
        <f t="shared" si="7"/>
        <v>4</v>
      </c>
      <c r="AK867" s="1">
        <f t="shared" si="7"/>
        <v>8</v>
      </c>
      <c r="AL867" s="1">
        <f t="shared" si="7"/>
        <v>0</v>
      </c>
      <c r="AM867" s="1">
        <f t="shared" si="7"/>
        <v>0</v>
      </c>
      <c r="AN867" s="1">
        <f t="shared" si="7"/>
        <v>0</v>
      </c>
      <c r="AO867" s="1">
        <f t="shared" si="7"/>
        <v>0</v>
      </c>
      <c r="AP867" s="1">
        <f t="shared" si="7"/>
        <v>0</v>
      </c>
      <c r="AQ867" s="1">
        <f t="shared" si="7"/>
        <v>0</v>
      </c>
      <c r="AR867" s="1">
        <f t="shared" si="7"/>
        <v>1</v>
      </c>
      <c r="AS867" s="1">
        <f t="shared" si="7"/>
        <v>8</v>
      </c>
      <c r="AT867" s="1">
        <f t="shared" si="7"/>
        <v>2</v>
      </c>
      <c r="AU867" s="1">
        <f t="shared" si="7"/>
        <v>0</v>
      </c>
      <c r="AV867" s="1">
        <f t="shared" si="7"/>
        <v>0</v>
      </c>
      <c r="AW867" s="1">
        <f t="shared" si="7"/>
        <v>0</v>
      </c>
      <c r="AX867" s="1">
        <f t="shared" si="7"/>
        <v>0</v>
      </c>
      <c r="AY867" s="1">
        <f t="shared" si="7"/>
        <v>0</v>
      </c>
      <c r="AZ867" s="1">
        <f t="shared" si="7"/>
        <v>0</v>
      </c>
      <c r="BA867" s="1">
        <f t="shared" si="7"/>
        <v>0</v>
      </c>
      <c r="BB867" s="1">
        <f t="shared" si="7"/>
        <v>0</v>
      </c>
      <c r="BC867" s="1">
        <f t="shared" si="7"/>
        <v>0</v>
      </c>
      <c r="BD867" s="1">
        <f t="shared" si="7"/>
        <v>1</v>
      </c>
      <c r="BE867" s="1">
        <f t="shared" si="7"/>
        <v>8</v>
      </c>
      <c r="BF867" s="1">
        <f t="shared" si="7"/>
        <v>6</v>
      </c>
      <c r="BG867" s="1">
        <f t="shared" si="7"/>
        <v>40</v>
      </c>
      <c r="BH867" s="1">
        <f t="shared" si="7"/>
        <v>54</v>
      </c>
      <c r="BI867" s="1">
        <f t="shared" si="7"/>
        <v>9</v>
      </c>
      <c r="BJ867" s="1">
        <f t="shared" si="7"/>
        <v>19</v>
      </c>
      <c r="BK867" s="1">
        <f t="shared" si="7"/>
        <v>1</v>
      </c>
      <c r="BL867" s="1">
        <f t="shared" si="7"/>
        <v>42</v>
      </c>
      <c r="BM867" s="1">
        <f t="shared" si="7"/>
        <v>44</v>
      </c>
      <c r="BN867" s="1">
        <f t="shared" si="7"/>
        <v>40</v>
      </c>
      <c r="BO867" s="1">
        <f t="shared" si="7"/>
        <v>1</v>
      </c>
      <c r="BP867" s="1">
        <f t="shared" si="7"/>
        <v>41</v>
      </c>
      <c r="BQ867" s="1">
        <f t="shared" si="7"/>
        <v>7</v>
      </c>
      <c r="BR867" s="1">
        <f t="shared" si="7"/>
        <v>19</v>
      </c>
      <c r="BS867" s="1">
        <f t="shared" si="7"/>
        <v>11</v>
      </c>
      <c r="BT867" s="1">
        <f t="shared" si="7"/>
        <v>35</v>
      </c>
      <c r="BU867" s="1">
        <f t="shared" si="7"/>
        <v>23</v>
      </c>
      <c r="BV867" s="1">
        <f t="shared" si="7"/>
        <v>4</v>
      </c>
      <c r="BW867" s="1">
        <f t="shared" si="7"/>
        <v>1</v>
      </c>
      <c r="BX867" s="1">
        <f t="shared" si="7"/>
        <v>0</v>
      </c>
      <c r="BY867" s="1">
        <f t="shared" si="7"/>
        <v>1</v>
      </c>
      <c r="BZ867" s="1">
        <f t="shared" si="7"/>
        <v>1</v>
      </c>
      <c r="CA867" s="1">
        <f t="shared" si="5"/>
        <v>0</v>
      </c>
      <c r="CB867" s="1">
        <f t="shared" si="5"/>
        <v>0</v>
      </c>
      <c r="CC867" s="1">
        <f t="shared" si="5"/>
        <v>2</v>
      </c>
      <c r="CD867" s="1">
        <f t="shared" si="5"/>
        <v>0</v>
      </c>
      <c r="CE867" s="1">
        <f t="shared" si="5"/>
        <v>0</v>
      </c>
      <c r="CF867" s="1">
        <f t="shared" si="5"/>
        <v>0</v>
      </c>
      <c r="CG867" s="1">
        <f t="shared" si="5"/>
        <v>0</v>
      </c>
      <c r="CH867" s="1">
        <f t="shared" si="5"/>
        <v>0</v>
      </c>
      <c r="CI867" s="1">
        <f t="shared" si="5"/>
        <v>0</v>
      </c>
      <c r="CJ867" s="1">
        <f t="shared" si="5"/>
        <v>0</v>
      </c>
      <c r="CK867" s="1">
        <f t="shared" si="5"/>
        <v>0</v>
      </c>
      <c r="CL867" s="1">
        <f t="shared" si="5"/>
        <v>0</v>
      </c>
      <c r="CM867" s="1">
        <f t="shared" si="5"/>
        <v>0</v>
      </c>
      <c r="CN867" s="1">
        <f t="shared" si="5"/>
        <v>0</v>
      </c>
      <c r="CO867" s="1">
        <f t="shared" si="5"/>
        <v>0</v>
      </c>
      <c r="CP867" s="1">
        <f t="shared" si="5"/>
        <v>0</v>
      </c>
      <c r="CQ867" s="1">
        <f t="shared" si="5"/>
        <v>0</v>
      </c>
      <c r="CR867" s="1">
        <f t="shared" si="5"/>
        <v>0</v>
      </c>
      <c r="CS867" s="1">
        <f t="shared" si="6"/>
        <v>0</v>
      </c>
      <c r="CT867" s="1">
        <f t="shared" si="6"/>
        <v>0</v>
      </c>
      <c r="CU867" s="1">
        <f t="shared" si="6"/>
        <v>0</v>
      </c>
      <c r="CV867" s="1">
        <f t="shared" si="6"/>
        <v>0</v>
      </c>
      <c r="CW867" s="1">
        <f t="shared" si="6"/>
        <v>0</v>
      </c>
      <c r="CX867" s="1">
        <f t="shared" si="6"/>
        <v>0</v>
      </c>
      <c r="CY867" s="1">
        <f t="shared" si="6"/>
        <v>0</v>
      </c>
      <c r="CZ867" s="1">
        <f t="shared" si="6"/>
        <v>0</v>
      </c>
      <c r="DA867" s="1">
        <f t="shared" si="6"/>
        <v>0</v>
      </c>
      <c r="DB867" s="1">
        <f t="shared" si="6"/>
        <v>0</v>
      </c>
      <c r="DC867" s="1">
        <f t="shared" si="6"/>
        <v>0</v>
      </c>
      <c r="DD867" s="1">
        <f t="shared" si="6"/>
        <v>0</v>
      </c>
      <c r="DE867" s="1">
        <f t="shared" si="6"/>
        <v>0</v>
      </c>
      <c r="DF867" s="1">
        <f t="shared" si="6"/>
        <v>0</v>
      </c>
      <c r="DG867" s="1">
        <f t="shared" si="6"/>
        <v>0</v>
      </c>
      <c r="DH867" s="1">
        <f t="shared" si="6"/>
        <v>0</v>
      </c>
      <c r="DI867" s="1">
        <f t="shared" si="6"/>
        <v>0</v>
      </c>
      <c r="DJ867" s="1">
        <f t="shared" si="6"/>
        <v>0</v>
      </c>
      <c r="DK867" s="1">
        <f t="shared" si="6"/>
        <v>0</v>
      </c>
      <c r="DL867" s="1">
        <f t="shared" si="6"/>
        <v>0</v>
      </c>
      <c r="DM867" s="1">
        <f t="shared" si="6"/>
        <v>0</v>
      </c>
      <c r="DN867" s="1">
        <f t="shared" si="6"/>
        <v>0</v>
      </c>
      <c r="DO867" s="1">
        <f t="shared" si="6"/>
        <v>0</v>
      </c>
      <c r="DP867" s="1">
        <f t="shared" si="6"/>
        <v>0</v>
      </c>
      <c r="DQ867" s="1">
        <f t="shared" si="6"/>
        <v>0</v>
      </c>
      <c r="DR867" s="1">
        <f t="shared" si="6"/>
        <v>0</v>
      </c>
      <c r="DS867" s="1">
        <f t="shared" si="6"/>
        <v>0</v>
      </c>
      <c r="DT867" s="1">
        <f t="shared" si="6"/>
        <v>0</v>
      </c>
      <c r="DU867" s="1">
        <f t="shared" si="6"/>
        <v>0</v>
      </c>
      <c r="DV867" s="1">
        <f t="shared" si="6"/>
        <v>0</v>
      </c>
      <c r="DW867" s="1">
        <f t="shared" si="6"/>
        <v>0</v>
      </c>
      <c r="DX867" s="1">
        <f t="shared" si="6"/>
        <v>0</v>
      </c>
      <c r="DY867" s="1">
        <f t="shared" si="6"/>
        <v>0</v>
      </c>
      <c r="DZ867" s="1">
        <f t="shared" si="6"/>
        <v>0</v>
      </c>
      <c r="EA867" s="1">
        <f t="shared" si="6"/>
        <v>0</v>
      </c>
      <c r="EB867" s="1">
        <f t="shared" si="4"/>
        <v>0</v>
      </c>
      <c r="EC867" s="1">
        <f t="shared" si="4"/>
        <v>0</v>
      </c>
      <c r="ED867" s="1">
        <f t="shared" si="4"/>
        <v>0</v>
      </c>
      <c r="EE867" s="1">
        <f t="shared" si="4"/>
        <v>0</v>
      </c>
      <c r="EF867" s="1">
        <f t="shared" si="4"/>
        <v>0</v>
      </c>
      <c r="EG867" s="1">
        <f t="shared" si="4"/>
        <v>0</v>
      </c>
      <c r="EH867" s="1"/>
      <c r="EI867" s="1"/>
      <c r="EJ867" s="1"/>
      <c r="EK867" s="1"/>
      <c r="EL867" s="1"/>
      <c r="EM867" s="1"/>
    </row>
    <row r="868" spans="1:143" x14ac:dyDescent="0.35">
      <c r="A868" s="1" t="s">
        <v>431</v>
      </c>
      <c r="B868" s="1" t="s">
        <v>41</v>
      </c>
      <c r="C868" s="1">
        <f t="shared" si="3"/>
        <v>3165</v>
      </c>
      <c r="D868" s="1">
        <f t="shared" si="3"/>
        <v>12034.453333333331</v>
      </c>
      <c r="E868" s="1">
        <f t="shared" si="3"/>
        <v>2078</v>
      </c>
      <c r="F868" s="1">
        <f t="shared" si="3"/>
        <v>12313.166666666668</v>
      </c>
      <c r="G868" s="1">
        <f t="shared" si="3"/>
        <v>585</v>
      </c>
      <c r="H868" s="1">
        <f t="shared" si="3"/>
        <v>1932</v>
      </c>
      <c r="I868" s="1">
        <f t="shared" si="3"/>
        <v>25</v>
      </c>
      <c r="J868" s="1">
        <f t="shared" si="3"/>
        <v>253</v>
      </c>
      <c r="K868" s="1">
        <f t="shared" si="3"/>
        <v>179</v>
      </c>
      <c r="L868" s="1">
        <f t="shared" si="3"/>
        <v>8</v>
      </c>
      <c r="M868" s="1">
        <f t="shared" si="3"/>
        <v>5243</v>
      </c>
      <c r="N868" s="1">
        <f t="shared" si="3"/>
        <v>717</v>
      </c>
      <c r="O868" s="1">
        <f t="shared" si="3"/>
        <v>465</v>
      </c>
      <c r="P868" s="1">
        <f t="shared" si="3"/>
        <v>104187.53750000001</v>
      </c>
      <c r="Q868" s="1">
        <f t="shared" si="3"/>
        <v>3144</v>
      </c>
      <c r="R868" s="1">
        <f t="shared" si="3"/>
        <v>5853</v>
      </c>
      <c r="S868" s="1">
        <f t="shared" ref="S868:CD871" si="8">S13+S32+S51+S70+S89+S108+S127+S146+S165+S184+S203+S222+S241+S260+S279+S298+S317+S336+S355+S374+S393+S412+S431+S450+S469+S488+S507+S526+S545+S564+S583+S602+S621+S640+S659+S678+S697+S716+S735+S754+S773+S792+S811+S830+S849</f>
        <v>6977</v>
      </c>
      <c r="T868" s="1">
        <f t="shared" si="8"/>
        <v>6</v>
      </c>
      <c r="U868" s="1">
        <f t="shared" si="8"/>
        <v>15979</v>
      </c>
      <c r="V868" s="1">
        <f t="shared" si="8"/>
        <v>5834.15</v>
      </c>
      <c r="W868" s="1">
        <f t="shared" si="8"/>
        <v>8788.9066549999989</v>
      </c>
      <c r="X868" s="1">
        <f t="shared" si="8"/>
        <v>10923.236663333333</v>
      </c>
      <c r="Y868" s="1">
        <f t="shared" si="8"/>
        <v>13.75</v>
      </c>
      <c r="Z868" s="1">
        <f t="shared" si="8"/>
        <v>25569.793318333333</v>
      </c>
      <c r="AA868" s="1">
        <f t="shared" si="8"/>
        <v>23</v>
      </c>
      <c r="AB868" s="1">
        <f t="shared" si="8"/>
        <v>0</v>
      </c>
      <c r="AC868" s="1">
        <f t="shared" si="8"/>
        <v>0</v>
      </c>
      <c r="AD868" s="1">
        <f t="shared" si="8"/>
        <v>0</v>
      </c>
      <c r="AE868" s="1">
        <f t="shared" si="8"/>
        <v>0</v>
      </c>
      <c r="AF868" s="1">
        <f t="shared" si="8"/>
        <v>0</v>
      </c>
      <c r="AG868" s="1">
        <f t="shared" si="8"/>
        <v>0</v>
      </c>
      <c r="AH868" s="1">
        <f t="shared" si="8"/>
        <v>1</v>
      </c>
      <c r="AI868" s="1">
        <f t="shared" si="8"/>
        <v>64</v>
      </c>
      <c r="AJ868" s="1">
        <f t="shared" si="8"/>
        <v>79</v>
      </c>
      <c r="AK868" s="1">
        <f t="shared" si="8"/>
        <v>247</v>
      </c>
      <c r="AL868" s="1">
        <f t="shared" si="8"/>
        <v>0</v>
      </c>
      <c r="AM868" s="1">
        <f t="shared" si="8"/>
        <v>0</v>
      </c>
      <c r="AN868" s="1">
        <f t="shared" si="8"/>
        <v>0</v>
      </c>
      <c r="AO868" s="1">
        <f t="shared" si="8"/>
        <v>0</v>
      </c>
      <c r="AP868" s="1">
        <f t="shared" si="8"/>
        <v>0</v>
      </c>
      <c r="AQ868" s="1">
        <f t="shared" si="8"/>
        <v>1</v>
      </c>
      <c r="AR868" s="1">
        <f t="shared" si="8"/>
        <v>113</v>
      </c>
      <c r="AS868" s="1">
        <f t="shared" si="8"/>
        <v>185</v>
      </c>
      <c r="AT868" s="1">
        <f t="shared" si="8"/>
        <v>202</v>
      </c>
      <c r="AU868" s="1">
        <f t="shared" si="8"/>
        <v>185</v>
      </c>
      <c r="AV868" s="1">
        <f t="shared" si="8"/>
        <v>77</v>
      </c>
      <c r="AW868" s="1">
        <f t="shared" si="8"/>
        <v>79</v>
      </c>
      <c r="AX868" s="1">
        <f t="shared" si="8"/>
        <v>0</v>
      </c>
      <c r="AY868" s="1">
        <f t="shared" si="8"/>
        <v>0</v>
      </c>
      <c r="AZ868" s="1">
        <f t="shared" si="8"/>
        <v>0</v>
      </c>
      <c r="BA868" s="1">
        <f t="shared" si="8"/>
        <v>0</v>
      </c>
      <c r="BB868" s="1">
        <f t="shared" si="8"/>
        <v>0</v>
      </c>
      <c r="BC868" s="1">
        <f t="shared" si="8"/>
        <v>0</v>
      </c>
      <c r="BD868" s="1">
        <f t="shared" si="8"/>
        <v>95</v>
      </c>
      <c r="BE868" s="1">
        <f t="shared" si="8"/>
        <v>264</v>
      </c>
      <c r="BF868" s="1">
        <f t="shared" si="8"/>
        <v>306</v>
      </c>
      <c r="BG868" s="1">
        <f t="shared" si="8"/>
        <v>864</v>
      </c>
      <c r="BH868" s="1">
        <f t="shared" si="8"/>
        <v>1205</v>
      </c>
      <c r="BI868" s="1">
        <f t="shared" si="8"/>
        <v>392</v>
      </c>
      <c r="BJ868" s="1">
        <f t="shared" si="8"/>
        <v>633</v>
      </c>
      <c r="BK868" s="1">
        <f t="shared" si="8"/>
        <v>12</v>
      </c>
      <c r="BL868" s="1">
        <f t="shared" si="8"/>
        <v>874</v>
      </c>
      <c r="BM868" s="1">
        <f t="shared" si="8"/>
        <v>992</v>
      </c>
      <c r="BN868" s="1">
        <f t="shared" si="8"/>
        <v>781</v>
      </c>
      <c r="BO868" s="1">
        <f t="shared" si="8"/>
        <v>8</v>
      </c>
      <c r="BP868" s="1">
        <f t="shared" si="8"/>
        <v>1107</v>
      </c>
      <c r="BQ868" s="1">
        <f t="shared" si="8"/>
        <v>213</v>
      </c>
      <c r="BR868" s="1">
        <f t="shared" si="8"/>
        <v>408</v>
      </c>
      <c r="BS868" s="1">
        <f t="shared" si="8"/>
        <v>203</v>
      </c>
      <c r="BT868" s="1">
        <f t="shared" si="8"/>
        <v>659</v>
      </c>
      <c r="BU868" s="1">
        <f t="shared" si="8"/>
        <v>204</v>
      </c>
      <c r="BV868" s="1">
        <f t="shared" si="8"/>
        <v>99</v>
      </c>
      <c r="BW868" s="1">
        <f t="shared" si="8"/>
        <v>18</v>
      </c>
      <c r="BX868" s="1">
        <f t="shared" si="8"/>
        <v>16</v>
      </c>
      <c r="BY868" s="1">
        <f t="shared" si="8"/>
        <v>2</v>
      </c>
      <c r="BZ868" s="1">
        <f t="shared" si="8"/>
        <v>21</v>
      </c>
      <c r="CA868" s="1">
        <f t="shared" si="8"/>
        <v>7</v>
      </c>
      <c r="CB868" s="1">
        <f t="shared" si="8"/>
        <v>38</v>
      </c>
      <c r="CC868" s="1">
        <f t="shared" si="8"/>
        <v>75</v>
      </c>
      <c r="CD868" s="1">
        <f t="shared" si="8"/>
        <v>1</v>
      </c>
      <c r="CE868" s="1">
        <f t="shared" si="5"/>
        <v>5</v>
      </c>
      <c r="CF868" s="1">
        <f t="shared" si="5"/>
        <v>0</v>
      </c>
      <c r="CG868" s="1">
        <f t="shared" si="5"/>
        <v>0</v>
      </c>
      <c r="CH868" s="1">
        <f t="shared" si="5"/>
        <v>2</v>
      </c>
      <c r="CI868" s="1">
        <f t="shared" si="5"/>
        <v>2</v>
      </c>
      <c r="CJ868" s="1">
        <f t="shared" si="5"/>
        <v>7</v>
      </c>
      <c r="CK868" s="1">
        <f t="shared" si="5"/>
        <v>6</v>
      </c>
      <c r="CL868" s="1">
        <f t="shared" si="5"/>
        <v>7</v>
      </c>
      <c r="CM868" s="1">
        <f t="shared" si="5"/>
        <v>5</v>
      </c>
      <c r="CN868" s="1">
        <f t="shared" si="5"/>
        <v>1</v>
      </c>
      <c r="CO868" s="1">
        <f t="shared" si="5"/>
        <v>2</v>
      </c>
      <c r="CP868" s="1">
        <f t="shared" si="5"/>
        <v>0</v>
      </c>
      <c r="CQ868" s="1">
        <f t="shared" si="5"/>
        <v>2</v>
      </c>
      <c r="CR868" s="1">
        <f t="shared" si="5"/>
        <v>2</v>
      </c>
      <c r="CS868" s="1">
        <f t="shared" si="6"/>
        <v>0</v>
      </c>
      <c r="CT868" s="1">
        <f t="shared" si="6"/>
        <v>0</v>
      </c>
      <c r="CU868" s="1">
        <f t="shared" si="6"/>
        <v>0</v>
      </c>
      <c r="CV868" s="1">
        <f t="shared" si="6"/>
        <v>0</v>
      </c>
      <c r="CW868" s="1">
        <f t="shared" si="6"/>
        <v>0</v>
      </c>
      <c r="CX868" s="1">
        <f t="shared" si="6"/>
        <v>0</v>
      </c>
      <c r="CY868" s="1">
        <f t="shared" si="6"/>
        <v>1</v>
      </c>
      <c r="CZ868" s="1">
        <f t="shared" si="6"/>
        <v>0</v>
      </c>
      <c r="DA868" s="1">
        <f t="shared" si="6"/>
        <v>0</v>
      </c>
      <c r="DB868" s="1">
        <f t="shared" si="6"/>
        <v>0</v>
      </c>
      <c r="DC868" s="1">
        <f t="shared" si="6"/>
        <v>0</v>
      </c>
      <c r="DD868" s="1">
        <f t="shared" si="6"/>
        <v>0</v>
      </c>
      <c r="DE868" s="1">
        <f t="shared" si="6"/>
        <v>0</v>
      </c>
      <c r="DF868" s="1">
        <f t="shared" si="6"/>
        <v>0</v>
      </c>
      <c r="DG868" s="1">
        <f t="shared" si="6"/>
        <v>0</v>
      </c>
      <c r="DH868" s="1">
        <f t="shared" si="6"/>
        <v>0</v>
      </c>
      <c r="DI868" s="1">
        <f t="shared" si="6"/>
        <v>0</v>
      </c>
      <c r="DJ868" s="1">
        <f t="shared" si="6"/>
        <v>0</v>
      </c>
      <c r="DK868" s="1">
        <f t="shared" si="6"/>
        <v>0</v>
      </c>
      <c r="DL868" s="1">
        <f t="shared" si="6"/>
        <v>0</v>
      </c>
      <c r="DM868" s="1">
        <f t="shared" si="6"/>
        <v>0</v>
      </c>
      <c r="DN868" s="1">
        <f t="shared" si="6"/>
        <v>0</v>
      </c>
      <c r="DO868" s="1">
        <f t="shared" si="6"/>
        <v>0</v>
      </c>
      <c r="DP868" s="1">
        <f t="shared" si="6"/>
        <v>0</v>
      </c>
      <c r="DQ868" s="1">
        <f t="shared" si="6"/>
        <v>0</v>
      </c>
      <c r="DR868" s="1">
        <f t="shared" si="6"/>
        <v>0</v>
      </c>
      <c r="DS868" s="1">
        <f t="shared" si="6"/>
        <v>0</v>
      </c>
      <c r="DT868" s="1">
        <f t="shared" si="6"/>
        <v>0</v>
      </c>
      <c r="DU868" s="1">
        <f t="shared" si="6"/>
        <v>0</v>
      </c>
      <c r="DV868" s="1">
        <f t="shared" si="6"/>
        <v>0</v>
      </c>
      <c r="DW868" s="1">
        <f t="shared" si="6"/>
        <v>0</v>
      </c>
      <c r="DX868" s="1">
        <f t="shared" si="6"/>
        <v>0</v>
      </c>
      <c r="DY868" s="1">
        <f t="shared" si="6"/>
        <v>0</v>
      </c>
      <c r="DZ868" s="1">
        <f t="shared" si="6"/>
        <v>0</v>
      </c>
      <c r="EA868" s="1">
        <f t="shared" si="6"/>
        <v>0</v>
      </c>
      <c r="EB868" s="1">
        <f t="shared" si="4"/>
        <v>0</v>
      </c>
      <c r="EC868" s="1">
        <f t="shared" si="4"/>
        <v>0</v>
      </c>
      <c r="ED868" s="1">
        <f t="shared" si="4"/>
        <v>0</v>
      </c>
      <c r="EE868" s="1">
        <f t="shared" si="4"/>
        <v>0</v>
      </c>
      <c r="EF868" s="1">
        <f t="shared" si="4"/>
        <v>0</v>
      </c>
      <c r="EG868" s="1">
        <f t="shared" si="4"/>
        <v>0</v>
      </c>
      <c r="EH868" s="1"/>
      <c r="EI868" s="1"/>
      <c r="EJ868" s="1"/>
      <c r="EK868" s="1"/>
      <c r="EL868" s="1"/>
      <c r="EM868" s="1"/>
    </row>
    <row r="869" spans="1:143" x14ac:dyDescent="0.35">
      <c r="A869" s="1" t="s">
        <v>431</v>
      </c>
      <c r="B869" s="1" t="s">
        <v>42</v>
      </c>
      <c r="C869" s="1">
        <f t="shared" si="3"/>
        <v>1728</v>
      </c>
      <c r="D869" s="1">
        <f t="shared" si="3"/>
        <v>6823.9499993333329</v>
      </c>
      <c r="E869" s="1">
        <f t="shared" si="3"/>
        <v>455</v>
      </c>
      <c r="F869" s="1">
        <f t="shared" si="3"/>
        <v>2622.4300000000003</v>
      </c>
      <c r="G869" s="1">
        <f t="shared" si="3"/>
        <v>62</v>
      </c>
      <c r="H869" s="1">
        <f t="shared" si="3"/>
        <v>486</v>
      </c>
      <c r="I869" s="1">
        <f t="shared" si="3"/>
        <v>0</v>
      </c>
      <c r="J869" s="1">
        <f t="shared" si="3"/>
        <v>9</v>
      </c>
      <c r="K869" s="1">
        <f t="shared" si="3"/>
        <v>8</v>
      </c>
      <c r="L869" s="1">
        <f t="shared" si="3"/>
        <v>0</v>
      </c>
      <c r="M869" s="1">
        <f t="shared" si="3"/>
        <v>2183</v>
      </c>
      <c r="N869" s="1">
        <f t="shared" si="3"/>
        <v>351</v>
      </c>
      <c r="O869" s="1">
        <f t="shared" si="3"/>
        <v>17</v>
      </c>
      <c r="P869" s="1">
        <f t="shared" si="3"/>
        <v>48077.842499999999</v>
      </c>
      <c r="Q869" s="1">
        <f t="shared" si="3"/>
        <v>3879</v>
      </c>
      <c r="R869" s="1">
        <f t="shared" si="3"/>
        <v>519</v>
      </c>
      <c r="S869" s="1">
        <f t="shared" si="8"/>
        <v>3014</v>
      </c>
      <c r="T869" s="1">
        <f t="shared" si="8"/>
        <v>0</v>
      </c>
      <c r="U869" s="1">
        <f t="shared" si="8"/>
        <v>7411</v>
      </c>
      <c r="V869" s="1">
        <f t="shared" si="8"/>
        <v>7219.9900000000007</v>
      </c>
      <c r="W869" s="1">
        <f t="shared" si="8"/>
        <v>464.14333199999999</v>
      </c>
      <c r="X869" s="1">
        <f t="shared" si="8"/>
        <v>4293.9699993333343</v>
      </c>
      <c r="Y869" s="1">
        <f t="shared" si="8"/>
        <v>0</v>
      </c>
      <c r="Z869" s="1">
        <f t="shared" si="8"/>
        <v>11981.103331333332</v>
      </c>
      <c r="AA869" s="1">
        <f t="shared" si="8"/>
        <v>0</v>
      </c>
      <c r="AB869" s="1">
        <f t="shared" si="8"/>
        <v>0</v>
      </c>
      <c r="AC869" s="1">
        <f t="shared" si="8"/>
        <v>0</v>
      </c>
      <c r="AD869" s="1">
        <f t="shared" si="8"/>
        <v>0</v>
      </c>
      <c r="AE869" s="1">
        <f t="shared" si="8"/>
        <v>0</v>
      </c>
      <c r="AF869" s="1">
        <f t="shared" si="8"/>
        <v>0</v>
      </c>
      <c r="AG869" s="1">
        <f t="shared" si="8"/>
        <v>0</v>
      </c>
      <c r="AH869" s="1">
        <f t="shared" si="8"/>
        <v>0</v>
      </c>
      <c r="AI869" s="1">
        <f t="shared" si="8"/>
        <v>7</v>
      </c>
      <c r="AJ869" s="1">
        <f t="shared" si="8"/>
        <v>7</v>
      </c>
      <c r="AK869" s="1">
        <f t="shared" si="8"/>
        <v>15</v>
      </c>
      <c r="AL869" s="1">
        <f t="shared" si="8"/>
        <v>0</v>
      </c>
      <c r="AM869" s="1">
        <f t="shared" si="8"/>
        <v>0</v>
      </c>
      <c r="AN869" s="1">
        <f t="shared" si="8"/>
        <v>0</v>
      </c>
      <c r="AO869" s="1">
        <f t="shared" si="8"/>
        <v>0</v>
      </c>
      <c r="AP869" s="1">
        <f t="shared" si="8"/>
        <v>0</v>
      </c>
      <c r="AQ869" s="1">
        <f t="shared" si="8"/>
        <v>0</v>
      </c>
      <c r="AR869" s="1">
        <f t="shared" si="8"/>
        <v>2</v>
      </c>
      <c r="AS869" s="1">
        <f t="shared" si="8"/>
        <v>8</v>
      </c>
      <c r="AT869" s="1">
        <f t="shared" si="8"/>
        <v>8</v>
      </c>
      <c r="AU869" s="1">
        <f t="shared" si="8"/>
        <v>8</v>
      </c>
      <c r="AV869" s="1">
        <f t="shared" si="8"/>
        <v>0</v>
      </c>
      <c r="AW869" s="1">
        <f t="shared" si="8"/>
        <v>7</v>
      </c>
      <c r="AX869" s="1">
        <f t="shared" si="8"/>
        <v>0</v>
      </c>
      <c r="AY869" s="1">
        <f t="shared" si="8"/>
        <v>0</v>
      </c>
      <c r="AZ869" s="1">
        <f t="shared" si="8"/>
        <v>0</v>
      </c>
      <c r="BA869" s="1">
        <f t="shared" si="8"/>
        <v>0</v>
      </c>
      <c r="BB869" s="1">
        <f t="shared" si="8"/>
        <v>0</v>
      </c>
      <c r="BC869" s="1">
        <f t="shared" si="8"/>
        <v>0</v>
      </c>
      <c r="BD869" s="1">
        <f t="shared" si="8"/>
        <v>2</v>
      </c>
      <c r="BE869" s="1">
        <f t="shared" si="8"/>
        <v>12</v>
      </c>
      <c r="BF869" s="1">
        <f t="shared" si="8"/>
        <v>12</v>
      </c>
      <c r="BG869" s="1">
        <f t="shared" si="8"/>
        <v>151</v>
      </c>
      <c r="BH869" s="1">
        <f t="shared" si="8"/>
        <v>200</v>
      </c>
      <c r="BI869" s="1">
        <f t="shared" si="8"/>
        <v>70</v>
      </c>
      <c r="BJ869" s="1">
        <f t="shared" si="8"/>
        <v>76</v>
      </c>
      <c r="BK869" s="1">
        <f t="shared" si="8"/>
        <v>2</v>
      </c>
      <c r="BL869" s="1">
        <f t="shared" si="8"/>
        <v>142</v>
      </c>
      <c r="BM869" s="1">
        <f t="shared" si="8"/>
        <v>239</v>
      </c>
      <c r="BN869" s="1">
        <f t="shared" si="8"/>
        <v>88</v>
      </c>
      <c r="BO869" s="1">
        <f t="shared" si="8"/>
        <v>4</v>
      </c>
      <c r="BP869" s="1">
        <f t="shared" si="8"/>
        <v>136</v>
      </c>
      <c r="BQ869" s="1">
        <f t="shared" si="8"/>
        <v>44</v>
      </c>
      <c r="BR869" s="1">
        <f t="shared" si="8"/>
        <v>59</v>
      </c>
      <c r="BS869" s="1">
        <f t="shared" si="8"/>
        <v>42</v>
      </c>
      <c r="BT869" s="1">
        <f t="shared" si="8"/>
        <v>133</v>
      </c>
      <c r="BU869" s="1">
        <f t="shared" si="8"/>
        <v>54</v>
      </c>
      <c r="BV869" s="1">
        <f t="shared" si="8"/>
        <v>38</v>
      </c>
      <c r="BW869" s="1">
        <f t="shared" si="8"/>
        <v>38</v>
      </c>
      <c r="BX869" s="1">
        <f t="shared" si="8"/>
        <v>3</v>
      </c>
      <c r="BY869" s="1">
        <f t="shared" si="8"/>
        <v>0</v>
      </c>
      <c r="BZ869" s="1">
        <f t="shared" si="8"/>
        <v>1</v>
      </c>
      <c r="CA869" s="1">
        <f t="shared" si="8"/>
        <v>0</v>
      </c>
      <c r="CB869" s="1">
        <f t="shared" si="8"/>
        <v>11</v>
      </c>
      <c r="CC869" s="1">
        <f t="shared" si="8"/>
        <v>25</v>
      </c>
      <c r="CD869" s="1">
        <f t="shared" si="8"/>
        <v>0</v>
      </c>
      <c r="CE869" s="1">
        <f t="shared" si="5"/>
        <v>0</v>
      </c>
      <c r="CF869" s="1">
        <f t="shared" si="5"/>
        <v>0</v>
      </c>
      <c r="CG869" s="1">
        <f t="shared" si="5"/>
        <v>0</v>
      </c>
      <c r="CH869" s="1">
        <f t="shared" si="5"/>
        <v>0</v>
      </c>
      <c r="CI869" s="1">
        <f t="shared" si="5"/>
        <v>0</v>
      </c>
      <c r="CJ869" s="1">
        <f t="shared" si="5"/>
        <v>0</v>
      </c>
      <c r="CK869" s="1">
        <f t="shared" si="5"/>
        <v>0</v>
      </c>
      <c r="CL869" s="1">
        <f t="shared" si="5"/>
        <v>0</v>
      </c>
      <c r="CM869" s="1">
        <f t="shared" si="5"/>
        <v>0</v>
      </c>
      <c r="CN869" s="1">
        <f t="shared" si="5"/>
        <v>0</v>
      </c>
      <c r="CO869" s="1">
        <f t="shared" si="5"/>
        <v>0</v>
      </c>
      <c r="CP869" s="1">
        <f t="shared" si="5"/>
        <v>0</v>
      </c>
      <c r="CQ869" s="1">
        <f t="shared" si="5"/>
        <v>0</v>
      </c>
      <c r="CR869" s="1">
        <f t="shared" si="5"/>
        <v>0</v>
      </c>
      <c r="CS869" s="1">
        <f t="shared" si="6"/>
        <v>0</v>
      </c>
      <c r="CT869" s="1">
        <f t="shared" si="6"/>
        <v>0</v>
      </c>
      <c r="CU869" s="1">
        <f t="shared" si="6"/>
        <v>0</v>
      </c>
      <c r="CV869" s="1">
        <f t="shared" si="6"/>
        <v>0</v>
      </c>
      <c r="CW869" s="1">
        <f t="shared" si="6"/>
        <v>0</v>
      </c>
      <c r="CX869" s="1">
        <f t="shared" si="6"/>
        <v>0</v>
      </c>
      <c r="CY869" s="1">
        <f t="shared" si="6"/>
        <v>0</v>
      </c>
      <c r="CZ869" s="1">
        <f t="shared" si="6"/>
        <v>0</v>
      </c>
      <c r="DA869" s="1">
        <f t="shared" si="6"/>
        <v>0</v>
      </c>
      <c r="DB869" s="1">
        <f t="shared" si="6"/>
        <v>0</v>
      </c>
      <c r="DC869" s="1">
        <f t="shared" ref="DC869:EA875" si="9">DC14+DC33+DC52+DC71+DC90+DC109+DC128+DC147+DC166+DC185+DC204+DC223+DC242+DC261+DC280+DC299+DC318+DC337+DC356+DC375+DC394+DC413+DC432+DC451+DC470+DC489+DC508+DC527+DC546+DC565+DC584+DC603+DC622+DC641+DC660+DC679+DC698+DC717+DC736+DC755+DC774+DC793+DC812+DC831+DC850</f>
        <v>0</v>
      </c>
      <c r="DD869" s="1">
        <f t="shared" si="9"/>
        <v>0</v>
      </c>
      <c r="DE869" s="1">
        <f t="shared" si="9"/>
        <v>0</v>
      </c>
      <c r="DF869" s="1">
        <f t="shared" si="9"/>
        <v>0</v>
      </c>
      <c r="DG869" s="1">
        <f t="shared" si="9"/>
        <v>0</v>
      </c>
      <c r="DH869" s="1">
        <f t="shared" si="9"/>
        <v>0</v>
      </c>
      <c r="DI869" s="1">
        <f t="shared" si="9"/>
        <v>0</v>
      </c>
      <c r="DJ869" s="1">
        <f t="shared" si="9"/>
        <v>0</v>
      </c>
      <c r="DK869" s="1">
        <f t="shared" si="9"/>
        <v>0</v>
      </c>
      <c r="DL869" s="1">
        <f t="shared" si="9"/>
        <v>0</v>
      </c>
      <c r="DM869" s="1">
        <f t="shared" si="9"/>
        <v>0</v>
      </c>
      <c r="DN869" s="1">
        <f t="shared" si="9"/>
        <v>0</v>
      </c>
      <c r="DO869" s="1">
        <f t="shared" si="9"/>
        <v>0</v>
      </c>
      <c r="DP869" s="1">
        <f t="shared" si="9"/>
        <v>0</v>
      </c>
      <c r="DQ869" s="1">
        <f t="shared" si="9"/>
        <v>0</v>
      </c>
      <c r="DR869" s="1">
        <f t="shared" si="9"/>
        <v>0</v>
      </c>
      <c r="DS869" s="1">
        <f t="shared" si="9"/>
        <v>0</v>
      </c>
      <c r="DT869" s="1">
        <f t="shared" si="9"/>
        <v>0</v>
      </c>
      <c r="DU869" s="1">
        <f t="shared" si="9"/>
        <v>0</v>
      </c>
      <c r="DV869" s="1">
        <f t="shared" si="9"/>
        <v>0</v>
      </c>
      <c r="DW869" s="1">
        <f t="shared" si="9"/>
        <v>0</v>
      </c>
      <c r="DX869" s="1">
        <f t="shared" si="9"/>
        <v>0</v>
      </c>
      <c r="DY869" s="1">
        <f t="shared" si="9"/>
        <v>0</v>
      </c>
      <c r="DZ869" s="1">
        <f t="shared" si="9"/>
        <v>0</v>
      </c>
      <c r="EA869" s="1">
        <f t="shared" si="9"/>
        <v>0</v>
      </c>
      <c r="EB869" s="1">
        <f t="shared" si="4"/>
        <v>0</v>
      </c>
      <c r="EC869" s="1">
        <f t="shared" si="4"/>
        <v>0</v>
      </c>
      <c r="ED869" s="1">
        <f t="shared" si="4"/>
        <v>0</v>
      </c>
      <c r="EE869" s="1">
        <f t="shared" si="4"/>
        <v>0</v>
      </c>
      <c r="EF869" s="1">
        <f t="shared" si="4"/>
        <v>0</v>
      </c>
      <c r="EG869" s="1">
        <f t="shared" si="4"/>
        <v>0</v>
      </c>
      <c r="EH869" s="1"/>
      <c r="EI869" s="1"/>
      <c r="EJ869" s="1"/>
      <c r="EK869" s="1"/>
      <c r="EL869" s="1"/>
      <c r="EM869" s="1"/>
    </row>
    <row r="870" spans="1:143" x14ac:dyDescent="0.35">
      <c r="A870" s="1" t="s">
        <v>431</v>
      </c>
      <c r="B870" s="1" t="s">
        <v>43</v>
      </c>
      <c r="C870" s="1">
        <f t="shared" si="3"/>
        <v>5558</v>
      </c>
      <c r="D870" s="1">
        <f t="shared" si="3"/>
        <v>15792.136599666668</v>
      </c>
      <c r="E870" s="1">
        <f t="shared" si="3"/>
        <v>2313</v>
      </c>
      <c r="F870" s="1">
        <f t="shared" si="3"/>
        <v>12226.093333333334</v>
      </c>
      <c r="G870" s="1">
        <f t="shared" si="3"/>
        <v>619</v>
      </c>
      <c r="H870" s="1">
        <f t="shared" si="3"/>
        <v>2018</v>
      </c>
      <c r="I870" s="1">
        <f t="shared" si="3"/>
        <v>55</v>
      </c>
      <c r="J870" s="1">
        <f t="shared" si="3"/>
        <v>279</v>
      </c>
      <c r="K870" s="1">
        <f t="shared" si="3"/>
        <v>243</v>
      </c>
      <c r="L870" s="1">
        <f t="shared" si="3"/>
        <v>10</v>
      </c>
      <c r="M870" s="1">
        <f t="shared" si="3"/>
        <v>7871</v>
      </c>
      <c r="N870" s="1">
        <f t="shared" si="3"/>
        <v>1332</v>
      </c>
      <c r="O870" s="1">
        <f t="shared" si="3"/>
        <v>587</v>
      </c>
      <c r="P870" s="1">
        <f t="shared" si="3"/>
        <v>396516.255</v>
      </c>
      <c r="Q870" s="1">
        <f t="shared" si="3"/>
        <v>10452</v>
      </c>
      <c r="R870" s="1">
        <f t="shared" si="3"/>
        <v>5265</v>
      </c>
      <c r="S870" s="1">
        <f t="shared" si="8"/>
        <v>16664</v>
      </c>
      <c r="T870" s="1">
        <f t="shared" si="8"/>
        <v>0</v>
      </c>
      <c r="U870" s="1">
        <f t="shared" si="8"/>
        <v>32381</v>
      </c>
      <c r="V870" s="1">
        <f t="shared" si="8"/>
        <v>18476.386665000002</v>
      </c>
      <c r="W870" s="1">
        <f t="shared" si="8"/>
        <v>5896.5966589999998</v>
      </c>
      <c r="X870" s="1">
        <f t="shared" si="8"/>
        <v>19941.55666266667</v>
      </c>
      <c r="Y870" s="1">
        <f t="shared" si="8"/>
        <v>0</v>
      </c>
      <c r="Z870" s="1">
        <f t="shared" si="8"/>
        <v>44323.28998666667</v>
      </c>
      <c r="AA870" s="1">
        <f t="shared" si="8"/>
        <v>55</v>
      </c>
      <c r="AB870" s="1">
        <f t="shared" si="8"/>
        <v>0</v>
      </c>
      <c r="AC870" s="1">
        <f t="shared" si="8"/>
        <v>0</v>
      </c>
      <c r="AD870" s="1">
        <f t="shared" si="8"/>
        <v>0</v>
      </c>
      <c r="AE870" s="1">
        <f t="shared" si="8"/>
        <v>0</v>
      </c>
      <c r="AF870" s="1">
        <f t="shared" si="8"/>
        <v>0</v>
      </c>
      <c r="AG870" s="1">
        <f t="shared" si="8"/>
        <v>0</v>
      </c>
      <c r="AH870" s="1">
        <f t="shared" si="8"/>
        <v>6</v>
      </c>
      <c r="AI870" s="1">
        <f t="shared" si="8"/>
        <v>108</v>
      </c>
      <c r="AJ870" s="1">
        <f t="shared" si="8"/>
        <v>152</v>
      </c>
      <c r="AK870" s="1">
        <f t="shared" si="8"/>
        <v>277</v>
      </c>
      <c r="AL870" s="1">
        <f t="shared" si="8"/>
        <v>0</v>
      </c>
      <c r="AM870" s="1">
        <f t="shared" si="8"/>
        <v>0</v>
      </c>
      <c r="AN870" s="1">
        <f t="shared" si="8"/>
        <v>0</v>
      </c>
      <c r="AO870" s="1">
        <f t="shared" si="8"/>
        <v>0</v>
      </c>
      <c r="AP870" s="1">
        <f t="shared" si="8"/>
        <v>0</v>
      </c>
      <c r="AQ870" s="1">
        <f t="shared" si="8"/>
        <v>0</v>
      </c>
      <c r="AR870" s="1">
        <f t="shared" si="8"/>
        <v>140</v>
      </c>
      <c r="AS870" s="1">
        <f t="shared" si="8"/>
        <v>214</v>
      </c>
      <c r="AT870" s="1">
        <f t="shared" si="8"/>
        <v>283</v>
      </c>
      <c r="AU870" s="1">
        <f t="shared" si="8"/>
        <v>254</v>
      </c>
      <c r="AV870" s="1">
        <f t="shared" si="8"/>
        <v>109</v>
      </c>
      <c r="AW870" s="1">
        <f t="shared" si="8"/>
        <v>102</v>
      </c>
      <c r="AX870" s="1">
        <f t="shared" si="8"/>
        <v>0</v>
      </c>
      <c r="AY870" s="1">
        <f t="shared" si="8"/>
        <v>0</v>
      </c>
      <c r="AZ870" s="1">
        <f t="shared" si="8"/>
        <v>0</v>
      </c>
      <c r="BA870" s="1">
        <f t="shared" si="8"/>
        <v>0</v>
      </c>
      <c r="BB870" s="1">
        <f t="shared" si="8"/>
        <v>0</v>
      </c>
      <c r="BC870" s="1">
        <f t="shared" si="8"/>
        <v>0</v>
      </c>
      <c r="BD870" s="1">
        <f t="shared" si="8"/>
        <v>128</v>
      </c>
      <c r="BE870" s="1">
        <f t="shared" si="8"/>
        <v>569</v>
      </c>
      <c r="BF870" s="1">
        <f t="shared" si="8"/>
        <v>637</v>
      </c>
      <c r="BG870" s="1">
        <f t="shared" si="8"/>
        <v>982</v>
      </c>
      <c r="BH870" s="1">
        <f t="shared" si="8"/>
        <v>1242</v>
      </c>
      <c r="BI870" s="1">
        <f t="shared" si="8"/>
        <v>425</v>
      </c>
      <c r="BJ870" s="1">
        <f t="shared" si="8"/>
        <v>605</v>
      </c>
      <c r="BK870" s="1">
        <f t="shared" si="8"/>
        <v>27</v>
      </c>
      <c r="BL870" s="1">
        <f t="shared" si="8"/>
        <v>1078</v>
      </c>
      <c r="BM870" s="1">
        <f t="shared" si="8"/>
        <v>1020</v>
      </c>
      <c r="BN870" s="1">
        <f t="shared" si="8"/>
        <v>803</v>
      </c>
      <c r="BO870" s="1">
        <f t="shared" si="8"/>
        <v>18</v>
      </c>
      <c r="BP870" s="1">
        <f t="shared" si="8"/>
        <v>845</v>
      </c>
      <c r="BQ870" s="1">
        <f t="shared" si="8"/>
        <v>185</v>
      </c>
      <c r="BR870" s="1">
        <f t="shared" si="8"/>
        <v>428</v>
      </c>
      <c r="BS870" s="1">
        <f t="shared" si="8"/>
        <v>197</v>
      </c>
      <c r="BT870" s="1">
        <f t="shared" si="8"/>
        <v>581</v>
      </c>
      <c r="BU870" s="1">
        <f t="shared" si="8"/>
        <v>234</v>
      </c>
      <c r="BV870" s="1">
        <f t="shared" si="8"/>
        <v>97</v>
      </c>
      <c r="BW870" s="1">
        <f t="shared" si="8"/>
        <v>32</v>
      </c>
      <c r="BX870" s="1">
        <f t="shared" si="8"/>
        <v>12</v>
      </c>
      <c r="BY870" s="1">
        <f t="shared" si="8"/>
        <v>5</v>
      </c>
      <c r="BZ870" s="1">
        <f t="shared" si="8"/>
        <v>14</v>
      </c>
      <c r="CA870" s="1">
        <f t="shared" si="8"/>
        <v>11</v>
      </c>
      <c r="CB870" s="1">
        <f t="shared" si="8"/>
        <v>43</v>
      </c>
      <c r="CC870" s="1">
        <f t="shared" si="8"/>
        <v>65</v>
      </c>
      <c r="CD870" s="1">
        <f t="shared" si="8"/>
        <v>2</v>
      </c>
      <c r="CE870" s="1">
        <f t="shared" si="5"/>
        <v>5</v>
      </c>
      <c r="CF870" s="1">
        <f t="shared" si="5"/>
        <v>0</v>
      </c>
      <c r="CG870" s="1">
        <f t="shared" si="5"/>
        <v>0</v>
      </c>
      <c r="CH870" s="1">
        <f t="shared" si="5"/>
        <v>2</v>
      </c>
      <c r="CI870" s="1">
        <f t="shared" si="5"/>
        <v>5</v>
      </c>
      <c r="CJ870" s="1">
        <f t="shared" si="5"/>
        <v>10</v>
      </c>
      <c r="CK870" s="1">
        <f t="shared" si="5"/>
        <v>6</v>
      </c>
      <c r="CL870" s="1">
        <f t="shared" si="5"/>
        <v>4</v>
      </c>
      <c r="CM870" s="1">
        <f t="shared" si="5"/>
        <v>1</v>
      </c>
      <c r="CN870" s="1">
        <f t="shared" si="5"/>
        <v>0</v>
      </c>
      <c r="CO870" s="1">
        <f t="shared" si="5"/>
        <v>0</v>
      </c>
      <c r="CP870" s="1">
        <f t="shared" si="5"/>
        <v>0</v>
      </c>
      <c r="CQ870" s="1">
        <f t="shared" si="5"/>
        <v>2</v>
      </c>
      <c r="CR870" s="1">
        <f t="shared" si="5"/>
        <v>7</v>
      </c>
      <c r="CS870" s="1">
        <f t="shared" ref="CS870:DZ870" si="10">CS15+CS34+CS53+CS72+CS91+CS110+CS129+CS148+CS167+CS186+CS205+CS224+CS243+CS262+CS281+CS300+CS319+CS338+CS357+CS376+CS395+CS414+CS433+CS452+CS471+CS490+CS509+CS528+CS547+CS566+CS585+CS604+CS623+CS642+CS661+CS680+CS699+CS718+CS737+CS756+CS775+CS794+CS813+CS832+CS851</f>
        <v>0</v>
      </c>
      <c r="CT870" s="1">
        <f t="shared" si="10"/>
        <v>0</v>
      </c>
      <c r="CU870" s="1">
        <f t="shared" si="10"/>
        <v>0</v>
      </c>
      <c r="CV870" s="1">
        <f t="shared" si="10"/>
        <v>0</v>
      </c>
      <c r="CW870" s="1">
        <f t="shared" si="10"/>
        <v>0</v>
      </c>
      <c r="CX870" s="1">
        <f t="shared" si="10"/>
        <v>0</v>
      </c>
      <c r="CY870" s="1">
        <f t="shared" si="10"/>
        <v>0</v>
      </c>
      <c r="CZ870" s="1">
        <f t="shared" si="10"/>
        <v>0</v>
      </c>
      <c r="DA870" s="1">
        <f t="shared" si="10"/>
        <v>0</v>
      </c>
      <c r="DB870" s="1">
        <f t="shared" si="10"/>
        <v>0</v>
      </c>
      <c r="DC870" s="1">
        <f t="shared" si="10"/>
        <v>3</v>
      </c>
      <c r="DD870" s="1">
        <f t="shared" si="10"/>
        <v>0</v>
      </c>
      <c r="DE870" s="1">
        <f t="shared" si="10"/>
        <v>0</v>
      </c>
      <c r="DF870" s="1">
        <f t="shared" si="10"/>
        <v>2</v>
      </c>
      <c r="DG870" s="1">
        <f t="shared" si="10"/>
        <v>0</v>
      </c>
      <c r="DH870" s="1">
        <f t="shared" si="10"/>
        <v>0</v>
      </c>
      <c r="DI870" s="1">
        <f t="shared" si="10"/>
        <v>0</v>
      </c>
      <c r="DJ870" s="1">
        <f t="shared" si="10"/>
        <v>0</v>
      </c>
      <c r="DK870" s="1">
        <f t="shared" si="10"/>
        <v>0</v>
      </c>
      <c r="DL870" s="1">
        <f t="shared" si="10"/>
        <v>0</v>
      </c>
      <c r="DM870" s="1">
        <f t="shared" si="10"/>
        <v>0</v>
      </c>
      <c r="DN870" s="1">
        <f t="shared" si="10"/>
        <v>0</v>
      </c>
      <c r="DO870" s="1">
        <f t="shared" si="10"/>
        <v>0</v>
      </c>
      <c r="DP870" s="1">
        <f t="shared" si="10"/>
        <v>0</v>
      </c>
      <c r="DQ870" s="1">
        <f t="shared" si="10"/>
        <v>0</v>
      </c>
      <c r="DR870" s="1">
        <f t="shared" si="10"/>
        <v>0</v>
      </c>
      <c r="DS870" s="1">
        <f t="shared" si="10"/>
        <v>0</v>
      </c>
      <c r="DT870" s="1">
        <f t="shared" si="10"/>
        <v>0</v>
      </c>
      <c r="DU870" s="1">
        <f t="shared" si="10"/>
        <v>0</v>
      </c>
      <c r="DV870" s="1">
        <f t="shared" si="10"/>
        <v>0</v>
      </c>
      <c r="DW870" s="1">
        <f t="shared" si="10"/>
        <v>0</v>
      </c>
      <c r="DX870" s="1">
        <f t="shared" si="10"/>
        <v>0</v>
      </c>
      <c r="DY870" s="1">
        <f t="shared" si="10"/>
        <v>0</v>
      </c>
      <c r="DZ870" s="1">
        <f t="shared" si="10"/>
        <v>0</v>
      </c>
      <c r="EA870" s="1">
        <f t="shared" si="9"/>
        <v>0</v>
      </c>
      <c r="EB870" s="1">
        <f t="shared" si="4"/>
        <v>0</v>
      </c>
      <c r="EC870" s="1">
        <f t="shared" si="4"/>
        <v>0</v>
      </c>
      <c r="ED870" s="1">
        <f t="shared" si="4"/>
        <v>0</v>
      </c>
      <c r="EE870" s="1">
        <f t="shared" si="4"/>
        <v>0</v>
      </c>
      <c r="EF870" s="1">
        <f t="shared" si="4"/>
        <v>0</v>
      </c>
      <c r="EG870" s="1">
        <f t="shared" si="4"/>
        <v>0</v>
      </c>
      <c r="EH870" s="1"/>
      <c r="EI870" s="1"/>
      <c r="EJ870" s="1"/>
      <c r="EK870" s="1"/>
      <c r="EL870" s="1"/>
      <c r="EM870" s="1"/>
    </row>
    <row r="871" spans="1:143" x14ac:dyDescent="0.35">
      <c r="A871" s="1" t="s">
        <v>431</v>
      </c>
      <c r="B871" s="1" t="s">
        <v>44</v>
      </c>
      <c r="C871" s="1">
        <f t="shared" si="3"/>
        <v>1764</v>
      </c>
      <c r="D871" s="1">
        <f t="shared" si="3"/>
        <v>6860.73</v>
      </c>
      <c r="E871" s="1">
        <f t="shared" si="3"/>
        <v>588</v>
      </c>
      <c r="F871" s="1">
        <f t="shared" si="3"/>
        <v>4756.5766000000003</v>
      </c>
      <c r="G871" s="1">
        <f t="shared" si="3"/>
        <v>104</v>
      </c>
      <c r="H871" s="1">
        <f t="shared" si="3"/>
        <v>559</v>
      </c>
      <c r="I871" s="1">
        <f t="shared" si="3"/>
        <v>1</v>
      </c>
      <c r="J871" s="1">
        <f t="shared" si="3"/>
        <v>26</v>
      </c>
      <c r="K871" s="1">
        <f t="shared" si="3"/>
        <v>17</v>
      </c>
      <c r="L871" s="1">
        <f t="shared" si="3"/>
        <v>6</v>
      </c>
      <c r="M871" s="1">
        <f t="shared" si="3"/>
        <v>2352</v>
      </c>
      <c r="N871" s="1">
        <f t="shared" si="3"/>
        <v>371</v>
      </c>
      <c r="O871" s="1">
        <f t="shared" si="3"/>
        <v>50</v>
      </c>
      <c r="P871" s="1">
        <f t="shared" si="3"/>
        <v>107056.9025</v>
      </c>
      <c r="Q871" s="1">
        <f t="shared" si="3"/>
        <v>3136</v>
      </c>
      <c r="R871" s="1">
        <f t="shared" si="3"/>
        <v>2028</v>
      </c>
      <c r="S871" s="1">
        <f t="shared" si="8"/>
        <v>4534</v>
      </c>
      <c r="T871" s="1">
        <f t="shared" si="8"/>
        <v>1</v>
      </c>
      <c r="U871" s="1">
        <f t="shared" si="8"/>
        <v>9699</v>
      </c>
      <c r="V871" s="1">
        <f t="shared" si="8"/>
        <v>6036.7366659999998</v>
      </c>
      <c r="W871" s="1">
        <f t="shared" si="8"/>
        <v>2766.4866639999996</v>
      </c>
      <c r="X871" s="1">
        <f t="shared" si="8"/>
        <v>6667.4633309999999</v>
      </c>
      <c r="Y871" s="1">
        <f t="shared" si="8"/>
        <v>2.5</v>
      </c>
      <c r="Z871" s="1">
        <f t="shared" si="8"/>
        <v>15478.936661</v>
      </c>
      <c r="AA871" s="1">
        <f t="shared" si="8"/>
        <v>1</v>
      </c>
      <c r="AB871" s="1">
        <f t="shared" si="8"/>
        <v>0</v>
      </c>
      <c r="AC871" s="1">
        <f t="shared" si="8"/>
        <v>0</v>
      </c>
      <c r="AD871" s="1">
        <f t="shared" si="8"/>
        <v>0</v>
      </c>
      <c r="AE871" s="1">
        <f t="shared" si="8"/>
        <v>0</v>
      </c>
      <c r="AF871" s="1">
        <f t="shared" si="8"/>
        <v>0</v>
      </c>
      <c r="AG871" s="1">
        <f t="shared" si="8"/>
        <v>0</v>
      </c>
      <c r="AH871" s="1">
        <f t="shared" si="8"/>
        <v>0</v>
      </c>
      <c r="AI871" s="1">
        <f t="shared" si="8"/>
        <v>16</v>
      </c>
      <c r="AJ871" s="1">
        <f t="shared" si="8"/>
        <v>16</v>
      </c>
      <c r="AK871" s="1">
        <f t="shared" si="8"/>
        <v>28</v>
      </c>
      <c r="AL871" s="1">
        <f t="shared" si="8"/>
        <v>0</v>
      </c>
      <c r="AM871" s="1">
        <f t="shared" si="8"/>
        <v>0</v>
      </c>
      <c r="AN871" s="1">
        <f t="shared" si="8"/>
        <v>0</v>
      </c>
      <c r="AO871" s="1">
        <f t="shared" si="8"/>
        <v>0</v>
      </c>
      <c r="AP871" s="1">
        <f t="shared" si="8"/>
        <v>0</v>
      </c>
      <c r="AQ871" s="1">
        <f t="shared" si="8"/>
        <v>0</v>
      </c>
      <c r="AR871" s="1">
        <f t="shared" si="8"/>
        <v>7</v>
      </c>
      <c r="AS871" s="1">
        <f t="shared" si="8"/>
        <v>27</v>
      </c>
      <c r="AT871" s="1">
        <f t="shared" si="8"/>
        <v>34</v>
      </c>
      <c r="AU871" s="1">
        <f t="shared" si="8"/>
        <v>19</v>
      </c>
      <c r="AV871" s="1">
        <f t="shared" si="8"/>
        <v>5</v>
      </c>
      <c r="AW871" s="1">
        <f t="shared" si="8"/>
        <v>12</v>
      </c>
      <c r="AX871" s="1">
        <f t="shared" si="8"/>
        <v>0</v>
      </c>
      <c r="AY871" s="1">
        <f t="shared" si="8"/>
        <v>0</v>
      </c>
      <c r="AZ871" s="1">
        <f t="shared" si="8"/>
        <v>0</v>
      </c>
      <c r="BA871" s="1">
        <f t="shared" si="8"/>
        <v>0</v>
      </c>
      <c r="BB871" s="1">
        <f t="shared" si="8"/>
        <v>0</v>
      </c>
      <c r="BC871" s="1">
        <f t="shared" si="8"/>
        <v>0</v>
      </c>
      <c r="BD871" s="1">
        <f t="shared" si="8"/>
        <v>9</v>
      </c>
      <c r="BE871" s="1">
        <f t="shared" si="8"/>
        <v>40</v>
      </c>
      <c r="BF871" s="1">
        <f t="shared" si="8"/>
        <v>45</v>
      </c>
      <c r="BG871" s="1">
        <f t="shared" si="8"/>
        <v>155</v>
      </c>
      <c r="BH871" s="1">
        <f t="shared" si="8"/>
        <v>277</v>
      </c>
      <c r="BI871" s="1">
        <f t="shared" si="8"/>
        <v>102</v>
      </c>
      <c r="BJ871" s="1">
        <f t="shared" si="8"/>
        <v>154</v>
      </c>
      <c r="BK871" s="1">
        <f t="shared" si="8"/>
        <v>5</v>
      </c>
      <c r="BL871" s="1">
        <f t="shared" si="8"/>
        <v>217</v>
      </c>
      <c r="BM871" s="1">
        <f t="shared" si="8"/>
        <v>256</v>
      </c>
      <c r="BN871" s="1">
        <f t="shared" si="8"/>
        <v>198</v>
      </c>
      <c r="BO871" s="1">
        <f t="shared" si="8"/>
        <v>3</v>
      </c>
      <c r="BP871" s="1">
        <f t="shared" si="8"/>
        <v>236</v>
      </c>
      <c r="BQ871" s="1">
        <f t="shared" si="8"/>
        <v>62</v>
      </c>
      <c r="BR871" s="1">
        <f t="shared" si="8"/>
        <v>105</v>
      </c>
      <c r="BS871" s="1">
        <f t="shared" si="8"/>
        <v>59</v>
      </c>
      <c r="BT871" s="1">
        <f t="shared" si="8"/>
        <v>168</v>
      </c>
      <c r="BU871" s="1">
        <f t="shared" si="8"/>
        <v>82</v>
      </c>
      <c r="BV871" s="1">
        <f t="shared" si="8"/>
        <v>33</v>
      </c>
      <c r="BW871" s="1">
        <f t="shared" si="8"/>
        <v>2</v>
      </c>
      <c r="BX871" s="1">
        <f t="shared" si="8"/>
        <v>2</v>
      </c>
      <c r="BY871" s="1">
        <f t="shared" si="8"/>
        <v>0</v>
      </c>
      <c r="BZ871" s="1">
        <f t="shared" si="8"/>
        <v>2</v>
      </c>
      <c r="CA871" s="1">
        <f t="shared" si="8"/>
        <v>3</v>
      </c>
      <c r="CB871" s="1">
        <f t="shared" si="8"/>
        <v>23</v>
      </c>
      <c r="CC871" s="1">
        <f t="shared" si="8"/>
        <v>33</v>
      </c>
      <c r="CD871" s="1">
        <f t="shared" ref="CD871:DZ875" si="11">CD16+CD35+CD54+CD73+CD92+CD111+CD130+CD149+CD168+CD187+CD206+CD225+CD244+CD263+CD282+CD301+CD320+CD339+CD358+CD377+CD396+CD415+CD434+CD453+CD472+CD491+CD510+CD529+CD548+CD567+CD586+CD605+CD624+CD643+CD662+CD681+CD700+CD719+CD738+CD757+CD776+CD795+CD814+CD833+CD852</f>
        <v>3</v>
      </c>
      <c r="CE871" s="1">
        <f t="shared" si="11"/>
        <v>6</v>
      </c>
      <c r="CF871" s="1">
        <f t="shared" si="11"/>
        <v>0</v>
      </c>
      <c r="CG871" s="1">
        <f t="shared" si="11"/>
        <v>0</v>
      </c>
      <c r="CH871" s="1">
        <f t="shared" si="11"/>
        <v>5</v>
      </c>
      <c r="CI871" s="1">
        <f t="shared" si="11"/>
        <v>0</v>
      </c>
      <c r="CJ871" s="1">
        <f t="shared" si="11"/>
        <v>0</v>
      </c>
      <c r="CK871" s="1">
        <f t="shared" si="11"/>
        <v>5</v>
      </c>
      <c r="CL871" s="1">
        <f t="shared" si="11"/>
        <v>1</v>
      </c>
      <c r="CM871" s="1">
        <f t="shared" si="11"/>
        <v>1</v>
      </c>
      <c r="CN871" s="1">
        <f t="shared" si="11"/>
        <v>0</v>
      </c>
      <c r="CO871" s="1">
        <f t="shared" si="11"/>
        <v>0</v>
      </c>
      <c r="CP871" s="1">
        <f t="shared" si="11"/>
        <v>0</v>
      </c>
      <c r="CQ871" s="1">
        <f t="shared" si="11"/>
        <v>1</v>
      </c>
      <c r="CR871" s="1">
        <f t="shared" si="11"/>
        <v>2</v>
      </c>
      <c r="CS871" s="1">
        <f t="shared" si="11"/>
        <v>0</v>
      </c>
      <c r="CT871" s="1">
        <f t="shared" si="11"/>
        <v>0</v>
      </c>
      <c r="CU871" s="1">
        <f t="shared" si="11"/>
        <v>0</v>
      </c>
      <c r="CV871" s="1">
        <f t="shared" si="11"/>
        <v>0</v>
      </c>
      <c r="CW871" s="1">
        <f t="shared" si="11"/>
        <v>0</v>
      </c>
      <c r="CX871" s="1">
        <f t="shared" si="11"/>
        <v>0</v>
      </c>
      <c r="CY871" s="1">
        <f t="shared" si="11"/>
        <v>0</v>
      </c>
      <c r="CZ871" s="1">
        <f t="shared" si="11"/>
        <v>0</v>
      </c>
      <c r="DA871" s="1">
        <f t="shared" si="11"/>
        <v>0</v>
      </c>
      <c r="DB871" s="1">
        <f t="shared" si="11"/>
        <v>0</v>
      </c>
      <c r="DC871" s="1">
        <f t="shared" si="11"/>
        <v>0</v>
      </c>
      <c r="DD871" s="1">
        <f t="shared" si="11"/>
        <v>0</v>
      </c>
      <c r="DE871" s="1">
        <f t="shared" si="11"/>
        <v>0</v>
      </c>
      <c r="DF871" s="1">
        <f t="shared" si="11"/>
        <v>0</v>
      </c>
      <c r="DG871" s="1">
        <f t="shared" si="11"/>
        <v>0</v>
      </c>
      <c r="DH871" s="1">
        <f t="shared" si="11"/>
        <v>0</v>
      </c>
      <c r="DI871" s="1">
        <f t="shared" si="11"/>
        <v>0</v>
      </c>
      <c r="DJ871" s="1">
        <f t="shared" si="11"/>
        <v>0</v>
      </c>
      <c r="DK871" s="1">
        <f t="shared" si="11"/>
        <v>0</v>
      </c>
      <c r="DL871" s="1">
        <f t="shared" si="11"/>
        <v>0</v>
      </c>
      <c r="DM871" s="1">
        <f t="shared" si="11"/>
        <v>0</v>
      </c>
      <c r="DN871" s="1">
        <f t="shared" si="11"/>
        <v>0</v>
      </c>
      <c r="DO871" s="1">
        <f t="shared" si="11"/>
        <v>0</v>
      </c>
      <c r="DP871" s="1">
        <f t="shared" si="11"/>
        <v>0</v>
      </c>
      <c r="DQ871" s="1">
        <f t="shared" si="11"/>
        <v>0</v>
      </c>
      <c r="DR871" s="1">
        <f t="shared" si="11"/>
        <v>0</v>
      </c>
      <c r="DS871" s="1">
        <f t="shared" si="11"/>
        <v>0</v>
      </c>
      <c r="DT871" s="1">
        <f t="shared" si="11"/>
        <v>0</v>
      </c>
      <c r="DU871" s="1">
        <f t="shared" si="11"/>
        <v>0</v>
      </c>
      <c r="DV871" s="1">
        <f t="shared" si="11"/>
        <v>0</v>
      </c>
      <c r="DW871" s="1">
        <f t="shared" si="11"/>
        <v>0</v>
      </c>
      <c r="DX871" s="1">
        <f t="shared" si="11"/>
        <v>0</v>
      </c>
      <c r="DY871" s="1">
        <f t="shared" si="11"/>
        <v>0</v>
      </c>
      <c r="DZ871" s="1">
        <f t="shared" si="11"/>
        <v>0</v>
      </c>
      <c r="EA871" s="1">
        <f t="shared" si="9"/>
        <v>0</v>
      </c>
      <c r="EB871" s="1">
        <f t="shared" si="4"/>
        <v>0</v>
      </c>
      <c r="EC871" s="1">
        <f t="shared" si="4"/>
        <v>0</v>
      </c>
      <c r="ED871" s="1">
        <f t="shared" si="4"/>
        <v>0</v>
      </c>
      <c r="EE871" s="1">
        <f t="shared" si="4"/>
        <v>0</v>
      </c>
      <c r="EF871" s="1">
        <f t="shared" si="4"/>
        <v>0</v>
      </c>
      <c r="EG871" s="1">
        <f t="shared" si="4"/>
        <v>0</v>
      </c>
      <c r="EH871" s="1"/>
      <c r="EI871" s="1"/>
      <c r="EJ871" s="1"/>
      <c r="EK871" s="1"/>
      <c r="EL871" s="1"/>
      <c r="EM871" s="1"/>
    </row>
    <row r="872" spans="1:143" x14ac:dyDescent="0.35">
      <c r="A872" s="1" t="s">
        <v>431</v>
      </c>
      <c r="B872" s="1" t="s">
        <v>45</v>
      </c>
      <c r="C872" s="1">
        <f t="shared" si="3"/>
        <v>2196</v>
      </c>
      <c r="D872" s="1">
        <f t="shared" si="3"/>
        <v>7535.9499996666655</v>
      </c>
      <c r="E872" s="1">
        <f t="shared" si="3"/>
        <v>862</v>
      </c>
      <c r="F872" s="1">
        <f t="shared" si="3"/>
        <v>4815.7466660000009</v>
      </c>
      <c r="G872" s="1">
        <f t="shared" si="3"/>
        <v>184</v>
      </c>
      <c r="H872" s="1">
        <f t="shared" si="3"/>
        <v>792</v>
      </c>
      <c r="I872" s="1">
        <f t="shared" si="3"/>
        <v>2</v>
      </c>
      <c r="J872" s="1">
        <f t="shared" si="3"/>
        <v>54</v>
      </c>
      <c r="K872" s="1">
        <f t="shared" si="3"/>
        <v>26</v>
      </c>
      <c r="L872" s="1">
        <f t="shared" si="3"/>
        <v>10</v>
      </c>
      <c r="M872" s="1">
        <f t="shared" si="3"/>
        <v>3058</v>
      </c>
      <c r="N872" s="1">
        <f t="shared" si="3"/>
        <v>424</v>
      </c>
      <c r="O872" s="1">
        <f t="shared" si="3"/>
        <v>92</v>
      </c>
      <c r="P872" s="1">
        <f t="shared" si="3"/>
        <v>192637.1275</v>
      </c>
      <c r="Q872" s="1">
        <f t="shared" si="3"/>
        <v>4482</v>
      </c>
      <c r="R872" s="1">
        <f t="shared" si="3"/>
        <v>682</v>
      </c>
      <c r="S872" s="1">
        <f t="shared" ref="S872:CD875" si="12">S17+S36+S55+S74+S93+S112+S131+S150+S169+S188+S207+S226+S245+S264+S283+S302+S321+S340+S359+S378+S397+S416+S435+S454+S473+S492+S511+S530+S549+S568+S587+S606+S625+S644+S663+S682+S701+S720+S739+S758+S777+S796+S815+S834+S853</f>
        <v>5084</v>
      </c>
      <c r="T872" s="1">
        <f t="shared" si="12"/>
        <v>1</v>
      </c>
      <c r="U872" s="1">
        <f t="shared" si="12"/>
        <v>10248</v>
      </c>
      <c r="V872" s="1">
        <f t="shared" si="12"/>
        <v>8026.8933320000006</v>
      </c>
      <c r="W872" s="1">
        <f t="shared" si="12"/>
        <v>718.44333200000005</v>
      </c>
      <c r="X872" s="1">
        <f t="shared" si="12"/>
        <v>8327.5766646666671</v>
      </c>
      <c r="Y872" s="1">
        <f t="shared" si="12"/>
        <v>3</v>
      </c>
      <c r="Z872" s="1">
        <f t="shared" si="12"/>
        <v>17071.663328666662</v>
      </c>
      <c r="AA872" s="1">
        <f t="shared" si="12"/>
        <v>2</v>
      </c>
      <c r="AB872" s="1">
        <f t="shared" si="12"/>
        <v>0</v>
      </c>
      <c r="AC872" s="1">
        <f t="shared" si="12"/>
        <v>0</v>
      </c>
      <c r="AD872" s="1">
        <f t="shared" si="12"/>
        <v>0</v>
      </c>
      <c r="AE872" s="1">
        <f t="shared" si="12"/>
        <v>0</v>
      </c>
      <c r="AF872" s="1">
        <f t="shared" si="12"/>
        <v>0</v>
      </c>
      <c r="AG872" s="1">
        <f t="shared" si="12"/>
        <v>0</v>
      </c>
      <c r="AH872" s="1">
        <f t="shared" si="12"/>
        <v>0</v>
      </c>
      <c r="AI872" s="1">
        <f t="shared" si="12"/>
        <v>20</v>
      </c>
      <c r="AJ872" s="1">
        <f t="shared" si="12"/>
        <v>22</v>
      </c>
      <c r="AK872" s="1">
        <f t="shared" si="12"/>
        <v>53</v>
      </c>
      <c r="AL872" s="1">
        <f t="shared" si="12"/>
        <v>0</v>
      </c>
      <c r="AM872" s="1">
        <f t="shared" si="12"/>
        <v>0</v>
      </c>
      <c r="AN872" s="1">
        <f t="shared" si="12"/>
        <v>0</v>
      </c>
      <c r="AO872" s="1">
        <f t="shared" si="12"/>
        <v>0</v>
      </c>
      <c r="AP872" s="1">
        <f t="shared" si="12"/>
        <v>0</v>
      </c>
      <c r="AQ872" s="1">
        <f t="shared" si="12"/>
        <v>0</v>
      </c>
      <c r="AR872" s="1">
        <f t="shared" si="12"/>
        <v>24</v>
      </c>
      <c r="AS872" s="1">
        <f t="shared" si="12"/>
        <v>52</v>
      </c>
      <c r="AT872" s="1">
        <f t="shared" si="12"/>
        <v>57</v>
      </c>
      <c r="AU872" s="1">
        <f t="shared" si="12"/>
        <v>27</v>
      </c>
      <c r="AV872" s="1">
        <f t="shared" si="12"/>
        <v>12</v>
      </c>
      <c r="AW872" s="1">
        <f t="shared" si="12"/>
        <v>12</v>
      </c>
      <c r="AX872" s="1">
        <f t="shared" si="12"/>
        <v>0</v>
      </c>
      <c r="AY872" s="1">
        <f t="shared" si="12"/>
        <v>0</v>
      </c>
      <c r="AZ872" s="1">
        <f t="shared" si="12"/>
        <v>0</v>
      </c>
      <c r="BA872" s="1">
        <f t="shared" si="12"/>
        <v>0</v>
      </c>
      <c r="BB872" s="1">
        <f t="shared" si="12"/>
        <v>0</v>
      </c>
      <c r="BC872" s="1">
        <f t="shared" si="12"/>
        <v>0</v>
      </c>
      <c r="BD872" s="1">
        <f t="shared" si="12"/>
        <v>9</v>
      </c>
      <c r="BE872" s="1">
        <f t="shared" si="12"/>
        <v>70</v>
      </c>
      <c r="BF872" s="1">
        <f t="shared" si="12"/>
        <v>86</v>
      </c>
      <c r="BG872" s="1">
        <f t="shared" si="12"/>
        <v>300</v>
      </c>
      <c r="BH872" s="1">
        <f t="shared" si="12"/>
        <v>464</v>
      </c>
      <c r="BI872" s="1">
        <f t="shared" si="12"/>
        <v>167</v>
      </c>
      <c r="BJ872" s="1">
        <f t="shared" si="12"/>
        <v>242</v>
      </c>
      <c r="BK872" s="1">
        <f t="shared" si="12"/>
        <v>49</v>
      </c>
      <c r="BL872" s="1">
        <f t="shared" si="12"/>
        <v>446</v>
      </c>
      <c r="BM872" s="1">
        <f t="shared" si="12"/>
        <v>485</v>
      </c>
      <c r="BN872" s="1">
        <f t="shared" si="12"/>
        <v>322</v>
      </c>
      <c r="BO872" s="1">
        <f t="shared" si="12"/>
        <v>33</v>
      </c>
      <c r="BP872" s="1">
        <f t="shared" si="12"/>
        <v>376</v>
      </c>
      <c r="BQ872" s="1">
        <f t="shared" si="12"/>
        <v>104</v>
      </c>
      <c r="BR872" s="1">
        <f t="shared" si="12"/>
        <v>195</v>
      </c>
      <c r="BS872" s="1">
        <f t="shared" si="12"/>
        <v>112</v>
      </c>
      <c r="BT872" s="1">
        <f t="shared" si="12"/>
        <v>284</v>
      </c>
      <c r="BU872" s="1">
        <f t="shared" si="12"/>
        <v>100</v>
      </c>
      <c r="BV872" s="1">
        <f t="shared" si="12"/>
        <v>55</v>
      </c>
      <c r="BW872" s="1">
        <f t="shared" si="12"/>
        <v>21</v>
      </c>
      <c r="BX872" s="1">
        <f t="shared" si="12"/>
        <v>8</v>
      </c>
      <c r="BY872" s="1">
        <f t="shared" si="12"/>
        <v>1</v>
      </c>
      <c r="BZ872" s="1">
        <f t="shared" si="12"/>
        <v>8</v>
      </c>
      <c r="CA872" s="1">
        <f t="shared" si="12"/>
        <v>2</v>
      </c>
      <c r="CB872" s="1">
        <f t="shared" si="12"/>
        <v>26</v>
      </c>
      <c r="CC872" s="1">
        <f t="shared" si="12"/>
        <v>48</v>
      </c>
      <c r="CD872" s="1">
        <f t="shared" si="12"/>
        <v>3</v>
      </c>
      <c r="CE872" s="1">
        <f t="shared" si="11"/>
        <v>9</v>
      </c>
      <c r="CF872" s="1">
        <f t="shared" si="11"/>
        <v>0</v>
      </c>
      <c r="CG872" s="1">
        <f t="shared" si="11"/>
        <v>0</v>
      </c>
      <c r="CH872" s="1">
        <f t="shared" si="11"/>
        <v>4</v>
      </c>
      <c r="CI872" s="1">
        <f t="shared" si="11"/>
        <v>0</v>
      </c>
      <c r="CJ872" s="1">
        <f t="shared" si="11"/>
        <v>2</v>
      </c>
      <c r="CK872" s="1">
        <f t="shared" si="11"/>
        <v>2</v>
      </c>
      <c r="CL872" s="1">
        <f t="shared" si="11"/>
        <v>2</v>
      </c>
      <c r="CM872" s="1">
        <f t="shared" si="11"/>
        <v>1</v>
      </c>
      <c r="CN872" s="1">
        <f t="shared" si="11"/>
        <v>0</v>
      </c>
      <c r="CO872" s="1">
        <f t="shared" si="11"/>
        <v>0</v>
      </c>
      <c r="CP872" s="1">
        <f t="shared" si="11"/>
        <v>0</v>
      </c>
      <c r="CQ872" s="1">
        <f t="shared" si="11"/>
        <v>1</v>
      </c>
      <c r="CR872" s="1">
        <f t="shared" si="11"/>
        <v>4</v>
      </c>
      <c r="CS872" s="1">
        <f t="shared" si="11"/>
        <v>0</v>
      </c>
      <c r="CT872" s="1">
        <f t="shared" si="11"/>
        <v>0</v>
      </c>
      <c r="CU872" s="1">
        <f t="shared" si="11"/>
        <v>0</v>
      </c>
      <c r="CV872" s="1">
        <f t="shared" si="11"/>
        <v>0</v>
      </c>
      <c r="CW872" s="1">
        <f t="shared" si="11"/>
        <v>0</v>
      </c>
      <c r="CX872" s="1">
        <f t="shared" si="11"/>
        <v>0</v>
      </c>
      <c r="CY872" s="1">
        <f t="shared" si="11"/>
        <v>0</v>
      </c>
      <c r="CZ872" s="1">
        <f t="shared" si="11"/>
        <v>0</v>
      </c>
      <c r="DA872" s="1">
        <f t="shared" si="11"/>
        <v>0</v>
      </c>
      <c r="DB872" s="1">
        <f t="shared" si="11"/>
        <v>0</v>
      </c>
      <c r="DC872" s="1">
        <f t="shared" si="11"/>
        <v>0</v>
      </c>
      <c r="DD872" s="1">
        <f t="shared" si="11"/>
        <v>0</v>
      </c>
      <c r="DE872" s="1">
        <f t="shared" si="11"/>
        <v>0</v>
      </c>
      <c r="DF872" s="1">
        <f t="shared" si="11"/>
        <v>1</v>
      </c>
      <c r="DG872" s="1">
        <f t="shared" si="11"/>
        <v>0</v>
      </c>
      <c r="DH872" s="1">
        <f t="shared" si="11"/>
        <v>0</v>
      </c>
      <c r="DI872" s="1">
        <f t="shared" si="11"/>
        <v>0</v>
      </c>
      <c r="DJ872" s="1">
        <f t="shared" si="11"/>
        <v>0</v>
      </c>
      <c r="DK872" s="1">
        <f t="shared" si="11"/>
        <v>0</v>
      </c>
      <c r="DL872" s="1">
        <f t="shared" si="11"/>
        <v>0</v>
      </c>
      <c r="DM872" s="1">
        <f t="shared" si="11"/>
        <v>0</v>
      </c>
      <c r="DN872" s="1">
        <f t="shared" si="11"/>
        <v>0</v>
      </c>
      <c r="DO872" s="1">
        <f t="shared" si="11"/>
        <v>0</v>
      </c>
      <c r="DP872" s="1">
        <f t="shared" si="11"/>
        <v>0</v>
      </c>
      <c r="DQ872" s="1">
        <f t="shared" si="11"/>
        <v>0</v>
      </c>
      <c r="DR872" s="1">
        <f t="shared" si="11"/>
        <v>0</v>
      </c>
      <c r="DS872" s="1">
        <f t="shared" si="11"/>
        <v>0</v>
      </c>
      <c r="DT872" s="1">
        <f t="shared" si="11"/>
        <v>0</v>
      </c>
      <c r="DU872" s="1">
        <f t="shared" si="11"/>
        <v>0</v>
      </c>
      <c r="DV872" s="1">
        <f t="shared" si="11"/>
        <v>0</v>
      </c>
      <c r="DW872" s="1">
        <f t="shared" si="11"/>
        <v>0</v>
      </c>
      <c r="DX872" s="1">
        <f t="shared" si="11"/>
        <v>0</v>
      </c>
      <c r="DY872" s="1">
        <f t="shared" si="11"/>
        <v>0</v>
      </c>
      <c r="DZ872" s="1">
        <f t="shared" si="11"/>
        <v>0</v>
      </c>
      <c r="EA872" s="1">
        <f t="shared" si="9"/>
        <v>0</v>
      </c>
      <c r="EB872" s="1">
        <f t="shared" si="4"/>
        <v>0</v>
      </c>
      <c r="EC872" s="1">
        <f t="shared" si="4"/>
        <v>0</v>
      </c>
      <c r="ED872" s="1">
        <f t="shared" si="4"/>
        <v>0</v>
      </c>
      <c r="EE872" s="1">
        <f t="shared" si="4"/>
        <v>0</v>
      </c>
      <c r="EF872" s="1">
        <f t="shared" si="4"/>
        <v>0</v>
      </c>
      <c r="EG872" s="1">
        <f t="shared" si="4"/>
        <v>0</v>
      </c>
      <c r="EH872" s="1"/>
      <c r="EI872" s="1"/>
      <c r="EJ872" s="1"/>
      <c r="EK872" s="1"/>
      <c r="EL872" s="1"/>
      <c r="EM872" s="1"/>
    </row>
    <row r="873" spans="1:143" x14ac:dyDescent="0.35">
      <c r="A873" s="1" t="s">
        <v>431</v>
      </c>
      <c r="B873" s="1" t="s">
        <v>46</v>
      </c>
      <c r="C873" s="1">
        <f t="shared" si="3"/>
        <v>1845</v>
      </c>
      <c r="D873" s="1">
        <f t="shared" si="3"/>
        <v>6045.2433333333329</v>
      </c>
      <c r="E873" s="1">
        <f t="shared" si="3"/>
        <v>643</v>
      </c>
      <c r="F873" s="1">
        <f t="shared" si="3"/>
        <v>2939.5930000000003</v>
      </c>
      <c r="G873" s="1">
        <f t="shared" si="3"/>
        <v>127</v>
      </c>
      <c r="H873" s="1">
        <f t="shared" si="3"/>
        <v>618</v>
      </c>
      <c r="I873" s="1">
        <f t="shared" si="3"/>
        <v>6</v>
      </c>
      <c r="J873" s="1">
        <f t="shared" si="3"/>
        <v>36</v>
      </c>
      <c r="K873" s="1">
        <f t="shared" si="3"/>
        <v>21</v>
      </c>
      <c r="L873" s="1">
        <f t="shared" si="3"/>
        <v>0</v>
      </c>
      <c r="M873" s="1">
        <f t="shared" si="3"/>
        <v>2488</v>
      </c>
      <c r="N873" s="1">
        <f t="shared" si="3"/>
        <v>377</v>
      </c>
      <c r="O873" s="1">
        <f t="shared" si="3"/>
        <v>63</v>
      </c>
      <c r="P873" s="1">
        <f t="shared" si="3"/>
        <v>241220.81</v>
      </c>
      <c r="Q873" s="1">
        <f t="shared" si="3"/>
        <v>9921</v>
      </c>
      <c r="R873" s="1">
        <f t="shared" si="3"/>
        <v>904</v>
      </c>
      <c r="S873" s="1">
        <f t="shared" si="12"/>
        <v>5792</v>
      </c>
      <c r="T873" s="1">
        <f t="shared" si="12"/>
        <v>0</v>
      </c>
      <c r="U873" s="1">
        <f t="shared" si="12"/>
        <v>16615</v>
      </c>
      <c r="V873" s="1">
        <f t="shared" si="12"/>
        <v>17381.806665000004</v>
      </c>
      <c r="W873" s="1">
        <f t="shared" si="12"/>
        <v>1248.6866649999999</v>
      </c>
      <c r="X873" s="1">
        <f t="shared" si="12"/>
        <v>8434.5999976666662</v>
      </c>
      <c r="Y873" s="1">
        <f t="shared" si="12"/>
        <v>0</v>
      </c>
      <c r="Z873" s="1">
        <f t="shared" si="12"/>
        <v>27069.093327666662</v>
      </c>
      <c r="AA873" s="1">
        <f t="shared" si="12"/>
        <v>6</v>
      </c>
      <c r="AB873" s="1">
        <f t="shared" si="12"/>
        <v>0</v>
      </c>
      <c r="AC873" s="1">
        <f t="shared" si="12"/>
        <v>0</v>
      </c>
      <c r="AD873" s="1">
        <f t="shared" si="12"/>
        <v>0</v>
      </c>
      <c r="AE873" s="1">
        <f t="shared" si="12"/>
        <v>0</v>
      </c>
      <c r="AF873" s="1">
        <f t="shared" si="12"/>
        <v>0</v>
      </c>
      <c r="AG873" s="1">
        <f t="shared" si="12"/>
        <v>0</v>
      </c>
      <c r="AH873" s="1">
        <f t="shared" si="12"/>
        <v>0</v>
      </c>
      <c r="AI873" s="1">
        <f t="shared" si="12"/>
        <v>13</v>
      </c>
      <c r="AJ873" s="1">
        <f t="shared" si="12"/>
        <v>19</v>
      </c>
      <c r="AK873" s="1">
        <f t="shared" si="12"/>
        <v>34</v>
      </c>
      <c r="AL873" s="1">
        <f t="shared" si="12"/>
        <v>0</v>
      </c>
      <c r="AM873" s="1">
        <f t="shared" si="12"/>
        <v>0</v>
      </c>
      <c r="AN873" s="1">
        <f t="shared" si="12"/>
        <v>0</v>
      </c>
      <c r="AO873" s="1">
        <f t="shared" si="12"/>
        <v>0</v>
      </c>
      <c r="AP873" s="1">
        <f t="shared" si="12"/>
        <v>0</v>
      </c>
      <c r="AQ873" s="1">
        <f t="shared" si="12"/>
        <v>0</v>
      </c>
      <c r="AR873" s="1">
        <f t="shared" si="12"/>
        <v>15</v>
      </c>
      <c r="AS873" s="1">
        <f t="shared" si="12"/>
        <v>28</v>
      </c>
      <c r="AT873" s="1">
        <f t="shared" si="12"/>
        <v>33</v>
      </c>
      <c r="AU873" s="1">
        <f t="shared" si="12"/>
        <v>21</v>
      </c>
      <c r="AV873" s="1">
        <f t="shared" si="12"/>
        <v>11</v>
      </c>
      <c r="AW873" s="1">
        <f t="shared" si="12"/>
        <v>7</v>
      </c>
      <c r="AX873" s="1">
        <f t="shared" si="12"/>
        <v>0</v>
      </c>
      <c r="AY873" s="1">
        <f t="shared" si="12"/>
        <v>0</v>
      </c>
      <c r="AZ873" s="1">
        <f t="shared" si="12"/>
        <v>0</v>
      </c>
      <c r="BA873" s="1">
        <f t="shared" si="12"/>
        <v>0</v>
      </c>
      <c r="BB873" s="1">
        <f t="shared" si="12"/>
        <v>0</v>
      </c>
      <c r="BC873" s="1">
        <f t="shared" si="12"/>
        <v>0</v>
      </c>
      <c r="BD873" s="1">
        <f t="shared" si="12"/>
        <v>8</v>
      </c>
      <c r="BE873" s="1">
        <f t="shared" si="12"/>
        <v>38</v>
      </c>
      <c r="BF873" s="1">
        <f t="shared" si="12"/>
        <v>42</v>
      </c>
      <c r="BG873" s="1">
        <f t="shared" si="12"/>
        <v>198</v>
      </c>
      <c r="BH873" s="1">
        <f t="shared" si="12"/>
        <v>281</v>
      </c>
      <c r="BI873" s="1">
        <f t="shared" si="12"/>
        <v>92</v>
      </c>
      <c r="BJ873" s="1">
        <f t="shared" si="12"/>
        <v>154</v>
      </c>
      <c r="BK873" s="1">
        <f t="shared" si="12"/>
        <v>14</v>
      </c>
      <c r="BL873" s="1">
        <f t="shared" si="12"/>
        <v>254</v>
      </c>
      <c r="BM873" s="1">
        <f t="shared" si="12"/>
        <v>280</v>
      </c>
      <c r="BN873" s="1">
        <f t="shared" si="12"/>
        <v>205</v>
      </c>
      <c r="BO873" s="1">
        <f t="shared" si="12"/>
        <v>11</v>
      </c>
      <c r="BP873" s="1">
        <f t="shared" si="12"/>
        <v>224</v>
      </c>
      <c r="BQ873" s="1">
        <f t="shared" si="12"/>
        <v>63</v>
      </c>
      <c r="BR873" s="1">
        <f t="shared" si="12"/>
        <v>95</v>
      </c>
      <c r="BS873" s="1">
        <f t="shared" si="12"/>
        <v>61</v>
      </c>
      <c r="BT873" s="1">
        <f t="shared" si="12"/>
        <v>163</v>
      </c>
      <c r="BU873" s="1">
        <f t="shared" si="12"/>
        <v>111</v>
      </c>
      <c r="BV873" s="1">
        <f t="shared" si="12"/>
        <v>39</v>
      </c>
      <c r="BW873" s="1">
        <f t="shared" si="12"/>
        <v>9</v>
      </c>
      <c r="BX873" s="1">
        <f t="shared" si="12"/>
        <v>6</v>
      </c>
      <c r="BY873" s="1">
        <f t="shared" si="12"/>
        <v>3</v>
      </c>
      <c r="BZ873" s="1">
        <f t="shared" si="12"/>
        <v>9</v>
      </c>
      <c r="CA873" s="1">
        <f t="shared" si="12"/>
        <v>5</v>
      </c>
      <c r="CB873" s="1">
        <f t="shared" si="12"/>
        <v>17</v>
      </c>
      <c r="CC873" s="1">
        <f t="shared" si="12"/>
        <v>38</v>
      </c>
      <c r="CD873" s="1">
        <f t="shared" si="12"/>
        <v>2</v>
      </c>
      <c r="CE873" s="1">
        <f t="shared" si="11"/>
        <v>0</v>
      </c>
      <c r="CF873" s="1">
        <f t="shared" si="11"/>
        <v>0</v>
      </c>
      <c r="CG873" s="1">
        <f t="shared" si="11"/>
        <v>0</v>
      </c>
      <c r="CH873" s="1">
        <f t="shared" si="11"/>
        <v>0</v>
      </c>
      <c r="CI873" s="1">
        <f t="shared" si="11"/>
        <v>0</v>
      </c>
      <c r="CJ873" s="1">
        <f t="shared" si="11"/>
        <v>0</v>
      </c>
      <c r="CK873" s="1">
        <f t="shared" si="11"/>
        <v>0</v>
      </c>
      <c r="CL873" s="1">
        <f t="shared" si="11"/>
        <v>0</v>
      </c>
      <c r="CM873" s="1">
        <f t="shared" si="11"/>
        <v>0</v>
      </c>
      <c r="CN873" s="1">
        <f t="shared" si="11"/>
        <v>0</v>
      </c>
      <c r="CO873" s="1">
        <f t="shared" si="11"/>
        <v>0</v>
      </c>
      <c r="CP873" s="1">
        <f t="shared" si="11"/>
        <v>0</v>
      </c>
      <c r="CQ873" s="1">
        <f t="shared" si="11"/>
        <v>0</v>
      </c>
      <c r="CR873" s="1">
        <f t="shared" si="11"/>
        <v>0</v>
      </c>
      <c r="CS873" s="1">
        <f t="shared" si="11"/>
        <v>0</v>
      </c>
      <c r="CT873" s="1">
        <f t="shared" si="11"/>
        <v>0</v>
      </c>
      <c r="CU873" s="1">
        <f t="shared" si="11"/>
        <v>0</v>
      </c>
      <c r="CV873" s="1">
        <f t="shared" si="11"/>
        <v>0</v>
      </c>
      <c r="CW873" s="1">
        <f t="shared" si="11"/>
        <v>0</v>
      </c>
      <c r="CX873" s="1">
        <f t="shared" si="11"/>
        <v>0</v>
      </c>
      <c r="CY873" s="1">
        <f t="shared" si="11"/>
        <v>0</v>
      </c>
      <c r="CZ873" s="1">
        <f t="shared" si="11"/>
        <v>0</v>
      </c>
      <c r="DA873" s="1">
        <f t="shared" si="11"/>
        <v>0</v>
      </c>
      <c r="DB873" s="1">
        <f t="shared" si="11"/>
        <v>0</v>
      </c>
      <c r="DC873" s="1">
        <f t="shared" si="11"/>
        <v>0</v>
      </c>
      <c r="DD873" s="1">
        <f t="shared" si="11"/>
        <v>0</v>
      </c>
      <c r="DE873" s="1">
        <f t="shared" si="11"/>
        <v>0</v>
      </c>
      <c r="DF873" s="1">
        <f t="shared" si="11"/>
        <v>0</v>
      </c>
      <c r="DG873" s="1">
        <f t="shared" si="11"/>
        <v>0</v>
      </c>
      <c r="DH873" s="1">
        <f t="shared" si="11"/>
        <v>0</v>
      </c>
      <c r="DI873" s="1">
        <f t="shared" si="11"/>
        <v>0</v>
      </c>
      <c r="DJ873" s="1">
        <f t="shared" si="11"/>
        <v>0</v>
      </c>
      <c r="DK873" s="1">
        <f t="shared" si="11"/>
        <v>0</v>
      </c>
      <c r="DL873" s="1">
        <f t="shared" si="11"/>
        <v>0</v>
      </c>
      <c r="DM873" s="1">
        <f t="shared" si="11"/>
        <v>0</v>
      </c>
      <c r="DN873" s="1">
        <f t="shared" si="11"/>
        <v>0</v>
      </c>
      <c r="DO873" s="1">
        <f t="shared" si="11"/>
        <v>0</v>
      </c>
      <c r="DP873" s="1">
        <f t="shared" si="11"/>
        <v>0</v>
      </c>
      <c r="DQ873" s="1">
        <f t="shared" si="11"/>
        <v>0</v>
      </c>
      <c r="DR873" s="1">
        <f t="shared" si="11"/>
        <v>0</v>
      </c>
      <c r="DS873" s="1">
        <f t="shared" si="11"/>
        <v>0</v>
      </c>
      <c r="DT873" s="1">
        <f t="shared" si="11"/>
        <v>0</v>
      </c>
      <c r="DU873" s="1">
        <f t="shared" si="11"/>
        <v>0</v>
      </c>
      <c r="DV873" s="1">
        <f t="shared" si="11"/>
        <v>0</v>
      </c>
      <c r="DW873" s="1">
        <f t="shared" si="11"/>
        <v>0</v>
      </c>
      <c r="DX873" s="1">
        <f t="shared" si="11"/>
        <v>0</v>
      </c>
      <c r="DY873" s="1">
        <f t="shared" si="11"/>
        <v>0</v>
      </c>
      <c r="DZ873" s="1">
        <f t="shared" si="11"/>
        <v>0</v>
      </c>
      <c r="EA873" s="1">
        <f t="shared" si="9"/>
        <v>0</v>
      </c>
      <c r="EB873" s="1">
        <f t="shared" si="4"/>
        <v>0</v>
      </c>
      <c r="EC873" s="1">
        <f t="shared" si="4"/>
        <v>0</v>
      </c>
      <c r="ED873" s="1">
        <f t="shared" si="4"/>
        <v>0</v>
      </c>
      <c r="EE873" s="1">
        <f t="shared" si="4"/>
        <v>0</v>
      </c>
      <c r="EF873" s="1">
        <f t="shared" si="4"/>
        <v>0</v>
      </c>
      <c r="EG873" s="1">
        <f t="shared" si="4"/>
        <v>0</v>
      </c>
      <c r="EH873" s="1"/>
      <c r="EI873" s="1"/>
      <c r="EJ873" s="1"/>
      <c r="EK873" s="1"/>
      <c r="EL873" s="1"/>
      <c r="EM873" s="1"/>
    </row>
    <row r="874" spans="1:143" x14ac:dyDescent="0.35">
      <c r="A874" s="1" t="s">
        <v>431</v>
      </c>
      <c r="B874" s="1" t="s">
        <v>47</v>
      </c>
      <c r="C874" s="1">
        <f t="shared" si="3"/>
        <v>1121</v>
      </c>
      <c r="D874" s="1">
        <f t="shared" si="3"/>
        <v>3804.5899989999998</v>
      </c>
      <c r="E874" s="1">
        <f t="shared" si="3"/>
        <v>547</v>
      </c>
      <c r="F874" s="1">
        <f t="shared" si="3"/>
        <v>2778.76</v>
      </c>
      <c r="G874" s="1">
        <f t="shared" si="3"/>
        <v>87</v>
      </c>
      <c r="H874" s="1">
        <f t="shared" si="3"/>
        <v>469</v>
      </c>
      <c r="I874" s="1">
        <f t="shared" si="3"/>
        <v>3</v>
      </c>
      <c r="J874" s="1">
        <f t="shared" si="3"/>
        <v>48</v>
      </c>
      <c r="K874" s="1">
        <f t="shared" si="3"/>
        <v>30</v>
      </c>
      <c r="L874" s="1">
        <f t="shared" si="3"/>
        <v>3</v>
      </c>
      <c r="M874" s="1">
        <f t="shared" si="3"/>
        <v>1668</v>
      </c>
      <c r="N874" s="1">
        <f t="shared" si="3"/>
        <v>290</v>
      </c>
      <c r="O874" s="1">
        <f t="shared" si="3"/>
        <v>84</v>
      </c>
      <c r="P874" s="1">
        <f t="shared" si="3"/>
        <v>216560.7175</v>
      </c>
      <c r="Q874" s="1">
        <f t="shared" si="3"/>
        <v>5382</v>
      </c>
      <c r="R874" s="1">
        <f t="shared" si="3"/>
        <v>3771</v>
      </c>
      <c r="S874" s="1">
        <f t="shared" si="12"/>
        <v>7423</v>
      </c>
      <c r="T874" s="1">
        <f t="shared" si="12"/>
        <v>4</v>
      </c>
      <c r="U874" s="1">
        <f t="shared" si="12"/>
        <v>16580</v>
      </c>
      <c r="V874" s="1">
        <f t="shared" si="12"/>
        <v>11019.296666</v>
      </c>
      <c r="W874" s="1">
        <f t="shared" si="12"/>
        <v>5770.1766639999996</v>
      </c>
      <c r="X874" s="1">
        <f t="shared" si="12"/>
        <v>11750.659996000002</v>
      </c>
      <c r="Y874" s="1">
        <f t="shared" si="12"/>
        <v>7.25</v>
      </c>
      <c r="Z874" s="1">
        <f t="shared" si="12"/>
        <v>28553.383326000003</v>
      </c>
      <c r="AA874" s="1">
        <f t="shared" si="12"/>
        <v>3</v>
      </c>
      <c r="AB874" s="1">
        <f t="shared" si="12"/>
        <v>0</v>
      </c>
      <c r="AC874" s="1">
        <f t="shared" si="12"/>
        <v>0</v>
      </c>
      <c r="AD874" s="1">
        <f t="shared" si="12"/>
        <v>0</v>
      </c>
      <c r="AE874" s="1">
        <f t="shared" si="12"/>
        <v>0</v>
      </c>
      <c r="AF874" s="1">
        <f t="shared" si="12"/>
        <v>0</v>
      </c>
      <c r="AG874" s="1">
        <f t="shared" si="12"/>
        <v>0</v>
      </c>
      <c r="AH874" s="1">
        <f t="shared" si="12"/>
        <v>0</v>
      </c>
      <c r="AI874" s="1">
        <f t="shared" si="12"/>
        <v>4</v>
      </c>
      <c r="AJ874" s="1">
        <f t="shared" si="12"/>
        <v>5</v>
      </c>
      <c r="AK874" s="1">
        <f t="shared" si="12"/>
        <v>47</v>
      </c>
      <c r="AL874" s="1">
        <f t="shared" si="12"/>
        <v>0</v>
      </c>
      <c r="AM874" s="1">
        <f t="shared" si="12"/>
        <v>0</v>
      </c>
      <c r="AN874" s="1">
        <f t="shared" si="12"/>
        <v>0</v>
      </c>
      <c r="AO874" s="1">
        <f t="shared" si="12"/>
        <v>0</v>
      </c>
      <c r="AP874" s="1">
        <f t="shared" si="12"/>
        <v>0</v>
      </c>
      <c r="AQ874" s="1">
        <f t="shared" si="12"/>
        <v>0</v>
      </c>
      <c r="AR874" s="1">
        <f t="shared" si="12"/>
        <v>4</v>
      </c>
      <c r="AS874" s="1">
        <f t="shared" si="12"/>
        <v>33</v>
      </c>
      <c r="AT874" s="1">
        <f t="shared" si="12"/>
        <v>46</v>
      </c>
      <c r="AU874" s="1">
        <f t="shared" si="12"/>
        <v>30</v>
      </c>
      <c r="AV874" s="1">
        <f t="shared" si="12"/>
        <v>9</v>
      </c>
      <c r="AW874" s="1">
        <f t="shared" si="12"/>
        <v>18</v>
      </c>
      <c r="AX874" s="1">
        <f t="shared" si="12"/>
        <v>0</v>
      </c>
      <c r="AY874" s="1">
        <f t="shared" si="12"/>
        <v>0</v>
      </c>
      <c r="AZ874" s="1">
        <f t="shared" si="12"/>
        <v>0</v>
      </c>
      <c r="BA874" s="1">
        <f t="shared" si="12"/>
        <v>0</v>
      </c>
      <c r="BB874" s="1">
        <f t="shared" si="12"/>
        <v>0</v>
      </c>
      <c r="BC874" s="1">
        <f t="shared" si="12"/>
        <v>0</v>
      </c>
      <c r="BD874" s="1">
        <f t="shared" si="12"/>
        <v>4</v>
      </c>
      <c r="BE874" s="1">
        <f t="shared" si="12"/>
        <v>51</v>
      </c>
      <c r="BF874" s="1">
        <f t="shared" si="12"/>
        <v>59</v>
      </c>
      <c r="BG874" s="1">
        <f t="shared" si="12"/>
        <v>197</v>
      </c>
      <c r="BH874" s="1">
        <f t="shared" si="12"/>
        <v>315</v>
      </c>
      <c r="BI874" s="1">
        <f t="shared" si="12"/>
        <v>109</v>
      </c>
      <c r="BJ874" s="1">
        <f t="shared" si="12"/>
        <v>197</v>
      </c>
      <c r="BK874" s="1">
        <f t="shared" si="12"/>
        <v>18</v>
      </c>
      <c r="BL874" s="1">
        <f t="shared" si="12"/>
        <v>252</v>
      </c>
      <c r="BM874" s="1">
        <f t="shared" si="12"/>
        <v>367</v>
      </c>
      <c r="BN874" s="1">
        <f t="shared" si="12"/>
        <v>174</v>
      </c>
      <c r="BO874" s="1">
        <f t="shared" si="12"/>
        <v>10</v>
      </c>
      <c r="BP874" s="1">
        <f t="shared" si="12"/>
        <v>267</v>
      </c>
      <c r="BQ874" s="1">
        <f t="shared" si="12"/>
        <v>60</v>
      </c>
      <c r="BR874" s="1">
        <f t="shared" si="12"/>
        <v>84</v>
      </c>
      <c r="BS874" s="1">
        <f t="shared" si="12"/>
        <v>62</v>
      </c>
      <c r="BT874" s="1">
        <f t="shared" si="12"/>
        <v>160</v>
      </c>
      <c r="BU874" s="1">
        <f t="shared" si="12"/>
        <v>70</v>
      </c>
      <c r="BV874" s="1">
        <f t="shared" si="12"/>
        <v>22</v>
      </c>
      <c r="BW874" s="1">
        <f t="shared" si="12"/>
        <v>72</v>
      </c>
      <c r="BX874" s="1">
        <f t="shared" si="12"/>
        <v>2</v>
      </c>
      <c r="BY874" s="1">
        <f t="shared" si="12"/>
        <v>0</v>
      </c>
      <c r="BZ874" s="1">
        <f t="shared" si="12"/>
        <v>9</v>
      </c>
      <c r="CA874" s="1">
        <f t="shared" si="12"/>
        <v>2</v>
      </c>
      <c r="CB874" s="1">
        <f t="shared" si="12"/>
        <v>15</v>
      </c>
      <c r="CC874" s="1">
        <f t="shared" si="12"/>
        <v>26</v>
      </c>
      <c r="CD874" s="1">
        <f t="shared" si="12"/>
        <v>3</v>
      </c>
      <c r="CE874" s="1">
        <f t="shared" si="11"/>
        <v>3</v>
      </c>
      <c r="CF874" s="1">
        <f t="shared" si="11"/>
        <v>0</v>
      </c>
      <c r="CG874" s="1">
        <f t="shared" si="11"/>
        <v>0</v>
      </c>
      <c r="CH874" s="1">
        <f t="shared" si="11"/>
        <v>1</v>
      </c>
      <c r="CI874" s="1">
        <f t="shared" si="11"/>
        <v>0</v>
      </c>
      <c r="CJ874" s="1">
        <f t="shared" si="11"/>
        <v>1</v>
      </c>
      <c r="CK874" s="1">
        <f t="shared" si="11"/>
        <v>2</v>
      </c>
      <c r="CL874" s="1">
        <f t="shared" si="11"/>
        <v>2</v>
      </c>
      <c r="CM874" s="1">
        <f t="shared" si="11"/>
        <v>0</v>
      </c>
      <c r="CN874" s="1">
        <f t="shared" si="11"/>
        <v>2</v>
      </c>
      <c r="CO874" s="1">
        <f t="shared" si="11"/>
        <v>0</v>
      </c>
      <c r="CP874" s="1">
        <f t="shared" si="11"/>
        <v>0</v>
      </c>
      <c r="CQ874" s="1">
        <f t="shared" si="11"/>
        <v>2</v>
      </c>
      <c r="CR874" s="1">
        <f t="shared" si="11"/>
        <v>2</v>
      </c>
      <c r="CS874" s="1">
        <f t="shared" si="11"/>
        <v>0</v>
      </c>
      <c r="CT874" s="1">
        <f t="shared" si="11"/>
        <v>0</v>
      </c>
      <c r="CU874" s="1">
        <f t="shared" si="11"/>
        <v>0</v>
      </c>
      <c r="CV874" s="1">
        <f t="shared" si="11"/>
        <v>0</v>
      </c>
      <c r="CW874" s="1">
        <f t="shared" si="11"/>
        <v>0</v>
      </c>
      <c r="CX874" s="1">
        <f t="shared" si="11"/>
        <v>0</v>
      </c>
      <c r="CY874" s="1">
        <f t="shared" si="11"/>
        <v>0</v>
      </c>
      <c r="CZ874" s="1">
        <f t="shared" si="11"/>
        <v>0</v>
      </c>
      <c r="DA874" s="1">
        <f t="shared" si="11"/>
        <v>0</v>
      </c>
      <c r="DB874" s="1">
        <f t="shared" si="11"/>
        <v>0</v>
      </c>
      <c r="DC874" s="1">
        <f t="shared" si="11"/>
        <v>0</v>
      </c>
      <c r="DD874" s="1">
        <f t="shared" si="11"/>
        <v>0</v>
      </c>
      <c r="DE874" s="1">
        <f t="shared" si="11"/>
        <v>1</v>
      </c>
      <c r="DF874" s="1">
        <f t="shared" si="11"/>
        <v>0</v>
      </c>
      <c r="DG874" s="1">
        <f t="shared" si="11"/>
        <v>0</v>
      </c>
      <c r="DH874" s="1">
        <f t="shared" si="11"/>
        <v>0</v>
      </c>
      <c r="DI874" s="1">
        <f t="shared" si="11"/>
        <v>0</v>
      </c>
      <c r="DJ874" s="1">
        <f t="shared" si="11"/>
        <v>0</v>
      </c>
      <c r="DK874" s="1">
        <f t="shared" si="11"/>
        <v>0</v>
      </c>
      <c r="DL874" s="1">
        <f t="shared" si="11"/>
        <v>0</v>
      </c>
      <c r="DM874" s="1">
        <f t="shared" si="11"/>
        <v>0</v>
      </c>
      <c r="DN874" s="1">
        <f t="shared" si="11"/>
        <v>0</v>
      </c>
      <c r="DO874" s="1">
        <f t="shared" si="11"/>
        <v>0</v>
      </c>
      <c r="DP874" s="1">
        <f t="shared" si="11"/>
        <v>0</v>
      </c>
      <c r="DQ874" s="1">
        <f t="shared" si="11"/>
        <v>0</v>
      </c>
      <c r="DR874" s="1">
        <f t="shared" si="11"/>
        <v>0</v>
      </c>
      <c r="DS874" s="1">
        <f t="shared" si="11"/>
        <v>0</v>
      </c>
      <c r="DT874" s="1">
        <f t="shared" si="11"/>
        <v>0</v>
      </c>
      <c r="DU874" s="1">
        <f t="shared" si="11"/>
        <v>0</v>
      </c>
      <c r="DV874" s="1">
        <f t="shared" si="11"/>
        <v>0</v>
      </c>
      <c r="DW874" s="1">
        <f t="shared" si="11"/>
        <v>0</v>
      </c>
      <c r="DX874" s="1">
        <f t="shared" si="11"/>
        <v>0</v>
      </c>
      <c r="DY874" s="1">
        <f t="shared" si="11"/>
        <v>0</v>
      </c>
      <c r="DZ874" s="1">
        <f t="shared" si="11"/>
        <v>0</v>
      </c>
      <c r="EA874" s="1">
        <f t="shared" si="9"/>
        <v>0</v>
      </c>
      <c r="EB874" s="1">
        <f t="shared" si="4"/>
        <v>0</v>
      </c>
      <c r="EC874" s="1">
        <f t="shared" si="4"/>
        <v>0</v>
      </c>
      <c r="ED874" s="1">
        <f t="shared" si="4"/>
        <v>0</v>
      </c>
      <c r="EE874" s="1">
        <f t="shared" si="4"/>
        <v>0</v>
      </c>
      <c r="EF874" s="1">
        <f t="shared" si="4"/>
        <v>0</v>
      </c>
      <c r="EG874" s="1">
        <f t="shared" si="4"/>
        <v>0</v>
      </c>
      <c r="EH874" s="1"/>
      <c r="EI874" s="1"/>
      <c r="EJ874" s="1"/>
      <c r="EK874" s="1"/>
      <c r="EL874" s="1"/>
      <c r="EM874" s="1"/>
    </row>
    <row r="875" spans="1:143" x14ac:dyDescent="0.35">
      <c r="A875" s="1" t="s">
        <v>431</v>
      </c>
      <c r="B875" s="1" t="s">
        <v>15</v>
      </c>
      <c r="C875" s="1">
        <f t="shared" ref="C875:BN875" si="13">C20+C39+C58+C77+C96+C115+C134+C153+C172+C191+C210+C229+C248+C267+C286+C305+C324+C343+C362+C381+C400+C419+C438+C457+C476+C495+C514+C533+C552+C571+C590+C609+C628+C647+C666+C685+C704+C723+C742+C761+C780+C799+C818+C837+C856</f>
        <v>33851</v>
      </c>
      <c r="D875" s="1">
        <f t="shared" si="13"/>
        <v>120624.55985400001</v>
      </c>
      <c r="E875" s="1">
        <f t="shared" si="13"/>
        <v>15572</v>
      </c>
      <c r="F875" s="1">
        <f t="shared" si="13"/>
        <v>90750.055526000011</v>
      </c>
      <c r="G875" s="1">
        <f t="shared" si="13"/>
        <v>3500</v>
      </c>
      <c r="H875" s="1">
        <f t="shared" si="13"/>
        <v>14734</v>
      </c>
      <c r="I875" s="1">
        <f t="shared" si="13"/>
        <v>105</v>
      </c>
      <c r="J875" s="1">
        <f t="shared" si="13"/>
        <v>1424</v>
      </c>
      <c r="K875" s="1">
        <f t="shared" si="13"/>
        <v>635</v>
      </c>
      <c r="L875" s="1">
        <f t="shared" si="13"/>
        <v>82</v>
      </c>
      <c r="M875" s="1">
        <f t="shared" si="13"/>
        <v>49423</v>
      </c>
      <c r="N875" s="1">
        <f t="shared" si="13"/>
        <v>7631</v>
      </c>
      <c r="O875" s="1">
        <f t="shared" si="13"/>
        <v>2246</v>
      </c>
      <c r="P875" s="1">
        <f t="shared" si="13"/>
        <v>1647617.1625000001</v>
      </c>
      <c r="Q875" s="1">
        <f t="shared" si="13"/>
        <v>52834</v>
      </c>
      <c r="R875" s="1">
        <f t="shared" si="13"/>
        <v>23387</v>
      </c>
      <c r="S875" s="1">
        <f t="shared" si="13"/>
        <v>68857.25</v>
      </c>
      <c r="T875" s="1">
        <f t="shared" si="13"/>
        <v>81.25</v>
      </c>
      <c r="U875" s="1">
        <f t="shared" si="13"/>
        <v>145061.5</v>
      </c>
      <c r="V875" s="1">
        <f t="shared" si="13"/>
        <v>98846.39332399999</v>
      </c>
      <c r="W875" s="1">
        <f t="shared" si="13"/>
        <v>31956.806632999997</v>
      </c>
      <c r="X875" s="1">
        <f t="shared" si="13"/>
        <v>108867.87297233335</v>
      </c>
      <c r="Y875" s="1">
        <f t="shared" si="13"/>
        <v>168.85</v>
      </c>
      <c r="Z875" s="1">
        <f t="shared" si="13"/>
        <v>239791.17292933335</v>
      </c>
      <c r="AA875" s="1">
        <f t="shared" si="13"/>
        <v>101</v>
      </c>
      <c r="AB875" s="1">
        <f t="shared" si="13"/>
        <v>0</v>
      </c>
      <c r="AC875" s="1">
        <f t="shared" si="13"/>
        <v>0</v>
      </c>
      <c r="AD875" s="1">
        <f t="shared" si="13"/>
        <v>0</v>
      </c>
      <c r="AE875" s="1">
        <f t="shared" si="13"/>
        <v>0</v>
      </c>
      <c r="AF875" s="1">
        <f t="shared" si="13"/>
        <v>1</v>
      </c>
      <c r="AG875" s="1">
        <f t="shared" si="13"/>
        <v>0</v>
      </c>
      <c r="AH875" s="1">
        <f t="shared" si="13"/>
        <v>12</v>
      </c>
      <c r="AI875" s="1">
        <f t="shared" si="13"/>
        <v>346</v>
      </c>
      <c r="AJ875" s="1">
        <f t="shared" si="13"/>
        <v>422</v>
      </c>
      <c r="AK875" s="1">
        <f t="shared" si="13"/>
        <v>1423</v>
      </c>
      <c r="AL875" s="1">
        <f t="shared" si="13"/>
        <v>0</v>
      </c>
      <c r="AM875" s="1">
        <f t="shared" si="13"/>
        <v>0</v>
      </c>
      <c r="AN875" s="1">
        <f t="shared" si="13"/>
        <v>0</v>
      </c>
      <c r="AO875" s="1">
        <f t="shared" si="13"/>
        <v>0</v>
      </c>
      <c r="AP875" s="1">
        <f t="shared" si="13"/>
        <v>2</v>
      </c>
      <c r="AQ875" s="1">
        <f t="shared" si="13"/>
        <v>1</v>
      </c>
      <c r="AR875" s="1">
        <f t="shared" si="13"/>
        <v>567</v>
      </c>
      <c r="AS875" s="1">
        <f t="shared" si="13"/>
        <v>909</v>
      </c>
      <c r="AT875" s="1">
        <f t="shared" si="13"/>
        <v>1168</v>
      </c>
      <c r="AU875" s="1">
        <f t="shared" si="13"/>
        <v>654</v>
      </c>
      <c r="AV875" s="1">
        <f t="shared" si="13"/>
        <v>260</v>
      </c>
      <c r="AW875" s="1">
        <f t="shared" si="13"/>
        <v>282</v>
      </c>
      <c r="AX875" s="1">
        <f t="shared" si="13"/>
        <v>0</v>
      </c>
      <c r="AY875" s="1">
        <f t="shared" si="13"/>
        <v>0</v>
      </c>
      <c r="AZ875" s="1">
        <f t="shared" si="13"/>
        <v>0</v>
      </c>
      <c r="BA875" s="1">
        <f t="shared" si="13"/>
        <v>0</v>
      </c>
      <c r="BB875" s="1">
        <f t="shared" si="13"/>
        <v>0</v>
      </c>
      <c r="BC875" s="1">
        <f t="shared" si="13"/>
        <v>0</v>
      </c>
      <c r="BD875" s="1">
        <f t="shared" si="13"/>
        <v>325</v>
      </c>
      <c r="BE875" s="1">
        <f t="shared" si="13"/>
        <v>1387</v>
      </c>
      <c r="BF875" s="1">
        <f t="shared" si="13"/>
        <v>1562</v>
      </c>
      <c r="BG875" s="1">
        <f t="shared" si="13"/>
        <v>6262</v>
      </c>
      <c r="BH875" s="1">
        <f t="shared" si="13"/>
        <v>7073</v>
      </c>
      <c r="BI875" s="1">
        <f t="shared" si="13"/>
        <v>2414</v>
      </c>
      <c r="BJ875" s="1">
        <f t="shared" si="13"/>
        <v>3534</v>
      </c>
      <c r="BK875" s="1">
        <f t="shared" si="13"/>
        <v>157</v>
      </c>
      <c r="BL875" s="1">
        <f t="shared" si="13"/>
        <v>5451</v>
      </c>
      <c r="BM875" s="1">
        <f t="shared" si="13"/>
        <v>7365</v>
      </c>
      <c r="BN875" s="1">
        <f t="shared" si="13"/>
        <v>4393</v>
      </c>
      <c r="BO875" s="1">
        <f t="shared" si="12"/>
        <v>107</v>
      </c>
      <c r="BP875" s="1">
        <f t="shared" si="12"/>
        <v>6010</v>
      </c>
      <c r="BQ875" s="1">
        <f t="shared" si="12"/>
        <v>1243</v>
      </c>
      <c r="BR875" s="1">
        <f t="shared" si="12"/>
        <v>2046</v>
      </c>
      <c r="BS875" s="1">
        <f t="shared" si="12"/>
        <v>1212</v>
      </c>
      <c r="BT875" s="1">
        <f t="shared" si="12"/>
        <v>3161</v>
      </c>
      <c r="BU875" s="1">
        <f t="shared" si="12"/>
        <v>1285</v>
      </c>
      <c r="BV875" s="1">
        <f t="shared" si="12"/>
        <v>612</v>
      </c>
      <c r="BW875" s="1">
        <f t="shared" si="12"/>
        <v>279</v>
      </c>
      <c r="BX875" s="1">
        <f t="shared" si="12"/>
        <v>74</v>
      </c>
      <c r="BY875" s="1">
        <f t="shared" si="12"/>
        <v>17</v>
      </c>
      <c r="BZ875" s="1">
        <f t="shared" si="12"/>
        <v>176</v>
      </c>
      <c r="CA875" s="1">
        <f t="shared" si="12"/>
        <v>43</v>
      </c>
      <c r="CB875" s="1">
        <f t="shared" si="12"/>
        <v>280</v>
      </c>
      <c r="CC875" s="1">
        <f t="shared" si="12"/>
        <v>756</v>
      </c>
      <c r="CD875" s="1">
        <f t="shared" si="12"/>
        <v>27</v>
      </c>
      <c r="CE875" s="1">
        <f t="shared" si="11"/>
        <v>66</v>
      </c>
      <c r="CF875" s="1">
        <f t="shared" si="11"/>
        <v>0</v>
      </c>
      <c r="CG875" s="1">
        <f t="shared" si="11"/>
        <v>2</v>
      </c>
      <c r="CH875" s="1">
        <f t="shared" si="11"/>
        <v>37</v>
      </c>
      <c r="CI875" s="1">
        <f t="shared" si="11"/>
        <v>8</v>
      </c>
      <c r="CJ875" s="1">
        <f t="shared" si="11"/>
        <v>38</v>
      </c>
      <c r="CK875" s="1">
        <f t="shared" si="11"/>
        <v>47</v>
      </c>
      <c r="CL875" s="1">
        <f t="shared" si="11"/>
        <v>28</v>
      </c>
      <c r="CM875" s="1">
        <f t="shared" si="11"/>
        <v>20</v>
      </c>
      <c r="CN875" s="1">
        <f t="shared" si="11"/>
        <v>3</v>
      </c>
      <c r="CO875" s="1">
        <f t="shared" si="11"/>
        <v>10</v>
      </c>
      <c r="CP875" s="1">
        <f t="shared" si="11"/>
        <v>0</v>
      </c>
      <c r="CQ875" s="1">
        <f t="shared" si="11"/>
        <v>17</v>
      </c>
      <c r="CR875" s="1">
        <f t="shared" si="11"/>
        <v>32</v>
      </c>
      <c r="CS875" s="1">
        <f t="shared" si="11"/>
        <v>3</v>
      </c>
      <c r="CT875" s="1">
        <f t="shared" si="11"/>
        <v>0</v>
      </c>
      <c r="CU875" s="1">
        <f t="shared" si="11"/>
        <v>9</v>
      </c>
      <c r="CV875" s="1">
        <f t="shared" si="11"/>
        <v>0</v>
      </c>
      <c r="CW875" s="1">
        <f t="shared" si="11"/>
        <v>0</v>
      </c>
      <c r="CX875" s="1">
        <f t="shared" si="11"/>
        <v>0</v>
      </c>
      <c r="CY875" s="1">
        <f t="shared" si="11"/>
        <v>3</v>
      </c>
      <c r="CZ875" s="1">
        <f t="shared" si="11"/>
        <v>1</v>
      </c>
      <c r="DA875" s="1">
        <f t="shared" si="11"/>
        <v>0</v>
      </c>
      <c r="DB875" s="1">
        <f t="shared" si="11"/>
        <v>0</v>
      </c>
      <c r="DC875" s="1">
        <f t="shared" si="11"/>
        <v>5</v>
      </c>
      <c r="DD875" s="1">
        <f t="shared" si="11"/>
        <v>0</v>
      </c>
      <c r="DE875" s="1">
        <f t="shared" si="11"/>
        <v>1</v>
      </c>
      <c r="DF875" s="1">
        <f t="shared" si="11"/>
        <v>5</v>
      </c>
      <c r="DG875" s="1">
        <f t="shared" si="11"/>
        <v>0</v>
      </c>
      <c r="DH875" s="1">
        <f t="shared" si="11"/>
        <v>0</v>
      </c>
      <c r="DI875" s="1">
        <f t="shared" si="11"/>
        <v>1</v>
      </c>
      <c r="DJ875" s="1">
        <f t="shared" si="11"/>
        <v>2</v>
      </c>
      <c r="DK875" s="1">
        <f t="shared" si="11"/>
        <v>1</v>
      </c>
      <c r="DL875" s="1">
        <f t="shared" si="11"/>
        <v>0</v>
      </c>
      <c r="DM875" s="1">
        <f t="shared" si="11"/>
        <v>4</v>
      </c>
      <c r="DN875" s="1">
        <f t="shared" si="11"/>
        <v>0</v>
      </c>
      <c r="DO875" s="1">
        <f t="shared" si="11"/>
        <v>2</v>
      </c>
      <c r="DP875" s="1">
        <f t="shared" si="11"/>
        <v>5</v>
      </c>
      <c r="DQ875" s="1">
        <f t="shared" si="11"/>
        <v>4</v>
      </c>
      <c r="DR875" s="1">
        <f t="shared" si="11"/>
        <v>0</v>
      </c>
      <c r="DS875" s="1">
        <f t="shared" si="11"/>
        <v>3</v>
      </c>
      <c r="DT875" s="1">
        <f t="shared" si="11"/>
        <v>0</v>
      </c>
      <c r="DU875" s="1">
        <f t="shared" si="11"/>
        <v>0</v>
      </c>
      <c r="DV875" s="1">
        <f t="shared" si="11"/>
        <v>0</v>
      </c>
      <c r="DW875" s="1">
        <f t="shared" si="11"/>
        <v>0</v>
      </c>
      <c r="DX875" s="1">
        <f t="shared" si="11"/>
        <v>2</v>
      </c>
      <c r="DY875" s="1">
        <f t="shared" si="11"/>
        <v>0</v>
      </c>
      <c r="DZ875" s="1">
        <f t="shared" si="11"/>
        <v>0</v>
      </c>
      <c r="EA875" s="1">
        <f t="shared" si="9"/>
        <v>0</v>
      </c>
      <c r="EB875" s="1">
        <f t="shared" si="4"/>
        <v>0</v>
      </c>
      <c r="EC875" s="1">
        <f t="shared" si="4"/>
        <v>0</v>
      </c>
      <c r="ED875" s="1">
        <f t="shared" si="4"/>
        <v>0</v>
      </c>
      <c r="EE875" s="1">
        <f t="shared" si="4"/>
        <v>0</v>
      </c>
      <c r="EF875" s="1">
        <f t="shared" si="4"/>
        <v>0</v>
      </c>
      <c r="EG875" s="1">
        <f t="shared" si="4"/>
        <v>0</v>
      </c>
      <c r="EH875" s="156" t="s">
        <v>158</v>
      </c>
      <c r="EI875" s="1"/>
      <c r="EJ875" s="1"/>
      <c r="EK875" s="1"/>
      <c r="EL875" s="1"/>
      <c r="EM875" s="1"/>
    </row>
    <row r="876" spans="1:143" x14ac:dyDescent="0.35">
      <c r="A876" s="1" t="s">
        <v>431</v>
      </c>
      <c r="B876" s="1" t="s">
        <v>48</v>
      </c>
      <c r="C876" s="1" t="s">
        <v>168</v>
      </c>
      <c r="D876" s="1"/>
      <c r="E876" s="1"/>
      <c r="F876" s="1"/>
      <c r="G876" s="1"/>
      <c r="H876" s="1"/>
      <c r="I876" s="1"/>
      <c r="J876" s="1"/>
      <c r="K876" s="1"/>
      <c r="L876" s="1"/>
      <c r="M876" s="1"/>
      <c r="N876" s="1"/>
      <c r="O876" s="1"/>
      <c r="P876" s="1" t="s">
        <v>368</v>
      </c>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t="s">
        <v>368</v>
      </c>
      <c r="BH876" s="1"/>
      <c r="BI876" s="1"/>
      <c r="BJ876" s="1"/>
      <c r="BK876" s="1"/>
      <c r="BL876" s="1"/>
      <c r="BM876" s="1"/>
      <c r="BN876" s="1"/>
      <c r="BO876" s="1"/>
      <c r="BP876" s="1"/>
      <c r="BQ876" s="1"/>
      <c r="BR876" s="1"/>
      <c r="BS876" s="1" t="s">
        <v>368</v>
      </c>
      <c r="BT876" s="1"/>
      <c r="BU876" s="1"/>
      <c r="BV876" s="1"/>
      <c r="BW876" s="1"/>
      <c r="BX876" s="1"/>
      <c r="BY876" s="1"/>
      <c r="BZ876" s="1"/>
      <c r="CA876" s="1"/>
      <c r="CB876" s="1"/>
      <c r="CC876" s="1"/>
      <c r="CD876" s="1"/>
      <c r="CE876" s="1"/>
      <c r="CF876" s="1"/>
      <c r="CG876" s="1"/>
      <c r="CH876" s="1"/>
      <c r="CI876" s="1"/>
      <c r="CJ876" s="1"/>
      <c r="CK876" s="1"/>
      <c r="CL876" s="1" t="s">
        <v>368</v>
      </c>
      <c r="CM876" s="1"/>
      <c r="CN876" s="1"/>
      <c r="CO876" s="1"/>
      <c r="CP876" s="1"/>
      <c r="CQ876" s="1"/>
      <c r="CR876" s="1"/>
      <c r="CS876" s="1"/>
      <c r="CT876" s="1"/>
      <c r="CU876" s="1"/>
      <c r="CV876" s="1"/>
      <c r="CW876" s="1"/>
      <c r="CX876" s="1" t="s">
        <v>368</v>
      </c>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t="s">
        <v>48</v>
      </c>
      <c r="EI876" s="1" t="s">
        <v>368</v>
      </c>
      <c r="EJ876" s="1"/>
      <c r="EK876" s="1"/>
      <c r="EL876" s="1"/>
      <c r="EM876" s="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pageSetUpPr fitToPage="1"/>
  </sheetPr>
  <dimension ref="A1:J14"/>
  <sheetViews>
    <sheetView showGridLines="0" tabSelected="1" zoomScaleNormal="100" workbookViewId="0">
      <selection sqref="A1:J1"/>
    </sheetView>
  </sheetViews>
  <sheetFormatPr defaultColWidth="8.921875" defaultRowHeight="14.5" x14ac:dyDescent="0.35"/>
  <cols>
    <col min="1" max="1" width="16.84375" style="18" customWidth="1"/>
    <col min="2" max="2" width="55.61328125" style="18" customWidth="1"/>
    <col min="3" max="3" width="3.3828125" style="18" customWidth="1"/>
    <col min="4" max="4" width="2.15234375" style="18" customWidth="1"/>
    <col min="5" max="5" width="3.61328125" style="18" customWidth="1"/>
    <col min="6" max="6" width="1.921875" style="18" customWidth="1"/>
    <col min="7" max="7" width="0.3828125" style="18" customWidth="1"/>
    <col min="8" max="8" width="1.07421875" style="18" customWidth="1"/>
    <col min="9" max="9" width="4.3828125" style="18" hidden="1" customWidth="1"/>
    <col min="10" max="10" width="15.4609375" style="18" customWidth="1"/>
    <col min="11" max="16384" width="8.921875" style="18"/>
  </cols>
  <sheetData>
    <row r="1" spans="1:10" ht="29.25" customHeight="1" x14ac:dyDescent="0.35">
      <c r="A1" s="180" t="s">
        <v>860</v>
      </c>
      <c r="B1" s="181"/>
      <c r="C1" s="181"/>
      <c r="D1" s="181"/>
      <c r="E1" s="181"/>
      <c r="F1" s="181"/>
      <c r="G1" s="181"/>
      <c r="H1" s="181"/>
      <c r="I1" s="181"/>
      <c r="J1" s="181"/>
    </row>
    <row r="2" spans="1:10" x14ac:dyDescent="0.35">
      <c r="A2" s="19"/>
    </row>
    <row r="3" spans="1:10" ht="22.5" customHeight="1" x14ac:dyDescent="0.35">
      <c r="A3" s="20" t="s">
        <v>372</v>
      </c>
      <c r="B3" s="21" t="s">
        <v>373</v>
      </c>
    </row>
    <row r="4" spans="1:10" s="15" customFormat="1" ht="24.75" customHeight="1" x14ac:dyDescent="0.35">
      <c r="A4" s="14" t="s">
        <v>51</v>
      </c>
      <c r="B4" s="15" t="s">
        <v>861</v>
      </c>
    </row>
    <row r="5" spans="1:10" s="15" customFormat="1" ht="24.75" customHeight="1" x14ac:dyDescent="0.35">
      <c r="A5" s="14" t="s">
        <v>82</v>
      </c>
      <c r="B5" s="15" t="s">
        <v>681</v>
      </c>
    </row>
    <row r="6" spans="1:10" s="15" customFormat="1" ht="24.75" customHeight="1" x14ac:dyDescent="0.35">
      <c r="A6" s="14" t="s">
        <v>123</v>
      </c>
      <c r="B6" s="16" t="s">
        <v>374</v>
      </c>
    </row>
    <row r="7" spans="1:10" s="15" customFormat="1" ht="24.75" customHeight="1" x14ac:dyDescent="0.35">
      <c r="A7" s="14" t="s">
        <v>136</v>
      </c>
      <c r="B7" s="16" t="s">
        <v>375</v>
      </c>
    </row>
    <row r="8" spans="1:10" s="15" customFormat="1" ht="24.75" customHeight="1" x14ac:dyDescent="0.35">
      <c r="A8" s="14" t="s">
        <v>146</v>
      </c>
      <c r="B8" s="16" t="s">
        <v>377</v>
      </c>
    </row>
    <row r="9" spans="1:10" s="15" customFormat="1" ht="24.75" customHeight="1" x14ac:dyDescent="0.35">
      <c r="A9" s="14" t="s">
        <v>145</v>
      </c>
      <c r="B9" s="16" t="s">
        <v>378</v>
      </c>
    </row>
    <row r="10" spans="1:10" s="15" customFormat="1" ht="24.75" customHeight="1" x14ac:dyDescent="0.35">
      <c r="A10" s="14" t="s">
        <v>157</v>
      </c>
      <c r="B10" s="15" t="s">
        <v>858</v>
      </c>
    </row>
    <row r="11" spans="1:10" s="15" customFormat="1" ht="25.5" customHeight="1" x14ac:dyDescent="0.35">
      <c r="A11" s="14" t="s">
        <v>379</v>
      </c>
      <c r="B11" s="17" t="s">
        <v>380</v>
      </c>
    </row>
    <row r="13" spans="1:10" x14ac:dyDescent="0.35">
      <c r="A13" s="22"/>
    </row>
    <row r="14" spans="1:10" ht="18" customHeight="1" x14ac:dyDescent="0.35">
      <c r="A14" s="23"/>
    </row>
  </sheetData>
  <mergeCells count="1">
    <mergeCell ref="A1:J1"/>
  </mergeCells>
  <hyperlinks>
    <hyperlink ref="A4" location="'FS1'!A1" display="FS1" xr:uid="{00000000-0004-0000-0500-000000000000}"/>
    <hyperlink ref="A5" location="'FS2'!A1" display="FS2" xr:uid="{00000000-0004-0000-0500-000001000000}"/>
    <hyperlink ref="A6" location="FS6a!A1" display="FS6a" xr:uid="{00000000-0004-0000-0500-000002000000}"/>
    <hyperlink ref="A8" location="FS8a!A1" display="FS8a" xr:uid="{00000000-0004-0000-0500-000003000000}"/>
    <hyperlink ref="A10" location="'FS9'!A1" display="FS9" xr:uid="{00000000-0004-0000-0500-000004000000}"/>
    <hyperlink ref="A7" location="FS6b!A1" display="FS6b" xr:uid="{00000000-0004-0000-0500-000005000000}"/>
    <hyperlink ref="A9" location="FS8b!A1" display="FS8b" xr:uid="{00000000-0004-0000-0500-000006000000}"/>
    <hyperlink ref="A11" location="Guidance!A1" display="Guidance" xr:uid="{00000000-0004-0000-0500-000007000000}"/>
  </hyperlinks>
  <printOptions horizontalCentered="1"/>
  <pageMargins left="0.74803149606299213" right="0.74803149606299213" top="0.51181102362204722" bottom="5.9448818897637796" header="0.51181102362204722" footer="0.51181102362204722"/>
  <pageSetup paperSize="9" scale="72"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A1:AU175"/>
  <sheetViews>
    <sheetView showGridLines="0" topLeftCell="B1" zoomScaleNormal="100" workbookViewId="0">
      <pane ySplit="8" topLeftCell="A9" activePane="bottomLeft" state="frozen"/>
      <selection activeCell="B2" sqref="B2"/>
      <selection pane="bottomLeft" activeCell="B5" sqref="B5"/>
    </sheetView>
  </sheetViews>
  <sheetFormatPr defaultColWidth="8.921875" defaultRowHeight="15.5" x14ac:dyDescent="0.35"/>
  <cols>
    <col min="1" max="1" width="7.61328125" style="30" hidden="1" customWidth="1"/>
    <col min="2" max="2" width="25.53515625" style="30" customWidth="1"/>
    <col min="3" max="4" width="8.921875" style="30"/>
    <col min="5" max="5" width="2.07421875" style="30" customWidth="1"/>
    <col min="6" max="7" width="8.921875" style="30"/>
    <col min="8" max="8" width="1.61328125" style="30" customWidth="1"/>
    <col min="9" max="10" width="8.921875" style="30"/>
    <col min="11" max="11" width="1.61328125" style="30" customWidth="1"/>
    <col min="12" max="25" width="6.61328125" style="30" customWidth="1"/>
    <col min="26" max="26" width="0" style="30" hidden="1" customWidth="1"/>
    <col min="27" max="33" width="8.921875" style="30"/>
    <col min="34" max="46" width="8.921875" style="30" hidden="1" customWidth="1"/>
    <col min="47" max="16384" width="8.921875" style="30"/>
  </cols>
  <sheetData>
    <row r="1" spans="1:47" hidden="1" x14ac:dyDescent="0.35">
      <c r="A1" s="24"/>
      <c r="B1" s="25" t="s">
        <v>51</v>
      </c>
      <c r="C1" s="26"/>
      <c r="D1" s="27"/>
      <c r="E1" s="27"/>
      <c r="F1" s="27"/>
      <c r="G1" s="27"/>
      <c r="H1" s="27"/>
      <c r="I1" s="27"/>
      <c r="J1" s="27"/>
      <c r="K1" s="27"/>
      <c r="L1" s="26"/>
      <c r="M1" s="27">
        <f>VLOOKUP(P1,$D$77:$G$122,4, FALSE)</f>
        <v>111</v>
      </c>
      <c r="N1" s="27"/>
      <c r="O1" s="27"/>
      <c r="P1" s="28">
        <v>46</v>
      </c>
      <c r="Q1" s="27" t="str">
        <f>VLOOKUP(P1,$D$77:$G$122,2, FALSE)</f>
        <v>England</v>
      </c>
      <c r="R1" s="27"/>
      <c r="S1" s="27"/>
      <c r="T1" s="27"/>
      <c r="U1" s="27"/>
      <c r="V1" s="27"/>
      <c r="W1" s="27"/>
      <c r="X1" s="27"/>
      <c r="Y1" s="27"/>
      <c r="Z1" s="29"/>
      <c r="AA1" s="29"/>
      <c r="AB1" s="29"/>
      <c r="AC1" s="29"/>
      <c r="AD1" s="29"/>
    </row>
    <row r="2" spans="1:47" ht="30" customHeight="1" thickBot="1" x14ac:dyDescent="0.75">
      <c r="A2" s="24"/>
      <c r="B2" s="97" t="s">
        <v>381</v>
      </c>
      <c r="C2" s="98"/>
      <c r="D2" s="99"/>
      <c r="E2" s="99"/>
      <c r="F2" s="99"/>
      <c r="G2" s="213" t="str">
        <f>Q1</f>
        <v>England</v>
      </c>
      <c r="H2" s="213"/>
      <c r="I2" s="213"/>
      <c r="J2" s="213"/>
      <c r="K2" s="213"/>
      <c r="L2" s="213"/>
      <c r="M2" s="213"/>
      <c r="N2" s="213"/>
      <c r="O2" s="213"/>
      <c r="P2" s="213"/>
      <c r="Q2" s="213"/>
      <c r="R2" s="213"/>
      <c r="S2" s="213"/>
      <c r="T2" s="213"/>
      <c r="U2" s="213"/>
      <c r="V2" s="100"/>
      <c r="W2" s="100"/>
      <c r="X2" s="99"/>
      <c r="Y2" s="99"/>
      <c r="Z2" s="32"/>
      <c r="AA2" s="29"/>
      <c r="AB2" s="29"/>
      <c r="AC2" s="29"/>
      <c r="AD2" s="29"/>
    </row>
    <row r="3" spans="1:47" ht="30" customHeight="1" thickBot="1" x14ac:dyDescent="0.55000000000000004">
      <c r="A3" s="24"/>
      <c r="B3" s="101" t="s">
        <v>859</v>
      </c>
      <c r="C3" s="102"/>
      <c r="D3" s="103"/>
      <c r="E3" s="103"/>
      <c r="F3" s="103"/>
      <c r="G3" s="103"/>
      <c r="H3" s="103"/>
      <c r="I3" s="103"/>
      <c r="J3" s="103"/>
      <c r="K3" s="103"/>
      <c r="L3" s="102"/>
      <c r="M3" s="103"/>
      <c r="N3" s="103"/>
      <c r="O3" s="103"/>
      <c r="P3" s="103"/>
      <c r="Q3" s="103"/>
      <c r="R3" s="103"/>
      <c r="S3" s="103"/>
      <c r="T3" s="103"/>
      <c r="U3" s="103"/>
      <c r="V3" s="103"/>
      <c r="W3" s="103"/>
      <c r="X3" s="103"/>
      <c r="Y3" s="103"/>
      <c r="Z3" s="32"/>
      <c r="AA3" s="29"/>
      <c r="AB3" s="29"/>
      <c r="AC3" s="29"/>
      <c r="AD3" s="29"/>
    </row>
    <row r="4" spans="1:47" s="24" customFormat="1" ht="14.25" hidden="1" customHeight="1" x14ac:dyDescent="0.3">
      <c r="B4" s="33"/>
      <c r="C4" s="33" t="s">
        <v>382</v>
      </c>
      <c r="D4" s="33" t="s">
        <v>383</v>
      </c>
      <c r="E4" s="33"/>
      <c r="F4" s="33" t="s">
        <v>384</v>
      </c>
      <c r="G4" s="33" t="s">
        <v>385</v>
      </c>
      <c r="H4" s="33"/>
      <c r="I4" s="33"/>
      <c r="J4" s="33"/>
      <c r="K4" s="33"/>
      <c r="L4" s="214" t="s">
        <v>386</v>
      </c>
      <c r="M4" s="211"/>
      <c r="N4" s="34"/>
      <c r="O4" s="34"/>
      <c r="P4" s="214" t="s">
        <v>387</v>
      </c>
      <c r="Q4" s="211"/>
      <c r="R4" s="214" t="s">
        <v>388</v>
      </c>
      <c r="S4" s="211"/>
      <c r="T4" s="214" t="s">
        <v>389</v>
      </c>
      <c r="U4" s="211"/>
      <c r="V4" s="34"/>
      <c r="W4" s="34"/>
      <c r="X4" s="214" t="s">
        <v>390</v>
      </c>
      <c r="Y4" s="211"/>
      <c r="Z4" s="210"/>
      <c r="AA4" s="211"/>
      <c r="AB4" s="33"/>
      <c r="AC4" s="33"/>
      <c r="AD4" s="33"/>
    </row>
    <row r="5" spans="1:47" s="37" customFormat="1" ht="49.5" customHeight="1" x14ac:dyDescent="0.35">
      <c r="A5" s="35"/>
      <c r="B5" s="160" t="s">
        <v>802</v>
      </c>
      <c r="C5" s="212" t="s">
        <v>391</v>
      </c>
      <c r="D5" s="212"/>
      <c r="E5" s="212"/>
      <c r="F5" s="212"/>
      <c r="G5" s="212"/>
      <c r="H5" s="36"/>
      <c r="I5" s="36"/>
      <c r="J5" s="36"/>
      <c r="K5" s="36"/>
      <c r="L5" s="185" t="s">
        <v>392</v>
      </c>
      <c r="M5" s="185"/>
      <c r="N5" s="185" t="s">
        <v>510</v>
      </c>
      <c r="O5" s="185"/>
      <c r="P5" s="185" t="s">
        <v>393</v>
      </c>
      <c r="Q5" s="185"/>
      <c r="R5" s="185" t="s">
        <v>394</v>
      </c>
      <c r="S5" s="185"/>
      <c r="T5" s="185" t="s">
        <v>376</v>
      </c>
      <c r="U5" s="185"/>
      <c r="V5" s="185" t="s">
        <v>395</v>
      </c>
      <c r="W5" s="185"/>
      <c r="X5" s="185" t="s">
        <v>513</v>
      </c>
      <c r="Y5" s="185"/>
    </row>
    <row r="6" spans="1:47" s="40" customFormat="1" ht="34.5" customHeight="1" x14ac:dyDescent="0.35">
      <c r="A6" s="38"/>
      <c r="B6" s="201" t="s">
        <v>396</v>
      </c>
      <c r="C6" s="202" t="s">
        <v>397</v>
      </c>
      <c r="D6" s="202"/>
      <c r="E6" s="39"/>
      <c r="F6" s="202" t="s">
        <v>398</v>
      </c>
      <c r="G6" s="202"/>
      <c r="H6" s="39"/>
      <c r="I6" s="204" t="s">
        <v>512</v>
      </c>
      <c r="J6" s="207" t="s">
        <v>865</v>
      </c>
      <c r="K6" s="39"/>
      <c r="L6" s="186" t="s">
        <v>399</v>
      </c>
      <c r="M6" s="198"/>
      <c r="N6" s="186" t="s">
        <v>511</v>
      </c>
      <c r="O6" s="186"/>
      <c r="P6" s="186" t="s">
        <v>400</v>
      </c>
      <c r="Q6" s="198"/>
      <c r="R6" s="186" t="s">
        <v>401</v>
      </c>
      <c r="S6" s="198"/>
      <c r="T6" s="186" t="s">
        <v>402</v>
      </c>
      <c r="U6" s="198"/>
      <c r="V6" s="186" t="s">
        <v>403</v>
      </c>
      <c r="W6" s="198"/>
      <c r="X6" s="208" t="s">
        <v>514</v>
      </c>
      <c r="Y6" s="208"/>
    </row>
    <row r="7" spans="1:47" s="40" customFormat="1" ht="12.75" customHeight="1" x14ac:dyDescent="0.35">
      <c r="A7" s="38"/>
      <c r="B7" s="201"/>
      <c r="C7" s="203"/>
      <c r="D7" s="203"/>
      <c r="E7" s="39"/>
      <c r="F7" s="203"/>
      <c r="G7" s="203"/>
      <c r="H7" s="39"/>
      <c r="I7" s="205"/>
      <c r="J7" s="202"/>
      <c r="K7" s="39"/>
      <c r="L7" s="199"/>
      <c r="M7" s="199"/>
      <c r="N7" s="187"/>
      <c r="O7" s="187"/>
      <c r="P7" s="199"/>
      <c r="Q7" s="199"/>
      <c r="R7" s="199"/>
      <c r="S7" s="199"/>
      <c r="T7" s="199"/>
      <c r="U7" s="199"/>
      <c r="V7" s="199"/>
      <c r="W7" s="199"/>
      <c r="X7" s="209"/>
      <c r="Y7" s="209"/>
      <c r="AB7" s="41"/>
    </row>
    <row r="8" spans="1:47" s="40" customFormat="1" ht="48" customHeight="1" x14ac:dyDescent="0.35">
      <c r="A8" s="38"/>
      <c r="B8" s="201"/>
      <c r="C8" s="42" t="s">
        <v>404</v>
      </c>
      <c r="D8" s="42" t="s">
        <v>405</v>
      </c>
      <c r="E8" s="43"/>
      <c r="F8" s="42" t="s">
        <v>404</v>
      </c>
      <c r="G8" s="42" t="s">
        <v>405</v>
      </c>
      <c r="H8" s="43"/>
      <c r="I8" s="206"/>
      <c r="J8" s="203"/>
      <c r="K8" s="44"/>
      <c r="L8" s="200"/>
      <c r="M8" s="200"/>
      <c r="N8" s="188"/>
      <c r="O8" s="188"/>
      <c r="P8" s="200"/>
      <c r="Q8" s="200"/>
      <c r="R8" s="200"/>
      <c r="S8" s="200"/>
      <c r="T8" s="200"/>
      <c r="U8" s="200"/>
      <c r="V8" s="200"/>
      <c r="W8" s="200"/>
      <c r="X8" s="185"/>
      <c r="Y8" s="185"/>
      <c r="AH8" s="45" t="s">
        <v>52</v>
      </c>
      <c r="AI8" s="45" t="s">
        <v>53</v>
      </c>
      <c r="AJ8" s="45" t="s">
        <v>54</v>
      </c>
      <c r="AK8" s="45" t="s">
        <v>55</v>
      </c>
      <c r="AL8" s="45" t="s">
        <v>56</v>
      </c>
      <c r="AM8" s="45" t="s">
        <v>57</v>
      </c>
      <c r="AN8" s="45" t="s">
        <v>58</v>
      </c>
      <c r="AO8" s="45" t="s">
        <v>59</v>
      </c>
      <c r="AP8" s="45" t="s">
        <v>60</v>
      </c>
      <c r="AQ8" s="45" t="s">
        <v>61</v>
      </c>
      <c r="AR8" s="45" t="s">
        <v>62</v>
      </c>
      <c r="AS8" s="45" t="s">
        <v>63</v>
      </c>
      <c r="AT8" s="45" t="s">
        <v>64</v>
      </c>
    </row>
    <row r="9" spans="1:47" s="37" customFormat="1" ht="23.15" customHeight="1" x14ac:dyDescent="0.35">
      <c r="A9" s="35" t="s">
        <v>406</v>
      </c>
      <c r="B9" s="145" t="s">
        <v>31</v>
      </c>
      <c r="C9" s="47">
        <f ca="1">AH9</f>
        <v>433</v>
      </c>
      <c r="D9" s="47">
        <f ca="1">AI9</f>
        <v>1906.3333333333333</v>
      </c>
      <c r="E9" s="47"/>
      <c r="F9" s="47">
        <f ca="1">AJ9</f>
        <v>145</v>
      </c>
      <c r="G9" s="47">
        <f ca="1">AK9</f>
        <v>872.55000000000007</v>
      </c>
      <c r="H9" s="47"/>
      <c r="I9" s="48">
        <f ca="1">AR9</f>
        <v>578</v>
      </c>
      <c r="J9" s="47">
        <f ca="1">AS9</f>
        <v>118</v>
      </c>
      <c r="K9" s="49"/>
      <c r="L9" s="182">
        <f ca="1">AM9</f>
        <v>117</v>
      </c>
      <c r="M9" s="182"/>
      <c r="N9" s="182">
        <f ca="1">AN9</f>
        <v>0</v>
      </c>
      <c r="O9" s="182"/>
      <c r="P9" s="182">
        <f ca="1">AO9</f>
        <v>17</v>
      </c>
      <c r="Q9" s="182"/>
      <c r="R9" s="182">
        <f ca="1">AP9</f>
        <v>1</v>
      </c>
      <c r="S9" s="182"/>
      <c r="T9" s="182">
        <f ca="1">AQ9</f>
        <v>0</v>
      </c>
      <c r="U9" s="182"/>
      <c r="V9" s="182">
        <f ca="1">AL9</f>
        <v>29</v>
      </c>
      <c r="W9" s="182"/>
      <c r="X9" s="183">
        <f ca="1">AT9</f>
        <v>18</v>
      </c>
      <c r="Y9" s="183"/>
      <c r="AH9" s="50">
        <f t="array" aca="1" ref="AH9" ca="1">INDEX(INDIRECT("'"&amp;$B$5&amp;"'!C$3:C$1000"),MATCH($Q$1&amp;$B9,INDIRECT("'"&amp;$B$5&amp;"'!$A$3:$A$1000") &amp; INDIRECT("'"&amp;$B$5&amp;"'!$B$3:$B$1000"),0))</f>
        <v>433</v>
      </c>
      <c r="AI9" s="50">
        <f t="array" aca="1" ref="AI9" ca="1">INDEX(INDIRECT("'"&amp;$B$5&amp;"'!D$3:D$1000"),MATCH($Q$1&amp;$B9,INDIRECT("'"&amp;$B$5&amp;"'!$A$3:$A$1000") &amp; INDIRECT("'"&amp;$B$5&amp;"'!$B$3:$B$1000"),0))</f>
        <v>1906.3333333333333</v>
      </c>
      <c r="AJ9" s="50">
        <f t="array" aca="1" ref="AJ9" ca="1">INDEX(INDIRECT("'"&amp;$B$5&amp;"'!E$3:E$1000"),MATCH($Q$1&amp;$B9,INDIRECT("'"&amp;$B$5&amp;"'!$A$3:$A$1000") &amp; INDIRECT("'"&amp;$B$5&amp;"'!$B$3:$B$1000"),0))</f>
        <v>145</v>
      </c>
      <c r="AK9" s="50">
        <f t="array" aca="1" ref="AK9" ca="1">INDEX(INDIRECT("'"&amp;$B$5&amp;"'!F$3:F$1000"),MATCH($Q$1&amp;$B9,INDIRECT("'"&amp;$B$5&amp;"'!$A$3:$A$1000") &amp; INDIRECT("'"&amp;$B$5&amp;"'!$B$3:$B$1000"),0))</f>
        <v>872.55000000000007</v>
      </c>
      <c r="AL9" s="50">
        <f t="array" aca="1" ref="AL9" ca="1">INDEX(INDIRECT("'"&amp;$B$5&amp;"'!G$3:G$1000"),MATCH($Q$1&amp;$B9,INDIRECT("'"&amp;$B$5&amp;"'!$A$3:$A$1000") &amp; INDIRECT("'"&amp;$B$5&amp;"'!$B$3:$B$1000"),0))</f>
        <v>29</v>
      </c>
      <c r="AM9" s="50">
        <f t="array" aca="1" ref="AM9" ca="1">INDEX(INDIRECT("'"&amp;$B$5&amp;"'!H$3:H$1000"),MATCH($Q$1&amp;$B9,INDIRECT("'"&amp;$B$5&amp;"'!$A$3:$A$1000") &amp; INDIRECT("'"&amp;$B$5&amp;"'!$B$3:$B$1000"),0))</f>
        <v>117</v>
      </c>
      <c r="AN9" s="50">
        <f t="array" aca="1" ref="AN9" ca="1">INDEX(INDIRECT("'"&amp;$B$5&amp;"'!I$3:I$1000"),MATCH($Q$1&amp;$B9,INDIRECT("'"&amp;$B$5&amp;"'!$A$3:$A$1000") &amp; INDIRECT("'"&amp;$B$5&amp;"'!$B$3:$B$1000"),0))</f>
        <v>0</v>
      </c>
      <c r="AO9" s="50">
        <f t="array" aca="1" ref="AO9" ca="1">INDEX(INDIRECT("'"&amp;$B$5&amp;"'!J$3:J$1000"),MATCH($Q$1&amp;$B9,INDIRECT("'"&amp;$B$5&amp;"'!$A$3:$A$1000") &amp; INDIRECT("'"&amp;$B$5&amp;"'!$B$3:$B$1000"),0))</f>
        <v>17</v>
      </c>
      <c r="AP9" s="50">
        <f t="array" aca="1" ref="AP9" ca="1">INDEX(INDIRECT("'"&amp;$B$5&amp;"'!K$3:K$1000"),MATCH($Q$1&amp;$B9,INDIRECT("'"&amp;$B$5&amp;"'!$A$3:$A$1000") &amp; INDIRECT("'"&amp;$B$5&amp;"'!$B$3:$B$1000"),0))</f>
        <v>1</v>
      </c>
      <c r="AQ9" s="50">
        <f t="array" aca="1" ref="AQ9" ca="1">INDEX(INDIRECT("'"&amp;$B$5&amp;"'!L$3:L$1000"),MATCH($Q$1&amp;$B9,INDIRECT("'"&amp;$B$5&amp;"'!$A$3:$A$1000") &amp; INDIRECT("'"&amp;$B$5&amp;"'!$B$3:$B$1000"),0))</f>
        <v>0</v>
      </c>
      <c r="AR9" s="50">
        <f t="array" aca="1" ref="AR9" ca="1">INDEX(INDIRECT("'"&amp;$B$5&amp;"'!M$3:M$1000"),MATCH($Q$1&amp;$B9,INDIRECT("'"&amp;$B$5&amp;"'!$A$3:$A$1000") &amp; INDIRECT("'"&amp;$B$5&amp;"'!$B$3:$B$1000"),0))</f>
        <v>578</v>
      </c>
      <c r="AS9" s="50">
        <f t="array" aca="1" ref="AS9" ca="1">INDEX(INDIRECT("'"&amp;$B$5&amp;"'!N$3:N$1000"),MATCH($Q$1&amp;$B9,INDIRECT("'"&amp;$B$5&amp;"'!$A$3:$A$1000") &amp; INDIRECT("'"&amp;$B$5&amp;"'!$B$3:$B$1000"),0))</f>
        <v>118</v>
      </c>
      <c r="AT9" s="50">
        <f t="array" aca="1" ref="AT9" ca="1">INDEX(INDIRECT("'"&amp;$B$5&amp;"'!O$3:O$1000"),MATCH($Q$1&amp;$B9,INDIRECT("'"&amp;$B$5&amp;"'!$A$3:$A$1000") &amp; INDIRECT("'"&amp;$B$5&amp;"'!$B$3:$B$1000"),0))</f>
        <v>18</v>
      </c>
      <c r="AU9" s="51"/>
    </row>
    <row r="10" spans="1:47" s="37" customFormat="1" ht="23.15" customHeight="1" x14ac:dyDescent="0.35">
      <c r="A10" s="35" t="s">
        <v>407</v>
      </c>
      <c r="B10" s="146" t="s">
        <v>32</v>
      </c>
      <c r="C10" s="47">
        <f t="shared" ref="C10:D25" ca="1" si="0">AH10</f>
        <v>4045</v>
      </c>
      <c r="D10" s="47">
        <f t="shared" ca="1" si="0"/>
        <v>15968.766666666666</v>
      </c>
      <c r="E10" s="49"/>
      <c r="F10" s="47">
        <f t="shared" ref="F10:G25" ca="1" si="1">AJ10</f>
        <v>1845</v>
      </c>
      <c r="G10" s="47">
        <f t="shared" ca="1" si="1"/>
        <v>10861.429328</v>
      </c>
      <c r="H10" s="49"/>
      <c r="I10" s="48">
        <f t="shared" ref="I10:J25" ca="1" si="2">AR10</f>
        <v>5890</v>
      </c>
      <c r="J10" s="47">
        <f t="shared" ca="1" si="2"/>
        <v>1286</v>
      </c>
      <c r="K10" s="49"/>
      <c r="L10" s="182">
        <f t="shared" ref="L10:L25" ca="1" si="3">AM10</f>
        <v>1768</v>
      </c>
      <c r="M10" s="182"/>
      <c r="N10" s="182">
        <f t="shared" ref="N10:N25" ca="1" si="4">AN10</f>
        <v>0</v>
      </c>
      <c r="O10" s="182"/>
      <c r="P10" s="182">
        <f t="shared" ref="P10:P25" ca="1" si="5">AO10</f>
        <v>113</v>
      </c>
      <c r="Q10" s="182"/>
      <c r="R10" s="182">
        <f t="shared" ref="R10:R25" ca="1" si="6">AP10</f>
        <v>2</v>
      </c>
      <c r="S10" s="182"/>
      <c r="T10" s="182">
        <f t="shared" ref="T10:T25" ca="1" si="7">AQ10</f>
        <v>6</v>
      </c>
      <c r="U10" s="182"/>
      <c r="V10" s="182">
        <f t="shared" ref="V10:V25" ca="1" si="8">AL10</f>
        <v>469</v>
      </c>
      <c r="W10" s="182"/>
      <c r="X10" s="183">
        <f t="shared" ref="X10:X25" ca="1" si="9">AT10</f>
        <v>121</v>
      </c>
      <c r="Y10" s="183"/>
      <c r="AH10" s="50">
        <f t="array" aca="1" ref="AH10" ca="1">INDEX(INDIRECT("'"&amp;$B$5&amp;"'!C$3:C$1000"),MATCH($Q$1&amp;$B10,INDIRECT("'"&amp;$B$5&amp;"'!$A$3:$A$1000") &amp; INDIRECT("'"&amp;$B$5&amp;"'!$B$3:$B$1000"),0))</f>
        <v>4045</v>
      </c>
      <c r="AI10" s="50">
        <f t="array" aca="1" ref="AI10" ca="1">INDEX(INDIRECT("'"&amp;$B$5&amp;"'!D$3:D$1000"),MATCH($Q$1&amp;$B10,INDIRECT("'"&amp;$B$5&amp;"'!$A$3:$A$1000") &amp; INDIRECT("'"&amp;$B$5&amp;"'!$B$3:$B$1000"),0))</f>
        <v>15968.766666666666</v>
      </c>
      <c r="AJ10" s="50">
        <f t="array" aca="1" ref="AJ10" ca="1">INDEX(INDIRECT("'"&amp;$B$5&amp;"'!E$3:E$1000"),MATCH($Q$1&amp;$B10,INDIRECT("'"&amp;$B$5&amp;"'!$A$3:$A$1000") &amp; INDIRECT("'"&amp;$B$5&amp;"'!$B$3:$B$1000"),0))</f>
        <v>1845</v>
      </c>
      <c r="AK10" s="50">
        <f t="array" aca="1" ref="AK10" ca="1">INDEX(INDIRECT("'"&amp;$B$5&amp;"'!F$3:F$1000"),MATCH($Q$1&amp;$B10,INDIRECT("'"&amp;$B$5&amp;"'!$A$3:$A$1000") &amp; INDIRECT("'"&amp;$B$5&amp;"'!$B$3:$B$1000"),0))</f>
        <v>10861.429328</v>
      </c>
      <c r="AL10" s="50">
        <f t="array" aca="1" ref="AL10" ca="1">INDEX(INDIRECT("'"&amp;$B$5&amp;"'!G$3:G$1000"),MATCH($Q$1&amp;$B10,INDIRECT("'"&amp;$B$5&amp;"'!$A$3:$A$1000") &amp; INDIRECT("'"&amp;$B$5&amp;"'!$B$3:$B$1000"),0))</f>
        <v>469</v>
      </c>
      <c r="AM10" s="50">
        <f t="array" aca="1" ref="AM10" ca="1">INDEX(INDIRECT("'"&amp;$B$5&amp;"'!H$3:H$1000"),MATCH($Q$1&amp;$B10,INDIRECT("'"&amp;$B$5&amp;"'!$A$3:$A$1000") &amp; INDIRECT("'"&amp;$B$5&amp;"'!$B$3:$B$1000"),0))</f>
        <v>1768</v>
      </c>
      <c r="AN10" s="50">
        <f t="array" aca="1" ref="AN10" ca="1">INDEX(INDIRECT("'"&amp;$B$5&amp;"'!I$3:I$1000"),MATCH($Q$1&amp;$B10,INDIRECT("'"&amp;$B$5&amp;"'!$A$3:$A$1000") &amp; INDIRECT("'"&amp;$B$5&amp;"'!$B$3:$B$1000"),0))</f>
        <v>0</v>
      </c>
      <c r="AO10" s="50">
        <f t="array" aca="1" ref="AO10" ca="1">INDEX(INDIRECT("'"&amp;$B$5&amp;"'!J$3:J$1000"),MATCH($Q$1&amp;$B10,INDIRECT("'"&amp;$B$5&amp;"'!$A$3:$A$1000") &amp; INDIRECT("'"&amp;$B$5&amp;"'!$B$3:$B$1000"),0))</f>
        <v>113</v>
      </c>
      <c r="AP10" s="50">
        <f t="array" aca="1" ref="AP10" ca="1">INDEX(INDIRECT("'"&amp;$B$5&amp;"'!K$3:K$1000"),MATCH($Q$1&amp;$B10,INDIRECT("'"&amp;$B$5&amp;"'!$A$3:$A$1000") &amp; INDIRECT("'"&amp;$B$5&amp;"'!$B$3:$B$1000"),0))</f>
        <v>2</v>
      </c>
      <c r="AQ10" s="50">
        <f t="array" aca="1" ref="AQ10" ca="1">INDEX(INDIRECT("'"&amp;$B$5&amp;"'!L$3:L$1000"),MATCH($Q$1&amp;$B10,INDIRECT("'"&amp;$B$5&amp;"'!$A$3:$A$1000") &amp; INDIRECT("'"&amp;$B$5&amp;"'!$B$3:$B$1000"),0))</f>
        <v>6</v>
      </c>
      <c r="AR10" s="50">
        <f t="array" aca="1" ref="AR10" ca="1">INDEX(INDIRECT("'"&amp;$B$5&amp;"'!M$3:M$1000"),MATCH($Q$1&amp;$B10,INDIRECT("'"&amp;$B$5&amp;"'!$A$3:$A$1000") &amp; INDIRECT("'"&amp;$B$5&amp;"'!$B$3:$B$1000"),0))</f>
        <v>5890</v>
      </c>
      <c r="AS10" s="50">
        <f t="array" aca="1" ref="AS10" ca="1">INDEX(INDIRECT("'"&amp;$B$5&amp;"'!N$3:N$1000"),MATCH($Q$1&amp;$B10,INDIRECT("'"&amp;$B$5&amp;"'!$A$3:$A$1000") &amp; INDIRECT("'"&amp;$B$5&amp;"'!$B$3:$B$1000"),0))</f>
        <v>1286</v>
      </c>
      <c r="AT10" s="50">
        <f t="array" aca="1" ref="AT10" ca="1">INDEX(INDIRECT("'"&amp;$B$5&amp;"'!O$3:O$1000"),MATCH($Q$1&amp;$B10,INDIRECT("'"&amp;$B$5&amp;"'!$A$3:$A$1000") &amp; INDIRECT("'"&amp;$B$5&amp;"'!$B$3:$B$1000"),0))</f>
        <v>121</v>
      </c>
      <c r="AU10" s="51"/>
    </row>
    <row r="11" spans="1:47" s="40" customFormat="1" ht="29.25" customHeight="1" x14ac:dyDescent="0.35">
      <c r="A11" s="38" t="s">
        <v>408</v>
      </c>
      <c r="B11" s="146" t="s">
        <v>409</v>
      </c>
      <c r="C11" s="47">
        <f t="shared" ca="1" si="0"/>
        <v>722</v>
      </c>
      <c r="D11" s="47">
        <f t="shared" ca="1" si="0"/>
        <v>1967.2999999999997</v>
      </c>
      <c r="E11" s="49"/>
      <c r="F11" s="47">
        <f t="shared" ca="1" si="1"/>
        <v>761</v>
      </c>
      <c r="G11" s="47">
        <f t="shared" ca="1" si="1"/>
        <v>3996.2200000000003</v>
      </c>
      <c r="H11" s="49"/>
      <c r="I11" s="48">
        <f t="shared" ca="1" si="2"/>
        <v>1483</v>
      </c>
      <c r="J11" s="47">
        <f t="shared" ca="1" si="2"/>
        <v>105</v>
      </c>
      <c r="K11" s="49"/>
      <c r="L11" s="182">
        <f t="shared" ca="1" si="3"/>
        <v>675</v>
      </c>
      <c r="M11" s="182"/>
      <c r="N11" s="182">
        <f t="shared" ca="1" si="4"/>
        <v>1</v>
      </c>
      <c r="O11" s="182"/>
      <c r="P11" s="182">
        <f t="shared" ca="1" si="5"/>
        <v>99</v>
      </c>
      <c r="Q11" s="182"/>
      <c r="R11" s="182">
        <f t="shared" ca="1" si="6"/>
        <v>20</v>
      </c>
      <c r="S11" s="182"/>
      <c r="T11" s="182">
        <f t="shared" ca="1" si="7"/>
        <v>6</v>
      </c>
      <c r="U11" s="182"/>
      <c r="V11" s="182">
        <f t="shared" ca="1" si="8"/>
        <v>104</v>
      </c>
      <c r="W11" s="182"/>
      <c r="X11" s="183">
        <f t="shared" ca="1" si="9"/>
        <v>126</v>
      </c>
      <c r="Y11" s="183"/>
      <c r="AH11" s="50">
        <f t="array" aca="1" ref="AH11" ca="1">INDEX(INDIRECT("'"&amp;$B$5&amp;"'!C$3:C$1000"),MATCH($Q$1&amp;$B11,INDIRECT("'"&amp;$B$5&amp;"'!$A$3:$A$1000") &amp; INDIRECT("'"&amp;$B$5&amp;"'!$B$3:$B$1000"),0))</f>
        <v>722</v>
      </c>
      <c r="AI11" s="50">
        <f t="array" aca="1" ref="AI11" ca="1">INDEX(INDIRECT("'"&amp;$B$5&amp;"'!D$3:D$1000"),MATCH($Q$1&amp;$B11,INDIRECT("'"&amp;$B$5&amp;"'!$A$3:$A$1000") &amp; INDIRECT("'"&amp;$B$5&amp;"'!$B$3:$B$1000"),0))</f>
        <v>1967.2999999999997</v>
      </c>
      <c r="AJ11" s="50">
        <f t="array" aca="1" ref="AJ11" ca="1">INDEX(INDIRECT("'"&amp;$B$5&amp;"'!E$3:E$1000"),MATCH($Q$1&amp;$B11,INDIRECT("'"&amp;$B$5&amp;"'!$A$3:$A$1000") &amp; INDIRECT("'"&amp;$B$5&amp;"'!$B$3:$B$1000"),0))</f>
        <v>761</v>
      </c>
      <c r="AK11" s="50">
        <f t="array" aca="1" ref="AK11" ca="1">INDEX(INDIRECT("'"&amp;$B$5&amp;"'!F$3:F$1000"),MATCH($Q$1&amp;$B11,INDIRECT("'"&amp;$B$5&amp;"'!$A$3:$A$1000") &amp; INDIRECT("'"&amp;$B$5&amp;"'!$B$3:$B$1000"),0))</f>
        <v>3996.2200000000003</v>
      </c>
      <c r="AL11" s="50">
        <f t="array" aca="1" ref="AL11" ca="1">INDEX(INDIRECT("'"&amp;$B$5&amp;"'!G$3:G$1000"),MATCH($Q$1&amp;$B11,INDIRECT("'"&amp;$B$5&amp;"'!$A$3:$A$1000") &amp; INDIRECT("'"&amp;$B$5&amp;"'!$B$3:$B$1000"),0))</f>
        <v>104</v>
      </c>
      <c r="AM11" s="50">
        <f t="array" aca="1" ref="AM11" ca="1">INDEX(INDIRECT("'"&amp;$B$5&amp;"'!H$3:H$1000"),MATCH($Q$1&amp;$B11,INDIRECT("'"&amp;$B$5&amp;"'!$A$3:$A$1000") &amp; INDIRECT("'"&amp;$B$5&amp;"'!$B$3:$B$1000"),0))</f>
        <v>675</v>
      </c>
      <c r="AN11" s="50">
        <f t="array" aca="1" ref="AN11" ca="1">INDEX(INDIRECT("'"&amp;$B$5&amp;"'!I$3:I$1000"),MATCH($Q$1&amp;$B11,INDIRECT("'"&amp;$B$5&amp;"'!$A$3:$A$1000") &amp; INDIRECT("'"&amp;$B$5&amp;"'!$B$3:$B$1000"),0))</f>
        <v>1</v>
      </c>
      <c r="AO11" s="50">
        <f t="array" aca="1" ref="AO11" ca="1">INDEX(INDIRECT("'"&amp;$B$5&amp;"'!J$3:J$1000"),MATCH($Q$1&amp;$B11,INDIRECT("'"&amp;$B$5&amp;"'!$A$3:$A$1000") &amp; INDIRECT("'"&amp;$B$5&amp;"'!$B$3:$B$1000"),0))</f>
        <v>99</v>
      </c>
      <c r="AP11" s="50">
        <f t="array" aca="1" ref="AP11" ca="1">INDEX(INDIRECT("'"&amp;$B$5&amp;"'!K$3:K$1000"),MATCH($Q$1&amp;$B11,INDIRECT("'"&amp;$B$5&amp;"'!$A$3:$A$1000") &amp; INDIRECT("'"&amp;$B$5&amp;"'!$B$3:$B$1000"),0))</f>
        <v>20</v>
      </c>
      <c r="AQ11" s="50">
        <f t="array" aca="1" ref="AQ11" ca="1">INDEX(INDIRECT("'"&amp;$B$5&amp;"'!L$3:L$1000"),MATCH($Q$1&amp;$B11,INDIRECT("'"&amp;$B$5&amp;"'!$A$3:$A$1000") &amp; INDIRECT("'"&amp;$B$5&amp;"'!$B$3:$B$1000"),0))</f>
        <v>6</v>
      </c>
      <c r="AR11" s="50">
        <f t="array" aca="1" ref="AR11" ca="1">INDEX(INDIRECT("'"&amp;$B$5&amp;"'!M$3:M$1000"),MATCH($Q$1&amp;$B11,INDIRECT("'"&amp;$B$5&amp;"'!$A$3:$A$1000") &amp; INDIRECT("'"&amp;$B$5&amp;"'!$B$3:$B$1000"),0))</f>
        <v>1483</v>
      </c>
      <c r="AS11" s="50">
        <f t="array" aca="1" ref="AS11" ca="1">INDEX(INDIRECT("'"&amp;$B$5&amp;"'!N$3:N$1000"),MATCH($Q$1&amp;$B11,INDIRECT("'"&amp;$B$5&amp;"'!$A$3:$A$1000") &amp; INDIRECT("'"&amp;$B$5&amp;"'!$B$3:$B$1000"),0))</f>
        <v>105</v>
      </c>
      <c r="AT11" s="50">
        <f t="array" aca="1" ref="AT11" ca="1">INDEX(INDIRECT("'"&amp;$B$5&amp;"'!O$3:O$1000"),MATCH($Q$1&amp;$B11,INDIRECT("'"&amp;$B$5&amp;"'!$A$3:$A$1000") &amp; INDIRECT("'"&amp;$B$5&amp;"'!$B$3:$B$1000"),0))</f>
        <v>126</v>
      </c>
      <c r="AU11" s="51"/>
    </row>
    <row r="12" spans="1:47" s="37" customFormat="1" ht="26.25" customHeight="1" x14ac:dyDescent="0.35">
      <c r="A12" s="35" t="s">
        <v>410</v>
      </c>
      <c r="B12" s="146" t="s">
        <v>34</v>
      </c>
      <c r="C12" s="47">
        <f t="shared" ca="1" si="0"/>
        <v>4521</v>
      </c>
      <c r="D12" s="47">
        <f t="shared" ca="1" si="0"/>
        <v>17039.406666666666</v>
      </c>
      <c r="E12" s="49"/>
      <c r="F12" s="47">
        <f t="shared" ca="1" si="1"/>
        <v>2065</v>
      </c>
      <c r="G12" s="47">
        <f t="shared" ca="1" si="1"/>
        <v>13329.76</v>
      </c>
      <c r="H12" s="49"/>
      <c r="I12" s="48">
        <f t="shared" ca="1" si="2"/>
        <v>6586</v>
      </c>
      <c r="J12" s="47">
        <f t="shared" ca="1" si="2"/>
        <v>487</v>
      </c>
      <c r="K12" s="49"/>
      <c r="L12" s="182">
        <f t="shared" ca="1" si="3"/>
        <v>2208</v>
      </c>
      <c r="M12" s="182"/>
      <c r="N12" s="182">
        <f t="shared" ca="1" si="4"/>
        <v>7</v>
      </c>
      <c r="O12" s="182"/>
      <c r="P12" s="182">
        <f t="shared" ca="1" si="5"/>
        <v>179</v>
      </c>
      <c r="Q12" s="182"/>
      <c r="R12" s="182">
        <f t="shared" ca="1" si="6"/>
        <v>8</v>
      </c>
      <c r="S12" s="182"/>
      <c r="T12" s="182">
        <f t="shared" ca="1" si="7"/>
        <v>6</v>
      </c>
      <c r="U12" s="182"/>
      <c r="V12" s="182">
        <f t="shared" ca="1" si="8"/>
        <v>316</v>
      </c>
      <c r="W12" s="182"/>
      <c r="X12" s="183">
        <f t="shared" ca="1" si="9"/>
        <v>200</v>
      </c>
      <c r="Y12" s="183"/>
      <c r="AH12" s="50">
        <f t="array" aca="1" ref="AH12" ca="1">INDEX(INDIRECT("'"&amp;$B$5&amp;"'!C$3:C$1000"),MATCH($Q$1&amp;$B12,INDIRECT("'"&amp;$B$5&amp;"'!$A$3:$A$1000") &amp; INDIRECT("'"&amp;$B$5&amp;"'!$B$3:$B$1000"),0))</f>
        <v>4521</v>
      </c>
      <c r="AI12" s="50">
        <f t="array" aca="1" ref="AI12" ca="1">INDEX(INDIRECT("'"&amp;$B$5&amp;"'!D$3:D$1000"),MATCH($Q$1&amp;$B12,INDIRECT("'"&amp;$B$5&amp;"'!$A$3:$A$1000") &amp; INDIRECT("'"&amp;$B$5&amp;"'!$B$3:$B$1000"),0))</f>
        <v>17039.406666666666</v>
      </c>
      <c r="AJ12" s="50">
        <f t="array" aca="1" ref="AJ12" ca="1">INDEX(INDIRECT("'"&amp;$B$5&amp;"'!E$3:E$1000"),MATCH($Q$1&amp;$B12,INDIRECT("'"&amp;$B$5&amp;"'!$A$3:$A$1000") &amp; INDIRECT("'"&amp;$B$5&amp;"'!$B$3:$B$1000"),0))</f>
        <v>2065</v>
      </c>
      <c r="AK12" s="50">
        <f t="array" aca="1" ref="AK12" ca="1">INDEX(INDIRECT("'"&amp;$B$5&amp;"'!F$3:F$1000"),MATCH($Q$1&amp;$B12,INDIRECT("'"&amp;$B$5&amp;"'!$A$3:$A$1000") &amp; INDIRECT("'"&amp;$B$5&amp;"'!$B$3:$B$1000"),0))</f>
        <v>13329.76</v>
      </c>
      <c r="AL12" s="50">
        <f t="array" aca="1" ref="AL12" ca="1">INDEX(INDIRECT("'"&amp;$B$5&amp;"'!G$3:G$1000"),MATCH($Q$1&amp;$B12,INDIRECT("'"&amp;$B$5&amp;"'!$A$3:$A$1000") &amp; INDIRECT("'"&amp;$B$5&amp;"'!$B$3:$B$1000"),0))</f>
        <v>316</v>
      </c>
      <c r="AM12" s="50">
        <f t="array" aca="1" ref="AM12" ca="1">INDEX(INDIRECT("'"&amp;$B$5&amp;"'!H$3:H$1000"),MATCH($Q$1&amp;$B12,INDIRECT("'"&amp;$B$5&amp;"'!$A$3:$A$1000") &amp; INDIRECT("'"&amp;$B$5&amp;"'!$B$3:$B$1000"),0))</f>
        <v>2208</v>
      </c>
      <c r="AN12" s="50">
        <f t="array" aca="1" ref="AN12" ca="1">INDEX(INDIRECT("'"&amp;$B$5&amp;"'!I$3:I$1000"),MATCH($Q$1&amp;$B12,INDIRECT("'"&amp;$B$5&amp;"'!$A$3:$A$1000") &amp; INDIRECT("'"&amp;$B$5&amp;"'!$B$3:$B$1000"),0))</f>
        <v>7</v>
      </c>
      <c r="AO12" s="50">
        <f t="array" aca="1" ref="AO12" ca="1">INDEX(INDIRECT("'"&amp;$B$5&amp;"'!J$3:J$1000"),MATCH($Q$1&amp;$B12,INDIRECT("'"&amp;$B$5&amp;"'!$A$3:$A$1000") &amp; INDIRECT("'"&amp;$B$5&amp;"'!$B$3:$B$1000"),0))</f>
        <v>179</v>
      </c>
      <c r="AP12" s="50">
        <f t="array" aca="1" ref="AP12" ca="1">INDEX(INDIRECT("'"&amp;$B$5&amp;"'!K$3:K$1000"),MATCH($Q$1&amp;$B12,INDIRECT("'"&amp;$B$5&amp;"'!$A$3:$A$1000") &amp; INDIRECT("'"&amp;$B$5&amp;"'!$B$3:$B$1000"),0))</f>
        <v>8</v>
      </c>
      <c r="AQ12" s="50">
        <f t="array" aca="1" ref="AQ12" ca="1">INDEX(INDIRECT("'"&amp;$B$5&amp;"'!L$3:L$1000"),MATCH($Q$1&amp;$B12,INDIRECT("'"&amp;$B$5&amp;"'!$A$3:$A$1000") &amp; INDIRECT("'"&amp;$B$5&amp;"'!$B$3:$B$1000"),0))</f>
        <v>6</v>
      </c>
      <c r="AR12" s="50">
        <f t="array" aca="1" ref="AR12" ca="1">INDEX(INDIRECT("'"&amp;$B$5&amp;"'!M$3:M$1000"),MATCH($Q$1&amp;$B12,INDIRECT("'"&amp;$B$5&amp;"'!$A$3:$A$1000") &amp; INDIRECT("'"&amp;$B$5&amp;"'!$B$3:$B$1000"),0))</f>
        <v>6586</v>
      </c>
      <c r="AS12" s="50">
        <f t="array" aca="1" ref="AS12" ca="1">INDEX(INDIRECT("'"&amp;$B$5&amp;"'!N$3:N$1000"),MATCH($Q$1&amp;$B12,INDIRECT("'"&amp;$B$5&amp;"'!$A$3:$A$1000") &amp; INDIRECT("'"&amp;$B$5&amp;"'!$B$3:$B$1000"),0))</f>
        <v>487</v>
      </c>
      <c r="AT12" s="50">
        <f t="array" aca="1" ref="AT12" ca="1">INDEX(INDIRECT("'"&amp;$B$5&amp;"'!O$3:O$1000"),MATCH($Q$1&amp;$B12,INDIRECT("'"&amp;$B$5&amp;"'!$A$3:$A$1000") &amp; INDIRECT("'"&amp;$B$5&amp;"'!$B$3:$B$1000"),0))</f>
        <v>200</v>
      </c>
      <c r="AU12" s="51"/>
    </row>
    <row r="13" spans="1:47" s="54" customFormat="1" ht="23.15" customHeight="1" x14ac:dyDescent="0.35">
      <c r="A13" s="53" t="s">
        <v>411</v>
      </c>
      <c r="B13" s="146" t="s">
        <v>35</v>
      </c>
      <c r="C13" s="47">
        <f t="shared" ca="1" si="0"/>
        <v>423</v>
      </c>
      <c r="D13" s="47">
        <f t="shared" ca="1" si="0"/>
        <v>1622.5666666666666</v>
      </c>
      <c r="E13" s="49"/>
      <c r="F13" s="47">
        <f t="shared" ca="1" si="1"/>
        <v>188</v>
      </c>
      <c r="G13" s="47">
        <f t="shared" ca="1" si="1"/>
        <v>942.22</v>
      </c>
      <c r="H13" s="49"/>
      <c r="I13" s="48">
        <f t="shared" ca="1" si="2"/>
        <v>611</v>
      </c>
      <c r="J13" s="47">
        <f t="shared" ca="1" si="2"/>
        <v>100</v>
      </c>
      <c r="K13" s="49"/>
      <c r="L13" s="182">
        <f t="shared" ca="1" si="3"/>
        <v>180</v>
      </c>
      <c r="M13" s="182"/>
      <c r="N13" s="182">
        <f t="shared" ca="1" si="4"/>
        <v>0</v>
      </c>
      <c r="O13" s="182"/>
      <c r="P13" s="182">
        <f t="shared" ca="1" si="5"/>
        <v>12</v>
      </c>
      <c r="Q13" s="182"/>
      <c r="R13" s="182">
        <f t="shared" ca="1" si="6"/>
        <v>3</v>
      </c>
      <c r="S13" s="182"/>
      <c r="T13" s="182">
        <f t="shared" ca="1" si="7"/>
        <v>1</v>
      </c>
      <c r="U13" s="182"/>
      <c r="V13" s="182">
        <f t="shared" ca="1" si="8"/>
        <v>37</v>
      </c>
      <c r="W13" s="182"/>
      <c r="X13" s="183">
        <f t="shared" ca="1" si="9"/>
        <v>16</v>
      </c>
      <c r="Y13" s="183"/>
      <c r="AH13" s="50">
        <f t="array" aca="1" ref="AH13" ca="1">INDEX(INDIRECT("'"&amp;$B$5&amp;"'!C$3:C$1000"),MATCH($Q$1&amp;$B13,INDIRECT("'"&amp;$B$5&amp;"'!$A$3:$A$1000") &amp; INDIRECT("'"&amp;$B$5&amp;"'!$B$3:$B$1000"),0))</f>
        <v>423</v>
      </c>
      <c r="AI13" s="50">
        <f t="array" aca="1" ref="AI13" ca="1">INDEX(INDIRECT("'"&amp;$B$5&amp;"'!D$3:D$1000"),MATCH($Q$1&amp;$B13,INDIRECT("'"&amp;$B$5&amp;"'!$A$3:$A$1000") &amp; INDIRECT("'"&amp;$B$5&amp;"'!$B$3:$B$1000"),0))</f>
        <v>1622.5666666666666</v>
      </c>
      <c r="AJ13" s="50">
        <f t="array" aca="1" ref="AJ13" ca="1">INDEX(INDIRECT("'"&amp;$B$5&amp;"'!E$3:E$1000"),MATCH($Q$1&amp;$B13,INDIRECT("'"&amp;$B$5&amp;"'!$A$3:$A$1000") &amp; INDIRECT("'"&amp;$B$5&amp;"'!$B$3:$B$1000"),0))</f>
        <v>188</v>
      </c>
      <c r="AK13" s="50">
        <f t="array" aca="1" ref="AK13" ca="1">INDEX(INDIRECT("'"&amp;$B$5&amp;"'!F$3:F$1000"),MATCH($Q$1&amp;$B13,INDIRECT("'"&amp;$B$5&amp;"'!$A$3:$A$1000") &amp; INDIRECT("'"&amp;$B$5&amp;"'!$B$3:$B$1000"),0))</f>
        <v>942.22</v>
      </c>
      <c r="AL13" s="50">
        <f t="array" aca="1" ref="AL13" ca="1">INDEX(INDIRECT("'"&amp;$B$5&amp;"'!G$3:G$1000"),MATCH($Q$1&amp;$B13,INDIRECT("'"&amp;$B$5&amp;"'!$A$3:$A$1000") &amp; INDIRECT("'"&amp;$B$5&amp;"'!$B$3:$B$1000"),0))</f>
        <v>37</v>
      </c>
      <c r="AM13" s="50">
        <f t="array" aca="1" ref="AM13" ca="1">INDEX(INDIRECT("'"&amp;$B$5&amp;"'!H$3:H$1000"),MATCH($Q$1&amp;$B13,INDIRECT("'"&amp;$B$5&amp;"'!$A$3:$A$1000") &amp; INDIRECT("'"&amp;$B$5&amp;"'!$B$3:$B$1000"),0))</f>
        <v>180</v>
      </c>
      <c r="AN13" s="50">
        <f t="array" aca="1" ref="AN13" ca="1">INDEX(INDIRECT("'"&amp;$B$5&amp;"'!I$3:I$1000"),MATCH($Q$1&amp;$B13,INDIRECT("'"&amp;$B$5&amp;"'!$A$3:$A$1000") &amp; INDIRECT("'"&amp;$B$5&amp;"'!$B$3:$B$1000"),0))</f>
        <v>0</v>
      </c>
      <c r="AO13" s="50">
        <f t="array" aca="1" ref="AO13" ca="1">INDEX(INDIRECT("'"&amp;$B$5&amp;"'!J$3:J$1000"),MATCH($Q$1&amp;$B13,INDIRECT("'"&amp;$B$5&amp;"'!$A$3:$A$1000") &amp; INDIRECT("'"&amp;$B$5&amp;"'!$B$3:$B$1000"),0))</f>
        <v>12</v>
      </c>
      <c r="AP13" s="50">
        <f t="array" aca="1" ref="AP13" ca="1">INDEX(INDIRECT("'"&amp;$B$5&amp;"'!K$3:K$1000"),MATCH($Q$1&amp;$B13,INDIRECT("'"&amp;$B$5&amp;"'!$A$3:$A$1000") &amp; INDIRECT("'"&amp;$B$5&amp;"'!$B$3:$B$1000"),0))</f>
        <v>3</v>
      </c>
      <c r="AQ13" s="50">
        <f t="array" aca="1" ref="AQ13" ca="1">INDEX(INDIRECT("'"&amp;$B$5&amp;"'!L$3:L$1000"),MATCH($Q$1&amp;$B13,INDIRECT("'"&amp;$B$5&amp;"'!$A$3:$A$1000") &amp; INDIRECT("'"&amp;$B$5&amp;"'!$B$3:$B$1000"),0))</f>
        <v>1</v>
      </c>
      <c r="AR13" s="50">
        <f t="array" aca="1" ref="AR13" ca="1">INDEX(INDIRECT("'"&amp;$B$5&amp;"'!M$3:M$1000"),MATCH($Q$1&amp;$B13,INDIRECT("'"&amp;$B$5&amp;"'!$A$3:$A$1000") &amp; INDIRECT("'"&amp;$B$5&amp;"'!$B$3:$B$1000"),0))</f>
        <v>611</v>
      </c>
      <c r="AS13" s="50">
        <f t="array" aca="1" ref="AS13" ca="1">INDEX(INDIRECT("'"&amp;$B$5&amp;"'!N$3:N$1000"),MATCH($Q$1&amp;$B13,INDIRECT("'"&amp;$B$5&amp;"'!$A$3:$A$1000") &amp; INDIRECT("'"&amp;$B$5&amp;"'!$B$3:$B$1000"),0))</f>
        <v>100</v>
      </c>
      <c r="AT13" s="50">
        <f t="array" aca="1" ref="AT13" ca="1">INDEX(INDIRECT("'"&amp;$B$5&amp;"'!O$3:O$1000"),MATCH($Q$1&amp;$B13,INDIRECT("'"&amp;$B$5&amp;"'!$A$3:$A$1000") &amp; INDIRECT("'"&amp;$B$5&amp;"'!$B$3:$B$1000"),0))</f>
        <v>16</v>
      </c>
      <c r="AU13" s="51"/>
    </row>
    <row r="14" spans="1:47" s="37" customFormat="1" ht="23.15" customHeight="1" x14ac:dyDescent="0.35">
      <c r="A14" s="35" t="s">
        <v>412</v>
      </c>
      <c r="B14" s="146" t="s">
        <v>36</v>
      </c>
      <c r="C14" s="47">
        <f t="shared" ca="1" si="0"/>
        <v>2063</v>
      </c>
      <c r="D14" s="47">
        <f t="shared" ca="1" si="0"/>
        <v>8244.4365999999991</v>
      </c>
      <c r="E14" s="49"/>
      <c r="F14" s="47">
        <f t="shared" ca="1" si="1"/>
        <v>1256</v>
      </c>
      <c r="G14" s="47">
        <f t="shared" ca="1" si="1"/>
        <v>8174.0766659999999</v>
      </c>
      <c r="H14" s="49"/>
      <c r="I14" s="48">
        <f t="shared" ca="1" si="2"/>
        <v>3319</v>
      </c>
      <c r="J14" s="47">
        <f t="shared" ca="1" si="2"/>
        <v>603</v>
      </c>
      <c r="K14" s="49"/>
      <c r="L14" s="182">
        <f t="shared" ca="1" si="3"/>
        <v>1173</v>
      </c>
      <c r="M14" s="182"/>
      <c r="N14" s="182">
        <f t="shared" ca="1" si="4"/>
        <v>0</v>
      </c>
      <c r="O14" s="182"/>
      <c r="P14" s="182">
        <f t="shared" ca="1" si="5"/>
        <v>117</v>
      </c>
      <c r="Q14" s="182"/>
      <c r="R14" s="182">
        <f t="shared" ca="1" si="6"/>
        <v>28</v>
      </c>
      <c r="S14" s="182"/>
      <c r="T14" s="182">
        <f t="shared" ca="1" si="7"/>
        <v>11</v>
      </c>
      <c r="U14" s="182"/>
      <c r="V14" s="182">
        <f t="shared" ca="1" si="8"/>
        <v>328</v>
      </c>
      <c r="W14" s="182"/>
      <c r="X14" s="183">
        <f t="shared" ca="1" si="9"/>
        <v>156</v>
      </c>
      <c r="Y14" s="183"/>
      <c r="AH14" s="50">
        <f t="array" aca="1" ref="AH14" ca="1">INDEX(INDIRECT("'"&amp;$B$5&amp;"'!C$3:C$1000"),MATCH($Q$1&amp;$B14,INDIRECT("'"&amp;$B$5&amp;"'!$A$3:$A$1000") &amp; INDIRECT("'"&amp;$B$5&amp;"'!$B$3:$B$1000"),0))</f>
        <v>2063</v>
      </c>
      <c r="AI14" s="50">
        <f t="array" aca="1" ref="AI14" ca="1">INDEX(INDIRECT("'"&amp;$B$5&amp;"'!D$3:D$1000"),MATCH($Q$1&amp;$B14,INDIRECT("'"&amp;$B$5&amp;"'!$A$3:$A$1000") &amp; INDIRECT("'"&amp;$B$5&amp;"'!$B$3:$B$1000"),0))</f>
        <v>8244.4365999999991</v>
      </c>
      <c r="AJ14" s="50">
        <f t="array" aca="1" ref="AJ14" ca="1">INDEX(INDIRECT("'"&amp;$B$5&amp;"'!E$3:E$1000"),MATCH($Q$1&amp;$B14,INDIRECT("'"&amp;$B$5&amp;"'!$A$3:$A$1000") &amp; INDIRECT("'"&amp;$B$5&amp;"'!$B$3:$B$1000"),0))</f>
        <v>1256</v>
      </c>
      <c r="AK14" s="50">
        <f t="array" aca="1" ref="AK14" ca="1">INDEX(INDIRECT("'"&amp;$B$5&amp;"'!F$3:F$1000"),MATCH($Q$1&amp;$B14,INDIRECT("'"&amp;$B$5&amp;"'!$A$3:$A$1000") &amp; INDIRECT("'"&amp;$B$5&amp;"'!$B$3:$B$1000"),0))</f>
        <v>8174.0766659999999</v>
      </c>
      <c r="AL14" s="50">
        <f t="array" aca="1" ref="AL14" ca="1">INDEX(INDIRECT("'"&amp;$B$5&amp;"'!G$3:G$1000"),MATCH($Q$1&amp;$B14,INDIRECT("'"&amp;$B$5&amp;"'!$A$3:$A$1000") &amp; INDIRECT("'"&amp;$B$5&amp;"'!$B$3:$B$1000"),0))</f>
        <v>328</v>
      </c>
      <c r="AM14" s="50">
        <f t="array" aca="1" ref="AM14" ca="1">INDEX(INDIRECT("'"&amp;$B$5&amp;"'!H$3:H$1000"),MATCH($Q$1&amp;$B14,INDIRECT("'"&amp;$B$5&amp;"'!$A$3:$A$1000") &amp; INDIRECT("'"&amp;$B$5&amp;"'!$B$3:$B$1000"),0))</f>
        <v>1173</v>
      </c>
      <c r="AN14" s="50">
        <f t="array" aca="1" ref="AN14" ca="1">INDEX(INDIRECT("'"&amp;$B$5&amp;"'!I$3:I$1000"),MATCH($Q$1&amp;$B14,INDIRECT("'"&amp;$B$5&amp;"'!$A$3:$A$1000") &amp; INDIRECT("'"&amp;$B$5&amp;"'!$B$3:$B$1000"),0))</f>
        <v>0</v>
      </c>
      <c r="AO14" s="50">
        <f t="array" aca="1" ref="AO14" ca="1">INDEX(INDIRECT("'"&amp;$B$5&amp;"'!J$3:J$1000"),MATCH($Q$1&amp;$B14,INDIRECT("'"&amp;$B$5&amp;"'!$A$3:$A$1000") &amp; INDIRECT("'"&amp;$B$5&amp;"'!$B$3:$B$1000"),0))</f>
        <v>117</v>
      </c>
      <c r="AP14" s="50">
        <f t="array" aca="1" ref="AP14" ca="1">INDEX(INDIRECT("'"&amp;$B$5&amp;"'!K$3:K$1000"),MATCH($Q$1&amp;$B14,INDIRECT("'"&amp;$B$5&amp;"'!$A$3:$A$1000") &amp; INDIRECT("'"&amp;$B$5&amp;"'!$B$3:$B$1000"),0))</f>
        <v>28</v>
      </c>
      <c r="AQ14" s="50">
        <f t="array" aca="1" ref="AQ14" ca="1">INDEX(INDIRECT("'"&amp;$B$5&amp;"'!L$3:L$1000"),MATCH($Q$1&amp;$B14,INDIRECT("'"&amp;$B$5&amp;"'!$A$3:$A$1000") &amp; INDIRECT("'"&amp;$B$5&amp;"'!$B$3:$B$1000"),0))</f>
        <v>11</v>
      </c>
      <c r="AR14" s="50">
        <f t="array" aca="1" ref="AR14" ca="1">INDEX(INDIRECT("'"&amp;$B$5&amp;"'!M$3:M$1000"),MATCH($Q$1&amp;$B14,INDIRECT("'"&amp;$B$5&amp;"'!$A$3:$A$1000") &amp; INDIRECT("'"&amp;$B$5&amp;"'!$B$3:$B$1000"),0))</f>
        <v>3319</v>
      </c>
      <c r="AS14" s="50">
        <f t="array" aca="1" ref="AS14" ca="1">INDEX(INDIRECT("'"&amp;$B$5&amp;"'!N$3:N$1000"),MATCH($Q$1&amp;$B14,INDIRECT("'"&amp;$B$5&amp;"'!$A$3:$A$1000") &amp; INDIRECT("'"&amp;$B$5&amp;"'!$B$3:$B$1000"),0))</f>
        <v>603</v>
      </c>
      <c r="AT14" s="50">
        <f t="array" aca="1" ref="AT14" ca="1">INDEX(INDIRECT("'"&amp;$B$5&amp;"'!O$3:O$1000"),MATCH($Q$1&amp;$B14,INDIRECT("'"&amp;$B$5&amp;"'!$A$3:$A$1000") &amp; INDIRECT("'"&amp;$B$5&amp;"'!$B$3:$B$1000"),0))</f>
        <v>156</v>
      </c>
      <c r="AU14" s="51"/>
    </row>
    <row r="15" spans="1:47" s="37" customFormat="1" ht="23.15" customHeight="1" x14ac:dyDescent="0.35">
      <c r="A15" s="35" t="s">
        <v>413</v>
      </c>
      <c r="B15" s="146" t="s">
        <v>37</v>
      </c>
      <c r="C15" s="47">
        <f t="shared" ca="1" si="0"/>
        <v>556</v>
      </c>
      <c r="D15" s="47">
        <f t="shared" ca="1" si="0"/>
        <v>2029.28</v>
      </c>
      <c r="E15" s="49"/>
      <c r="F15" s="47">
        <f t="shared" ca="1" si="1"/>
        <v>419</v>
      </c>
      <c r="G15" s="47">
        <f t="shared" ca="1" si="1"/>
        <v>2031.7199999999998</v>
      </c>
      <c r="H15" s="49"/>
      <c r="I15" s="48">
        <f t="shared" ca="1" si="2"/>
        <v>975</v>
      </c>
      <c r="J15" s="47">
        <f t="shared" ca="1" si="2"/>
        <v>108</v>
      </c>
      <c r="K15" s="49"/>
      <c r="L15" s="182">
        <f t="shared" ca="1" si="3"/>
        <v>355</v>
      </c>
      <c r="M15" s="182"/>
      <c r="N15" s="182">
        <f t="shared" ca="1" si="4"/>
        <v>1</v>
      </c>
      <c r="O15" s="182"/>
      <c r="P15" s="182">
        <f t="shared" ca="1" si="5"/>
        <v>71</v>
      </c>
      <c r="Q15" s="182"/>
      <c r="R15" s="182">
        <f t="shared" ca="1" si="6"/>
        <v>12</v>
      </c>
      <c r="S15" s="182"/>
      <c r="T15" s="182">
        <f t="shared" ca="1" si="7"/>
        <v>5</v>
      </c>
      <c r="U15" s="182"/>
      <c r="V15" s="182">
        <f t="shared" ca="1" si="8"/>
        <v>96</v>
      </c>
      <c r="W15" s="182"/>
      <c r="X15" s="183">
        <f t="shared" ca="1" si="9"/>
        <v>89</v>
      </c>
      <c r="Y15" s="183"/>
      <c r="AH15" s="50">
        <f t="array" aca="1" ref="AH15" ca="1">INDEX(INDIRECT("'"&amp;$B$5&amp;"'!C$3:C$1000"),MATCH($Q$1&amp;$B15,INDIRECT("'"&amp;$B$5&amp;"'!$A$3:$A$1000") &amp; INDIRECT("'"&amp;$B$5&amp;"'!$B$3:$B$1000"),0))</f>
        <v>556</v>
      </c>
      <c r="AI15" s="50">
        <f t="array" aca="1" ref="AI15" ca="1">INDEX(INDIRECT("'"&amp;$B$5&amp;"'!D$3:D$1000"),MATCH($Q$1&amp;$B15,INDIRECT("'"&amp;$B$5&amp;"'!$A$3:$A$1000") &amp; INDIRECT("'"&amp;$B$5&amp;"'!$B$3:$B$1000"),0))</f>
        <v>2029.28</v>
      </c>
      <c r="AJ15" s="50">
        <f t="array" aca="1" ref="AJ15" ca="1">INDEX(INDIRECT("'"&amp;$B$5&amp;"'!E$3:E$1000"),MATCH($Q$1&amp;$B15,INDIRECT("'"&amp;$B$5&amp;"'!$A$3:$A$1000") &amp; INDIRECT("'"&amp;$B$5&amp;"'!$B$3:$B$1000"),0))</f>
        <v>419</v>
      </c>
      <c r="AK15" s="50">
        <f t="array" aca="1" ref="AK15" ca="1">INDEX(INDIRECT("'"&amp;$B$5&amp;"'!F$3:F$1000"),MATCH($Q$1&amp;$B15,INDIRECT("'"&amp;$B$5&amp;"'!$A$3:$A$1000") &amp; INDIRECT("'"&amp;$B$5&amp;"'!$B$3:$B$1000"),0))</f>
        <v>2031.7199999999998</v>
      </c>
      <c r="AL15" s="50">
        <f t="array" aca="1" ref="AL15" ca="1">INDEX(INDIRECT("'"&amp;$B$5&amp;"'!G$3:G$1000"),MATCH($Q$1&amp;$B15,INDIRECT("'"&amp;$B$5&amp;"'!$A$3:$A$1000") &amp; INDIRECT("'"&amp;$B$5&amp;"'!$B$3:$B$1000"),0))</f>
        <v>96</v>
      </c>
      <c r="AM15" s="50">
        <f t="array" aca="1" ref="AM15" ca="1">INDEX(INDIRECT("'"&amp;$B$5&amp;"'!H$3:H$1000"),MATCH($Q$1&amp;$B15,INDIRECT("'"&amp;$B$5&amp;"'!$A$3:$A$1000") &amp; INDIRECT("'"&amp;$B$5&amp;"'!$B$3:$B$1000"),0))</f>
        <v>355</v>
      </c>
      <c r="AN15" s="50">
        <f t="array" aca="1" ref="AN15" ca="1">INDEX(INDIRECT("'"&amp;$B$5&amp;"'!I$3:I$1000"),MATCH($Q$1&amp;$B15,INDIRECT("'"&amp;$B$5&amp;"'!$A$3:$A$1000") &amp; INDIRECT("'"&amp;$B$5&amp;"'!$B$3:$B$1000"),0))</f>
        <v>1</v>
      </c>
      <c r="AO15" s="50">
        <f t="array" aca="1" ref="AO15" ca="1">INDEX(INDIRECT("'"&amp;$B$5&amp;"'!J$3:J$1000"),MATCH($Q$1&amp;$B15,INDIRECT("'"&amp;$B$5&amp;"'!$A$3:$A$1000") &amp; INDIRECT("'"&amp;$B$5&amp;"'!$B$3:$B$1000"),0))</f>
        <v>71</v>
      </c>
      <c r="AP15" s="50">
        <f t="array" aca="1" ref="AP15" ca="1">INDEX(INDIRECT("'"&amp;$B$5&amp;"'!K$3:K$1000"),MATCH($Q$1&amp;$B15,INDIRECT("'"&amp;$B$5&amp;"'!$A$3:$A$1000") &amp; INDIRECT("'"&amp;$B$5&amp;"'!$B$3:$B$1000"),0))</f>
        <v>12</v>
      </c>
      <c r="AQ15" s="50">
        <f t="array" aca="1" ref="AQ15" ca="1">INDEX(INDIRECT("'"&amp;$B$5&amp;"'!L$3:L$1000"),MATCH($Q$1&amp;$B15,INDIRECT("'"&amp;$B$5&amp;"'!$A$3:$A$1000") &amp; INDIRECT("'"&amp;$B$5&amp;"'!$B$3:$B$1000"),0))</f>
        <v>5</v>
      </c>
      <c r="AR15" s="50">
        <f t="array" aca="1" ref="AR15" ca="1">INDEX(INDIRECT("'"&amp;$B$5&amp;"'!M$3:M$1000"),MATCH($Q$1&amp;$B15,INDIRECT("'"&amp;$B$5&amp;"'!$A$3:$A$1000") &amp; INDIRECT("'"&amp;$B$5&amp;"'!$B$3:$B$1000"),0))</f>
        <v>975</v>
      </c>
      <c r="AS15" s="50">
        <f t="array" aca="1" ref="AS15" ca="1">INDEX(INDIRECT("'"&amp;$B$5&amp;"'!N$3:N$1000"),MATCH($Q$1&amp;$B15,INDIRECT("'"&amp;$B$5&amp;"'!$A$3:$A$1000") &amp; INDIRECT("'"&amp;$B$5&amp;"'!$B$3:$B$1000"),0))</f>
        <v>108</v>
      </c>
      <c r="AT15" s="50">
        <f t="array" aca="1" ref="AT15" ca="1">INDEX(INDIRECT("'"&amp;$B$5&amp;"'!O$3:O$1000"),MATCH($Q$1&amp;$B15,INDIRECT("'"&amp;$B$5&amp;"'!$A$3:$A$1000") &amp; INDIRECT("'"&amp;$B$5&amp;"'!$B$3:$B$1000"),0))</f>
        <v>89</v>
      </c>
      <c r="AU15" s="51"/>
    </row>
    <row r="16" spans="1:47" s="37" customFormat="1" ht="28.5" customHeight="1" x14ac:dyDescent="0.35">
      <c r="A16" s="35" t="s">
        <v>414</v>
      </c>
      <c r="B16" s="146" t="s">
        <v>38</v>
      </c>
      <c r="C16" s="47">
        <f t="shared" ca="1" si="0"/>
        <v>3020</v>
      </c>
      <c r="D16" s="47">
        <f t="shared" ca="1" si="0"/>
        <v>10365.219996333333</v>
      </c>
      <c r="E16" s="49"/>
      <c r="F16" s="47">
        <f t="shared" ca="1" si="1"/>
        <v>1220</v>
      </c>
      <c r="G16" s="47">
        <f t="shared" ca="1" si="1"/>
        <v>7257.8132660000001</v>
      </c>
      <c r="H16" s="49"/>
      <c r="I16" s="48">
        <f t="shared" ca="1" si="2"/>
        <v>4240</v>
      </c>
      <c r="J16" s="47">
        <f t="shared" ca="1" si="2"/>
        <v>708</v>
      </c>
      <c r="K16" s="49"/>
      <c r="L16" s="182">
        <f t="shared" ca="1" si="3"/>
        <v>1169</v>
      </c>
      <c r="M16" s="182"/>
      <c r="N16" s="182">
        <f t="shared" ca="1" si="4"/>
        <v>4</v>
      </c>
      <c r="O16" s="182"/>
      <c r="P16" s="182">
        <f t="shared" ca="1" si="5"/>
        <v>108</v>
      </c>
      <c r="Q16" s="182"/>
      <c r="R16" s="182">
        <f t="shared" ca="1" si="6"/>
        <v>36</v>
      </c>
      <c r="S16" s="182"/>
      <c r="T16" s="182">
        <f t="shared" ca="1" si="7"/>
        <v>9</v>
      </c>
      <c r="U16" s="182"/>
      <c r="V16" s="182">
        <f t="shared" ca="1" si="8"/>
        <v>324</v>
      </c>
      <c r="W16" s="182"/>
      <c r="X16" s="183">
        <f t="shared" ca="1" si="9"/>
        <v>157</v>
      </c>
      <c r="Y16" s="183"/>
      <c r="AH16" s="50">
        <f t="array" aca="1" ref="AH16" ca="1">INDEX(INDIRECT("'"&amp;$B$5&amp;"'!C$3:C$1000"),MATCH($Q$1&amp;$B16,INDIRECT("'"&amp;$B$5&amp;"'!$A$3:$A$1000") &amp; INDIRECT("'"&amp;$B$5&amp;"'!$B$3:$B$1000"),0))</f>
        <v>3020</v>
      </c>
      <c r="AI16" s="50">
        <f t="array" aca="1" ref="AI16" ca="1">INDEX(INDIRECT("'"&amp;$B$5&amp;"'!D$3:D$1000"),MATCH($Q$1&amp;$B16,INDIRECT("'"&amp;$B$5&amp;"'!$A$3:$A$1000") &amp; INDIRECT("'"&amp;$B$5&amp;"'!$B$3:$B$1000"),0))</f>
        <v>10365.219996333333</v>
      </c>
      <c r="AJ16" s="50">
        <f t="array" aca="1" ref="AJ16" ca="1">INDEX(INDIRECT("'"&amp;$B$5&amp;"'!E$3:E$1000"),MATCH($Q$1&amp;$B16,INDIRECT("'"&amp;$B$5&amp;"'!$A$3:$A$1000") &amp; INDIRECT("'"&amp;$B$5&amp;"'!$B$3:$B$1000"),0))</f>
        <v>1220</v>
      </c>
      <c r="AK16" s="50">
        <f t="array" aca="1" ref="AK16" ca="1">INDEX(INDIRECT("'"&amp;$B$5&amp;"'!F$3:F$1000"),MATCH($Q$1&amp;$B16,INDIRECT("'"&amp;$B$5&amp;"'!$A$3:$A$1000") &amp; INDIRECT("'"&amp;$B$5&amp;"'!$B$3:$B$1000"),0))</f>
        <v>7257.8132660000001</v>
      </c>
      <c r="AL16" s="50">
        <f t="array" aca="1" ref="AL16" ca="1">INDEX(INDIRECT("'"&amp;$B$5&amp;"'!G$3:G$1000"),MATCH($Q$1&amp;$B16,INDIRECT("'"&amp;$B$5&amp;"'!$A$3:$A$1000") &amp; INDIRECT("'"&amp;$B$5&amp;"'!$B$3:$B$1000"),0))</f>
        <v>324</v>
      </c>
      <c r="AM16" s="50">
        <f t="array" aca="1" ref="AM16" ca="1">INDEX(INDIRECT("'"&amp;$B$5&amp;"'!H$3:H$1000"),MATCH($Q$1&amp;$B16,INDIRECT("'"&amp;$B$5&amp;"'!$A$3:$A$1000") &amp; INDIRECT("'"&amp;$B$5&amp;"'!$B$3:$B$1000"),0))</f>
        <v>1169</v>
      </c>
      <c r="AN16" s="50">
        <f t="array" aca="1" ref="AN16" ca="1">INDEX(INDIRECT("'"&amp;$B$5&amp;"'!I$3:I$1000"),MATCH($Q$1&amp;$B16,INDIRECT("'"&amp;$B$5&amp;"'!$A$3:$A$1000") &amp; INDIRECT("'"&amp;$B$5&amp;"'!$B$3:$B$1000"),0))</f>
        <v>4</v>
      </c>
      <c r="AO16" s="50">
        <f t="array" aca="1" ref="AO16" ca="1">INDEX(INDIRECT("'"&amp;$B$5&amp;"'!J$3:J$1000"),MATCH($Q$1&amp;$B16,INDIRECT("'"&amp;$B$5&amp;"'!$A$3:$A$1000") &amp; INDIRECT("'"&amp;$B$5&amp;"'!$B$3:$B$1000"),0))</f>
        <v>108</v>
      </c>
      <c r="AP16" s="50">
        <f t="array" aca="1" ref="AP16" ca="1">INDEX(INDIRECT("'"&amp;$B$5&amp;"'!K$3:K$1000"),MATCH($Q$1&amp;$B16,INDIRECT("'"&amp;$B$5&amp;"'!$A$3:$A$1000") &amp; INDIRECT("'"&amp;$B$5&amp;"'!$B$3:$B$1000"),0))</f>
        <v>36</v>
      </c>
      <c r="AQ16" s="50">
        <f t="array" aca="1" ref="AQ16" ca="1">INDEX(INDIRECT("'"&amp;$B$5&amp;"'!L$3:L$1000"),MATCH($Q$1&amp;$B16,INDIRECT("'"&amp;$B$5&amp;"'!$A$3:$A$1000") &amp; INDIRECT("'"&amp;$B$5&amp;"'!$B$3:$B$1000"),0))</f>
        <v>9</v>
      </c>
      <c r="AR16" s="50">
        <f t="array" aca="1" ref="AR16" ca="1">INDEX(INDIRECT("'"&amp;$B$5&amp;"'!M$3:M$1000"),MATCH($Q$1&amp;$B16,INDIRECT("'"&amp;$B$5&amp;"'!$A$3:$A$1000") &amp; INDIRECT("'"&amp;$B$5&amp;"'!$B$3:$B$1000"),0))</f>
        <v>4240</v>
      </c>
      <c r="AS16" s="50">
        <f t="array" aca="1" ref="AS16" ca="1">INDEX(INDIRECT("'"&amp;$B$5&amp;"'!N$3:N$1000"),MATCH($Q$1&amp;$B16,INDIRECT("'"&amp;$B$5&amp;"'!$A$3:$A$1000") &amp; INDIRECT("'"&amp;$B$5&amp;"'!$B$3:$B$1000"),0))</f>
        <v>708</v>
      </c>
      <c r="AT16" s="50">
        <f t="array" aca="1" ref="AT16" ca="1">INDEX(INDIRECT("'"&amp;$B$5&amp;"'!O$3:O$1000"),MATCH($Q$1&amp;$B16,INDIRECT("'"&amp;$B$5&amp;"'!$A$3:$A$1000") &amp; INDIRECT("'"&amp;$B$5&amp;"'!$B$3:$B$1000"),0))</f>
        <v>157</v>
      </c>
      <c r="AU16" s="51"/>
    </row>
    <row r="17" spans="1:47" s="37" customFormat="1" ht="23.15" customHeight="1" x14ac:dyDescent="0.35">
      <c r="A17" s="35" t="s">
        <v>415</v>
      </c>
      <c r="B17" s="146" t="s">
        <v>39</v>
      </c>
      <c r="C17" s="47">
        <f t="shared" ca="1" si="0"/>
        <v>346</v>
      </c>
      <c r="D17" s="47">
        <f t="shared" ca="1" si="0"/>
        <v>1343.6433333333332</v>
      </c>
      <c r="E17" s="49"/>
      <c r="F17" s="47">
        <f t="shared" ca="1" si="1"/>
        <v>63</v>
      </c>
      <c r="G17" s="47">
        <f t="shared" ca="1" si="1"/>
        <v>390.92</v>
      </c>
      <c r="H17" s="49"/>
      <c r="I17" s="48">
        <f t="shared" ca="1" si="2"/>
        <v>409</v>
      </c>
      <c r="J17" s="47">
        <f t="shared" ca="1" si="2"/>
        <v>111</v>
      </c>
      <c r="K17" s="49"/>
      <c r="L17" s="182">
        <f t="shared" ca="1" si="3"/>
        <v>71</v>
      </c>
      <c r="M17" s="182"/>
      <c r="N17" s="182">
        <f t="shared" ca="1" si="4"/>
        <v>0</v>
      </c>
      <c r="O17" s="182"/>
      <c r="P17" s="182">
        <f t="shared" ca="1" si="5"/>
        <v>1</v>
      </c>
      <c r="Q17" s="182"/>
      <c r="R17" s="182">
        <f t="shared" ca="1" si="6"/>
        <v>1</v>
      </c>
      <c r="S17" s="182"/>
      <c r="T17" s="182">
        <f t="shared" ca="1" si="7"/>
        <v>0</v>
      </c>
      <c r="U17" s="182"/>
      <c r="V17" s="182">
        <f t="shared" ca="1" si="8"/>
        <v>9</v>
      </c>
      <c r="W17" s="182"/>
      <c r="X17" s="183">
        <f t="shared" ca="1" si="9"/>
        <v>2</v>
      </c>
      <c r="Y17" s="183"/>
      <c r="AH17" s="50">
        <f t="array" aca="1" ref="AH17" ca="1">INDEX(INDIRECT("'"&amp;$B$5&amp;"'!C$3:C$1000"),MATCH($Q$1&amp;$B17,INDIRECT("'"&amp;$B$5&amp;"'!$A$3:$A$1000") &amp; INDIRECT("'"&amp;$B$5&amp;"'!$B$3:$B$1000"),0))</f>
        <v>346</v>
      </c>
      <c r="AI17" s="50">
        <f t="array" aca="1" ref="AI17" ca="1">INDEX(INDIRECT("'"&amp;$B$5&amp;"'!D$3:D$1000"),MATCH($Q$1&amp;$B17,INDIRECT("'"&amp;$B$5&amp;"'!$A$3:$A$1000") &amp; INDIRECT("'"&amp;$B$5&amp;"'!$B$3:$B$1000"),0))</f>
        <v>1343.6433333333332</v>
      </c>
      <c r="AJ17" s="50">
        <f t="array" aca="1" ref="AJ17" ca="1">INDEX(INDIRECT("'"&amp;$B$5&amp;"'!E$3:E$1000"),MATCH($Q$1&amp;$B17,INDIRECT("'"&amp;$B$5&amp;"'!$A$3:$A$1000") &amp; INDIRECT("'"&amp;$B$5&amp;"'!$B$3:$B$1000"),0))</f>
        <v>63</v>
      </c>
      <c r="AK17" s="50">
        <f t="array" aca="1" ref="AK17" ca="1">INDEX(INDIRECT("'"&amp;$B$5&amp;"'!F$3:F$1000"),MATCH($Q$1&amp;$B17,INDIRECT("'"&amp;$B$5&amp;"'!$A$3:$A$1000") &amp; INDIRECT("'"&amp;$B$5&amp;"'!$B$3:$B$1000"),0))</f>
        <v>390.92</v>
      </c>
      <c r="AL17" s="50">
        <f t="array" aca="1" ref="AL17" ca="1">INDEX(INDIRECT("'"&amp;$B$5&amp;"'!G$3:G$1000"),MATCH($Q$1&amp;$B17,INDIRECT("'"&amp;$B$5&amp;"'!$A$3:$A$1000") &amp; INDIRECT("'"&amp;$B$5&amp;"'!$B$3:$B$1000"),0))</f>
        <v>9</v>
      </c>
      <c r="AM17" s="50">
        <f t="array" aca="1" ref="AM17" ca="1">INDEX(INDIRECT("'"&amp;$B$5&amp;"'!H$3:H$1000"),MATCH($Q$1&amp;$B17,INDIRECT("'"&amp;$B$5&amp;"'!$A$3:$A$1000") &amp; INDIRECT("'"&amp;$B$5&amp;"'!$B$3:$B$1000"),0))</f>
        <v>71</v>
      </c>
      <c r="AN17" s="50">
        <f t="array" aca="1" ref="AN17" ca="1">INDEX(INDIRECT("'"&amp;$B$5&amp;"'!I$3:I$1000"),MATCH($Q$1&amp;$B17,INDIRECT("'"&amp;$B$5&amp;"'!$A$3:$A$1000") &amp; INDIRECT("'"&amp;$B$5&amp;"'!$B$3:$B$1000"),0))</f>
        <v>0</v>
      </c>
      <c r="AO17" s="50">
        <f t="array" aca="1" ref="AO17" ca="1">INDEX(INDIRECT("'"&amp;$B$5&amp;"'!J$3:J$1000"),MATCH($Q$1&amp;$B17,INDIRECT("'"&amp;$B$5&amp;"'!$A$3:$A$1000") &amp; INDIRECT("'"&amp;$B$5&amp;"'!$B$3:$B$1000"),0))</f>
        <v>1</v>
      </c>
      <c r="AP17" s="50">
        <f t="array" aca="1" ref="AP17" ca="1">INDEX(INDIRECT("'"&amp;$B$5&amp;"'!K$3:K$1000"),MATCH($Q$1&amp;$B17,INDIRECT("'"&amp;$B$5&amp;"'!$A$3:$A$1000") &amp; INDIRECT("'"&amp;$B$5&amp;"'!$B$3:$B$1000"),0))</f>
        <v>1</v>
      </c>
      <c r="AQ17" s="50">
        <f t="array" aca="1" ref="AQ17" ca="1">INDEX(INDIRECT("'"&amp;$B$5&amp;"'!L$3:L$1000"),MATCH($Q$1&amp;$B17,INDIRECT("'"&amp;$B$5&amp;"'!$A$3:$A$1000") &amp; INDIRECT("'"&amp;$B$5&amp;"'!$B$3:$B$1000"),0))</f>
        <v>0</v>
      </c>
      <c r="AR17" s="50">
        <f t="array" aca="1" ref="AR17" ca="1">INDEX(INDIRECT("'"&amp;$B$5&amp;"'!M$3:M$1000"),MATCH($Q$1&amp;$B17,INDIRECT("'"&amp;$B$5&amp;"'!$A$3:$A$1000") &amp; INDIRECT("'"&amp;$B$5&amp;"'!$B$3:$B$1000"),0))</f>
        <v>409</v>
      </c>
      <c r="AS17" s="50">
        <f t="array" aca="1" ref="AS17" ca="1">INDEX(INDIRECT("'"&amp;$B$5&amp;"'!N$3:N$1000"),MATCH($Q$1&amp;$B17,INDIRECT("'"&amp;$B$5&amp;"'!$A$3:$A$1000") &amp; INDIRECT("'"&amp;$B$5&amp;"'!$B$3:$B$1000"),0))</f>
        <v>111</v>
      </c>
      <c r="AT17" s="50">
        <f t="array" aca="1" ref="AT17" ca="1">INDEX(INDIRECT("'"&amp;$B$5&amp;"'!O$3:O$1000"),MATCH($Q$1&amp;$B17,INDIRECT("'"&amp;$B$5&amp;"'!$A$3:$A$1000") &amp; INDIRECT("'"&amp;$B$5&amp;"'!$B$3:$B$1000"),0))</f>
        <v>2</v>
      </c>
      <c r="AU17" s="51"/>
    </row>
    <row r="18" spans="1:47" s="37" customFormat="1" ht="23.15" customHeight="1" x14ac:dyDescent="0.35">
      <c r="A18" s="35" t="s">
        <v>416</v>
      </c>
      <c r="B18" s="146" t="s">
        <v>40</v>
      </c>
      <c r="C18" s="47">
        <f t="shared" ca="1" si="0"/>
        <v>345</v>
      </c>
      <c r="D18" s="47">
        <f t="shared" ca="1" si="0"/>
        <v>1240.5533266666666</v>
      </c>
      <c r="E18" s="49"/>
      <c r="F18" s="47">
        <f t="shared" ca="1" si="1"/>
        <v>124</v>
      </c>
      <c r="G18" s="47">
        <f t="shared" ca="1" si="1"/>
        <v>440.98</v>
      </c>
      <c r="H18" s="49"/>
      <c r="I18" s="48">
        <f t="shared" ca="1" si="2"/>
        <v>469</v>
      </c>
      <c r="J18" s="47">
        <f t="shared" ca="1" si="2"/>
        <v>76</v>
      </c>
      <c r="K18" s="49"/>
      <c r="L18" s="182">
        <f t="shared" ca="1" si="3"/>
        <v>144</v>
      </c>
      <c r="M18" s="182"/>
      <c r="N18" s="182">
        <f t="shared" ca="1" si="4"/>
        <v>0</v>
      </c>
      <c r="O18" s="182"/>
      <c r="P18" s="182">
        <f t="shared" ca="1" si="5"/>
        <v>2</v>
      </c>
      <c r="Q18" s="182"/>
      <c r="R18" s="182">
        <f t="shared" ca="1" si="6"/>
        <v>0</v>
      </c>
      <c r="S18" s="182"/>
      <c r="T18" s="182">
        <f t="shared" ca="1" si="7"/>
        <v>1</v>
      </c>
      <c r="U18" s="182"/>
      <c r="V18" s="182">
        <f t="shared" ca="1" si="8"/>
        <v>20</v>
      </c>
      <c r="W18" s="182"/>
      <c r="X18" s="183">
        <f t="shared" ca="1" si="9"/>
        <v>3</v>
      </c>
      <c r="Y18" s="183"/>
      <c r="AH18" s="50">
        <f t="array" aca="1" ref="AH18" ca="1">INDEX(INDIRECT("'"&amp;$B$5&amp;"'!C$3:C$1000"),MATCH($Q$1&amp;$B18,INDIRECT("'"&amp;$B$5&amp;"'!$A$3:$A$1000") &amp; INDIRECT("'"&amp;$B$5&amp;"'!$B$3:$B$1000"),0))</f>
        <v>345</v>
      </c>
      <c r="AI18" s="50">
        <f t="array" aca="1" ref="AI18" ca="1">INDEX(INDIRECT("'"&amp;$B$5&amp;"'!D$3:D$1000"),MATCH($Q$1&amp;$B18,INDIRECT("'"&amp;$B$5&amp;"'!$A$3:$A$1000") &amp; INDIRECT("'"&amp;$B$5&amp;"'!$B$3:$B$1000"),0))</f>
        <v>1240.5533266666666</v>
      </c>
      <c r="AJ18" s="50">
        <f t="array" aca="1" ref="AJ18" ca="1">INDEX(INDIRECT("'"&amp;$B$5&amp;"'!E$3:E$1000"),MATCH($Q$1&amp;$B18,INDIRECT("'"&amp;$B$5&amp;"'!$A$3:$A$1000") &amp; INDIRECT("'"&amp;$B$5&amp;"'!$B$3:$B$1000"),0))</f>
        <v>124</v>
      </c>
      <c r="AK18" s="50">
        <f t="array" aca="1" ref="AK18" ca="1">INDEX(INDIRECT("'"&amp;$B$5&amp;"'!F$3:F$1000"),MATCH($Q$1&amp;$B18,INDIRECT("'"&amp;$B$5&amp;"'!$A$3:$A$1000") &amp; INDIRECT("'"&amp;$B$5&amp;"'!$B$3:$B$1000"),0))</f>
        <v>440.98</v>
      </c>
      <c r="AL18" s="50">
        <f t="array" aca="1" ref="AL18" ca="1">INDEX(INDIRECT("'"&amp;$B$5&amp;"'!G$3:G$1000"),MATCH($Q$1&amp;$B18,INDIRECT("'"&amp;$B$5&amp;"'!$A$3:$A$1000") &amp; INDIRECT("'"&amp;$B$5&amp;"'!$B$3:$B$1000"),0))</f>
        <v>20</v>
      </c>
      <c r="AM18" s="50">
        <f t="array" aca="1" ref="AM18" ca="1">INDEX(INDIRECT("'"&amp;$B$5&amp;"'!H$3:H$1000"),MATCH($Q$1&amp;$B18,INDIRECT("'"&amp;$B$5&amp;"'!$A$3:$A$1000") &amp; INDIRECT("'"&amp;$B$5&amp;"'!$B$3:$B$1000"),0))</f>
        <v>144</v>
      </c>
      <c r="AN18" s="50">
        <f t="array" aca="1" ref="AN18" ca="1">INDEX(INDIRECT("'"&amp;$B$5&amp;"'!I$3:I$1000"),MATCH($Q$1&amp;$B18,INDIRECT("'"&amp;$B$5&amp;"'!$A$3:$A$1000") &amp; INDIRECT("'"&amp;$B$5&amp;"'!$B$3:$B$1000"),0))</f>
        <v>0</v>
      </c>
      <c r="AO18" s="50">
        <f t="array" aca="1" ref="AO18" ca="1">INDEX(INDIRECT("'"&amp;$B$5&amp;"'!J$3:J$1000"),MATCH($Q$1&amp;$B18,INDIRECT("'"&amp;$B$5&amp;"'!$A$3:$A$1000") &amp; INDIRECT("'"&amp;$B$5&amp;"'!$B$3:$B$1000"),0))</f>
        <v>2</v>
      </c>
      <c r="AP18" s="50">
        <f t="array" aca="1" ref="AP18" ca="1">INDEX(INDIRECT("'"&amp;$B$5&amp;"'!K$3:K$1000"),MATCH($Q$1&amp;$B18,INDIRECT("'"&amp;$B$5&amp;"'!$A$3:$A$1000") &amp; INDIRECT("'"&amp;$B$5&amp;"'!$B$3:$B$1000"),0))</f>
        <v>0</v>
      </c>
      <c r="AQ18" s="50">
        <f t="array" aca="1" ref="AQ18" ca="1">INDEX(INDIRECT("'"&amp;$B$5&amp;"'!L$3:L$1000"),MATCH($Q$1&amp;$B18,INDIRECT("'"&amp;$B$5&amp;"'!$A$3:$A$1000") &amp; INDIRECT("'"&amp;$B$5&amp;"'!$B$3:$B$1000"),0))</f>
        <v>1</v>
      </c>
      <c r="AR18" s="50">
        <f t="array" aca="1" ref="AR18" ca="1">INDEX(INDIRECT("'"&amp;$B$5&amp;"'!M$3:M$1000"),MATCH($Q$1&amp;$B18,INDIRECT("'"&amp;$B$5&amp;"'!$A$3:$A$1000") &amp; INDIRECT("'"&amp;$B$5&amp;"'!$B$3:$B$1000"),0))</f>
        <v>469</v>
      </c>
      <c r="AS18" s="50">
        <f t="array" aca="1" ref="AS18" ca="1">INDEX(INDIRECT("'"&amp;$B$5&amp;"'!N$3:N$1000"),MATCH($Q$1&amp;$B18,INDIRECT("'"&amp;$B$5&amp;"'!$A$3:$A$1000") &amp; INDIRECT("'"&amp;$B$5&amp;"'!$B$3:$B$1000"),0))</f>
        <v>76</v>
      </c>
      <c r="AT18" s="50">
        <f t="array" aca="1" ref="AT18" ca="1">INDEX(INDIRECT("'"&amp;$B$5&amp;"'!O$3:O$1000"),MATCH($Q$1&amp;$B18,INDIRECT("'"&amp;$B$5&amp;"'!$A$3:$A$1000") &amp; INDIRECT("'"&amp;$B$5&amp;"'!$B$3:$B$1000"),0))</f>
        <v>3</v>
      </c>
      <c r="AU18" s="51"/>
    </row>
    <row r="19" spans="1:47" s="37" customFormat="1" ht="23.15" customHeight="1" x14ac:dyDescent="0.35">
      <c r="A19" s="35" t="s">
        <v>417</v>
      </c>
      <c r="B19" s="145" t="s">
        <v>41</v>
      </c>
      <c r="C19" s="47">
        <f t="shared" ca="1" si="0"/>
        <v>3165</v>
      </c>
      <c r="D19" s="47">
        <f t="shared" ca="1" si="0"/>
        <v>12034.453333333331</v>
      </c>
      <c r="E19" s="49"/>
      <c r="F19" s="47">
        <f t="shared" ca="1" si="1"/>
        <v>2078</v>
      </c>
      <c r="G19" s="47">
        <f t="shared" ca="1" si="1"/>
        <v>12313.166666666668</v>
      </c>
      <c r="H19" s="49"/>
      <c r="I19" s="48">
        <f t="shared" ca="1" si="2"/>
        <v>5243</v>
      </c>
      <c r="J19" s="47">
        <f t="shared" ca="1" si="2"/>
        <v>717</v>
      </c>
      <c r="K19" s="49"/>
      <c r="L19" s="182">
        <f t="shared" ca="1" si="3"/>
        <v>1932</v>
      </c>
      <c r="M19" s="182"/>
      <c r="N19" s="182">
        <f t="shared" ca="1" si="4"/>
        <v>25</v>
      </c>
      <c r="O19" s="182"/>
      <c r="P19" s="182">
        <f t="shared" ca="1" si="5"/>
        <v>253</v>
      </c>
      <c r="Q19" s="182"/>
      <c r="R19" s="182">
        <f t="shared" ca="1" si="6"/>
        <v>179</v>
      </c>
      <c r="S19" s="182"/>
      <c r="T19" s="182">
        <f t="shared" ca="1" si="7"/>
        <v>8</v>
      </c>
      <c r="U19" s="182"/>
      <c r="V19" s="182">
        <f t="shared" ca="1" si="8"/>
        <v>585</v>
      </c>
      <c r="W19" s="182"/>
      <c r="X19" s="183">
        <f t="shared" ca="1" si="9"/>
        <v>465</v>
      </c>
      <c r="Y19" s="183"/>
      <c r="AH19" s="50">
        <f t="array" aca="1" ref="AH19" ca="1">INDEX(INDIRECT("'"&amp;$B$5&amp;"'!C$3:C$1000"),MATCH($Q$1&amp;$B19,INDIRECT("'"&amp;$B$5&amp;"'!$A$3:$A$1000") &amp; INDIRECT("'"&amp;$B$5&amp;"'!$B$3:$B$1000"),0))</f>
        <v>3165</v>
      </c>
      <c r="AI19" s="50">
        <f t="array" aca="1" ref="AI19" ca="1">INDEX(INDIRECT("'"&amp;$B$5&amp;"'!D$3:D$1000"),MATCH($Q$1&amp;$B19,INDIRECT("'"&amp;$B$5&amp;"'!$A$3:$A$1000") &amp; INDIRECT("'"&amp;$B$5&amp;"'!$B$3:$B$1000"),0))</f>
        <v>12034.453333333331</v>
      </c>
      <c r="AJ19" s="50">
        <f t="array" aca="1" ref="AJ19" ca="1">INDEX(INDIRECT("'"&amp;$B$5&amp;"'!E$3:E$1000"),MATCH($Q$1&amp;$B19,INDIRECT("'"&amp;$B$5&amp;"'!$A$3:$A$1000") &amp; INDIRECT("'"&amp;$B$5&amp;"'!$B$3:$B$1000"),0))</f>
        <v>2078</v>
      </c>
      <c r="AK19" s="50">
        <f t="array" aca="1" ref="AK19" ca="1">INDEX(INDIRECT("'"&amp;$B$5&amp;"'!F$3:F$1000"),MATCH($Q$1&amp;$B19,INDIRECT("'"&amp;$B$5&amp;"'!$A$3:$A$1000") &amp; INDIRECT("'"&amp;$B$5&amp;"'!$B$3:$B$1000"),0))</f>
        <v>12313.166666666668</v>
      </c>
      <c r="AL19" s="50">
        <f t="array" aca="1" ref="AL19" ca="1">INDEX(INDIRECT("'"&amp;$B$5&amp;"'!G$3:G$1000"),MATCH($Q$1&amp;$B19,INDIRECT("'"&amp;$B$5&amp;"'!$A$3:$A$1000") &amp; INDIRECT("'"&amp;$B$5&amp;"'!$B$3:$B$1000"),0))</f>
        <v>585</v>
      </c>
      <c r="AM19" s="50">
        <f t="array" aca="1" ref="AM19" ca="1">INDEX(INDIRECT("'"&amp;$B$5&amp;"'!H$3:H$1000"),MATCH($Q$1&amp;$B19,INDIRECT("'"&amp;$B$5&amp;"'!$A$3:$A$1000") &amp; INDIRECT("'"&amp;$B$5&amp;"'!$B$3:$B$1000"),0))</f>
        <v>1932</v>
      </c>
      <c r="AN19" s="50">
        <f t="array" aca="1" ref="AN19" ca="1">INDEX(INDIRECT("'"&amp;$B$5&amp;"'!I$3:I$1000"),MATCH($Q$1&amp;$B19,INDIRECT("'"&amp;$B$5&amp;"'!$A$3:$A$1000") &amp; INDIRECT("'"&amp;$B$5&amp;"'!$B$3:$B$1000"),0))</f>
        <v>25</v>
      </c>
      <c r="AO19" s="50">
        <f t="array" aca="1" ref="AO19" ca="1">INDEX(INDIRECT("'"&amp;$B$5&amp;"'!J$3:J$1000"),MATCH($Q$1&amp;$B19,INDIRECT("'"&amp;$B$5&amp;"'!$A$3:$A$1000") &amp; INDIRECT("'"&amp;$B$5&amp;"'!$B$3:$B$1000"),0))</f>
        <v>253</v>
      </c>
      <c r="AP19" s="50">
        <f t="array" aca="1" ref="AP19" ca="1">INDEX(INDIRECT("'"&amp;$B$5&amp;"'!K$3:K$1000"),MATCH($Q$1&amp;$B19,INDIRECT("'"&amp;$B$5&amp;"'!$A$3:$A$1000") &amp; INDIRECT("'"&amp;$B$5&amp;"'!$B$3:$B$1000"),0))</f>
        <v>179</v>
      </c>
      <c r="AQ19" s="50">
        <f t="array" aca="1" ref="AQ19" ca="1">INDEX(INDIRECT("'"&amp;$B$5&amp;"'!L$3:L$1000"),MATCH($Q$1&amp;$B19,INDIRECT("'"&amp;$B$5&amp;"'!$A$3:$A$1000") &amp; INDIRECT("'"&amp;$B$5&amp;"'!$B$3:$B$1000"),0))</f>
        <v>8</v>
      </c>
      <c r="AR19" s="50">
        <f t="array" aca="1" ref="AR19" ca="1">INDEX(INDIRECT("'"&amp;$B$5&amp;"'!M$3:M$1000"),MATCH($Q$1&amp;$B19,INDIRECT("'"&amp;$B$5&amp;"'!$A$3:$A$1000") &amp; INDIRECT("'"&amp;$B$5&amp;"'!$B$3:$B$1000"),0))</f>
        <v>5243</v>
      </c>
      <c r="AS19" s="50">
        <f t="array" aca="1" ref="AS19" ca="1">INDEX(INDIRECT("'"&amp;$B$5&amp;"'!N$3:N$1000"),MATCH($Q$1&amp;$B19,INDIRECT("'"&amp;$B$5&amp;"'!$A$3:$A$1000") &amp; INDIRECT("'"&amp;$B$5&amp;"'!$B$3:$B$1000"),0))</f>
        <v>717</v>
      </c>
      <c r="AT19" s="50">
        <f t="array" aca="1" ref="AT19" ca="1">INDEX(INDIRECT("'"&amp;$B$5&amp;"'!O$3:O$1000"),MATCH($Q$1&amp;$B19,INDIRECT("'"&amp;$B$5&amp;"'!$A$3:$A$1000") &amp; INDIRECT("'"&amp;$B$5&amp;"'!$B$3:$B$1000"),0))</f>
        <v>465</v>
      </c>
      <c r="AU19" s="51"/>
    </row>
    <row r="20" spans="1:47" s="37" customFormat="1" ht="23.15" customHeight="1" x14ac:dyDescent="0.35">
      <c r="A20" s="35" t="s">
        <v>418</v>
      </c>
      <c r="B20" s="145" t="s">
        <v>42</v>
      </c>
      <c r="C20" s="47">
        <f t="shared" ca="1" si="0"/>
        <v>1728</v>
      </c>
      <c r="D20" s="47">
        <f t="shared" ca="1" si="0"/>
        <v>6823.9499993333329</v>
      </c>
      <c r="E20" s="49"/>
      <c r="F20" s="47">
        <f t="shared" ca="1" si="1"/>
        <v>455</v>
      </c>
      <c r="G20" s="47">
        <f t="shared" ca="1" si="1"/>
        <v>2622.4300000000003</v>
      </c>
      <c r="H20" s="49"/>
      <c r="I20" s="48">
        <f t="shared" ca="1" si="2"/>
        <v>2183</v>
      </c>
      <c r="J20" s="47">
        <f t="shared" ca="1" si="2"/>
        <v>351</v>
      </c>
      <c r="K20" s="49"/>
      <c r="L20" s="182">
        <f t="shared" ca="1" si="3"/>
        <v>486</v>
      </c>
      <c r="M20" s="182"/>
      <c r="N20" s="182">
        <f t="shared" ca="1" si="4"/>
        <v>0</v>
      </c>
      <c r="O20" s="182"/>
      <c r="P20" s="182">
        <f t="shared" ca="1" si="5"/>
        <v>9</v>
      </c>
      <c r="Q20" s="182"/>
      <c r="R20" s="182">
        <f t="shared" ca="1" si="6"/>
        <v>8</v>
      </c>
      <c r="S20" s="182"/>
      <c r="T20" s="182">
        <f t="shared" ca="1" si="7"/>
        <v>0</v>
      </c>
      <c r="U20" s="182"/>
      <c r="V20" s="182">
        <f t="shared" ca="1" si="8"/>
        <v>62</v>
      </c>
      <c r="W20" s="182"/>
      <c r="X20" s="183">
        <f t="shared" ca="1" si="9"/>
        <v>17</v>
      </c>
      <c r="Y20" s="183"/>
      <c r="AH20" s="50">
        <f t="array" aca="1" ref="AH20" ca="1">INDEX(INDIRECT("'"&amp;$B$5&amp;"'!C$3:C$1000"),MATCH($Q$1&amp;$B20,INDIRECT("'"&amp;$B$5&amp;"'!$A$3:$A$1000") &amp; INDIRECT("'"&amp;$B$5&amp;"'!$B$3:$B$1000"),0))</f>
        <v>1728</v>
      </c>
      <c r="AI20" s="50">
        <f t="array" aca="1" ref="AI20" ca="1">INDEX(INDIRECT("'"&amp;$B$5&amp;"'!D$3:D$1000"),MATCH($Q$1&amp;$B20,INDIRECT("'"&amp;$B$5&amp;"'!$A$3:$A$1000") &amp; INDIRECT("'"&amp;$B$5&amp;"'!$B$3:$B$1000"),0))</f>
        <v>6823.9499993333329</v>
      </c>
      <c r="AJ20" s="50">
        <f t="array" aca="1" ref="AJ20" ca="1">INDEX(INDIRECT("'"&amp;$B$5&amp;"'!E$3:E$1000"),MATCH($Q$1&amp;$B20,INDIRECT("'"&amp;$B$5&amp;"'!$A$3:$A$1000") &amp; INDIRECT("'"&amp;$B$5&amp;"'!$B$3:$B$1000"),0))</f>
        <v>455</v>
      </c>
      <c r="AK20" s="50">
        <f t="array" aca="1" ref="AK20" ca="1">INDEX(INDIRECT("'"&amp;$B$5&amp;"'!F$3:F$1000"),MATCH($Q$1&amp;$B20,INDIRECT("'"&amp;$B$5&amp;"'!$A$3:$A$1000") &amp; INDIRECT("'"&amp;$B$5&amp;"'!$B$3:$B$1000"),0))</f>
        <v>2622.4300000000003</v>
      </c>
      <c r="AL20" s="50">
        <f t="array" aca="1" ref="AL20" ca="1">INDEX(INDIRECT("'"&amp;$B$5&amp;"'!G$3:G$1000"),MATCH($Q$1&amp;$B20,INDIRECT("'"&amp;$B$5&amp;"'!$A$3:$A$1000") &amp; INDIRECT("'"&amp;$B$5&amp;"'!$B$3:$B$1000"),0))</f>
        <v>62</v>
      </c>
      <c r="AM20" s="50">
        <f t="array" aca="1" ref="AM20" ca="1">INDEX(INDIRECT("'"&amp;$B$5&amp;"'!H$3:H$1000"),MATCH($Q$1&amp;$B20,INDIRECT("'"&amp;$B$5&amp;"'!$A$3:$A$1000") &amp; INDIRECT("'"&amp;$B$5&amp;"'!$B$3:$B$1000"),0))</f>
        <v>486</v>
      </c>
      <c r="AN20" s="50">
        <f t="array" aca="1" ref="AN20" ca="1">INDEX(INDIRECT("'"&amp;$B$5&amp;"'!I$3:I$1000"),MATCH($Q$1&amp;$B20,INDIRECT("'"&amp;$B$5&amp;"'!$A$3:$A$1000") &amp; INDIRECT("'"&amp;$B$5&amp;"'!$B$3:$B$1000"),0))</f>
        <v>0</v>
      </c>
      <c r="AO20" s="50">
        <f t="array" aca="1" ref="AO20" ca="1">INDEX(INDIRECT("'"&amp;$B$5&amp;"'!J$3:J$1000"),MATCH($Q$1&amp;$B20,INDIRECT("'"&amp;$B$5&amp;"'!$A$3:$A$1000") &amp; INDIRECT("'"&amp;$B$5&amp;"'!$B$3:$B$1000"),0))</f>
        <v>9</v>
      </c>
      <c r="AP20" s="50">
        <f t="array" aca="1" ref="AP20" ca="1">INDEX(INDIRECT("'"&amp;$B$5&amp;"'!K$3:K$1000"),MATCH($Q$1&amp;$B20,INDIRECT("'"&amp;$B$5&amp;"'!$A$3:$A$1000") &amp; INDIRECT("'"&amp;$B$5&amp;"'!$B$3:$B$1000"),0))</f>
        <v>8</v>
      </c>
      <c r="AQ20" s="50">
        <f t="array" aca="1" ref="AQ20" ca="1">INDEX(INDIRECT("'"&amp;$B$5&amp;"'!L$3:L$1000"),MATCH($Q$1&amp;$B20,INDIRECT("'"&amp;$B$5&amp;"'!$A$3:$A$1000") &amp; INDIRECT("'"&amp;$B$5&amp;"'!$B$3:$B$1000"),0))</f>
        <v>0</v>
      </c>
      <c r="AR20" s="50">
        <f t="array" aca="1" ref="AR20" ca="1">INDEX(INDIRECT("'"&amp;$B$5&amp;"'!M$3:M$1000"),MATCH($Q$1&amp;$B20,INDIRECT("'"&amp;$B$5&amp;"'!$A$3:$A$1000") &amp; INDIRECT("'"&amp;$B$5&amp;"'!$B$3:$B$1000"),0))</f>
        <v>2183</v>
      </c>
      <c r="AS20" s="50">
        <f t="array" aca="1" ref="AS20" ca="1">INDEX(INDIRECT("'"&amp;$B$5&amp;"'!N$3:N$1000"),MATCH($Q$1&amp;$B20,INDIRECT("'"&amp;$B$5&amp;"'!$A$3:$A$1000") &amp; INDIRECT("'"&amp;$B$5&amp;"'!$B$3:$B$1000"),0))</f>
        <v>351</v>
      </c>
      <c r="AT20" s="50">
        <f t="array" aca="1" ref="AT20" ca="1">INDEX(INDIRECT("'"&amp;$B$5&amp;"'!O$3:O$1000"),MATCH($Q$1&amp;$B20,INDIRECT("'"&amp;$B$5&amp;"'!$A$3:$A$1000") &amp; INDIRECT("'"&amp;$B$5&amp;"'!$B$3:$B$1000"),0))</f>
        <v>17</v>
      </c>
      <c r="AU20" s="51"/>
    </row>
    <row r="21" spans="1:47" s="37" customFormat="1" ht="23.15" customHeight="1" x14ac:dyDescent="0.35">
      <c r="A21" s="35" t="s">
        <v>419</v>
      </c>
      <c r="B21" s="145" t="s">
        <v>43</v>
      </c>
      <c r="C21" s="47">
        <f t="shared" ca="1" si="0"/>
        <v>5558</v>
      </c>
      <c r="D21" s="47">
        <f t="shared" ca="1" si="0"/>
        <v>15792.136599666668</v>
      </c>
      <c r="E21" s="49"/>
      <c r="F21" s="47">
        <f t="shared" ca="1" si="1"/>
        <v>2313</v>
      </c>
      <c r="G21" s="47">
        <f t="shared" ca="1" si="1"/>
        <v>12226.093333333334</v>
      </c>
      <c r="H21" s="49"/>
      <c r="I21" s="48">
        <f t="shared" ca="1" si="2"/>
        <v>7871</v>
      </c>
      <c r="J21" s="47">
        <f t="shared" ca="1" si="2"/>
        <v>1332</v>
      </c>
      <c r="K21" s="49"/>
      <c r="L21" s="182">
        <f t="shared" ca="1" si="3"/>
        <v>2018</v>
      </c>
      <c r="M21" s="182"/>
      <c r="N21" s="182">
        <f t="shared" ca="1" si="4"/>
        <v>55</v>
      </c>
      <c r="O21" s="182"/>
      <c r="P21" s="182">
        <f t="shared" ca="1" si="5"/>
        <v>279</v>
      </c>
      <c r="Q21" s="182"/>
      <c r="R21" s="182">
        <f t="shared" ca="1" si="6"/>
        <v>243</v>
      </c>
      <c r="S21" s="182"/>
      <c r="T21" s="182">
        <f t="shared" ca="1" si="7"/>
        <v>10</v>
      </c>
      <c r="U21" s="182"/>
      <c r="V21" s="182">
        <f t="shared" ca="1" si="8"/>
        <v>619</v>
      </c>
      <c r="W21" s="182"/>
      <c r="X21" s="183">
        <f t="shared" ca="1" si="9"/>
        <v>587</v>
      </c>
      <c r="Y21" s="183"/>
      <c r="AH21" s="50">
        <f t="array" aca="1" ref="AH21" ca="1">INDEX(INDIRECT("'"&amp;$B$5&amp;"'!C$3:C$1000"),MATCH($Q$1&amp;$B21,INDIRECT("'"&amp;$B$5&amp;"'!$A$3:$A$1000") &amp; INDIRECT("'"&amp;$B$5&amp;"'!$B$3:$B$1000"),0))</f>
        <v>5558</v>
      </c>
      <c r="AI21" s="50">
        <f t="array" aca="1" ref="AI21" ca="1">INDEX(INDIRECT("'"&amp;$B$5&amp;"'!D$3:D$1000"),MATCH($Q$1&amp;$B21,INDIRECT("'"&amp;$B$5&amp;"'!$A$3:$A$1000") &amp; INDIRECT("'"&amp;$B$5&amp;"'!$B$3:$B$1000"),0))</f>
        <v>15792.136599666668</v>
      </c>
      <c r="AJ21" s="50">
        <f t="array" aca="1" ref="AJ21" ca="1">INDEX(INDIRECT("'"&amp;$B$5&amp;"'!E$3:E$1000"),MATCH($Q$1&amp;$B21,INDIRECT("'"&amp;$B$5&amp;"'!$A$3:$A$1000") &amp; INDIRECT("'"&amp;$B$5&amp;"'!$B$3:$B$1000"),0))</f>
        <v>2313</v>
      </c>
      <c r="AK21" s="50">
        <f t="array" aca="1" ref="AK21" ca="1">INDEX(INDIRECT("'"&amp;$B$5&amp;"'!F$3:F$1000"),MATCH($Q$1&amp;$B21,INDIRECT("'"&amp;$B$5&amp;"'!$A$3:$A$1000") &amp; INDIRECT("'"&amp;$B$5&amp;"'!$B$3:$B$1000"),0))</f>
        <v>12226.093333333334</v>
      </c>
      <c r="AL21" s="50">
        <f t="array" aca="1" ref="AL21" ca="1">INDEX(INDIRECT("'"&amp;$B$5&amp;"'!G$3:G$1000"),MATCH($Q$1&amp;$B21,INDIRECT("'"&amp;$B$5&amp;"'!$A$3:$A$1000") &amp; INDIRECT("'"&amp;$B$5&amp;"'!$B$3:$B$1000"),0))</f>
        <v>619</v>
      </c>
      <c r="AM21" s="50">
        <f t="array" aca="1" ref="AM21" ca="1">INDEX(INDIRECT("'"&amp;$B$5&amp;"'!H$3:H$1000"),MATCH($Q$1&amp;$B21,INDIRECT("'"&amp;$B$5&amp;"'!$A$3:$A$1000") &amp; INDIRECT("'"&amp;$B$5&amp;"'!$B$3:$B$1000"),0))</f>
        <v>2018</v>
      </c>
      <c r="AN21" s="50">
        <f t="array" aca="1" ref="AN21" ca="1">INDEX(INDIRECT("'"&amp;$B$5&amp;"'!I$3:I$1000"),MATCH($Q$1&amp;$B21,INDIRECT("'"&amp;$B$5&amp;"'!$A$3:$A$1000") &amp; INDIRECT("'"&amp;$B$5&amp;"'!$B$3:$B$1000"),0))</f>
        <v>55</v>
      </c>
      <c r="AO21" s="50">
        <f t="array" aca="1" ref="AO21" ca="1">INDEX(INDIRECT("'"&amp;$B$5&amp;"'!J$3:J$1000"),MATCH($Q$1&amp;$B21,INDIRECT("'"&amp;$B$5&amp;"'!$A$3:$A$1000") &amp; INDIRECT("'"&amp;$B$5&amp;"'!$B$3:$B$1000"),0))</f>
        <v>279</v>
      </c>
      <c r="AP21" s="50">
        <f t="array" aca="1" ref="AP21" ca="1">INDEX(INDIRECT("'"&amp;$B$5&amp;"'!K$3:K$1000"),MATCH($Q$1&amp;$B21,INDIRECT("'"&amp;$B$5&amp;"'!$A$3:$A$1000") &amp; INDIRECT("'"&amp;$B$5&amp;"'!$B$3:$B$1000"),0))</f>
        <v>243</v>
      </c>
      <c r="AQ21" s="50">
        <f t="array" aca="1" ref="AQ21" ca="1">INDEX(INDIRECT("'"&amp;$B$5&amp;"'!L$3:L$1000"),MATCH($Q$1&amp;$B21,INDIRECT("'"&amp;$B$5&amp;"'!$A$3:$A$1000") &amp; INDIRECT("'"&amp;$B$5&amp;"'!$B$3:$B$1000"),0))</f>
        <v>10</v>
      </c>
      <c r="AR21" s="50">
        <f t="array" aca="1" ref="AR21" ca="1">INDEX(INDIRECT("'"&amp;$B$5&amp;"'!M$3:M$1000"),MATCH($Q$1&amp;$B21,INDIRECT("'"&amp;$B$5&amp;"'!$A$3:$A$1000") &amp; INDIRECT("'"&amp;$B$5&amp;"'!$B$3:$B$1000"),0))</f>
        <v>7871</v>
      </c>
      <c r="AS21" s="50">
        <f t="array" aca="1" ref="AS21" ca="1">INDEX(INDIRECT("'"&amp;$B$5&amp;"'!N$3:N$1000"),MATCH($Q$1&amp;$B21,INDIRECT("'"&amp;$B$5&amp;"'!$A$3:$A$1000") &amp; INDIRECT("'"&amp;$B$5&amp;"'!$B$3:$B$1000"),0))</f>
        <v>1332</v>
      </c>
      <c r="AT21" s="50">
        <f t="array" aca="1" ref="AT21" ca="1">INDEX(INDIRECT("'"&amp;$B$5&amp;"'!O$3:O$1000"),MATCH($Q$1&amp;$B21,INDIRECT("'"&amp;$B$5&amp;"'!$A$3:$A$1000") &amp; INDIRECT("'"&amp;$B$5&amp;"'!$B$3:$B$1000"),0))</f>
        <v>587</v>
      </c>
      <c r="AU21" s="51"/>
    </row>
    <row r="22" spans="1:47" s="37" customFormat="1" ht="23.15" customHeight="1" x14ac:dyDescent="0.35">
      <c r="A22" s="35" t="s">
        <v>420</v>
      </c>
      <c r="B22" s="145" t="s">
        <v>44</v>
      </c>
      <c r="C22" s="47">
        <f t="shared" ca="1" si="0"/>
        <v>1764</v>
      </c>
      <c r="D22" s="47">
        <f t="shared" ca="1" si="0"/>
        <v>6860.73</v>
      </c>
      <c r="E22" s="49"/>
      <c r="F22" s="47">
        <f t="shared" ca="1" si="1"/>
        <v>588</v>
      </c>
      <c r="G22" s="47">
        <f t="shared" ca="1" si="1"/>
        <v>4756.5766000000003</v>
      </c>
      <c r="H22" s="49"/>
      <c r="I22" s="48">
        <f t="shared" ca="1" si="2"/>
        <v>2352</v>
      </c>
      <c r="J22" s="47">
        <f t="shared" ca="1" si="2"/>
        <v>371</v>
      </c>
      <c r="K22" s="49"/>
      <c r="L22" s="182">
        <f t="shared" ca="1" si="3"/>
        <v>559</v>
      </c>
      <c r="M22" s="182"/>
      <c r="N22" s="182">
        <f t="shared" ca="1" si="4"/>
        <v>1</v>
      </c>
      <c r="O22" s="182"/>
      <c r="P22" s="182">
        <f t="shared" ca="1" si="5"/>
        <v>26</v>
      </c>
      <c r="Q22" s="182"/>
      <c r="R22" s="182">
        <f t="shared" ca="1" si="6"/>
        <v>17</v>
      </c>
      <c r="S22" s="182"/>
      <c r="T22" s="182">
        <f t="shared" ca="1" si="7"/>
        <v>6</v>
      </c>
      <c r="U22" s="182"/>
      <c r="V22" s="182">
        <f t="shared" ca="1" si="8"/>
        <v>104</v>
      </c>
      <c r="W22" s="182"/>
      <c r="X22" s="183">
        <f t="shared" ca="1" si="9"/>
        <v>50</v>
      </c>
      <c r="Y22" s="183"/>
      <c r="AH22" s="50">
        <f t="array" aca="1" ref="AH22" ca="1">INDEX(INDIRECT("'"&amp;$B$5&amp;"'!C$3:C$1000"),MATCH($Q$1&amp;$B22,INDIRECT("'"&amp;$B$5&amp;"'!$A$3:$A$1000") &amp; INDIRECT("'"&amp;$B$5&amp;"'!$B$3:$B$1000"),0))</f>
        <v>1764</v>
      </c>
      <c r="AI22" s="50">
        <f t="array" aca="1" ref="AI22" ca="1">INDEX(INDIRECT("'"&amp;$B$5&amp;"'!D$3:D$1000"),MATCH($Q$1&amp;$B22,INDIRECT("'"&amp;$B$5&amp;"'!$A$3:$A$1000") &amp; INDIRECT("'"&amp;$B$5&amp;"'!$B$3:$B$1000"),0))</f>
        <v>6860.73</v>
      </c>
      <c r="AJ22" s="50">
        <f t="array" aca="1" ref="AJ22" ca="1">INDEX(INDIRECT("'"&amp;$B$5&amp;"'!E$3:E$1000"),MATCH($Q$1&amp;$B22,INDIRECT("'"&amp;$B$5&amp;"'!$A$3:$A$1000") &amp; INDIRECT("'"&amp;$B$5&amp;"'!$B$3:$B$1000"),0))</f>
        <v>588</v>
      </c>
      <c r="AK22" s="50">
        <f t="array" aca="1" ref="AK22" ca="1">INDEX(INDIRECT("'"&amp;$B$5&amp;"'!F$3:F$1000"),MATCH($Q$1&amp;$B22,INDIRECT("'"&amp;$B$5&amp;"'!$A$3:$A$1000") &amp; INDIRECT("'"&amp;$B$5&amp;"'!$B$3:$B$1000"),0))</f>
        <v>4756.5766000000003</v>
      </c>
      <c r="AL22" s="50">
        <f t="array" aca="1" ref="AL22" ca="1">INDEX(INDIRECT("'"&amp;$B$5&amp;"'!G$3:G$1000"),MATCH($Q$1&amp;$B22,INDIRECT("'"&amp;$B$5&amp;"'!$A$3:$A$1000") &amp; INDIRECT("'"&amp;$B$5&amp;"'!$B$3:$B$1000"),0))</f>
        <v>104</v>
      </c>
      <c r="AM22" s="50">
        <f t="array" aca="1" ref="AM22" ca="1">INDEX(INDIRECT("'"&amp;$B$5&amp;"'!H$3:H$1000"),MATCH($Q$1&amp;$B22,INDIRECT("'"&amp;$B$5&amp;"'!$A$3:$A$1000") &amp; INDIRECT("'"&amp;$B$5&amp;"'!$B$3:$B$1000"),0))</f>
        <v>559</v>
      </c>
      <c r="AN22" s="50">
        <f t="array" aca="1" ref="AN22" ca="1">INDEX(INDIRECT("'"&amp;$B$5&amp;"'!I$3:I$1000"),MATCH($Q$1&amp;$B22,INDIRECT("'"&amp;$B$5&amp;"'!$A$3:$A$1000") &amp; INDIRECT("'"&amp;$B$5&amp;"'!$B$3:$B$1000"),0))</f>
        <v>1</v>
      </c>
      <c r="AO22" s="50">
        <f t="array" aca="1" ref="AO22" ca="1">INDEX(INDIRECT("'"&amp;$B$5&amp;"'!J$3:J$1000"),MATCH($Q$1&amp;$B22,INDIRECT("'"&amp;$B$5&amp;"'!$A$3:$A$1000") &amp; INDIRECT("'"&amp;$B$5&amp;"'!$B$3:$B$1000"),0))</f>
        <v>26</v>
      </c>
      <c r="AP22" s="50">
        <f t="array" aca="1" ref="AP22" ca="1">INDEX(INDIRECT("'"&amp;$B$5&amp;"'!K$3:K$1000"),MATCH($Q$1&amp;$B22,INDIRECT("'"&amp;$B$5&amp;"'!$A$3:$A$1000") &amp; INDIRECT("'"&amp;$B$5&amp;"'!$B$3:$B$1000"),0))</f>
        <v>17</v>
      </c>
      <c r="AQ22" s="50">
        <f t="array" aca="1" ref="AQ22" ca="1">INDEX(INDIRECT("'"&amp;$B$5&amp;"'!L$3:L$1000"),MATCH($Q$1&amp;$B22,INDIRECT("'"&amp;$B$5&amp;"'!$A$3:$A$1000") &amp; INDIRECT("'"&amp;$B$5&amp;"'!$B$3:$B$1000"),0))</f>
        <v>6</v>
      </c>
      <c r="AR22" s="50">
        <f t="array" aca="1" ref="AR22" ca="1">INDEX(INDIRECT("'"&amp;$B$5&amp;"'!M$3:M$1000"),MATCH($Q$1&amp;$B22,INDIRECT("'"&amp;$B$5&amp;"'!$A$3:$A$1000") &amp; INDIRECT("'"&amp;$B$5&amp;"'!$B$3:$B$1000"),0))</f>
        <v>2352</v>
      </c>
      <c r="AS22" s="50">
        <f t="array" aca="1" ref="AS22" ca="1">INDEX(INDIRECT("'"&amp;$B$5&amp;"'!N$3:N$1000"),MATCH($Q$1&amp;$B22,INDIRECT("'"&amp;$B$5&amp;"'!$A$3:$A$1000") &amp; INDIRECT("'"&amp;$B$5&amp;"'!$B$3:$B$1000"),0))</f>
        <v>371</v>
      </c>
      <c r="AT22" s="50">
        <f t="array" aca="1" ref="AT22" ca="1">INDEX(INDIRECT("'"&amp;$B$5&amp;"'!O$3:O$1000"),MATCH($Q$1&amp;$B22,INDIRECT("'"&amp;$B$5&amp;"'!$A$3:$A$1000") &amp; INDIRECT("'"&amp;$B$5&amp;"'!$B$3:$B$1000"),0))</f>
        <v>50</v>
      </c>
      <c r="AU22" s="51"/>
    </row>
    <row r="23" spans="1:47" s="37" customFormat="1" ht="23.15" customHeight="1" x14ac:dyDescent="0.35">
      <c r="A23" s="35" t="s">
        <v>421</v>
      </c>
      <c r="B23" s="145" t="s">
        <v>45</v>
      </c>
      <c r="C23" s="47">
        <f t="shared" ca="1" si="0"/>
        <v>2196</v>
      </c>
      <c r="D23" s="47">
        <f t="shared" ca="1" si="0"/>
        <v>7535.9499996666655</v>
      </c>
      <c r="E23" s="49"/>
      <c r="F23" s="47">
        <f t="shared" ca="1" si="1"/>
        <v>862</v>
      </c>
      <c r="G23" s="47">
        <f t="shared" ca="1" si="1"/>
        <v>4815.7466660000009</v>
      </c>
      <c r="H23" s="49"/>
      <c r="I23" s="48">
        <f t="shared" ca="1" si="2"/>
        <v>3058</v>
      </c>
      <c r="J23" s="47">
        <f t="shared" ca="1" si="2"/>
        <v>424</v>
      </c>
      <c r="K23" s="49"/>
      <c r="L23" s="182">
        <f t="shared" ca="1" si="3"/>
        <v>792</v>
      </c>
      <c r="M23" s="182"/>
      <c r="N23" s="182">
        <f t="shared" ca="1" si="4"/>
        <v>2</v>
      </c>
      <c r="O23" s="182"/>
      <c r="P23" s="182">
        <f t="shared" ca="1" si="5"/>
        <v>54</v>
      </c>
      <c r="Q23" s="182"/>
      <c r="R23" s="182">
        <f t="shared" ca="1" si="6"/>
        <v>26</v>
      </c>
      <c r="S23" s="182"/>
      <c r="T23" s="182">
        <f t="shared" ca="1" si="7"/>
        <v>10</v>
      </c>
      <c r="U23" s="182"/>
      <c r="V23" s="182">
        <f t="shared" ca="1" si="8"/>
        <v>184</v>
      </c>
      <c r="W23" s="182"/>
      <c r="X23" s="183">
        <f t="shared" ca="1" si="9"/>
        <v>92</v>
      </c>
      <c r="Y23" s="183"/>
      <c r="AH23" s="50">
        <f t="array" aca="1" ref="AH23" ca="1">INDEX(INDIRECT("'"&amp;$B$5&amp;"'!C$3:C$1000"),MATCH($Q$1&amp;$B23,INDIRECT("'"&amp;$B$5&amp;"'!$A$3:$A$1000") &amp; INDIRECT("'"&amp;$B$5&amp;"'!$B$3:$B$1000"),0))</f>
        <v>2196</v>
      </c>
      <c r="AI23" s="50">
        <f t="array" aca="1" ref="AI23" ca="1">INDEX(INDIRECT("'"&amp;$B$5&amp;"'!D$3:D$1000"),MATCH($Q$1&amp;$B23,INDIRECT("'"&amp;$B$5&amp;"'!$A$3:$A$1000") &amp; INDIRECT("'"&amp;$B$5&amp;"'!$B$3:$B$1000"),0))</f>
        <v>7535.9499996666655</v>
      </c>
      <c r="AJ23" s="50">
        <f t="array" aca="1" ref="AJ23" ca="1">INDEX(INDIRECT("'"&amp;$B$5&amp;"'!E$3:E$1000"),MATCH($Q$1&amp;$B23,INDIRECT("'"&amp;$B$5&amp;"'!$A$3:$A$1000") &amp; INDIRECT("'"&amp;$B$5&amp;"'!$B$3:$B$1000"),0))</f>
        <v>862</v>
      </c>
      <c r="AK23" s="50">
        <f t="array" aca="1" ref="AK23" ca="1">INDEX(INDIRECT("'"&amp;$B$5&amp;"'!F$3:F$1000"),MATCH($Q$1&amp;$B23,INDIRECT("'"&amp;$B$5&amp;"'!$A$3:$A$1000") &amp; INDIRECT("'"&amp;$B$5&amp;"'!$B$3:$B$1000"),0))</f>
        <v>4815.7466660000009</v>
      </c>
      <c r="AL23" s="50">
        <f t="array" aca="1" ref="AL23" ca="1">INDEX(INDIRECT("'"&amp;$B$5&amp;"'!G$3:G$1000"),MATCH($Q$1&amp;$B23,INDIRECT("'"&amp;$B$5&amp;"'!$A$3:$A$1000") &amp; INDIRECT("'"&amp;$B$5&amp;"'!$B$3:$B$1000"),0))</f>
        <v>184</v>
      </c>
      <c r="AM23" s="50">
        <f t="array" aca="1" ref="AM23" ca="1">INDEX(INDIRECT("'"&amp;$B$5&amp;"'!H$3:H$1000"),MATCH($Q$1&amp;$B23,INDIRECT("'"&amp;$B$5&amp;"'!$A$3:$A$1000") &amp; INDIRECT("'"&amp;$B$5&amp;"'!$B$3:$B$1000"),0))</f>
        <v>792</v>
      </c>
      <c r="AN23" s="50">
        <f t="array" aca="1" ref="AN23" ca="1">INDEX(INDIRECT("'"&amp;$B$5&amp;"'!I$3:I$1000"),MATCH($Q$1&amp;$B23,INDIRECT("'"&amp;$B$5&amp;"'!$A$3:$A$1000") &amp; INDIRECT("'"&amp;$B$5&amp;"'!$B$3:$B$1000"),0))</f>
        <v>2</v>
      </c>
      <c r="AO23" s="50">
        <f t="array" aca="1" ref="AO23" ca="1">INDEX(INDIRECT("'"&amp;$B$5&amp;"'!J$3:J$1000"),MATCH($Q$1&amp;$B23,INDIRECT("'"&amp;$B$5&amp;"'!$A$3:$A$1000") &amp; INDIRECT("'"&amp;$B$5&amp;"'!$B$3:$B$1000"),0))</f>
        <v>54</v>
      </c>
      <c r="AP23" s="50">
        <f t="array" aca="1" ref="AP23" ca="1">INDEX(INDIRECT("'"&amp;$B$5&amp;"'!K$3:K$1000"),MATCH($Q$1&amp;$B23,INDIRECT("'"&amp;$B$5&amp;"'!$A$3:$A$1000") &amp; INDIRECT("'"&amp;$B$5&amp;"'!$B$3:$B$1000"),0))</f>
        <v>26</v>
      </c>
      <c r="AQ23" s="50">
        <f t="array" aca="1" ref="AQ23" ca="1">INDEX(INDIRECT("'"&amp;$B$5&amp;"'!L$3:L$1000"),MATCH($Q$1&amp;$B23,INDIRECT("'"&amp;$B$5&amp;"'!$A$3:$A$1000") &amp; INDIRECT("'"&amp;$B$5&amp;"'!$B$3:$B$1000"),0))</f>
        <v>10</v>
      </c>
      <c r="AR23" s="50">
        <f t="array" aca="1" ref="AR23" ca="1">INDEX(INDIRECT("'"&amp;$B$5&amp;"'!M$3:M$1000"),MATCH($Q$1&amp;$B23,INDIRECT("'"&amp;$B$5&amp;"'!$A$3:$A$1000") &amp; INDIRECT("'"&amp;$B$5&amp;"'!$B$3:$B$1000"),0))</f>
        <v>3058</v>
      </c>
      <c r="AS23" s="50">
        <f t="array" aca="1" ref="AS23" ca="1">INDEX(INDIRECT("'"&amp;$B$5&amp;"'!N$3:N$1000"),MATCH($Q$1&amp;$B23,INDIRECT("'"&amp;$B$5&amp;"'!$A$3:$A$1000") &amp; INDIRECT("'"&amp;$B$5&amp;"'!$B$3:$B$1000"),0))</f>
        <v>424</v>
      </c>
      <c r="AT23" s="50">
        <f t="array" aca="1" ref="AT23" ca="1">INDEX(INDIRECT("'"&amp;$B$5&amp;"'!O$3:O$1000"),MATCH($Q$1&amp;$B23,INDIRECT("'"&amp;$B$5&amp;"'!$A$3:$A$1000") &amp; INDIRECT("'"&amp;$B$5&amp;"'!$B$3:$B$1000"),0))</f>
        <v>92</v>
      </c>
      <c r="AU23" s="51"/>
    </row>
    <row r="24" spans="1:47" s="37" customFormat="1" ht="23.15" customHeight="1" x14ac:dyDescent="0.35">
      <c r="A24" s="35" t="s">
        <v>422</v>
      </c>
      <c r="B24" s="145" t="s">
        <v>46</v>
      </c>
      <c r="C24" s="47">
        <f t="shared" ca="1" si="0"/>
        <v>1845</v>
      </c>
      <c r="D24" s="47">
        <f t="shared" ca="1" si="0"/>
        <v>6045.2433333333329</v>
      </c>
      <c r="E24" s="49"/>
      <c r="F24" s="47">
        <f t="shared" ca="1" si="1"/>
        <v>643</v>
      </c>
      <c r="G24" s="47">
        <f t="shared" ca="1" si="1"/>
        <v>2939.5930000000003</v>
      </c>
      <c r="H24" s="49"/>
      <c r="I24" s="48">
        <f t="shared" ca="1" si="2"/>
        <v>2488</v>
      </c>
      <c r="J24" s="47">
        <f t="shared" ca="1" si="2"/>
        <v>377</v>
      </c>
      <c r="K24" s="49"/>
      <c r="L24" s="182">
        <f t="shared" ca="1" si="3"/>
        <v>618</v>
      </c>
      <c r="M24" s="182"/>
      <c r="N24" s="182">
        <f t="shared" ca="1" si="4"/>
        <v>6</v>
      </c>
      <c r="O24" s="182"/>
      <c r="P24" s="182">
        <f t="shared" ca="1" si="5"/>
        <v>36</v>
      </c>
      <c r="Q24" s="182"/>
      <c r="R24" s="182">
        <f t="shared" ca="1" si="6"/>
        <v>21</v>
      </c>
      <c r="S24" s="182"/>
      <c r="T24" s="182">
        <f t="shared" ca="1" si="7"/>
        <v>0</v>
      </c>
      <c r="U24" s="182"/>
      <c r="V24" s="182">
        <f t="shared" ca="1" si="8"/>
        <v>127</v>
      </c>
      <c r="W24" s="182"/>
      <c r="X24" s="183">
        <f t="shared" ca="1" si="9"/>
        <v>63</v>
      </c>
      <c r="Y24" s="183"/>
      <c r="AH24" s="50">
        <f t="array" aca="1" ref="AH24" ca="1">INDEX(INDIRECT("'"&amp;$B$5&amp;"'!C$3:C$1000"),MATCH($Q$1&amp;$B24,INDIRECT("'"&amp;$B$5&amp;"'!$A$3:$A$1000") &amp; INDIRECT("'"&amp;$B$5&amp;"'!$B$3:$B$1000"),0))</f>
        <v>1845</v>
      </c>
      <c r="AI24" s="50">
        <f t="array" aca="1" ref="AI24" ca="1">INDEX(INDIRECT("'"&amp;$B$5&amp;"'!D$3:D$1000"),MATCH($Q$1&amp;$B24,INDIRECT("'"&amp;$B$5&amp;"'!$A$3:$A$1000") &amp; INDIRECT("'"&amp;$B$5&amp;"'!$B$3:$B$1000"),0))</f>
        <v>6045.2433333333329</v>
      </c>
      <c r="AJ24" s="50">
        <f t="array" aca="1" ref="AJ24" ca="1">INDEX(INDIRECT("'"&amp;$B$5&amp;"'!E$3:E$1000"),MATCH($Q$1&amp;$B24,INDIRECT("'"&amp;$B$5&amp;"'!$A$3:$A$1000") &amp; INDIRECT("'"&amp;$B$5&amp;"'!$B$3:$B$1000"),0))</f>
        <v>643</v>
      </c>
      <c r="AK24" s="50">
        <f t="array" aca="1" ref="AK24" ca="1">INDEX(INDIRECT("'"&amp;$B$5&amp;"'!F$3:F$1000"),MATCH($Q$1&amp;$B24,INDIRECT("'"&amp;$B$5&amp;"'!$A$3:$A$1000") &amp; INDIRECT("'"&amp;$B$5&amp;"'!$B$3:$B$1000"),0))</f>
        <v>2939.5930000000003</v>
      </c>
      <c r="AL24" s="50">
        <f t="array" aca="1" ref="AL24" ca="1">INDEX(INDIRECT("'"&amp;$B$5&amp;"'!G$3:G$1000"),MATCH($Q$1&amp;$B24,INDIRECT("'"&amp;$B$5&amp;"'!$A$3:$A$1000") &amp; INDIRECT("'"&amp;$B$5&amp;"'!$B$3:$B$1000"),0))</f>
        <v>127</v>
      </c>
      <c r="AM24" s="50">
        <f t="array" aca="1" ref="AM24" ca="1">INDEX(INDIRECT("'"&amp;$B$5&amp;"'!H$3:H$1000"),MATCH($Q$1&amp;$B24,INDIRECT("'"&amp;$B$5&amp;"'!$A$3:$A$1000") &amp; INDIRECT("'"&amp;$B$5&amp;"'!$B$3:$B$1000"),0))</f>
        <v>618</v>
      </c>
      <c r="AN24" s="50">
        <f t="array" aca="1" ref="AN24" ca="1">INDEX(INDIRECT("'"&amp;$B$5&amp;"'!I$3:I$1000"),MATCH($Q$1&amp;$B24,INDIRECT("'"&amp;$B$5&amp;"'!$A$3:$A$1000") &amp; INDIRECT("'"&amp;$B$5&amp;"'!$B$3:$B$1000"),0))</f>
        <v>6</v>
      </c>
      <c r="AO24" s="50">
        <f t="array" aca="1" ref="AO24" ca="1">INDEX(INDIRECT("'"&amp;$B$5&amp;"'!J$3:J$1000"),MATCH($Q$1&amp;$B24,INDIRECT("'"&amp;$B$5&amp;"'!$A$3:$A$1000") &amp; INDIRECT("'"&amp;$B$5&amp;"'!$B$3:$B$1000"),0))</f>
        <v>36</v>
      </c>
      <c r="AP24" s="50">
        <f t="array" aca="1" ref="AP24" ca="1">INDEX(INDIRECT("'"&amp;$B$5&amp;"'!K$3:K$1000"),MATCH($Q$1&amp;$B24,INDIRECT("'"&amp;$B$5&amp;"'!$A$3:$A$1000") &amp; INDIRECT("'"&amp;$B$5&amp;"'!$B$3:$B$1000"),0))</f>
        <v>21</v>
      </c>
      <c r="AQ24" s="50">
        <f t="array" aca="1" ref="AQ24" ca="1">INDEX(INDIRECT("'"&amp;$B$5&amp;"'!L$3:L$1000"),MATCH($Q$1&amp;$B24,INDIRECT("'"&amp;$B$5&amp;"'!$A$3:$A$1000") &amp; INDIRECT("'"&amp;$B$5&amp;"'!$B$3:$B$1000"),0))</f>
        <v>0</v>
      </c>
      <c r="AR24" s="50">
        <f t="array" aca="1" ref="AR24" ca="1">INDEX(INDIRECT("'"&amp;$B$5&amp;"'!M$3:M$1000"),MATCH($Q$1&amp;$B24,INDIRECT("'"&amp;$B$5&amp;"'!$A$3:$A$1000") &amp; INDIRECT("'"&amp;$B$5&amp;"'!$B$3:$B$1000"),0))</f>
        <v>2488</v>
      </c>
      <c r="AS24" s="50">
        <f t="array" aca="1" ref="AS24" ca="1">INDEX(INDIRECT("'"&amp;$B$5&amp;"'!N$3:N$1000"),MATCH($Q$1&amp;$B24,INDIRECT("'"&amp;$B$5&amp;"'!$A$3:$A$1000") &amp; INDIRECT("'"&amp;$B$5&amp;"'!$B$3:$B$1000"),0))</f>
        <v>377</v>
      </c>
      <c r="AT24" s="50">
        <f t="array" aca="1" ref="AT24" ca="1">INDEX(INDIRECT("'"&amp;$B$5&amp;"'!O$3:O$1000"),MATCH($Q$1&amp;$B24,INDIRECT("'"&amp;$B$5&amp;"'!$A$3:$A$1000") &amp; INDIRECT("'"&amp;$B$5&amp;"'!$B$3:$B$1000"),0))</f>
        <v>63</v>
      </c>
      <c r="AU24" s="51"/>
    </row>
    <row r="25" spans="1:47" s="37" customFormat="1" ht="23.15" customHeight="1" x14ac:dyDescent="0.35">
      <c r="A25" s="35" t="s">
        <v>423</v>
      </c>
      <c r="B25" s="151" t="s">
        <v>47</v>
      </c>
      <c r="C25" s="56">
        <f t="shared" ca="1" si="0"/>
        <v>1121</v>
      </c>
      <c r="D25" s="56">
        <f t="shared" ca="1" si="0"/>
        <v>3804.5899989999998</v>
      </c>
      <c r="E25" s="57"/>
      <c r="F25" s="56">
        <f t="shared" ca="1" si="1"/>
        <v>547</v>
      </c>
      <c r="G25" s="56">
        <f t="shared" ca="1" si="1"/>
        <v>2778.76</v>
      </c>
      <c r="H25" s="57"/>
      <c r="I25" s="58">
        <f t="shared" ca="1" si="2"/>
        <v>1668</v>
      </c>
      <c r="J25" s="56">
        <f t="shared" ca="1" si="2"/>
        <v>290</v>
      </c>
      <c r="K25" s="57"/>
      <c r="L25" s="196">
        <f t="shared" ca="1" si="3"/>
        <v>469</v>
      </c>
      <c r="M25" s="196"/>
      <c r="N25" s="196">
        <f t="shared" ca="1" si="4"/>
        <v>3</v>
      </c>
      <c r="O25" s="196"/>
      <c r="P25" s="196">
        <f t="shared" ca="1" si="5"/>
        <v>48</v>
      </c>
      <c r="Q25" s="196"/>
      <c r="R25" s="196">
        <f t="shared" ca="1" si="6"/>
        <v>30</v>
      </c>
      <c r="S25" s="196"/>
      <c r="T25" s="196">
        <f t="shared" ca="1" si="7"/>
        <v>3</v>
      </c>
      <c r="U25" s="196"/>
      <c r="V25" s="196">
        <f t="shared" ca="1" si="8"/>
        <v>87</v>
      </c>
      <c r="W25" s="196"/>
      <c r="X25" s="197">
        <f t="shared" ca="1" si="9"/>
        <v>84</v>
      </c>
      <c r="Y25" s="197"/>
      <c r="AH25" s="50">
        <f t="array" aca="1" ref="AH25" ca="1">INDEX(INDIRECT("'"&amp;$B$5&amp;"'!C$3:C$1000"),MATCH($Q$1&amp;$B25,INDIRECT("'"&amp;$B$5&amp;"'!$A$3:$A$1000") &amp; INDIRECT("'"&amp;$B$5&amp;"'!$B$3:$B$1000"),0))</f>
        <v>1121</v>
      </c>
      <c r="AI25" s="50">
        <f t="array" aca="1" ref="AI25" ca="1">INDEX(INDIRECT("'"&amp;$B$5&amp;"'!D$3:D$1000"),MATCH($Q$1&amp;$B25,INDIRECT("'"&amp;$B$5&amp;"'!$A$3:$A$1000") &amp; INDIRECT("'"&amp;$B$5&amp;"'!$B$3:$B$1000"),0))</f>
        <v>3804.5899989999998</v>
      </c>
      <c r="AJ25" s="50">
        <f t="array" aca="1" ref="AJ25" ca="1">INDEX(INDIRECT("'"&amp;$B$5&amp;"'!E$3:E$1000"),MATCH($Q$1&amp;$B25,INDIRECT("'"&amp;$B$5&amp;"'!$A$3:$A$1000") &amp; INDIRECT("'"&amp;$B$5&amp;"'!$B$3:$B$1000"),0))</f>
        <v>547</v>
      </c>
      <c r="AK25" s="50">
        <f t="array" aca="1" ref="AK25" ca="1">INDEX(INDIRECT("'"&amp;$B$5&amp;"'!F$3:F$1000"),MATCH($Q$1&amp;$B25,INDIRECT("'"&amp;$B$5&amp;"'!$A$3:$A$1000") &amp; INDIRECT("'"&amp;$B$5&amp;"'!$B$3:$B$1000"),0))</f>
        <v>2778.76</v>
      </c>
      <c r="AL25" s="50">
        <f t="array" aca="1" ref="AL25" ca="1">INDEX(INDIRECT("'"&amp;$B$5&amp;"'!G$3:G$1000"),MATCH($Q$1&amp;$B25,INDIRECT("'"&amp;$B$5&amp;"'!$A$3:$A$1000") &amp; INDIRECT("'"&amp;$B$5&amp;"'!$B$3:$B$1000"),0))</f>
        <v>87</v>
      </c>
      <c r="AM25" s="50">
        <f t="array" aca="1" ref="AM25" ca="1">INDEX(INDIRECT("'"&amp;$B$5&amp;"'!H$3:H$1000"),MATCH($Q$1&amp;$B25,INDIRECT("'"&amp;$B$5&amp;"'!$A$3:$A$1000") &amp; INDIRECT("'"&amp;$B$5&amp;"'!$B$3:$B$1000"),0))</f>
        <v>469</v>
      </c>
      <c r="AN25" s="50">
        <f t="array" aca="1" ref="AN25" ca="1">INDEX(INDIRECT("'"&amp;$B$5&amp;"'!I$3:I$1000"),MATCH($Q$1&amp;$B25,INDIRECT("'"&amp;$B$5&amp;"'!$A$3:$A$1000") &amp; INDIRECT("'"&amp;$B$5&amp;"'!$B$3:$B$1000"),0))</f>
        <v>3</v>
      </c>
      <c r="AO25" s="50">
        <f t="array" aca="1" ref="AO25" ca="1">INDEX(INDIRECT("'"&amp;$B$5&amp;"'!J$3:J$1000"),MATCH($Q$1&amp;$B25,INDIRECT("'"&amp;$B$5&amp;"'!$A$3:$A$1000") &amp; INDIRECT("'"&amp;$B$5&amp;"'!$B$3:$B$1000"),0))</f>
        <v>48</v>
      </c>
      <c r="AP25" s="50">
        <f t="array" aca="1" ref="AP25" ca="1">INDEX(INDIRECT("'"&amp;$B$5&amp;"'!K$3:K$1000"),MATCH($Q$1&amp;$B25,INDIRECT("'"&amp;$B$5&amp;"'!$A$3:$A$1000") &amp; INDIRECT("'"&amp;$B$5&amp;"'!$B$3:$B$1000"),0))</f>
        <v>30</v>
      </c>
      <c r="AQ25" s="50">
        <f t="array" aca="1" ref="AQ25" ca="1">INDEX(INDIRECT("'"&amp;$B$5&amp;"'!L$3:L$1000"),MATCH($Q$1&amp;$B25,INDIRECT("'"&amp;$B$5&amp;"'!$A$3:$A$1000") &amp; INDIRECT("'"&amp;$B$5&amp;"'!$B$3:$B$1000"),0))</f>
        <v>3</v>
      </c>
      <c r="AR25" s="50">
        <f t="array" aca="1" ref="AR25" ca="1">INDEX(INDIRECT("'"&amp;$B$5&amp;"'!M$3:M$1000"),MATCH($Q$1&amp;$B25,INDIRECT("'"&amp;$B$5&amp;"'!$A$3:$A$1000") &amp; INDIRECT("'"&amp;$B$5&amp;"'!$B$3:$B$1000"),0))</f>
        <v>1668</v>
      </c>
      <c r="AS25" s="50">
        <f t="array" aca="1" ref="AS25" ca="1">INDEX(INDIRECT("'"&amp;$B$5&amp;"'!N$3:N$1000"),MATCH($Q$1&amp;$B25,INDIRECT("'"&amp;$B$5&amp;"'!$A$3:$A$1000") &amp; INDIRECT("'"&amp;$B$5&amp;"'!$B$3:$B$1000"),0))</f>
        <v>290</v>
      </c>
      <c r="AT25" s="50">
        <f t="array" aca="1" ref="AT25" ca="1">INDEX(INDIRECT("'"&amp;$B$5&amp;"'!O$3:O$1000"),MATCH($Q$1&amp;$B25,INDIRECT("'"&amp;$B$5&amp;"'!$A$3:$A$1000") &amp; INDIRECT("'"&amp;$B$5&amp;"'!$B$3:$B$1000"),0))</f>
        <v>84</v>
      </c>
      <c r="AU25" s="51"/>
    </row>
    <row r="26" spans="1:47" s="37" customFormat="1" ht="23.15" customHeight="1" thickBot="1" x14ac:dyDescent="0.4">
      <c r="A26" s="35"/>
      <c r="B26" s="59" t="s">
        <v>15</v>
      </c>
      <c r="C26" s="60">
        <f ca="1">SUM(C9:C25)</f>
        <v>33851</v>
      </c>
      <c r="D26" s="60">
        <f ca="1">SUM(D9:D25)</f>
        <v>120624.55985399999</v>
      </c>
      <c r="E26" s="60"/>
      <c r="F26" s="60">
        <f ca="1">SUM(F9:F25)</f>
        <v>15572</v>
      </c>
      <c r="G26" s="60">
        <f ca="1">SUM(G9:G25)</f>
        <v>90750.055525999996</v>
      </c>
      <c r="H26" s="60"/>
      <c r="I26" s="60">
        <f ca="1">SUM(I9:I25)</f>
        <v>49423</v>
      </c>
      <c r="J26" s="60">
        <f ca="1">SUM(J9:J25)</f>
        <v>7564</v>
      </c>
      <c r="K26" s="60"/>
      <c r="L26" s="189">
        <f ca="1">SUM(L9:M25)</f>
        <v>14734</v>
      </c>
      <c r="M26" s="189"/>
      <c r="N26" s="189">
        <f ca="1">SUM(N9:O25)</f>
        <v>105</v>
      </c>
      <c r="O26" s="189"/>
      <c r="P26" s="189">
        <f ca="1">SUM(P9:Q25)</f>
        <v>1424</v>
      </c>
      <c r="Q26" s="189"/>
      <c r="R26" s="189">
        <f ca="1">SUM(R9:S25)</f>
        <v>635</v>
      </c>
      <c r="S26" s="189"/>
      <c r="T26" s="189">
        <f ca="1">SUM(T9:U25)</f>
        <v>82</v>
      </c>
      <c r="U26" s="189"/>
      <c r="V26" s="189">
        <f ca="1">SUM(V9:V25)</f>
        <v>3500</v>
      </c>
      <c r="W26" s="189"/>
      <c r="X26" s="189">
        <f ca="1">SUM(X9:Y25)</f>
        <v>2246</v>
      </c>
      <c r="Y26" s="189"/>
    </row>
    <row r="27" spans="1:47" x14ac:dyDescent="0.35">
      <c r="A27" s="24"/>
      <c r="B27" s="61"/>
      <c r="C27" s="61"/>
      <c r="D27" s="62"/>
      <c r="E27" s="62"/>
      <c r="F27" s="62"/>
      <c r="G27" s="62"/>
      <c r="H27" s="62"/>
      <c r="I27" s="62"/>
      <c r="J27" s="62"/>
      <c r="K27" s="62"/>
      <c r="L27" s="61"/>
      <c r="M27" s="62"/>
      <c r="N27" s="62"/>
      <c r="O27" s="62"/>
      <c r="P27" s="62"/>
      <c r="Q27" s="62"/>
      <c r="R27" s="191"/>
      <c r="S27" s="191"/>
      <c r="T27" s="29"/>
      <c r="U27" s="29"/>
      <c r="V27" s="29"/>
      <c r="W27" s="29"/>
      <c r="X27" s="29"/>
      <c r="Y27" s="29"/>
    </row>
    <row r="28" spans="1:47" x14ac:dyDescent="0.35">
      <c r="A28" s="63"/>
      <c r="B28" s="64"/>
      <c r="C28" s="61"/>
      <c r="D28" s="29"/>
      <c r="E28" s="29"/>
      <c r="F28" s="29"/>
      <c r="G28" s="29"/>
      <c r="H28" s="29"/>
      <c r="I28" s="29"/>
      <c r="J28" s="29"/>
      <c r="K28" s="29"/>
      <c r="L28" s="61"/>
      <c r="M28" s="29"/>
      <c r="N28" s="29"/>
      <c r="O28" s="29"/>
      <c r="P28" s="29"/>
      <c r="Q28" s="29"/>
      <c r="R28" s="191"/>
      <c r="S28" s="191"/>
      <c r="T28" s="29"/>
      <c r="U28" s="29"/>
      <c r="V28" s="29"/>
      <c r="W28" s="29"/>
      <c r="X28" s="29"/>
      <c r="Y28" s="29"/>
    </row>
    <row r="29" spans="1:47" ht="12.75" customHeight="1" thickBot="1" x14ac:dyDescent="0.4">
      <c r="A29" s="63"/>
      <c r="B29" s="65" t="s">
        <v>48</v>
      </c>
      <c r="C29" s="65"/>
      <c r="D29" s="66"/>
      <c r="E29" s="66"/>
      <c r="F29" s="66"/>
      <c r="G29" s="66"/>
      <c r="H29" s="66"/>
      <c r="I29" s="66"/>
      <c r="J29" s="66"/>
      <c r="K29" s="66"/>
      <c r="L29" s="67"/>
      <c r="M29" s="67"/>
      <c r="N29" s="67"/>
      <c r="O29" s="67"/>
      <c r="P29" s="67"/>
      <c r="Q29" s="29"/>
      <c r="R29" s="29"/>
      <c r="S29" s="29"/>
      <c r="T29" s="29"/>
      <c r="U29" s="29"/>
      <c r="V29" s="29"/>
      <c r="W29" s="29"/>
      <c r="X29" s="29"/>
      <c r="Y29" s="29"/>
    </row>
    <row r="30" spans="1:47" s="27" customFormat="1" ht="120" customHeight="1" thickBot="1" x14ac:dyDescent="0.4">
      <c r="B30" s="192" t="str">
        <f ca="1">B31</f>
        <v/>
      </c>
      <c r="C30" s="193"/>
      <c r="D30" s="193"/>
      <c r="E30" s="193"/>
      <c r="F30" s="193"/>
      <c r="G30" s="193"/>
      <c r="H30" s="193"/>
      <c r="I30" s="193"/>
      <c r="J30" s="193"/>
      <c r="K30" s="193"/>
      <c r="L30" s="193"/>
      <c r="M30" s="193"/>
      <c r="N30" s="193"/>
      <c r="O30" s="193"/>
      <c r="P30" s="193"/>
      <c r="Q30" s="193"/>
      <c r="R30" s="193"/>
      <c r="S30" s="193"/>
      <c r="T30" s="193"/>
      <c r="U30" s="193"/>
      <c r="V30" s="193"/>
      <c r="W30" s="193"/>
      <c r="X30" s="193"/>
      <c r="Y30" s="194"/>
    </row>
    <row r="31" spans="1:47" s="27" customFormat="1" ht="13" hidden="1" x14ac:dyDescent="0.3">
      <c r="B31" s="68" t="str">
        <f t="array" aca="1" ref="B31" ca="1">INDEX(INDIRECT("'"&amp;$B$5&amp;"'!C$3:C$1000"), MATCH($Q$1&amp;$B$29, INDIRECT("'"&amp;$B$5&amp;"'!$A$3:$A$1000")&amp; INDIRECT("'"&amp;$B$5&amp;"'!$B$3:$B$1000"),0))</f>
        <v/>
      </c>
      <c r="C31" s="26"/>
      <c r="L31" s="26"/>
      <c r="R31" s="190"/>
      <c r="S31" s="190"/>
    </row>
    <row r="32" spans="1:47" s="27" customFormat="1" ht="12.75" customHeight="1" x14ac:dyDescent="0.3">
      <c r="B32" s="68"/>
      <c r="C32" s="26"/>
      <c r="L32" s="26"/>
      <c r="M32" s="69"/>
      <c r="N32" s="69"/>
      <c r="O32" s="69"/>
      <c r="R32" s="190"/>
      <c r="S32" s="190"/>
    </row>
    <row r="33" spans="2:19" s="27" customFormat="1" ht="51.65" customHeight="1" x14ac:dyDescent="0.3">
      <c r="B33" s="195" t="s">
        <v>866</v>
      </c>
      <c r="C33" s="195"/>
      <c r="D33" s="195"/>
      <c r="E33" s="195"/>
      <c r="F33" s="195"/>
      <c r="G33" s="195"/>
      <c r="H33" s="195"/>
      <c r="I33" s="195"/>
      <c r="J33" s="195"/>
      <c r="K33" s="195"/>
      <c r="L33" s="195"/>
      <c r="M33" s="195"/>
      <c r="N33" s="195"/>
      <c r="O33" s="195"/>
      <c r="P33" s="195"/>
      <c r="Q33" s="195"/>
      <c r="R33" s="190"/>
      <c r="S33" s="190"/>
    </row>
    <row r="34" spans="2:19" s="27" customFormat="1" ht="12.75" customHeight="1" x14ac:dyDescent="0.3">
      <c r="B34" s="68"/>
      <c r="C34" s="26"/>
      <c r="L34" s="26"/>
      <c r="R34" s="190"/>
      <c r="S34" s="190"/>
    </row>
    <row r="35" spans="2:19" s="27" customFormat="1" ht="12.75" customHeight="1" x14ac:dyDescent="0.3">
      <c r="B35" s="68"/>
      <c r="C35" s="26"/>
      <c r="L35" s="26"/>
      <c r="R35" s="190"/>
      <c r="S35" s="190"/>
    </row>
    <row r="36" spans="2:19" s="27" customFormat="1" ht="12.75" customHeight="1" x14ac:dyDescent="0.3">
      <c r="B36" s="68"/>
      <c r="C36" s="26"/>
      <c r="L36" s="26"/>
      <c r="R36" s="190"/>
      <c r="S36" s="190"/>
    </row>
    <row r="37" spans="2:19" s="27" customFormat="1" ht="12.75" customHeight="1" x14ac:dyDescent="0.3">
      <c r="B37" s="68"/>
      <c r="C37" s="26"/>
      <c r="L37" s="26"/>
      <c r="R37" s="190"/>
      <c r="S37" s="190"/>
    </row>
    <row r="38" spans="2:19" s="27" customFormat="1" ht="12.75" customHeight="1" x14ac:dyDescent="0.3">
      <c r="B38" s="68"/>
      <c r="C38" s="26"/>
      <c r="L38" s="26"/>
      <c r="R38" s="190"/>
      <c r="S38" s="190"/>
    </row>
    <row r="39" spans="2:19" s="27" customFormat="1" ht="12.75" customHeight="1" x14ac:dyDescent="0.3">
      <c r="B39" s="68"/>
      <c r="C39" s="26"/>
      <c r="L39" s="26"/>
      <c r="R39" s="190"/>
      <c r="S39" s="190"/>
    </row>
    <row r="40" spans="2:19" s="27" customFormat="1" ht="12.75" customHeight="1" x14ac:dyDescent="0.3">
      <c r="B40" s="68"/>
      <c r="C40" s="26"/>
      <c r="L40" s="26"/>
      <c r="R40" s="190"/>
      <c r="S40" s="190"/>
    </row>
    <row r="41" spans="2:19" s="27" customFormat="1" ht="12.75" customHeight="1" x14ac:dyDescent="0.3">
      <c r="B41" s="68"/>
      <c r="C41" s="26"/>
      <c r="L41" s="26"/>
      <c r="R41" s="190"/>
      <c r="S41" s="190"/>
    </row>
    <row r="42" spans="2:19" s="27" customFormat="1" ht="12.75" customHeight="1" x14ac:dyDescent="0.3">
      <c r="B42" s="68"/>
      <c r="C42" s="26"/>
      <c r="L42" s="26"/>
      <c r="R42" s="190"/>
      <c r="S42" s="190"/>
    </row>
    <row r="43" spans="2:19" s="27" customFormat="1" ht="12.75" customHeight="1" x14ac:dyDescent="0.3">
      <c r="B43" s="68"/>
      <c r="C43" s="26"/>
      <c r="L43" s="26"/>
      <c r="R43" s="190"/>
      <c r="S43" s="190"/>
    </row>
    <row r="44" spans="2:19" s="27" customFormat="1" ht="12.75" customHeight="1" x14ac:dyDescent="0.3">
      <c r="B44" s="68"/>
      <c r="C44" s="26"/>
      <c r="L44" s="26"/>
      <c r="R44" s="190"/>
      <c r="S44" s="190"/>
    </row>
    <row r="45" spans="2:19" s="27" customFormat="1" ht="12.75" customHeight="1" x14ac:dyDescent="0.3">
      <c r="B45" s="68"/>
      <c r="C45" s="26"/>
      <c r="L45" s="26"/>
      <c r="R45" s="190"/>
      <c r="S45" s="190"/>
    </row>
    <row r="46" spans="2:19" s="27" customFormat="1" ht="12.75" customHeight="1" x14ac:dyDescent="0.3">
      <c r="B46" s="68"/>
      <c r="C46" s="26"/>
      <c r="L46" s="26"/>
      <c r="R46" s="190"/>
      <c r="S46" s="190"/>
    </row>
    <row r="47" spans="2:19" s="72" customFormat="1" ht="12.75" customHeight="1" x14ac:dyDescent="0.3">
      <c r="B47" s="70"/>
      <c r="C47" s="71"/>
      <c r="L47" s="71"/>
      <c r="R47" s="184"/>
      <c r="S47" s="184"/>
    </row>
    <row r="48" spans="2:19" s="72" customFormat="1" ht="12.75" customHeight="1" x14ac:dyDescent="0.3">
      <c r="B48" s="70"/>
      <c r="C48" s="71"/>
      <c r="L48" s="71"/>
      <c r="R48" s="184"/>
      <c r="S48" s="184"/>
    </row>
    <row r="49" spans="2:26" s="72" customFormat="1" ht="12.75" customHeight="1" x14ac:dyDescent="0.3">
      <c r="B49" s="70"/>
      <c r="C49" s="71"/>
      <c r="L49" s="71"/>
      <c r="R49" s="184"/>
      <c r="S49" s="184"/>
    </row>
    <row r="50" spans="2:26" s="72" customFormat="1" ht="12.75" customHeight="1" x14ac:dyDescent="0.3">
      <c r="B50" s="70"/>
      <c r="C50" s="71"/>
      <c r="L50" s="71"/>
      <c r="R50" s="184"/>
      <c r="S50" s="184"/>
    </row>
    <row r="51" spans="2:26" s="72" customFormat="1" ht="12.75" customHeight="1" x14ac:dyDescent="0.3">
      <c r="B51" s="70"/>
      <c r="C51" s="71"/>
      <c r="L51" s="71"/>
      <c r="R51" s="184"/>
      <c r="S51" s="184"/>
      <c r="Z51" s="72" t="s">
        <v>30</v>
      </c>
    </row>
    <row r="52" spans="2:26" s="72" customFormat="1" ht="12.75" customHeight="1" x14ac:dyDescent="0.3">
      <c r="B52" s="70"/>
      <c r="C52" s="71"/>
      <c r="L52" s="71"/>
      <c r="R52" s="184"/>
      <c r="S52" s="184"/>
      <c r="Z52" s="72" t="s">
        <v>802</v>
      </c>
    </row>
    <row r="53" spans="2:26" s="72" customFormat="1" ht="12.75" customHeight="1" x14ac:dyDescent="0.3">
      <c r="B53" s="70"/>
      <c r="C53" s="71"/>
      <c r="L53" s="71"/>
      <c r="R53" s="184"/>
      <c r="S53" s="184"/>
    </row>
    <row r="54" spans="2:26" s="72" customFormat="1" ht="12.75" customHeight="1" x14ac:dyDescent="0.3">
      <c r="B54" s="70"/>
      <c r="C54" s="71"/>
      <c r="L54" s="71"/>
      <c r="R54" s="184"/>
      <c r="S54" s="184"/>
    </row>
    <row r="55" spans="2:26" s="72" customFormat="1" ht="12.75" customHeight="1" x14ac:dyDescent="0.3">
      <c r="B55" s="70"/>
      <c r="C55" s="71"/>
      <c r="L55" s="71"/>
      <c r="R55" s="184"/>
      <c r="S55" s="184"/>
    </row>
    <row r="56" spans="2:26" s="72" customFormat="1" ht="12.75" customHeight="1" x14ac:dyDescent="0.3">
      <c r="B56" s="70"/>
      <c r="C56" s="71"/>
      <c r="L56" s="71"/>
      <c r="R56" s="184"/>
      <c r="S56" s="184"/>
    </row>
    <row r="57" spans="2:26" s="72" customFormat="1" ht="12.75" customHeight="1" x14ac:dyDescent="0.3">
      <c r="B57" s="70"/>
      <c r="C57" s="71"/>
      <c r="L57" s="71"/>
      <c r="R57" s="184"/>
      <c r="S57" s="184"/>
    </row>
    <row r="58" spans="2:26" s="72" customFormat="1" ht="12.75" customHeight="1" x14ac:dyDescent="0.3">
      <c r="B58" s="70"/>
      <c r="C58" s="71"/>
      <c r="L58" s="71"/>
      <c r="R58" s="184"/>
      <c r="S58" s="184"/>
    </row>
    <row r="59" spans="2:26" s="72" customFormat="1" ht="12.75" customHeight="1" x14ac:dyDescent="0.3">
      <c r="B59" s="70"/>
      <c r="C59" s="71"/>
      <c r="L59" s="71"/>
      <c r="R59" s="184"/>
      <c r="S59" s="184"/>
    </row>
    <row r="60" spans="2:26" s="72" customFormat="1" ht="12.75" customHeight="1" x14ac:dyDescent="0.3">
      <c r="B60" s="70"/>
      <c r="C60" s="71"/>
      <c r="L60" s="71"/>
      <c r="R60" s="184"/>
      <c r="S60" s="184"/>
    </row>
    <row r="61" spans="2:26" s="72" customFormat="1" ht="12.75" customHeight="1" x14ac:dyDescent="0.3">
      <c r="B61" s="70"/>
      <c r="C61" s="71"/>
      <c r="L61" s="71"/>
      <c r="R61" s="184"/>
      <c r="S61" s="184"/>
    </row>
    <row r="62" spans="2:26" s="72" customFormat="1" ht="12.75" customHeight="1" x14ac:dyDescent="0.3">
      <c r="B62" s="70"/>
      <c r="C62" s="71"/>
      <c r="L62" s="71"/>
      <c r="R62" s="184"/>
      <c r="S62" s="184"/>
    </row>
    <row r="63" spans="2:26" s="72" customFormat="1" ht="12.75" customHeight="1" x14ac:dyDescent="0.3">
      <c r="B63" s="70"/>
      <c r="C63" s="71"/>
      <c r="L63" s="71"/>
      <c r="R63" s="184"/>
      <c r="S63" s="184"/>
    </row>
    <row r="64" spans="2:26" s="72" customFormat="1" ht="12.75" customHeight="1" x14ac:dyDescent="0.3">
      <c r="B64" s="70"/>
      <c r="C64" s="71"/>
      <c r="L64" s="71"/>
      <c r="R64" s="184"/>
      <c r="S64" s="184"/>
    </row>
    <row r="65" spans="2:19" s="72" customFormat="1" ht="12.75" customHeight="1" x14ac:dyDescent="0.3">
      <c r="B65" s="70"/>
      <c r="C65" s="71"/>
      <c r="L65" s="71"/>
      <c r="R65" s="184"/>
      <c r="S65" s="184"/>
    </row>
    <row r="66" spans="2:19" s="72" customFormat="1" ht="12.75" customHeight="1" x14ac:dyDescent="0.3">
      <c r="B66" s="70"/>
      <c r="C66" s="71"/>
      <c r="L66" s="71"/>
      <c r="R66" s="184"/>
      <c r="S66" s="184"/>
    </row>
    <row r="67" spans="2:19" s="72" customFormat="1" ht="12.75" customHeight="1" x14ac:dyDescent="0.3">
      <c r="B67" s="70"/>
      <c r="C67" s="71"/>
      <c r="L67" s="71"/>
      <c r="R67" s="184"/>
      <c r="S67" s="184"/>
    </row>
    <row r="68" spans="2:19" s="72" customFormat="1" ht="12.75" customHeight="1" x14ac:dyDescent="0.3">
      <c r="B68" s="70"/>
      <c r="C68" s="71"/>
      <c r="L68" s="71"/>
      <c r="R68" s="184"/>
      <c r="S68" s="184"/>
    </row>
    <row r="69" spans="2:19" s="72" customFormat="1" ht="12.75" customHeight="1" x14ac:dyDescent="0.3">
      <c r="B69" s="70"/>
      <c r="C69" s="71"/>
      <c r="L69" s="71"/>
      <c r="R69" s="184"/>
      <c r="S69" s="184"/>
    </row>
    <row r="70" spans="2:19" s="72" customFormat="1" ht="12.75" customHeight="1" x14ac:dyDescent="0.3">
      <c r="B70" s="70"/>
      <c r="C70" s="71"/>
      <c r="L70" s="71"/>
      <c r="R70" s="184"/>
      <c r="S70" s="184"/>
    </row>
    <row r="71" spans="2:19" s="72" customFormat="1" ht="12.75" customHeight="1" x14ac:dyDescent="0.3">
      <c r="B71" s="70"/>
      <c r="C71" s="71"/>
      <c r="L71" s="71"/>
      <c r="R71" s="184"/>
      <c r="S71" s="184"/>
    </row>
    <row r="72" spans="2:19" s="72" customFormat="1" ht="12.75" customHeight="1" x14ac:dyDescent="0.3">
      <c r="B72" s="70"/>
      <c r="C72" s="71"/>
      <c r="L72" s="71"/>
      <c r="R72" s="184"/>
      <c r="S72" s="184"/>
    </row>
    <row r="73" spans="2:19" s="72" customFormat="1" ht="12.75" customHeight="1" x14ac:dyDescent="0.3">
      <c r="B73" s="70"/>
      <c r="C73" s="71"/>
      <c r="L73" s="71"/>
      <c r="R73" s="184"/>
      <c r="S73" s="184"/>
    </row>
    <row r="74" spans="2:19" s="72" customFormat="1" ht="12.75" customHeight="1" x14ac:dyDescent="0.3">
      <c r="B74" s="70"/>
      <c r="C74" s="71"/>
      <c r="L74" s="71"/>
      <c r="R74" s="184"/>
      <c r="S74" s="184"/>
    </row>
    <row r="75" spans="2:19" s="72" customFormat="1" ht="19.5" customHeight="1" x14ac:dyDescent="0.3">
      <c r="B75" s="73"/>
      <c r="C75" s="71"/>
      <c r="L75" s="71"/>
      <c r="R75" s="184"/>
      <c r="S75" s="184"/>
    </row>
    <row r="76" spans="2:19" s="72" customFormat="1" ht="15.75" hidden="1" customHeight="1" x14ac:dyDescent="0.3">
      <c r="B76" s="71"/>
      <c r="C76" s="71"/>
      <c r="E76" s="72" t="s">
        <v>424</v>
      </c>
      <c r="G76" s="71" t="s">
        <v>425</v>
      </c>
      <c r="H76" s="71"/>
      <c r="I76" s="71"/>
      <c r="J76" s="71"/>
      <c r="L76" s="71"/>
      <c r="R76" s="184"/>
      <c r="S76" s="184"/>
    </row>
    <row r="77" spans="2:19" s="72" customFormat="1" ht="13" hidden="1" x14ac:dyDescent="0.3">
      <c r="B77" s="71"/>
      <c r="C77" s="71"/>
      <c r="D77" s="72">
        <v>1</v>
      </c>
      <c r="E77" s="72" t="s">
        <v>49</v>
      </c>
      <c r="G77" s="74">
        <v>51</v>
      </c>
      <c r="H77" s="74"/>
      <c r="I77" s="74"/>
      <c r="J77" s="74"/>
      <c r="L77" s="71"/>
      <c r="R77" s="184"/>
      <c r="S77" s="184"/>
    </row>
    <row r="78" spans="2:19" s="72" customFormat="1" ht="13" hidden="1" x14ac:dyDescent="0.3">
      <c r="B78" s="71"/>
      <c r="C78" s="71"/>
      <c r="D78" s="72">
        <v>2</v>
      </c>
      <c r="E78" s="72" t="s">
        <v>14</v>
      </c>
      <c r="G78" s="74">
        <v>52</v>
      </c>
      <c r="H78" s="74"/>
      <c r="I78" s="74"/>
      <c r="J78" s="74"/>
      <c r="L78" s="71"/>
      <c r="R78" s="184"/>
      <c r="S78" s="184"/>
    </row>
    <row r="79" spans="2:19" s="72" customFormat="1" ht="13" hidden="1" x14ac:dyDescent="0.3">
      <c r="B79" s="71"/>
      <c r="C79" s="71"/>
      <c r="D79" s="72">
        <v>3</v>
      </c>
      <c r="E79" s="72" t="s">
        <v>50</v>
      </c>
      <c r="G79" s="74">
        <v>86</v>
      </c>
      <c r="H79" s="74"/>
      <c r="I79" s="74"/>
      <c r="J79" s="74"/>
      <c r="L79" s="71"/>
      <c r="R79" s="75"/>
      <c r="S79" s="75"/>
    </row>
    <row r="80" spans="2:19" s="72" customFormat="1" ht="13" hidden="1" x14ac:dyDescent="0.3">
      <c r="B80" s="71"/>
      <c r="C80" s="71"/>
      <c r="D80" s="72">
        <v>4</v>
      </c>
      <c r="E80" s="72" t="s">
        <v>65</v>
      </c>
      <c r="G80" s="74">
        <v>53</v>
      </c>
      <c r="H80" s="74"/>
      <c r="I80" s="74"/>
      <c r="J80" s="74"/>
      <c r="L80" s="71"/>
      <c r="R80" s="184"/>
      <c r="S80" s="184"/>
    </row>
    <row r="81" spans="2:19" s="72" customFormat="1" ht="13" hidden="1" x14ac:dyDescent="0.3">
      <c r="B81" s="71"/>
      <c r="C81" s="71"/>
      <c r="D81" s="72">
        <v>5</v>
      </c>
      <c r="E81" s="72" t="s">
        <v>16</v>
      </c>
      <c r="G81" s="74">
        <v>54</v>
      </c>
      <c r="H81" s="74"/>
      <c r="I81" s="74"/>
      <c r="J81" s="74"/>
      <c r="L81" s="71"/>
      <c r="R81" s="184"/>
      <c r="S81" s="184"/>
    </row>
    <row r="82" spans="2:19" s="72" customFormat="1" ht="13" hidden="1" x14ac:dyDescent="0.3">
      <c r="B82" s="71"/>
      <c r="C82" s="71"/>
      <c r="D82" s="72">
        <v>6</v>
      </c>
      <c r="E82" s="72" t="s">
        <v>17</v>
      </c>
      <c r="G82" s="74">
        <v>55</v>
      </c>
      <c r="H82" s="74"/>
      <c r="I82" s="74"/>
      <c r="J82" s="74"/>
      <c r="L82" s="71"/>
      <c r="R82" s="184"/>
      <c r="S82" s="184"/>
    </row>
    <row r="83" spans="2:19" s="72" customFormat="1" ht="13" hidden="1" x14ac:dyDescent="0.3">
      <c r="B83" s="71"/>
      <c r="C83" s="71"/>
      <c r="D83" s="72">
        <v>7</v>
      </c>
      <c r="E83" s="72" t="s">
        <v>18</v>
      </c>
      <c r="G83" s="74">
        <v>56</v>
      </c>
      <c r="H83" s="74"/>
      <c r="I83" s="74"/>
      <c r="J83" s="74"/>
      <c r="L83" s="71"/>
      <c r="R83" s="184"/>
      <c r="S83" s="184"/>
    </row>
    <row r="84" spans="2:19" s="72" customFormat="1" ht="13" hidden="1" x14ac:dyDescent="0.3">
      <c r="B84" s="71"/>
      <c r="C84" s="71"/>
      <c r="D84" s="72">
        <v>8</v>
      </c>
      <c r="E84" s="72" t="s">
        <v>66</v>
      </c>
      <c r="G84" s="74">
        <v>57</v>
      </c>
      <c r="H84" s="74"/>
      <c r="I84" s="74"/>
      <c r="J84" s="74"/>
      <c r="L84" s="71"/>
      <c r="R84" s="184"/>
      <c r="S84" s="184"/>
    </row>
    <row r="85" spans="2:19" s="72" customFormat="1" ht="13" hidden="1" x14ac:dyDescent="0.3">
      <c r="B85" s="71"/>
      <c r="C85" s="71"/>
      <c r="D85" s="72">
        <v>9</v>
      </c>
      <c r="E85" s="72" t="s">
        <v>12</v>
      </c>
      <c r="G85" s="74">
        <v>58</v>
      </c>
      <c r="H85" s="74"/>
      <c r="I85" s="74"/>
      <c r="J85" s="74"/>
      <c r="L85" s="71"/>
      <c r="R85" s="184"/>
      <c r="S85" s="184"/>
    </row>
    <row r="86" spans="2:19" s="72" customFormat="1" ht="13" hidden="1" x14ac:dyDescent="0.3">
      <c r="B86" s="71"/>
      <c r="C86" s="71"/>
      <c r="D86" s="72">
        <v>10</v>
      </c>
      <c r="E86" s="72" t="s">
        <v>13</v>
      </c>
      <c r="G86" s="74">
        <v>59</v>
      </c>
      <c r="H86" s="74"/>
      <c r="I86" s="74"/>
      <c r="J86" s="74"/>
      <c r="L86" s="71"/>
      <c r="R86" s="184"/>
      <c r="S86" s="184"/>
    </row>
    <row r="87" spans="2:19" s="72" customFormat="1" ht="13" hidden="1" x14ac:dyDescent="0.3">
      <c r="B87" s="71"/>
      <c r="C87" s="71"/>
      <c r="D87" s="72">
        <v>11</v>
      </c>
      <c r="E87" s="72" t="s">
        <v>19</v>
      </c>
      <c r="G87" s="74">
        <v>60</v>
      </c>
      <c r="H87" s="74"/>
      <c r="I87" s="74"/>
      <c r="J87" s="74"/>
      <c r="L87" s="71"/>
      <c r="R87" s="184"/>
      <c r="S87" s="184"/>
    </row>
    <row r="88" spans="2:19" s="72" customFormat="1" ht="13" hidden="1" x14ac:dyDescent="0.3">
      <c r="B88" s="71"/>
      <c r="C88" s="71"/>
      <c r="D88" s="72">
        <v>12</v>
      </c>
      <c r="E88" s="72" t="s">
        <v>426</v>
      </c>
      <c r="G88" s="74">
        <v>61</v>
      </c>
      <c r="H88" s="74"/>
      <c r="I88" s="74"/>
      <c r="J88" s="74"/>
      <c r="L88" s="71"/>
      <c r="R88" s="184"/>
      <c r="S88" s="184"/>
    </row>
    <row r="89" spans="2:19" s="72" customFormat="1" ht="13" hidden="1" x14ac:dyDescent="0.3">
      <c r="B89" s="71"/>
      <c r="C89" s="71"/>
      <c r="D89" s="72">
        <v>13</v>
      </c>
      <c r="E89" s="72" t="s">
        <v>515</v>
      </c>
      <c r="G89" s="74">
        <v>62</v>
      </c>
      <c r="H89" s="74"/>
      <c r="I89" s="74"/>
      <c r="J89" s="74"/>
      <c r="L89" s="71"/>
      <c r="R89" s="184"/>
      <c r="S89" s="184"/>
    </row>
    <row r="90" spans="2:19" s="72" customFormat="1" ht="13" hidden="1" x14ac:dyDescent="0.3">
      <c r="B90" s="71"/>
      <c r="C90" s="71"/>
      <c r="D90" s="72">
        <v>14</v>
      </c>
      <c r="E90" s="72" t="s">
        <v>67</v>
      </c>
      <c r="G90" s="74">
        <v>63</v>
      </c>
      <c r="H90" s="74"/>
      <c r="I90" s="74"/>
      <c r="J90" s="74"/>
      <c r="L90" s="71"/>
      <c r="R90" s="184"/>
      <c r="S90" s="184"/>
    </row>
    <row r="91" spans="2:19" s="72" customFormat="1" ht="13" hidden="1" x14ac:dyDescent="0.3">
      <c r="B91" s="71"/>
      <c r="C91" s="71"/>
      <c r="D91" s="72">
        <v>15</v>
      </c>
      <c r="E91" s="72" t="s">
        <v>11</v>
      </c>
      <c r="G91" s="74">
        <v>64</v>
      </c>
      <c r="H91" s="74"/>
      <c r="I91" s="74"/>
      <c r="J91" s="74"/>
      <c r="L91" s="71"/>
      <c r="R91" s="184"/>
      <c r="S91" s="184"/>
    </row>
    <row r="92" spans="2:19" s="72" customFormat="1" ht="13" hidden="1" x14ac:dyDescent="0.3">
      <c r="B92" s="71"/>
      <c r="C92" s="71"/>
      <c r="D92" s="72">
        <v>16</v>
      </c>
      <c r="E92" s="72" t="s">
        <v>20</v>
      </c>
      <c r="G92" s="74">
        <v>65</v>
      </c>
      <c r="H92" s="74"/>
      <c r="I92" s="74"/>
      <c r="J92" s="74"/>
      <c r="L92" s="71"/>
      <c r="R92" s="184"/>
      <c r="S92" s="184"/>
    </row>
    <row r="93" spans="2:19" s="72" customFormat="1" ht="13" hidden="1" x14ac:dyDescent="0.3">
      <c r="B93" s="71"/>
      <c r="C93" s="71"/>
      <c r="D93" s="72">
        <v>17</v>
      </c>
      <c r="E93" s="72" t="s">
        <v>68</v>
      </c>
      <c r="G93" s="74">
        <v>77</v>
      </c>
      <c r="H93" s="74"/>
      <c r="I93" s="74"/>
      <c r="J93" s="74"/>
      <c r="L93" s="71"/>
      <c r="R93" s="75"/>
      <c r="S93" s="75"/>
    </row>
    <row r="94" spans="2:19" s="72" customFormat="1" ht="13" hidden="1" x14ac:dyDescent="0.3">
      <c r="B94" s="71"/>
      <c r="C94" s="71"/>
      <c r="D94" s="72">
        <v>18</v>
      </c>
      <c r="E94" s="72" t="s">
        <v>21</v>
      </c>
      <c r="G94" s="74">
        <v>66</v>
      </c>
      <c r="H94" s="74"/>
      <c r="I94" s="74"/>
      <c r="J94" s="74"/>
      <c r="L94" s="71"/>
      <c r="R94" s="184"/>
      <c r="S94" s="184"/>
    </row>
    <row r="95" spans="2:19" s="72" customFormat="1" ht="13" hidden="1" x14ac:dyDescent="0.3">
      <c r="B95" s="71"/>
      <c r="C95" s="71"/>
      <c r="D95" s="72">
        <v>19</v>
      </c>
      <c r="E95" s="72" t="s">
        <v>10</v>
      </c>
      <c r="G95" s="74">
        <v>67</v>
      </c>
      <c r="H95" s="74"/>
      <c r="I95" s="74"/>
      <c r="J95" s="74"/>
      <c r="L95" s="71"/>
      <c r="R95" s="184"/>
      <c r="S95" s="184"/>
    </row>
    <row r="96" spans="2:19" s="72" customFormat="1" ht="13" hidden="1" x14ac:dyDescent="0.3">
      <c r="B96" s="71"/>
      <c r="C96" s="71"/>
      <c r="D96" s="72">
        <v>20</v>
      </c>
      <c r="E96" s="72" t="s">
        <v>427</v>
      </c>
      <c r="G96" s="74">
        <v>68</v>
      </c>
      <c r="H96" s="74"/>
      <c r="I96" s="74"/>
      <c r="J96" s="74"/>
      <c r="L96" s="71"/>
    </row>
    <row r="97" spans="2:12" s="72" customFormat="1" ht="13" hidden="1" x14ac:dyDescent="0.3">
      <c r="B97" s="71"/>
      <c r="C97" s="71"/>
      <c r="D97" s="72">
        <v>21</v>
      </c>
      <c r="E97" s="72" t="s">
        <v>9</v>
      </c>
      <c r="G97" s="74">
        <v>69</v>
      </c>
      <c r="H97" s="74"/>
      <c r="I97" s="74"/>
      <c r="J97" s="74"/>
      <c r="L97" s="71"/>
    </row>
    <row r="98" spans="2:12" s="72" customFormat="1" ht="13" hidden="1" x14ac:dyDescent="0.3">
      <c r="B98" s="71"/>
      <c r="C98" s="71"/>
      <c r="D98" s="72">
        <v>22</v>
      </c>
      <c r="E98" s="72" t="s">
        <v>22</v>
      </c>
      <c r="G98" s="74">
        <v>70</v>
      </c>
      <c r="H98" s="74"/>
      <c r="I98" s="74"/>
      <c r="J98" s="74"/>
      <c r="L98" s="71"/>
    </row>
    <row r="99" spans="2:12" s="72" customFormat="1" ht="13" hidden="1" x14ac:dyDescent="0.3">
      <c r="B99" s="71"/>
      <c r="C99" s="71"/>
      <c r="D99" s="72">
        <v>23</v>
      </c>
      <c r="E99" s="72" t="s">
        <v>428</v>
      </c>
      <c r="G99" s="74">
        <v>71</v>
      </c>
      <c r="H99" s="74"/>
      <c r="I99" s="74"/>
      <c r="J99" s="74"/>
      <c r="L99" s="71"/>
    </row>
    <row r="100" spans="2:12" s="72" customFormat="1" ht="13" hidden="1" x14ac:dyDescent="0.3">
      <c r="B100" s="71"/>
      <c r="C100" s="71"/>
      <c r="D100" s="72">
        <v>24</v>
      </c>
      <c r="E100" s="72" t="s">
        <v>429</v>
      </c>
      <c r="G100" s="74">
        <v>72</v>
      </c>
      <c r="H100" s="74"/>
      <c r="I100" s="74"/>
      <c r="J100" s="74"/>
      <c r="L100" s="71"/>
    </row>
    <row r="101" spans="2:12" s="72" customFormat="1" ht="13" hidden="1" x14ac:dyDescent="0.3">
      <c r="B101" s="71"/>
      <c r="C101" s="71"/>
      <c r="D101" s="72">
        <v>25</v>
      </c>
      <c r="E101" s="72" t="s">
        <v>8</v>
      </c>
      <c r="G101" s="74">
        <v>73</v>
      </c>
      <c r="H101" s="74"/>
      <c r="I101" s="74"/>
      <c r="J101" s="74"/>
      <c r="L101" s="71"/>
    </row>
    <row r="102" spans="2:12" s="72" customFormat="1" ht="13" hidden="1" x14ac:dyDescent="0.3">
      <c r="B102" s="71"/>
      <c r="C102" s="71"/>
      <c r="D102" s="72">
        <v>26</v>
      </c>
      <c r="E102" s="72" t="s">
        <v>23</v>
      </c>
      <c r="G102" s="74">
        <v>74</v>
      </c>
      <c r="H102" s="74"/>
      <c r="I102" s="74"/>
      <c r="J102" s="74"/>
      <c r="L102" s="71"/>
    </row>
    <row r="103" spans="2:12" s="72" customFormat="1" ht="13" hidden="1" x14ac:dyDescent="0.3">
      <c r="B103" s="71"/>
      <c r="C103" s="71"/>
      <c r="D103" s="72">
        <v>27</v>
      </c>
      <c r="E103" s="72" t="s">
        <v>7</v>
      </c>
      <c r="G103" s="74">
        <v>75</v>
      </c>
      <c r="H103" s="74"/>
      <c r="I103" s="74"/>
      <c r="J103" s="74"/>
      <c r="L103" s="71"/>
    </row>
    <row r="104" spans="2:12" s="72" customFormat="1" ht="13" hidden="1" x14ac:dyDescent="0.3">
      <c r="B104" s="71"/>
      <c r="C104" s="71"/>
      <c r="D104" s="72">
        <v>28</v>
      </c>
      <c r="E104" s="72" t="s">
        <v>24</v>
      </c>
      <c r="G104" s="74">
        <v>76</v>
      </c>
      <c r="H104" s="74"/>
      <c r="I104" s="74"/>
      <c r="J104" s="74"/>
      <c r="L104" s="71"/>
    </row>
    <row r="105" spans="2:12" s="72" customFormat="1" ht="13" hidden="1" x14ac:dyDescent="0.3">
      <c r="B105" s="71"/>
      <c r="C105" s="71"/>
      <c r="D105" s="72">
        <v>29</v>
      </c>
      <c r="E105" s="72" t="s">
        <v>25</v>
      </c>
      <c r="G105" s="74">
        <v>78</v>
      </c>
      <c r="H105" s="74"/>
      <c r="I105" s="74"/>
      <c r="J105" s="74"/>
      <c r="L105" s="71"/>
    </row>
    <row r="106" spans="2:12" s="72" customFormat="1" ht="13" hidden="1" x14ac:dyDescent="0.3">
      <c r="B106" s="71"/>
      <c r="C106" s="71"/>
      <c r="D106" s="72">
        <v>30</v>
      </c>
      <c r="E106" s="72" t="s">
        <v>6</v>
      </c>
      <c r="G106" s="74">
        <v>79</v>
      </c>
      <c r="H106" s="74"/>
      <c r="I106" s="74"/>
      <c r="J106" s="74"/>
      <c r="L106" s="71"/>
    </row>
    <row r="107" spans="2:12" s="72" customFormat="1" ht="13" hidden="1" x14ac:dyDescent="0.3">
      <c r="B107" s="71"/>
      <c r="C107" s="71"/>
      <c r="D107" s="72">
        <v>31</v>
      </c>
      <c r="E107" s="72" t="s">
        <v>5</v>
      </c>
      <c r="G107" s="74">
        <v>80</v>
      </c>
      <c r="H107" s="74"/>
      <c r="I107" s="74"/>
      <c r="J107" s="74"/>
      <c r="L107" s="71"/>
    </row>
    <row r="108" spans="2:12" s="72" customFormat="1" ht="13" hidden="1" x14ac:dyDescent="0.3">
      <c r="B108" s="71"/>
      <c r="C108" s="71"/>
      <c r="D108" s="72">
        <v>32</v>
      </c>
      <c r="E108" s="72" t="s">
        <v>26</v>
      </c>
      <c r="G108" s="74">
        <v>81</v>
      </c>
      <c r="H108" s="74"/>
      <c r="I108" s="74"/>
      <c r="J108" s="74"/>
      <c r="L108" s="71"/>
    </row>
    <row r="109" spans="2:12" s="72" customFormat="1" ht="13" hidden="1" x14ac:dyDescent="0.3">
      <c r="B109" s="71"/>
      <c r="C109" s="71"/>
      <c r="D109" s="72">
        <v>33</v>
      </c>
      <c r="E109" s="72" t="s">
        <v>74</v>
      </c>
      <c r="G109" s="74">
        <v>83</v>
      </c>
      <c r="H109" s="74"/>
      <c r="I109" s="74"/>
      <c r="J109" s="74"/>
      <c r="L109" s="71"/>
    </row>
    <row r="110" spans="2:12" s="72" customFormat="1" ht="13" hidden="1" x14ac:dyDescent="0.3">
      <c r="B110" s="71"/>
      <c r="C110" s="71"/>
      <c r="D110" s="72">
        <v>34</v>
      </c>
      <c r="E110" s="72" t="s">
        <v>4</v>
      </c>
      <c r="G110" s="74">
        <v>84</v>
      </c>
      <c r="H110" s="74"/>
      <c r="I110" s="74"/>
      <c r="J110" s="74"/>
      <c r="L110" s="71"/>
    </row>
    <row r="111" spans="2:12" s="72" customFormat="1" ht="13" hidden="1" x14ac:dyDescent="0.3">
      <c r="B111" s="71"/>
      <c r="C111" s="71"/>
      <c r="D111" s="72">
        <v>35</v>
      </c>
      <c r="E111" s="72" t="s">
        <v>71</v>
      </c>
      <c r="G111" s="74">
        <v>85</v>
      </c>
      <c r="H111" s="74"/>
      <c r="I111" s="74"/>
      <c r="J111" s="74"/>
      <c r="L111" s="71"/>
    </row>
    <row r="112" spans="2:12" s="72" customFormat="1" ht="13" hidden="1" x14ac:dyDescent="0.3">
      <c r="B112" s="71"/>
      <c r="C112" s="71"/>
      <c r="D112" s="72">
        <v>36</v>
      </c>
      <c r="E112" s="72" t="s">
        <v>72</v>
      </c>
      <c r="G112" s="74">
        <v>87</v>
      </c>
      <c r="H112" s="74"/>
      <c r="I112" s="74"/>
      <c r="J112" s="74"/>
      <c r="L112" s="71"/>
    </row>
    <row r="113" spans="2:12" s="72" customFormat="1" ht="13" hidden="1" x14ac:dyDescent="0.3">
      <c r="B113" s="71"/>
      <c r="C113" s="71"/>
      <c r="D113" s="72">
        <v>37</v>
      </c>
      <c r="E113" s="72" t="s">
        <v>3</v>
      </c>
      <c r="G113" s="74">
        <v>89</v>
      </c>
      <c r="H113" s="74"/>
      <c r="I113" s="74"/>
      <c r="J113" s="74"/>
      <c r="L113" s="71"/>
    </row>
    <row r="114" spans="2:12" s="72" customFormat="1" ht="13" hidden="1" x14ac:dyDescent="0.3">
      <c r="B114" s="71"/>
      <c r="C114" s="71"/>
      <c r="D114" s="72">
        <v>38</v>
      </c>
      <c r="E114" s="72" t="s">
        <v>27</v>
      </c>
      <c r="G114" s="74">
        <v>90</v>
      </c>
      <c r="H114" s="74"/>
      <c r="I114" s="74"/>
      <c r="J114" s="74"/>
      <c r="L114" s="71"/>
    </row>
    <row r="115" spans="2:12" s="72" customFormat="1" ht="10.5" hidden="1" customHeight="1" x14ac:dyDescent="0.3">
      <c r="B115" s="71"/>
      <c r="C115" s="71"/>
      <c r="D115" s="72">
        <v>39</v>
      </c>
      <c r="E115" s="72" t="s">
        <v>2</v>
      </c>
      <c r="G115" s="74">
        <v>91</v>
      </c>
      <c r="H115" s="74"/>
      <c r="I115" s="74"/>
      <c r="J115" s="74"/>
      <c r="L115" s="71"/>
    </row>
    <row r="116" spans="2:12" s="72" customFormat="1" ht="13" hidden="1" x14ac:dyDescent="0.3">
      <c r="B116" s="71"/>
      <c r="C116" s="71"/>
      <c r="D116" s="72">
        <v>40</v>
      </c>
      <c r="E116" s="72" t="s">
        <v>28</v>
      </c>
      <c r="G116" s="74">
        <v>92</v>
      </c>
      <c r="H116" s="74"/>
      <c r="I116" s="74"/>
      <c r="J116" s="74"/>
      <c r="L116" s="71"/>
    </row>
    <row r="117" spans="2:12" s="72" customFormat="1" ht="13" hidden="1" x14ac:dyDescent="0.3">
      <c r="B117" s="71"/>
      <c r="C117" s="71"/>
      <c r="D117" s="72">
        <v>41</v>
      </c>
      <c r="E117" s="72" t="s">
        <v>430</v>
      </c>
      <c r="G117" s="74">
        <v>93</v>
      </c>
      <c r="H117" s="74"/>
      <c r="I117" s="74"/>
      <c r="J117" s="74"/>
      <c r="L117" s="71"/>
    </row>
    <row r="118" spans="2:12" s="72" customFormat="1" ht="13" hidden="1" x14ac:dyDescent="0.3">
      <c r="B118" s="71"/>
      <c r="C118" s="71"/>
      <c r="D118" s="72">
        <v>42</v>
      </c>
      <c r="E118" s="72" t="s">
        <v>1</v>
      </c>
      <c r="G118" s="74">
        <v>94</v>
      </c>
      <c r="H118" s="74"/>
      <c r="I118" s="74"/>
      <c r="J118" s="74"/>
      <c r="L118" s="71"/>
    </row>
    <row r="119" spans="2:12" s="72" customFormat="1" ht="13" hidden="1" x14ac:dyDescent="0.3">
      <c r="B119" s="71"/>
      <c r="C119" s="71"/>
      <c r="D119" s="72">
        <v>43</v>
      </c>
      <c r="E119" s="72" t="s">
        <v>0</v>
      </c>
      <c r="G119" s="74">
        <v>95</v>
      </c>
      <c r="H119" s="74"/>
      <c r="I119" s="74"/>
      <c r="J119" s="74"/>
      <c r="L119" s="71"/>
    </row>
    <row r="120" spans="2:12" s="72" customFormat="1" ht="13" hidden="1" x14ac:dyDescent="0.3">
      <c r="B120" s="71"/>
      <c r="C120" s="71"/>
      <c r="D120" s="72">
        <v>44</v>
      </c>
      <c r="E120" s="72" t="s">
        <v>73</v>
      </c>
      <c r="G120" s="74">
        <v>96</v>
      </c>
      <c r="H120" s="74"/>
      <c r="I120" s="74"/>
      <c r="J120" s="74"/>
      <c r="L120" s="71"/>
    </row>
    <row r="121" spans="2:12" s="72" customFormat="1" ht="13" hidden="1" x14ac:dyDescent="0.3">
      <c r="B121" s="71"/>
      <c r="C121" s="71"/>
      <c r="D121" s="72">
        <v>45</v>
      </c>
      <c r="E121" s="72" t="s">
        <v>29</v>
      </c>
      <c r="G121" s="74">
        <v>97</v>
      </c>
      <c r="H121" s="74"/>
      <c r="I121" s="74"/>
      <c r="J121" s="74"/>
      <c r="L121" s="71"/>
    </row>
    <row r="122" spans="2:12" s="72" customFormat="1" ht="13" hidden="1" x14ac:dyDescent="0.3">
      <c r="B122" s="71"/>
      <c r="C122" s="71"/>
      <c r="D122" s="72">
        <v>46</v>
      </c>
      <c r="E122" s="72" t="s">
        <v>431</v>
      </c>
      <c r="G122" s="72">
        <v>111</v>
      </c>
      <c r="L122" s="71"/>
    </row>
    <row r="123" spans="2:12" s="72" customFormat="1" ht="13" x14ac:dyDescent="0.3">
      <c r="B123" s="71"/>
      <c r="C123" s="71"/>
      <c r="L123" s="71"/>
    </row>
    <row r="124" spans="2:12" s="27" customFormat="1" ht="13" x14ac:dyDescent="0.3">
      <c r="B124" s="26"/>
      <c r="C124" s="26"/>
      <c r="L124" s="26"/>
    </row>
    <row r="125" spans="2:12" s="27" customFormat="1" ht="13" x14ac:dyDescent="0.3">
      <c r="B125" s="26"/>
      <c r="C125" s="26"/>
      <c r="L125" s="26"/>
    </row>
    <row r="126" spans="2:12" s="27" customFormat="1" ht="13" x14ac:dyDescent="0.3">
      <c r="B126" s="26"/>
      <c r="C126" s="26"/>
      <c r="L126" s="26"/>
    </row>
    <row r="127" spans="2:12" s="27" customFormat="1" ht="13" x14ac:dyDescent="0.3">
      <c r="B127" s="26"/>
      <c r="C127" s="26"/>
      <c r="L127" s="26"/>
    </row>
    <row r="128" spans="2:12" s="27" customFormat="1" ht="13" x14ac:dyDescent="0.3">
      <c r="B128" s="26"/>
      <c r="C128" s="26"/>
      <c r="L128" s="26"/>
    </row>
    <row r="129" spans="2:12" s="27" customFormat="1" ht="13" x14ac:dyDescent="0.3">
      <c r="B129" s="26"/>
      <c r="C129" s="26"/>
      <c r="L129" s="26"/>
    </row>
    <row r="130" spans="2:12" s="27" customFormat="1" ht="13" x14ac:dyDescent="0.3">
      <c r="B130" s="26"/>
      <c r="C130" s="26"/>
      <c r="L130" s="26"/>
    </row>
    <row r="131" spans="2:12" s="27" customFormat="1" ht="13" x14ac:dyDescent="0.3">
      <c r="B131" s="26"/>
      <c r="C131" s="26"/>
      <c r="L131" s="26"/>
    </row>
    <row r="132" spans="2:12" s="27" customFormat="1" ht="13" x14ac:dyDescent="0.3">
      <c r="B132" s="26"/>
      <c r="C132" s="26"/>
      <c r="L132" s="26"/>
    </row>
    <row r="133" spans="2:12" s="27" customFormat="1" ht="13" x14ac:dyDescent="0.3">
      <c r="B133" s="26"/>
      <c r="C133" s="26"/>
      <c r="L133" s="26"/>
    </row>
    <row r="134" spans="2:12" s="27" customFormat="1" ht="13" x14ac:dyDescent="0.3">
      <c r="B134" s="26"/>
      <c r="C134" s="26"/>
      <c r="L134" s="26"/>
    </row>
    <row r="135" spans="2:12" s="27" customFormat="1" ht="13" x14ac:dyDescent="0.3">
      <c r="B135" s="26"/>
      <c r="C135" s="26"/>
      <c r="L135" s="26"/>
    </row>
    <row r="136" spans="2:12" s="27" customFormat="1" ht="13" x14ac:dyDescent="0.3">
      <c r="B136" s="26"/>
      <c r="C136" s="26"/>
      <c r="L136" s="26"/>
    </row>
    <row r="137" spans="2:12" s="27" customFormat="1" ht="13" x14ac:dyDescent="0.3">
      <c r="B137" s="26"/>
      <c r="C137" s="26"/>
      <c r="L137" s="26"/>
    </row>
    <row r="138" spans="2:12" s="27" customFormat="1" ht="13" x14ac:dyDescent="0.3">
      <c r="B138" s="26"/>
      <c r="C138" s="26"/>
      <c r="L138" s="26"/>
    </row>
    <row r="139" spans="2:12" s="27" customFormat="1" ht="13" x14ac:dyDescent="0.3">
      <c r="B139" s="26"/>
      <c r="C139" s="26"/>
      <c r="L139" s="26"/>
    </row>
    <row r="140" spans="2:12" s="27" customFormat="1" ht="13" x14ac:dyDescent="0.3">
      <c r="B140" s="26"/>
      <c r="C140" s="26"/>
      <c r="L140" s="26"/>
    </row>
    <row r="141" spans="2:12" s="27" customFormat="1" ht="13" x14ac:dyDescent="0.3">
      <c r="B141" s="26"/>
      <c r="C141" s="26"/>
      <c r="L141" s="26"/>
    </row>
    <row r="142" spans="2:12" s="27" customFormat="1" ht="13" x14ac:dyDescent="0.3">
      <c r="B142" s="26"/>
      <c r="C142" s="26"/>
      <c r="L142" s="26"/>
    </row>
    <row r="143" spans="2:12" s="27" customFormat="1" ht="13" x14ac:dyDescent="0.3">
      <c r="B143" s="26"/>
      <c r="C143" s="26"/>
      <c r="L143" s="26"/>
    </row>
    <row r="144" spans="2:12" s="27" customFormat="1" ht="13" x14ac:dyDescent="0.3">
      <c r="B144" s="26"/>
      <c r="C144" s="26"/>
      <c r="L144" s="26"/>
    </row>
    <row r="145" spans="2:12" s="27" customFormat="1" ht="13" x14ac:dyDescent="0.3">
      <c r="B145" s="26"/>
      <c r="C145" s="26"/>
      <c r="L145" s="26"/>
    </row>
    <row r="146" spans="2:12" s="27" customFormat="1" ht="13" x14ac:dyDescent="0.3">
      <c r="B146" s="26"/>
      <c r="C146" s="26"/>
      <c r="L146" s="26"/>
    </row>
    <row r="147" spans="2:12" s="27" customFormat="1" ht="13" x14ac:dyDescent="0.3">
      <c r="B147" s="26"/>
      <c r="C147" s="26"/>
      <c r="L147" s="26"/>
    </row>
    <row r="148" spans="2:12" s="27" customFormat="1" ht="13" x14ac:dyDescent="0.3">
      <c r="B148" s="26"/>
      <c r="C148" s="26"/>
      <c r="L148" s="26"/>
    </row>
    <row r="149" spans="2:12" s="27" customFormat="1" ht="13" x14ac:dyDescent="0.3">
      <c r="B149" s="26"/>
      <c r="C149" s="26"/>
      <c r="L149" s="26"/>
    </row>
    <row r="150" spans="2:12" s="27" customFormat="1" ht="13" x14ac:dyDescent="0.3">
      <c r="B150" s="26"/>
      <c r="C150" s="26"/>
      <c r="L150" s="26"/>
    </row>
    <row r="151" spans="2:12" s="27" customFormat="1" ht="13" x14ac:dyDescent="0.3">
      <c r="B151" s="26"/>
      <c r="C151" s="26"/>
      <c r="L151" s="26"/>
    </row>
    <row r="152" spans="2:12" s="27" customFormat="1" ht="13" x14ac:dyDescent="0.3">
      <c r="B152" s="26"/>
      <c r="C152" s="26"/>
      <c r="L152" s="26"/>
    </row>
    <row r="153" spans="2:12" s="27" customFormat="1" ht="13" x14ac:dyDescent="0.3">
      <c r="B153" s="26"/>
      <c r="C153" s="26"/>
      <c r="L153" s="26"/>
    </row>
    <row r="154" spans="2:12" s="27" customFormat="1" ht="13" x14ac:dyDescent="0.3">
      <c r="B154" s="26"/>
      <c r="C154" s="26"/>
      <c r="L154" s="26"/>
    </row>
    <row r="155" spans="2:12" s="27" customFormat="1" ht="13" x14ac:dyDescent="0.3">
      <c r="B155" s="26"/>
      <c r="C155" s="26"/>
      <c r="L155" s="26"/>
    </row>
    <row r="156" spans="2:12" s="27" customFormat="1" ht="13" x14ac:dyDescent="0.3">
      <c r="B156" s="26"/>
      <c r="C156" s="26"/>
      <c r="L156" s="26"/>
    </row>
    <row r="157" spans="2:12" s="27" customFormat="1" ht="13" x14ac:dyDescent="0.3">
      <c r="B157" s="26"/>
      <c r="C157" s="26"/>
      <c r="L157" s="26"/>
    </row>
    <row r="158" spans="2:12" s="27" customFormat="1" ht="13" x14ac:dyDescent="0.3">
      <c r="B158" s="26"/>
      <c r="C158" s="26"/>
      <c r="L158" s="26"/>
    </row>
    <row r="159" spans="2:12" s="27" customFormat="1" ht="13" x14ac:dyDescent="0.3">
      <c r="B159" s="26"/>
      <c r="C159" s="26"/>
      <c r="L159" s="26"/>
    </row>
    <row r="160" spans="2:12" s="27" customFormat="1" ht="13" x14ac:dyDescent="0.3">
      <c r="B160" s="26"/>
      <c r="C160" s="26"/>
      <c r="L160" s="26"/>
    </row>
    <row r="161" spans="1:47" s="27" customFormat="1" ht="13" x14ac:dyDescent="0.3">
      <c r="B161" s="26"/>
      <c r="C161" s="26"/>
      <c r="L161" s="26"/>
    </row>
    <row r="162" spans="1:47" s="27" customFormat="1" ht="13" x14ac:dyDescent="0.3">
      <c r="B162" s="26"/>
      <c r="C162" s="26"/>
      <c r="L162" s="26"/>
    </row>
    <row r="163" spans="1:47" s="27" customFormat="1" ht="13" x14ac:dyDescent="0.3">
      <c r="B163" s="26"/>
      <c r="C163" s="26"/>
      <c r="L163" s="26"/>
    </row>
    <row r="164" spans="1:47" s="27" customFormat="1" ht="13" x14ac:dyDescent="0.3">
      <c r="B164" s="26"/>
      <c r="C164" s="26"/>
      <c r="L164" s="26"/>
    </row>
    <row r="165" spans="1:47" s="27" customFormat="1" ht="13" x14ac:dyDescent="0.3">
      <c r="B165" s="26"/>
      <c r="C165" s="26"/>
      <c r="L165" s="26"/>
    </row>
    <row r="166" spans="1:47" s="27" customFormat="1" ht="13" x14ac:dyDescent="0.3">
      <c r="B166" s="26"/>
      <c r="C166" s="26"/>
      <c r="L166" s="26"/>
    </row>
    <row r="167" spans="1:47" s="27" customFormat="1" ht="13" x14ac:dyDescent="0.3">
      <c r="B167" s="26"/>
      <c r="C167" s="26"/>
      <c r="L167" s="26"/>
    </row>
    <row r="168" spans="1:47" s="29" customFormat="1" x14ac:dyDescent="0.35">
      <c r="A168" s="30"/>
      <c r="B168" s="76"/>
      <c r="C168" s="76"/>
      <c r="L168" s="76"/>
      <c r="M168" s="30"/>
      <c r="N168" s="30"/>
      <c r="O168" s="30"/>
      <c r="P168" s="30"/>
      <c r="Q168" s="30"/>
      <c r="R168" s="30"/>
      <c r="S168" s="30"/>
      <c r="T168" s="30"/>
      <c r="U168" s="30"/>
      <c r="V168" s="30"/>
      <c r="W168" s="30"/>
      <c r="X168" s="30"/>
      <c r="Y168" s="30"/>
      <c r="Z168" s="30"/>
      <c r="AA168" s="30"/>
      <c r="AB168" s="30"/>
      <c r="AC168" s="30"/>
      <c r="AD168" s="30"/>
      <c r="AE168" s="30"/>
      <c r="AF168" s="30"/>
      <c r="AG168" s="30"/>
      <c r="AH168" s="30"/>
      <c r="AI168" s="30"/>
      <c r="AJ168" s="30"/>
      <c r="AK168" s="30"/>
      <c r="AL168" s="30"/>
      <c r="AM168" s="30"/>
      <c r="AN168" s="30"/>
      <c r="AO168" s="30"/>
      <c r="AP168" s="30"/>
      <c r="AQ168" s="30"/>
      <c r="AR168" s="30"/>
      <c r="AS168" s="30"/>
      <c r="AT168" s="30"/>
      <c r="AU168" s="30"/>
    </row>
    <row r="169" spans="1:47" s="29" customFormat="1" x14ac:dyDescent="0.35">
      <c r="A169" s="30"/>
      <c r="B169" s="76"/>
      <c r="C169" s="76"/>
      <c r="L169" s="76"/>
      <c r="M169" s="30"/>
      <c r="N169" s="30"/>
      <c r="O169" s="30"/>
      <c r="P169" s="30"/>
      <c r="Q169" s="30"/>
      <c r="R169" s="30"/>
      <c r="S169" s="30"/>
      <c r="T169" s="30"/>
      <c r="U169" s="30"/>
      <c r="V169" s="30"/>
      <c r="W169" s="30"/>
      <c r="X169" s="30"/>
      <c r="Y169" s="30"/>
      <c r="Z169" s="30"/>
      <c r="AA169" s="30"/>
      <c r="AB169" s="30"/>
      <c r="AC169" s="30"/>
      <c r="AD169" s="30"/>
      <c r="AE169" s="30"/>
      <c r="AF169" s="30"/>
      <c r="AG169" s="30"/>
      <c r="AH169" s="30"/>
      <c r="AI169" s="30"/>
      <c r="AJ169" s="30"/>
      <c r="AK169" s="30"/>
      <c r="AL169" s="30"/>
      <c r="AM169" s="30"/>
      <c r="AN169" s="30"/>
      <c r="AO169" s="30"/>
      <c r="AP169" s="30"/>
      <c r="AQ169" s="30"/>
      <c r="AR169" s="30"/>
      <c r="AS169" s="30"/>
      <c r="AT169" s="30"/>
      <c r="AU169" s="30"/>
    </row>
    <row r="170" spans="1:47" s="29" customFormat="1" x14ac:dyDescent="0.35">
      <c r="A170" s="30"/>
      <c r="B170" s="76"/>
      <c r="C170" s="76"/>
      <c r="L170" s="76"/>
      <c r="M170" s="30"/>
      <c r="N170" s="30"/>
      <c r="O170" s="30"/>
      <c r="P170" s="30"/>
      <c r="Q170" s="30"/>
      <c r="R170" s="30"/>
      <c r="S170" s="30"/>
      <c r="T170" s="30"/>
      <c r="U170" s="30"/>
      <c r="V170" s="30"/>
      <c r="W170" s="30"/>
      <c r="X170" s="30"/>
      <c r="Y170" s="30"/>
      <c r="Z170" s="30"/>
      <c r="AA170" s="30"/>
      <c r="AB170" s="30"/>
      <c r="AC170" s="30"/>
      <c r="AD170" s="30"/>
      <c r="AE170" s="30"/>
      <c r="AF170" s="30"/>
      <c r="AG170" s="30"/>
      <c r="AH170" s="30"/>
      <c r="AI170" s="30"/>
      <c r="AJ170" s="30"/>
      <c r="AK170" s="30"/>
      <c r="AL170" s="30"/>
      <c r="AM170" s="30"/>
      <c r="AN170" s="30"/>
      <c r="AO170" s="30"/>
      <c r="AP170" s="30"/>
      <c r="AQ170" s="30"/>
      <c r="AR170" s="30"/>
      <c r="AS170" s="30"/>
      <c r="AT170" s="30"/>
      <c r="AU170" s="30"/>
    </row>
    <row r="171" spans="1:47" s="29" customFormat="1" x14ac:dyDescent="0.35">
      <c r="A171" s="30"/>
      <c r="B171" s="76"/>
      <c r="C171" s="76"/>
      <c r="L171" s="76"/>
      <c r="M171" s="30"/>
      <c r="N171" s="30"/>
      <c r="O171" s="30"/>
      <c r="P171" s="30"/>
      <c r="Q171" s="30"/>
      <c r="R171" s="30"/>
      <c r="S171" s="30"/>
      <c r="T171" s="30"/>
      <c r="U171" s="30"/>
      <c r="V171" s="30"/>
      <c r="W171" s="30"/>
      <c r="X171" s="30"/>
      <c r="Y171" s="30"/>
      <c r="Z171" s="30"/>
      <c r="AA171" s="30"/>
      <c r="AB171" s="30"/>
      <c r="AC171" s="30"/>
      <c r="AD171" s="30"/>
      <c r="AE171" s="30"/>
      <c r="AF171" s="30"/>
      <c r="AG171" s="30"/>
      <c r="AH171" s="30"/>
      <c r="AI171" s="30"/>
      <c r="AJ171" s="30"/>
      <c r="AK171" s="30"/>
      <c r="AL171" s="30"/>
      <c r="AM171" s="30"/>
      <c r="AN171" s="30"/>
      <c r="AO171" s="30"/>
      <c r="AP171" s="30"/>
      <c r="AQ171" s="30"/>
      <c r="AR171" s="30"/>
      <c r="AS171" s="30"/>
      <c r="AT171" s="30"/>
      <c r="AU171" s="30"/>
    </row>
    <row r="172" spans="1:47" s="29" customFormat="1" x14ac:dyDescent="0.35">
      <c r="A172" s="30"/>
      <c r="B172" s="76"/>
      <c r="C172" s="76"/>
      <c r="L172" s="76"/>
      <c r="M172" s="30"/>
      <c r="N172" s="30"/>
      <c r="O172" s="30"/>
      <c r="P172" s="30"/>
      <c r="Q172" s="30"/>
      <c r="R172" s="30"/>
      <c r="S172" s="30"/>
      <c r="T172" s="30"/>
      <c r="U172" s="30"/>
      <c r="V172" s="30"/>
      <c r="W172" s="30"/>
      <c r="X172" s="30"/>
      <c r="Y172" s="30"/>
      <c r="Z172" s="30"/>
      <c r="AA172" s="30"/>
      <c r="AB172" s="30"/>
      <c r="AC172" s="30"/>
      <c r="AD172" s="30"/>
      <c r="AE172" s="30"/>
      <c r="AF172" s="30"/>
      <c r="AG172" s="30"/>
      <c r="AH172" s="30"/>
      <c r="AI172" s="30"/>
      <c r="AJ172" s="30"/>
      <c r="AK172" s="30"/>
      <c r="AL172" s="30"/>
      <c r="AM172" s="30"/>
      <c r="AN172" s="30"/>
      <c r="AO172" s="30"/>
      <c r="AP172" s="30"/>
      <c r="AQ172" s="30"/>
      <c r="AR172" s="30"/>
      <c r="AS172" s="30"/>
      <c r="AT172" s="30"/>
      <c r="AU172" s="30"/>
    </row>
    <row r="173" spans="1:47" s="29" customFormat="1" x14ac:dyDescent="0.35">
      <c r="A173" s="30"/>
      <c r="B173" s="76"/>
      <c r="C173" s="76"/>
      <c r="L173" s="76"/>
      <c r="M173" s="30"/>
      <c r="N173" s="30"/>
      <c r="O173" s="30"/>
      <c r="P173" s="30"/>
      <c r="Q173" s="30"/>
      <c r="R173" s="30"/>
      <c r="S173" s="30"/>
      <c r="T173" s="30"/>
      <c r="U173" s="30"/>
      <c r="V173" s="30"/>
      <c r="W173" s="30"/>
      <c r="X173" s="30"/>
      <c r="Y173" s="30"/>
      <c r="Z173" s="30"/>
      <c r="AA173" s="30"/>
      <c r="AB173" s="30"/>
      <c r="AC173" s="30"/>
      <c r="AD173" s="30"/>
      <c r="AE173" s="30"/>
      <c r="AF173" s="30"/>
      <c r="AG173" s="30"/>
      <c r="AH173" s="30"/>
      <c r="AI173" s="30"/>
      <c r="AJ173" s="30"/>
      <c r="AK173" s="30"/>
      <c r="AL173" s="30"/>
      <c r="AM173" s="30"/>
      <c r="AN173" s="30"/>
      <c r="AO173" s="30"/>
      <c r="AP173" s="30"/>
      <c r="AQ173" s="30"/>
      <c r="AR173" s="30"/>
      <c r="AS173" s="30"/>
      <c r="AT173" s="30"/>
      <c r="AU173" s="30"/>
    </row>
    <row r="174" spans="1:47" s="29" customFormat="1" x14ac:dyDescent="0.35">
      <c r="A174" s="30"/>
      <c r="B174" s="76"/>
      <c r="C174" s="76"/>
      <c r="L174" s="76"/>
      <c r="M174" s="30"/>
      <c r="N174" s="30"/>
      <c r="O174" s="30"/>
      <c r="P174" s="30"/>
      <c r="Q174" s="30"/>
      <c r="R174" s="30"/>
      <c r="S174" s="30"/>
      <c r="T174" s="30"/>
      <c r="U174" s="30"/>
      <c r="V174" s="30"/>
      <c r="W174" s="30"/>
      <c r="X174" s="30"/>
      <c r="Y174" s="30"/>
      <c r="Z174" s="30"/>
      <c r="AA174" s="30"/>
      <c r="AB174" s="30"/>
      <c r="AC174" s="30"/>
      <c r="AD174" s="30"/>
      <c r="AE174" s="30"/>
      <c r="AF174" s="30"/>
      <c r="AG174" s="30"/>
      <c r="AH174" s="30"/>
      <c r="AI174" s="30"/>
      <c r="AJ174" s="30"/>
      <c r="AK174" s="30"/>
      <c r="AL174" s="30"/>
      <c r="AM174" s="30"/>
      <c r="AN174" s="30"/>
      <c r="AO174" s="30"/>
      <c r="AP174" s="30"/>
      <c r="AQ174" s="30"/>
      <c r="AR174" s="30"/>
      <c r="AS174" s="30"/>
      <c r="AT174" s="30"/>
      <c r="AU174" s="30"/>
    </row>
    <row r="175" spans="1:47" s="29" customFormat="1" x14ac:dyDescent="0.35">
      <c r="A175" s="30"/>
      <c r="B175" s="76"/>
      <c r="C175" s="76"/>
      <c r="L175" s="76"/>
      <c r="M175" s="30"/>
      <c r="N175" s="30"/>
      <c r="O175" s="30"/>
      <c r="P175" s="30"/>
      <c r="Q175" s="30"/>
      <c r="R175" s="30"/>
      <c r="S175" s="30"/>
      <c r="T175" s="30"/>
      <c r="U175" s="30"/>
      <c r="V175" s="30"/>
      <c r="W175" s="30"/>
      <c r="X175" s="30"/>
      <c r="Y175" s="30"/>
      <c r="Z175" s="30"/>
      <c r="AA175" s="30"/>
      <c r="AB175" s="30"/>
      <c r="AC175" s="30"/>
      <c r="AD175" s="30"/>
      <c r="AE175" s="30"/>
      <c r="AF175" s="30"/>
      <c r="AG175" s="30"/>
      <c r="AH175" s="30"/>
      <c r="AI175" s="30"/>
      <c r="AJ175" s="30"/>
      <c r="AK175" s="30"/>
      <c r="AL175" s="30"/>
      <c r="AM175" s="30"/>
      <c r="AN175" s="30"/>
      <c r="AO175" s="30"/>
      <c r="AP175" s="30"/>
      <c r="AQ175" s="30"/>
      <c r="AR175" s="30"/>
      <c r="AS175" s="30"/>
      <c r="AT175" s="30"/>
      <c r="AU175" s="30"/>
    </row>
  </sheetData>
  <mergeCells count="220">
    <mergeCell ref="Z4:AA4"/>
    <mergeCell ref="C5:G5"/>
    <mergeCell ref="L5:M5"/>
    <mergeCell ref="P5:Q5"/>
    <mergeCell ref="R5:S5"/>
    <mergeCell ref="T5:U5"/>
    <mergeCell ref="V5:W5"/>
    <mergeCell ref="G2:U2"/>
    <mergeCell ref="L4:M4"/>
    <mergeCell ref="P4:Q4"/>
    <mergeCell ref="R4:S4"/>
    <mergeCell ref="T4:U4"/>
    <mergeCell ref="X4:Y4"/>
    <mergeCell ref="X5:Y5"/>
    <mergeCell ref="T6:U8"/>
    <mergeCell ref="V6:W8"/>
    <mergeCell ref="L9:M9"/>
    <mergeCell ref="P9:Q9"/>
    <mergeCell ref="R9:S9"/>
    <mergeCell ref="T9:U9"/>
    <mergeCell ref="X9:Y9"/>
    <mergeCell ref="B6:B8"/>
    <mergeCell ref="C6:D7"/>
    <mergeCell ref="F6:G7"/>
    <mergeCell ref="L6:M8"/>
    <mergeCell ref="P6:Q8"/>
    <mergeCell ref="R6:S8"/>
    <mergeCell ref="I6:I8"/>
    <mergeCell ref="J6:J8"/>
    <mergeCell ref="X6:Y8"/>
    <mergeCell ref="N9:O9"/>
    <mergeCell ref="V9:W9"/>
    <mergeCell ref="L10:M10"/>
    <mergeCell ref="P10:Q10"/>
    <mergeCell ref="R10:S10"/>
    <mergeCell ref="T10:U10"/>
    <mergeCell ref="X10:Y10"/>
    <mergeCell ref="L11:M11"/>
    <mergeCell ref="P11:Q11"/>
    <mergeCell ref="R11:S11"/>
    <mergeCell ref="T11:U11"/>
    <mergeCell ref="X11:Y11"/>
    <mergeCell ref="N10:O10"/>
    <mergeCell ref="N11:O11"/>
    <mergeCell ref="V10:W10"/>
    <mergeCell ref="V11:W11"/>
    <mergeCell ref="L12:M12"/>
    <mergeCell ref="P12:Q12"/>
    <mergeCell ref="R12:S12"/>
    <mergeCell ref="T12:U12"/>
    <mergeCell ref="X12:Y12"/>
    <mergeCell ref="L13:M13"/>
    <mergeCell ref="P13:Q13"/>
    <mergeCell ref="R13:S13"/>
    <mergeCell ref="T13:U13"/>
    <mergeCell ref="X13:Y13"/>
    <mergeCell ref="N12:O12"/>
    <mergeCell ref="V12:W12"/>
    <mergeCell ref="V13:W13"/>
    <mergeCell ref="L14:M14"/>
    <mergeCell ref="P14:Q14"/>
    <mergeCell ref="R14:S14"/>
    <mergeCell ref="T14:U14"/>
    <mergeCell ref="X14:Y14"/>
    <mergeCell ref="L15:M15"/>
    <mergeCell ref="P15:Q15"/>
    <mergeCell ref="R15:S15"/>
    <mergeCell ref="T15:U15"/>
    <mergeCell ref="X15:Y15"/>
    <mergeCell ref="N15:O15"/>
    <mergeCell ref="V14:W14"/>
    <mergeCell ref="V15:W15"/>
    <mergeCell ref="L16:M16"/>
    <mergeCell ref="P16:Q16"/>
    <mergeCell ref="R16:S16"/>
    <mergeCell ref="T16:U16"/>
    <mergeCell ref="X16:Y16"/>
    <mergeCell ref="L17:M17"/>
    <mergeCell ref="P17:Q17"/>
    <mergeCell ref="R17:S17"/>
    <mergeCell ref="T17:U17"/>
    <mergeCell ref="X17:Y17"/>
    <mergeCell ref="N16:O16"/>
    <mergeCell ref="N17:O17"/>
    <mergeCell ref="V16:W16"/>
    <mergeCell ref="V17:W17"/>
    <mergeCell ref="L18:M18"/>
    <mergeCell ref="P18:Q18"/>
    <mergeCell ref="R18:S18"/>
    <mergeCell ref="T18:U18"/>
    <mergeCell ref="X18:Y18"/>
    <mergeCell ref="L19:M19"/>
    <mergeCell ref="P19:Q19"/>
    <mergeCell ref="R19:S19"/>
    <mergeCell ref="T19:U19"/>
    <mergeCell ref="X19:Y19"/>
    <mergeCell ref="N18:O18"/>
    <mergeCell ref="N19:O19"/>
    <mergeCell ref="V18:W18"/>
    <mergeCell ref="V19:W19"/>
    <mergeCell ref="L20:M20"/>
    <mergeCell ref="P20:Q20"/>
    <mergeCell ref="R20:S20"/>
    <mergeCell ref="T20:U20"/>
    <mergeCell ref="X20:Y20"/>
    <mergeCell ref="L21:M21"/>
    <mergeCell ref="P21:Q21"/>
    <mergeCell ref="R21:S21"/>
    <mergeCell ref="T21:U21"/>
    <mergeCell ref="X21:Y21"/>
    <mergeCell ref="N21:O21"/>
    <mergeCell ref="N20:O20"/>
    <mergeCell ref="V20:W20"/>
    <mergeCell ref="V21:W21"/>
    <mergeCell ref="R27:S27"/>
    <mergeCell ref="L24:M24"/>
    <mergeCell ref="P24:Q24"/>
    <mergeCell ref="R24:S24"/>
    <mergeCell ref="T24:U24"/>
    <mergeCell ref="X24:Y24"/>
    <mergeCell ref="L25:M25"/>
    <mergeCell ref="P25:Q25"/>
    <mergeCell ref="R25:S25"/>
    <mergeCell ref="T25:U25"/>
    <mergeCell ref="X25:Y25"/>
    <mergeCell ref="X26:Y26"/>
    <mergeCell ref="V26:W26"/>
    <mergeCell ref="L26:M26"/>
    <mergeCell ref="P26:Q26"/>
    <mergeCell ref="R26:S26"/>
    <mergeCell ref="T26:U26"/>
    <mergeCell ref="N24:O24"/>
    <mergeCell ref="N25:O25"/>
    <mergeCell ref="V24:W24"/>
    <mergeCell ref="V25:W25"/>
    <mergeCell ref="R35:S35"/>
    <mergeCell ref="R36:S36"/>
    <mergeCell ref="R37:S37"/>
    <mergeCell ref="R38:S38"/>
    <mergeCell ref="R39:S39"/>
    <mergeCell ref="R40:S40"/>
    <mergeCell ref="R28:S28"/>
    <mergeCell ref="B30:Y30"/>
    <mergeCell ref="R31:S31"/>
    <mergeCell ref="R32:S32"/>
    <mergeCell ref="R33:S33"/>
    <mergeCell ref="R34:S34"/>
    <mergeCell ref="B33:Q33"/>
    <mergeCell ref="R47:S47"/>
    <mergeCell ref="R48:S48"/>
    <mergeCell ref="R49:S49"/>
    <mergeCell ref="R50:S50"/>
    <mergeCell ref="R51:S51"/>
    <mergeCell ref="R52:S52"/>
    <mergeCell ref="R41:S41"/>
    <mergeCell ref="R42:S42"/>
    <mergeCell ref="R43:S43"/>
    <mergeCell ref="R44:S44"/>
    <mergeCell ref="R45:S45"/>
    <mergeCell ref="R46:S46"/>
    <mergeCell ref="R59:S59"/>
    <mergeCell ref="R60:S60"/>
    <mergeCell ref="R61:S61"/>
    <mergeCell ref="R62:S62"/>
    <mergeCell ref="R63:S63"/>
    <mergeCell ref="R64:S64"/>
    <mergeCell ref="R53:S53"/>
    <mergeCell ref="R54:S54"/>
    <mergeCell ref="R55:S55"/>
    <mergeCell ref="R56:S56"/>
    <mergeCell ref="R57:S57"/>
    <mergeCell ref="R58:S58"/>
    <mergeCell ref="R73:S73"/>
    <mergeCell ref="R74:S74"/>
    <mergeCell ref="R75:S75"/>
    <mergeCell ref="R76:S76"/>
    <mergeCell ref="R65:S65"/>
    <mergeCell ref="R66:S66"/>
    <mergeCell ref="R67:S67"/>
    <mergeCell ref="R68:S68"/>
    <mergeCell ref="R69:S69"/>
    <mergeCell ref="R70:S70"/>
    <mergeCell ref="R90:S90"/>
    <mergeCell ref="R91:S91"/>
    <mergeCell ref="R92:S92"/>
    <mergeCell ref="R94:S94"/>
    <mergeCell ref="R95:S95"/>
    <mergeCell ref="N5:O5"/>
    <mergeCell ref="N6:O8"/>
    <mergeCell ref="N26:O26"/>
    <mergeCell ref="N13:O13"/>
    <mergeCell ref="N14:O14"/>
    <mergeCell ref="R84:S84"/>
    <mergeCell ref="R85:S85"/>
    <mergeCell ref="R86:S86"/>
    <mergeCell ref="R87:S87"/>
    <mergeCell ref="R88:S88"/>
    <mergeCell ref="R89:S89"/>
    <mergeCell ref="R77:S77"/>
    <mergeCell ref="R78:S78"/>
    <mergeCell ref="R80:S80"/>
    <mergeCell ref="R81:S81"/>
    <mergeCell ref="R82:S82"/>
    <mergeCell ref="R83:S83"/>
    <mergeCell ref="R71:S71"/>
    <mergeCell ref="R72:S72"/>
    <mergeCell ref="L22:M22"/>
    <mergeCell ref="P22:Q22"/>
    <mergeCell ref="R22:S22"/>
    <mergeCell ref="T22:U22"/>
    <mergeCell ref="X22:Y22"/>
    <mergeCell ref="L23:M23"/>
    <mergeCell ref="P23:Q23"/>
    <mergeCell ref="R23:S23"/>
    <mergeCell ref="T23:U23"/>
    <mergeCell ref="X23:Y23"/>
    <mergeCell ref="N22:O22"/>
    <mergeCell ref="N23:O23"/>
    <mergeCell ref="V22:W22"/>
    <mergeCell ref="V23:W23"/>
  </mergeCells>
  <dataValidations count="1">
    <dataValidation type="list" allowBlank="1" showInputMessage="1" showErrorMessage="1" sqref="B5" xr:uid="{00000000-0002-0000-0600-000000000000}">
      <formula1>$Z$51:$Z$52</formula1>
    </dataValidation>
  </dataValidations>
  <printOptions horizontalCentered="1" verticalCentered="1"/>
  <pageMargins left="0.74803149606299213" right="0.74803149606299213" top="0.98425196850393704" bottom="0.98425196850393704" header="0.51181102362204722" footer="0.51181102362204722"/>
  <pageSetup paperSize="9" scale="53"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3" r:id="rId4" name="Drop Down 1">
              <controlPr defaultSize="0" autoLine="0" autoPict="0" altText="List of fire and rescue service in England.">
                <anchor moveWithCells="1">
                  <from>
                    <xdr:col>1</xdr:col>
                    <xdr:colOff>1117600</xdr:colOff>
                    <xdr:row>1</xdr:row>
                    <xdr:rowOff>107950</xdr:rowOff>
                  </from>
                  <to>
                    <xdr:col>2</xdr:col>
                    <xdr:colOff>317500</xdr:colOff>
                    <xdr:row>1</xdr:row>
                    <xdr:rowOff>279400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fitToPage="1"/>
  </sheetPr>
  <dimension ref="A1:AE39"/>
  <sheetViews>
    <sheetView showGridLines="0" topLeftCell="B1" zoomScaleNormal="100" workbookViewId="0">
      <pane ySplit="7" topLeftCell="A8" activePane="bottomLeft" state="frozen"/>
      <selection activeCell="B2" sqref="B2"/>
      <selection pane="bottomLeft" activeCell="B5" sqref="B5"/>
    </sheetView>
  </sheetViews>
  <sheetFormatPr defaultColWidth="8.921875" defaultRowHeight="13" x14ac:dyDescent="0.3"/>
  <cols>
    <col min="1" max="1" width="7.4609375" style="63" hidden="1" customWidth="1"/>
    <col min="2" max="2" width="27.15234375" style="29" customWidth="1"/>
    <col min="3" max="3" width="9.4609375" style="29" customWidth="1"/>
    <col min="4" max="4" width="9" style="29" customWidth="1"/>
    <col min="5" max="5" width="8.61328125" style="29" customWidth="1"/>
    <col min="6" max="6" width="1.15234375" style="29" customWidth="1"/>
    <col min="7" max="7" width="7.15234375" style="24" bestFit="1" customWidth="1"/>
    <col min="8" max="8" width="7.61328125" style="24" bestFit="1" customWidth="1"/>
    <col min="9" max="9" width="1.3828125" style="24" customWidth="1"/>
    <col min="10" max="10" width="8.07421875" style="29" bestFit="1" customWidth="1"/>
    <col min="11" max="11" width="8.84375" style="29" bestFit="1" customWidth="1"/>
    <col min="12" max="12" width="1.15234375" style="29" customWidth="1"/>
    <col min="13" max="14" width="7.15234375" style="29" customWidth="1"/>
    <col min="15" max="15" width="1.921875" style="29" customWidth="1"/>
    <col min="16" max="17" width="8.84375" style="29" bestFit="1" customWidth="1"/>
    <col min="18" max="18" width="0" style="29" hidden="1" customWidth="1"/>
    <col min="19" max="20" width="8.921875" style="29"/>
    <col min="21" max="31" width="8.921875" style="29" hidden="1" customWidth="1"/>
    <col min="32" max="16384" width="8.921875" style="29"/>
  </cols>
  <sheetData>
    <row r="1" spans="1:31" hidden="1" x14ac:dyDescent="0.3">
      <c r="A1" s="77"/>
      <c r="B1" s="31" t="s">
        <v>82</v>
      </c>
      <c r="C1" s="78"/>
      <c r="D1" s="31"/>
      <c r="E1" s="31"/>
      <c r="F1" s="31"/>
      <c r="G1" s="79">
        <f>'FS1'!M1</f>
        <v>111</v>
      </c>
      <c r="H1" s="79"/>
      <c r="I1" s="79"/>
      <c r="J1" s="31"/>
      <c r="K1" s="31"/>
      <c r="L1" s="31"/>
      <c r="M1" s="31"/>
      <c r="N1" s="31"/>
      <c r="O1" s="31"/>
      <c r="P1" s="31"/>
      <c r="Q1" s="31"/>
    </row>
    <row r="2" spans="1:31" s="108" customFormat="1" ht="29.25" customHeight="1" x14ac:dyDescent="0.7">
      <c r="A2" s="104"/>
      <c r="B2" s="105" t="s">
        <v>432</v>
      </c>
      <c r="C2" s="106"/>
      <c r="D2" s="106"/>
      <c r="E2" s="215" t="str">
        <f>'FS1'!G2</f>
        <v>England</v>
      </c>
      <c r="F2" s="215"/>
      <c r="G2" s="215"/>
      <c r="H2" s="215"/>
      <c r="I2" s="215"/>
      <c r="J2" s="215"/>
      <c r="K2" s="215"/>
      <c r="L2" s="215"/>
      <c r="M2" s="215"/>
      <c r="N2" s="215"/>
      <c r="O2" s="107"/>
      <c r="P2" s="107"/>
      <c r="Q2" s="107"/>
    </row>
    <row r="3" spans="1:31" s="108" customFormat="1" ht="29.25" customHeight="1" thickBot="1" x14ac:dyDescent="0.55000000000000004">
      <c r="B3" s="101" t="s">
        <v>803</v>
      </c>
      <c r="C3" s="109"/>
      <c r="D3" s="103"/>
      <c r="E3" s="103"/>
      <c r="F3" s="103"/>
      <c r="G3" s="103"/>
      <c r="H3" s="103"/>
      <c r="I3" s="103"/>
      <c r="J3" s="103"/>
      <c r="K3" s="103"/>
      <c r="L3" s="103"/>
      <c r="M3" s="103"/>
      <c r="N3" s="103"/>
      <c r="O3" s="103"/>
      <c r="P3" s="103"/>
      <c r="Q3" s="103"/>
    </row>
    <row r="4" spans="1:31" ht="16.5" hidden="1" customHeight="1" x14ac:dyDescent="0.3">
      <c r="C4" s="80" t="s">
        <v>433</v>
      </c>
      <c r="D4" s="80" t="s">
        <v>434</v>
      </c>
      <c r="E4" s="80" t="s">
        <v>435</v>
      </c>
      <c r="F4" s="80"/>
      <c r="G4" s="80" t="s">
        <v>436</v>
      </c>
      <c r="H4" s="80" t="s">
        <v>437</v>
      </c>
      <c r="I4" s="80"/>
      <c r="J4" s="80" t="s">
        <v>438</v>
      </c>
      <c r="K4" s="80" t="s">
        <v>439</v>
      </c>
      <c r="L4" s="80"/>
      <c r="M4" s="80" t="s">
        <v>440</v>
      </c>
      <c r="N4" s="80" t="s">
        <v>441</v>
      </c>
      <c r="O4" s="80"/>
    </row>
    <row r="5" spans="1:31" s="37" customFormat="1" ht="21.75" customHeight="1" x14ac:dyDescent="0.35">
      <c r="A5" s="81"/>
      <c r="B5" s="160" t="s">
        <v>802</v>
      </c>
      <c r="C5" s="202" t="s">
        <v>867</v>
      </c>
      <c r="D5" s="212" t="s">
        <v>442</v>
      </c>
      <c r="E5" s="218"/>
      <c r="F5" s="218"/>
      <c r="G5" s="218"/>
      <c r="H5" s="218"/>
      <c r="I5" s="82"/>
      <c r="J5" s="219" t="s">
        <v>443</v>
      </c>
      <c r="K5" s="216"/>
      <c r="L5" s="46"/>
      <c r="M5" s="219" t="s">
        <v>444</v>
      </c>
      <c r="N5" s="216"/>
      <c r="O5" s="46"/>
      <c r="P5" s="220" t="s">
        <v>15</v>
      </c>
      <c r="Q5" s="221"/>
    </row>
    <row r="6" spans="1:31" s="37" customFormat="1" ht="32.25" customHeight="1" x14ac:dyDescent="0.35">
      <c r="A6" s="81"/>
      <c r="C6" s="216"/>
      <c r="D6" s="223" t="s">
        <v>445</v>
      </c>
      <c r="E6" s="224"/>
      <c r="F6" s="83"/>
      <c r="G6" s="225" t="s">
        <v>47</v>
      </c>
      <c r="H6" s="225"/>
      <c r="I6" s="84"/>
      <c r="J6" s="217"/>
      <c r="K6" s="217"/>
      <c r="L6" s="46"/>
      <c r="M6" s="217"/>
      <c r="N6" s="217"/>
      <c r="O6" s="46"/>
      <c r="P6" s="222"/>
      <c r="Q6" s="222"/>
    </row>
    <row r="7" spans="1:31" s="37" customFormat="1" ht="33" customHeight="1" x14ac:dyDescent="0.35">
      <c r="A7" s="81"/>
      <c r="B7" s="85" t="s">
        <v>396</v>
      </c>
      <c r="C7" s="217"/>
      <c r="D7" s="86" t="s">
        <v>404</v>
      </c>
      <c r="E7" s="86" t="s">
        <v>405</v>
      </c>
      <c r="F7" s="87"/>
      <c r="G7" s="88" t="s">
        <v>404</v>
      </c>
      <c r="H7" s="88" t="s">
        <v>405</v>
      </c>
      <c r="I7" s="89"/>
      <c r="J7" s="86" t="s">
        <v>404</v>
      </c>
      <c r="K7" s="86" t="s">
        <v>405</v>
      </c>
      <c r="L7" s="87"/>
      <c r="M7" s="86" t="s">
        <v>404</v>
      </c>
      <c r="N7" s="86" t="s">
        <v>405</v>
      </c>
      <c r="O7" s="86"/>
      <c r="P7" s="90" t="s">
        <v>404</v>
      </c>
      <c r="Q7" s="90" t="s">
        <v>405</v>
      </c>
      <c r="U7" s="91" t="s">
        <v>75</v>
      </c>
      <c r="V7" s="91" t="s">
        <v>76</v>
      </c>
      <c r="W7" s="91" t="s">
        <v>77</v>
      </c>
      <c r="X7" s="91" t="s">
        <v>78</v>
      </c>
      <c r="Y7" s="91" t="s">
        <v>79</v>
      </c>
      <c r="Z7" s="91" t="s">
        <v>80</v>
      </c>
      <c r="AA7" s="91" t="s">
        <v>76</v>
      </c>
      <c r="AB7" s="91" t="s">
        <v>77</v>
      </c>
      <c r="AC7" s="91" t="s">
        <v>78</v>
      </c>
      <c r="AD7" s="91" t="s">
        <v>79</v>
      </c>
      <c r="AE7" s="91" t="s">
        <v>81</v>
      </c>
    </row>
    <row r="8" spans="1:31" s="37" customFormat="1" ht="23.15" customHeight="1" x14ac:dyDescent="0.35">
      <c r="A8" s="81" t="str">
        <f>'FS1'!A9</f>
        <v>hospitals</v>
      </c>
      <c r="B8" s="55" t="s">
        <v>31</v>
      </c>
      <c r="C8" s="92">
        <f ca="1">U8</f>
        <v>5266</v>
      </c>
      <c r="D8" s="49">
        <f ca="1">V8</f>
        <v>734</v>
      </c>
      <c r="E8" s="49">
        <f ca="1">AA8</f>
        <v>1904.6933330000002</v>
      </c>
      <c r="F8" s="49"/>
      <c r="G8" s="49">
        <f ca="1">W8</f>
        <v>52</v>
      </c>
      <c r="H8" s="49">
        <f ca="1">AB8</f>
        <v>105.01</v>
      </c>
      <c r="I8" s="49"/>
      <c r="J8" s="49">
        <f ca="1">X8</f>
        <v>806.25</v>
      </c>
      <c r="K8" s="49">
        <f ca="1">AC8</f>
        <v>1651.4833333333331</v>
      </c>
      <c r="L8" s="49"/>
      <c r="M8" s="49">
        <f ca="1">Y8</f>
        <v>0.25</v>
      </c>
      <c r="N8" s="49">
        <f ca="1">AD8</f>
        <v>0.25</v>
      </c>
      <c r="O8" s="49"/>
      <c r="P8" s="93">
        <f ca="1">Z8</f>
        <v>1592.5</v>
      </c>
      <c r="Q8" s="93">
        <f ca="1">AE8</f>
        <v>3664.9366663333335</v>
      </c>
      <c r="S8" s="94"/>
      <c r="U8" s="51">
        <f t="array" aca="1" ref="U8" ca="1">INDEX(INDIRECT("'"&amp;$B$5&amp;"'!P$3:P$1000"), MATCH($E$2&amp;$B8, INDIRECT("'"&amp;$B$5&amp;"'!$A$3:$A$1000")&amp; INDIRECT("'"&amp;$B$5&amp;"'!$B$3:$B$1000"),0))</f>
        <v>5266</v>
      </c>
      <c r="V8" s="51">
        <f t="array" aca="1" ref="V8" ca="1">INDEX(INDIRECT("'"&amp;$B$5&amp;"'!Q$3:Q$1000"), MATCH($E$2&amp;$B8, INDIRECT("'"&amp;$B$5&amp;"'!$A$3:$A$1000")&amp; INDIRECT("'"&amp;$B$5&amp;"'!$B$3:$B$1000"),0))</f>
        <v>734</v>
      </c>
      <c r="W8" s="51">
        <f t="array" aca="1" ref="W8" ca="1">INDEX(INDIRECT("'"&amp;$B$5&amp;"'!R$3:R$1000"), MATCH($E$2&amp;$B8, INDIRECT("'"&amp;$B$5&amp;"'!$A$3:$A$1000")&amp; INDIRECT("'"&amp;$B$5&amp;"'!$B$3:$B$1000"),0))</f>
        <v>52</v>
      </c>
      <c r="X8" s="51">
        <f t="array" aca="1" ref="X8" ca="1">INDEX(INDIRECT("'"&amp;$B$5&amp;"'!S$3:S$1000"), MATCH($E$2&amp;$B8, INDIRECT("'"&amp;$B$5&amp;"'!$A$3:$A$1000")&amp; INDIRECT("'"&amp;$B$5&amp;"'!$B$3:$B$1000"),0))</f>
        <v>806.25</v>
      </c>
      <c r="Y8" s="51">
        <f t="array" aca="1" ref="Y8" ca="1">INDEX(INDIRECT("'"&amp;$B$5&amp;"'!T$3:T$1000"), MATCH($E$2&amp;$B8, INDIRECT("'"&amp;$B$5&amp;"'!$A$3:$A$1000")&amp; INDIRECT("'"&amp;$B$5&amp;"'!$B$3:$B$1000"),0))</f>
        <v>0.25</v>
      </c>
      <c r="Z8" s="51">
        <f t="array" aca="1" ref="Z8" ca="1">INDEX(INDIRECT("'"&amp;$B$5&amp;"'!U$3:U$1000"), MATCH($E$2&amp;$B8, INDIRECT("'"&amp;$B$5&amp;"'!$A$3:$A$1000")&amp; INDIRECT("'"&amp;$B$5&amp;"'!$B$3:$B$1000"),0))</f>
        <v>1592.5</v>
      </c>
      <c r="AA8" s="51">
        <f t="array" aca="1" ref="AA8" ca="1">INDEX(INDIRECT("'"&amp;$B$5&amp;"'!V$3:V$1000"), MATCH($E$2&amp;$B8, INDIRECT("'"&amp;$B$5&amp;"'!$A$3:$A$1000")&amp; INDIRECT("'"&amp;$B$5&amp;"'!$B$3:$B$1000"),0))</f>
        <v>1904.6933330000002</v>
      </c>
      <c r="AB8" s="51">
        <f t="array" aca="1" ref="AB8" ca="1">INDEX(INDIRECT("'"&amp;$B$5&amp;"'!W$3:W$1000"), MATCH($E$2&amp;$B8, INDIRECT("'"&amp;$B$5&amp;"'!$A$3:$A$1000")&amp; INDIRECT("'"&amp;$B$5&amp;"'!$B$3:$B$1000"),0))</f>
        <v>105.01</v>
      </c>
      <c r="AC8" s="51">
        <f t="array" aca="1" ref="AC8" ca="1">INDEX(INDIRECT("'"&amp;$B$5&amp;"'!X$3:X$1000"), MATCH($E$2&amp;$B8, INDIRECT("'"&amp;$B$5&amp;"'!$A$3:$A$1000")&amp; INDIRECT("'"&amp;$B$5&amp;"'!$B$3:$B$1000"),0))</f>
        <v>1651.4833333333331</v>
      </c>
      <c r="AD8" s="51">
        <f t="array" aca="1" ref="AD8" ca="1">INDEX(INDIRECT("'"&amp;$B$5&amp;"'!Y$3:Y$1000"), MATCH($E$2&amp;$B8, INDIRECT("'"&amp;$B$5&amp;"'!$A$3:$A$1000")&amp; INDIRECT("'"&amp;$B$5&amp;"'!$B$3:$B$1000"),0))</f>
        <v>0.25</v>
      </c>
      <c r="AE8" s="51">
        <f t="array" aca="1" ref="AE8" ca="1">INDEX(INDIRECT("'"&amp;$B$5&amp;"'!Z$3:Z$1000"), MATCH($E$2&amp;$B8, INDIRECT("'"&amp;$B$5&amp;"'!$A$3:$A$1000")&amp; INDIRECT("'"&amp;$B$5&amp;"'!$B$3:$B$1000"),0))</f>
        <v>3664.9366663333335</v>
      </c>
    </row>
    <row r="9" spans="1:31" s="37" customFormat="1" ht="23.15" customHeight="1" x14ac:dyDescent="0.35">
      <c r="A9" s="81" t="str">
        <f>'FS1'!A10</f>
        <v>care</v>
      </c>
      <c r="B9" s="52" t="s">
        <v>32</v>
      </c>
      <c r="C9" s="49">
        <f t="shared" ref="C9:C24" ca="1" si="0">U9</f>
        <v>30513.89</v>
      </c>
      <c r="D9" s="49">
        <f t="shared" ref="D9:D24" ca="1" si="1">V9</f>
        <v>1005</v>
      </c>
      <c r="E9" s="49">
        <f t="shared" ref="E9:E24" ca="1" si="2">AA9</f>
        <v>2217.8033329999998</v>
      </c>
      <c r="F9" s="49"/>
      <c r="G9" s="49">
        <f t="shared" ref="G9:G24" ca="1" si="3">W9</f>
        <v>278</v>
      </c>
      <c r="H9" s="49">
        <f t="shared" ref="H9:H24" ca="1" si="4">AB9</f>
        <v>316.59666499999997</v>
      </c>
      <c r="I9" s="49"/>
      <c r="J9" s="49">
        <f t="shared" ref="J9:J24" ca="1" si="5">X9</f>
        <v>2789</v>
      </c>
      <c r="K9" s="49">
        <f t="shared" ref="K9:K24" ca="1" si="6">AC9</f>
        <v>7679.6733306666665</v>
      </c>
      <c r="L9" s="49"/>
      <c r="M9" s="49">
        <f t="shared" ref="M9:M24" ca="1" si="7">Y9</f>
        <v>61</v>
      </c>
      <c r="N9" s="49">
        <f t="shared" ref="N9:N24" ca="1" si="8">AD9</f>
        <v>123.35</v>
      </c>
      <c r="O9" s="49"/>
      <c r="P9" s="93">
        <f t="shared" ref="P9:P24" ca="1" si="9">Z9</f>
        <v>4133</v>
      </c>
      <c r="Q9" s="93">
        <f t="shared" ref="Q9:Q24" ca="1" si="10">AE9</f>
        <v>10341.173328666666</v>
      </c>
      <c r="S9" s="94"/>
      <c r="U9" s="51">
        <f t="array" aca="1" ref="U9" ca="1">INDEX(INDIRECT("'"&amp;$B$5&amp;"'!P$3:P$1000"), MATCH($E$2&amp;$B9, INDIRECT("'"&amp;$B$5&amp;"'!$A$3:$A$1000")&amp; INDIRECT("'"&amp;$B$5&amp;"'!$B$3:$B$1000"),0))</f>
        <v>30513.89</v>
      </c>
      <c r="V9" s="51">
        <f t="array" aca="1" ref="V9" ca="1">INDEX(INDIRECT("'"&amp;$B$5&amp;"'!Q$3:Q$1000"), MATCH($E$2&amp;$B9, INDIRECT("'"&amp;$B$5&amp;"'!$A$3:$A$1000")&amp; INDIRECT("'"&amp;$B$5&amp;"'!$B$3:$B$1000"),0))</f>
        <v>1005</v>
      </c>
      <c r="W9" s="51">
        <f t="array" aca="1" ref="W9" ca="1">INDEX(INDIRECT("'"&amp;$B$5&amp;"'!R$3:R$1000"), MATCH($E$2&amp;$B9, INDIRECT("'"&amp;$B$5&amp;"'!$A$3:$A$1000")&amp; INDIRECT("'"&amp;$B$5&amp;"'!$B$3:$B$1000"),0))</f>
        <v>278</v>
      </c>
      <c r="X9" s="51">
        <f t="array" aca="1" ref="X9" ca="1">INDEX(INDIRECT("'"&amp;$B$5&amp;"'!S$3:S$1000"), MATCH($E$2&amp;$B9, INDIRECT("'"&amp;$B$5&amp;"'!$A$3:$A$1000")&amp; INDIRECT("'"&amp;$B$5&amp;"'!$B$3:$B$1000"),0))</f>
        <v>2789</v>
      </c>
      <c r="Y9" s="51">
        <f t="array" aca="1" ref="Y9" ca="1">INDEX(INDIRECT("'"&amp;$B$5&amp;"'!T$3:T$1000"), MATCH($E$2&amp;$B9, INDIRECT("'"&amp;$B$5&amp;"'!$A$3:$A$1000")&amp; INDIRECT("'"&amp;$B$5&amp;"'!$B$3:$B$1000"),0))</f>
        <v>61</v>
      </c>
      <c r="Z9" s="51">
        <f t="array" aca="1" ref="Z9" ca="1">INDEX(INDIRECT("'"&amp;$B$5&amp;"'!U$3:U$1000"), MATCH($E$2&amp;$B9, INDIRECT("'"&amp;$B$5&amp;"'!$A$3:$A$1000")&amp; INDIRECT("'"&amp;$B$5&amp;"'!$B$3:$B$1000"),0))</f>
        <v>4133</v>
      </c>
      <c r="AA9" s="51">
        <f t="array" aca="1" ref="AA9" ca="1">INDEX(INDIRECT("'"&amp;$B$5&amp;"'!V$3:V$1000"), MATCH($E$2&amp;$B9, INDIRECT("'"&amp;$B$5&amp;"'!$A$3:$A$1000")&amp; INDIRECT("'"&amp;$B$5&amp;"'!$B$3:$B$1000"),0))</f>
        <v>2217.8033329999998</v>
      </c>
      <c r="AB9" s="51">
        <f t="array" aca="1" ref="AB9" ca="1">INDEX(INDIRECT("'"&amp;$B$5&amp;"'!W$3:W$1000"), MATCH($E$2&amp;$B9, INDIRECT("'"&amp;$B$5&amp;"'!$A$3:$A$1000")&amp; INDIRECT("'"&amp;$B$5&amp;"'!$B$3:$B$1000"),0))</f>
        <v>316.59666499999997</v>
      </c>
      <c r="AC9" s="51">
        <f t="array" aca="1" ref="AC9" ca="1">INDEX(INDIRECT("'"&amp;$B$5&amp;"'!X$3:X$1000"), MATCH($E$2&amp;$B9, INDIRECT("'"&amp;$B$5&amp;"'!$A$3:$A$1000")&amp; INDIRECT("'"&amp;$B$5&amp;"'!$B$3:$B$1000"),0))</f>
        <v>7679.6733306666665</v>
      </c>
      <c r="AD9" s="51">
        <f t="array" aca="1" ref="AD9" ca="1">INDEX(INDIRECT("'"&amp;$B$5&amp;"'!Y$3:Y$1000"), MATCH($E$2&amp;$B9, INDIRECT("'"&amp;$B$5&amp;"'!$A$3:$A$1000")&amp; INDIRECT("'"&amp;$B$5&amp;"'!$B$3:$B$1000"),0))</f>
        <v>123.35</v>
      </c>
      <c r="AE9" s="51">
        <f t="array" aca="1" ref="AE9" ca="1">INDEX(INDIRECT("'"&amp;$B$5&amp;"'!Z$3:Z$1000"), MATCH($E$2&amp;$B9, INDIRECT("'"&amp;$B$5&amp;"'!$A$3:$A$1000")&amp; INDIRECT("'"&amp;$B$5&amp;"'!$B$3:$B$1000"),0))</f>
        <v>10341.173328666666</v>
      </c>
    </row>
    <row r="10" spans="1:31" s="37" customFormat="1" ht="28.5" customHeight="1" x14ac:dyDescent="0.35">
      <c r="A10" s="81" t="str">
        <f>'FS1'!A11</f>
        <v>hmo</v>
      </c>
      <c r="B10" s="52" t="s">
        <v>409</v>
      </c>
      <c r="C10" s="49">
        <f t="shared" ca="1" si="0"/>
        <v>51952.865000000005</v>
      </c>
      <c r="D10" s="49">
        <f t="shared" ca="1" si="1"/>
        <v>550</v>
      </c>
      <c r="E10" s="49">
        <f t="shared" ca="1" si="2"/>
        <v>1066.17</v>
      </c>
      <c r="F10" s="49"/>
      <c r="G10" s="49">
        <f t="shared" ca="1" si="3"/>
        <v>581</v>
      </c>
      <c r="H10" s="49">
        <f t="shared" ca="1" si="4"/>
        <v>1096.7800000000002</v>
      </c>
      <c r="I10" s="49"/>
      <c r="J10" s="49">
        <f t="shared" ca="1" si="5"/>
        <v>1284</v>
      </c>
      <c r="K10" s="49">
        <f t="shared" ca="1" si="6"/>
        <v>1905.43</v>
      </c>
      <c r="L10" s="49"/>
      <c r="M10" s="49">
        <f t="shared" ca="1" si="7"/>
        <v>0</v>
      </c>
      <c r="N10" s="49">
        <f t="shared" ca="1" si="8"/>
        <v>0</v>
      </c>
      <c r="O10" s="49"/>
      <c r="P10" s="93">
        <f t="shared" ca="1" si="9"/>
        <v>2414</v>
      </c>
      <c r="Q10" s="93">
        <f t="shared" ca="1" si="10"/>
        <v>4012.6299999999997</v>
      </c>
      <c r="S10" s="94"/>
      <c r="U10" s="51">
        <f t="array" aca="1" ref="U10" ca="1">INDEX(INDIRECT("'"&amp;$B$5&amp;"'!P$3:P$1000"), MATCH($E$2&amp;$B10, INDIRECT("'"&amp;$B$5&amp;"'!$A$3:$A$1000")&amp; INDIRECT("'"&amp;$B$5&amp;"'!$B$3:$B$1000"),0))</f>
        <v>51952.865000000005</v>
      </c>
      <c r="V10" s="51">
        <f t="array" aca="1" ref="V10" ca="1">INDEX(INDIRECT("'"&amp;$B$5&amp;"'!Q$3:Q$1000"), MATCH($E$2&amp;$B10, INDIRECT("'"&amp;$B$5&amp;"'!$A$3:$A$1000")&amp; INDIRECT("'"&amp;$B$5&amp;"'!$B$3:$B$1000"),0))</f>
        <v>550</v>
      </c>
      <c r="W10" s="51">
        <f t="array" aca="1" ref="W10" ca="1">INDEX(INDIRECT("'"&amp;$B$5&amp;"'!R$3:R$1000"), MATCH($E$2&amp;$B10, INDIRECT("'"&amp;$B$5&amp;"'!$A$3:$A$1000")&amp; INDIRECT("'"&amp;$B$5&amp;"'!$B$3:$B$1000"),0))</f>
        <v>581</v>
      </c>
      <c r="X10" s="51">
        <f t="array" aca="1" ref="X10" ca="1">INDEX(INDIRECT("'"&amp;$B$5&amp;"'!S$3:S$1000"), MATCH($E$2&amp;$B10, INDIRECT("'"&amp;$B$5&amp;"'!$A$3:$A$1000")&amp; INDIRECT("'"&amp;$B$5&amp;"'!$B$3:$B$1000"),0))</f>
        <v>1284</v>
      </c>
      <c r="Y10" s="51">
        <f t="array" aca="1" ref="Y10" ca="1">INDEX(INDIRECT("'"&amp;$B$5&amp;"'!T$3:T$1000"), MATCH($E$2&amp;$B10, INDIRECT("'"&amp;$B$5&amp;"'!$A$3:$A$1000")&amp; INDIRECT("'"&amp;$B$5&amp;"'!$B$3:$B$1000"),0))</f>
        <v>0</v>
      </c>
      <c r="Z10" s="51">
        <f t="array" aca="1" ref="Z10" ca="1">INDEX(INDIRECT("'"&amp;$B$5&amp;"'!U$3:U$1000"), MATCH($E$2&amp;$B10, INDIRECT("'"&amp;$B$5&amp;"'!$A$3:$A$1000")&amp; INDIRECT("'"&amp;$B$5&amp;"'!$B$3:$B$1000"),0))</f>
        <v>2414</v>
      </c>
      <c r="AA10" s="51">
        <f t="array" aca="1" ref="AA10" ca="1">INDEX(INDIRECT("'"&amp;$B$5&amp;"'!V$3:V$1000"), MATCH($E$2&amp;$B10, INDIRECT("'"&amp;$B$5&amp;"'!$A$3:$A$1000")&amp; INDIRECT("'"&amp;$B$5&amp;"'!$B$3:$B$1000"),0))</f>
        <v>1066.17</v>
      </c>
      <c r="AB10" s="51">
        <f t="array" aca="1" ref="AB10" ca="1">INDEX(INDIRECT("'"&amp;$B$5&amp;"'!W$3:W$1000"), MATCH($E$2&amp;$B10, INDIRECT("'"&amp;$B$5&amp;"'!$A$3:$A$1000")&amp; INDIRECT("'"&amp;$B$5&amp;"'!$B$3:$B$1000"),0))</f>
        <v>1096.7800000000002</v>
      </c>
      <c r="AC10" s="51">
        <f t="array" aca="1" ref="AC10" ca="1">INDEX(INDIRECT("'"&amp;$B$5&amp;"'!X$3:X$1000"), MATCH($E$2&amp;$B10, INDIRECT("'"&amp;$B$5&amp;"'!$A$3:$A$1000")&amp; INDIRECT("'"&amp;$B$5&amp;"'!$B$3:$B$1000"),0))</f>
        <v>1905.43</v>
      </c>
      <c r="AD10" s="51">
        <f t="array" aca="1" ref="AD10" ca="1">INDEX(INDIRECT("'"&amp;$B$5&amp;"'!Y$3:Y$1000"), MATCH($E$2&amp;$B10, INDIRECT("'"&amp;$B$5&amp;"'!$A$3:$A$1000")&amp; INDIRECT("'"&amp;$B$5&amp;"'!$B$3:$B$1000"),0))</f>
        <v>0</v>
      </c>
      <c r="AE10" s="51">
        <f t="array" aca="1" ref="AE10" ca="1">INDEX(INDIRECT("'"&amp;$B$5&amp;"'!Z$3:Z$1000"), MATCH($E$2&amp;$B10, INDIRECT("'"&amp;$B$5&amp;"'!$A$3:$A$1000")&amp; INDIRECT("'"&amp;$B$5&amp;"'!$B$3:$B$1000"),0))</f>
        <v>4012.6299999999997</v>
      </c>
    </row>
    <row r="11" spans="1:31" s="37" customFormat="1" ht="28.5" customHeight="1" x14ac:dyDescent="0.35">
      <c r="A11" s="81" t="str">
        <f>'FS1'!A12</f>
        <v>flat</v>
      </c>
      <c r="B11" s="52" t="s">
        <v>34</v>
      </c>
      <c r="C11" s="49">
        <f t="shared" ca="1" si="0"/>
        <v>40430.592499999999</v>
      </c>
      <c r="D11" s="49">
        <f t="shared" ca="1" si="1"/>
        <v>2210</v>
      </c>
      <c r="E11" s="49">
        <f t="shared" ca="1" si="2"/>
        <v>5570.25</v>
      </c>
      <c r="F11" s="49"/>
      <c r="G11" s="49">
        <f t="shared" ca="1" si="3"/>
        <v>301</v>
      </c>
      <c r="H11" s="49">
        <f t="shared" ca="1" si="4"/>
        <v>534.92999999999995</v>
      </c>
      <c r="I11" s="49"/>
      <c r="J11" s="49">
        <f t="shared" ca="1" si="5"/>
        <v>3706</v>
      </c>
      <c r="K11" s="49">
        <f t="shared" ca="1" si="6"/>
        <v>8846.0529999999999</v>
      </c>
      <c r="L11" s="49"/>
      <c r="M11" s="49">
        <f t="shared" ca="1" si="7"/>
        <v>1</v>
      </c>
      <c r="N11" s="49">
        <f t="shared" ca="1" si="8"/>
        <v>1.5</v>
      </c>
      <c r="O11" s="49"/>
      <c r="P11" s="93">
        <f t="shared" ca="1" si="9"/>
        <v>6217</v>
      </c>
      <c r="Q11" s="93">
        <f t="shared" ca="1" si="10"/>
        <v>14943.733</v>
      </c>
      <c r="S11" s="94"/>
      <c r="U11" s="51">
        <f t="array" aca="1" ref="U11" ca="1">INDEX(INDIRECT("'"&amp;$B$5&amp;"'!P$3:P$1000"), MATCH($E$2&amp;$B11, INDIRECT("'"&amp;$B$5&amp;"'!$A$3:$A$1000")&amp; INDIRECT("'"&amp;$B$5&amp;"'!$B$3:$B$1000"),0))</f>
        <v>40430.592499999999</v>
      </c>
      <c r="V11" s="51">
        <f t="array" aca="1" ref="V11" ca="1">INDEX(INDIRECT("'"&amp;$B$5&amp;"'!Q$3:Q$1000"), MATCH($E$2&amp;$B11, INDIRECT("'"&amp;$B$5&amp;"'!$A$3:$A$1000")&amp; INDIRECT("'"&amp;$B$5&amp;"'!$B$3:$B$1000"),0))</f>
        <v>2210</v>
      </c>
      <c r="W11" s="51">
        <f t="array" aca="1" ref="W11" ca="1">INDEX(INDIRECT("'"&amp;$B$5&amp;"'!R$3:R$1000"), MATCH($E$2&amp;$B11, INDIRECT("'"&amp;$B$5&amp;"'!$A$3:$A$1000")&amp; INDIRECT("'"&amp;$B$5&amp;"'!$B$3:$B$1000"),0))</f>
        <v>301</v>
      </c>
      <c r="X11" s="51">
        <f t="array" aca="1" ref="X11" ca="1">INDEX(INDIRECT("'"&amp;$B$5&amp;"'!S$3:S$1000"), MATCH($E$2&amp;$B11, INDIRECT("'"&amp;$B$5&amp;"'!$A$3:$A$1000")&amp; INDIRECT("'"&amp;$B$5&amp;"'!$B$3:$B$1000"),0))</f>
        <v>3706</v>
      </c>
      <c r="Y11" s="51">
        <f t="array" aca="1" ref="Y11" ca="1">INDEX(INDIRECT("'"&amp;$B$5&amp;"'!T$3:T$1000"), MATCH($E$2&amp;$B11, INDIRECT("'"&amp;$B$5&amp;"'!$A$3:$A$1000")&amp; INDIRECT("'"&amp;$B$5&amp;"'!$B$3:$B$1000"),0))</f>
        <v>1</v>
      </c>
      <c r="Z11" s="51">
        <f t="array" aca="1" ref="Z11" ca="1">INDEX(INDIRECT("'"&amp;$B$5&amp;"'!U$3:U$1000"), MATCH($E$2&amp;$B11, INDIRECT("'"&amp;$B$5&amp;"'!$A$3:$A$1000")&amp; INDIRECT("'"&amp;$B$5&amp;"'!$B$3:$B$1000"),0))</f>
        <v>6217</v>
      </c>
      <c r="AA11" s="51">
        <f t="array" aca="1" ref="AA11" ca="1">INDEX(INDIRECT("'"&amp;$B$5&amp;"'!V$3:V$1000"), MATCH($E$2&amp;$B11, INDIRECT("'"&amp;$B$5&amp;"'!$A$3:$A$1000")&amp; INDIRECT("'"&amp;$B$5&amp;"'!$B$3:$B$1000"),0))</f>
        <v>5570.25</v>
      </c>
      <c r="AB11" s="51">
        <f t="array" aca="1" ref="AB11" ca="1">INDEX(INDIRECT("'"&amp;$B$5&amp;"'!W$3:W$1000"), MATCH($E$2&amp;$B11, INDIRECT("'"&amp;$B$5&amp;"'!$A$3:$A$1000")&amp; INDIRECT("'"&amp;$B$5&amp;"'!$B$3:$B$1000"),0))</f>
        <v>534.92999999999995</v>
      </c>
      <c r="AC11" s="51">
        <f t="array" aca="1" ref="AC11" ca="1">INDEX(INDIRECT("'"&amp;$B$5&amp;"'!X$3:X$1000"), MATCH($E$2&amp;$B11, INDIRECT("'"&amp;$B$5&amp;"'!$A$3:$A$1000")&amp; INDIRECT("'"&amp;$B$5&amp;"'!$B$3:$B$1000"),0))</f>
        <v>8846.0529999999999</v>
      </c>
      <c r="AD11" s="51">
        <f t="array" aca="1" ref="AD11" ca="1">INDEX(INDIRECT("'"&amp;$B$5&amp;"'!Y$3:Y$1000"), MATCH($E$2&amp;$B11, INDIRECT("'"&amp;$B$5&amp;"'!$A$3:$A$1000")&amp; INDIRECT("'"&amp;$B$5&amp;"'!$B$3:$B$1000"),0))</f>
        <v>1.5</v>
      </c>
      <c r="AE11" s="51">
        <f t="array" aca="1" ref="AE11" ca="1">INDEX(INDIRECT("'"&amp;$B$5&amp;"'!Z$3:Z$1000"), MATCH($E$2&amp;$B11, INDIRECT("'"&amp;$B$5&amp;"'!$A$3:$A$1000")&amp; INDIRECT("'"&amp;$B$5&amp;"'!$B$3:$B$1000"),0))</f>
        <v>14943.733</v>
      </c>
    </row>
    <row r="12" spans="1:31" s="37" customFormat="1" ht="23.15" customHeight="1" x14ac:dyDescent="0.35">
      <c r="A12" s="81" t="str">
        <f>'FS1'!A13</f>
        <v>hostel</v>
      </c>
      <c r="B12" s="52" t="s">
        <v>35</v>
      </c>
      <c r="C12" s="49">
        <f t="shared" ca="1" si="0"/>
        <v>8192.2200000000012</v>
      </c>
      <c r="D12" s="49">
        <f t="shared" ca="1" si="1"/>
        <v>126</v>
      </c>
      <c r="E12" s="49">
        <f t="shared" ca="1" si="2"/>
        <v>211.17000000000002</v>
      </c>
      <c r="F12" s="49"/>
      <c r="G12" s="49">
        <f t="shared" ca="1" si="3"/>
        <v>31</v>
      </c>
      <c r="H12" s="49">
        <f t="shared" ca="1" si="4"/>
        <v>33.57</v>
      </c>
      <c r="I12" s="49"/>
      <c r="J12" s="49">
        <f t="shared" ca="1" si="5"/>
        <v>360</v>
      </c>
      <c r="K12" s="49">
        <f t="shared" ca="1" si="6"/>
        <v>687.65666666666664</v>
      </c>
      <c r="L12" s="49"/>
      <c r="M12" s="49">
        <f t="shared" ca="1" si="7"/>
        <v>1</v>
      </c>
      <c r="N12" s="49">
        <f t="shared" ca="1" si="8"/>
        <v>1.25</v>
      </c>
      <c r="O12" s="49"/>
      <c r="P12" s="93">
        <f t="shared" ca="1" si="9"/>
        <v>518</v>
      </c>
      <c r="Q12" s="93">
        <f t="shared" ca="1" si="10"/>
        <v>934.89666666666676</v>
      </c>
      <c r="S12" s="94"/>
      <c r="U12" s="51">
        <f t="array" aca="1" ref="U12" ca="1">INDEX(INDIRECT("'"&amp;$B$5&amp;"'!P$3:P$1000"), MATCH($E$2&amp;$B12, INDIRECT("'"&amp;$B$5&amp;"'!$A$3:$A$1000")&amp; INDIRECT("'"&amp;$B$5&amp;"'!$B$3:$B$1000"),0))</f>
        <v>8192.2200000000012</v>
      </c>
      <c r="V12" s="51">
        <f t="array" aca="1" ref="V12" ca="1">INDEX(INDIRECT("'"&amp;$B$5&amp;"'!Q$3:Q$1000"), MATCH($E$2&amp;$B12, INDIRECT("'"&amp;$B$5&amp;"'!$A$3:$A$1000")&amp; INDIRECT("'"&amp;$B$5&amp;"'!$B$3:$B$1000"),0))</f>
        <v>126</v>
      </c>
      <c r="W12" s="51">
        <f t="array" aca="1" ref="W12" ca="1">INDEX(INDIRECT("'"&amp;$B$5&amp;"'!R$3:R$1000"), MATCH($E$2&amp;$B12, INDIRECT("'"&amp;$B$5&amp;"'!$A$3:$A$1000")&amp; INDIRECT("'"&amp;$B$5&amp;"'!$B$3:$B$1000"),0))</f>
        <v>31</v>
      </c>
      <c r="X12" s="51">
        <f t="array" aca="1" ref="X12" ca="1">INDEX(INDIRECT("'"&amp;$B$5&amp;"'!S$3:S$1000"), MATCH($E$2&amp;$B12, INDIRECT("'"&amp;$B$5&amp;"'!$A$3:$A$1000")&amp; INDIRECT("'"&amp;$B$5&amp;"'!$B$3:$B$1000"),0))</f>
        <v>360</v>
      </c>
      <c r="Y12" s="51">
        <f t="array" aca="1" ref="Y12" ca="1">INDEX(INDIRECT("'"&amp;$B$5&amp;"'!T$3:T$1000"), MATCH($E$2&amp;$B12, INDIRECT("'"&amp;$B$5&amp;"'!$A$3:$A$1000")&amp; INDIRECT("'"&amp;$B$5&amp;"'!$B$3:$B$1000"),0))</f>
        <v>1</v>
      </c>
      <c r="Z12" s="51">
        <f t="array" aca="1" ref="Z12" ca="1">INDEX(INDIRECT("'"&amp;$B$5&amp;"'!U$3:U$1000"), MATCH($E$2&amp;$B12, INDIRECT("'"&amp;$B$5&amp;"'!$A$3:$A$1000")&amp; INDIRECT("'"&amp;$B$5&amp;"'!$B$3:$B$1000"),0))</f>
        <v>518</v>
      </c>
      <c r="AA12" s="51">
        <f t="array" aca="1" ref="AA12" ca="1">INDEX(INDIRECT("'"&amp;$B$5&amp;"'!V$3:V$1000"), MATCH($E$2&amp;$B12, INDIRECT("'"&amp;$B$5&amp;"'!$A$3:$A$1000")&amp; INDIRECT("'"&amp;$B$5&amp;"'!$B$3:$B$1000"),0))</f>
        <v>211.17000000000002</v>
      </c>
      <c r="AB12" s="51">
        <f t="array" aca="1" ref="AB12" ca="1">INDEX(INDIRECT("'"&amp;$B$5&amp;"'!W$3:W$1000"), MATCH($E$2&amp;$B12, INDIRECT("'"&amp;$B$5&amp;"'!$A$3:$A$1000")&amp; INDIRECT("'"&amp;$B$5&amp;"'!$B$3:$B$1000"),0))</f>
        <v>33.57</v>
      </c>
      <c r="AC12" s="51">
        <f t="array" aca="1" ref="AC12" ca="1">INDEX(INDIRECT("'"&amp;$B$5&amp;"'!X$3:X$1000"), MATCH($E$2&amp;$B12, INDIRECT("'"&amp;$B$5&amp;"'!$A$3:$A$1000")&amp; INDIRECT("'"&amp;$B$5&amp;"'!$B$3:$B$1000"),0))</f>
        <v>687.65666666666664</v>
      </c>
      <c r="AD12" s="51">
        <f t="array" aca="1" ref="AD12" ca="1">INDEX(INDIRECT("'"&amp;$B$5&amp;"'!Y$3:Y$1000"), MATCH($E$2&amp;$B12, INDIRECT("'"&amp;$B$5&amp;"'!$A$3:$A$1000")&amp; INDIRECT("'"&amp;$B$5&amp;"'!$B$3:$B$1000"),0))</f>
        <v>1.25</v>
      </c>
      <c r="AE12" s="51">
        <f t="array" aca="1" ref="AE12" ca="1">INDEX(INDIRECT("'"&amp;$B$5&amp;"'!Z$3:Z$1000"), MATCH($E$2&amp;$B12, INDIRECT("'"&amp;$B$5&amp;"'!$A$3:$A$1000")&amp; INDIRECT("'"&amp;$B$5&amp;"'!$B$3:$B$1000"),0))</f>
        <v>934.89666666666676</v>
      </c>
    </row>
    <row r="13" spans="1:31" s="37" customFormat="1" ht="22.5" customHeight="1" x14ac:dyDescent="0.35">
      <c r="A13" s="81" t="str">
        <f>'FS1'!A14</f>
        <v>hotel</v>
      </c>
      <c r="B13" s="52" t="s">
        <v>36</v>
      </c>
      <c r="C13" s="49">
        <f t="shared" ca="1" si="0"/>
        <v>32657.96</v>
      </c>
      <c r="D13" s="49">
        <f t="shared" ca="1" si="1"/>
        <v>1067</v>
      </c>
      <c r="E13" s="49">
        <f t="shared" ca="1" si="2"/>
        <v>2109.16</v>
      </c>
      <c r="F13" s="49"/>
      <c r="G13" s="49">
        <f t="shared" ca="1" si="3"/>
        <v>840</v>
      </c>
      <c r="H13" s="49">
        <f t="shared" ca="1" si="4"/>
        <v>1105.883333</v>
      </c>
      <c r="I13" s="49"/>
      <c r="J13" s="49">
        <f t="shared" ca="1" si="5"/>
        <v>2289</v>
      </c>
      <c r="K13" s="49">
        <f t="shared" ca="1" si="6"/>
        <v>4619.2899996666656</v>
      </c>
      <c r="L13" s="49"/>
      <c r="M13" s="49">
        <f t="shared" ca="1" si="7"/>
        <v>3</v>
      </c>
      <c r="N13" s="49">
        <f t="shared" ca="1" si="8"/>
        <v>7.75</v>
      </c>
      <c r="O13" s="49"/>
      <c r="P13" s="93">
        <f t="shared" ca="1" si="9"/>
        <v>4195</v>
      </c>
      <c r="Q13" s="93">
        <f t="shared" ca="1" si="10"/>
        <v>7812.0833326666661</v>
      </c>
      <c r="S13" s="94"/>
      <c r="U13" s="51">
        <f t="array" aca="1" ref="U13" ca="1">INDEX(INDIRECT("'"&amp;$B$5&amp;"'!P$3:P$1000"), MATCH($E$2&amp;$B13, INDIRECT("'"&amp;$B$5&amp;"'!$A$3:$A$1000")&amp; INDIRECT("'"&amp;$B$5&amp;"'!$B$3:$B$1000"),0))</f>
        <v>32657.96</v>
      </c>
      <c r="V13" s="51">
        <f t="array" aca="1" ref="V13" ca="1">INDEX(INDIRECT("'"&amp;$B$5&amp;"'!Q$3:Q$1000"), MATCH($E$2&amp;$B13, INDIRECT("'"&amp;$B$5&amp;"'!$A$3:$A$1000")&amp; INDIRECT("'"&amp;$B$5&amp;"'!$B$3:$B$1000"),0))</f>
        <v>1067</v>
      </c>
      <c r="W13" s="51">
        <f t="array" aca="1" ref="W13" ca="1">INDEX(INDIRECT("'"&amp;$B$5&amp;"'!R$3:R$1000"), MATCH($E$2&amp;$B13, INDIRECT("'"&amp;$B$5&amp;"'!$A$3:$A$1000")&amp; INDIRECT("'"&amp;$B$5&amp;"'!$B$3:$B$1000"),0))</f>
        <v>840</v>
      </c>
      <c r="X13" s="51">
        <f t="array" aca="1" ref="X13" ca="1">INDEX(INDIRECT("'"&amp;$B$5&amp;"'!S$3:S$1000"), MATCH($E$2&amp;$B13, INDIRECT("'"&amp;$B$5&amp;"'!$A$3:$A$1000")&amp; INDIRECT("'"&amp;$B$5&amp;"'!$B$3:$B$1000"),0))</f>
        <v>2289</v>
      </c>
      <c r="Y13" s="51">
        <f t="array" aca="1" ref="Y13" ca="1">INDEX(INDIRECT("'"&amp;$B$5&amp;"'!T$3:T$1000"), MATCH($E$2&amp;$B13, INDIRECT("'"&amp;$B$5&amp;"'!$A$3:$A$1000")&amp; INDIRECT("'"&amp;$B$5&amp;"'!$B$3:$B$1000"),0))</f>
        <v>3</v>
      </c>
      <c r="Z13" s="51">
        <f t="array" aca="1" ref="Z13" ca="1">INDEX(INDIRECT("'"&amp;$B$5&amp;"'!U$3:U$1000"), MATCH($E$2&amp;$B13, INDIRECT("'"&amp;$B$5&amp;"'!$A$3:$A$1000")&amp; INDIRECT("'"&amp;$B$5&amp;"'!$B$3:$B$1000"),0))</f>
        <v>4195</v>
      </c>
      <c r="AA13" s="51">
        <f t="array" aca="1" ref="AA13" ca="1">INDEX(INDIRECT("'"&amp;$B$5&amp;"'!V$3:V$1000"), MATCH($E$2&amp;$B13, INDIRECT("'"&amp;$B$5&amp;"'!$A$3:$A$1000")&amp; INDIRECT("'"&amp;$B$5&amp;"'!$B$3:$B$1000"),0))</f>
        <v>2109.16</v>
      </c>
      <c r="AB13" s="51">
        <f t="array" aca="1" ref="AB13" ca="1">INDEX(INDIRECT("'"&amp;$B$5&amp;"'!W$3:W$1000"), MATCH($E$2&amp;$B13, INDIRECT("'"&amp;$B$5&amp;"'!$A$3:$A$1000")&amp; INDIRECT("'"&amp;$B$5&amp;"'!$B$3:$B$1000"),0))</f>
        <v>1105.883333</v>
      </c>
      <c r="AC13" s="51">
        <f t="array" aca="1" ref="AC13" ca="1">INDEX(INDIRECT("'"&amp;$B$5&amp;"'!X$3:X$1000"), MATCH($E$2&amp;$B13, INDIRECT("'"&amp;$B$5&amp;"'!$A$3:$A$1000")&amp; INDIRECT("'"&amp;$B$5&amp;"'!$B$3:$B$1000"),0))</f>
        <v>4619.2899996666656</v>
      </c>
      <c r="AD13" s="51">
        <f t="array" aca="1" ref="AD13" ca="1">INDEX(INDIRECT("'"&amp;$B$5&amp;"'!Y$3:Y$1000"), MATCH($E$2&amp;$B13, INDIRECT("'"&amp;$B$5&amp;"'!$A$3:$A$1000")&amp; INDIRECT("'"&amp;$B$5&amp;"'!$B$3:$B$1000"),0))</f>
        <v>7.75</v>
      </c>
      <c r="AE13" s="51">
        <f t="array" aca="1" ref="AE13" ca="1">INDEX(INDIRECT("'"&amp;$B$5&amp;"'!Z$3:Z$1000"), MATCH($E$2&amp;$B13, INDIRECT("'"&amp;$B$5&amp;"'!$A$3:$A$1000")&amp; INDIRECT("'"&amp;$B$5&amp;"'!$B$3:$B$1000"),0))</f>
        <v>7812.0833326666661</v>
      </c>
    </row>
    <row r="14" spans="1:31" s="37" customFormat="1" ht="23.15" customHeight="1" x14ac:dyDescent="0.35">
      <c r="A14" s="81" t="str">
        <f>'FS1'!A15</f>
        <v>converted</v>
      </c>
      <c r="B14" s="52" t="s">
        <v>37</v>
      </c>
      <c r="C14" s="49">
        <f t="shared" ca="1" si="0"/>
        <v>31626.739999999998</v>
      </c>
      <c r="D14" s="49">
        <f t="shared" ca="1" si="1"/>
        <v>1535</v>
      </c>
      <c r="E14" s="49">
        <f t="shared" ca="1" si="2"/>
        <v>2636.8433329999998</v>
      </c>
      <c r="F14" s="49"/>
      <c r="G14" s="49">
        <f t="shared" ca="1" si="3"/>
        <v>273</v>
      </c>
      <c r="H14" s="49">
        <f t="shared" ca="1" si="4"/>
        <v>498.96</v>
      </c>
      <c r="I14" s="49"/>
      <c r="J14" s="49">
        <f t="shared" ca="1" si="5"/>
        <v>1825</v>
      </c>
      <c r="K14" s="49">
        <f t="shared" ca="1" si="6"/>
        <v>2845.1833323333331</v>
      </c>
      <c r="L14" s="49"/>
      <c r="M14" s="49">
        <f t="shared" ca="1" si="7"/>
        <v>0</v>
      </c>
      <c r="N14" s="49">
        <f t="shared" ca="1" si="8"/>
        <v>0</v>
      </c>
      <c r="O14" s="49"/>
      <c r="P14" s="93">
        <f t="shared" ca="1" si="9"/>
        <v>3633</v>
      </c>
      <c r="Q14" s="93">
        <f t="shared" ca="1" si="10"/>
        <v>5981.2366653333338</v>
      </c>
      <c r="S14" s="94"/>
      <c r="U14" s="51">
        <f t="array" aca="1" ref="U14" ca="1">INDEX(INDIRECT("'"&amp;$B$5&amp;"'!P$3:P$1000"), MATCH($E$2&amp;$B14, INDIRECT("'"&amp;$B$5&amp;"'!$A$3:$A$1000")&amp; INDIRECT("'"&amp;$B$5&amp;"'!$B$3:$B$1000"),0))</f>
        <v>31626.739999999998</v>
      </c>
      <c r="V14" s="51">
        <f t="array" aca="1" ref="V14" ca="1">INDEX(INDIRECT("'"&amp;$B$5&amp;"'!Q$3:Q$1000"), MATCH($E$2&amp;$B14, INDIRECT("'"&amp;$B$5&amp;"'!$A$3:$A$1000")&amp; INDIRECT("'"&amp;$B$5&amp;"'!$B$3:$B$1000"),0))</f>
        <v>1535</v>
      </c>
      <c r="W14" s="51">
        <f t="array" aca="1" ref="W14" ca="1">INDEX(INDIRECT("'"&amp;$B$5&amp;"'!R$3:R$1000"), MATCH($E$2&amp;$B14, INDIRECT("'"&amp;$B$5&amp;"'!$A$3:$A$1000")&amp; INDIRECT("'"&amp;$B$5&amp;"'!$B$3:$B$1000"),0))</f>
        <v>273</v>
      </c>
      <c r="X14" s="51">
        <f t="array" aca="1" ref="X14" ca="1">INDEX(INDIRECT("'"&amp;$B$5&amp;"'!S$3:S$1000"), MATCH($E$2&amp;$B14, INDIRECT("'"&amp;$B$5&amp;"'!$A$3:$A$1000")&amp; INDIRECT("'"&amp;$B$5&amp;"'!$B$3:$B$1000"),0))</f>
        <v>1825</v>
      </c>
      <c r="Y14" s="51">
        <f t="array" aca="1" ref="Y14" ca="1">INDEX(INDIRECT("'"&amp;$B$5&amp;"'!T$3:T$1000"), MATCH($E$2&amp;$B14, INDIRECT("'"&amp;$B$5&amp;"'!$A$3:$A$1000")&amp; INDIRECT("'"&amp;$B$5&amp;"'!$B$3:$B$1000"),0))</f>
        <v>0</v>
      </c>
      <c r="Z14" s="51">
        <f t="array" aca="1" ref="Z14" ca="1">INDEX(INDIRECT("'"&amp;$B$5&amp;"'!U$3:U$1000"), MATCH($E$2&amp;$B14, INDIRECT("'"&amp;$B$5&amp;"'!$A$3:$A$1000")&amp; INDIRECT("'"&amp;$B$5&amp;"'!$B$3:$B$1000"),0))</f>
        <v>3633</v>
      </c>
      <c r="AA14" s="51">
        <f t="array" aca="1" ref="AA14" ca="1">INDEX(INDIRECT("'"&amp;$B$5&amp;"'!V$3:V$1000"), MATCH($E$2&amp;$B14, INDIRECT("'"&amp;$B$5&amp;"'!$A$3:$A$1000")&amp; INDIRECT("'"&amp;$B$5&amp;"'!$B$3:$B$1000"),0))</f>
        <v>2636.8433329999998</v>
      </c>
      <c r="AB14" s="51">
        <f t="array" aca="1" ref="AB14" ca="1">INDEX(INDIRECT("'"&amp;$B$5&amp;"'!W$3:W$1000"), MATCH($E$2&amp;$B14, INDIRECT("'"&amp;$B$5&amp;"'!$A$3:$A$1000")&amp; INDIRECT("'"&amp;$B$5&amp;"'!$B$3:$B$1000"),0))</f>
        <v>498.96</v>
      </c>
      <c r="AC14" s="51">
        <f t="array" aca="1" ref="AC14" ca="1">INDEX(INDIRECT("'"&amp;$B$5&amp;"'!X$3:X$1000"), MATCH($E$2&amp;$B14, INDIRECT("'"&amp;$B$5&amp;"'!$A$3:$A$1000")&amp; INDIRECT("'"&amp;$B$5&amp;"'!$B$3:$B$1000"),0))</f>
        <v>2845.1833323333331</v>
      </c>
      <c r="AD14" s="51">
        <f t="array" aca="1" ref="AD14" ca="1">INDEX(INDIRECT("'"&amp;$B$5&amp;"'!Y$3:Y$1000"), MATCH($E$2&amp;$B14, INDIRECT("'"&amp;$B$5&amp;"'!$A$3:$A$1000")&amp; INDIRECT("'"&amp;$B$5&amp;"'!$B$3:$B$1000"),0))</f>
        <v>0</v>
      </c>
      <c r="AE14" s="51">
        <f t="array" aca="1" ref="AE14" ca="1">INDEX(INDIRECT("'"&amp;$B$5&amp;"'!Z$3:Z$1000"), MATCH($E$2&amp;$B14, INDIRECT("'"&amp;$B$5&amp;"'!$A$3:$A$1000")&amp; INDIRECT("'"&amp;$B$5&amp;"'!$B$3:$B$1000"),0))</f>
        <v>5981.2366653333338</v>
      </c>
    </row>
    <row r="15" spans="1:31" s="37" customFormat="1" ht="25.5" customHeight="1" x14ac:dyDescent="0.35">
      <c r="A15" s="81" t="str">
        <f>'FS1'!A16</f>
        <v>othersleep</v>
      </c>
      <c r="B15" s="52" t="s">
        <v>38</v>
      </c>
      <c r="C15" s="49">
        <f t="shared" ca="1" si="0"/>
        <v>111767.815</v>
      </c>
      <c r="D15" s="49">
        <f t="shared" ca="1" si="1"/>
        <v>3806</v>
      </c>
      <c r="E15" s="49">
        <f t="shared" ca="1" si="2"/>
        <v>6264.1233309999998</v>
      </c>
      <c r="F15" s="49"/>
      <c r="G15" s="49">
        <f t="shared" ca="1" si="3"/>
        <v>1530</v>
      </c>
      <c r="H15" s="49">
        <f t="shared" ca="1" si="4"/>
        <v>2044.9466649999999</v>
      </c>
      <c r="I15" s="49"/>
      <c r="J15" s="49">
        <f t="shared" ca="1" si="5"/>
        <v>5153</v>
      </c>
      <c r="K15" s="49">
        <f t="shared" ca="1" si="6"/>
        <v>8308.3866616666655</v>
      </c>
      <c r="L15" s="49"/>
      <c r="M15" s="49">
        <f t="shared" ca="1" si="7"/>
        <v>1</v>
      </c>
      <c r="N15" s="49">
        <f t="shared" ca="1" si="8"/>
        <v>3.25</v>
      </c>
      <c r="O15" s="49"/>
      <c r="P15" s="93">
        <f t="shared" ca="1" si="9"/>
        <v>10404</v>
      </c>
      <c r="Q15" s="93">
        <f t="shared" ca="1" si="10"/>
        <v>16623.956657666669</v>
      </c>
      <c r="S15" s="94"/>
      <c r="U15" s="51">
        <f t="array" aca="1" ref="U15" ca="1">INDEX(INDIRECT("'"&amp;$B$5&amp;"'!P$3:P$1000"), MATCH($E$2&amp;$B15, INDIRECT("'"&amp;$B$5&amp;"'!$A$3:$A$1000")&amp; INDIRECT("'"&amp;$B$5&amp;"'!$B$3:$B$1000"),0))</f>
        <v>111767.815</v>
      </c>
      <c r="V15" s="51">
        <f t="array" aca="1" ref="V15" ca="1">INDEX(INDIRECT("'"&amp;$B$5&amp;"'!Q$3:Q$1000"), MATCH($E$2&amp;$B15, INDIRECT("'"&amp;$B$5&amp;"'!$A$3:$A$1000")&amp; INDIRECT("'"&amp;$B$5&amp;"'!$B$3:$B$1000"),0))</f>
        <v>3806</v>
      </c>
      <c r="W15" s="51">
        <f t="array" aca="1" ref="W15" ca="1">INDEX(INDIRECT("'"&amp;$B$5&amp;"'!R$3:R$1000"), MATCH($E$2&amp;$B15, INDIRECT("'"&amp;$B$5&amp;"'!$A$3:$A$1000")&amp; INDIRECT("'"&amp;$B$5&amp;"'!$B$3:$B$1000"),0))</f>
        <v>1530</v>
      </c>
      <c r="X15" s="51">
        <f t="array" aca="1" ref="X15" ca="1">INDEX(INDIRECT("'"&amp;$B$5&amp;"'!S$3:S$1000"), MATCH($E$2&amp;$B15, INDIRECT("'"&amp;$B$5&amp;"'!$A$3:$A$1000")&amp; INDIRECT("'"&amp;$B$5&amp;"'!$B$3:$B$1000"),0))</f>
        <v>5153</v>
      </c>
      <c r="Y15" s="51">
        <f t="array" aca="1" ref="Y15" ca="1">INDEX(INDIRECT("'"&amp;$B$5&amp;"'!T$3:T$1000"), MATCH($E$2&amp;$B15, INDIRECT("'"&amp;$B$5&amp;"'!$A$3:$A$1000")&amp; INDIRECT("'"&amp;$B$5&amp;"'!$B$3:$B$1000"),0))</f>
        <v>1</v>
      </c>
      <c r="Z15" s="51">
        <f t="array" aca="1" ref="Z15" ca="1">INDEX(INDIRECT("'"&amp;$B$5&amp;"'!U$3:U$1000"), MATCH($E$2&amp;$B15, INDIRECT("'"&amp;$B$5&amp;"'!$A$3:$A$1000")&amp; INDIRECT("'"&amp;$B$5&amp;"'!$B$3:$B$1000"),0))</f>
        <v>10404</v>
      </c>
      <c r="AA15" s="51">
        <f t="array" aca="1" ref="AA15" ca="1">INDEX(INDIRECT("'"&amp;$B$5&amp;"'!V$3:V$1000"), MATCH($E$2&amp;$B15, INDIRECT("'"&amp;$B$5&amp;"'!$A$3:$A$1000")&amp; INDIRECT("'"&amp;$B$5&amp;"'!$B$3:$B$1000"),0))</f>
        <v>6264.1233309999998</v>
      </c>
      <c r="AB15" s="51">
        <f t="array" aca="1" ref="AB15" ca="1">INDEX(INDIRECT("'"&amp;$B$5&amp;"'!W$3:W$1000"), MATCH($E$2&amp;$B15, INDIRECT("'"&amp;$B$5&amp;"'!$A$3:$A$1000")&amp; INDIRECT("'"&amp;$B$5&amp;"'!$B$3:$B$1000"),0))</f>
        <v>2044.9466649999999</v>
      </c>
      <c r="AC15" s="51">
        <f t="array" aca="1" ref="AC15" ca="1">INDEX(INDIRECT("'"&amp;$B$5&amp;"'!X$3:X$1000"), MATCH($E$2&amp;$B15, INDIRECT("'"&amp;$B$5&amp;"'!$A$3:$A$1000")&amp; INDIRECT("'"&amp;$B$5&amp;"'!$B$3:$B$1000"),0))</f>
        <v>8308.3866616666655</v>
      </c>
      <c r="AD15" s="51">
        <f t="array" aca="1" ref="AD15" ca="1">INDEX(INDIRECT("'"&amp;$B$5&amp;"'!Y$3:Y$1000"), MATCH($E$2&amp;$B15, INDIRECT("'"&amp;$B$5&amp;"'!$A$3:$A$1000")&amp; INDIRECT("'"&amp;$B$5&amp;"'!$B$3:$B$1000"),0))</f>
        <v>3.25</v>
      </c>
      <c r="AE15" s="51">
        <f t="array" aca="1" ref="AE15" ca="1">INDEX(INDIRECT("'"&amp;$B$5&amp;"'!Z$3:Z$1000"), MATCH($E$2&amp;$B15, INDIRECT("'"&amp;$B$5&amp;"'!$A$3:$A$1000")&amp; INDIRECT("'"&amp;$B$5&amp;"'!$B$3:$B$1000"),0))</f>
        <v>16623.956657666669</v>
      </c>
    </row>
    <row r="16" spans="1:31" s="37" customFormat="1" ht="23.15" customHeight="1" x14ac:dyDescent="0.35">
      <c r="A16" s="81" t="str">
        <f>'FS1'!A17</f>
        <v>fured</v>
      </c>
      <c r="B16" s="52" t="s">
        <v>39</v>
      </c>
      <c r="C16" s="49">
        <f t="shared" ca="1" si="0"/>
        <v>8872.7875000000004</v>
      </c>
      <c r="D16" s="49">
        <f t="shared" ca="1" si="1"/>
        <v>759</v>
      </c>
      <c r="E16" s="49">
        <f t="shared" ca="1" si="2"/>
        <v>1552.67</v>
      </c>
      <c r="F16" s="49"/>
      <c r="G16" s="49">
        <f t="shared" ca="1" si="3"/>
        <v>138</v>
      </c>
      <c r="H16" s="49">
        <f t="shared" ca="1" si="4"/>
        <v>201.27</v>
      </c>
      <c r="I16" s="49"/>
      <c r="J16" s="49">
        <f t="shared" ca="1" si="5"/>
        <v>442</v>
      </c>
      <c r="K16" s="49">
        <f t="shared" ca="1" si="6"/>
        <v>683.07333333333327</v>
      </c>
      <c r="L16" s="49"/>
      <c r="M16" s="49">
        <f t="shared" ca="1" si="7"/>
        <v>0</v>
      </c>
      <c r="N16" s="49">
        <f t="shared" ca="1" si="8"/>
        <v>0</v>
      </c>
      <c r="O16" s="49"/>
      <c r="P16" s="93">
        <f t="shared" ca="1" si="9"/>
        <v>1338</v>
      </c>
      <c r="Q16" s="93">
        <f t="shared" ca="1" si="10"/>
        <v>2436.7633333333333</v>
      </c>
      <c r="S16" s="94"/>
      <c r="U16" s="51">
        <f t="array" aca="1" ref="U16" ca="1">INDEX(INDIRECT("'"&amp;$B$5&amp;"'!P$3:P$1000"), MATCH($E$2&amp;$B16, INDIRECT("'"&amp;$B$5&amp;"'!$A$3:$A$1000")&amp; INDIRECT("'"&amp;$B$5&amp;"'!$B$3:$B$1000"),0))</f>
        <v>8872.7875000000004</v>
      </c>
      <c r="V16" s="51">
        <f t="array" aca="1" ref="V16" ca="1">INDEX(INDIRECT("'"&amp;$B$5&amp;"'!Q$3:Q$1000"), MATCH($E$2&amp;$B16, INDIRECT("'"&amp;$B$5&amp;"'!$A$3:$A$1000")&amp; INDIRECT("'"&amp;$B$5&amp;"'!$B$3:$B$1000"),0))</f>
        <v>759</v>
      </c>
      <c r="W16" s="51">
        <f t="array" aca="1" ref="W16" ca="1">INDEX(INDIRECT("'"&amp;$B$5&amp;"'!R$3:R$1000"), MATCH($E$2&amp;$B16, INDIRECT("'"&amp;$B$5&amp;"'!$A$3:$A$1000")&amp; INDIRECT("'"&amp;$B$5&amp;"'!$B$3:$B$1000"),0))</f>
        <v>138</v>
      </c>
      <c r="X16" s="51">
        <f t="array" aca="1" ref="X16" ca="1">INDEX(INDIRECT("'"&amp;$B$5&amp;"'!S$3:S$1000"), MATCH($E$2&amp;$B16, INDIRECT("'"&amp;$B$5&amp;"'!$A$3:$A$1000")&amp; INDIRECT("'"&amp;$B$5&amp;"'!$B$3:$B$1000"),0))</f>
        <v>442</v>
      </c>
      <c r="Y16" s="51">
        <f t="array" aca="1" ref="Y16" ca="1">INDEX(INDIRECT("'"&amp;$B$5&amp;"'!T$3:T$1000"), MATCH($E$2&amp;$B16, INDIRECT("'"&amp;$B$5&amp;"'!$A$3:$A$1000")&amp; INDIRECT("'"&amp;$B$5&amp;"'!$B$3:$B$1000"),0))</f>
        <v>0</v>
      </c>
      <c r="Z16" s="51">
        <f t="array" aca="1" ref="Z16" ca="1">INDEX(INDIRECT("'"&amp;$B$5&amp;"'!U$3:U$1000"), MATCH($E$2&amp;$B16, INDIRECT("'"&amp;$B$5&amp;"'!$A$3:$A$1000")&amp; INDIRECT("'"&amp;$B$5&amp;"'!$B$3:$B$1000"),0))</f>
        <v>1338</v>
      </c>
      <c r="AA16" s="51">
        <f t="array" aca="1" ref="AA16" ca="1">INDEX(INDIRECT("'"&amp;$B$5&amp;"'!V$3:V$1000"), MATCH($E$2&amp;$B16, INDIRECT("'"&amp;$B$5&amp;"'!$A$3:$A$1000")&amp; INDIRECT("'"&amp;$B$5&amp;"'!$B$3:$B$1000"),0))</f>
        <v>1552.67</v>
      </c>
      <c r="AB16" s="51">
        <f t="array" aca="1" ref="AB16" ca="1">INDEX(INDIRECT("'"&amp;$B$5&amp;"'!W$3:W$1000"), MATCH($E$2&amp;$B16, INDIRECT("'"&amp;$B$5&amp;"'!$A$3:$A$1000")&amp; INDIRECT("'"&amp;$B$5&amp;"'!$B$3:$B$1000"),0))</f>
        <v>201.27</v>
      </c>
      <c r="AC16" s="51">
        <f t="array" aca="1" ref="AC16" ca="1">INDEX(INDIRECT("'"&amp;$B$5&amp;"'!X$3:X$1000"), MATCH($E$2&amp;$B16, INDIRECT("'"&amp;$B$5&amp;"'!$A$3:$A$1000")&amp; INDIRECT("'"&amp;$B$5&amp;"'!$B$3:$B$1000"),0))</f>
        <v>683.07333333333327</v>
      </c>
      <c r="AD16" s="51">
        <f t="array" aca="1" ref="AD16" ca="1">INDEX(INDIRECT("'"&amp;$B$5&amp;"'!Y$3:Y$1000"), MATCH($E$2&amp;$B16, INDIRECT("'"&amp;$B$5&amp;"'!$A$3:$A$1000")&amp; INDIRECT("'"&amp;$B$5&amp;"'!$B$3:$B$1000"),0))</f>
        <v>0</v>
      </c>
      <c r="AE16" s="51">
        <f t="array" aca="1" ref="AE16" ca="1">INDEX(INDIRECT("'"&amp;$B$5&amp;"'!Z$3:Z$1000"), MATCH($E$2&amp;$B16, INDIRECT("'"&amp;$B$5&amp;"'!$A$3:$A$1000")&amp; INDIRECT("'"&amp;$B$5&amp;"'!$B$3:$B$1000"),0))</f>
        <v>2436.7633333333333</v>
      </c>
    </row>
    <row r="17" spans="1:31" s="37" customFormat="1" ht="23.15" customHeight="1" x14ac:dyDescent="0.35">
      <c r="A17" s="81" t="str">
        <f>'FS1'!A18</f>
        <v>public</v>
      </c>
      <c r="B17" s="52" t="s">
        <v>40</v>
      </c>
      <c r="C17" s="49">
        <f t="shared" ca="1" si="0"/>
        <v>20079.099999999999</v>
      </c>
      <c r="D17" s="49">
        <f t="shared" ca="1" si="1"/>
        <v>646</v>
      </c>
      <c r="E17" s="49">
        <f t="shared" ca="1" si="2"/>
        <v>1318.25</v>
      </c>
      <c r="F17" s="49"/>
      <c r="G17" s="49">
        <f t="shared" ca="1" si="3"/>
        <v>341</v>
      </c>
      <c r="H17" s="49">
        <f t="shared" ca="1" si="4"/>
        <v>365.41999900000002</v>
      </c>
      <c r="I17" s="49"/>
      <c r="J17" s="49">
        <f t="shared" ca="1" si="5"/>
        <v>715</v>
      </c>
      <c r="K17" s="49">
        <f t="shared" ca="1" si="6"/>
        <v>1302.5800000000002</v>
      </c>
      <c r="L17" s="49"/>
      <c r="M17" s="49">
        <f t="shared" ca="1" si="7"/>
        <v>2</v>
      </c>
      <c r="N17" s="49">
        <f t="shared" ca="1" si="8"/>
        <v>5</v>
      </c>
      <c r="O17" s="49"/>
      <c r="P17" s="93">
        <f t="shared" ca="1" si="9"/>
        <v>1704</v>
      </c>
      <c r="Q17" s="93">
        <f t="shared" ca="1" si="10"/>
        <v>2992.4999989999997</v>
      </c>
      <c r="S17" s="94"/>
      <c r="U17" s="51">
        <f t="array" aca="1" ref="U17" ca="1">INDEX(INDIRECT("'"&amp;$B$5&amp;"'!P$3:P$1000"), MATCH($E$2&amp;$B17, INDIRECT("'"&amp;$B$5&amp;"'!$A$3:$A$1000")&amp; INDIRECT("'"&amp;$B$5&amp;"'!$B$3:$B$1000"),0))</f>
        <v>20079.099999999999</v>
      </c>
      <c r="V17" s="51">
        <f t="array" aca="1" ref="V17" ca="1">INDEX(INDIRECT("'"&amp;$B$5&amp;"'!Q$3:Q$1000"), MATCH($E$2&amp;$B17, INDIRECT("'"&amp;$B$5&amp;"'!$A$3:$A$1000")&amp; INDIRECT("'"&amp;$B$5&amp;"'!$B$3:$B$1000"),0))</f>
        <v>646</v>
      </c>
      <c r="W17" s="51">
        <f t="array" aca="1" ref="W17" ca="1">INDEX(INDIRECT("'"&amp;$B$5&amp;"'!R$3:R$1000"), MATCH($E$2&amp;$B17, INDIRECT("'"&amp;$B$5&amp;"'!$A$3:$A$1000")&amp; INDIRECT("'"&amp;$B$5&amp;"'!$B$3:$B$1000"),0))</f>
        <v>341</v>
      </c>
      <c r="X17" s="51">
        <f t="array" aca="1" ref="X17" ca="1">INDEX(INDIRECT("'"&amp;$B$5&amp;"'!S$3:S$1000"), MATCH($E$2&amp;$B17, INDIRECT("'"&amp;$B$5&amp;"'!$A$3:$A$1000")&amp; INDIRECT("'"&amp;$B$5&amp;"'!$B$3:$B$1000"),0))</f>
        <v>715</v>
      </c>
      <c r="Y17" s="51">
        <f t="array" aca="1" ref="Y17" ca="1">INDEX(INDIRECT("'"&amp;$B$5&amp;"'!T$3:T$1000"), MATCH($E$2&amp;$B17, INDIRECT("'"&amp;$B$5&amp;"'!$A$3:$A$1000")&amp; INDIRECT("'"&amp;$B$5&amp;"'!$B$3:$B$1000"),0))</f>
        <v>2</v>
      </c>
      <c r="Z17" s="51">
        <f t="array" aca="1" ref="Z17" ca="1">INDEX(INDIRECT("'"&amp;$B$5&amp;"'!U$3:U$1000"), MATCH($E$2&amp;$B17, INDIRECT("'"&amp;$B$5&amp;"'!$A$3:$A$1000")&amp; INDIRECT("'"&amp;$B$5&amp;"'!$B$3:$B$1000"),0))</f>
        <v>1704</v>
      </c>
      <c r="AA17" s="51">
        <f t="array" aca="1" ref="AA17" ca="1">INDEX(INDIRECT("'"&amp;$B$5&amp;"'!V$3:V$1000"), MATCH($E$2&amp;$B17, INDIRECT("'"&amp;$B$5&amp;"'!$A$3:$A$1000")&amp; INDIRECT("'"&amp;$B$5&amp;"'!$B$3:$B$1000"),0))</f>
        <v>1318.25</v>
      </c>
      <c r="AB17" s="51">
        <f t="array" aca="1" ref="AB17" ca="1">INDEX(INDIRECT("'"&amp;$B$5&amp;"'!W$3:W$1000"), MATCH($E$2&amp;$B17, INDIRECT("'"&amp;$B$5&amp;"'!$A$3:$A$1000")&amp; INDIRECT("'"&amp;$B$5&amp;"'!$B$3:$B$1000"),0))</f>
        <v>365.41999900000002</v>
      </c>
      <c r="AC17" s="51">
        <f t="array" aca="1" ref="AC17" ca="1">INDEX(INDIRECT("'"&amp;$B$5&amp;"'!X$3:X$1000"), MATCH($E$2&amp;$B17, INDIRECT("'"&amp;$B$5&amp;"'!$A$3:$A$1000")&amp; INDIRECT("'"&amp;$B$5&amp;"'!$B$3:$B$1000"),0))</f>
        <v>1302.5800000000002</v>
      </c>
      <c r="AD17" s="51">
        <f t="array" aca="1" ref="AD17" ca="1">INDEX(INDIRECT("'"&amp;$B$5&amp;"'!Y$3:Y$1000"), MATCH($E$2&amp;$B17, INDIRECT("'"&amp;$B$5&amp;"'!$A$3:$A$1000")&amp; INDIRECT("'"&amp;$B$5&amp;"'!$B$3:$B$1000"),0))</f>
        <v>5</v>
      </c>
      <c r="AE17" s="51">
        <f t="array" aca="1" ref="AE17" ca="1">INDEX(INDIRECT("'"&amp;$B$5&amp;"'!Z$3:Z$1000"), MATCH($E$2&amp;$B17, INDIRECT("'"&amp;$B$5&amp;"'!$A$3:$A$1000")&amp; INDIRECT("'"&amp;$B$5&amp;"'!$B$3:$B$1000"),0))</f>
        <v>2992.4999989999997</v>
      </c>
    </row>
    <row r="18" spans="1:31" s="37" customFormat="1" ht="23.15" customHeight="1" x14ac:dyDescent="0.35">
      <c r="A18" s="81" t="str">
        <f>'FS1'!A19</f>
        <v>licensed</v>
      </c>
      <c r="B18" s="46" t="s">
        <v>41</v>
      </c>
      <c r="C18" s="49">
        <f t="shared" ca="1" si="0"/>
        <v>104187.53750000001</v>
      </c>
      <c r="D18" s="49">
        <f t="shared" ca="1" si="1"/>
        <v>3144</v>
      </c>
      <c r="E18" s="49">
        <f t="shared" ca="1" si="2"/>
        <v>5834.15</v>
      </c>
      <c r="F18" s="49"/>
      <c r="G18" s="49">
        <f t="shared" ca="1" si="3"/>
        <v>5853</v>
      </c>
      <c r="H18" s="49">
        <f t="shared" ca="1" si="4"/>
        <v>8788.9066549999989</v>
      </c>
      <c r="I18" s="49"/>
      <c r="J18" s="49">
        <f t="shared" ca="1" si="5"/>
        <v>6977</v>
      </c>
      <c r="K18" s="49">
        <f t="shared" ca="1" si="6"/>
        <v>10923.236663333333</v>
      </c>
      <c r="L18" s="49"/>
      <c r="M18" s="49">
        <f t="shared" ca="1" si="7"/>
        <v>6</v>
      </c>
      <c r="N18" s="49">
        <f t="shared" ca="1" si="8"/>
        <v>13.75</v>
      </c>
      <c r="O18" s="49"/>
      <c r="P18" s="93">
        <f t="shared" ca="1" si="9"/>
        <v>15979</v>
      </c>
      <c r="Q18" s="93">
        <f t="shared" ca="1" si="10"/>
        <v>25569.793318333333</v>
      </c>
      <c r="S18" s="94"/>
      <c r="U18" s="51">
        <f t="array" aca="1" ref="U18" ca="1">INDEX(INDIRECT("'"&amp;$B$5&amp;"'!P$3:P$1000"), MATCH($E$2&amp;$B18, INDIRECT("'"&amp;$B$5&amp;"'!$A$3:$A$1000")&amp; INDIRECT("'"&amp;$B$5&amp;"'!$B$3:$B$1000"),0))</f>
        <v>104187.53750000001</v>
      </c>
      <c r="V18" s="51">
        <f t="array" aca="1" ref="V18" ca="1">INDEX(INDIRECT("'"&amp;$B$5&amp;"'!Q$3:Q$1000"), MATCH($E$2&amp;$B18, INDIRECT("'"&amp;$B$5&amp;"'!$A$3:$A$1000")&amp; INDIRECT("'"&amp;$B$5&amp;"'!$B$3:$B$1000"),0))</f>
        <v>3144</v>
      </c>
      <c r="W18" s="51">
        <f t="array" aca="1" ref="W18" ca="1">INDEX(INDIRECT("'"&amp;$B$5&amp;"'!R$3:R$1000"), MATCH($E$2&amp;$B18, INDIRECT("'"&amp;$B$5&amp;"'!$A$3:$A$1000")&amp; INDIRECT("'"&amp;$B$5&amp;"'!$B$3:$B$1000"),0))</f>
        <v>5853</v>
      </c>
      <c r="X18" s="51">
        <f t="array" aca="1" ref="X18" ca="1">INDEX(INDIRECT("'"&amp;$B$5&amp;"'!S$3:S$1000"), MATCH($E$2&amp;$B18, INDIRECT("'"&amp;$B$5&amp;"'!$A$3:$A$1000")&amp; INDIRECT("'"&amp;$B$5&amp;"'!$B$3:$B$1000"),0))</f>
        <v>6977</v>
      </c>
      <c r="Y18" s="51">
        <f t="array" aca="1" ref="Y18" ca="1">INDEX(INDIRECT("'"&amp;$B$5&amp;"'!T$3:T$1000"), MATCH($E$2&amp;$B18, INDIRECT("'"&amp;$B$5&amp;"'!$A$3:$A$1000")&amp; INDIRECT("'"&amp;$B$5&amp;"'!$B$3:$B$1000"),0))</f>
        <v>6</v>
      </c>
      <c r="Z18" s="51">
        <f t="array" aca="1" ref="Z18" ca="1">INDEX(INDIRECT("'"&amp;$B$5&amp;"'!U$3:U$1000"), MATCH($E$2&amp;$B18, INDIRECT("'"&amp;$B$5&amp;"'!$A$3:$A$1000")&amp; INDIRECT("'"&amp;$B$5&amp;"'!$B$3:$B$1000"),0))</f>
        <v>15979</v>
      </c>
      <c r="AA18" s="51">
        <f t="array" aca="1" ref="AA18" ca="1">INDEX(INDIRECT("'"&amp;$B$5&amp;"'!V$3:V$1000"), MATCH($E$2&amp;$B18, INDIRECT("'"&amp;$B$5&amp;"'!$A$3:$A$1000")&amp; INDIRECT("'"&amp;$B$5&amp;"'!$B$3:$B$1000"),0))</f>
        <v>5834.15</v>
      </c>
      <c r="AB18" s="51">
        <f t="array" aca="1" ref="AB18" ca="1">INDEX(INDIRECT("'"&amp;$B$5&amp;"'!W$3:W$1000"), MATCH($E$2&amp;$B18, INDIRECT("'"&amp;$B$5&amp;"'!$A$3:$A$1000")&amp; INDIRECT("'"&amp;$B$5&amp;"'!$B$3:$B$1000"),0))</f>
        <v>8788.9066549999989</v>
      </c>
      <c r="AC18" s="51">
        <f t="array" aca="1" ref="AC18" ca="1">INDEX(INDIRECT("'"&amp;$B$5&amp;"'!X$3:X$1000"), MATCH($E$2&amp;$B18, INDIRECT("'"&amp;$B$5&amp;"'!$A$3:$A$1000")&amp; INDIRECT("'"&amp;$B$5&amp;"'!$B$3:$B$1000"),0))</f>
        <v>10923.236663333333</v>
      </c>
      <c r="AD18" s="51">
        <f t="array" aca="1" ref="AD18" ca="1">INDEX(INDIRECT("'"&amp;$B$5&amp;"'!Y$3:Y$1000"), MATCH($E$2&amp;$B18, INDIRECT("'"&amp;$B$5&amp;"'!$A$3:$A$1000")&amp; INDIRECT("'"&amp;$B$5&amp;"'!$B$3:$B$1000"),0))</f>
        <v>13.75</v>
      </c>
      <c r="AE18" s="51">
        <f t="array" aca="1" ref="AE18" ca="1">INDEX(INDIRECT("'"&amp;$B$5&amp;"'!Z$3:Z$1000"), MATCH($E$2&amp;$B18, INDIRECT("'"&amp;$B$5&amp;"'!$A$3:$A$1000")&amp; INDIRECT("'"&amp;$B$5&amp;"'!$B$3:$B$1000"),0))</f>
        <v>25569.793318333333</v>
      </c>
    </row>
    <row r="19" spans="1:31" s="37" customFormat="1" ht="23.15" customHeight="1" x14ac:dyDescent="0.35">
      <c r="A19" s="81" t="str">
        <f>'FS1'!A20</f>
        <v>schools</v>
      </c>
      <c r="B19" s="46" t="s">
        <v>42</v>
      </c>
      <c r="C19" s="49">
        <f t="shared" ca="1" si="0"/>
        <v>48077.842499999999</v>
      </c>
      <c r="D19" s="49">
        <f t="shared" ca="1" si="1"/>
        <v>3879</v>
      </c>
      <c r="E19" s="49">
        <f t="shared" ca="1" si="2"/>
        <v>7219.9900000000007</v>
      </c>
      <c r="F19" s="49"/>
      <c r="G19" s="49">
        <f t="shared" ca="1" si="3"/>
        <v>519</v>
      </c>
      <c r="H19" s="49">
        <f t="shared" ca="1" si="4"/>
        <v>464.14333199999999</v>
      </c>
      <c r="I19" s="49"/>
      <c r="J19" s="49">
        <f t="shared" ca="1" si="5"/>
        <v>3014</v>
      </c>
      <c r="K19" s="49">
        <f t="shared" ca="1" si="6"/>
        <v>4293.9699993333343</v>
      </c>
      <c r="L19" s="49"/>
      <c r="M19" s="49">
        <f t="shared" ca="1" si="7"/>
        <v>0</v>
      </c>
      <c r="N19" s="49">
        <f t="shared" ca="1" si="8"/>
        <v>0</v>
      </c>
      <c r="O19" s="49"/>
      <c r="P19" s="93">
        <f t="shared" ca="1" si="9"/>
        <v>7411</v>
      </c>
      <c r="Q19" s="93">
        <f t="shared" ca="1" si="10"/>
        <v>11981.103331333332</v>
      </c>
      <c r="S19" s="94"/>
      <c r="U19" s="51">
        <f t="array" aca="1" ref="U19" ca="1">INDEX(INDIRECT("'"&amp;$B$5&amp;"'!P$3:P$1000"), MATCH($E$2&amp;$B19, INDIRECT("'"&amp;$B$5&amp;"'!$A$3:$A$1000")&amp; INDIRECT("'"&amp;$B$5&amp;"'!$B$3:$B$1000"),0))</f>
        <v>48077.842499999999</v>
      </c>
      <c r="V19" s="51">
        <f t="array" aca="1" ref="V19" ca="1">INDEX(INDIRECT("'"&amp;$B$5&amp;"'!Q$3:Q$1000"), MATCH($E$2&amp;$B19, INDIRECT("'"&amp;$B$5&amp;"'!$A$3:$A$1000")&amp; INDIRECT("'"&amp;$B$5&amp;"'!$B$3:$B$1000"),0))</f>
        <v>3879</v>
      </c>
      <c r="W19" s="51">
        <f t="array" aca="1" ref="W19" ca="1">INDEX(INDIRECT("'"&amp;$B$5&amp;"'!R$3:R$1000"), MATCH($E$2&amp;$B19, INDIRECT("'"&amp;$B$5&amp;"'!$A$3:$A$1000")&amp; INDIRECT("'"&amp;$B$5&amp;"'!$B$3:$B$1000"),0))</f>
        <v>519</v>
      </c>
      <c r="X19" s="51">
        <f t="array" aca="1" ref="X19" ca="1">INDEX(INDIRECT("'"&amp;$B$5&amp;"'!S$3:S$1000"), MATCH($E$2&amp;$B19, INDIRECT("'"&amp;$B$5&amp;"'!$A$3:$A$1000")&amp; INDIRECT("'"&amp;$B$5&amp;"'!$B$3:$B$1000"),0))</f>
        <v>3014</v>
      </c>
      <c r="Y19" s="51">
        <f t="array" aca="1" ref="Y19" ca="1">INDEX(INDIRECT("'"&amp;$B$5&amp;"'!T$3:T$1000"), MATCH($E$2&amp;$B19, INDIRECT("'"&amp;$B$5&amp;"'!$A$3:$A$1000")&amp; INDIRECT("'"&amp;$B$5&amp;"'!$B$3:$B$1000"),0))</f>
        <v>0</v>
      </c>
      <c r="Z19" s="51">
        <f t="array" aca="1" ref="Z19" ca="1">INDEX(INDIRECT("'"&amp;$B$5&amp;"'!U$3:U$1000"), MATCH($E$2&amp;$B19, INDIRECT("'"&amp;$B$5&amp;"'!$A$3:$A$1000")&amp; INDIRECT("'"&amp;$B$5&amp;"'!$B$3:$B$1000"),0))</f>
        <v>7411</v>
      </c>
      <c r="AA19" s="51">
        <f t="array" aca="1" ref="AA19" ca="1">INDEX(INDIRECT("'"&amp;$B$5&amp;"'!V$3:V$1000"), MATCH($E$2&amp;$B19, INDIRECT("'"&amp;$B$5&amp;"'!$A$3:$A$1000")&amp; INDIRECT("'"&amp;$B$5&amp;"'!$B$3:$B$1000"),0))</f>
        <v>7219.9900000000007</v>
      </c>
      <c r="AB19" s="51">
        <f t="array" aca="1" ref="AB19" ca="1">INDEX(INDIRECT("'"&amp;$B$5&amp;"'!W$3:W$1000"), MATCH($E$2&amp;$B19, INDIRECT("'"&amp;$B$5&amp;"'!$A$3:$A$1000")&amp; INDIRECT("'"&amp;$B$5&amp;"'!$B$3:$B$1000"),0))</f>
        <v>464.14333199999999</v>
      </c>
      <c r="AC19" s="51">
        <f t="array" aca="1" ref="AC19" ca="1">INDEX(INDIRECT("'"&amp;$B$5&amp;"'!X$3:X$1000"), MATCH($E$2&amp;$B19, INDIRECT("'"&amp;$B$5&amp;"'!$A$3:$A$1000")&amp; INDIRECT("'"&amp;$B$5&amp;"'!$B$3:$B$1000"),0))</f>
        <v>4293.9699993333343</v>
      </c>
      <c r="AD19" s="51">
        <f t="array" aca="1" ref="AD19" ca="1">INDEX(INDIRECT("'"&amp;$B$5&amp;"'!Y$3:Y$1000"), MATCH($E$2&amp;$B19, INDIRECT("'"&amp;$B$5&amp;"'!$A$3:$A$1000")&amp; INDIRECT("'"&amp;$B$5&amp;"'!$B$3:$B$1000"),0))</f>
        <v>0</v>
      </c>
      <c r="AE19" s="51">
        <f t="array" aca="1" ref="AE19" ca="1">INDEX(INDIRECT("'"&amp;$B$5&amp;"'!Z$3:Z$1000"), MATCH($E$2&amp;$B19, INDIRECT("'"&amp;$B$5&amp;"'!$A$3:$A$1000")&amp; INDIRECT("'"&amp;$B$5&amp;"'!$B$3:$B$1000"),0))</f>
        <v>11981.103331333332</v>
      </c>
    </row>
    <row r="20" spans="1:31" s="37" customFormat="1" ht="23.15" customHeight="1" x14ac:dyDescent="0.35">
      <c r="A20" s="81" t="str">
        <f>'FS1'!A21</f>
        <v>shops</v>
      </c>
      <c r="B20" s="46" t="s">
        <v>43</v>
      </c>
      <c r="C20" s="49">
        <f t="shared" ca="1" si="0"/>
        <v>396516.255</v>
      </c>
      <c r="D20" s="49">
        <f t="shared" ca="1" si="1"/>
        <v>10452</v>
      </c>
      <c r="E20" s="49">
        <f t="shared" ca="1" si="2"/>
        <v>18476.386665000002</v>
      </c>
      <c r="F20" s="49"/>
      <c r="G20" s="49">
        <f t="shared" ca="1" si="3"/>
        <v>5265</v>
      </c>
      <c r="H20" s="49">
        <f t="shared" ca="1" si="4"/>
        <v>5896.5966589999998</v>
      </c>
      <c r="I20" s="49"/>
      <c r="J20" s="49">
        <f t="shared" ca="1" si="5"/>
        <v>16664</v>
      </c>
      <c r="K20" s="49">
        <f t="shared" ca="1" si="6"/>
        <v>19941.55666266667</v>
      </c>
      <c r="L20" s="49"/>
      <c r="M20" s="49">
        <f t="shared" ca="1" si="7"/>
        <v>0</v>
      </c>
      <c r="N20" s="49">
        <f t="shared" ca="1" si="8"/>
        <v>0</v>
      </c>
      <c r="O20" s="49"/>
      <c r="P20" s="93">
        <f t="shared" ca="1" si="9"/>
        <v>32381</v>
      </c>
      <c r="Q20" s="93">
        <f t="shared" ca="1" si="10"/>
        <v>44323.28998666667</v>
      </c>
      <c r="S20" s="94"/>
      <c r="U20" s="51">
        <f t="array" aca="1" ref="U20" ca="1">INDEX(INDIRECT("'"&amp;$B$5&amp;"'!P$3:P$1000"), MATCH($E$2&amp;$B20, INDIRECT("'"&amp;$B$5&amp;"'!$A$3:$A$1000")&amp; INDIRECT("'"&amp;$B$5&amp;"'!$B$3:$B$1000"),0))</f>
        <v>396516.255</v>
      </c>
      <c r="V20" s="51">
        <f t="array" aca="1" ref="V20" ca="1">INDEX(INDIRECT("'"&amp;$B$5&amp;"'!Q$3:Q$1000"), MATCH($E$2&amp;$B20, INDIRECT("'"&amp;$B$5&amp;"'!$A$3:$A$1000")&amp; INDIRECT("'"&amp;$B$5&amp;"'!$B$3:$B$1000"),0))</f>
        <v>10452</v>
      </c>
      <c r="W20" s="51">
        <f t="array" aca="1" ref="W20" ca="1">INDEX(INDIRECT("'"&amp;$B$5&amp;"'!R$3:R$1000"), MATCH($E$2&amp;$B20, INDIRECT("'"&amp;$B$5&amp;"'!$A$3:$A$1000")&amp; INDIRECT("'"&amp;$B$5&amp;"'!$B$3:$B$1000"),0))</f>
        <v>5265</v>
      </c>
      <c r="X20" s="51">
        <f t="array" aca="1" ref="X20" ca="1">INDEX(INDIRECT("'"&amp;$B$5&amp;"'!S$3:S$1000"), MATCH($E$2&amp;$B20, INDIRECT("'"&amp;$B$5&amp;"'!$A$3:$A$1000")&amp; INDIRECT("'"&amp;$B$5&amp;"'!$B$3:$B$1000"),0))</f>
        <v>16664</v>
      </c>
      <c r="Y20" s="51">
        <f t="array" aca="1" ref="Y20" ca="1">INDEX(INDIRECT("'"&amp;$B$5&amp;"'!T$3:T$1000"), MATCH($E$2&amp;$B20, INDIRECT("'"&amp;$B$5&amp;"'!$A$3:$A$1000")&amp; INDIRECT("'"&amp;$B$5&amp;"'!$B$3:$B$1000"),0))</f>
        <v>0</v>
      </c>
      <c r="Z20" s="51">
        <f t="array" aca="1" ref="Z20" ca="1">INDEX(INDIRECT("'"&amp;$B$5&amp;"'!U$3:U$1000"), MATCH($E$2&amp;$B20, INDIRECT("'"&amp;$B$5&amp;"'!$A$3:$A$1000")&amp; INDIRECT("'"&amp;$B$5&amp;"'!$B$3:$B$1000"),0))</f>
        <v>32381</v>
      </c>
      <c r="AA20" s="51">
        <f t="array" aca="1" ref="AA20" ca="1">INDEX(INDIRECT("'"&amp;$B$5&amp;"'!V$3:V$1000"), MATCH($E$2&amp;$B20, INDIRECT("'"&amp;$B$5&amp;"'!$A$3:$A$1000")&amp; INDIRECT("'"&amp;$B$5&amp;"'!$B$3:$B$1000"),0))</f>
        <v>18476.386665000002</v>
      </c>
      <c r="AB20" s="51">
        <f t="array" aca="1" ref="AB20" ca="1">INDEX(INDIRECT("'"&amp;$B$5&amp;"'!W$3:W$1000"), MATCH($E$2&amp;$B20, INDIRECT("'"&amp;$B$5&amp;"'!$A$3:$A$1000")&amp; INDIRECT("'"&amp;$B$5&amp;"'!$B$3:$B$1000"),0))</f>
        <v>5896.5966589999998</v>
      </c>
      <c r="AC20" s="51">
        <f t="array" aca="1" ref="AC20" ca="1">INDEX(INDIRECT("'"&amp;$B$5&amp;"'!X$3:X$1000"), MATCH($E$2&amp;$B20, INDIRECT("'"&amp;$B$5&amp;"'!$A$3:$A$1000")&amp; INDIRECT("'"&amp;$B$5&amp;"'!$B$3:$B$1000"),0))</f>
        <v>19941.55666266667</v>
      </c>
      <c r="AD20" s="51">
        <f t="array" aca="1" ref="AD20" ca="1">INDEX(INDIRECT("'"&amp;$B$5&amp;"'!Y$3:Y$1000"), MATCH($E$2&amp;$B20, INDIRECT("'"&amp;$B$5&amp;"'!$A$3:$A$1000")&amp; INDIRECT("'"&amp;$B$5&amp;"'!$B$3:$B$1000"),0))</f>
        <v>0</v>
      </c>
      <c r="AE20" s="51">
        <f t="array" aca="1" ref="AE20" ca="1">INDEX(INDIRECT("'"&amp;$B$5&amp;"'!Z$3:Z$1000"), MATCH($E$2&amp;$B20, INDIRECT("'"&amp;$B$5&amp;"'!$A$3:$A$1000")&amp; INDIRECT("'"&amp;$B$5&amp;"'!$B$3:$B$1000"),0))</f>
        <v>44323.28998666667</v>
      </c>
    </row>
    <row r="21" spans="1:31" s="37" customFormat="1" ht="23.15" customHeight="1" x14ac:dyDescent="0.35">
      <c r="A21" s="81" t="str">
        <f>'FS1'!A22</f>
        <v>otherprem</v>
      </c>
      <c r="B21" s="46" t="s">
        <v>44</v>
      </c>
      <c r="C21" s="49">
        <f t="shared" ca="1" si="0"/>
        <v>107056.9025</v>
      </c>
      <c r="D21" s="49">
        <f t="shared" ca="1" si="1"/>
        <v>3136</v>
      </c>
      <c r="E21" s="49">
        <f t="shared" ca="1" si="2"/>
        <v>6036.7366659999998</v>
      </c>
      <c r="F21" s="49"/>
      <c r="G21" s="49">
        <f t="shared" ca="1" si="3"/>
        <v>2028</v>
      </c>
      <c r="H21" s="49">
        <f t="shared" ca="1" si="4"/>
        <v>2766.4866639999996</v>
      </c>
      <c r="I21" s="49"/>
      <c r="J21" s="49">
        <f t="shared" ca="1" si="5"/>
        <v>4534</v>
      </c>
      <c r="K21" s="49">
        <f t="shared" ca="1" si="6"/>
        <v>6667.4633309999999</v>
      </c>
      <c r="L21" s="49"/>
      <c r="M21" s="49">
        <f t="shared" ca="1" si="7"/>
        <v>1</v>
      </c>
      <c r="N21" s="49">
        <f t="shared" ca="1" si="8"/>
        <v>2.5</v>
      </c>
      <c r="O21" s="49"/>
      <c r="P21" s="93">
        <f t="shared" ca="1" si="9"/>
        <v>9699</v>
      </c>
      <c r="Q21" s="93">
        <f t="shared" ca="1" si="10"/>
        <v>15478.936661</v>
      </c>
      <c r="S21" s="94"/>
      <c r="U21" s="51">
        <f t="array" aca="1" ref="U21" ca="1">INDEX(INDIRECT("'"&amp;$B$5&amp;"'!P$3:P$1000"), MATCH($E$2&amp;$B21, INDIRECT("'"&amp;$B$5&amp;"'!$A$3:$A$1000")&amp; INDIRECT("'"&amp;$B$5&amp;"'!$B$3:$B$1000"),0))</f>
        <v>107056.9025</v>
      </c>
      <c r="V21" s="51">
        <f t="array" aca="1" ref="V21" ca="1">INDEX(INDIRECT("'"&amp;$B$5&amp;"'!Q$3:Q$1000"), MATCH($E$2&amp;$B21, INDIRECT("'"&amp;$B$5&amp;"'!$A$3:$A$1000")&amp; INDIRECT("'"&amp;$B$5&amp;"'!$B$3:$B$1000"),0))</f>
        <v>3136</v>
      </c>
      <c r="W21" s="51">
        <f t="array" aca="1" ref="W21" ca="1">INDEX(INDIRECT("'"&amp;$B$5&amp;"'!R$3:R$1000"), MATCH($E$2&amp;$B21, INDIRECT("'"&amp;$B$5&amp;"'!$A$3:$A$1000")&amp; INDIRECT("'"&amp;$B$5&amp;"'!$B$3:$B$1000"),0))</f>
        <v>2028</v>
      </c>
      <c r="X21" s="51">
        <f t="array" aca="1" ref="X21" ca="1">INDEX(INDIRECT("'"&amp;$B$5&amp;"'!S$3:S$1000"), MATCH($E$2&amp;$B21, INDIRECT("'"&amp;$B$5&amp;"'!$A$3:$A$1000")&amp; INDIRECT("'"&amp;$B$5&amp;"'!$B$3:$B$1000"),0))</f>
        <v>4534</v>
      </c>
      <c r="Y21" s="51">
        <f t="array" aca="1" ref="Y21" ca="1">INDEX(INDIRECT("'"&amp;$B$5&amp;"'!T$3:T$1000"), MATCH($E$2&amp;$B21, INDIRECT("'"&amp;$B$5&amp;"'!$A$3:$A$1000")&amp; INDIRECT("'"&amp;$B$5&amp;"'!$B$3:$B$1000"),0))</f>
        <v>1</v>
      </c>
      <c r="Z21" s="51">
        <f t="array" aca="1" ref="Z21" ca="1">INDEX(INDIRECT("'"&amp;$B$5&amp;"'!U$3:U$1000"), MATCH($E$2&amp;$B21, INDIRECT("'"&amp;$B$5&amp;"'!$A$3:$A$1000")&amp; INDIRECT("'"&amp;$B$5&amp;"'!$B$3:$B$1000"),0))</f>
        <v>9699</v>
      </c>
      <c r="AA21" s="51">
        <f t="array" aca="1" ref="AA21" ca="1">INDEX(INDIRECT("'"&amp;$B$5&amp;"'!V$3:V$1000"), MATCH($E$2&amp;$B21, INDIRECT("'"&amp;$B$5&amp;"'!$A$3:$A$1000")&amp; INDIRECT("'"&amp;$B$5&amp;"'!$B$3:$B$1000"),0))</f>
        <v>6036.7366659999998</v>
      </c>
      <c r="AB21" s="51">
        <f t="array" aca="1" ref="AB21" ca="1">INDEX(INDIRECT("'"&amp;$B$5&amp;"'!W$3:W$1000"), MATCH($E$2&amp;$B21, INDIRECT("'"&amp;$B$5&amp;"'!$A$3:$A$1000")&amp; INDIRECT("'"&amp;$B$5&amp;"'!$B$3:$B$1000"),0))</f>
        <v>2766.4866639999996</v>
      </c>
      <c r="AC21" s="51">
        <f t="array" aca="1" ref="AC21" ca="1">INDEX(INDIRECT("'"&amp;$B$5&amp;"'!X$3:X$1000"), MATCH($E$2&amp;$B21, INDIRECT("'"&amp;$B$5&amp;"'!$A$3:$A$1000")&amp; INDIRECT("'"&amp;$B$5&amp;"'!$B$3:$B$1000"),0))</f>
        <v>6667.4633309999999</v>
      </c>
      <c r="AD21" s="51">
        <f t="array" aca="1" ref="AD21" ca="1">INDEX(INDIRECT("'"&amp;$B$5&amp;"'!Y$3:Y$1000"), MATCH($E$2&amp;$B21, INDIRECT("'"&amp;$B$5&amp;"'!$A$3:$A$1000")&amp; INDIRECT("'"&amp;$B$5&amp;"'!$B$3:$B$1000"),0))</f>
        <v>2.5</v>
      </c>
      <c r="AE21" s="51">
        <f t="array" aca="1" ref="AE21" ca="1">INDEX(INDIRECT("'"&amp;$B$5&amp;"'!Z$3:Z$1000"), MATCH($E$2&amp;$B21, INDIRECT("'"&amp;$B$5&amp;"'!$A$3:$A$1000")&amp; INDIRECT("'"&amp;$B$5&amp;"'!$B$3:$B$1000"),0))</f>
        <v>15478.936661</v>
      </c>
    </row>
    <row r="22" spans="1:31" s="37" customFormat="1" ht="23.15" customHeight="1" x14ac:dyDescent="0.35">
      <c r="A22" s="81" t="str">
        <f>'FS1'!A23</f>
        <v>factories</v>
      </c>
      <c r="B22" s="46" t="s">
        <v>45</v>
      </c>
      <c r="C22" s="49">
        <f t="shared" ca="1" si="0"/>
        <v>192637.1275</v>
      </c>
      <c r="D22" s="49">
        <f t="shared" ca="1" si="1"/>
        <v>4482</v>
      </c>
      <c r="E22" s="49">
        <f t="shared" ca="1" si="2"/>
        <v>8026.8933320000006</v>
      </c>
      <c r="F22" s="49"/>
      <c r="G22" s="49">
        <f t="shared" ca="1" si="3"/>
        <v>682</v>
      </c>
      <c r="H22" s="49">
        <f t="shared" ca="1" si="4"/>
        <v>718.44333200000005</v>
      </c>
      <c r="I22" s="49"/>
      <c r="J22" s="49">
        <f t="shared" ca="1" si="5"/>
        <v>5084</v>
      </c>
      <c r="K22" s="49">
        <f t="shared" ca="1" si="6"/>
        <v>8327.5766646666671</v>
      </c>
      <c r="L22" s="49"/>
      <c r="M22" s="49">
        <f t="shared" ca="1" si="7"/>
        <v>1</v>
      </c>
      <c r="N22" s="49">
        <f t="shared" ca="1" si="8"/>
        <v>3</v>
      </c>
      <c r="O22" s="49"/>
      <c r="P22" s="93">
        <f t="shared" ca="1" si="9"/>
        <v>10248</v>
      </c>
      <c r="Q22" s="93">
        <f t="shared" ca="1" si="10"/>
        <v>17071.663328666662</v>
      </c>
      <c r="S22" s="94"/>
      <c r="U22" s="51">
        <f t="array" aca="1" ref="U22" ca="1">INDEX(INDIRECT("'"&amp;$B$5&amp;"'!P$3:P$1000"), MATCH($E$2&amp;$B22, INDIRECT("'"&amp;$B$5&amp;"'!$A$3:$A$1000")&amp; INDIRECT("'"&amp;$B$5&amp;"'!$B$3:$B$1000"),0))</f>
        <v>192637.1275</v>
      </c>
      <c r="V22" s="51">
        <f t="array" aca="1" ref="V22" ca="1">INDEX(INDIRECT("'"&amp;$B$5&amp;"'!Q$3:Q$1000"), MATCH($E$2&amp;$B22, INDIRECT("'"&amp;$B$5&amp;"'!$A$3:$A$1000")&amp; INDIRECT("'"&amp;$B$5&amp;"'!$B$3:$B$1000"),0))</f>
        <v>4482</v>
      </c>
      <c r="W22" s="51">
        <f t="array" aca="1" ref="W22" ca="1">INDEX(INDIRECT("'"&amp;$B$5&amp;"'!R$3:R$1000"), MATCH($E$2&amp;$B22, INDIRECT("'"&amp;$B$5&amp;"'!$A$3:$A$1000")&amp; INDIRECT("'"&amp;$B$5&amp;"'!$B$3:$B$1000"),0))</f>
        <v>682</v>
      </c>
      <c r="X22" s="51">
        <f t="array" aca="1" ref="X22" ca="1">INDEX(INDIRECT("'"&amp;$B$5&amp;"'!S$3:S$1000"), MATCH($E$2&amp;$B22, INDIRECT("'"&amp;$B$5&amp;"'!$A$3:$A$1000")&amp; INDIRECT("'"&amp;$B$5&amp;"'!$B$3:$B$1000"),0))</f>
        <v>5084</v>
      </c>
      <c r="Y22" s="51">
        <f t="array" aca="1" ref="Y22" ca="1">INDEX(INDIRECT("'"&amp;$B$5&amp;"'!T$3:T$1000"), MATCH($E$2&amp;$B22, INDIRECT("'"&amp;$B$5&amp;"'!$A$3:$A$1000")&amp; INDIRECT("'"&amp;$B$5&amp;"'!$B$3:$B$1000"),0))</f>
        <v>1</v>
      </c>
      <c r="Z22" s="51">
        <f t="array" aca="1" ref="Z22" ca="1">INDEX(INDIRECT("'"&amp;$B$5&amp;"'!U$3:U$1000"), MATCH($E$2&amp;$B22, INDIRECT("'"&amp;$B$5&amp;"'!$A$3:$A$1000")&amp; INDIRECT("'"&amp;$B$5&amp;"'!$B$3:$B$1000"),0))</f>
        <v>10248</v>
      </c>
      <c r="AA22" s="51">
        <f t="array" aca="1" ref="AA22" ca="1">INDEX(INDIRECT("'"&amp;$B$5&amp;"'!V$3:V$1000"), MATCH($E$2&amp;$B22, INDIRECT("'"&amp;$B$5&amp;"'!$A$3:$A$1000")&amp; INDIRECT("'"&amp;$B$5&amp;"'!$B$3:$B$1000"),0))</f>
        <v>8026.8933320000006</v>
      </c>
      <c r="AB22" s="51">
        <f t="array" aca="1" ref="AB22" ca="1">INDEX(INDIRECT("'"&amp;$B$5&amp;"'!W$3:W$1000"), MATCH($E$2&amp;$B22, INDIRECT("'"&amp;$B$5&amp;"'!$A$3:$A$1000")&amp; INDIRECT("'"&amp;$B$5&amp;"'!$B$3:$B$1000"),0))</f>
        <v>718.44333200000005</v>
      </c>
      <c r="AC22" s="51">
        <f t="array" aca="1" ref="AC22" ca="1">INDEX(INDIRECT("'"&amp;$B$5&amp;"'!X$3:X$1000"), MATCH($E$2&amp;$B22, INDIRECT("'"&amp;$B$5&amp;"'!$A$3:$A$1000")&amp; INDIRECT("'"&amp;$B$5&amp;"'!$B$3:$B$1000"),0))</f>
        <v>8327.5766646666671</v>
      </c>
      <c r="AD22" s="51">
        <f t="array" aca="1" ref="AD22" ca="1">INDEX(INDIRECT("'"&amp;$B$5&amp;"'!Y$3:Y$1000"), MATCH($E$2&amp;$B22, INDIRECT("'"&amp;$B$5&amp;"'!$A$3:$A$1000")&amp; INDIRECT("'"&amp;$B$5&amp;"'!$B$3:$B$1000"),0))</f>
        <v>3</v>
      </c>
      <c r="AE22" s="51">
        <f t="array" aca="1" ref="AE22" ca="1">INDEX(INDIRECT("'"&amp;$B$5&amp;"'!Z$3:Z$1000"), MATCH($E$2&amp;$B22, INDIRECT("'"&amp;$B$5&amp;"'!$A$3:$A$1000")&amp; INDIRECT("'"&amp;$B$5&amp;"'!$B$3:$B$1000"),0))</f>
        <v>17071.663328666662</v>
      </c>
    </row>
    <row r="23" spans="1:31" s="37" customFormat="1" ht="23.15" customHeight="1" x14ac:dyDescent="0.35">
      <c r="A23" s="81" t="str">
        <f>'FS1'!A24</f>
        <v>offices</v>
      </c>
      <c r="B23" s="46" t="s">
        <v>46</v>
      </c>
      <c r="C23" s="49">
        <f t="shared" ca="1" si="0"/>
        <v>241220.81</v>
      </c>
      <c r="D23" s="49">
        <f t="shared" ca="1" si="1"/>
        <v>9921</v>
      </c>
      <c r="E23" s="49">
        <f t="shared" ca="1" si="2"/>
        <v>17381.806665000004</v>
      </c>
      <c r="F23" s="49"/>
      <c r="G23" s="49">
        <f t="shared" ca="1" si="3"/>
        <v>904</v>
      </c>
      <c r="H23" s="49">
        <f t="shared" ca="1" si="4"/>
        <v>1248.6866649999999</v>
      </c>
      <c r="I23" s="49"/>
      <c r="J23" s="49">
        <f t="shared" ca="1" si="5"/>
        <v>5792</v>
      </c>
      <c r="K23" s="49">
        <f t="shared" ca="1" si="6"/>
        <v>8434.5999976666662</v>
      </c>
      <c r="L23" s="49"/>
      <c r="M23" s="49">
        <f t="shared" ca="1" si="7"/>
        <v>0</v>
      </c>
      <c r="N23" s="49">
        <f t="shared" ca="1" si="8"/>
        <v>0</v>
      </c>
      <c r="O23" s="49"/>
      <c r="P23" s="93">
        <f t="shared" ca="1" si="9"/>
        <v>16615</v>
      </c>
      <c r="Q23" s="93">
        <f t="shared" ca="1" si="10"/>
        <v>27069.093327666662</v>
      </c>
      <c r="S23" s="94"/>
      <c r="U23" s="51">
        <f t="array" aca="1" ref="U23" ca="1">INDEX(INDIRECT("'"&amp;$B$5&amp;"'!P$3:P$1000"), MATCH($E$2&amp;$B23, INDIRECT("'"&amp;$B$5&amp;"'!$A$3:$A$1000")&amp; INDIRECT("'"&amp;$B$5&amp;"'!$B$3:$B$1000"),0))</f>
        <v>241220.81</v>
      </c>
      <c r="V23" s="51">
        <f t="array" aca="1" ref="V23" ca="1">INDEX(INDIRECT("'"&amp;$B$5&amp;"'!Q$3:Q$1000"), MATCH($E$2&amp;$B23, INDIRECT("'"&amp;$B$5&amp;"'!$A$3:$A$1000")&amp; INDIRECT("'"&amp;$B$5&amp;"'!$B$3:$B$1000"),0))</f>
        <v>9921</v>
      </c>
      <c r="W23" s="51">
        <f t="array" aca="1" ref="W23" ca="1">INDEX(INDIRECT("'"&amp;$B$5&amp;"'!R$3:R$1000"), MATCH($E$2&amp;$B23, INDIRECT("'"&amp;$B$5&amp;"'!$A$3:$A$1000")&amp; INDIRECT("'"&amp;$B$5&amp;"'!$B$3:$B$1000"),0))</f>
        <v>904</v>
      </c>
      <c r="X23" s="51">
        <f t="array" aca="1" ref="X23" ca="1">INDEX(INDIRECT("'"&amp;$B$5&amp;"'!S$3:S$1000"), MATCH($E$2&amp;$B23, INDIRECT("'"&amp;$B$5&amp;"'!$A$3:$A$1000")&amp; INDIRECT("'"&amp;$B$5&amp;"'!$B$3:$B$1000"),0))</f>
        <v>5792</v>
      </c>
      <c r="Y23" s="51">
        <f t="array" aca="1" ref="Y23" ca="1">INDEX(INDIRECT("'"&amp;$B$5&amp;"'!T$3:T$1000"), MATCH($E$2&amp;$B23, INDIRECT("'"&amp;$B$5&amp;"'!$A$3:$A$1000")&amp; INDIRECT("'"&amp;$B$5&amp;"'!$B$3:$B$1000"),0))</f>
        <v>0</v>
      </c>
      <c r="Z23" s="51">
        <f t="array" aca="1" ref="Z23" ca="1">INDEX(INDIRECT("'"&amp;$B$5&amp;"'!U$3:U$1000"), MATCH($E$2&amp;$B23, INDIRECT("'"&amp;$B$5&amp;"'!$A$3:$A$1000")&amp; INDIRECT("'"&amp;$B$5&amp;"'!$B$3:$B$1000"),0))</f>
        <v>16615</v>
      </c>
      <c r="AA23" s="51">
        <f t="array" aca="1" ref="AA23" ca="1">INDEX(INDIRECT("'"&amp;$B$5&amp;"'!V$3:V$1000"), MATCH($E$2&amp;$B23, INDIRECT("'"&amp;$B$5&amp;"'!$A$3:$A$1000")&amp; INDIRECT("'"&amp;$B$5&amp;"'!$B$3:$B$1000"),0))</f>
        <v>17381.806665000004</v>
      </c>
      <c r="AB23" s="51">
        <f t="array" aca="1" ref="AB23" ca="1">INDEX(INDIRECT("'"&amp;$B$5&amp;"'!W$3:W$1000"), MATCH($E$2&amp;$B23, INDIRECT("'"&amp;$B$5&amp;"'!$A$3:$A$1000")&amp; INDIRECT("'"&amp;$B$5&amp;"'!$B$3:$B$1000"),0))</f>
        <v>1248.6866649999999</v>
      </c>
      <c r="AC23" s="51">
        <f t="array" aca="1" ref="AC23" ca="1">INDEX(INDIRECT("'"&amp;$B$5&amp;"'!X$3:X$1000"), MATCH($E$2&amp;$B23, INDIRECT("'"&amp;$B$5&amp;"'!$A$3:$A$1000")&amp; INDIRECT("'"&amp;$B$5&amp;"'!$B$3:$B$1000"),0))</f>
        <v>8434.5999976666662</v>
      </c>
      <c r="AD23" s="51">
        <f t="array" aca="1" ref="AD23" ca="1">INDEX(INDIRECT("'"&amp;$B$5&amp;"'!Y$3:Y$1000"), MATCH($E$2&amp;$B23, INDIRECT("'"&amp;$B$5&amp;"'!$A$3:$A$1000")&amp; INDIRECT("'"&amp;$B$5&amp;"'!$B$3:$B$1000"),0))</f>
        <v>0</v>
      </c>
      <c r="AE23" s="51">
        <f t="array" aca="1" ref="AE23" ca="1">INDEX(INDIRECT("'"&amp;$B$5&amp;"'!Z$3:Z$1000"), MATCH($E$2&amp;$B23, INDIRECT("'"&amp;$B$5&amp;"'!$A$3:$A$1000")&amp; INDIRECT("'"&amp;$B$5&amp;"'!$B$3:$B$1000"),0))</f>
        <v>27069.093327666662</v>
      </c>
    </row>
    <row r="24" spans="1:31" s="37" customFormat="1" ht="23.15" customHeight="1" x14ac:dyDescent="0.35">
      <c r="A24" s="81" t="str">
        <f>'FS1'!A25</f>
        <v>other</v>
      </c>
      <c r="B24" s="55" t="s">
        <v>47</v>
      </c>
      <c r="C24" s="49">
        <f t="shared" ca="1" si="0"/>
        <v>216560.7175</v>
      </c>
      <c r="D24" s="49">
        <f t="shared" ca="1" si="1"/>
        <v>5382</v>
      </c>
      <c r="E24" s="49">
        <f t="shared" ca="1" si="2"/>
        <v>11019.296666</v>
      </c>
      <c r="F24" s="57"/>
      <c r="G24" s="49">
        <f t="shared" ca="1" si="3"/>
        <v>3771</v>
      </c>
      <c r="H24" s="49">
        <f t="shared" ca="1" si="4"/>
        <v>5770.1766639999996</v>
      </c>
      <c r="I24" s="57"/>
      <c r="J24" s="49">
        <f t="shared" ca="1" si="5"/>
        <v>7423</v>
      </c>
      <c r="K24" s="49">
        <f t="shared" ca="1" si="6"/>
        <v>11750.659996000002</v>
      </c>
      <c r="L24" s="57"/>
      <c r="M24" s="49">
        <f t="shared" ca="1" si="7"/>
        <v>4</v>
      </c>
      <c r="N24" s="49">
        <f t="shared" ca="1" si="8"/>
        <v>7.25</v>
      </c>
      <c r="O24" s="57"/>
      <c r="P24" s="93">
        <f t="shared" ca="1" si="9"/>
        <v>16580</v>
      </c>
      <c r="Q24" s="93">
        <f t="shared" ca="1" si="10"/>
        <v>28553.383326000003</v>
      </c>
      <c r="S24" s="94"/>
      <c r="U24" s="51">
        <f t="array" aca="1" ref="U24" ca="1">INDEX(INDIRECT("'"&amp;$B$5&amp;"'!P$3:P$1000"), MATCH($E$2&amp;$B24, INDIRECT("'"&amp;$B$5&amp;"'!$A$3:$A$1000")&amp; INDIRECT("'"&amp;$B$5&amp;"'!$B$3:$B$1000"),0))</f>
        <v>216560.7175</v>
      </c>
      <c r="V24" s="51">
        <f t="array" aca="1" ref="V24" ca="1">INDEX(INDIRECT("'"&amp;$B$5&amp;"'!Q$3:Q$1000"), MATCH($E$2&amp;$B24, INDIRECT("'"&amp;$B$5&amp;"'!$A$3:$A$1000")&amp; INDIRECT("'"&amp;$B$5&amp;"'!$B$3:$B$1000"),0))</f>
        <v>5382</v>
      </c>
      <c r="W24" s="51">
        <f t="array" aca="1" ref="W24" ca="1">INDEX(INDIRECT("'"&amp;$B$5&amp;"'!R$3:R$1000"), MATCH($E$2&amp;$B24, INDIRECT("'"&amp;$B$5&amp;"'!$A$3:$A$1000")&amp; INDIRECT("'"&amp;$B$5&amp;"'!$B$3:$B$1000"),0))</f>
        <v>3771</v>
      </c>
      <c r="X24" s="51">
        <f t="array" aca="1" ref="X24" ca="1">INDEX(INDIRECT("'"&amp;$B$5&amp;"'!S$3:S$1000"), MATCH($E$2&amp;$B24, INDIRECT("'"&amp;$B$5&amp;"'!$A$3:$A$1000")&amp; INDIRECT("'"&amp;$B$5&amp;"'!$B$3:$B$1000"),0))</f>
        <v>7423</v>
      </c>
      <c r="Y24" s="51">
        <f t="array" aca="1" ref="Y24" ca="1">INDEX(INDIRECT("'"&amp;$B$5&amp;"'!T$3:T$1000"), MATCH($E$2&amp;$B24, INDIRECT("'"&amp;$B$5&amp;"'!$A$3:$A$1000")&amp; INDIRECT("'"&amp;$B$5&amp;"'!$B$3:$B$1000"),0))</f>
        <v>4</v>
      </c>
      <c r="Z24" s="51">
        <f t="array" aca="1" ref="Z24" ca="1">INDEX(INDIRECT("'"&amp;$B$5&amp;"'!U$3:U$1000"), MATCH($E$2&amp;$B24, INDIRECT("'"&amp;$B$5&amp;"'!$A$3:$A$1000")&amp; INDIRECT("'"&amp;$B$5&amp;"'!$B$3:$B$1000"),0))</f>
        <v>16580</v>
      </c>
      <c r="AA24" s="51">
        <f t="array" aca="1" ref="AA24" ca="1">INDEX(INDIRECT("'"&amp;$B$5&amp;"'!V$3:V$1000"), MATCH($E$2&amp;$B24, INDIRECT("'"&amp;$B$5&amp;"'!$A$3:$A$1000")&amp; INDIRECT("'"&amp;$B$5&amp;"'!$B$3:$B$1000"),0))</f>
        <v>11019.296666</v>
      </c>
      <c r="AB24" s="51">
        <f t="array" aca="1" ref="AB24" ca="1">INDEX(INDIRECT("'"&amp;$B$5&amp;"'!W$3:W$1000"), MATCH($E$2&amp;$B24, INDIRECT("'"&amp;$B$5&amp;"'!$A$3:$A$1000")&amp; INDIRECT("'"&amp;$B$5&amp;"'!$B$3:$B$1000"),0))</f>
        <v>5770.1766639999996</v>
      </c>
      <c r="AC24" s="51">
        <f t="array" aca="1" ref="AC24" ca="1">INDEX(INDIRECT("'"&amp;$B$5&amp;"'!X$3:X$1000"), MATCH($E$2&amp;$B24, INDIRECT("'"&amp;$B$5&amp;"'!$A$3:$A$1000")&amp; INDIRECT("'"&amp;$B$5&amp;"'!$B$3:$B$1000"),0))</f>
        <v>11750.659996000002</v>
      </c>
      <c r="AD24" s="51">
        <f t="array" aca="1" ref="AD24" ca="1">INDEX(INDIRECT("'"&amp;$B$5&amp;"'!Y$3:Y$1000"), MATCH($E$2&amp;$B24, INDIRECT("'"&amp;$B$5&amp;"'!$A$3:$A$1000")&amp; INDIRECT("'"&amp;$B$5&amp;"'!$B$3:$B$1000"),0))</f>
        <v>7.25</v>
      </c>
      <c r="AE24" s="51">
        <f t="array" aca="1" ref="AE24" ca="1">INDEX(INDIRECT("'"&amp;$B$5&amp;"'!Z$3:Z$1000"), MATCH($E$2&amp;$B24, INDIRECT("'"&amp;$B$5&amp;"'!$A$3:$A$1000")&amp; INDIRECT("'"&amp;$B$5&amp;"'!$B$3:$B$1000"),0))</f>
        <v>28553.383326000003</v>
      </c>
    </row>
    <row r="25" spans="1:31" s="37" customFormat="1" ht="23.15" customHeight="1" thickBot="1" x14ac:dyDescent="0.4">
      <c r="A25" s="81">
        <f>'FS1'!A26</f>
        <v>0</v>
      </c>
      <c r="B25" s="95" t="s">
        <v>15</v>
      </c>
      <c r="C25" s="96">
        <f ca="1">SUM(C8:C24)</f>
        <v>1647617.1625000001</v>
      </c>
      <c r="D25" s="96">
        <f ca="1">SUM(D8:D24)</f>
        <v>52834</v>
      </c>
      <c r="E25" s="96">
        <f ca="1">SUM(E8:E24)</f>
        <v>98846.39332399999</v>
      </c>
      <c r="F25" s="60"/>
      <c r="G25" s="96">
        <f ca="1">SUM(G8:G24)</f>
        <v>23387</v>
      </c>
      <c r="H25" s="96">
        <f ca="1">SUM(H8:H24)</f>
        <v>31956.806632999997</v>
      </c>
      <c r="I25" s="60"/>
      <c r="J25" s="96">
        <f ca="1">SUM(J8:J24)</f>
        <v>68857.25</v>
      </c>
      <c r="K25" s="96">
        <f ca="1">SUM(K8:K24)</f>
        <v>108867.87297233334</v>
      </c>
      <c r="L25" s="60"/>
      <c r="M25" s="96">
        <f ca="1">SUM(M8:M24)</f>
        <v>81.25</v>
      </c>
      <c r="N25" s="96">
        <f ca="1">SUM(N8:N24)</f>
        <v>168.85</v>
      </c>
      <c r="O25" s="60"/>
      <c r="P25" s="96">
        <f ca="1">SUM(P8:P24)</f>
        <v>145061.5</v>
      </c>
      <c r="Q25" s="96">
        <f ca="1">SUM(Q8:Q24)</f>
        <v>239791.17292933338</v>
      </c>
      <c r="S25" s="94"/>
    </row>
    <row r="26" spans="1:31" ht="13.5" customHeight="1" x14ac:dyDescent="0.3"/>
    <row r="27" spans="1:31" ht="13.5" thickBot="1" x14ac:dyDescent="0.35">
      <c r="B27" s="65" t="s">
        <v>48</v>
      </c>
      <c r="C27" s="65"/>
      <c r="D27" s="66"/>
      <c r="E27" s="66"/>
      <c r="F27" s="66"/>
      <c r="G27" s="66"/>
      <c r="H27" s="67"/>
      <c r="I27" s="67"/>
      <c r="J27" s="67"/>
    </row>
    <row r="28" spans="1:31" ht="198.75" customHeight="1" thickBot="1" x14ac:dyDescent="0.4">
      <c r="B28" s="192" t="str">
        <f ca="1">B29</f>
        <v xml:space="preserve"> </v>
      </c>
      <c r="C28" s="193"/>
      <c r="D28" s="193"/>
      <c r="E28" s="193"/>
      <c r="F28" s="193"/>
      <c r="G28" s="193"/>
      <c r="H28" s="193"/>
      <c r="I28" s="193"/>
      <c r="J28" s="193"/>
      <c r="K28" s="193"/>
      <c r="L28" s="193"/>
      <c r="M28" s="193"/>
      <c r="N28" s="193"/>
      <c r="O28" s="193"/>
      <c r="P28" s="193"/>
      <c r="Q28" s="194"/>
    </row>
    <row r="29" spans="1:31" hidden="1" x14ac:dyDescent="0.3">
      <c r="B29" s="29" t="str">
        <f t="array" aca="1" ref="B29" ca="1">INDEX(INDIRECT("'"&amp;$B$5&amp;"'!P$3:P$1000"), MATCH($E$2&amp;$B27, INDIRECT("'"&amp;$B$5&amp;"'!$A$3:$A$1000")&amp; INDIRECT("'"&amp;$B$5&amp;"'!$B$3:$B$1000"),0))</f>
        <v xml:space="preserve"> </v>
      </c>
    </row>
    <row r="31" spans="1:31" x14ac:dyDescent="0.3">
      <c r="B31" s="29" t="s">
        <v>869</v>
      </c>
    </row>
    <row r="32" spans="1:31" x14ac:dyDescent="0.3">
      <c r="B32" s="29" t="s">
        <v>868</v>
      </c>
    </row>
    <row r="38" spans="18:18" x14ac:dyDescent="0.3">
      <c r="R38" s="72" t="s">
        <v>30</v>
      </c>
    </row>
    <row r="39" spans="18:18" x14ac:dyDescent="0.3">
      <c r="R39" s="72" t="s">
        <v>802</v>
      </c>
    </row>
  </sheetData>
  <mergeCells count="9">
    <mergeCell ref="B28:Q28"/>
    <mergeCell ref="E2:N2"/>
    <mergeCell ref="C5:C7"/>
    <mergeCell ref="D5:H5"/>
    <mergeCell ref="J5:K6"/>
    <mergeCell ref="M5:N6"/>
    <mergeCell ref="P5:Q6"/>
    <mergeCell ref="D6:E6"/>
    <mergeCell ref="G6:H6"/>
  </mergeCells>
  <dataValidations count="1">
    <dataValidation type="list" allowBlank="1" showInputMessage="1" showErrorMessage="1" sqref="B5" xr:uid="{00000000-0002-0000-0700-000000000000}">
      <formula1>$R$38:$R$39</formula1>
    </dataValidation>
  </dataValidations>
  <printOptions horizontalCentered="1" verticalCentered="1"/>
  <pageMargins left="0.74803149606299213" right="0.74803149606299213" top="0.98425196850393704" bottom="0.98425196850393704" header="0.51181102362204722" footer="0.51181102362204722"/>
  <pageSetup paperSize="9" scale="58" orientation="landscape" verticalDpi="36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Drop Down 1">
              <controlPr defaultSize="0" autoLine="0" autoPict="0" altText="List of fire and rescue service in England.">
                <anchor moveWithCells="1">
                  <from>
                    <xdr:col>1</xdr:col>
                    <xdr:colOff>1041400</xdr:colOff>
                    <xdr:row>1</xdr:row>
                    <xdr:rowOff>88900</xdr:rowOff>
                  </from>
                  <to>
                    <xdr:col>2</xdr:col>
                    <xdr:colOff>44450</xdr:colOff>
                    <xdr:row>1</xdr:row>
                    <xdr:rowOff>266700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AC32"/>
  <sheetViews>
    <sheetView showGridLines="0" zoomScaleNormal="100" workbookViewId="0">
      <pane ySplit="6" topLeftCell="A7" activePane="bottomLeft" state="frozen"/>
      <selection activeCell="B1" sqref="B1"/>
      <selection pane="bottomLeft" activeCell="B4" sqref="B4"/>
    </sheetView>
  </sheetViews>
  <sheetFormatPr defaultColWidth="8.921875" defaultRowHeight="13" x14ac:dyDescent="0.35"/>
  <cols>
    <col min="1" max="1" width="7.4609375" style="67" hidden="1" customWidth="1"/>
    <col min="2" max="2" width="21.84375" style="67" customWidth="1"/>
    <col min="3" max="3" width="9.4609375" style="67" customWidth="1"/>
    <col min="4" max="5" width="10.15234375" style="67" customWidth="1"/>
    <col min="6" max="6" width="10.84375" style="67" customWidth="1"/>
    <col min="7" max="7" width="12.15234375" style="67" customWidth="1"/>
    <col min="8" max="8" width="9.15234375" style="67" customWidth="1"/>
    <col min="9" max="9" width="9.3828125" style="67" customWidth="1"/>
    <col min="10" max="11" width="13.15234375" style="67" customWidth="1"/>
    <col min="12" max="12" width="11" style="67" customWidth="1"/>
    <col min="13" max="13" width="8.53515625" style="67" customWidth="1"/>
    <col min="14" max="14" width="10.61328125" style="67" customWidth="1"/>
    <col min="15" max="15" width="6" style="67" hidden="1" customWidth="1"/>
    <col min="16" max="16" width="7.53515625" style="67" customWidth="1"/>
    <col min="17" max="17" width="6.3828125" style="67" customWidth="1"/>
    <col min="18" max="18" width="7.3828125" style="67" hidden="1" customWidth="1"/>
    <col min="19" max="19" width="8" style="67" hidden="1" customWidth="1"/>
    <col min="20" max="20" width="8.921875" style="67" hidden="1" customWidth="1"/>
    <col min="21" max="21" width="9.53515625" style="67" hidden="1" customWidth="1"/>
    <col min="22" max="22" width="5.84375" style="67" hidden="1" customWidth="1"/>
    <col min="23" max="23" width="7.4609375" style="67" hidden="1" customWidth="1"/>
    <col min="24" max="24" width="5.84375" style="67" hidden="1" customWidth="1"/>
    <col min="25" max="25" width="7.4609375" style="67" hidden="1" customWidth="1"/>
    <col min="26" max="29" width="8.921875" style="67" hidden="1" customWidth="1"/>
    <col min="30" max="16384" width="8.921875" style="67"/>
  </cols>
  <sheetData>
    <row r="1" spans="1:29" s="121" customFormat="1" ht="31.5" thickBot="1" x14ac:dyDescent="0.75">
      <c r="B1" s="97" t="s">
        <v>446</v>
      </c>
      <c r="C1" s="122"/>
      <c r="D1" s="122"/>
      <c r="E1" s="122"/>
      <c r="F1" s="122"/>
      <c r="G1" s="213" t="str">
        <f>'FS1'!G2</f>
        <v>England</v>
      </c>
      <c r="H1" s="213"/>
      <c r="I1" s="213"/>
      <c r="J1" s="213"/>
      <c r="K1" s="213"/>
      <c r="L1" s="213"/>
      <c r="M1" s="213"/>
      <c r="N1" s="213"/>
    </row>
    <row r="2" spans="1:29" s="121" customFormat="1" hidden="1" x14ac:dyDescent="0.35">
      <c r="B2" s="123" t="s">
        <v>123</v>
      </c>
      <c r="C2" s="122" t="s">
        <v>447</v>
      </c>
      <c r="D2" s="122"/>
      <c r="E2" s="122"/>
      <c r="F2" s="122"/>
      <c r="G2" s="122"/>
      <c r="H2" s="122" t="e">
        <f>#REF!</f>
        <v>#REF!</v>
      </c>
      <c r="I2" s="122"/>
      <c r="J2" s="122"/>
      <c r="K2" s="122"/>
      <c r="L2" s="122"/>
      <c r="M2" s="122"/>
      <c r="N2" s="122"/>
    </row>
    <row r="3" spans="1:29" s="121" customFormat="1" ht="30" customHeight="1" thickBot="1" x14ac:dyDescent="0.55000000000000004">
      <c r="B3" s="124" t="s">
        <v>827</v>
      </c>
      <c r="C3" s="125"/>
      <c r="D3" s="125"/>
      <c r="E3" s="125"/>
      <c r="F3" s="125"/>
      <c r="G3" s="125"/>
      <c r="H3" s="125"/>
      <c r="I3" s="125"/>
      <c r="J3" s="125"/>
      <c r="K3" s="125"/>
      <c r="L3" s="125"/>
      <c r="M3" s="125"/>
      <c r="N3" s="125"/>
    </row>
    <row r="4" spans="1:29" ht="14.5" x14ac:dyDescent="0.35">
      <c r="B4" s="161" t="s">
        <v>802</v>
      </c>
    </row>
    <row r="5" spans="1:29" s="110" customFormat="1" ht="29.25" customHeight="1" x14ac:dyDescent="0.35">
      <c r="B5" s="137" t="s">
        <v>448</v>
      </c>
      <c r="C5" s="138" t="s">
        <v>449</v>
      </c>
      <c r="D5" s="138" t="s">
        <v>450</v>
      </c>
      <c r="E5" s="138" t="s">
        <v>451</v>
      </c>
      <c r="F5" s="138" t="s">
        <v>452</v>
      </c>
      <c r="G5" s="138" t="s">
        <v>453</v>
      </c>
      <c r="H5" s="138" t="s">
        <v>454</v>
      </c>
      <c r="I5" s="138" t="s">
        <v>455</v>
      </c>
      <c r="J5" s="138" t="s">
        <v>456</v>
      </c>
      <c r="K5" s="138" t="s">
        <v>457</v>
      </c>
      <c r="L5" s="138" t="s">
        <v>458</v>
      </c>
      <c r="M5" s="138" t="s">
        <v>459</v>
      </c>
      <c r="N5" s="138" t="s">
        <v>460</v>
      </c>
      <c r="O5" s="111"/>
      <c r="P5" s="111"/>
      <c r="Q5" s="111"/>
      <c r="R5" s="111"/>
      <c r="S5" s="110" t="s">
        <v>804</v>
      </c>
      <c r="T5" s="110" t="s">
        <v>805</v>
      </c>
      <c r="U5" s="110" t="s">
        <v>806</v>
      </c>
      <c r="V5" s="110" t="s">
        <v>807</v>
      </c>
      <c r="W5" s="110" t="s">
        <v>808</v>
      </c>
      <c r="X5" s="110" t="s">
        <v>809</v>
      </c>
      <c r="Y5" s="110" t="s">
        <v>810</v>
      </c>
      <c r="Z5" s="110" t="s">
        <v>811</v>
      </c>
      <c r="AA5" s="110" t="s">
        <v>812</v>
      </c>
      <c r="AB5" s="110" t="s">
        <v>813</v>
      </c>
      <c r="AC5" s="110" t="s">
        <v>814</v>
      </c>
    </row>
    <row r="6" spans="1:29" s="112" customFormat="1" ht="85.75" customHeight="1" x14ac:dyDescent="0.35">
      <c r="B6" s="113" t="s">
        <v>396</v>
      </c>
      <c r="C6" s="86" t="s">
        <v>461</v>
      </c>
      <c r="D6" s="86" t="s">
        <v>462</v>
      </c>
      <c r="E6" s="86" t="s">
        <v>463</v>
      </c>
      <c r="F6" s="86" t="s">
        <v>464</v>
      </c>
      <c r="G6" s="86" t="s">
        <v>465</v>
      </c>
      <c r="H6" s="86" t="s">
        <v>466</v>
      </c>
      <c r="I6" s="86" t="s">
        <v>467</v>
      </c>
      <c r="J6" s="86" t="s">
        <v>468</v>
      </c>
      <c r="K6" s="86" t="s">
        <v>469</v>
      </c>
      <c r="L6" s="86" t="s">
        <v>470</v>
      </c>
      <c r="M6" s="86" t="s">
        <v>471</v>
      </c>
      <c r="N6" s="86" t="s">
        <v>472</v>
      </c>
      <c r="O6" s="114"/>
      <c r="P6" s="114"/>
      <c r="Q6" s="114"/>
      <c r="R6" s="115" t="s">
        <v>111</v>
      </c>
      <c r="S6" s="115" t="s">
        <v>112</v>
      </c>
      <c r="T6" s="115" t="s">
        <v>113</v>
      </c>
      <c r="U6" s="115" t="s">
        <v>114</v>
      </c>
      <c r="V6" s="115" t="s">
        <v>115</v>
      </c>
      <c r="W6" s="115" t="s">
        <v>116</v>
      </c>
      <c r="X6" s="115" t="s">
        <v>117</v>
      </c>
      <c r="Y6" s="115" t="s">
        <v>118</v>
      </c>
      <c r="Z6" s="115" t="s">
        <v>119</v>
      </c>
      <c r="AA6" s="115" t="s">
        <v>120</v>
      </c>
      <c r="AB6" s="115" t="s">
        <v>121</v>
      </c>
      <c r="AC6" s="115" t="s">
        <v>122</v>
      </c>
    </row>
    <row r="7" spans="1:29" s="52" customFormat="1" ht="27" customHeight="1" x14ac:dyDescent="0.35">
      <c r="A7" s="52" t="e">
        <f>#REF!</f>
        <v>#REF!</v>
      </c>
      <c r="B7" s="46" t="s">
        <v>31</v>
      </c>
      <c r="C7" s="49">
        <f ca="1">R7</f>
        <v>71</v>
      </c>
      <c r="D7" s="49">
        <f t="shared" ref="D7:N7" ca="1" si="0">S7</f>
        <v>35</v>
      </c>
      <c r="E7" s="49">
        <f t="shared" ca="1" si="0"/>
        <v>20</v>
      </c>
      <c r="F7" s="49">
        <f t="shared" ca="1" si="0"/>
        <v>27</v>
      </c>
      <c r="G7" s="49">
        <f t="shared" ca="1" si="0"/>
        <v>1</v>
      </c>
      <c r="H7" s="49">
        <f t="shared" ca="1" si="0"/>
        <v>42</v>
      </c>
      <c r="I7" s="49">
        <f t="shared" ca="1" si="0"/>
        <v>60</v>
      </c>
      <c r="J7" s="49">
        <f t="shared" ca="1" si="0"/>
        <v>34</v>
      </c>
      <c r="K7" s="49">
        <f t="shared" ca="1" si="0"/>
        <v>2</v>
      </c>
      <c r="L7" s="49">
        <f t="shared" ca="1" si="0"/>
        <v>44</v>
      </c>
      <c r="M7" s="49">
        <f t="shared" ca="1" si="0"/>
        <v>16</v>
      </c>
      <c r="N7" s="49">
        <f t="shared" ca="1" si="0"/>
        <v>18</v>
      </c>
      <c r="O7" s="116"/>
      <c r="P7" s="116"/>
      <c r="Q7" s="116"/>
      <c r="R7" s="116">
        <f t="array" aca="1" ref="R7" ca="1">INDEX(INDIRECT("'"&amp;$B$4&amp;"'!BG$3:BG$1000"), MATCH($G$1&amp;$B7, INDIRECT("'"&amp;$B$4&amp;"'!$A$3:$A$1000")&amp; INDIRECT("'"&amp;$B$4&amp;"'!$B$3:$B$1000"),0))</f>
        <v>71</v>
      </c>
      <c r="S7" s="116">
        <f t="array" aca="1" ref="S7" ca="1">INDEX(INDIRECT("'"&amp;$B$4&amp;"'!BH$3:BH$1000"), MATCH($G$1&amp;$B7, INDIRECT("'"&amp;$B$4&amp;"'!$A$3:$A$1000")&amp; INDIRECT("'"&amp;$B$4&amp;"'!$B$3:$B$1000"),0))</f>
        <v>35</v>
      </c>
      <c r="T7" s="116">
        <f t="array" aca="1" ref="T7" ca="1">INDEX(INDIRECT("'"&amp;$B$4&amp;"'!BI$3:BI$1000"), MATCH($G$1&amp;$B7, INDIRECT("'"&amp;$B$4&amp;"'!$A$3:$A$1000")&amp; INDIRECT("'"&amp;$B$4&amp;"'!$B$3:$B$1000"),0))</f>
        <v>20</v>
      </c>
      <c r="U7" s="116">
        <f t="array" aca="1" ref="U7" ca="1">INDEX(INDIRECT("'"&amp;$B$4&amp;"'!BJ$3:BJ$1000"), MATCH($G$1&amp;$B7, INDIRECT("'"&amp;$B$4&amp;"'!$A$3:$A$1000")&amp; INDIRECT("'"&amp;$B$4&amp;"'!$B$3:$B$1000"),0))</f>
        <v>27</v>
      </c>
      <c r="V7" s="116">
        <f t="array" aca="1" ref="V7" ca="1">INDEX(INDIRECT("'"&amp;$B$4&amp;"'!BK$3:BK$1000"), MATCH($G$1&amp;$B7, INDIRECT("'"&amp;$B$4&amp;"'!$A$3:$A$1000")&amp; INDIRECT("'"&amp;$B$4&amp;"'!$B$3:$B$1000"),0))</f>
        <v>1</v>
      </c>
      <c r="W7" s="116">
        <f t="array" aca="1" ref="W7" ca="1">INDEX(INDIRECT("'"&amp;$B$4&amp;"'!BL$3:BL$1000"), MATCH($G$1&amp;$B7, INDIRECT("'"&amp;$B$4&amp;"'!$A$3:$A$1000")&amp; INDIRECT("'"&amp;$B$4&amp;"'!$B$3:$B$1000"),0))</f>
        <v>42</v>
      </c>
      <c r="X7" s="116">
        <f t="array" aca="1" ref="X7" ca="1">INDEX(INDIRECT("'"&amp;$B$4&amp;"'!BM$3:BM$1000"), MATCH($G$1&amp;$B7, INDIRECT("'"&amp;$B$4&amp;"'!$A$3:$A$1000")&amp; INDIRECT("'"&amp;$B$4&amp;"'!$B$3:$B$1000"),0))</f>
        <v>60</v>
      </c>
      <c r="Y7" s="116">
        <f t="array" aca="1" ref="Y7" ca="1">INDEX(INDIRECT("'"&amp;$B$4&amp;"'!BN$3:BN$1000"), MATCH($G$1&amp;$B7, INDIRECT("'"&amp;$B$4&amp;"'!$A$3:$A$1000")&amp; INDIRECT("'"&amp;$B$4&amp;"'!$B$3:$B$1000"),0))</f>
        <v>34</v>
      </c>
      <c r="Z7" s="116">
        <f t="array" aca="1" ref="Z7" ca="1">INDEX(INDIRECT("'"&amp;$B$4&amp;"'!BO$3:BO$1000"), MATCH($G$1&amp;$B7, INDIRECT("'"&amp;$B$4&amp;"'!$A$3:$A$1000")&amp; INDIRECT("'"&amp;$B$4&amp;"'!$B$3:$B$1000"),0))</f>
        <v>2</v>
      </c>
      <c r="AA7" s="116">
        <f t="array" aca="1" ref="AA7" ca="1">INDEX(INDIRECT("'"&amp;$B$4&amp;"'!BP$3:BP$1000"), MATCH($G$1&amp;$B7, INDIRECT("'"&amp;$B$4&amp;"'!$A$3:$A$1000")&amp; INDIRECT("'"&amp;$B$4&amp;"'!$B$3:$B$1000"),0))</f>
        <v>44</v>
      </c>
      <c r="AB7" s="116">
        <f t="array" aca="1" ref="AB7" ca="1">INDEX(INDIRECT("'"&amp;$B$4&amp;"'!BQ$3:BQ$1000"), MATCH($G$1&amp;$B7, INDIRECT("'"&amp;$B$4&amp;"'!$A$3:$A$1000")&amp; INDIRECT("'"&amp;$B$4&amp;"'!$B$3:$B$1000"),0))</f>
        <v>16</v>
      </c>
      <c r="AC7" s="116">
        <f t="array" aca="1" ref="AC7" ca="1">INDEX(INDIRECT("'"&amp;$B$4&amp;"'!BR$3:BR$1000"), MATCH($G$1&amp;$B7, INDIRECT("'"&amp;$B$4&amp;"'!$A$3:$A$1000")&amp; INDIRECT("'"&amp;$B$4&amp;"'!$B$3:$B$1000"),0))</f>
        <v>18</v>
      </c>
    </row>
    <row r="8" spans="1:29" s="52" customFormat="1" ht="27" customHeight="1" x14ac:dyDescent="0.35">
      <c r="A8" s="52" t="e">
        <f>#REF!</f>
        <v>#REF!</v>
      </c>
      <c r="B8" s="52" t="s">
        <v>32</v>
      </c>
      <c r="C8" s="49">
        <f t="shared" ref="C8:C23" ca="1" si="1">R8</f>
        <v>759</v>
      </c>
      <c r="D8" s="49">
        <f t="shared" ref="D8:D23" ca="1" si="2">S8</f>
        <v>786</v>
      </c>
      <c r="E8" s="49">
        <f t="shared" ref="E8:E23" ca="1" si="3">T8</f>
        <v>300</v>
      </c>
      <c r="F8" s="49">
        <f t="shared" ref="F8:F23" ca="1" si="4">U8</f>
        <v>370</v>
      </c>
      <c r="G8" s="49">
        <f t="shared" ref="G8:G23" ca="1" si="5">V8</f>
        <v>8</v>
      </c>
      <c r="H8" s="49">
        <f t="shared" ref="H8:H23" ca="1" si="6">W8</f>
        <v>565</v>
      </c>
      <c r="I8" s="49">
        <f t="shared" ref="I8:I23" ca="1" si="7">X8</f>
        <v>986</v>
      </c>
      <c r="J8" s="49">
        <f t="shared" ref="J8:J23" ca="1" si="8">Y8</f>
        <v>640</v>
      </c>
      <c r="K8" s="49">
        <f t="shared" ref="K8:K23" ca="1" si="9">Z8</f>
        <v>5</v>
      </c>
      <c r="L8" s="49">
        <f t="shared" ref="L8:L23" ca="1" si="10">AA8</f>
        <v>597</v>
      </c>
      <c r="M8" s="49">
        <f t="shared" ref="M8:M23" ca="1" si="11">AB8</f>
        <v>146</v>
      </c>
      <c r="N8" s="49">
        <f t="shared" ref="N8:N23" ca="1" si="12">AC8</f>
        <v>232</v>
      </c>
      <c r="O8" s="116"/>
      <c r="P8" s="116"/>
      <c r="Q8" s="116"/>
      <c r="R8" s="116">
        <f t="array" aca="1" ref="R8" ca="1">INDEX(INDIRECT("'"&amp;$B$4&amp;"'!BG$3:BG$1000"), MATCH($G$1&amp;$B8, INDIRECT("'"&amp;$B$4&amp;"'!$A$3:$A$1000")&amp; INDIRECT("'"&amp;$B$4&amp;"'!$B$3:$B$1000"),0))</f>
        <v>759</v>
      </c>
      <c r="S8" s="116">
        <f t="array" aca="1" ref="S8" ca="1">INDEX(INDIRECT("'"&amp;$B$4&amp;"'!BH$3:BH$1000"), MATCH($G$1&amp;$B8, INDIRECT("'"&amp;$B$4&amp;"'!$A$3:$A$1000")&amp; INDIRECT("'"&amp;$B$4&amp;"'!$B$3:$B$1000"),0))</f>
        <v>786</v>
      </c>
      <c r="T8" s="116">
        <f t="array" aca="1" ref="T8" ca="1">INDEX(INDIRECT("'"&amp;$B$4&amp;"'!BI$3:BI$1000"), MATCH($G$1&amp;$B8, INDIRECT("'"&amp;$B$4&amp;"'!$A$3:$A$1000")&amp; INDIRECT("'"&amp;$B$4&amp;"'!$B$3:$B$1000"),0))</f>
        <v>300</v>
      </c>
      <c r="U8" s="116">
        <f t="array" aca="1" ref="U8" ca="1">INDEX(INDIRECT("'"&amp;$B$4&amp;"'!BJ$3:BJ$1000"), MATCH($G$1&amp;$B8, INDIRECT("'"&amp;$B$4&amp;"'!$A$3:$A$1000")&amp; INDIRECT("'"&amp;$B$4&amp;"'!$B$3:$B$1000"),0))</f>
        <v>370</v>
      </c>
      <c r="V8" s="116">
        <f t="array" aca="1" ref="V8" ca="1">INDEX(INDIRECT("'"&amp;$B$4&amp;"'!BK$3:BK$1000"), MATCH($G$1&amp;$B8, INDIRECT("'"&amp;$B$4&amp;"'!$A$3:$A$1000")&amp; INDIRECT("'"&amp;$B$4&amp;"'!$B$3:$B$1000"),0))</f>
        <v>8</v>
      </c>
      <c r="W8" s="116">
        <f t="array" aca="1" ref="W8" ca="1">INDEX(INDIRECT("'"&amp;$B$4&amp;"'!BL$3:BL$1000"), MATCH($G$1&amp;$B8, INDIRECT("'"&amp;$B$4&amp;"'!$A$3:$A$1000")&amp; INDIRECT("'"&amp;$B$4&amp;"'!$B$3:$B$1000"),0))</f>
        <v>565</v>
      </c>
      <c r="X8" s="116">
        <f t="array" aca="1" ref="X8" ca="1">INDEX(INDIRECT("'"&amp;$B$4&amp;"'!BM$3:BM$1000"), MATCH($G$1&amp;$B8, INDIRECT("'"&amp;$B$4&amp;"'!$A$3:$A$1000")&amp; INDIRECT("'"&amp;$B$4&amp;"'!$B$3:$B$1000"),0))</f>
        <v>986</v>
      </c>
      <c r="Y8" s="116">
        <f t="array" aca="1" ref="Y8" ca="1">INDEX(INDIRECT("'"&amp;$B$4&amp;"'!BN$3:BN$1000"), MATCH($G$1&amp;$B8, INDIRECT("'"&amp;$B$4&amp;"'!$A$3:$A$1000")&amp; INDIRECT("'"&amp;$B$4&amp;"'!$B$3:$B$1000"),0))</f>
        <v>640</v>
      </c>
      <c r="Z8" s="116">
        <f t="array" aca="1" ref="Z8" ca="1">INDEX(INDIRECT("'"&amp;$B$4&amp;"'!BO$3:BO$1000"), MATCH($G$1&amp;$B8, INDIRECT("'"&amp;$B$4&amp;"'!$A$3:$A$1000")&amp; INDIRECT("'"&amp;$B$4&amp;"'!$B$3:$B$1000"),0))</f>
        <v>5</v>
      </c>
      <c r="AA8" s="116">
        <f t="array" aca="1" ref="AA8" ca="1">INDEX(INDIRECT("'"&amp;$B$4&amp;"'!BP$3:BP$1000"), MATCH($G$1&amp;$B8, INDIRECT("'"&amp;$B$4&amp;"'!$A$3:$A$1000")&amp; INDIRECT("'"&amp;$B$4&amp;"'!$B$3:$B$1000"),0))</f>
        <v>597</v>
      </c>
      <c r="AB8" s="116">
        <f t="array" aca="1" ref="AB8" ca="1">INDEX(INDIRECT("'"&amp;$B$4&amp;"'!BQ$3:BQ$1000"), MATCH($G$1&amp;$B8, INDIRECT("'"&amp;$B$4&amp;"'!$A$3:$A$1000")&amp; INDIRECT("'"&amp;$B$4&amp;"'!$B$3:$B$1000"),0))</f>
        <v>146</v>
      </c>
      <c r="AC8" s="116">
        <f t="array" aca="1" ref="AC8" ca="1">INDEX(INDIRECT("'"&amp;$B$4&amp;"'!BR$3:BR$1000"), MATCH($G$1&amp;$B8, INDIRECT("'"&amp;$B$4&amp;"'!$A$3:$A$1000")&amp; INDIRECT("'"&amp;$B$4&amp;"'!$B$3:$B$1000"),0))</f>
        <v>232</v>
      </c>
    </row>
    <row r="9" spans="1:29" s="52" customFormat="1" ht="32.25" customHeight="1" x14ac:dyDescent="0.35">
      <c r="A9" s="52" t="e">
        <f>#REF!</f>
        <v>#REF!</v>
      </c>
      <c r="B9" s="52" t="s">
        <v>409</v>
      </c>
      <c r="C9" s="49">
        <f t="shared" ca="1" si="1"/>
        <v>418</v>
      </c>
      <c r="D9" s="49">
        <f t="shared" ca="1" si="2"/>
        <v>266</v>
      </c>
      <c r="E9" s="49">
        <f t="shared" ca="1" si="3"/>
        <v>66</v>
      </c>
      <c r="F9" s="49">
        <f t="shared" ca="1" si="4"/>
        <v>133</v>
      </c>
      <c r="G9" s="49">
        <f t="shared" ca="1" si="5"/>
        <v>0</v>
      </c>
      <c r="H9" s="49">
        <f t="shared" ca="1" si="6"/>
        <v>333</v>
      </c>
      <c r="I9" s="49">
        <f t="shared" ca="1" si="7"/>
        <v>327</v>
      </c>
      <c r="J9" s="49">
        <f t="shared" ca="1" si="8"/>
        <v>90</v>
      </c>
      <c r="K9" s="49">
        <f t="shared" ca="1" si="9"/>
        <v>0</v>
      </c>
      <c r="L9" s="49">
        <f t="shared" ca="1" si="10"/>
        <v>301</v>
      </c>
      <c r="M9" s="49">
        <f t="shared" ca="1" si="11"/>
        <v>44</v>
      </c>
      <c r="N9" s="49">
        <f t="shared" ca="1" si="12"/>
        <v>18</v>
      </c>
      <c r="O9" s="116"/>
      <c r="P9" s="116"/>
      <c r="Q9" s="116"/>
      <c r="R9" s="116">
        <f t="array" aca="1" ref="R9" ca="1">INDEX(INDIRECT("'"&amp;$B$4&amp;"'!BG$3:BG$1000"), MATCH($G$1&amp;$B9, INDIRECT("'"&amp;$B$4&amp;"'!$A$3:$A$1000")&amp; INDIRECT("'"&amp;$B$4&amp;"'!$B$3:$B$1000"),0))</f>
        <v>418</v>
      </c>
      <c r="S9" s="116">
        <f t="array" aca="1" ref="S9" ca="1">INDEX(INDIRECT("'"&amp;$B$4&amp;"'!BH$3:BH$1000"), MATCH($G$1&amp;$B9, INDIRECT("'"&amp;$B$4&amp;"'!$A$3:$A$1000")&amp; INDIRECT("'"&amp;$B$4&amp;"'!$B$3:$B$1000"),0))</f>
        <v>266</v>
      </c>
      <c r="T9" s="116">
        <f t="array" aca="1" ref="T9" ca="1">INDEX(INDIRECT("'"&amp;$B$4&amp;"'!BI$3:BI$1000"), MATCH($G$1&amp;$B9, INDIRECT("'"&amp;$B$4&amp;"'!$A$3:$A$1000")&amp; INDIRECT("'"&amp;$B$4&amp;"'!$B$3:$B$1000"),0))</f>
        <v>66</v>
      </c>
      <c r="U9" s="116">
        <f t="array" aca="1" ref="U9" ca="1">INDEX(INDIRECT("'"&amp;$B$4&amp;"'!BJ$3:BJ$1000"), MATCH($G$1&amp;$B9, INDIRECT("'"&amp;$B$4&amp;"'!$A$3:$A$1000")&amp; INDIRECT("'"&amp;$B$4&amp;"'!$B$3:$B$1000"),0))</f>
        <v>133</v>
      </c>
      <c r="V9" s="116">
        <f t="array" aca="1" ref="V9" ca="1">INDEX(INDIRECT("'"&amp;$B$4&amp;"'!BK$3:BK$1000"), MATCH($G$1&amp;$B9, INDIRECT("'"&amp;$B$4&amp;"'!$A$3:$A$1000")&amp; INDIRECT("'"&amp;$B$4&amp;"'!$B$3:$B$1000"),0))</f>
        <v>0</v>
      </c>
      <c r="W9" s="116">
        <f t="array" aca="1" ref="W9" ca="1">INDEX(INDIRECT("'"&amp;$B$4&amp;"'!BL$3:BL$1000"), MATCH($G$1&amp;$B9, INDIRECT("'"&amp;$B$4&amp;"'!$A$3:$A$1000")&amp; INDIRECT("'"&amp;$B$4&amp;"'!$B$3:$B$1000"),0))</f>
        <v>333</v>
      </c>
      <c r="X9" s="116">
        <f t="array" aca="1" ref="X9" ca="1">INDEX(INDIRECT("'"&amp;$B$4&amp;"'!BM$3:BM$1000"), MATCH($G$1&amp;$B9, INDIRECT("'"&amp;$B$4&amp;"'!$A$3:$A$1000")&amp; INDIRECT("'"&amp;$B$4&amp;"'!$B$3:$B$1000"),0))</f>
        <v>327</v>
      </c>
      <c r="Y9" s="116">
        <f t="array" aca="1" ref="Y9" ca="1">INDEX(INDIRECT("'"&amp;$B$4&amp;"'!BN$3:BN$1000"), MATCH($G$1&amp;$B9, INDIRECT("'"&amp;$B$4&amp;"'!$A$3:$A$1000")&amp; INDIRECT("'"&amp;$B$4&amp;"'!$B$3:$B$1000"),0))</f>
        <v>90</v>
      </c>
      <c r="Z9" s="116">
        <f t="array" aca="1" ref="Z9" ca="1">INDEX(INDIRECT("'"&amp;$B$4&amp;"'!BO$3:BO$1000"), MATCH($G$1&amp;$B9, INDIRECT("'"&amp;$B$4&amp;"'!$A$3:$A$1000")&amp; INDIRECT("'"&amp;$B$4&amp;"'!$B$3:$B$1000"),0))</f>
        <v>0</v>
      </c>
      <c r="AA9" s="116">
        <f t="array" aca="1" ref="AA9" ca="1">INDEX(INDIRECT("'"&amp;$B$4&amp;"'!BP$3:BP$1000"), MATCH($G$1&amp;$B9, INDIRECT("'"&amp;$B$4&amp;"'!$A$3:$A$1000")&amp; INDIRECT("'"&amp;$B$4&amp;"'!$B$3:$B$1000"),0))</f>
        <v>301</v>
      </c>
      <c r="AB9" s="116">
        <f t="array" aca="1" ref="AB9" ca="1">INDEX(INDIRECT("'"&amp;$B$4&amp;"'!BQ$3:BQ$1000"), MATCH($G$1&amp;$B9, INDIRECT("'"&amp;$B$4&amp;"'!$A$3:$A$1000")&amp; INDIRECT("'"&amp;$B$4&amp;"'!$B$3:$B$1000"),0))</f>
        <v>44</v>
      </c>
      <c r="AC9" s="116">
        <f t="array" aca="1" ref="AC9" ca="1">INDEX(INDIRECT("'"&amp;$B$4&amp;"'!BR$3:BR$1000"), MATCH($G$1&amp;$B9, INDIRECT("'"&amp;$B$4&amp;"'!$A$3:$A$1000")&amp; INDIRECT("'"&amp;$B$4&amp;"'!$B$3:$B$1000"),0))</f>
        <v>18</v>
      </c>
    </row>
    <row r="10" spans="1:29" s="52" customFormat="1" ht="27" customHeight="1" x14ac:dyDescent="0.35">
      <c r="A10" s="52" t="e">
        <f>#REF!</f>
        <v>#REF!</v>
      </c>
      <c r="B10" s="52" t="s">
        <v>34</v>
      </c>
      <c r="C10" s="49">
        <f t="shared" ca="1" si="1"/>
        <v>1046</v>
      </c>
      <c r="D10" s="49">
        <f t="shared" ca="1" si="2"/>
        <v>746</v>
      </c>
      <c r="E10" s="49">
        <f t="shared" ca="1" si="3"/>
        <v>274</v>
      </c>
      <c r="F10" s="49">
        <f t="shared" ca="1" si="4"/>
        <v>366</v>
      </c>
      <c r="G10" s="49">
        <f t="shared" ca="1" si="5"/>
        <v>4</v>
      </c>
      <c r="H10" s="49">
        <f t="shared" ca="1" si="6"/>
        <v>303</v>
      </c>
      <c r="I10" s="49">
        <f t="shared" ca="1" si="7"/>
        <v>902</v>
      </c>
      <c r="J10" s="49">
        <f t="shared" ca="1" si="8"/>
        <v>257</v>
      </c>
      <c r="K10" s="49">
        <f t="shared" ca="1" si="9"/>
        <v>5</v>
      </c>
      <c r="L10" s="49">
        <f t="shared" ca="1" si="10"/>
        <v>821</v>
      </c>
      <c r="M10" s="49">
        <f t="shared" ca="1" si="11"/>
        <v>64</v>
      </c>
      <c r="N10" s="49">
        <f t="shared" ca="1" si="12"/>
        <v>54</v>
      </c>
      <c r="O10" s="116"/>
      <c r="P10" s="116"/>
      <c r="Q10" s="116"/>
      <c r="R10" s="116">
        <f t="array" aca="1" ref="R10" ca="1">INDEX(INDIRECT("'"&amp;$B$4&amp;"'!BG$3:BG$1000"), MATCH($G$1&amp;$B10, INDIRECT("'"&amp;$B$4&amp;"'!$A$3:$A$1000")&amp; INDIRECT("'"&amp;$B$4&amp;"'!$B$3:$B$1000"),0))</f>
        <v>1046</v>
      </c>
      <c r="S10" s="116">
        <f t="array" aca="1" ref="S10" ca="1">INDEX(INDIRECT("'"&amp;$B$4&amp;"'!BH$3:BH$1000"), MATCH($G$1&amp;$B10, INDIRECT("'"&amp;$B$4&amp;"'!$A$3:$A$1000")&amp; INDIRECT("'"&amp;$B$4&amp;"'!$B$3:$B$1000"),0))</f>
        <v>746</v>
      </c>
      <c r="T10" s="116">
        <f t="array" aca="1" ref="T10" ca="1">INDEX(INDIRECT("'"&amp;$B$4&amp;"'!BI$3:BI$1000"), MATCH($G$1&amp;$B10, INDIRECT("'"&amp;$B$4&amp;"'!$A$3:$A$1000")&amp; INDIRECT("'"&amp;$B$4&amp;"'!$B$3:$B$1000"),0))</f>
        <v>274</v>
      </c>
      <c r="U10" s="116">
        <f t="array" aca="1" ref="U10" ca="1">INDEX(INDIRECT("'"&amp;$B$4&amp;"'!BJ$3:BJ$1000"), MATCH($G$1&amp;$B10, INDIRECT("'"&amp;$B$4&amp;"'!$A$3:$A$1000")&amp; INDIRECT("'"&amp;$B$4&amp;"'!$B$3:$B$1000"),0))</f>
        <v>366</v>
      </c>
      <c r="V10" s="116">
        <f t="array" aca="1" ref="V10" ca="1">INDEX(INDIRECT("'"&amp;$B$4&amp;"'!BK$3:BK$1000"), MATCH($G$1&amp;$B10, INDIRECT("'"&amp;$B$4&amp;"'!$A$3:$A$1000")&amp; INDIRECT("'"&amp;$B$4&amp;"'!$B$3:$B$1000"),0))</f>
        <v>4</v>
      </c>
      <c r="W10" s="116">
        <f t="array" aca="1" ref="W10" ca="1">INDEX(INDIRECT("'"&amp;$B$4&amp;"'!BL$3:BL$1000"), MATCH($G$1&amp;$B10, INDIRECT("'"&amp;$B$4&amp;"'!$A$3:$A$1000")&amp; INDIRECT("'"&amp;$B$4&amp;"'!$B$3:$B$1000"),0))</f>
        <v>303</v>
      </c>
      <c r="X10" s="116">
        <f t="array" aca="1" ref="X10" ca="1">INDEX(INDIRECT("'"&amp;$B$4&amp;"'!BM$3:BM$1000"), MATCH($G$1&amp;$B10, INDIRECT("'"&amp;$B$4&amp;"'!$A$3:$A$1000")&amp; INDIRECT("'"&amp;$B$4&amp;"'!$B$3:$B$1000"),0))</f>
        <v>902</v>
      </c>
      <c r="Y10" s="116">
        <f t="array" aca="1" ref="Y10" ca="1">INDEX(INDIRECT("'"&amp;$B$4&amp;"'!BN$3:BN$1000"), MATCH($G$1&amp;$B10, INDIRECT("'"&amp;$B$4&amp;"'!$A$3:$A$1000")&amp; INDIRECT("'"&amp;$B$4&amp;"'!$B$3:$B$1000"),0))</f>
        <v>257</v>
      </c>
      <c r="Z10" s="116">
        <f t="array" aca="1" ref="Z10" ca="1">INDEX(INDIRECT("'"&amp;$B$4&amp;"'!BO$3:BO$1000"), MATCH($G$1&amp;$B10, INDIRECT("'"&amp;$B$4&amp;"'!$A$3:$A$1000")&amp; INDIRECT("'"&amp;$B$4&amp;"'!$B$3:$B$1000"),0))</f>
        <v>5</v>
      </c>
      <c r="AA10" s="116">
        <f t="array" aca="1" ref="AA10" ca="1">INDEX(INDIRECT("'"&amp;$B$4&amp;"'!BP$3:BP$1000"), MATCH($G$1&amp;$B10, INDIRECT("'"&amp;$B$4&amp;"'!$A$3:$A$1000")&amp; INDIRECT("'"&amp;$B$4&amp;"'!$B$3:$B$1000"),0))</f>
        <v>821</v>
      </c>
      <c r="AB10" s="116">
        <f t="array" aca="1" ref="AB10" ca="1">INDEX(INDIRECT("'"&amp;$B$4&amp;"'!BQ$3:BQ$1000"), MATCH($G$1&amp;$B10, INDIRECT("'"&amp;$B$4&amp;"'!$A$3:$A$1000")&amp; INDIRECT("'"&amp;$B$4&amp;"'!$B$3:$B$1000"),0))</f>
        <v>64</v>
      </c>
      <c r="AC10" s="116">
        <f t="array" aca="1" ref="AC10" ca="1">INDEX(INDIRECT("'"&amp;$B$4&amp;"'!BR$3:BR$1000"), MATCH($G$1&amp;$B10, INDIRECT("'"&amp;$B$4&amp;"'!$A$3:$A$1000")&amp; INDIRECT("'"&amp;$B$4&amp;"'!$B$3:$B$1000"),0))</f>
        <v>54</v>
      </c>
    </row>
    <row r="11" spans="1:29" s="52" customFormat="1" ht="27" customHeight="1" x14ac:dyDescent="0.35">
      <c r="A11" s="52" t="e">
        <f>#REF!</f>
        <v>#REF!</v>
      </c>
      <c r="B11" s="52" t="s">
        <v>35</v>
      </c>
      <c r="C11" s="49">
        <f t="shared" ca="1" si="1"/>
        <v>53</v>
      </c>
      <c r="D11" s="49">
        <f t="shared" ca="1" si="2"/>
        <v>64</v>
      </c>
      <c r="E11" s="49">
        <f t="shared" ca="1" si="3"/>
        <v>14</v>
      </c>
      <c r="F11" s="49">
        <f t="shared" ca="1" si="4"/>
        <v>44</v>
      </c>
      <c r="G11" s="49">
        <f t="shared" ca="1" si="5"/>
        <v>0</v>
      </c>
      <c r="H11" s="49">
        <f t="shared" ca="1" si="6"/>
        <v>60</v>
      </c>
      <c r="I11" s="49">
        <f t="shared" ca="1" si="7"/>
        <v>72</v>
      </c>
      <c r="J11" s="49">
        <f t="shared" ca="1" si="8"/>
        <v>34</v>
      </c>
      <c r="K11" s="49">
        <f t="shared" ca="1" si="9"/>
        <v>2</v>
      </c>
      <c r="L11" s="49">
        <f t="shared" ca="1" si="10"/>
        <v>53</v>
      </c>
      <c r="M11" s="49">
        <f t="shared" ca="1" si="11"/>
        <v>13</v>
      </c>
      <c r="N11" s="49">
        <f t="shared" ca="1" si="12"/>
        <v>8</v>
      </c>
      <c r="O11" s="44"/>
      <c r="P11" s="44"/>
      <c r="Q11" s="44"/>
      <c r="R11" s="116">
        <f t="array" aca="1" ref="R11" ca="1">INDEX(INDIRECT("'"&amp;$B$4&amp;"'!BG$3:BG$1000"), MATCH($G$1&amp;$B11, INDIRECT("'"&amp;$B$4&amp;"'!$A$3:$A$1000")&amp; INDIRECT("'"&amp;$B$4&amp;"'!$B$3:$B$1000"),0))</f>
        <v>53</v>
      </c>
      <c r="S11" s="116">
        <f t="array" aca="1" ref="S11" ca="1">INDEX(INDIRECT("'"&amp;$B$4&amp;"'!BH$3:BH$1000"), MATCH($G$1&amp;$B11, INDIRECT("'"&amp;$B$4&amp;"'!$A$3:$A$1000")&amp; INDIRECT("'"&amp;$B$4&amp;"'!$B$3:$B$1000"),0))</f>
        <v>64</v>
      </c>
      <c r="T11" s="116">
        <f t="array" aca="1" ref="T11" ca="1">INDEX(INDIRECT("'"&amp;$B$4&amp;"'!BI$3:BI$1000"), MATCH($G$1&amp;$B11, INDIRECT("'"&amp;$B$4&amp;"'!$A$3:$A$1000")&amp; INDIRECT("'"&amp;$B$4&amp;"'!$B$3:$B$1000"),0))</f>
        <v>14</v>
      </c>
      <c r="U11" s="116">
        <f t="array" aca="1" ref="U11" ca="1">INDEX(INDIRECT("'"&amp;$B$4&amp;"'!BJ$3:BJ$1000"), MATCH($G$1&amp;$B11, INDIRECT("'"&amp;$B$4&amp;"'!$A$3:$A$1000")&amp; INDIRECT("'"&amp;$B$4&amp;"'!$B$3:$B$1000"),0))</f>
        <v>44</v>
      </c>
      <c r="V11" s="116">
        <f t="array" aca="1" ref="V11" ca="1">INDEX(INDIRECT("'"&amp;$B$4&amp;"'!BK$3:BK$1000"), MATCH($G$1&amp;$B11, INDIRECT("'"&amp;$B$4&amp;"'!$A$3:$A$1000")&amp; INDIRECT("'"&amp;$B$4&amp;"'!$B$3:$B$1000"),0))</f>
        <v>0</v>
      </c>
      <c r="W11" s="116">
        <f t="array" aca="1" ref="W11" ca="1">INDEX(INDIRECT("'"&amp;$B$4&amp;"'!BL$3:BL$1000"), MATCH($G$1&amp;$B11, INDIRECT("'"&amp;$B$4&amp;"'!$A$3:$A$1000")&amp; INDIRECT("'"&amp;$B$4&amp;"'!$B$3:$B$1000"),0))</f>
        <v>60</v>
      </c>
      <c r="X11" s="116">
        <f t="array" aca="1" ref="X11" ca="1">INDEX(INDIRECT("'"&amp;$B$4&amp;"'!BM$3:BM$1000"), MATCH($G$1&amp;$B11, INDIRECT("'"&amp;$B$4&amp;"'!$A$3:$A$1000")&amp; INDIRECT("'"&amp;$B$4&amp;"'!$B$3:$B$1000"),0))</f>
        <v>72</v>
      </c>
      <c r="Y11" s="116">
        <f t="array" aca="1" ref="Y11" ca="1">INDEX(INDIRECT("'"&amp;$B$4&amp;"'!BN$3:BN$1000"), MATCH($G$1&amp;$B11, INDIRECT("'"&amp;$B$4&amp;"'!$A$3:$A$1000")&amp; INDIRECT("'"&amp;$B$4&amp;"'!$B$3:$B$1000"),0))</f>
        <v>34</v>
      </c>
      <c r="Z11" s="116">
        <f t="array" aca="1" ref="Z11" ca="1">INDEX(INDIRECT("'"&amp;$B$4&amp;"'!BO$3:BO$1000"), MATCH($G$1&amp;$B11, INDIRECT("'"&amp;$B$4&amp;"'!$A$3:$A$1000")&amp; INDIRECT("'"&amp;$B$4&amp;"'!$B$3:$B$1000"),0))</f>
        <v>2</v>
      </c>
      <c r="AA11" s="116">
        <f t="array" aca="1" ref="AA11" ca="1">INDEX(INDIRECT("'"&amp;$B$4&amp;"'!BP$3:BP$1000"), MATCH($G$1&amp;$B11, INDIRECT("'"&amp;$B$4&amp;"'!$A$3:$A$1000")&amp; INDIRECT("'"&amp;$B$4&amp;"'!$B$3:$B$1000"),0))</f>
        <v>53</v>
      </c>
      <c r="AB11" s="116">
        <f t="array" aca="1" ref="AB11" ca="1">INDEX(INDIRECT("'"&amp;$B$4&amp;"'!BQ$3:BQ$1000"), MATCH($G$1&amp;$B11, INDIRECT("'"&amp;$B$4&amp;"'!$A$3:$A$1000")&amp; INDIRECT("'"&amp;$B$4&amp;"'!$B$3:$B$1000"),0))</f>
        <v>13</v>
      </c>
      <c r="AC11" s="116">
        <f t="array" aca="1" ref="AC11" ca="1">INDEX(INDIRECT("'"&amp;$B$4&amp;"'!BR$3:BR$1000"), MATCH($G$1&amp;$B11, INDIRECT("'"&amp;$B$4&amp;"'!$A$3:$A$1000")&amp; INDIRECT("'"&amp;$B$4&amp;"'!$B$3:$B$1000"),0))</f>
        <v>8</v>
      </c>
    </row>
    <row r="12" spans="1:29" s="52" customFormat="1" ht="27" customHeight="1" x14ac:dyDescent="0.35">
      <c r="A12" s="52" t="e">
        <f>#REF!</f>
        <v>#REF!</v>
      </c>
      <c r="B12" s="52" t="s">
        <v>36</v>
      </c>
      <c r="C12" s="49">
        <f t="shared" ca="1" si="1"/>
        <v>442</v>
      </c>
      <c r="D12" s="49">
        <f t="shared" ca="1" si="2"/>
        <v>497</v>
      </c>
      <c r="E12" s="49">
        <f t="shared" ca="1" si="3"/>
        <v>173</v>
      </c>
      <c r="F12" s="49">
        <f t="shared" ca="1" si="4"/>
        <v>211</v>
      </c>
      <c r="G12" s="49">
        <f t="shared" ca="1" si="5"/>
        <v>10</v>
      </c>
      <c r="H12" s="49">
        <f t="shared" ca="1" si="6"/>
        <v>338</v>
      </c>
      <c r="I12" s="49">
        <f t="shared" ca="1" si="7"/>
        <v>558</v>
      </c>
      <c r="J12" s="49">
        <f t="shared" ca="1" si="8"/>
        <v>350</v>
      </c>
      <c r="K12" s="49">
        <f t="shared" ca="1" si="9"/>
        <v>3</v>
      </c>
      <c r="L12" s="49">
        <f t="shared" ca="1" si="10"/>
        <v>422</v>
      </c>
      <c r="M12" s="49">
        <f t="shared" ca="1" si="11"/>
        <v>85</v>
      </c>
      <c r="N12" s="49">
        <f t="shared" ca="1" si="12"/>
        <v>165</v>
      </c>
      <c r="O12" s="46"/>
      <c r="P12" s="46"/>
      <c r="Q12" s="46"/>
      <c r="R12" s="116">
        <f t="array" aca="1" ref="R12" ca="1">INDEX(INDIRECT("'"&amp;$B$4&amp;"'!BG$3:BG$1000"), MATCH($G$1&amp;$B12, INDIRECT("'"&amp;$B$4&amp;"'!$A$3:$A$1000")&amp; INDIRECT("'"&amp;$B$4&amp;"'!$B$3:$B$1000"),0))</f>
        <v>442</v>
      </c>
      <c r="S12" s="116">
        <f t="array" aca="1" ref="S12" ca="1">INDEX(INDIRECT("'"&amp;$B$4&amp;"'!BH$3:BH$1000"), MATCH($G$1&amp;$B12, INDIRECT("'"&amp;$B$4&amp;"'!$A$3:$A$1000")&amp; INDIRECT("'"&amp;$B$4&amp;"'!$B$3:$B$1000"),0))</f>
        <v>497</v>
      </c>
      <c r="T12" s="116">
        <f t="array" aca="1" ref="T12" ca="1">INDEX(INDIRECT("'"&amp;$B$4&amp;"'!BI$3:BI$1000"), MATCH($G$1&amp;$B12, INDIRECT("'"&amp;$B$4&amp;"'!$A$3:$A$1000")&amp; INDIRECT("'"&amp;$B$4&amp;"'!$B$3:$B$1000"),0))</f>
        <v>173</v>
      </c>
      <c r="U12" s="116">
        <f t="array" aca="1" ref="U12" ca="1">INDEX(INDIRECT("'"&amp;$B$4&amp;"'!BJ$3:BJ$1000"), MATCH($G$1&amp;$B12, INDIRECT("'"&amp;$B$4&amp;"'!$A$3:$A$1000")&amp; INDIRECT("'"&amp;$B$4&amp;"'!$B$3:$B$1000"),0))</f>
        <v>211</v>
      </c>
      <c r="V12" s="116">
        <f t="array" aca="1" ref="V12" ca="1">INDEX(INDIRECT("'"&amp;$B$4&amp;"'!BK$3:BK$1000"), MATCH($G$1&amp;$B12, INDIRECT("'"&amp;$B$4&amp;"'!$A$3:$A$1000")&amp; INDIRECT("'"&amp;$B$4&amp;"'!$B$3:$B$1000"),0))</f>
        <v>10</v>
      </c>
      <c r="W12" s="116">
        <f t="array" aca="1" ref="W12" ca="1">INDEX(INDIRECT("'"&amp;$B$4&amp;"'!BL$3:BL$1000"), MATCH($G$1&amp;$B12, INDIRECT("'"&amp;$B$4&amp;"'!$A$3:$A$1000")&amp; INDIRECT("'"&amp;$B$4&amp;"'!$B$3:$B$1000"),0))</f>
        <v>338</v>
      </c>
      <c r="X12" s="116">
        <f t="array" aca="1" ref="X12" ca="1">INDEX(INDIRECT("'"&amp;$B$4&amp;"'!BM$3:BM$1000"), MATCH($G$1&amp;$B12, INDIRECT("'"&amp;$B$4&amp;"'!$A$3:$A$1000")&amp; INDIRECT("'"&amp;$B$4&amp;"'!$B$3:$B$1000"),0))</f>
        <v>558</v>
      </c>
      <c r="Y12" s="116">
        <f t="array" aca="1" ref="Y12" ca="1">INDEX(INDIRECT("'"&amp;$B$4&amp;"'!BN$3:BN$1000"), MATCH($G$1&amp;$B12, INDIRECT("'"&amp;$B$4&amp;"'!$A$3:$A$1000")&amp; INDIRECT("'"&amp;$B$4&amp;"'!$B$3:$B$1000"),0))</f>
        <v>350</v>
      </c>
      <c r="Z12" s="116">
        <f t="array" aca="1" ref="Z12" ca="1">INDEX(INDIRECT("'"&amp;$B$4&amp;"'!BO$3:BO$1000"), MATCH($G$1&amp;$B12, INDIRECT("'"&amp;$B$4&amp;"'!$A$3:$A$1000")&amp; INDIRECT("'"&amp;$B$4&amp;"'!$B$3:$B$1000"),0))</f>
        <v>3</v>
      </c>
      <c r="AA12" s="116">
        <f t="array" aca="1" ref="AA12" ca="1">INDEX(INDIRECT("'"&amp;$B$4&amp;"'!BP$3:BP$1000"), MATCH($G$1&amp;$B12, INDIRECT("'"&amp;$B$4&amp;"'!$A$3:$A$1000")&amp; INDIRECT("'"&amp;$B$4&amp;"'!$B$3:$B$1000"),0))</f>
        <v>422</v>
      </c>
      <c r="AB12" s="116">
        <f t="array" aca="1" ref="AB12" ca="1">INDEX(INDIRECT("'"&amp;$B$4&amp;"'!BQ$3:BQ$1000"), MATCH($G$1&amp;$B12, INDIRECT("'"&amp;$B$4&amp;"'!$A$3:$A$1000")&amp; INDIRECT("'"&amp;$B$4&amp;"'!$B$3:$B$1000"),0))</f>
        <v>85</v>
      </c>
      <c r="AC12" s="116">
        <f t="array" aca="1" ref="AC12" ca="1">INDEX(INDIRECT("'"&amp;$B$4&amp;"'!BR$3:BR$1000"), MATCH($G$1&amp;$B12, INDIRECT("'"&amp;$B$4&amp;"'!$A$3:$A$1000")&amp; INDIRECT("'"&amp;$B$4&amp;"'!$B$3:$B$1000"),0))</f>
        <v>165</v>
      </c>
    </row>
    <row r="13" spans="1:29" s="52" customFormat="1" ht="27" customHeight="1" x14ac:dyDescent="0.35">
      <c r="A13" s="52" t="e">
        <f>#REF!</f>
        <v>#REF!</v>
      </c>
      <c r="B13" s="52" t="s">
        <v>37</v>
      </c>
      <c r="C13" s="49">
        <f t="shared" ca="1" si="1"/>
        <v>89</v>
      </c>
      <c r="D13" s="49">
        <f t="shared" ca="1" si="2"/>
        <v>116</v>
      </c>
      <c r="E13" s="49">
        <f t="shared" ca="1" si="3"/>
        <v>28</v>
      </c>
      <c r="F13" s="49">
        <f t="shared" ca="1" si="4"/>
        <v>61</v>
      </c>
      <c r="G13" s="49">
        <f t="shared" ca="1" si="5"/>
        <v>2</v>
      </c>
      <c r="H13" s="49">
        <f t="shared" ca="1" si="6"/>
        <v>89</v>
      </c>
      <c r="I13" s="49">
        <f t="shared" ca="1" si="7"/>
        <v>124</v>
      </c>
      <c r="J13" s="49">
        <f t="shared" ca="1" si="8"/>
        <v>72</v>
      </c>
      <c r="K13" s="49">
        <f t="shared" ca="1" si="9"/>
        <v>0</v>
      </c>
      <c r="L13" s="49">
        <f t="shared" ca="1" si="10"/>
        <v>104</v>
      </c>
      <c r="M13" s="49">
        <f t="shared" ca="1" si="11"/>
        <v>20</v>
      </c>
      <c r="N13" s="49">
        <f t="shared" ca="1" si="12"/>
        <v>9</v>
      </c>
      <c r="O13" s="117"/>
      <c r="P13" s="117"/>
      <c r="Q13" s="116"/>
      <c r="R13" s="116">
        <f t="array" aca="1" ref="R13" ca="1">INDEX(INDIRECT("'"&amp;$B$4&amp;"'!BG$3:BG$1000"), MATCH($G$1&amp;$B13, INDIRECT("'"&amp;$B$4&amp;"'!$A$3:$A$1000")&amp; INDIRECT("'"&amp;$B$4&amp;"'!$B$3:$B$1000"),0))</f>
        <v>89</v>
      </c>
      <c r="S13" s="116">
        <f t="array" aca="1" ref="S13" ca="1">INDEX(INDIRECT("'"&amp;$B$4&amp;"'!BH$3:BH$1000"), MATCH($G$1&amp;$B13, INDIRECT("'"&amp;$B$4&amp;"'!$A$3:$A$1000")&amp; INDIRECT("'"&amp;$B$4&amp;"'!$B$3:$B$1000"),0))</f>
        <v>116</v>
      </c>
      <c r="T13" s="116">
        <f t="array" aca="1" ref="T13" ca="1">INDEX(INDIRECT("'"&amp;$B$4&amp;"'!BI$3:BI$1000"), MATCH($G$1&amp;$B13, INDIRECT("'"&amp;$B$4&amp;"'!$A$3:$A$1000")&amp; INDIRECT("'"&amp;$B$4&amp;"'!$B$3:$B$1000"),0))</f>
        <v>28</v>
      </c>
      <c r="U13" s="116">
        <f t="array" aca="1" ref="U13" ca="1">INDEX(INDIRECT("'"&amp;$B$4&amp;"'!BJ$3:BJ$1000"), MATCH($G$1&amp;$B13, INDIRECT("'"&amp;$B$4&amp;"'!$A$3:$A$1000")&amp; INDIRECT("'"&amp;$B$4&amp;"'!$B$3:$B$1000"),0))</f>
        <v>61</v>
      </c>
      <c r="V13" s="116">
        <f t="array" aca="1" ref="V13" ca="1">INDEX(INDIRECT("'"&amp;$B$4&amp;"'!BK$3:BK$1000"), MATCH($G$1&amp;$B13, INDIRECT("'"&amp;$B$4&amp;"'!$A$3:$A$1000")&amp; INDIRECT("'"&amp;$B$4&amp;"'!$B$3:$B$1000"),0))</f>
        <v>2</v>
      </c>
      <c r="W13" s="116">
        <f t="array" aca="1" ref="W13" ca="1">INDEX(INDIRECT("'"&amp;$B$4&amp;"'!BL$3:BL$1000"), MATCH($G$1&amp;$B13, INDIRECT("'"&amp;$B$4&amp;"'!$A$3:$A$1000")&amp; INDIRECT("'"&amp;$B$4&amp;"'!$B$3:$B$1000"),0))</f>
        <v>89</v>
      </c>
      <c r="X13" s="116">
        <f t="array" aca="1" ref="X13" ca="1">INDEX(INDIRECT("'"&amp;$B$4&amp;"'!BM$3:BM$1000"), MATCH($G$1&amp;$B13, INDIRECT("'"&amp;$B$4&amp;"'!$A$3:$A$1000")&amp; INDIRECT("'"&amp;$B$4&amp;"'!$B$3:$B$1000"),0))</f>
        <v>124</v>
      </c>
      <c r="Y13" s="116">
        <f t="array" aca="1" ref="Y13" ca="1">INDEX(INDIRECT("'"&amp;$B$4&amp;"'!BN$3:BN$1000"), MATCH($G$1&amp;$B13, INDIRECT("'"&amp;$B$4&amp;"'!$A$3:$A$1000")&amp; INDIRECT("'"&amp;$B$4&amp;"'!$B$3:$B$1000"),0))</f>
        <v>72</v>
      </c>
      <c r="Z13" s="116">
        <f t="array" aca="1" ref="Z13" ca="1">INDEX(INDIRECT("'"&amp;$B$4&amp;"'!BO$3:BO$1000"), MATCH($G$1&amp;$B13, INDIRECT("'"&amp;$B$4&amp;"'!$A$3:$A$1000")&amp; INDIRECT("'"&amp;$B$4&amp;"'!$B$3:$B$1000"),0))</f>
        <v>0</v>
      </c>
      <c r="AA13" s="116">
        <f t="array" aca="1" ref="AA13" ca="1">INDEX(INDIRECT("'"&amp;$B$4&amp;"'!BP$3:BP$1000"), MATCH($G$1&amp;$B13, INDIRECT("'"&amp;$B$4&amp;"'!$A$3:$A$1000")&amp; INDIRECT("'"&amp;$B$4&amp;"'!$B$3:$B$1000"),0))</f>
        <v>104</v>
      </c>
      <c r="AB13" s="116">
        <f t="array" aca="1" ref="AB13" ca="1">INDEX(INDIRECT("'"&amp;$B$4&amp;"'!BQ$3:BQ$1000"), MATCH($G$1&amp;$B13, INDIRECT("'"&amp;$B$4&amp;"'!$A$3:$A$1000")&amp; INDIRECT("'"&amp;$B$4&amp;"'!$B$3:$B$1000"),0))</f>
        <v>20</v>
      </c>
      <c r="AC13" s="116">
        <f t="array" aca="1" ref="AC13" ca="1">INDEX(INDIRECT("'"&amp;$B$4&amp;"'!BR$3:BR$1000"), MATCH($G$1&amp;$B13, INDIRECT("'"&amp;$B$4&amp;"'!$A$3:$A$1000")&amp; INDIRECT("'"&amp;$B$4&amp;"'!$B$3:$B$1000"),0))</f>
        <v>9</v>
      </c>
    </row>
    <row r="14" spans="1:29" s="52" customFormat="1" ht="27" customHeight="1" x14ac:dyDescent="0.35">
      <c r="A14" s="52" t="e">
        <f>#REF!</f>
        <v>#REF!</v>
      </c>
      <c r="B14" s="52" t="s">
        <v>38</v>
      </c>
      <c r="C14" s="49">
        <f t="shared" ca="1" si="1"/>
        <v>472</v>
      </c>
      <c r="D14" s="49">
        <f t="shared" ca="1" si="2"/>
        <v>490</v>
      </c>
      <c r="E14" s="49">
        <f t="shared" ca="1" si="3"/>
        <v>153</v>
      </c>
      <c r="F14" s="49">
        <f t="shared" ca="1" si="4"/>
        <v>217</v>
      </c>
      <c r="G14" s="49">
        <f t="shared" ca="1" si="5"/>
        <v>3</v>
      </c>
      <c r="H14" s="49">
        <f t="shared" ca="1" si="6"/>
        <v>385</v>
      </c>
      <c r="I14" s="49">
        <f t="shared" ca="1" si="7"/>
        <v>613</v>
      </c>
      <c r="J14" s="49">
        <f t="shared" ca="1" si="8"/>
        <v>289</v>
      </c>
      <c r="K14" s="49">
        <f t="shared" ca="1" si="9"/>
        <v>2</v>
      </c>
      <c r="L14" s="49">
        <f t="shared" ca="1" si="10"/>
        <v>403</v>
      </c>
      <c r="M14" s="49">
        <f t="shared" ca="1" si="11"/>
        <v>104</v>
      </c>
      <c r="N14" s="49">
        <f t="shared" ca="1" si="12"/>
        <v>130</v>
      </c>
      <c r="O14" s="116"/>
      <c r="P14" s="116"/>
      <c r="Q14" s="116"/>
      <c r="R14" s="116">
        <f t="array" aca="1" ref="R14" ca="1">INDEX(INDIRECT("'"&amp;$B$4&amp;"'!BG$3:BG$1000"), MATCH($G$1&amp;$B14, INDIRECT("'"&amp;$B$4&amp;"'!$A$3:$A$1000")&amp; INDIRECT("'"&amp;$B$4&amp;"'!$B$3:$B$1000"),0))</f>
        <v>472</v>
      </c>
      <c r="S14" s="116">
        <f t="array" aca="1" ref="S14" ca="1">INDEX(INDIRECT("'"&amp;$B$4&amp;"'!BH$3:BH$1000"), MATCH($G$1&amp;$B14, INDIRECT("'"&amp;$B$4&amp;"'!$A$3:$A$1000")&amp; INDIRECT("'"&amp;$B$4&amp;"'!$B$3:$B$1000"),0))</f>
        <v>490</v>
      </c>
      <c r="T14" s="116">
        <f t="array" aca="1" ref="T14" ca="1">INDEX(INDIRECT("'"&amp;$B$4&amp;"'!BI$3:BI$1000"), MATCH($G$1&amp;$B14, INDIRECT("'"&amp;$B$4&amp;"'!$A$3:$A$1000")&amp; INDIRECT("'"&amp;$B$4&amp;"'!$B$3:$B$1000"),0))</f>
        <v>153</v>
      </c>
      <c r="U14" s="116">
        <f t="array" aca="1" ref="U14" ca="1">INDEX(INDIRECT("'"&amp;$B$4&amp;"'!BJ$3:BJ$1000"), MATCH($G$1&amp;$B14, INDIRECT("'"&amp;$B$4&amp;"'!$A$3:$A$1000")&amp; INDIRECT("'"&amp;$B$4&amp;"'!$B$3:$B$1000"),0))</f>
        <v>217</v>
      </c>
      <c r="V14" s="116">
        <f t="array" aca="1" ref="V14" ca="1">INDEX(INDIRECT("'"&amp;$B$4&amp;"'!BK$3:BK$1000"), MATCH($G$1&amp;$B14, INDIRECT("'"&amp;$B$4&amp;"'!$A$3:$A$1000")&amp; INDIRECT("'"&amp;$B$4&amp;"'!$B$3:$B$1000"),0))</f>
        <v>3</v>
      </c>
      <c r="W14" s="116">
        <f t="array" aca="1" ref="W14" ca="1">INDEX(INDIRECT("'"&amp;$B$4&amp;"'!BL$3:BL$1000"), MATCH($G$1&amp;$B14, INDIRECT("'"&amp;$B$4&amp;"'!$A$3:$A$1000")&amp; INDIRECT("'"&amp;$B$4&amp;"'!$B$3:$B$1000"),0))</f>
        <v>385</v>
      </c>
      <c r="X14" s="116">
        <f t="array" aca="1" ref="X14" ca="1">INDEX(INDIRECT("'"&amp;$B$4&amp;"'!BM$3:BM$1000"), MATCH($G$1&amp;$B14, INDIRECT("'"&amp;$B$4&amp;"'!$A$3:$A$1000")&amp; INDIRECT("'"&amp;$B$4&amp;"'!$B$3:$B$1000"),0))</f>
        <v>613</v>
      </c>
      <c r="Y14" s="116">
        <f t="array" aca="1" ref="Y14" ca="1">INDEX(INDIRECT("'"&amp;$B$4&amp;"'!BN$3:BN$1000"), MATCH($G$1&amp;$B14, INDIRECT("'"&amp;$B$4&amp;"'!$A$3:$A$1000")&amp; INDIRECT("'"&amp;$B$4&amp;"'!$B$3:$B$1000"),0))</f>
        <v>289</v>
      </c>
      <c r="Z14" s="116">
        <f t="array" aca="1" ref="Z14" ca="1">INDEX(INDIRECT("'"&amp;$B$4&amp;"'!BO$3:BO$1000"), MATCH($G$1&amp;$B14, INDIRECT("'"&amp;$B$4&amp;"'!$A$3:$A$1000")&amp; INDIRECT("'"&amp;$B$4&amp;"'!$B$3:$B$1000"),0))</f>
        <v>2</v>
      </c>
      <c r="AA14" s="116">
        <f t="array" aca="1" ref="AA14" ca="1">INDEX(INDIRECT("'"&amp;$B$4&amp;"'!BP$3:BP$1000"), MATCH($G$1&amp;$B14, INDIRECT("'"&amp;$B$4&amp;"'!$A$3:$A$1000")&amp; INDIRECT("'"&amp;$B$4&amp;"'!$B$3:$B$1000"),0))</f>
        <v>403</v>
      </c>
      <c r="AB14" s="116">
        <f t="array" aca="1" ref="AB14" ca="1">INDEX(INDIRECT("'"&amp;$B$4&amp;"'!BQ$3:BQ$1000"), MATCH($G$1&amp;$B14, INDIRECT("'"&amp;$B$4&amp;"'!$A$3:$A$1000")&amp; INDIRECT("'"&amp;$B$4&amp;"'!$B$3:$B$1000"),0))</f>
        <v>104</v>
      </c>
      <c r="AC14" s="116">
        <f t="array" aca="1" ref="AC14" ca="1">INDEX(INDIRECT("'"&amp;$B$4&amp;"'!BR$3:BR$1000"), MATCH($G$1&amp;$B14, INDIRECT("'"&amp;$B$4&amp;"'!$A$3:$A$1000")&amp; INDIRECT("'"&amp;$B$4&amp;"'!$B$3:$B$1000"),0))</f>
        <v>130</v>
      </c>
    </row>
    <row r="15" spans="1:29" s="52" customFormat="1" ht="27" customHeight="1" x14ac:dyDescent="0.35">
      <c r="A15" s="52" t="e">
        <f>#REF!</f>
        <v>#REF!</v>
      </c>
      <c r="B15" s="52" t="s">
        <v>39</v>
      </c>
      <c r="C15" s="49">
        <f t="shared" ca="1" si="1"/>
        <v>25</v>
      </c>
      <c r="D15" s="49">
        <f t="shared" ca="1" si="2"/>
        <v>35</v>
      </c>
      <c r="E15" s="49">
        <f t="shared" ca="1" si="3"/>
        <v>20</v>
      </c>
      <c r="F15" s="49">
        <f t="shared" ca="1" si="4"/>
        <v>25</v>
      </c>
      <c r="G15" s="49">
        <f t="shared" ca="1" si="5"/>
        <v>1</v>
      </c>
      <c r="H15" s="49">
        <f t="shared" ca="1" si="6"/>
        <v>31</v>
      </c>
      <c r="I15" s="49">
        <f t="shared" ca="1" si="7"/>
        <v>40</v>
      </c>
      <c r="J15" s="49">
        <f t="shared" ca="1" si="8"/>
        <v>16</v>
      </c>
      <c r="K15" s="49">
        <f t="shared" ca="1" si="9"/>
        <v>0</v>
      </c>
      <c r="L15" s="49">
        <f t="shared" ca="1" si="10"/>
        <v>33</v>
      </c>
      <c r="M15" s="49">
        <f t="shared" ca="1" si="11"/>
        <v>13</v>
      </c>
      <c r="N15" s="49">
        <f t="shared" ca="1" si="12"/>
        <v>19</v>
      </c>
      <c r="O15" s="116"/>
      <c r="P15" s="116"/>
      <c r="Q15" s="116"/>
      <c r="R15" s="116">
        <f t="array" aca="1" ref="R15" ca="1">INDEX(INDIRECT("'"&amp;$B$4&amp;"'!BG$3:BG$1000"), MATCH($G$1&amp;$B15, INDIRECT("'"&amp;$B$4&amp;"'!$A$3:$A$1000")&amp; INDIRECT("'"&amp;$B$4&amp;"'!$B$3:$B$1000"),0))</f>
        <v>25</v>
      </c>
      <c r="S15" s="116">
        <f t="array" aca="1" ref="S15" ca="1">INDEX(INDIRECT("'"&amp;$B$4&amp;"'!BH$3:BH$1000"), MATCH($G$1&amp;$B15, INDIRECT("'"&amp;$B$4&amp;"'!$A$3:$A$1000")&amp; INDIRECT("'"&amp;$B$4&amp;"'!$B$3:$B$1000"),0))</f>
        <v>35</v>
      </c>
      <c r="T15" s="116">
        <f t="array" aca="1" ref="T15" ca="1">INDEX(INDIRECT("'"&amp;$B$4&amp;"'!BI$3:BI$1000"), MATCH($G$1&amp;$B15, INDIRECT("'"&amp;$B$4&amp;"'!$A$3:$A$1000")&amp; INDIRECT("'"&amp;$B$4&amp;"'!$B$3:$B$1000"),0))</f>
        <v>20</v>
      </c>
      <c r="U15" s="116">
        <f t="array" aca="1" ref="U15" ca="1">INDEX(INDIRECT("'"&amp;$B$4&amp;"'!BJ$3:BJ$1000"), MATCH($G$1&amp;$B15, INDIRECT("'"&amp;$B$4&amp;"'!$A$3:$A$1000")&amp; INDIRECT("'"&amp;$B$4&amp;"'!$B$3:$B$1000"),0))</f>
        <v>25</v>
      </c>
      <c r="V15" s="116">
        <f t="array" aca="1" ref="V15" ca="1">INDEX(INDIRECT("'"&amp;$B$4&amp;"'!BK$3:BK$1000"), MATCH($G$1&amp;$B15, INDIRECT("'"&amp;$B$4&amp;"'!$A$3:$A$1000")&amp; INDIRECT("'"&amp;$B$4&amp;"'!$B$3:$B$1000"),0))</f>
        <v>1</v>
      </c>
      <c r="W15" s="116">
        <f t="array" aca="1" ref="W15" ca="1">INDEX(INDIRECT("'"&amp;$B$4&amp;"'!BL$3:BL$1000"), MATCH($G$1&amp;$B15, INDIRECT("'"&amp;$B$4&amp;"'!$A$3:$A$1000")&amp; INDIRECT("'"&amp;$B$4&amp;"'!$B$3:$B$1000"),0))</f>
        <v>31</v>
      </c>
      <c r="X15" s="116">
        <f t="array" aca="1" ref="X15" ca="1">INDEX(INDIRECT("'"&amp;$B$4&amp;"'!BM$3:BM$1000"), MATCH($G$1&amp;$B15, INDIRECT("'"&amp;$B$4&amp;"'!$A$3:$A$1000")&amp; INDIRECT("'"&amp;$B$4&amp;"'!$B$3:$B$1000"),0))</f>
        <v>40</v>
      </c>
      <c r="Y15" s="116">
        <f t="array" aca="1" ref="Y15" ca="1">INDEX(INDIRECT("'"&amp;$B$4&amp;"'!BN$3:BN$1000"), MATCH($G$1&amp;$B15, INDIRECT("'"&amp;$B$4&amp;"'!$A$3:$A$1000")&amp; INDIRECT("'"&amp;$B$4&amp;"'!$B$3:$B$1000"),0))</f>
        <v>16</v>
      </c>
      <c r="Z15" s="116">
        <f t="array" aca="1" ref="Z15" ca="1">INDEX(INDIRECT("'"&amp;$B$4&amp;"'!BO$3:BO$1000"), MATCH($G$1&amp;$B15, INDIRECT("'"&amp;$B$4&amp;"'!$A$3:$A$1000")&amp; INDIRECT("'"&amp;$B$4&amp;"'!$B$3:$B$1000"),0))</f>
        <v>0</v>
      </c>
      <c r="AA15" s="116">
        <f t="array" aca="1" ref="AA15" ca="1">INDEX(INDIRECT("'"&amp;$B$4&amp;"'!BP$3:BP$1000"), MATCH($G$1&amp;$B15, INDIRECT("'"&amp;$B$4&amp;"'!$A$3:$A$1000")&amp; INDIRECT("'"&amp;$B$4&amp;"'!$B$3:$B$1000"),0))</f>
        <v>33</v>
      </c>
      <c r="AB15" s="116">
        <f t="array" aca="1" ref="AB15" ca="1">INDEX(INDIRECT("'"&amp;$B$4&amp;"'!BQ$3:BQ$1000"), MATCH($G$1&amp;$B15, INDIRECT("'"&amp;$B$4&amp;"'!$A$3:$A$1000")&amp; INDIRECT("'"&amp;$B$4&amp;"'!$B$3:$B$1000"),0))</f>
        <v>13</v>
      </c>
      <c r="AC15" s="116">
        <f t="array" aca="1" ref="AC15" ca="1">INDEX(INDIRECT("'"&amp;$B$4&amp;"'!BR$3:BR$1000"), MATCH($G$1&amp;$B15, INDIRECT("'"&amp;$B$4&amp;"'!$A$3:$A$1000")&amp; INDIRECT("'"&amp;$B$4&amp;"'!$B$3:$B$1000"),0))</f>
        <v>19</v>
      </c>
    </row>
    <row r="16" spans="1:29" s="52" customFormat="1" ht="27" customHeight="1" x14ac:dyDescent="0.35">
      <c r="A16" s="52" t="e">
        <f>#REF!</f>
        <v>#REF!</v>
      </c>
      <c r="B16" s="52" t="s">
        <v>40</v>
      </c>
      <c r="C16" s="49">
        <f t="shared" ca="1" si="1"/>
        <v>40</v>
      </c>
      <c r="D16" s="49">
        <f t="shared" ca="1" si="2"/>
        <v>54</v>
      </c>
      <c r="E16" s="49">
        <f t="shared" ca="1" si="3"/>
        <v>9</v>
      </c>
      <c r="F16" s="49">
        <f t="shared" ca="1" si="4"/>
        <v>19</v>
      </c>
      <c r="G16" s="49">
        <f t="shared" ca="1" si="5"/>
        <v>1</v>
      </c>
      <c r="H16" s="49">
        <f t="shared" ca="1" si="6"/>
        <v>42</v>
      </c>
      <c r="I16" s="49">
        <f t="shared" ca="1" si="7"/>
        <v>44</v>
      </c>
      <c r="J16" s="49">
        <f t="shared" ca="1" si="8"/>
        <v>40</v>
      </c>
      <c r="K16" s="49">
        <f t="shared" ca="1" si="9"/>
        <v>1</v>
      </c>
      <c r="L16" s="49">
        <f t="shared" ca="1" si="10"/>
        <v>41</v>
      </c>
      <c r="M16" s="49">
        <f t="shared" ca="1" si="11"/>
        <v>7</v>
      </c>
      <c r="N16" s="49">
        <f t="shared" ca="1" si="12"/>
        <v>19</v>
      </c>
      <c r="O16" s="116"/>
      <c r="P16" s="116"/>
      <c r="Q16" s="116"/>
      <c r="R16" s="116">
        <f t="array" aca="1" ref="R16" ca="1">INDEX(INDIRECT("'"&amp;$B$4&amp;"'!BG$3:BG$1000"), MATCH($G$1&amp;$B16, INDIRECT("'"&amp;$B$4&amp;"'!$A$3:$A$1000")&amp; INDIRECT("'"&amp;$B$4&amp;"'!$B$3:$B$1000"),0))</f>
        <v>40</v>
      </c>
      <c r="S16" s="116">
        <f t="array" aca="1" ref="S16" ca="1">INDEX(INDIRECT("'"&amp;$B$4&amp;"'!BH$3:BH$1000"), MATCH($G$1&amp;$B16, INDIRECT("'"&amp;$B$4&amp;"'!$A$3:$A$1000")&amp; INDIRECT("'"&amp;$B$4&amp;"'!$B$3:$B$1000"),0))</f>
        <v>54</v>
      </c>
      <c r="T16" s="116">
        <f t="array" aca="1" ref="T16" ca="1">INDEX(INDIRECT("'"&amp;$B$4&amp;"'!BI$3:BI$1000"), MATCH($G$1&amp;$B16, INDIRECT("'"&amp;$B$4&amp;"'!$A$3:$A$1000")&amp; INDIRECT("'"&amp;$B$4&amp;"'!$B$3:$B$1000"),0))</f>
        <v>9</v>
      </c>
      <c r="U16" s="116">
        <f t="array" aca="1" ref="U16" ca="1">INDEX(INDIRECT("'"&amp;$B$4&amp;"'!BJ$3:BJ$1000"), MATCH($G$1&amp;$B16, INDIRECT("'"&amp;$B$4&amp;"'!$A$3:$A$1000")&amp; INDIRECT("'"&amp;$B$4&amp;"'!$B$3:$B$1000"),0))</f>
        <v>19</v>
      </c>
      <c r="V16" s="116">
        <f t="array" aca="1" ref="V16" ca="1">INDEX(INDIRECT("'"&amp;$B$4&amp;"'!BK$3:BK$1000"), MATCH($G$1&amp;$B16, INDIRECT("'"&amp;$B$4&amp;"'!$A$3:$A$1000")&amp; INDIRECT("'"&amp;$B$4&amp;"'!$B$3:$B$1000"),0))</f>
        <v>1</v>
      </c>
      <c r="W16" s="116">
        <f t="array" aca="1" ref="W16" ca="1">INDEX(INDIRECT("'"&amp;$B$4&amp;"'!BL$3:BL$1000"), MATCH($G$1&amp;$B16, INDIRECT("'"&amp;$B$4&amp;"'!$A$3:$A$1000")&amp; INDIRECT("'"&amp;$B$4&amp;"'!$B$3:$B$1000"),0))</f>
        <v>42</v>
      </c>
      <c r="X16" s="116">
        <f t="array" aca="1" ref="X16" ca="1">INDEX(INDIRECT("'"&amp;$B$4&amp;"'!BM$3:BM$1000"), MATCH($G$1&amp;$B16, INDIRECT("'"&amp;$B$4&amp;"'!$A$3:$A$1000")&amp; INDIRECT("'"&amp;$B$4&amp;"'!$B$3:$B$1000"),0))</f>
        <v>44</v>
      </c>
      <c r="Y16" s="116">
        <f t="array" aca="1" ref="Y16" ca="1">INDEX(INDIRECT("'"&amp;$B$4&amp;"'!BN$3:BN$1000"), MATCH($G$1&amp;$B16, INDIRECT("'"&amp;$B$4&amp;"'!$A$3:$A$1000")&amp; INDIRECT("'"&amp;$B$4&amp;"'!$B$3:$B$1000"),0))</f>
        <v>40</v>
      </c>
      <c r="Z16" s="116">
        <f t="array" aca="1" ref="Z16" ca="1">INDEX(INDIRECT("'"&amp;$B$4&amp;"'!BO$3:BO$1000"), MATCH($G$1&amp;$B16, INDIRECT("'"&amp;$B$4&amp;"'!$A$3:$A$1000")&amp; INDIRECT("'"&amp;$B$4&amp;"'!$B$3:$B$1000"),0))</f>
        <v>1</v>
      </c>
      <c r="AA16" s="116">
        <f t="array" aca="1" ref="AA16" ca="1">INDEX(INDIRECT("'"&amp;$B$4&amp;"'!BP$3:BP$1000"), MATCH($G$1&amp;$B16, INDIRECT("'"&amp;$B$4&amp;"'!$A$3:$A$1000")&amp; INDIRECT("'"&amp;$B$4&amp;"'!$B$3:$B$1000"),0))</f>
        <v>41</v>
      </c>
      <c r="AB16" s="116">
        <f t="array" aca="1" ref="AB16" ca="1">INDEX(INDIRECT("'"&amp;$B$4&amp;"'!BQ$3:BQ$1000"), MATCH($G$1&amp;$B16, INDIRECT("'"&amp;$B$4&amp;"'!$A$3:$A$1000")&amp; INDIRECT("'"&amp;$B$4&amp;"'!$B$3:$B$1000"),0))</f>
        <v>7</v>
      </c>
      <c r="AC16" s="116">
        <f t="array" aca="1" ref="AC16" ca="1">INDEX(INDIRECT("'"&amp;$B$4&amp;"'!BR$3:BR$1000"), MATCH($G$1&amp;$B16, INDIRECT("'"&amp;$B$4&amp;"'!$A$3:$A$1000")&amp; INDIRECT("'"&amp;$B$4&amp;"'!$B$3:$B$1000"),0))</f>
        <v>19</v>
      </c>
    </row>
    <row r="17" spans="1:29" s="52" customFormat="1" ht="27" customHeight="1" x14ac:dyDescent="0.35">
      <c r="A17" s="52" t="e">
        <f>#REF!</f>
        <v>#REF!</v>
      </c>
      <c r="B17" s="46" t="s">
        <v>41</v>
      </c>
      <c r="C17" s="49">
        <f t="shared" ca="1" si="1"/>
        <v>864</v>
      </c>
      <c r="D17" s="49">
        <f t="shared" ca="1" si="2"/>
        <v>1205</v>
      </c>
      <c r="E17" s="49">
        <f t="shared" ca="1" si="3"/>
        <v>392</v>
      </c>
      <c r="F17" s="49">
        <f t="shared" ca="1" si="4"/>
        <v>633</v>
      </c>
      <c r="G17" s="49">
        <f t="shared" ca="1" si="5"/>
        <v>12</v>
      </c>
      <c r="H17" s="49">
        <f t="shared" ca="1" si="6"/>
        <v>874</v>
      </c>
      <c r="I17" s="49">
        <f t="shared" ca="1" si="7"/>
        <v>992</v>
      </c>
      <c r="J17" s="49">
        <f t="shared" ca="1" si="8"/>
        <v>781</v>
      </c>
      <c r="K17" s="49">
        <f t="shared" ca="1" si="9"/>
        <v>8</v>
      </c>
      <c r="L17" s="49">
        <f t="shared" ca="1" si="10"/>
        <v>1107</v>
      </c>
      <c r="M17" s="49">
        <f t="shared" ca="1" si="11"/>
        <v>213</v>
      </c>
      <c r="N17" s="49">
        <f t="shared" ca="1" si="12"/>
        <v>408</v>
      </c>
      <c r="R17" s="116">
        <f t="array" aca="1" ref="R17" ca="1">INDEX(INDIRECT("'"&amp;$B$4&amp;"'!BG$3:BG$1000"), MATCH($G$1&amp;$B17, INDIRECT("'"&amp;$B$4&amp;"'!$A$3:$A$1000")&amp; INDIRECT("'"&amp;$B$4&amp;"'!$B$3:$B$1000"),0))</f>
        <v>864</v>
      </c>
      <c r="S17" s="116">
        <f t="array" aca="1" ref="S17" ca="1">INDEX(INDIRECT("'"&amp;$B$4&amp;"'!BH$3:BH$1000"), MATCH($G$1&amp;$B17, INDIRECT("'"&amp;$B$4&amp;"'!$A$3:$A$1000")&amp; INDIRECT("'"&amp;$B$4&amp;"'!$B$3:$B$1000"),0))</f>
        <v>1205</v>
      </c>
      <c r="T17" s="116">
        <f t="array" aca="1" ref="T17" ca="1">INDEX(INDIRECT("'"&amp;$B$4&amp;"'!BI$3:BI$1000"), MATCH($G$1&amp;$B17, INDIRECT("'"&amp;$B$4&amp;"'!$A$3:$A$1000")&amp; INDIRECT("'"&amp;$B$4&amp;"'!$B$3:$B$1000"),0))</f>
        <v>392</v>
      </c>
      <c r="U17" s="116">
        <f t="array" aca="1" ref="U17" ca="1">INDEX(INDIRECT("'"&amp;$B$4&amp;"'!BJ$3:BJ$1000"), MATCH($G$1&amp;$B17, INDIRECT("'"&amp;$B$4&amp;"'!$A$3:$A$1000")&amp; INDIRECT("'"&amp;$B$4&amp;"'!$B$3:$B$1000"),0))</f>
        <v>633</v>
      </c>
      <c r="V17" s="116">
        <f t="array" aca="1" ref="V17" ca="1">INDEX(INDIRECT("'"&amp;$B$4&amp;"'!BK$3:BK$1000"), MATCH($G$1&amp;$B17, INDIRECT("'"&amp;$B$4&amp;"'!$A$3:$A$1000")&amp; INDIRECT("'"&amp;$B$4&amp;"'!$B$3:$B$1000"),0))</f>
        <v>12</v>
      </c>
      <c r="W17" s="116">
        <f t="array" aca="1" ref="W17" ca="1">INDEX(INDIRECT("'"&amp;$B$4&amp;"'!BL$3:BL$1000"), MATCH($G$1&amp;$B17, INDIRECT("'"&amp;$B$4&amp;"'!$A$3:$A$1000")&amp; INDIRECT("'"&amp;$B$4&amp;"'!$B$3:$B$1000"),0))</f>
        <v>874</v>
      </c>
      <c r="X17" s="116">
        <f t="array" aca="1" ref="X17" ca="1">INDEX(INDIRECT("'"&amp;$B$4&amp;"'!BM$3:BM$1000"), MATCH($G$1&amp;$B17, INDIRECT("'"&amp;$B$4&amp;"'!$A$3:$A$1000")&amp; INDIRECT("'"&amp;$B$4&amp;"'!$B$3:$B$1000"),0))</f>
        <v>992</v>
      </c>
      <c r="Y17" s="116">
        <f t="array" aca="1" ref="Y17" ca="1">INDEX(INDIRECT("'"&amp;$B$4&amp;"'!BN$3:BN$1000"), MATCH($G$1&amp;$B17, INDIRECT("'"&amp;$B$4&amp;"'!$A$3:$A$1000")&amp; INDIRECT("'"&amp;$B$4&amp;"'!$B$3:$B$1000"),0))</f>
        <v>781</v>
      </c>
      <c r="Z17" s="116">
        <f t="array" aca="1" ref="Z17" ca="1">INDEX(INDIRECT("'"&amp;$B$4&amp;"'!BO$3:BO$1000"), MATCH($G$1&amp;$B17, INDIRECT("'"&amp;$B$4&amp;"'!$A$3:$A$1000")&amp; INDIRECT("'"&amp;$B$4&amp;"'!$B$3:$B$1000"),0))</f>
        <v>8</v>
      </c>
      <c r="AA17" s="116">
        <f t="array" aca="1" ref="AA17" ca="1">INDEX(INDIRECT("'"&amp;$B$4&amp;"'!BP$3:BP$1000"), MATCH($G$1&amp;$B17, INDIRECT("'"&amp;$B$4&amp;"'!$A$3:$A$1000")&amp; INDIRECT("'"&amp;$B$4&amp;"'!$B$3:$B$1000"),0))</f>
        <v>1107</v>
      </c>
      <c r="AB17" s="116">
        <f t="array" aca="1" ref="AB17" ca="1">INDEX(INDIRECT("'"&amp;$B$4&amp;"'!BQ$3:BQ$1000"), MATCH($G$1&amp;$B17, INDIRECT("'"&amp;$B$4&amp;"'!$A$3:$A$1000")&amp; INDIRECT("'"&amp;$B$4&amp;"'!$B$3:$B$1000"),0))</f>
        <v>213</v>
      </c>
      <c r="AC17" s="116">
        <f t="array" aca="1" ref="AC17" ca="1">INDEX(INDIRECT("'"&amp;$B$4&amp;"'!BR$3:BR$1000"), MATCH($G$1&amp;$B17, INDIRECT("'"&amp;$B$4&amp;"'!$A$3:$A$1000")&amp; INDIRECT("'"&amp;$B$4&amp;"'!$B$3:$B$1000"),0))</f>
        <v>408</v>
      </c>
    </row>
    <row r="18" spans="1:29" s="52" customFormat="1" ht="27" customHeight="1" x14ac:dyDescent="0.35">
      <c r="A18" s="52" t="e">
        <f>#REF!</f>
        <v>#REF!</v>
      </c>
      <c r="B18" s="46" t="s">
        <v>42</v>
      </c>
      <c r="C18" s="49">
        <f t="shared" ca="1" si="1"/>
        <v>151</v>
      </c>
      <c r="D18" s="49">
        <f t="shared" ca="1" si="2"/>
        <v>200</v>
      </c>
      <c r="E18" s="49">
        <f t="shared" ca="1" si="3"/>
        <v>70</v>
      </c>
      <c r="F18" s="49">
        <f t="shared" ca="1" si="4"/>
        <v>76</v>
      </c>
      <c r="G18" s="49">
        <f t="shared" ca="1" si="5"/>
        <v>2</v>
      </c>
      <c r="H18" s="49">
        <f t="shared" ca="1" si="6"/>
        <v>142</v>
      </c>
      <c r="I18" s="49">
        <f t="shared" ca="1" si="7"/>
        <v>239</v>
      </c>
      <c r="J18" s="49">
        <f t="shared" ca="1" si="8"/>
        <v>88</v>
      </c>
      <c r="K18" s="49">
        <f t="shared" ca="1" si="9"/>
        <v>4</v>
      </c>
      <c r="L18" s="49">
        <f t="shared" ca="1" si="10"/>
        <v>136</v>
      </c>
      <c r="M18" s="49">
        <f t="shared" ca="1" si="11"/>
        <v>44</v>
      </c>
      <c r="N18" s="49">
        <f t="shared" ca="1" si="12"/>
        <v>59</v>
      </c>
      <c r="R18" s="116">
        <f t="array" aca="1" ref="R18" ca="1">INDEX(INDIRECT("'"&amp;$B$4&amp;"'!BG$3:BG$1000"), MATCH($G$1&amp;$B18, INDIRECT("'"&amp;$B$4&amp;"'!$A$3:$A$1000")&amp; INDIRECT("'"&amp;$B$4&amp;"'!$B$3:$B$1000"),0))</f>
        <v>151</v>
      </c>
      <c r="S18" s="116">
        <f t="array" aca="1" ref="S18" ca="1">INDEX(INDIRECT("'"&amp;$B$4&amp;"'!BH$3:BH$1000"), MATCH($G$1&amp;$B18, INDIRECT("'"&amp;$B$4&amp;"'!$A$3:$A$1000")&amp; INDIRECT("'"&amp;$B$4&amp;"'!$B$3:$B$1000"),0))</f>
        <v>200</v>
      </c>
      <c r="T18" s="116">
        <f t="array" aca="1" ref="T18" ca="1">INDEX(INDIRECT("'"&amp;$B$4&amp;"'!BI$3:BI$1000"), MATCH($G$1&amp;$B18, INDIRECT("'"&amp;$B$4&amp;"'!$A$3:$A$1000")&amp; INDIRECT("'"&amp;$B$4&amp;"'!$B$3:$B$1000"),0))</f>
        <v>70</v>
      </c>
      <c r="U18" s="116">
        <f t="array" aca="1" ref="U18" ca="1">INDEX(INDIRECT("'"&amp;$B$4&amp;"'!BJ$3:BJ$1000"), MATCH($G$1&amp;$B18, INDIRECT("'"&amp;$B$4&amp;"'!$A$3:$A$1000")&amp; INDIRECT("'"&amp;$B$4&amp;"'!$B$3:$B$1000"),0))</f>
        <v>76</v>
      </c>
      <c r="V18" s="116">
        <f t="array" aca="1" ref="V18" ca="1">INDEX(INDIRECT("'"&amp;$B$4&amp;"'!BK$3:BK$1000"), MATCH($G$1&amp;$B18, INDIRECT("'"&amp;$B$4&amp;"'!$A$3:$A$1000")&amp; INDIRECT("'"&amp;$B$4&amp;"'!$B$3:$B$1000"),0))</f>
        <v>2</v>
      </c>
      <c r="W18" s="116">
        <f t="array" aca="1" ref="W18" ca="1">INDEX(INDIRECT("'"&amp;$B$4&amp;"'!BL$3:BL$1000"), MATCH($G$1&amp;$B18, INDIRECT("'"&amp;$B$4&amp;"'!$A$3:$A$1000")&amp; INDIRECT("'"&amp;$B$4&amp;"'!$B$3:$B$1000"),0))</f>
        <v>142</v>
      </c>
      <c r="X18" s="116">
        <f t="array" aca="1" ref="X18" ca="1">INDEX(INDIRECT("'"&amp;$B$4&amp;"'!BM$3:BM$1000"), MATCH($G$1&amp;$B18, INDIRECT("'"&amp;$B$4&amp;"'!$A$3:$A$1000")&amp; INDIRECT("'"&amp;$B$4&amp;"'!$B$3:$B$1000"),0))</f>
        <v>239</v>
      </c>
      <c r="Y18" s="116">
        <f t="array" aca="1" ref="Y18" ca="1">INDEX(INDIRECT("'"&amp;$B$4&amp;"'!BN$3:BN$1000"), MATCH($G$1&amp;$B18, INDIRECT("'"&amp;$B$4&amp;"'!$A$3:$A$1000")&amp; INDIRECT("'"&amp;$B$4&amp;"'!$B$3:$B$1000"),0))</f>
        <v>88</v>
      </c>
      <c r="Z18" s="116">
        <f t="array" aca="1" ref="Z18" ca="1">INDEX(INDIRECT("'"&amp;$B$4&amp;"'!BO$3:BO$1000"), MATCH($G$1&amp;$B18, INDIRECT("'"&amp;$B$4&amp;"'!$A$3:$A$1000")&amp; INDIRECT("'"&amp;$B$4&amp;"'!$B$3:$B$1000"),0))</f>
        <v>4</v>
      </c>
      <c r="AA18" s="116">
        <f t="array" aca="1" ref="AA18" ca="1">INDEX(INDIRECT("'"&amp;$B$4&amp;"'!BP$3:BP$1000"), MATCH($G$1&amp;$B18, INDIRECT("'"&amp;$B$4&amp;"'!$A$3:$A$1000")&amp; INDIRECT("'"&amp;$B$4&amp;"'!$B$3:$B$1000"),0))</f>
        <v>136</v>
      </c>
      <c r="AB18" s="116">
        <f t="array" aca="1" ref="AB18" ca="1">INDEX(INDIRECT("'"&amp;$B$4&amp;"'!BQ$3:BQ$1000"), MATCH($G$1&amp;$B18, INDIRECT("'"&amp;$B$4&amp;"'!$A$3:$A$1000")&amp; INDIRECT("'"&amp;$B$4&amp;"'!$B$3:$B$1000"),0))</f>
        <v>44</v>
      </c>
      <c r="AC18" s="116">
        <f t="array" aca="1" ref="AC18" ca="1">INDEX(INDIRECT("'"&amp;$B$4&amp;"'!BR$3:BR$1000"), MATCH($G$1&amp;$B18, INDIRECT("'"&amp;$B$4&amp;"'!$A$3:$A$1000")&amp; INDIRECT("'"&amp;$B$4&amp;"'!$B$3:$B$1000"),0))</f>
        <v>59</v>
      </c>
    </row>
    <row r="19" spans="1:29" s="52" customFormat="1" ht="27" customHeight="1" x14ac:dyDescent="0.35">
      <c r="A19" s="52" t="e">
        <f>#REF!</f>
        <v>#REF!</v>
      </c>
      <c r="B19" s="46" t="s">
        <v>43</v>
      </c>
      <c r="C19" s="49">
        <f t="shared" ca="1" si="1"/>
        <v>982</v>
      </c>
      <c r="D19" s="49">
        <f t="shared" ca="1" si="2"/>
        <v>1242</v>
      </c>
      <c r="E19" s="49">
        <f t="shared" ca="1" si="3"/>
        <v>425</v>
      </c>
      <c r="F19" s="49">
        <f t="shared" ca="1" si="4"/>
        <v>605</v>
      </c>
      <c r="G19" s="49">
        <f t="shared" ca="1" si="5"/>
        <v>27</v>
      </c>
      <c r="H19" s="49">
        <f t="shared" ca="1" si="6"/>
        <v>1078</v>
      </c>
      <c r="I19" s="49">
        <f t="shared" ca="1" si="7"/>
        <v>1020</v>
      </c>
      <c r="J19" s="49">
        <f t="shared" ca="1" si="8"/>
        <v>803</v>
      </c>
      <c r="K19" s="49">
        <f t="shared" ca="1" si="9"/>
        <v>18</v>
      </c>
      <c r="L19" s="49">
        <f t="shared" ca="1" si="10"/>
        <v>845</v>
      </c>
      <c r="M19" s="49">
        <f t="shared" ca="1" si="11"/>
        <v>185</v>
      </c>
      <c r="N19" s="49">
        <f t="shared" ca="1" si="12"/>
        <v>428</v>
      </c>
      <c r="R19" s="116">
        <f t="array" aca="1" ref="R19" ca="1">INDEX(INDIRECT("'"&amp;$B$4&amp;"'!BG$3:BG$1000"), MATCH($G$1&amp;$B19, INDIRECT("'"&amp;$B$4&amp;"'!$A$3:$A$1000")&amp; INDIRECT("'"&amp;$B$4&amp;"'!$B$3:$B$1000"),0))</f>
        <v>982</v>
      </c>
      <c r="S19" s="116">
        <f t="array" aca="1" ref="S19" ca="1">INDEX(INDIRECT("'"&amp;$B$4&amp;"'!BH$3:BH$1000"), MATCH($G$1&amp;$B19, INDIRECT("'"&amp;$B$4&amp;"'!$A$3:$A$1000")&amp; INDIRECT("'"&amp;$B$4&amp;"'!$B$3:$B$1000"),0))</f>
        <v>1242</v>
      </c>
      <c r="T19" s="116">
        <f t="array" aca="1" ref="T19" ca="1">INDEX(INDIRECT("'"&amp;$B$4&amp;"'!BI$3:BI$1000"), MATCH($G$1&amp;$B19, INDIRECT("'"&amp;$B$4&amp;"'!$A$3:$A$1000")&amp; INDIRECT("'"&amp;$B$4&amp;"'!$B$3:$B$1000"),0))</f>
        <v>425</v>
      </c>
      <c r="U19" s="116">
        <f t="array" aca="1" ref="U19" ca="1">INDEX(INDIRECT("'"&amp;$B$4&amp;"'!BJ$3:BJ$1000"), MATCH($G$1&amp;$B19, INDIRECT("'"&amp;$B$4&amp;"'!$A$3:$A$1000")&amp; INDIRECT("'"&amp;$B$4&amp;"'!$B$3:$B$1000"),0))</f>
        <v>605</v>
      </c>
      <c r="V19" s="116">
        <f t="array" aca="1" ref="V19" ca="1">INDEX(INDIRECT("'"&amp;$B$4&amp;"'!BK$3:BK$1000"), MATCH($G$1&amp;$B19, INDIRECT("'"&amp;$B$4&amp;"'!$A$3:$A$1000")&amp; INDIRECT("'"&amp;$B$4&amp;"'!$B$3:$B$1000"),0))</f>
        <v>27</v>
      </c>
      <c r="W19" s="116">
        <f t="array" aca="1" ref="W19" ca="1">INDEX(INDIRECT("'"&amp;$B$4&amp;"'!BL$3:BL$1000"), MATCH($G$1&amp;$B19, INDIRECT("'"&amp;$B$4&amp;"'!$A$3:$A$1000")&amp; INDIRECT("'"&amp;$B$4&amp;"'!$B$3:$B$1000"),0))</f>
        <v>1078</v>
      </c>
      <c r="X19" s="116">
        <f t="array" aca="1" ref="X19" ca="1">INDEX(INDIRECT("'"&amp;$B$4&amp;"'!BM$3:BM$1000"), MATCH($G$1&amp;$B19, INDIRECT("'"&amp;$B$4&amp;"'!$A$3:$A$1000")&amp; INDIRECT("'"&amp;$B$4&amp;"'!$B$3:$B$1000"),0))</f>
        <v>1020</v>
      </c>
      <c r="Y19" s="116">
        <f t="array" aca="1" ref="Y19" ca="1">INDEX(INDIRECT("'"&amp;$B$4&amp;"'!BN$3:BN$1000"), MATCH($G$1&amp;$B19, INDIRECT("'"&amp;$B$4&amp;"'!$A$3:$A$1000")&amp; INDIRECT("'"&amp;$B$4&amp;"'!$B$3:$B$1000"),0))</f>
        <v>803</v>
      </c>
      <c r="Z19" s="116">
        <f t="array" aca="1" ref="Z19" ca="1">INDEX(INDIRECT("'"&amp;$B$4&amp;"'!BO$3:BO$1000"), MATCH($G$1&amp;$B19, INDIRECT("'"&amp;$B$4&amp;"'!$A$3:$A$1000")&amp; INDIRECT("'"&amp;$B$4&amp;"'!$B$3:$B$1000"),0))</f>
        <v>18</v>
      </c>
      <c r="AA19" s="116">
        <f t="array" aca="1" ref="AA19" ca="1">INDEX(INDIRECT("'"&amp;$B$4&amp;"'!BP$3:BP$1000"), MATCH($G$1&amp;$B19, INDIRECT("'"&amp;$B$4&amp;"'!$A$3:$A$1000")&amp; INDIRECT("'"&amp;$B$4&amp;"'!$B$3:$B$1000"),0))</f>
        <v>845</v>
      </c>
      <c r="AB19" s="116">
        <f t="array" aca="1" ref="AB19" ca="1">INDEX(INDIRECT("'"&amp;$B$4&amp;"'!BQ$3:BQ$1000"), MATCH($G$1&amp;$B19, INDIRECT("'"&amp;$B$4&amp;"'!$A$3:$A$1000")&amp; INDIRECT("'"&amp;$B$4&amp;"'!$B$3:$B$1000"),0))</f>
        <v>185</v>
      </c>
      <c r="AC19" s="116">
        <f t="array" aca="1" ref="AC19" ca="1">INDEX(INDIRECT("'"&amp;$B$4&amp;"'!BR$3:BR$1000"), MATCH($G$1&amp;$B19, INDIRECT("'"&amp;$B$4&amp;"'!$A$3:$A$1000")&amp; INDIRECT("'"&amp;$B$4&amp;"'!$B$3:$B$1000"),0))</f>
        <v>428</v>
      </c>
    </row>
    <row r="20" spans="1:29" s="52" customFormat="1" ht="27" customHeight="1" x14ac:dyDescent="0.35">
      <c r="A20" s="52" t="e">
        <f>#REF!</f>
        <v>#REF!</v>
      </c>
      <c r="B20" s="46" t="s">
        <v>44</v>
      </c>
      <c r="C20" s="49">
        <f t="shared" ca="1" si="1"/>
        <v>155</v>
      </c>
      <c r="D20" s="49">
        <f t="shared" ca="1" si="2"/>
        <v>277</v>
      </c>
      <c r="E20" s="49">
        <f t="shared" ca="1" si="3"/>
        <v>102</v>
      </c>
      <c r="F20" s="49">
        <f t="shared" ca="1" si="4"/>
        <v>154</v>
      </c>
      <c r="G20" s="49">
        <f t="shared" ca="1" si="5"/>
        <v>5</v>
      </c>
      <c r="H20" s="49">
        <f t="shared" ca="1" si="6"/>
        <v>217</v>
      </c>
      <c r="I20" s="49">
        <f t="shared" ca="1" si="7"/>
        <v>256</v>
      </c>
      <c r="J20" s="49">
        <f t="shared" ca="1" si="8"/>
        <v>198</v>
      </c>
      <c r="K20" s="49">
        <f t="shared" ca="1" si="9"/>
        <v>3</v>
      </c>
      <c r="L20" s="49">
        <f t="shared" ca="1" si="10"/>
        <v>236</v>
      </c>
      <c r="M20" s="49">
        <f t="shared" ca="1" si="11"/>
        <v>62</v>
      </c>
      <c r="N20" s="49">
        <f t="shared" ca="1" si="12"/>
        <v>105</v>
      </c>
      <c r="R20" s="116">
        <f t="array" aca="1" ref="R20" ca="1">INDEX(INDIRECT("'"&amp;$B$4&amp;"'!BG$3:BG$1000"), MATCH($G$1&amp;$B20, INDIRECT("'"&amp;$B$4&amp;"'!$A$3:$A$1000")&amp; INDIRECT("'"&amp;$B$4&amp;"'!$B$3:$B$1000"),0))</f>
        <v>155</v>
      </c>
      <c r="S20" s="116">
        <f t="array" aca="1" ref="S20" ca="1">INDEX(INDIRECT("'"&amp;$B$4&amp;"'!BH$3:BH$1000"), MATCH($G$1&amp;$B20, INDIRECT("'"&amp;$B$4&amp;"'!$A$3:$A$1000")&amp; INDIRECT("'"&amp;$B$4&amp;"'!$B$3:$B$1000"),0))</f>
        <v>277</v>
      </c>
      <c r="T20" s="116">
        <f t="array" aca="1" ref="T20" ca="1">INDEX(INDIRECT("'"&amp;$B$4&amp;"'!BI$3:BI$1000"), MATCH($G$1&amp;$B20, INDIRECT("'"&amp;$B$4&amp;"'!$A$3:$A$1000")&amp; INDIRECT("'"&amp;$B$4&amp;"'!$B$3:$B$1000"),0))</f>
        <v>102</v>
      </c>
      <c r="U20" s="116">
        <f t="array" aca="1" ref="U20" ca="1">INDEX(INDIRECT("'"&amp;$B$4&amp;"'!BJ$3:BJ$1000"), MATCH($G$1&amp;$B20, INDIRECT("'"&amp;$B$4&amp;"'!$A$3:$A$1000")&amp; INDIRECT("'"&amp;$B$4&amp;"'!$B$3:$B$1000"),0))</f>
        <v>154</v>
      </c>
      <c r="V20" s="116">
        <f t="array" aca="1" ref="V20" ca="1">INDEX(INDIRECT("'"&amp;$B$4&amp;"'!BK$3:BK$1000"), MATCH($G$1&amp;$B20, INDIRECT("'"&amp;$B$4&amp;"'!$A$3:$A$1000")&amp; INDIRECT("'"&amp;$B$4&amp;"'!$B$3:$B$1000"),0))</f>
        <v>5</v>
      </c>
      <c r="W20" s="116">
        <f t="array" aca="1" ref="W20" ca="1">INDEX(INDIRECT("'"&amp;$B$4&amp;"'!BL$3:BL$1000"), MATCH($G$1&amp;$B20, INDIRECT("'"&amp;$B$4&amp;"'!$A$3:$A$1000")&amp; INDIRECT("'"&amp;$B$4&amp;"'!$B$3:$B$1000"),0))</f>
        <v>217</v>
      </c>
      <c r="X20" s="116">
        <f t="array" aca="1" ref="X20" ca="1">INDEX(INDIRECT("'"&amp;$B$4&amp;"'!BM$3:BM$1000"), MATCH($G$1&amp;$B20, INDIRECT("'"&amp;$B$4&amp;"'!$A$3:$A$1000")&amp; INDIRECT("'"&amp;$B$4&amp;"'!$B$3:$B$1000"),0))</f>
        <v>256</v>
      </c>
      <c r="Y20" s="116">
        <f t="array" aca="1" ref="Y20" ca="1">INDEX(INDIRECT("'"&amp;$B$4&amp;"'!BN$3:BN$1000"), MATCH($G$1&amp;$B20, INDIRECT("'"&amp;$B$4&amp;"'!$A$3:$A$1000")&amp; INDIRECT("'"&amp;$B$4&amp;"'!$B$3:$B$1000"),0))</f>
        <v>198</v>
      </c>
      <c r="Z20" s="116">
        <f t="array" aca="1" ref="Z20" ca="1">INDEX(INDIRECT("'"&amp;$B$4&amp;"'!BO$3:BO$1000"), MATCH($G$1&amp;$B20, INDIRECT("'"&amp;$B$4&amp;"'!$A$3:$A$1000")&amp; INDIRECT("'"&amp;$B$4&amp;"'!$B$3:$B$1000"),0))</f>
        <v>3</v>
      </c>
      <c r="AA20" s="116">
        <f t="array" aca="1" ref="AA20" ca="1">INDEX(INDIRECT("'"&amp;$B$4&amp;"'!BP$3:BP$1000"), MATCH($G$1&amp;$B20, INDIRECT("'"&amp;$B$4&amp;"'!$A$3:$A$1000")&amp; INDIRECT("'"&amp;$B$4&amp;"'!$B$3:$B$1000"),0))</f>
        <v>236</v>
      </c>
      <c r="AB20" s="116">
        <f t="array" aca="1" ref="AB20" ca="1">INDEX(INDIRECT("'"&amp;$B$4&amp;"'!BQ$3:BQ$1000"), MATCH($G$1&amp;$B20, INDIRECT("'"&amp;$B$4&amp;"'!$A$3:$A$1000")&amp; INDIRECT("'"&amp;$B$4&amp;"'!$B$3:$B$1000"),0))</f>
        <v>62</v>
      </c>
      <c r="AC20" s="116">
        <f t="array" aca="1" ref="AC20" ca="1">INDEX(INDIRECT("'"&amp;$B$4&amp;"'!BR$3:BR$1000"), MATCH($G$1&amp;$B20, INDIRECT("'"&amp;$B$4&amp;"'!$A$3:$A$1000")&amp; INDIRECT("'"&amp;$B$4&amp;"'!$B$3:$B$1000"),0))</f>
        <v>105</v>
      </c>
    </row>
    <row r="21" spans="1:29" s="52" customFormat="1" ht="27" customHeight="1" x14ac:dyDescent="0.35">
      <c r="A21" s="52" t="e">
        <f>#REF!</f>
        <v>#REF!</v>
      </c>
      <c r="B21" s="46" t="s">
        <v>45</v>
      </c>
      <c r="C21" s="49">
        <f t="shared" ca="1" si="1"/>
        <v>300</v>
      </c>
      <c r="D21" s="49">
        <f t="shared" ca="1" si="2"/>
        <v>464</v>
      </c>
      <c r="E21" s="49">
        <f t="shared" ca="1" si="3"/>
        <v>167</v>
      </c>
      <c r="F21" s="49">
        <f t="shared" ca="1" si="4"/>
        <v>242</v>
      </c>
      <c r="G21" s="49">
        <f t="shared" ca="1" si="5"/>
        <v>49</v>
      </c>
      <c r="H21" s="49">
        <f t="shared" ca="1" si="6"/>
        <v>446</v>
      </c>
      <c r="I21" s="49">
        <f t="shared" ca="1" si="7"/>
        <v>485</v>
      </c>
      <c r="J21" s="49">
        <f t="shared" ca="1" si="8"/>
        <v>322</v>
      </c>
      <c r="K21" s="49">
        <f t="shared" ca="1" si="9"/>
        <v>33</v>
      </c>
      <c r="L21" s="49">
        <f t="shared" ca="1" si="10"/>
        <v>376</v>
      </c>
      <c r="M21" s="49">
        <f t="shared" ca="1" si="11"/>
        <v>104</v>
      </c>
      <c r="N21" s="49">
        <f t="shared" ca="1" si="12"/>
        <v>195</v>
      </c>
      <c r="R21" s="116">
        <f t="array" aca="1" ref="R21" ca="1">INDEX(INDIRECT("'"&amp;$B$4&amp;"'!BG$3:BG$1000"), MATCH($G$1&amp;$B21, INDIRECT("'"&amp;$B$4&amp;"'!$A$3:$A$1000")&amp; INDIRECT("'"&amp;$B$4&amp;"'!$B$3:$B$1000"),0))</f>
        <v>300</v>
      </c>
      <c r="S21" s="116">
        <f t="array" aca="1" ref="S21" ca="1">INDEX(INDIRECT("'"&amp;$B$4&amp;"'!BH$3:BH$1000"), MATCH($G$1&amp;$B21, INDIRECT("'"&amp;$B$4&amp;"'!$A$3:$A$1000")&amp; INDIRECT("'"&amp;$B$4&amp;"'!$B$3:$B$1000"),0))</f>
        <v>464</v>
      </c>
      <c r="T21" s="116">
        <f t="array" aca="1" ref="T21" ca="1">INDEX(INDIRECT("'"&amp;$B$4&amp;"'!BI$3:BI$1000"), MATCH($G$1&amp;$B21, INDIRECT("'"&amp;$B$4&amp;"'!$A$3:$A$1000")&amp; INDIRECT("'"&amp;$B$4&amp;"'!$B$3:$B$1000"),0))</f>
        <v>167</v>
      </c>
      <c r="U21" s="116">
        <f t="array" aca="1" ref="U21" ca="1">INDEX(INDIRECT("'"&amp;$B$4&amp;"'!BJ$3:BJ$1000"), MATCH($G$1&amp;$B21, INDIRECT("'"&amp;$B$4&amp;"'!$A$3:$A$1000")&amp; INDIRECT("'"&amp;$B$4&amp;"'!$B$3:$B$1000"),0))</f>
        <v>242</v>
      </c>
      <c r="V21" s="116">
        <f t="array" aca="1" ref="V21" ca="1">INDEX(INDIRECT("'"&amp;$B$4&amp;"'!BK$3:BK$1000"), MATCH($G$1&amp;$B21, INDIRECT("'"&amp;$B$4&amp;"'!$A$3:$A$1000")&amp; INDIRECT("'"&amp;$B$4&amp;"'!$B$3:$B$1000"),0))</f>
        <v>49</v>
      </c>
      <c r="W21" s="116">
        <f t="array" aca="1" ref="W21" ca="1">INDEX(INDIRECT("'"&amp;$B$4&amp;"'!BL$3:BL$1000"), MATCH($G$1&amp;$B21, INDIRECT("'"&amp;$B$4&amp;"'!$A$3:$A$1000")&amp; INDIRECT("'"&amp;$B$4&amp;"'!$B$3:$B$1000"),0))</f>
        <v>446</v>
      </c>
      <c r="X21" s="116">
        <f t="array" aca="1" ref="X21" ca="1">INDEX(INDIRECT("'"&amp;$B$4&amp;"'!BM$3:BM$1000"), MATCH($G$1&amp;$B21, INDIRECT("'"&amp;$B$4&amp;"'!$A$3:$A$1000")&amp; INDIRECT("'"&amp;$B$4&amp;"'!$B$3:$B$1000"),0))</f>
        <v>485</v>
      </c>
      <c r="Y21" s="116">
        <f t="array" aca="1" ref="Y21" ca="1">INDEX(INDIRECT("'"&amp;$B$4&amp;"'!BN$3:BN$1000"), MATCH($G$1&amp;$B21, INDIRECT("'"&amp;$B$4&amp;"'!$A$3:$A$1000")&amp; INDIRECT("'"&amp;$B$4&amp;"'!$B$3:$B$1000"),0))</f>
        <v>322</v>
      </c>
      <c r="Z21" s="116">
        <f t="array" aca="1" ref="Z21" ca="1">INDEX(INDIRECT("'"&amp;$B$4&amp;"'!BO$3:BO$1000"), MATCH($G$1&amp;$B21, INDIRECT("'"&amp;$B$4&amp;"'!$A$3:$A$1000")&amp; INDIRECT("'"&amp;$B$4&amp;"'!$B$3:$B$1000"),0))</f>
        <v>33</v>
      </c>
      <c r="AA21" s="116">
        <f t="array" aca="1" ref="AA21" ca="1">INDEX(INDIRECT("'"&amp;$B$4&amp;"'!BP$3:BP$1000"), MATCH($G$1&amp;$B21, INDIRECT("'"&amp;$B$4&amp;"'!$A$3:$A$1000")&amp; INDIRECT("'"&amp;$B$4&amp;"'!$B$3:$B$1000"),0))</f>
        <v>376</v>
      </c>
      <c r="AB21" s="116">
        <f t="array" aca="1" ref="AB21" ca="1">INDEX(INDIRECT("'"&amp;$B$4&amp;"'!BQ$3:BQ$1000"), MATCH($G$1&amp;$B21, INDIRECT("'"&amp;$B$4&amp;"'!$A$3:$A$1000")&amp; INDIRECT("'"&amp;$B$4&amp;"'!$B$3:$B$1000"),0))</f>
        <v>104</v>
      </c>
      <c r="AC21" s="116">
        <f t="array" aca="1" ref="AC21" ca="1">INDEX(INDIRECT("'"&amp;$B$4&amp;"'!BR$3:BR$1000"), MATCH($G$1&amp;$B21, INDIRECT("'"&amp;$B$4&amp;"'!$A$3:$A$1000")&amp; INDIRECT("'"&amp;$B$4&amp;"'!$B$3:$B$1000"),0))</f>
        <v>195</v>
      </c>
    </row>
    <row r="22" spans="1:29" s="52" customFormat="1" ht="27" customHeight="1" x14ac:dyDescent="0.35">
      <c r="A22" s="52" t="e">
        <f>#REF!</f>
        <v>#REF!</v>
      </c>
      <c r="B22" s="46" t="s">
        <v>46</v>
      </c>
      <c r="C22" s="49">
        <f t="shared" ca="1" si="1"/>
        <v>198</v>
      </c>
      <c r="D22" s="49">
        <f t="shared" ca="1" si="2"/>
        <v>281</v>
      </c>
      <c r="E22" s="49">
        <f t="shared" ca="1" si="3"/>
        <v>92</v>
      </c>
      <c r="F22" s="49">
        <f t="shared" ca="1" si="4"/>
        <v>154</v>
      </c>
      <c r="G22" s="49">
        <f t="shared" ca="1" si="5"/>
        <v>14</v>
      </c>
      <c r="H22" s="49">
        <f t="shared" ca="1" si="6"/>
        <v>254</v>
      </c>
      <c r="I22" s="49">
        <f t="shared" ca="1" si="7"/>
        <v>280</v>
      </c>
      <c r="J22" s="49">
        <f t="shared" ca="1" si="8"/>
        <v>205</v>
      </c>
      <c r="K22" s="49">
        <f t="shared" ca="1" si="9"/>
        <v>11</v>
      </c>
      <c r="L22" s="49">
        <f t="shared" ca="1" si="10"/>
        <v>224</v>
      </c>
      <c r="M22" s="49">
        <f t="shared" ca="1" si="11"/>
        <v>63</v>
      </c>
      <c r="N22" s="49">
        <f t="shared" ca="1" si="12"/>
        <v>95</v>
      </c>
      <c r="R22" s="116">
        <f t="array" aca="1" ref="R22" ca="1">INDEX(INDIRECT("'"&amp;$B$4&amp;"'!BG$3:BG$1000"), MATCH($G$1&amp;$B22, INDIRECT("'"&amp;$B$4&amp;"'!$A$3:$A$1000")&amp; INDIRECT("'"&amp;$B$4&amp;"'!$B$3:$B$1000"),0))</f>
        <v>198</v>
      </c>
      <c r="S22" s="116">
        <f t="array" aca="1" ref="S22" ca="1">INDEX(INDIRECT("'"&amp;$B$4&amp;"'!BH$3:BH$1000"), MATCH($G$1&amp;$B22, INDIRECT("'"&amp;$B$4&amp;"'!$A$3:$A$1000")&amp; INDIRECT("'"&amp;$B$4&amp;"'!$B$3:$B$1000"),0))</f>
        <v>281</v>
      </c>
      <c r="T22" s="116">
        <f t="array" aca="1" ref="T22" ca="1">INDEX(INDIRECT("'"&amp;$B$4&amp;"'!BI$3:BI$1000"), MATCH($G$1&amp;$B22, INDIRECT("'"&amp;$B$4&amp;"'!$A$3:$A$1000")&amp; INDIRECT("'"&amp;$B$4&amp;"'!$B$3:$B$1000"),0))</f>
        <v>92</v>
      </c>
      <c r="U22" s="116">
        <f t="array" aca="1" ref="U22" ca="1">INDEX(INDIRECT("'"&amp;$B$4&amp;"'!BJ$3:BJ$1000"), MATCH($G$1&amp;$B22, INDIRECT("'"&amp;$B$4&amp;"'!$A$3:$A$1000")&amp; INDIRECT("'"&amp;$B$4&amp;"'!$B$3:$B$1000"),0))</f>
        <v>154</v>
      </c>
      <c r="V22" s="116">
        <f t="array" aca="1" ref="V22" ca="1">INDEX(INDIRECT("'"&amp;$B$4&amp;"'!BK$3:BK$1000"), MATCH($G$1&amp;$B22, INDIRECT("'"&amp;$B$4&amp;"'!$A$3:$A$1000")&amp; INDIRECT("'"&amp;$B$4&amp;"'!$B$3:$B$1000"),0))</f>
        <v>14</v>
      </c>
      <c r="W22" s="116">
        <f t="array" aca="1" ref="W22" ca="1">INDEX(INDIRECT("'"&amp;$B$4&amp;"'!BL$3:BL$1000"), MATCH($G$1&amp;$B22, INDIRECT("'"&amp;$B$4&amp;"'!$A$3:$A$1000")&amp; INDIRECT("'"&amp;$B$4&amp;"'!$B$3:$B$1000"),0))</f>
        <v>254</v>
      </c>
      <c r="X22" s="116">
        <f t="array" aca="1" ref="X22" ca="1">INDEX(INDIRECT("'"&amp;$B$4&amp;"'!BM$3:BM$1000"), MATCH($G$1&amp;$B22, INDIRECT("'"&amp;$B$4&amp;"'!$A$3:$A$1000")&amp; INDIRECT("'"&amp;$B$4&amp;"'!$B$3:$B$1000"),0))</f>
        <v>280</v>
      </c>
      <c r="Y22" s="116">
        <f t="array" aca="1" ref="Y22" ca="1">INDEX(INDIRECT("'"&amp;$B$4&amp;"'!BN$3:BN$1000"), MATCH($G$1&amp;$B22, INDIRECT("'"&amp;$B$4&amp;"'!$A$3:$A$1000")&amp; INDIRECT("'"&amp;$B$4&amp;"'!$B$3:$B$1000"),0))</f>
        <v>205</v>
      </c>
      <c r="Z22" s="116">
        <f t="array" aca="1" ref="Z22" ca="1">INDEX(INDIRECT("'"&amp;$B$4&amp;"'!BO$3:BO$1000"), MATCH($G$1&amp;$B22, INDIRECT("'"&amp;$B$4&amp;"'!$A$3:$A$1000")&amp; INDIRECT("'"&amp;$B$4&amp;"'!$B$3:$B$1000"),0))</f>
        <v>11</v>
      </c>
      <c r="AA22" s="116">
        <f t="array" aca="1" ref="AA22" ca="1">INDEX(INDIRECT("'"&amp;$B$4&amp;"'!BP$3:BP$1000"), MATCH($G$1&amp;$B22, INDIRECT("'"&amp;$B$4&amp;"'!$A$3:$A$1000")&amp; INDIRECT("'"&amp;$B$4&amp;"'!$B$3:$B$1000"),0))</f>
        <v>224</v>
      </c>
      <c r="AB22" s="116">
        <f t="array" aca="1" ref="AB22" ca="1">INDEX(INDIRECT("'"&amp;$B$4&amp;"'!BQ$3:BQ$1000"), MATCH($G$1&amp;$B22, INDIRECT("'"&amp;$B$4&amp;"'!$A$3:$A$1000")&amp; INDIRECT("'"&amp;$B$4&amp;"'!$B$3:$B$1000"),0))</f>
        <v>63</v>
      </c>
      <c r="AC22" s="116">
        <f t="array" aca="1" ref="AC22" ca="1">INDEX(INDIRECT("'"&amp;$B$4&amp;"'!BR$3:BR$1000"), MATCH($G$1&amp;$B22, INDIRECT("'"&amp;$B$4&amp;"'!$A$3:$A$1000")&amp; INDIRECT("'"&amp;$B$4&amp;"'!$B$3:$B$1000"),0))</f>
        <v>95</v>
      </c>
    </row>
    <row r="23" spans="1:29" s="52" customFormat="1" ht="27" customHeight="1" x14ac:dyDescent="0.35">
      <c r="A23" s="52" t="e">
        <f>#REF!</f>
        <v>#REF!</v>
      </c>
      <c r="B23" s="55" t="s">
        <v>47</v>
      </c>
      <c r="C23" s="49">
        <f t="shared" ca="1" si="1"/>
        <v>197</v>
      </c>
      <c r="D23" s="49">
        <f t="shared" ca="1" si="2"/>
        <v>315</v>
      </c>
      <c r="E23" s="49">
        <f t="shared" ca="1" si="3"/>
        <v>109</v>
      </c>
      <c r="F23" s="49">
        <f t="shared" ca="1" si="4"/>
        <v>197</v>
      </c>
      <c r="G23" s="49">
        <f t="shared" ca="1" si="5"/>
        <v>18</v>
      </c>
      <c r="H23" s="49">
        <f t="shared" ca="1" si="6"/>
        <v>252</v>
      </c>
      <c r="I23" s="49">
        <f t="shared" ca="1" si="7"/>
        <v>367</v>
      </c>
      <c r="J23" s="49">
        <f t="shared" ca="1" si="8"/>
        <v>174</v>
      </c>
      <c r="K23" s="49">
        <f t="shared" ca="1" si="9"/>
        <v>10</v>
      </c>
      <c r="L23" s="49">
        <f t="shared" ca="1" si="10"/>
        <v>267</v>
      </c>
      <c r="M23" s="49">
        <f t="shared" ca="1" si="11"/>
        <v>60</v>
      </c>
      <c r="N23" s="49">
        <f t="shared" ca="1" si="12"/>
        <v>84</v>
      </c>
      <c r="R23" s="116">
        <f t="array" aca="1" ref="R23" ca="1">INDEX(INDIRECT("'"&amp;$B$4&amp;"'!BG$3:BG$1000"), MATCH($G$1&amp;$B23, INDIRECT("'"&amp;$B$4&amp;"'!$A$3:$A$1000")&amp; INDIRECT("'"&amp;$B$4&amp;"'!$B$3:$B$1000"),0))</f>
        <v>197</v>
      </c>
      <c r="S23" s="116">
        <f t="array" aca="1" ref="S23" ca="1">INDEX(INDIRECT("'"&amp;$B$4&amp;"'!BH$3:BH$1000"), MATCH($G$1&amp;$B23, INDIRECT("'"&amp;$B$4&amp;"'!$A$3:$A$1000")&amp; INDIRECT("'"&amp;$B$4&amp;"'!$B$3:$B$1000"),0))</f>
        <v>315</v>
      </c>
      <c r="T23" s="116">
        <f t="array" aca="1" ref="T23" ca="1">INDEX(INDIRECT("'"&amp;$B$4&amp;"'!BI$3:BI$1000"), MATCH($G$1&amp;$B23, INDIRECT("'"&amp;$B$4&amp;"'!$A$3:$A$1000")&amp; INDIRECT("'"&amp;$B$4&amp;"'!$B$3:$B$1000"),0))</f>
        <v>109</v>
      </c>
      <c r="U23" s="116">
        <f t="array" aca="1" ref="U23" ca="1">INDEX(INDIRECT("'"&amp;$B$4&amp;"'!BJ$3:BJ$1000"), MATCH($G$1&amp;$B23, INDIRECT("'"&amp;$B$4&amp;"'!$A$3:$A$1000")&amp; INDIRECT("'"&amp;$B$4&amp;"'!$B$3:$B$1000"),0))</f>
        <v>197</v>
      </c>
      <c r="V23" s="116">
        <f t="array" aca="1" ref="V23" ca="1">INDEX(INDIRECT("'"&amp;$B$4&amp;"'!BK$3:BK$1000"), MATCH($G$1&amp;$B23, INDIRECT("'"&amp;$B$4&amp;"'!$A$3:$A$1000")&amp; INDIRECT("'"&amp;$B$4&amp;"'!$B$3:$B$1000"),0))</f>
        <v>18</v>
      </c>
      <c r="W23" s="116">
        <f t="array" aca="1" ref="W23" ca="1">INDEX(INDIRECT("'"&amp;$B$4&amp;"'!BL$3:BL$1000"), MATCH($G$1&amp;$B23, INDIRECT("'"&amp;$B$4&amp;"'!$A$3:$A$1000")&amp; INDIRECT("'"&amp;$B$4&amp;"'!$B$3:$B$1000"),0))</f>
        <v>252</v>
      </c>
      <c r="X23" s="116">
        <f t="array" aca="1" ref="X23" ca="1">INDEX(INDIRECT("'"&amp;$B$4&amp;"'!BM$3:BM$1000"), MATCH($G$1&amp;$B23, INDIRECT("'"&amp;$B$4&amp;"'!$A$3:$A$1000")&amp; INDIRECT("'"&amp;$B$4&amp;"'!$B$3:$B$1000"),0))</f>
        <v>367</v>
      </c>
      <c r="Y23" s="116">
        <f t="array" aca="1" ref="Y23" ca="1">INDEX(INDIRECT("'"&amp;$B$4&amp;"'!BN$3:BN$1000"), MATCH($G$1&amp;$B23, INDIRECT("'"&amp;$B$4&amp;"'!$A$3:$A$1000")&amp; INDIRECT("'"&amp;$B$4&amp;"'!$B$3:$B$1000"),0))</f>
        <v>174</v>
      </c>
      <c r="Z23" s="116">
        <f t="array" aca="1" ref="Z23" ca="1">INDEX(INDIRECT("'"&amp;$B$4&amp;"'!BO$3:BO$1000"), MATCH($G$1&amp;$B23, INDIRECT("'"&amp;$B$4&amp;"'!$A$3:$A$1000")&amp; INDIRECT("'"&amp;$B$4&amp;"'!$B$3:$B$1000"),0))</f>
        <v>10</v>
      </c>
      <c r="AA23" s="116">
        <f t="array" aca="1" ref="AA23" ca="1">INDEX(INDIRECT("'"&amp;$B$4&amp;"'!BP$3:BP$1000"), MATCH($G$1&amp;$B23, INDIRECT("'"&amp;$B$4&amp;"'!$A$3:$A$1000")&amp; INDIRECT("'"&amp;$B$4&amp;"'!$B$3:$B$1000"),0))</f>
        <v>267</v>
      </c>
      <c r="AB23" s="116">
        <f t="array" aca="1" ref="AB23" ca="1">INDEX(INDIRECT("'"&amp;$B$4&amp;"'!BQ$3:BQ$1000"), MATCH($G$1&amp;$B23, INDIRECT("'"&amp;$B$4&amp;"'!$A$3:$A$1000")&amp; INDIRECT("'"&amp;$B$4&amp;"'!$B$3:$B$1000"),0))</f>
        <v>60</v>
      </c>
      <c r="AC23" s="116">
        <f t="array" aca="1" ref="AC23" ca="1">INDEX(INDIRECT("'"&amp;$B$4&amp;"'!BR$3:BR$1000"), MATCH($G$1&amp;$B23, INDIRECT("'"&amp;$B$4&amp;"'!$A$3:$A$1000")&amp; INDIRECT("'"&amp;$B$4&amp;"'!$B$3:$B$1000"),0))</f>
        <v>84</v>
      </c>
    </row>
    <row r="24" spans="1:29" s="40" customFormat="1" ht="27" customHeight="1" thickBot="1" x14ac:dyDescent="0.4">
      <c r="A24" s="52" t="e">
        <f>#REF!</f>
        <v>#REF!</v>
      </c>
      <c r="B24" s="118" t="s">
        <v>15</v>
      </c>
      <c r="C24" s="119">
        <f t="shared" ref="C24:N24" ca="1" si="13">SUM(C7:C23)</f>
        <v>6262</v>
      </c>
      <c r="D24" s="119">
        <f t="shared" ca="1" si="13"/>
        <v>7073</v>
      </c>
      <c r="E24" s="119">
        <f t="shared" ca="1" si="13"/>
        <v>2414</v>
      </c>
      <c r="F24" s="119">
        <f t="shared" ca="1" si="13"/>
        <v>3534</v>
      </c>
      <c r="G24" s="119">
        <f t="shared" ca="1" si="13"/>
        <v>157</v>
      </c>
      <c r="H24" s="119">
        <f t="shared" ca="1" si="13"/>
        <v>5451</v>
      </c>
      <c r="I24" s="119">
        <f t="shared" ca="1" si="13"/>
        <v>7365</v>
      </c>
      <c r="J24" s="119">
        <f t="shared" ca="1" si="13"/>
        <v>4393</v>
      </c>
      <c r="K24" s="119">
        <f t="shared" ca="1" si="13"/>
        <v>107</v>
      </c>
      <c r="L24" s="119">
        <f t="shared" ca="1" si="13"/>
        <v>6010</v>
      </c>
      <c r="M24" s="119">
        <f t="shared" ca="1" si="13"/>
        <v>1243</v>
      </c>
      <c r="N24" s="119">
        <f t="shared" ca="1" si="13"/>
        <v>2046</v>
      </c>
    </row>
    <row r="25" spans="1:29" s="120" customFormat="1" ht="13.5" customHeight="1" x14ac:dyDescent="0.35"/>
    <row r="26" spans="1:29" ht="13.5" thickBot="1" x14ac:dyDescent="0.4">
      <c r="B26" s="65" t="s">
        <v>48</v>
      </c>
      <c r="C26" s="65"/>
      <c r="D26" s="66"/>
      <c r="E26" s="66"/>
      <c r="F26" s="66"/>
      <c r="G26" s="66"/>
      <c r="H26" s="66"/>
    </row>
    <row r="27" spans="1:29" ht="109.5" customHeight="1" thickBot="1" x14ac:dyDescent="0.4">
      <c r="B27" s="192" t="str">
        <f ca="1">B28</f>
        <v xml:space="preserve"> </v>
      </c>
      <c r="C27" s="226"/>
      <c r="D27" s="226"/>
      <c r="E27" s="226"/>
      <c r="F27" s="226"/>
      <c r="G27" s="226"/>
      <c r="H27" s="226"/>
      <c r="I27" s="193"/>
      <c r="J27" s="193"/>
      <c r="K27" s="193"/>
      <c r="L27" s="193"/>
      <c r="M27" s="193"/>
      <c r="N27" s="194"/>
    </row>
    <row r="28" spans="1:29" hidden="1" x14ac:dyDescent="0.35">
      <c r="B28" s="67" t="str">
        <f t="array" aca="1" ref="B28" ca="1">INDEX(INDIRECT("'"&amp;$B$4&amp;"'!BG$3:BG$1000"), MATCH($G$1&amp;$B26, INDIRECT("'"&amp;$B$4&amp;"'!$A$3:$A$1000")&amp; INDIRECT("'"&amp;$B$4&amp;"'!$B$3:$B$1000"),0))</f>
        <v xml:space="preserve"> </v>
      </c>
    </row>
    <row r="31" spans="1:29" x14ac:dyDescent="0.35">
      <c r="O31" s="67" t="s">
        <v>30</v>
      </c>
    </row>
    <row r="32" spans="1:29" x14ac:dyDescent="0.35">
      <c r="O32" s="67" t="s">
        <v>802</v>
      </c>
    </row>
  </sheetData>
  <mergeCells count="2">
    <mergeCell ref="G1:N1"/>
    <mergeCell ref="B27:N27"/>
  </mergeCells>
  <dataValidations count="2">
    <dataValidation type="whole" operator="greaterThanOrEqual" allowBlank="1" showInputMessage="1" showErrorMessage="1" error="Please enter a whole number." sqref="O13:P16" xr:uid="{00000000-0002-0000-0800-000000000000}">
      <formula1>0</formula1>
    </dataValidation>
    <dataValidation type="list" allowBlank="1" showInputMessage="1" showErrorMessage="1" sqref="B4" xr:uid="{00000000-0002-0000-0800-000001000000}">
      <formula1>$O$31:$O$32</formula1>
    </dataValidation>
  </dataValidations>
  <printOptions horizontalCentered="1"/>
  <pageMargins left="0.51" right="0.54" top="0.98425196850393704" bottom="0.47244094488188981" header="0.51181102362204722" footer="0.51181102362204722"/>
  <pageSetup paperSize="9" scale="60"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3" r:id="rId4" name="Drop Down 1">
              <controlPr defaultSize="0" autoLine="0" autoPict="0" altText="List of fire and rescue service in England.">
                <anchor moveWithCells="1">
                  <from>
                    <xdr:col>1</xdr:col>
                    <xdr:colOff>1117600</xdr:colOff>
                    <xdr:row>0</xdr:row>
                    <xdr:rowOff>114300</xdr:rowOff>
                  </from>
                  <to>
                    <xdr:col>2</xdr:col>
                    <xdr:colOff>450850</xdr:colOff>
                    <xdr:row>0</xdr:row>
                    <xdr:rowOff>254000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AC37"/>
  <sheetViews>
    <sheetView showGridLines="0" topLeftCell="B1" zoomScaleNormal="100" workbookViewId="0">
      <pane ySplit="6" topLeftCell="A7" activePane="bottomLeft" state="frozen"/>
      <selection activeCell="B1" sqref="B1"/>
      <selection pane="bottomLeft" activeCell="B4" sqref="B4"/>
    </sheetView>
  </sheetViews>
  <sheetFormatPr defaultColWidth="8.921875" defaultRowHeight="13" x14ac:dyDescent="0.3"/>
  <cols>
    <col min="1" max="1" width="7.4609375" style="67" hidden="1" customWidth="1"/>
    <col min="2" max="2" width="24.15234375" style="67" customWidth="1"/>
    <col min="3" max="3" width="16.07421875" style="67" customWidth="1"/>
    <col min="4" max="4" width="8.15234375" style="67" bestFit="1" customWidth="1"/>
    <col min="5" max="5" width="10.3828125" style="67" bestFit="1" customWidth="1"/>
    <col min="6" max="6" width="10.61328125" style="67" bestFit="1" customWidth="1"/>
    <col min="7" max="7" width="11.84375" style="67" bestFit="1" customWidth="1"/>
    <col min="8" max="8" width="8.53515625" style="67" bestFit="1" customWidth="1"/>
    <col min="9" max="9" width="9.53515625" style="67" bestFit="1" customWidth="1"/>
    <col min="10" max="10" width="11.84375" style="67" customWidth="1"/>
    <col min="11" max="11" width="9.53515625" style="67" bestFit="1" customWidth="1"/>
    <col min="12" max="12" width="10.921875" style="67" bestFit="1" customWidth="1"/>
    <col min="13" max="13" width="12.4609375" style="67" bestFit="1" customWidth="1"/>
    <col min="14" max="14" width="10.921875" style="29" bestFit="1" customWidth="1"/>
    <col min="15" max="15" width="6" style="67" hidden="1" customWidth="1"/>
    <col min="16" max="16" width="7.53515625" style="67" customWidth="1"/>
    <col min="17" max="17" width="6.3828125" style="67" customWidth="1"/>
    <col min="18" max="18" width="7.3828125" style="67" hidden="1" customWidth="1"/>
    <col min="19" max="19" width="8" style="67" hidden="1" customWidth="1"/>
    <col min="20" max="20" width="8.921875" style="67" hidden="1" customWidth="1"/>
    <col min="21" max="21" width="9.53515625" style="67" hidden="1" customWidth="1"/>
    <col min="22" max="22" width="5.84375" style="67" hidden="1" customWidth="1"/>
    <col min="23" max="23" width="7.4609375" style="67" hidden="1" customWidth="1"/>
    <col min="24" max="24" width="5.84375" style="67" hidden="1" customWidth="1"/>
    <col min="25" max="25" width="7.4609375" style="67" hidden="1" customWidth="1"/>
    <col min="26" max="29" width="8.921875" style="67" hidden="1" customWidth="1"/>
    <col min="30" max="16384" width="8.921875" style="67"/>
  </cols>
  <sheetData>
    <row r="1" spans="1:29" s="121" customFormat="1" ht="30" customHeight="1" x14ac:dyDescent="0.7">
      <c r="B1" s="97" t="s">
        <v>473</v>
      </c>
      <c r="C1" s="100"/>
      <c r="D1" s="122"/>
      <c r="E1" s="122"/>
      <c r="F1" s="122"/>
      <c r="G1" s="215" t="str">
        <f>'FS1'!G2</f>
        <v>England</v>
      </c>
      <c r="H1" s="215"/>
      <c r="I1" s="215"/>
      <c r="J1" s="215"/>
      <c r="K1" s="100"/>
      <c r="L1" s="100"/>
      <c r="M1" s="100"/>
      <c r="N1" s="100"/>
    </row>
    <row r="2" spans="1:29" s="121" customFormat="1" ht="15" hidden="1" customHeight="1" x14ac:dyDescent="0.3">
      <c r="B2" s="123" t="s">
        <v>136</v>
      </c>
      <c r="C2" s="122" t="s">
        <v>447</v>
      </c>
      <c r="D2" s="122"/>
      <c r="E2" s="122"/>
      <c r="F2" s="122"/>
      <c r="G2" s="122"/>
      <c r="H2" s="99" t="e">
        <f>FS6a!H2</f>
        <v>#REF!</v>
      </c>
      <c r="I2" s="122"/>
      <c r="J2" s="122"/>
      <c r="K2" s="122"/>
      <c r="L2" s="122"/>
      <c r="M2" s="122"/>
      <c r="N2" s="99"/>
    </row>
    <row r="3" spans="1:29" s="121" customFormat="1" ht="30" customHeight="1" thickBot="1" x14ac:dyDescent="0.55000000000000004">
      <c r="B3" s="124" t="s">
        <v>827</v>
      </c>
      <c r="C3" s="125"/>
      <c r="D3" s="125"/>
      <c r="E3" s="125"/>
      <c r="F3" s="125"/>
      <c r="G3" s="125"/>
      <c r="H3" s="103"/>
      <c r="I3" s="125"/>
      <c r="J3" s="125"/>
      <c r="K3" s="125"/>
      <c r="L3" s="125"/>
      <c r="M3" s="125"/>
      <c r="N3" s="103"/>
    </row>
    <row r="4" spans="1:29" ht="15.75" customHeight="1" x14ac:dyDescent="0.35">
      <c r="B4" s="162" t="s">
        <v>802</v>
      </c>
      <c r="N4" s="67"/>
    </row>
    <row r="5" spans="1:29" s="110" customFormat="1" ht="30.75" customHeight="1" x14ac:dyDescent="0.35">
      <c r="A5" s="137"/>
      <c r="B5" s="137" t="s">
        <v>448</v>
      </c>
      <c r="C5" s="138" t="s">
        <v>474</v>
      </c>
      <c r="D5" s="138" t="s">
        <v>475</v>
      </c>
      <c r="E5" s="138" t="s">
        <v>476</v>
      </c>
      <c r="F5" s="138" t="s">
        <v>477</v>
      </c>
      <c r="G5" s="138" t="s">
        <v>478</v>
      </c>
      <c r="H5" s="138" t="s">
        <v>479</v>
      </c>
      <c r="I5" s="138" t="s">
        <v>480</v>
      </c>
      <c r="J5" s="138" t="s">
        <v>481</v>
      </c>
      <c r="K5" s="138" t="s">
        <v>482</v>
      </c>
      <c r="L5" s="138" t="s">
        <v>483</v>
      </c>
      <c r="M5" s="138" t="s">
        <v>484</v>
      </c>
      <c r="N5" s="138" t="s">
        <v>485</v>
      </c>
      <c r="O5" s="111"/>
      <c r="P5" s="111"/>
      <c r="Q5" s="111"/>
      <c r="R5" s="111" t="s">
        <v>816</v>
      </c>
      <c r="S5" s="110" t="s">
        <v>817</v>
      </c>
      <c r="T5" s="110" t="s">
        <v>818</v>
      </c>
      <c r="U5" s="110" t="s">
        <v>819</v>
      </c>
      <c r="V5" s="110" t="s">
        <v>820</v>
      </c>
      <c r="W5" s="110" t="s">
        <v>821</v>
      </c>
      <c r="X5" s="110" t="s">
        <v>822</v>
      </c>
      <c r="Y5" s="110" t="s">
        <v>823</v>
      </c>
      <c r="Z5" s="110" t="s">
        <v>824</v>
      </c>
      <c r="AA5" s="110" t="s">
        <v>825</v>
      </c>
      <c r="AB5" s="110" t="s">
        <v>826</v>
      </c>
      <c r="AC5" s="110" t="s">
        <v>815</v>
      </c>
    </row>
    <row r="6" spans="1:29" s="112" customFormat="1" ht="73.5" customHeight="1" x14ac:dyDescent="0.35">
      <c r="B6" s="113" t="s">
        <v>396</v>
      </c>
      <c r="C6" s="86" t="s">
        <v>486</v>
      </c>
      <c r="D6" s="86" t="s">
        <v>487</v>
      </c>
      <c r="E6" s="86" t="s">
        <v>488</v>
      </c>
      <c r="F6" s="140" t="s">
        <v>489</v>
      </c>
      <c r="G6" s="140" t="s">
        <v>490</v>
      </c>
      <c r="H6" s="140" t="s">
        <v>491</v>
      </c>
      <c r="I6" s="140" t="s">
        <v>492</v>
      </c>
      <c r="J6" s="140" t="s">
        <v>493</v>
      </c>
      <c r="K6" s="140" t="s">
        <v>494</v>
      </c>
      <c r="L6" s="140" t="s">
        <v>495</v>
      </c>
      <c r="M6" s="140" t="s">
        <v>496</v>
      </c>
      <c r="N6" s="140" t="s">
        <v>497</v>
      </c>
      <c r="O6" s="114"/>
      <c r="P6" s="114"/>
      <c r="Q6" s="114"/>
      <c r="R6" s="115" t="s">
        <v>124</v>
      </c>
      <c r="S6" s="115" t="s">
        <v>125</v>
      </c>
      <c r="T6" s="115" t="s">
        <v>126</v>
      </c>
      <c r="U6" s="115" t="s">
        <v>127</v>
      </c>
      <c r="V6" s="115" t="s">
        <v>128</v>
      </c>
      <c r="W6" s="115" t="s">
        <v>129</v>
      </c>
      <c r="X6" s="115" t="s">
        <v>130</v>
      </c>
      <c r="Y6" s="115" t="s">
        <v>131</v>
      </c>
      <c r="Z6" s="115" t="s">
        <v>132</v>
      </c>
      <c r="AA6" s="115" t="s">
        <v>133</v>
      </c>
      <c r="AB6" s="115" t="s">
        <v>134</v>
      </c>
      <c r="AC6" s="115" t="s">
        <v>135</v>
      </c>
    </row>
    <row r="7" spans="1:29" s="52" customFormat="1" ht="27" customHeight="1" x14ac:dyDescent="0.35">
      <c r="A7" s="52" t="e">
        <f>#REF!</f>
        <v>#REF!</v>
      </c>
      <c r="B7" s="46" t="s">
        <v>31</v>
      </c>
      <c r="C7" s="49">
        <f ca="1">R7</f>
        <v>7</v>
      </c>
      <c r="D7" s="49">
        <f t="shared" ref="D7:N7" ca="1" si="0">S7</f>
        <v>28</v>
      </c>
      <c r="E7" s="49">
        <f t="shared" ca="1" si="0"/>
        <v>18</v>
      </c>
      <c r="F7" s="49">
        <f t="shared" ca="1" si="0"/>
        <v>11</v>
      </c>
      <c r="G7" s="49">
        <f t="shared" ca="1" si="0"/>
        <v>6</v>
      </c>
      <c r="H7" s="49">
        <f t="shared" ca="1" si="0"/>
        <v>0</v>
      </c>
      <c r="I7" s="49">
        <f t="shared" ca="1" si="0"/>
        <v>1</v>
      </c>
      <c r="J7" s="49">
        <f t="shared" ca="1" si="0"/>
        <v>1</v>
      </c>
      <c r="K7" s="49">
        <f t="shared" ca="1" si="0"/>
        <v>0</v>
      </c>
      <c r="L7" s="49">
        <f t="shared" ca="1" si="0"/>
        <v>5</v>
      </c>
      <c r="M7" s="49">
        <f t="shared" ca="1" si="0"/>
        <v>10</v>
      </c>
      <c r="N7" s="49">
        <f t="shared" ca="1" si="0"/>
        <v>0</v>
      </c>
      <c r="O7" s="116"/>
      <c r="P7" s="116"/>
      <c r="Q7" s="116"/>
      <c r="R7" s="116">
        <f t="array" aca="1" ref="R7" ca="1">INDEX(INDIRECT("'"&amp;$B$4&amp;"'!BS$3:BS$1000"), MATCH($G$1&amp;$B7, INDIRECT("'"&amp;$B$4&amp;"'!$A$3:$A$1000")&amp; INDIRECT("'"&amp;$B$4&amp;"'!$B$3:$B$1000"),0))</f>
        <v>7</v>
      </c>
      <c r="S7" s="116">
        <f t="array" aca="1" ref="S7" ca="1">INDEX(INDIRECT("'"&amp;$B$4&amp;"'!BT$3:BT$1000"), MATCH($G$1&amp;$B7, INDIRECT("'"&amp;$B$4&amp;"'!$A$3:$A$1000")&amp; INDIRECT("'"&amp;$B$4&amp;"'!$B$3:$B$1000"),0))</f>
        <v>28</v>
      </c>
      <c r="T7" s="116">
        <f t="array" aca="1" ref="T7" ca="1">INDEX(INDIRECT("'"&amp;$B$4&amp;"'!BU$3:BU$1000"), MATCH($G$1&amp;$B7, INDIRECT("'"&amp;$B$4&amp;"'!$A$3:$A$1000")&amp; INDIRECT("'"&amp;$B$4&amp;"'!$B$3:$B$1000"),0))</f>
        <v>18</v>
      </c>
      <c r="U7" s="116">
        <f t="array" aca="1" ref="U7" ca="1">INDEX(INDIRECT("'"&amp;$B$4&amp;"'!BV$3:BV$1000"), MATCH($G$1&amp;$B7, INDIRECT("'"&amp;$B$4&amp;"'!$A$3:$A$1000")&amp; INDIRECT("'"&amp;$B$4&amp;"'!$B$3:$B$1000"),0))</f>
        <v>11</v>
      </c>
      <c r="V7" s="116">
        <f t="array" aca="1" ref="V7" ca="1">INDEX(INDIRECT("'"&amp;$B$4&amp;"'!BW$3:BW$1000"), MATCH($G$1&amp;$B7, INDIRECT("'"&amp;$B$4&amp;"'!$A$3:$A$1000")&amp; INDIRECT("'"&amp;$B$4&amp;"'!$B$3:$B$1000"),0))</f>
        <v>6</v>
      </c>
      <c r="W7" s="116">
        <f t="array" aca="1" ref="W7" ca="1">INDEX(INDIRECT("'"&amp;$B$4&amp;"'!BX$3:BX$1000"), MATCH($G$1&amp;$B7, INDIRECT("'"&amp;$B$4&amp;"'!$A$3:$A$1000")&amp; INDIRECT("'"&amp;$B$4&amp;"'!$B$3:$B$1000"),0))</f>
        <v>0</v>
      </c>
      <c r="X7" s="116">
        <f t="array" aca="1" ref="X7" ca="1">INDEX(INDIRECT("'"&amp;$B$4&amp;"'!BY$3:BY$1000"), MATCH($G$1&amp;$B7, INDIRECT("'"&amp;$B$4&amp;"'!$A$3:$A$1000")&amp; INDIRECT("'"&amp;$B$4&amp;"'!$B$3:$B$1000"),0))</f>
        <v>1</v>
      </c>
      <c r="Y7" s="116">
        <f t="array" aca="1" ref="Y7" ca="1">INDEX(INDIRECT("'"&amp;$B$4&amp;"'!BZ$3:BZ$1000"), MATCH($G$1&amp;$B7, INDIRECT("'"&amp;$B$4&amp;"'!$A$3:$A$1000")&amp; INDIRECT("'"&amp;$B$4&amp;"'!$B$3:$B$1000"),0))</f>
        <v>1</v>
      </c>
      <c r="Z7" s="116">
        <f t="array" aca="1" ref="Z7" ca="1">INDEX(INDIRECT("'"&amp;$B$4&amp;"'!CA$3:CA$1000"), MATCH($G$1&amp;$B7, INDIRECT("'"&amp;$B$4&amp;"'!$A$3:$A$1000")&amp; INDIRECT("'"&amp;$B$4&amp;"'!$B$3:$B$1000"),0))</f>
        <v>0</v>
      </c>
      <c r="AA7" s="116">
        <f t="array" aca="1" ref="AA7" ca="1">INDEX(INDIRECT("'"&amp;$B$4&amp;"'!CB$3:CB$1000"), MATCH($G$1&amp;$B7, INDIRECT("'"&amp;$B$4&amp;"'!$A$3:$A$1000")&amp; INDIRECT("'"&amp;$B$4&amp;"'!$B$3:$B$1000"),0))</f>
        <v>5</v>
      </c>
      <c r="AB7" s="116">
        <f t="array" aca="1" ref="AB7" ca="1">INDEX(INDIRECT("'"&amp;$B$4&amp;"'!CC$3:CC$1000"), MATCH($G$1&amp;$B7, INDIRECT("'"&amp;$B$4&amp;"'!$A$3:$A$1000")&amp; INDIRECT("'"&amp;$B$4&amp;"'!$B$3:$B$1000"),0))</f>
        <v>10</v>
      </c>
      <c r="AC7" s="116">
        <f t="array" aca="1" ref="AC7" ca="1">INDEX(INDIRECT("'"&amp;$B$4&amp;"'!CD$3:CD$1000"), MATCH($G$1&amp;$B7, INDIRECT("'"&amp;$B$4&amp;"'!$A$3:$A$1000")&amp; INDIRECT("'"&amp;$B$4&amp;"'!$B$3:$B$1000"),0))</f>
        <v>0</v>
      </c>
    </row>
    <row r="8" spans="1:29" s="52" customFormat="1" ht="27" customHeight="1" x14ac:dyDescent="0.35">
      <c r="A8" s="52" t="e">
        <f>#REF!</f>
        <v>#REF!</v>
      </c>
      <c r="B8" s="52" t="s">
        <v>32</v>
      </c>
      <c r="C8" s="49">
        <f t="shared" ref="C8:C23" ca="1" si="1">R8</f>
        <v>117</v>
      </c>
      <c r="D8" s="49">
        <f t="shared" ref="D8:D23" ca="1" si="2">S8</f>
        <v>420</v>
      </c>
      <c r="E8" s="49">
        <f t="shared" ref="E8:E23" ca="1" si="3">T8</f>
        <v>84</v>
      </c>
      <c r="F8" s="49">
        <f t="shared" ref="F8:F23" ca="1" si="4">U8</f>
        <v>72</v>
      </c>
      <c r="G8" s="49">
        <f t="shared" ref="G8:G23" ca="1" si="5">V8</f>
        <v>46</v>
      </c>
      <c r="H8" s="49">
        <f t="shared" ref="H8:H23" ca="1" si="6">W8</f>
        <v>5</v>
      </c>
      <c r="I8" s="49">
        <f t="shared" ref="I8:I23" ca="1" si="7">X8</f>
        <v>0</v>
      </c>
      <c r="J8" s="49">
        <f t="shared" ref="J8:J23" ca="1" si="8">Y8</f>
        <v>8</v>
      </c>
      <c r="K8" s="49">
        <f t="shared" ref="K8:K23" ca="1" si="9">Z8</f>
        <v>1</v>
      </c>
      <c r="L8" s="49">
        <f t="shared" ref="L8:L23" ca="1" si="10">AA8</f>
        <v>33</v>
      </c>
      <c r="M8" s="49">
        <f t="shared" ref="M8:M23" ca="1" si="11">AB8</f>
        <v>57</v>
      </c>
      <c r="N8" s="49">
        <f t="shared" ref="N8:N23" ca="1" si="12">AC8</f>
        <v>4</v>
      </c>
      <c r="O8" s="116"/>
      <c r="P8" s="116"/>
      <c r="Q8" s="116"/>
      <c r="R8" s="116">
        <f t="array" aca="1" ref="R8" ca="1">INDEX(INDIRECT("'"&amp;$B$4&amp;"'!BS$3:BS$1000"), MATCH($G$1&amp;$B8, INDIRECT("'"&amp;$B$4&amp;"'!$A$3:$A$1000")&amp; INDIRECT("'"&amp;$B$4&amp;"'!$B$3:$B$1000"),0))</f>
        <v>117</v>
      </c>
      <c r="S8" s="116">
        <f t="array" aca="1" ref="S8" ca="1">INDEX(INDIRECT("'"&amp;$B$4&amp;"'!BT$3:BT$1000"), MATCH($G$1&amp;$B8, INDIRECT("'"&amp;$B$4&amp;"'!$A$3:$A$1000")&amp; INDIRECT("'"&amp;$B$4&amp;"'!$B$3:$B$1000"),0))</f>
        <v>420</v>
      </c>
      <c r="T8" s="116">
        <f t="array" aca="1" ref="T8" ca="1">INDEX(INDIRECT("'"&amp;$B$4&amp;"'!BU$3:BU$1000"), MATCH($G$1&amp;$B8, INDIRECT("'"&amp;$B$4&amp;"'!$A$3:$A$1000")&amp; INDIRECT("'"&amp;$B$4&amp;"'!$B$3:$B$1000"),0))</f>
        <v>84</v>
      </c>
      <c r="U8" s="116">
        <f t="array" aca="1" ref="U8" ca="1">INDEX(INDIRECT("'"&amp;$B$4&amp;"'!BV$3:BV$1000"), MATCH($G$1&amp;$B8, INDIRECT("'"&amp;$B$4&amp;"'!$A$3:$A$1000")&amp; INDIRECT("'"&amp;$B$4&amp;"'!$B$3:$B$1000"),0))</f>
        <v>72</v>
      </c>
      <c r="V8" s="116">
        <f t="array" aca="1" ref="V8" ca="1">INDEX(INDIRECT("'"&amp;$B$4&amp;"'!BW$3:BW$1000"), MATCH($G$1&amp;$B8, INDIRECT("'"&amp;$B$4&amp;"'!$A$3:$A$1000")&amp; INDIRECT("'"&amp;$B$4&amp;"'!$B$3:$B$1000"),0))</f>
        <v>46</v>
      </c>
      <c r="W8" s="116">
        <f t="array" aca="1" ref="W8" ca="1">INDEX(INDIRECT("'"&amp;$B$4&amp;"'!BX$3:BX$1000"), MATCH($G$1&amp;$B8, INDIRECT("'"&amp;$B$4&amp;"'!$A$3:$A$1000")&amp; INDIRECT("'"&amp;$B$4&amp;"'!$B$3:$B$1000"),0))</f>
        <v>5</v>
      </c>
      <c r="X8" s="116">
        <f t="array" aca="1" ref="X8" ca="1">INDEX(INDIRECT("'"&amp;$B$4&amp;"'!BY$3:BY$1000"), MATCH($G$1&amp;$B8, INDIRECT("'"&amp;$B$4&amp;"'!$A$3:$A$1000")&amp; INDIRECT("'"&amp;$B$4&amp;"'!$B$3:$B$1000"),0))</f>
        <v>0</v>
      </c>
      <c r="Y8" s="116">
        <f t="array" aca="1" ref="Y8" ca="1">INDEX(INDIRECT("'"&amp;$B$4&amp;"'!BZ$3:BZ$1000"), MATCH($G$1&amp;$B8, INDIRECT("'"&amp;$B$4&amp;"'!$A$3:$A$1000")&amp; INDIRECT("'"&amp;$B$4&amp;"'!$B$3:$B$1000"),0))</f>
        <v>8</v>
      </c>
      <c r="Z8" s="116">
        <f t="array" aca="1" ref="Z8" ca="1">INDEX(INDIRECT("'"&amp;$B$4&amp;"'!CA$3:CA$1000"), MATCH($G$1&amp;$B8, INDIRECT("'"&amp;$B$4&amp;"'!$A$3:$A$1000")&amp; INDIRECT("'"&amp;$B$4&amp;"'!$B$3:$B$1000"),0))</f>
        <v>1</v>
      </c>
      <c r="AA8" s="116">
        <f t="array" aca="1" ref="AA8" ca="1">INDEX(INDIRECT("'"&amp;$B$4&amp;"'!CB$3:CB$1000"), MATCH($G$1&amp;$B8, INDIRECT("'"&amp;$B$4&amp;"'!$A$3:$A$1000")&amp; INDIRECT("'"&amp;$B$4&amp;"'!$B$3:$B$1000"),0))</f>
        <v>33</v>
      </c>
      <c r="AB8" s="116">
        <f t="array" aca="1" ref="AB8" ca="1">INDEX(INDIRECT("'"&amp;$B$4&amp;"'!CC$3:CC$1000"), MATCH($G$1&amp;$B8, INDIRECT("'"&amp;$B$4&amp;"'!$A$3:$A$1000")&amp; INDIRECT("'"&amp;$B$4&amp;"'!$B$3:$B$1000"),0))</f>
        <v>57</v>
      </c>
      <c r="AC8" s="116">
        <f t="array" aca="1" ref="AC8" ca="1">INDEX(INDIRECT("'"&amp;$B$4&amp;"'!CD$3:CD$1000"), MATCH($G$1&amp;$B8, INDIRECT("'"&amp;$B$4&amp;"'!$A$3:$A$1000")&amp; INDIRECT("'"&amp;$B$4&amp;"'!$B$3:$B$1000"),0))</f>
        <v>4</v>
      </c>
    </row>
    <row r="9" spans="1:29" s="52" customFormat="1" ht="32.25" customHeight="1" x14ac:dyDescent="0.35">
      <c r="A9" s="52" t="e">
        <f>#REF!</f>
        <v>#REF!</v>
      </c>
      <c r="B9" s="52" t="s">
        <v>409</v>
      </c>
      <c r="C9" s="49">
        <f t="shared" ca="1" si="1"/>
        <v>35</v>
      </c>
      <c r="D9" s="49">
        <f t="shared" ca="1" si="2"/>
        <v>24</v>
      </c>
      <c r="E9" s="49">
        <f t="shared" ca="1" si="3"/>
        <v>48</v>
      </c>
      <c r="F9" s="49">
        <f t="shared" ca="1" si="4"/>
        <v>4</v>
      </c>
      <c r="G9" s="49">
        <f t="shared" ca="1" si="5"/>
        <v>2</v>
      </c>
      <c r="H9" s="49">
        <f t="shared" ca="1" si="6"/>
        <v>1</v>
      </c>
      <c r="I9" s="49">
        <f t="shared" ca="1" si="7"/>
        <v>0</v>
      </c>
      <c r="J9" s="49">
        <f t="shared" ca="1" si="8"/>
        <v>20</v>
      </c>
      <c r="K9" s="49">
        <f t="shared" ca="1" si="9"/>
        <v>2</v>
      </c>
      <c r="L9" s="49">
        <f t="shared" ca="1" si="10"/>
        <v>2</v>
      </c>
      <c r="M9" s="49">
        <f t="shared" ca="1" si="11"/>
        <v>7</v>
      </c>
      <c r="N9" s="49">
        <f t="shared" ca="1" si="12"/>
        <v>4</v>
      </c>
      <c r="O9" s="116"/>
      <c r="P9" s="116"/>
      <c r="Q9" s="116"/>
      <c r="R9" s="116">
        <f t="array" aca="1" ref="R9" ca="1">INDEX(INDIRECT("'"&amp;$B$4&amp;"'!BS$3:BS$1000"), MATCH($G$1&amp;$B9, INDIRECT("'"&amp;$B$4&amp;"'!$A$3:$A$1000")&amp; INDIRECT("'"&amp;$B$4&amp;"'!$B$3:$B$1000"),0))</f>
        <v>35</v>
      </c>
      <c r="S9" s="116">
        <f t="array" aca="1" ref="S9" ca="1">INDEX(INDIRECT("'"&amp;$B$4&amp;"'!BT$3:BT$1000"), MATCH($G$1&amp;$B9, INDIRECT("'"&amp;$B$4&amp;"'!$A$3:$A$1000")&amp; INDIRECT("'"&amp;$B$4&amp;"'!$B$3:$B$1000"),0))</f>
        <v>24</v>
      </c>
      <c r="T9" s="116">
        <f t="array" aca="1" ref="T9" ca="1">INDEX(INDIRECT("'"&amp;$B$4&amp;"'!BU$3:BU$1000"), MATCH($G$1&amp;$B9, INDIRECT("'"&amp;$B$4&amp;"'!$A$3:$A$1000")&amp; INDIRECT("'"&amp;$B$4&amp;"'!$B$3:$B$1000"),0))</f>
        <v>48</v>
      </c>
      <c r="U9" s="116">
        <f t="array" aca="1" ref="U9" ca="1">INDEX(INDIRECT("'"&amp;$B$4&amp;"'!BV$3:BV$1000"), MATCH($G$1&amp;$B9, INDIRECT("'"&amp;$B$4&amp;"'!$A$3:$A$1000")&amp; INDIRECT("'"&amp;$B$4&amp;"'!$B$3:$B$1000"),0))</f>
        <v>4</v>
      </c>
      <c r="V9" s="116">
        <f t="array" aca="1" ref="V9" ca="1">INDEX(INDIRECT("'"&amp;$B$4&amp;"'!BW$3:BW$1000"), MATCH($G$1&amp;$B9, INDIRECT("'"&amp;$B$4&amp;"'!$A$3:$A$1000")&amp; INDIRECT("'"&amp;$B$4&amp;"'!$B$3:$B$1000"),0))</f>
        <v>2</v>
      </c>
      <c r="W9" s="116">
        <f t="array" aca="1" ref="W9" ca="1">INDEX(INDIRECT("'"&amp;$B$4&amp;"'!BX$3:BX$1000"), MATCH($G$1&amp;$B9, INDIRECT("'"&amp;$B$4&amp;"'!$A$3:$A$1000")&amp; INDIRECT("'"&amp;$B$4&amp;"'!$B$3:$B$1000"),0))</f>
        <v>1</v>
      </c>
      <c r="X9" s="116">
        <f t="array" aca="1" ref="X9" ca="1">INDEX(INDIRECT("'"&amp;$B$4&amp;"'!BY$3:BY$1000"), MATCH($G$1&amp;$B9, INDIRECT("'"&amp;$B$4&amp;"'!$A$3:$A$1000")&amp; INDIRECT("'"&amp;$B$4&amp;"'!$B$3:$B$1000"),0))</f>
        <v>0</v>
      </c>
      <c r="Y9" s="116">
        <f t="array" aca="1" ref="Y9" ca="1">INDEX(INDIRECT("'"&amp;$B$4&amp;"'!BZ$3:BZ$1000"), MATCH($G$1&amp;$B9, INDIRECT("'"&amp;$B$4&amp;"'!$A$3:$A$1000")&amp; INDIRECT("'"&amp;$B$4&amp;"'!$B$3:$B$1000"),0))</f>
        <v>20</v>
      </c>
      <c r="Z9" s="116">
        <f t="array" aca="1" ref="Z9" ca="1">INDEX(INDIRECT("'"&amp;$B$4&amp;"'!CA$3:CA$1000"), MATCH($G$1&amp;$B9, INDIRECT("'"&amp;$B$4&amp;"'!$A$3:$A$1000")&amp; INDIRECT("'"&amp;$B$4&amp;"'!$B$3:$B$1000"),0))</f>
        <v>2</v>
      </c>
      <c r="AA9" s="116">
        <f t="array" aca="1" ref="AA9" ca="1">INDEX(INDIRECT("'"&amp;$B$4&amp;"'!CB$3:CB$1000"), MATCH($G$1&amp;$B9, INDIRECT("'"&amp;$B$4&amp;"'!$A$3:$A$1000")&amp; INDIRECT("'"&amp;$B$4&amp;"'!$B$3:$B$1000"),0))</f>
        <v>2</v>
      </c>
      <c r="AB9" s="116">
        <f t="array" aca="1" ref="AB9" ca="1">INDEX(INDIRECT("'"&amp;$B$4&amp;"'!CC$3:CC$1000"), MATCH($G$1&amp;$B9, INDIRECT("'"&amp;$B$4&amp;"'!$A$3:$A$1000")&amp; INDIRECT("'"&amp;$B$4&amp;"'!$B$3:$B$1000"),0))</f>
        <v>7</v>
      </c>
      <c r="AC9" s="116">
        <f t="array" aca="1" ref="AC9" ca="1">INDEX(INDIRECT("'"&amp;$B$4&amp;"'!CD$3:CD$1000"), MATCH($G$1&amp;$B9, INDIRECT("'"&amp;$B$4&amp;"'!$A$3:$A$1000")&amp; INDIRECT("'"&amp;$B$4&amp;"'!$B$3:$B$1000"),0))</f>
        <v>4</v>
      </c>
    </row>
    <row r="10" spans="1:29" s="52" customFormat="1" ht="27" customHeight="1" x14ac:dyDescent="0.35">
      <c r="A10" s="52" t="e">
        <f>#REF!</f>
        <v>#REF!</v>
      </c>
      <c r="B10" s="52" t="s">
        <v>34</v>
      </c>
      <c r="C10" s="49">
        <f t="shared" ca="1" si="1"/>
        <v>73</v>
      </c>
      <c r="D10" s="49">
        <f t="shared" ca="1" si="2"/>
        <v>98</v>
      </c>
      <c r="E10" s="49">
        <f t="shared" ca="1" si="3"/>
        <v>59</v>
      </c>
      <c r="F10" s="49">
        <f t="shared" ca="1" si="4"/>
        <v>24</v>
      </c>
      <c r="G10" s="49">
        <f t="shared" ca="1" si="5"/>
        <v>6</v>
      </c>
      <c r="H10" s="49">
        <f t="shared" ca="1" si="6"/>
        <v>8</v>
      </c>
      <c r="I10" s="49">
        <f t="shared" ca="1" si="7"/>
        <v>0</v>
      </c>
      <c r="J10" s="49">
        <f t="shared" ca="1" si="8"/>
        <v>37</v>
      </c>
      <c r="K10" s="49">
        <f t="shared" ca="1" si="9"/>
        <v>2</v>
      </c>
      <c r="L10" s="49">
        <f t="shared" ca="1" si="10"/>
        <v>10</v>
      </c>
      <c r="M10" s="49">
        <f t="shared" ca="1" si="11"/>
        <v>256</v>
      </c>
      <c r="N10" s="49">
        <f t="shared" ca="1" si="12"/>
        <v>1</v>
      </c>
      <c r="O10" s="116"/>
      <c r="P10" s="116"/>
      <c r="Q10" s="116"/>
      <c r="R10" s="116">
        <f t="array" aca="1" ref="R10" ca="1">INDEX(INDIRECT("'"&amp;$B$4&amp;"'!BS$3:BS$1000"), MATCH($G$1&amp;$B10, INDIRECT("'"&amp;$B$4&amp;"'!$A$3:$A$1000")&amp; INDIRECT("'"&amp;$B$4&amp;"'!$B$3:$B$1000"),0))</f>
        <v>73</v>
      </c>
      <c r="S10" s="116">
        <f t="array" aca="1" ref="S10" ca="1">INDEX(INDIRECT("'"&amp;$B$4&amp;"'!BT$3:BT$1000"), MATCH($G$1&amp;$B10, INDIRECT("'"&amp;$B$4&amp;"'!$A$3:$A$1000")&amp; INDIRECT("'"&amp;$B$4&amp;"'!$B$3:$B$1000"),0))</f>
        <v>98</v>
      </c>
      <c r="T10" s="116">
        <f t="array" aca="1" ref="T10" ca="1">INDEX(INDIRECT("'"&amp;$B$4&amp;"'!BU$3:BU$1000"), MATCH($G$1&amp;$B10, INDIRECT("'"&amp;$B$4&amp;"'!$A$3:$A$1000")&amp; INDIRECT("'"&amp;$B$4&amp;"'!$B$3:$B$1000"),0))</f>
        <v>59</v>
      </c>
      <c r="U10" s="116">
        <f t="array" aca="1" ref="U10" ca="1">INDEX(INDIRECT("'"&amp;$B$4&amp;"'!BV$3:BV$1000"), MATCH($G$1&amp;$B10, INDIRECT("'"&amp;$B$4&amp;"'!$A$3:$A$1000")&amp; INDIRECT("'"&amp;$B$4&amp;"'!$B$3:$B$1000"),0))</f>
        <v>24</v>
      </c>
      <c r="V10" s="116">
        <f t="array" aca="1" ref="V10" ca="1">INDEX(INDIRECT("'"&amp;$B$4&amp;"'!BW$3:BW$1000"), MATCH($G$1&amp;$B10, INDIRECT("'"&amp;$B$4&amp;"'!$A$3:$A$1000")&amp; INDIRECT("'"&amp;$B$4&amp;"'!$B$3:$B$1000"),0))</f>
        <v>6</v>
      </c>
      <c r="W10" s="116">
        <f t="array" aca="1" ref="W10" ca="1">INDEX(INDIRECT("'"&amp;$B$4&amp;"'!BX$3:BX$1000"), MATCH($G$1&amp;$B10, INDIRECT("'"&amp;$B$4&amp;"'!$A$3:$A$1000")&amp; INDIRECT("'"&amp;$B$4&amp;"'!$B$3:$B$1000"),0))</f>
        <v>8</v>
      </c>
      <c r="X10" s="116">
        <f t="array" aca="1" ref="X10" ca="1">INDEX(INDIRECT("'"&amp;$B$4&amp;"'!BY$3:BY$1000"), MATCH($G$1&amp;$B10, INDIRECT("'"&amp;$B$4&amp;"'!$A$3:$A$1000")&amp; INDIRECT("'"&amp;$B$4&amp;"'!$B$3:$B$1000"),0))</f>
        <v>0</v>
      </c>
      <c r="Y10" s="116">
        <f t="array" aca="1" ref="Y10" ca="1">INDEX(INDIRECT("'"&amp;$B$4&amp;"'!BZ$3:BZ$1000"), MATCH($G$1&amp;$B10, INDIRECT("'"&amp;$B$4&amp;"'!$A$3:$A$1000")&amp; INDIRECT("'"&amp;$B$4&amp;"'!$B$3:$B$1000"),0))</f>
        <v>37</v>
      </c>
      <c r="Z10" s="116">
        <f t="array" aca="1" ref="Z10" ca="1">INDEX(INDIRECT("'"&amp;$B$4&amp;"'!CA$3:CA$1000"), MATCH($G$1&amp;$B10, INDIRECT("'"&amp;$B$4&amp;"'!$A$3:$A$1000")&amp; INDIRECT("'"&amp;$B$4&amp;"'!$B$3:$B$1000"),0))</f>
        <v>2</v>
      </c>
      <c r="AA10" s="116">
        <f t="array" aca="1" ref="AA10" ca="1">INDEX(INDIRECT("'"&amp;$B$4&amp;"'!CB$3:CB$1000"), MATCH($G$1&amp;$B10, INDIRECT("'"&amp;$B$4&amp;"'!$A$3:$A$1000")&amp; INDIRECT("'"&amp;$B$4&amp;"'!$B$3:$B$1000"),0))</f>
        <v>10</v>
      </c>
      <c r="AB10" s="116">
        <f t="array" aca="1" ref="AB10" ca="1">INDEX(INDIRECT("'"&amp;$B$4&amp;"'!CC$3:CC$1000"), MATCH($G$1&amp;$B10, INDIRECT("'"&amp;$B$4&amp;"'!$A$3:$A$1000")&amp; INDIRECT("'"&amp;$B$4&amp;"'!$B$3:$B$1000"),0))</f>
        <v>256</v>
      </c>
      <c r="AC10" s="116">
        <f t="array" aca="1" ref="AC10" ca="1">INDEX(INDIRECT("'"&amp;$B$4&amp;"'!CD$3:CD$1000"), MATCH($G$1&amp;$B10, INDIRECT("'"&amp;$B$4&amp;"'!$A$3:$A$1000")&amp; INDIRECT("'"&amp;$B$4&amp;"'!$B$3:$B$1000"),0))</f>
        <v>1</v>
      </c>
    </row>
    <row r="11" spans="1:29" s="52" customFormat="1" ht="27" customHeight="1" x14ac:dyDescent="0.35">
      <c r="A11" s="52" t="e">
        <f>#REF!</f>
        <v>#REF!</v>
      </c>
      <c r="B11" s="52" t="s">
        <v>35</v>
      </c>
      <c r="C11" s="49">
        <f t="shared" ca="1" si="1"/>
        <v>5</v>
      </c>
      <c r="D11" s="49">
        <f t="shared" ca="1" si="2"/>
        <v>28</v>
      </c>
      <c r="E11" s="49">
        <f t="shared" ca="1" si="3"/>
        <v>8</v>
      </c>
      <c r="F11" s="49">
        <f t="shared" ca="1" si="4"/>
        <v>2</v>
      </c>
      <c r="G11" s="49">
        <f t="shared" ca="1" si="5"/>
        <v>8</v>
      </c>
      <c r="H11" s="49">
        <f t="shared" ca="1" si="6"/>
        <v>3</v>
      </c>
      <c r="I11" s="49">
        <f t="shared" ca="1" si="7"/>
        <v>1</v>
      </c>
      <c r="J11" s="49">
        <f t="shared" ca="1" si="8"/>
        <v>2</v>
      </c>
      <c r="K11" s="49">
        <f t="shared" ca="1" si="9"/>
        <v>0</v>
      </c>
      <c r="L11" s="49">
        <f t="shared" ca="1" si="10"/>
        <v>0</v>
      </c>
      <c r="M11" s="49">
        <f t="shared" ca="1" si="11"/>
        <v>2</v>
      </c>
      <c r="N11" s="49">
        <f t="shared" ca="1" si="12"/>
        <v>0</v>
      </c>
      <c r="O11" s="44"/>
      <c r="P11" s="44"/>
      <c r="Q11" s="44"/>
      <c r="R11" s="116">
        <f t="array" aca="1" ref="R11" ca="1">INDEX(INDIRECT("'"&amp;$B$4&amp;"'!BS$3:BS$1000"), MATCH($G$1&amp;$B11, INDIRECT("'"&amp;$B$4&amp;"'!$A$3:$A$1000")&amp; INDIRECT("'"&amp;$B$4&amp;"'!$B$3:$B$1000"),0))</f>
        <v>5</v>
      </c>
      <c r="S11" s="116">
        <f t="array" aca="1" ref="S11" ca="1">INDEX(INDIRECT("'"&amp;$B$4&amp;"'!BT$3:BT$1000"), MATCH($G$1&amp;$B11, INDIRECT("'"&amp;$B$4&amp;"'!$A$3:$A$1000")&amp; INDIRECT("'"&amp;$B$4&amp;"'!$B$3:$B$1000"),0))</f>
        <v>28</v>
      </c>
      <c r="T11" s="116">
        <f t="array" aca="1" ref="T11" ca="1">INDEX(INDIRECT("'"&amp;$B$4&amp;"'!BU$3:BU$1000"), MATCH($G$1&amp;$B11, INDIRECT("'"&amp;$B$4&amp;"'!$A$3:$A$1000")&amp; INDIRECT("'"&amp;$B$4&amp;"'!$B$3:$B$1000"),0))</f>
        <v>8</v>
      </c>
      <c r="U11" s="116">
        <f t="array" aca="1" ref="U11" ca="1">INDEX(INDIRECT("'"&amp;$B$4&amp;"'!BV$3:BV$1000"), MATCH($G$1&amp;$B11, INDIRECT("'"&amp;$B$4&amp;"'!$A$3:$A$1000")&amp; INDIRECT("'"&amp;$B$4&amp;"'!$B$3:$B$1000"),0))</f>
        <v>2</v>
      </c>
      <c r="V11" s="116">
        <f t="array" aca="1" ref="V11" ca="1">INDEX(INDIRECT("'"&amp;$B$4&amp;"'!BW$3:BW$1000"), MATCH($G$1&amp;$B11, INDIRECT("'"&amp;$B$4&amp;"'!$A$3:$A$1000")&amp; INDIRECT("'"&amp;$B$4&amp;"'!$B$3:$B$1000"),0))</f>
        <v>8</v>
      </c>
      <c r="W11" s="116">
        <f t="array" aca="1" ref="W11" ca="1">INDEX(INDIRECT("'"&amp;$B$4&amp;"'!BX$3:BX$1000"), MATCH($G$1&amp;$B11, INDIRECT("'"&amp;$B$4&amp;"'!$A$3:$A$1000")&amp; INDIRECT("'"&amp;$B$4&amp;"'!$B$3:$B$1000"),0))</f>
        <v>3</v>
      </c>
      <c r="X11" s="116">
        <f t="array" aca="1" ref="X11" ca="1">INDEX(INDIRECT("'"&amp;$B$4&amp;"'!BY$3:BY$1000"), MATCH($G$1&amp;$B11, INDIRECT("'"&amp;$B$4&amp;"'!$A$3:$A$1000")&amp; INDIRECT("'"&amp;$B$4&amp;"'!$B$3:$B$1000"),0))</f>
        <v>1</v>
      </c>
      <c r="Y11" s="116">
        <f t="array" aca="1" ref="Y11" ca="1">INDEX(INDIRECT("'"&amp;$B$4&amp;"'!BZ$3:BZ$1000"), MATCH($G$1&amp;$B11, INDIRECT("'"&amp;$B$4&amp;"'!$A$3:$A$1000")&amp; INDIRECT("'"&amp;$B$4&amp;"'!$B$3:$B$1000"),0))</f>
        <v>2</v>
      </c>
      <c r="Z11" s="116">
        <f t="array" aca="1" ref="Z11" ca="1">INDEX(INDIRECT("'"&amp;$B$4&amp;"'!CA$3:CA$1000"), MATCH($G$1&amp;$B11, INDIRECT("'"&amp;$B$4&amp;"'!$A$3:$A$1000")&amp; INDIRECT("'"&amp;$B$4&amp;"'!$B$3:$B$1000"),0))</f>
        <v>0</v>
      </c>
      <c r="AA11" s="116">
        <f t="array" aca="1" ref="AA11" ca="1">INDEX(INDIRECT("'"&amp;$B$4&amp;"'!CB$3:CB$1000"), MATCH($G$1&amp;$B11, INDIRECT("'"&amp;$B$4&amp;"'!$A$3:$A$1000")&amp; INDIRECT("'"&amp;$B$4&amp;"'!$B$3:$B$1000"),0))</f>
        <v>0</v>
      </c>
      <c r="AB11" s="116">
        <f t="array" aca="1" ref="AB11" ca="1">INDEX(INDIRECT("'"&amp;$B$4&amp;"'!CC$3:CC$1000"), MATCH($G$1&amp;$B11, INDIRECT("'"&amp;$B$4&amp;"'!$A$3:$A$1000")&amp; INDIRECT("'"&amp;$B$4&amp;"'!$B$3:$B$1000"),0))</f>
        <v>2</v>
      </c>
      <c r="AC11" s="116">
        <f t="array" aca="1" ref="AC11" ca="1">INDEX(INDIRECT("'"&amp;$B$4&amp;"'!CD$3:CD$1000"), MATCH($G$1&amp;$B11, INDIRECT("'"&amp;$B$4&amp;"'!$A$3:$A$1000")&amp; INDIRECT("'"&amp;$B$4&amp;"'!$B$3:$B$1000"),0))</f>
        <v>0</v>
      </c>
    </row>
    <row r="12" spans="1:29" s="52" customFormat="1" ht="27" customHeight="1" x14ac:dyDescent="0.35">
      <c r="A12" s="52" t="e">
        <f>#REF!</f>
        <v>#REF!</v>
      </c>
      <c r="B12" s="52" t="s">
        <v>36</v>
      </c>
      <c r="C12" s="49">
        <f t="shared" ca="1" si="1"/>
        <v>97</v>
      </c>
      <c r="D12" s="49">
        <f t="shared" ca="1" si="2"/>
        <v>224</v>
      </c>
      <c r="E12" s="49">
        <f t="shared" ca="1" si="3"/>
        <v>69</v>
      </c>
      <c r="F12" s="49">
        <f t="shared" ca="1" si="4"/>
        <v>47</v>
      </c>
      <c r="G12" s="49">
        <f t="shared" ca="1" si="5"/>
        <v>15</v>
      </c>
      <c r="H12" s="49">
        <f t="shared" ca="1" si="6"/>
        <v>6</v>
      </c>
      <c r="I12" s="49">
        <f t="shared" ca="1" si="7"/>
        <v>2</v>
      </c>
      <c r="J12" s="49">
        <f t="shared" ca="1" si="8"/>
        <v>24</v>
      </c>
      <c r="K12" s="49">
        <f t="shared" ca="1" si="9"/>
        <v>3</v>
      </c>
      <c r="L12" s="49">
        <f t="shared" ca="1" si="10"/>
        <v>13</v>
      </c>
      <c r="M12" s="49">
        <f t="shared" ca="1" si="11"/>
        <v>31</v>
      </c>
      <c r="N12" s="49">
        <f t="shared" ca="1" si="12"/>
        <v>2</v>
      </c>
      <c r="O12" s="46"/>
      <c r="P12" s="46"/>
      <c r="Q12" s="46"/>
      <c r="R12" s="116">
        <f t="array" aca="1" ref="R12" ca="1">INDEX(INDIRECT("'"&amp;$B$4&amp;"'!BS$3:BS$1000"), MATCH($G$1&amp;$B12, INDIRECT("'"&amp;$B$4&amp;"'!$A$3:$A$1000")&amp; INDIRECT("'"&amp;$B$4&amp;"'!$B$3:$B$1000"),0))</f>
        <v>97</v>
      </c>
      <c r="S12" s="116">
        <f t="array" aca="1" ref="S12" ca="1">INDEX(INDIRECT("'"&amp;$B$4&amp;"'!BT$3:BT$1000"), MATCH($G$1&amp;$B12, INDIRECT("'"&amp;$B$4&amp;"'!$A$3:$A$1000")&amp; INDIRECT("'"&amp;$B$4&amp;"'!$B$3:$B$1000"),0))</f>
        <v>224</v>
      </c>
      <c r="T12" s="116">
        <f t="array" aca="1" ref="T12" ca="1">INDEX(INDIRECT("'"&amp;$B$4&amp;"'!BU$3:BU$1000"), MATCH($G$1&amp;$B12, INDIRECT("'"&amp;$B$4&amp;"'!$A$3:$A$1000")&amp; INDIRECT("'"&amp;$B$4&amp;"'!$B$3:$B$1000"),0))</f>
        <v>69</v>
      </c>
      <c r="U12" s="116">
        <f t="array" aca="1" ref="U12" ca="1">INDEX(INDIRECT("'"&amp;$B$4&amp;"'!BV$3:BV$1000"), MATCH($G$1&amp;$B12, INDIRECT("'"&amp;$B$4&amp;"'!$A$3:$A$1000")&amp; INDIRECT("'"&amp;$B$4&amp;"'!$B$3:$B$1000"),0))</f>
        <v>47</v>
      </c>
      <c r="V12" s="116">
        <f t="array" aca="1" ref="V12" ca="1">INDEX(INDIRECT("'"&amp;$B$4&amp;"'!BW$3:BW$1000"), MATCH($G$1&amp;$B12, INDIRECT("'"&amp;$B$4&amp;"'!$A$3:$A$1000")&amp; INDIRECT("'"&amp;$B$4&amp;"'!$B$3:$B$1000"),0))</f>
        <v>15</v>
      </c>
      <c r="W12" s="116">
        <f t="array" aca="1" ref="W12" ca="1">INDEX(INDIRECT("'"&amp;$B$4&amp;"'!BX$3:BX$1000"), MATCH($G$1&amp;$B12, INDIRECT("'"&amp;$B$4&amp;"'!$A$3:$A$1000")&amp; INDIRECT("'"&amp;$B$4&amp;"'!$B$3:$B$1000"),0))</f>
        <v>6</v>
      </c>
      <c r="X12" s="116">
        <f t="array" aca="1" ref="X12" ca="1">INDEX(INDIRECT("'"&amp;$B$4&amp;"'!BY$3:BY$1000"), MATCH($G$1&amp;$B12, INDIRECT("'"&amp;$B$4&amp;"'!$A$3:$A$1000")&amp; INDIRECT("'"&amp;$B$4&amp;"'!$B$3:$B$1000"),0))</f>
        <v>2</v>
      </c>
      <c r="Y12" s="116">
        <f t="array" aca="1" ref="Y12" ca="1">INDEX(INDIRECT("'"&amp;$B$4&amp;"'!BZ$3:BZ$1000"), MATCH($G$1&amp;$B12, INDIRECT("'"&amp;$B$4&amp;"'!$A$3:$A$1000")&amp; INDIRECT("'"&amp;$B$4&amp;"'!$B$3:$B$1000"),0))</f>
        <v>24</v>
      </c>
      <c r="Z12" s="116">
        <f t="array" aca="1" ref="Z12" ca="1">INDEX(INDIRECT("'"&amp;$B$4&amp;"'!CA$3:CA$1000"), MATCH($G$1&amp;$B12, INDIRECT("'"&amp;$B$4&amp;"'!$A$3:$A$1000")&amp; INDIRECT("'"&amp;$B$4&amp;"'!$B$3:$B$1000"),0))</f>
        <v>3</v>
      </c>
      <c r="AA12" s="116">
        <f t="array" aca="1" ref="AA12" ca="1">INDEX(INDIRECT("'"&amp;$B$4&amp;"'!CB$3:CB$1000"), MATCH($G$1&amp;$B12, INDIRECT("'"&amp;$B$4&amp;"'!$A$3:$A$1000")&amp; INDIRECT("'"&amp;$B$4&amp;"'!$B$3:$B$1000"),0))</f>
        <v>13</v>
      </c>
      <c r="AB12" s="116">
        <f t="array" aca="1" ref="AB12" ca="1">INDEX(INDIRECT("'"&amp;$B$4&amp;"'!CC$3:CC$1000"), MATCH($G$1&amp;$B12, INDIRECT("'"&amp;$B$4&amp;"'!$A$3:$A$1000")&amp; INDIRECT("'"&amp;$B$4&amp;"'!$B$3:$B$1000"),0))</f>
        <v>31</v>
      </c>
      <c r="AC12" s="116">
        <f t="array" aca="1" ref="AC12" ca="1">INDEX(INDIRECT("'"&amp;$B$4&amp;"'!CD$3:CD$1000"), MATCH($G$1&amp;$B12, INDIRECT("'"&amp;$B$4&amp;"'!$A$3:$A$1000")&amp; INDIRECT("'"&amp;$B$4&amp;"'!$B$3:$B$1000"),0))</f>
        <v>2</v>
      </c>
    </row>
    <row r="13" spans="1:29" s="52" customFormat="1" ht="27" customHeight="1" x14ac:dyDescent="0.35">
      <c r="A13" s="52" t="e">
        <f>#REF!</f>
        <v>#REF!</v>
      </c>
      <c r="B13" s="52" t="s">
        <v>37</v>
      </c>
      <c r="C13" s="49">
        <f t="shared" ca="1" si="1"/>
        <v>14</v>
      </c>
      <c r="D13" s="49">
        <f t="shared" ca="1" si="2"/>
        <v>14</v>
      </c>
      <c r="E13" s="49">
        <f t="shared" ca="1" si="3"/>
        <v>16</v>
      </c>
      <c r="F13" s="49">
        <f t="shared" ca="1" si="4"/>
        <v>1</v>
      </c>
      <c r="G13" s="49">
        <f t="shared" ca="1" si="5"/>
        <v>1</v>
      </c>
      <c r="H13" s="49">
        <f t="shared" ca="1" si="6"/>
        <v>0</v>
      </c>
      <c r="I13" s="49">
        <f t="shared" ca="1" si="7"/>
        <v>0</v>
      </c>
      <c r="J13" s="49">
        <f t="shared" ca="1" si="8"/>
        <v>10</v>
      </c>
      <c r="K13" s="49">
        <f t="shared" ca="1" si="9"/>
        <v>3</v>
      </c>
      <c r="L13" s="49">
        <f t="shared" ca="1" si="10"/>
        <v>0</v>
      </c>
      <c r="M13" s="49">
        <f t="shared" ca="1" si="11"/>
        <v>5</v>
      </c>
      <c r="N13" s="49">
        <f t="shared" ca="1" si="12"/>
        <v>0</v>
      </c>
      <c r="O13" s="117"/>
      <c r="P13" s="117"/>
      <c r="Q13" s="116"/>
      <c r="R13" s="116">
        <f t="array" aca="1" ref="R13" ca="1">INDEX(INDIRECT("'"&amp;$B$4&amp;"'!BS$3:BS$1000"), MATCH($G$1&amp;$B13, INDIRECT("'"&amp;$B$4&amp;"'!$A$3:$A$1000")&amp; INDIRECT("'"&amp;$B$4&amp;"'!$B$3:$B$1000"),0))</f>
        <v>14</v>
      </c>
      <c r="S13" s="116">
        <f t="array" aca="1" ref="S13" ca="1">INDEX(INDIRECT("'"&amp;$B$4&amp;"'!BT$3:BT$1000"), MATCH($G$1&amp;$B13, INDIRECT("'"&amp;$B$4&amp;"'!$A$3:$A$1000")&amp; INDIRECT("'"&amp;$B$4&amp;"'!$B$3:$B$1000"),0))</f>
        <v>14</v>
      </c>
      <c r="T13" s="116">
        <f t="array" aca="1" ref="T13" ca="1">INDEX(INDIRECT("'"&amp;$B$4&amp;"'!BU$3:BU$1000"), MATCH($G$1&amp;$B13, INDIRECT("'"&amp;$B$4&amp;"'!$A$3:$A$1000")&amp; INDIRECT("'"&amp;$B$4&amp;"'!$B$3:$B$1000"),0))</f>
        <v>16</v>
      </c>
      <c r="U13" s="116">
        <f t="array" aca="1" ref="U13" ca="1">INDEX(INDIRECT("'"&amp;$B$4&amp;"'!BV$3:BV$1000"), MATCH($G$1&amp;$B13, INDIRECT("'"&amp;$B$4&amp;"'!$A$3:$A$1000")&amp; INDIRECT("'"&amp;$B$4&amp;"'!$B$3:$B$1000"),0))</f>
        <v>1</v>
      </c>
      <c r="V13" s="116">
        <f t="array" aca="1" ref="V13" ca="1">INDEX(INDIRECT("'"&amp;$B$4&amp;"'!BW$3:BW$1000"), MATCH($G$1&amp;$B13, INDIRECT("'"&amp;$B$4&amp;"'!$A$3:$A$1000")&amp; INDIRECT("'"&amp;$B$4&amp;"'!$B$3:$B$1000"),0))</f>
        <v>1</v>
      </c>
      <c r="W13" s="116">
        <f t="array" aca="1" ref="W13" ca="1">INDEX(INDIRECT("'"&amp;$B$4&amp;"'!BX$3:BX$1000"), MATCH($G$1&amp;$B13, INDIRECT("'"&amp;$B$4&amp;"'!$A$3:$A$1000")&amp; INDIRECT("'"&amp;$B$4&amp;"'!$B$3:$B$1000"),0))</f>
        <v>0</v>
      </c>
      <c r="X13" s="116">
        <f t="array" aca="1" ref="X13" ca="1">INDEX(INDIRECT("'"&amp;$B$4&amp;"'!BY$3:BY$1000"), MATCH($G$1&amp;$B13, INDIRECT("'"&amp;$B$4&amp;"'!$A$3:$A$1000")&amp; INDIRECT("'"&amp;$B$4&amp;"'!$B$3:$B$1000"),0))</f>
        <v>0</v>
      </c>
      <c r="Y13" s="116">
        <f t="array" aca="1" ref="Y13" ca="1">INDEX(INDIRECT("'"&amp;$B$4&amp;"'!BZ$3:BZ$1000"), MATCH($G$1&amp;$B13, INDIRECT("'"&amp;$B$4&amp;"'!$A$3:$A$1000")&amp; INDIRECT("'"&amp;$B$4&amp;"'!$B$3:$B$1000"),0))</f>
        <v>10</v>
      </c>
      <c r="Z13" s="116">
        <f t="array" aca="1" ref="Z13" ca="1">INDEX(INDIRECT("'"&amp;$B$4&amp;"'!CA$3:CA$1000"), MATCH($G$1&amp;$B13, INDIRECT("'"&amp;$B$4&amp;"'!$A$3:$A$1000")&amp; INDIRECT("'"&amp;$B$4&amp;"'!$B$3:$B$1000"),0))</f>
        <v>3</v>
      </c>
      <c r="AA13" s="116">
        <f t="array" aca="1" ref="AA13" ca="1">INDEX(INDIRECT("'"&amp;$B$4&amp;"'!CB$3:CB$1000"), MATCH($G$1&amp;$B13, INDIRECT("'"&amp;$B$4&amp;"'!$A$3:$A$1000")&amp; INDIRECT("'"&amp;$B$4&amp;"'!$B$3:$B$1000"),0))</f>
        <v>0</v>
      </c>
      <c r="AB13" s="116">
        <f t="array" aca="1" ref="AB13" ca="1">INDEX(INDIRECT("'"&amp;$B$4&amp;"'!CC$3:CC$1000"), MATCH($G$1&amp;$B13, INDIRECT("'"&amp;$B$4&amp;"'!$A$3:$A$1000")&amp; INDIRECT("'"&amp;$B$4&amp;"'!$B$3:$B$1000"),0))</f>
        <v>5</v>
      </c>
      <c r="AC13" s="116">
        <f t="array" aca="1" ref="AC13" ca="1">INDEX(INDIRECT("'"&amp;$B$4&amp;"'!CD$3:CD$1000"), MATCH($G$1&amp;$B13, INDIRECT("'"&amp;$B$4&amp;"'!$A$3:$A$1000")&amp; INDIRECT("'"&amp;$B$4&amp;"'!$B$3:$B$1000"),0))</f>
        <v>0</v>
      </c>
    </row>
    <row r="14" spans="1:29" s="52" customFormat="1" ht="27" customHeight="1" x14ac:dyDescent="0.35">
      <c r="A14" s="52" t="e">
        <f>#REF!</f>
        <v>#REF!</v>
      </c>
      <c r="B14" s="52" t="s">
        <v>38</v>
      </c>
      <c r="C14" s="49">
        <f t="shared" ca="1" si="1"/>
        <v>106</v>
      </c>
      <c r="D14" s="49">
        <f t="shared" ca="1" si="2"/>
        <v>118</v>
      </c>
      <c r="E14" s="49">
        <f t="shared" ca="1" si="3"/>
        <v>87</v>
      </c>
      <c r="F14" s="49">
        <f t="shared" ca="1" si="4"/>
        <v>51</v>
      </c>
      <c r="G14" s="49">
        <f t="shared" ca="1" si="5"/>
        <v>0</v>
      </c>
      <c r="H14" s="49">
        <f t="shared" ca="1" si="6"/>
        <v>2</v>
      </c>
      <c r="I14" s="49">
        <f t="shared" ca="1" si="7"/>
        <v>1</v>
      </c>
      <c r="J14" s="49">
        <f t="shared" ca="1" si="8"/>
        <v>9</v>
      </c>
      <c r="K14" s="49">
        <f t="shared" ca="1" si="9"/>
        <v>2</v>
      </c>
      <c r="L14" s="49">
        <f t="shared" ca="1" si="10"/>
        <v>31</v>
      </c>
      <c r="M14" s="49">
        <f t="shared" ca="1" si="11"/>
        <v>57</v>
      </c>
      <c r="N14" s="49">
        <f t="shared" ca="1" si="12"/>
        <v>2</v>
      </c>
      <c r="O14" s="116"/>
      <c r="P14" s="116"/>
      <c r="Q14" s="116"/>
      <c r="R14" s="116">
        <f t="array" aca="1" ref="R14" ca="1">INDEX(INDIRECT("'"&amp;$B$4&amp;"'!BS$3:BS$1000"), MATCH($G$1&amp;$B14, INDIRECT("'"&amp;$B$4&amp;"'!$A$3:$A$1000")&amp; INDIRECT("'"&amp;$B$4&amp;"'!$B$3:$B$1000"),0))</f>
        <v>106</v>
      </c>
      <c r="S14" s="116">
        <f t="array" aca="1" ref="S14" ca="1">INDEX(INDIRECT("'"&amp;$B$4&amp;"'!BT$3:BT$1000"), MATCH($G$1&amp;$B14, INDIRECT("'"&amp;$B$4&amp;"'!$A$3:$A$1000")&amp; INDIRECT("'"&amp;$B$4&amp;"'!$B$3:$B$1000"),0))</f>
        <v>118</v>
      </c>
      <c r="T14" s="116">
        <f t="array" aca="1" ref="T14" ca="1">INDEX(INDIRECT("'"&amp;$B$4&amp;"'!BU$3:BU$1000"), MATCH($G$1&amp;$B14, INDIRECT("'"&amp;$B$4&amp;"'!$A$3:$A$1000")&amp; INDIRECT("'"&amp;$B$4&amp;"'!$B$3:$B$1000"),0))</f>
        <v>87</v>
      </c>
      <c r="U14" s="116">
        <f t="array" aca="1" ref="U14" ca="1">INDEX(INDIRECT("'"&amp;$B$4&amp;"'!BV$3:BV$1000"), MATCH($G$1&amp;$B14, INDIRECT("'"&amp;$B$4&amp;"'!$A$3:$A$1000")&amp; INDIRECT("'"&amp;$B$4&amp;"'!$B$3:$B$1000"),0))</f>
        <v>51</v>
      </c>
      <c r="V14" s="116">
        <f t="array" aca="1" ref="V14" ca="1">INDEX(INDIRECT("'"&amp;$B$4&amp;"'!BW$3:BW$1000"), MATCH($G$1&amp;$B14, INDIRECT("'"&amp;$B$4&amp;"'!$A$3:$A$1000")&amp; INDIRECT("'"&amp;$B$4&amp;"'!$B$3:$B$1000"),0))</f>
        <v>0</v>
      </c>
      <c r="W14" s="116">
        <f t="array" aca="1" ref="W14" ca="1">INDEX(INDIRECT("'"&amp;$B$4&amp;"'!BX$3:BX$1000"), MATCH($G$1&amp;$B14, INDIRECT("'"&amp;$B$4&amp;"'!$A$3:$A$1000")&amp; INDIRECT("'"&amp;$B$4&amp;"'!$B$3:$B$1000"),0))</f>
        <v>2</v>
      </c>
      <c r="X14" s="116">
        <f t="array" aca="1" ref="X14" ca="1">INDEX(INDIRECT("'"&amp;$B$4&amp;"'!BY$3:BY$1000"), MATCH($G$1&amp;$B14, INDIRECT("'"&amp;$B$4&amp;"'!$A$3:$A$1000")&amp; INDIRECT("'"&amp;$B$4&amp;"'!$B$3:$B$1000"),0))</f>
        <v>1</v>
      </c>
      <c r="Y14" s="116">
        <f t="array" aca="1" ref="Y14" ca="1">INDEX(INDIRECT("'"&amp;$B$4&amp;"'!BZ$3:BZ$1000"), MATCH($G$1&amp;$B14, INDIRECT("'"&amp;$B$4&amp;"'!$A$3:$A$1000")&amp; INDIRECT("'"&amp;$B$4&amp;"'!$B$3:$B$1000"),0))</f>
        <v>9</v>
      </c>
      <c r="Z14" s="116">
        <f t="array" aca="1" ref="Z14" ca="1">INDEX(INDIRECT("'"&amp;$B$4&amp;"'!CA$3:CA$1000"), MATCH($G$1&amp;$B14, INDIRECT("'"&amp;$B$4&amp;"'!$A$3:$A$1000")&amp; INDIRECT("'"&amp;$B$4&amp;"'!$B$3:$B$1000"),0))</f>
        <v>2</v>
      </c>
      <c r="AA14" s="116">
        <f t="array" aca="1" ref="AA14" ca="1">INDEX(INDIRECT("'"&amp;$B$4&amp;"'!CB$3:CB$1000"), MATCH($G$1&amp;$B14, INDIRECT("'"&amp;$B$4&amp;"'!$A$3:$A$1000")&amp; INDIRECT("'"&amp;$B$4&amp;"'!$B$3:$B$1000"),0))</f>
        <v>31</v>
      </c>
      <c r="AB14" s="116">
        <f t="array" aca="1" ref="AB14" ca="1">INDEX(INDIRECT("'"&amp;$B$4&amp;"'!CC$3:CC$1000"), MATCH($G$1&amp;$B14, INDIRECT("'"&amp;$B$4&amp;"'!$A$3:$A$1000")&amp; INDIRECT("'"&amp;$B$4&amp;"'!$B$3:$B$1000"),0))</f>
        <v>57</v>
      </c>
      <c r="AC14" s="116">
        <f t="array" aca="1" ref="AC14" ca="1">INDEX(INDIRECT("'"&amp;$B$4&amp;"'!CD$3:CD$1000"), MATCH($G$1&amp;$B14, INDIRECT("'"&amp;$B$4&amp;"'!$A$3:$A$1000")&amp; INDIRECT("'"&amp;$B$4&amp;"'!$B$3:$B$1000"),0))</f>
        <v>2</v>
      </c>
    </row>
    <row r="15" spans="1:29" s="52" customFormat="1" ht="27" customHeight="1" x14ac:dyDescent="0.35">
      <c r="A15" s="52" t="e">
        <f>#REF!</f>
        <v>#REF!</v>
      </c>
      <c r="B15" s="52" t="s">
        <v>39</v>
      </c>
      <c r="C15" s="49">
        <f t="shared" ca="1" si="1"/>
        <v>11</v>
      </c>
      <c r="D15" s="49">
        <f t="shared" ca="1" si="2"/>
        <v>24</v>
      </c>
      <c r="E15" s="49">
        <f t="shared" ca="1" si="3"/>
        <v>18</v>
      </c>
      <c r="F15" s="49">
        <f t="shared" ca="1" si="4"/>
        <v>13</v>
      </c>
      <c r="G15" s="49">
        <f t="shared" ca="1" si="5"/>
        <v>2</v>
      </c>
      <c r="H15" s="49">
        <f t="shared" ca="1" si="6"/>
        <v>0</v>
      </c>
      <c r="I15" s="49">
        <f t="shared" ca="1" si="7"/>
        <v>0</v>
      </c>
      <c r="J15" s="49">
        <f t="shared" ca="1" si="8"/>
        <v>0</v>
      </c>
      <c r="K15" s="49">
        <f t="shared" ca="1" si="9"/>
        <v>0</v>
      </c>
      <c r="L15" s="49">
        <f t="shared" ca="1" si="10"/>
        <v>13</v>
      </c>
      <c r="M15" s="49">
        <f t="shared" ca="1" si="11"/>
        <v>19</v>
      </c>
      <c r="N15" s="49">
        <f t="shared" ca="1" si="12"/>
        <v>0</v>
      </c>
      <c r="O15" s="116"/>
      <c r="P15" s="116"/>
      <c r="Q15" s="116"/>
      <c r="R15" s="116">
        <f t="array" aca="1" ref="R15" ca="1">INDEX(INDIRECT("'"&amp;$B$4&amp;"'!BS$3:BS$1000"), MATCH($G$1&amp;$B15, INDIRECT("'"&amp;$B$4&amp;"'!$A$3:$A$1000")&amp; INDIRECT("'"&amp;$B$4&amp;"'!$B$3:$B$1000"),0))</f>
        <v>11</v>
      </c>
      <c r="S15" s="116">
        <f t="array" aca="1" ref="S15" ca="1">INDEX(INDIRECT("'"&amp;$B$4&amp;"'!BT$3:BT$1000"), MATCH($G$1&amp;$B15, INDIRECT("'"&amp;$B$4&amp;"'!$A$3:$A$1000")&amp; INDIRECT("'"&amp;$B$4&amp;"'!$B$3:$B$1000"),0))</f>
        <v>24</v>
      </c>
      <c r="T15" s="116">
        <f t="array" aca="1" ref="T15" ca="1">INDEX(INDIRECT("'"&amp;$B$4&amp;"'!BU$3:BU$1000"), MATCH($G$1&amp;$B15, INDIRECT("'"&amp;$B$4&amp;"'!$A$3:$A$1000")&amp; INDIRECT("'"&amp;$B$4&amp;"'!$B$3:$B$1000"),0))</f>
        <v>18</v>
      </c>
      <c r="U15" s="116">
        <f t="array" aca="1" ref="U15" ca="1">INDEX(INDIRECT("'"&amp;$B$4&amp;"'!BV$3:BV$1000"), MATCH($G$1&amp;$B15, INDIRECT("'"&amp;$B$4&amp;"'!$A$3:$A$1000")&amp; INDIRECT("'"&amp;$B$4&amp;"'!$B$3:$B$1000"),0))</f>
        <v>13</v>
      </c>
      <c r="V15" s="116">
        <f t="array" aca="1" ref="V15" ca="1">INDEX(INDIRECT("'"&amp;$B$4&amp;"'!BW$3:BW$1000"), MATCH($G$1&amp;$B15, INDIRECT("'"&amp;$B$4&amp;"'!$A$3:$A$1000")&amp; INDIRECT("'"&amp;$B$4&amp;"'!$B$3:$B$1000"),0))</f>
        <v>2</v>
      </c>
      <c r="W15" s="116">
        <f t="array" aca="1" ref="W15" ca="1">INDEX(INDIRECT("'"&amp;$B$4&amp;"'!BX$3:BX$1000"), MATCH($G$1&amp;$B15, INDIRECT("'"&amp;$B$4&amp;"'!$A$3:$A$1000")&amp; INDIRECT("'"&amp;$B$4&amp;"'!$B$3:$B$1000"),0))</f>
        <v>0</v>
      </c>
      <c r="X15" s="116">
        <f t="array" aca="1" ref="X15" ca="1">INDEX(INDIRECT("'"&amp;$B$4&amp;"'!BY$3:BY$1000"), MATCH($G$1&amp;$B15, INDIRECT("'"&amp;$B$4&amp;"'!$A$3:$A$1000")&amp; INDIRECT("'"&amp;$B$4&amp;"'!$B$3:$B$1000"),0))</f>
        <v>0</v>
      </c>
      <c r="Y15" s="116">
        <f t="array" aca="1" ref="Y15" ca="1">INDEX(INDIRECT("'"&amp;$B$4&amp;"'!BZ$3:BZ$1000"), MATCH($G$1&amp;$B15, INDIRECT("'"&amp;$B$4&amp;"'!$A$3:$A$1000")&amp; INDIRECT("'"&amp;$B$4&amp;"'!$B$3:$B$1000"),0))</f>
        <v>0</v>
      </c>
      <c r="Z15" s="116">
        <f t="array" aca="1" ref="Z15" ca="1">INDEX(INDIRECT("'"&amp;$B$4&amp;"'!CA$3:CA$1000"), MATCH($G$1&amp;$B15, INDIRECT("'"&amp;$B$4&amp;"'!$A$3:$A$1000")&amp; INDIRECT("'"&amp;$B$4&amp;"'!$B$3:$B$1000"),0))</f>
        <v>0</v>
      </c>
      <c r="AA15" s="116">
        <f t="array" aca="1" ref="AA15" ca="1">INDEX(INDIRECT("'"&amp;$B$4&amp;"'!CB$3:CB$1000"), MATCH($G$1&amp;$B15, INDIRECT("'"&amp;$B$4&amp;"'!$A$3:$A$1000")&amp; INDIRECT("'"&amp;$B$4&amp;"'!$B$3:$B$1000"),0))</f>
        <v>13</v>
      </c>
      <c r="AB15" s="116">
        <f t="array" aca="1" ref="AB15" ca="1">INDEX(INDIRECT("'"&amp;$B$4&amp;"'!CC$3:CC$1000"), MATCH($G$1&amp;$B15, INDIRECT("'"&amp;$B$4&amp;"'!$A$3:$A$1000")&amp; INDIRECT("'"&amp;$B$4&amp;"'!$B$3:$B$1000"),0))</f>
        <v>19</v>
      </c>
      <c r="AC15" s="116">
        <f t="array" aca="1" ref="AC15" ca="1">INDEX(INDIRECT("'"&amp;$B$4&amp;"'!CD$3:CD$1000"), MATCH($G$1&amp;$B15, INDIRECT("'"&amp;$B$4&amp;"'!$A$3:$A$1000")&amp; INDIRECT("'"&amp;$B$4&amp;"'!$B$3:$B$1000"),0))</f>
        <v>0</v>
      </c>
    </row>
    <row r="16" spans="1:29" s="52" customFormat="1" ht="27" customHeight="1" x14ac:dyDescent="0.35">
      <c r="A16" s="52" t="e">
        <f>#REF!</f>
        <v>#REF!</v>
      </c>
      <c r="B16" s="52" t="s">
        <v>40</v>
      </c>
      <c r="C16" s="49">
        <f t="shared" ca="1" si="1"/>
        <v>11</v>
      </c>
      <c r="D16" s="49">
        <f t="shared" ca="1" si="2"/>
        <v>35</v>
      </c>
      <c r="E16" s="49">
        <f t="shared" ca="1" si="3"/>
        <v>23</v>
      </c>
      <c r="F16" s="49">
        <f t="shared" ca="1" si="4"/>
        <v>4</v>
      </c>
      <c r="G16" s="49">
        <f t="shared" ca="1" si="5"/>
        <v>1</v>
      </c>
      <c r="H16" s="49">
        <f t="shared" ca="1" si="6"/>
        <v>0</v>
      </c>
      <c r="I16" s="49">
        <f t="shared" ca="1" si="7"/>
        <v>1</v>
      </c>
      <c r="J16" s="49">
        <f t="shared" ca="1" si="8"/>
        <v>1</v>
      </c>
      <c r="K16" s="49">
        <f t="shared" ca="1" si="9"/>
        <v>0</v>
      </c>
      <c r="L16" s="49">
        <f t="shared" ca="1" si="10"/>
        <v>0</v>
      </c>
      <c r="M16" s="49">
        <f t="shared" ca="1" si="11"/>
        <v>2</v>
      </c>
      <c r="N16" s="49">
        <f t="shared" ca="1" si="12"/>
        <v>0</v>
      </c>
      <c r="O16" s="116"/>
      <c r="P16" s="116"/>
      <c r="Q16" s="116"/>
      <c r="R16" s="116">
        <f t="array" aca="1" ref="R16" ca="1">INDEX(INDIRECT("'"&amp;$B$4&amp;"'!BS$3:BS$1000"), MATCH($G$1&amp;$B16, INDIRECT("'"&amp;$B$4&amp;"'!$A$3:$A$1000")&amp; INDIRECT("'"&amp;$B$4&amp;"'!$B$3:$B$1000"),0))</f>
        <v>11</v>
      </c>
      <c r="S16" s="116">
        <f t="array" aca="1" ref="S16" ca="1">INDEX(INDIRECT("'"&amp;$B$4&amp;"'!BT$3:BT$1000"), MATCH($G$1&amp;$B16, INDIRECT("'"&amp;$B$4&amp;"'!$A$3:$A$1000")&amp; INDIRECT("'"&amp;$B$4&amp;"'!$B$3:$B$1000"),0))</f>
        <v>35</v>
      </c>
      <c r="T16" s="116">
        <f t="array" aca="1" ref="T16" ca="1">INDEX(INDIRECT("'"&amp;$B$4&amp;"'!BU$3:BU$1000"), MATCH($G$1&amp;$B16, INDIRECT("'"&amp;$B$4&amp;"'!$A$3:$A$1000")&amp; INDIRECT("'"&amp;$B$4&amp;"'!$B$3:$B$1000"),0))</f>
        <v>23</v>
      </c>
      <c r="U16" s="116">
        <f t="array" aca="1" ref="U16" ca="1">INDEX(INDIRECT("'"&amp;$B$4&amp;"'!BV$3:BV$1000"), MATCH($G$1&amp;$B16, INDIRECT("'"&amp;$B$4&amp;"'!$A$3:$A$1000")&amp; INDIRECT("'"&amp;$B$4&amp;"'!$B$3:$B$1000"),0))</f>
        <v>4</v>
      </c>
      <c r="V16" s="116">
        <f t="array" aca="1" ref="V16" ca="1">INDEX(INDIRECT("'"&amp;$B$4&amp;"'!BW$3:BW$1000"), MATCH($G$1&amp;$B16, INDIRECT("'"&amp;$B$4&amp;"'!$A$3:$A$1000")&amp; INDIRECT("'"&amp;$B$4&amp;"'!$B$3:$B$1000"),0))</f>
        <v>1</v>
      </c>
      <c r="W16" s="116">
        <f t="array" aca="1" ref="W16" ca="1">INDEX(INDIRECT("'"&amp;$B$4&amp;"'!BX$3:BX$1000"), MATCH($G$1&amp;$B16, INDIRECT("'"&amp;$B$4&amp;"'!$A$3:$A$1000")&amp; INDIRECT("'"&amp;$B$4&amp;"'!$B$3:$B$1000"),0))</f>
        <v>0</v>
      </c>
      <c r="X16" s="116">
        <f t="array" aca="1" ref="X16" ca="1">INDEX(INDIRECT("'"&amp;$B$4&amp;"'!BY$3:BY$1000"), MATCH($G$1&amp;$B16, INDIRECT("'"&amp;$B$4&amp;"'!$A$3:$A$1000")&amp; INDIRECT("'"&amp;$B$4&amp;"'!$B$3:$B$1000"),0))</f>
        <v>1</v>
      </c>
      <c r="Y16" s="116">
        <f t="array" aca="1" ref="Y16" ca="1">INDEX(INDIRECT("'"&amp;$B$4&amp;"'!BZ$3:BZ$1000"), MATCH($G$1&amp;$B16, INDIRECT("'"&amp;$B$4&amp;"'!$A$3:$A$1000")&amp; INDIRECT("'"&amp;$B$4&amp;"'!$B$3:$B$1000"),0))</f>
        <v>1</v>
      </c>
      <c r="Z16" s="116">
        <f t="array" aca="1" ref="Z16" ca="1">INDEX(INDIRECT("'"&amp;$B$4&amp;"'!CA$3:CA$1000"), MATCH($G$1&amp;$B16, INDIRECT("'"&amp;$B$4&amp;"'!$A$3:$A$1000")&amp; INDIRECT("'"&amp;$B$4&amp;"'!$B$3:$B$1000"),0))</f>
        <v>0</v>
      </c>
      <c r="AA16" s="116">
        <f t="array" aca="1" ref="AA16" ca="1">INDEX(INDIRECT("'"&amp;$B$4&amp;"'!CB$3:CB$1000"), MATCH($G$1&amp;$B16, INDIRECT("'"&amp;$B$4&amp;"'!$A$3:$A$1000")&amp; INDIRECT("'"&amp;$B$4&amp;"'!$B$3:$B$1000"),0))</f>
        <v>0</v>
      </c>
      <c r="AB16" s="116">
        <f t="array" aca="1" ref="AB16" ca="1">INDEX(INDIRECT("'"&amp;$B$4&amp;"'!CC$3:CC$1000"), MATCH($G$1&amp;$B16, INDIRECT("'"&amp;$B$4&amp;"'!$A$3:$A$1000")&amp; INDIRECT("'"&amp;$B$4&amp;"'!$B$3:$B$1000"),0))</f>
        <v>2</v>
      </c>
      <c r="AC16" s="116">
        <f t="array" aca="1" ref="AC16" ca="1">INDEX(INDIRECT("'"&amp;$B$4&amp;"'!CD$3:CD$1000"), MATCH($G$1&amp;$B16, INDIRECT("'"&amp;$B$4&amp;"'!$A$3:$A$1000")&amp; INDIRECT("'"&amp;$B$4&amp;"'!$B$3:$B$1000"),0))</f>
        <v>0</v>
      </c>
    </row>
    <row r="17" spans="1:29" s="52" customFormat="1" ht="27" customHeight="1" x14ac:dyDescent="0.35">
      <c r="A17" s="52" t="e">
        <f>#REF!</f>
        <v>#REF!</v>
      </c>
      <c r="B17" s="46" t="s">
        <v>41</v>
      </c>
      <c r="C17" s="49">
        <f t="shared" ca="1" si="1"/>
        <v>203</v>
      </c>
      <c r="D17" s="49">
        <f t="shared" ca="1" si="2"/>
        <v>659</v>
      </c>
      <c r="E17" s="49">
        <f t="shared" ca="1" si="3"/>
        <v>204</v>
      </c>
      <c r="F17" s="49">
        <f t="shared" ca="1" si="4"/>
        <v>99</v>
      </c>
      <c r="G17" s="49">
        <f t="shared" ca="1" si="5"/>
        <v>18</v>
      </c>
      <c r="H17" s="49">
        <f t="shared" ca="1" si="6"/>
        <v>16</v>
      </c>
      <c r="I17" s="49">
        <f t="shared" ca="1" si="7"/>
        <v>2</v>
      </c>
      <c r="J17" s="49">
        <f t="shared" ca="1" si="8"/>
        <v>21</v>
      </c>
      <c r="K17" s="49">
        <f t="shared" ca="1" si="9"/>
        <v>7</v>
      </c>
      <c r="L17" s="49">
        <f t="shared" ca="1" si="10"/>
        <v>38</v>
      </c>
      <c r="M17" s="49">
        <f t="shared" ca="1" si="11"/>
        <v>75</v>
      </c>
      <c r="N17" s="49">
        <f t="shared" ca="1" si="12"/>
        <v>1</v>
      </c>
      <c r="R17" s="116">
        <f t="array" aca="1" ref="R17" ca="1">INDEX(INDIRECT("'"&amp;$B$4&amp;"'!BS$3:BS$1000"), MATCH($G$1&amp;$B17, INDIRECT("'"&amp;$B$4&amp;"'!$A$3:$A$1000")&amp; INDIRECT("'"&amp;$B$4&amp;"'!$B$3:$B$1000"),0))</f>
        <v>203</v>
      </c>
      <c r="S17" s="116">
        <f t="array" aca="1" ref="S17" ca="1">INDEX(INDIRECT("'"&amp;$B$4&amp;"'!BT$3:BT$1000"), MATCH($G$1&amp;$B17, INDIRECT("'"&amp;$B$4&amp;"'!$A$3:$A$1000")&amp; INDIRECT("'"&amp;$B$4&amp;"'!$B$3:$B$1000"),0))</f>
        <v>659</v>
      </c>
      <c r="T17" s="116">
        <f t="array" aca="1" ref="T17" ca="1">INDEX(INDIRECT("'"&amp;$B$4&amp;"'!BU$3:BU$1000"), MATCH($G$1&amp;$B17, INDIRECT("'"&amp;$B$4&amp;"'!$A$3:$A$1000")&amp; INDIRECT("'"&amp;$B$4&amp;"'!$B$3:$B$1000"),0))</f>
        <v>204</v>
      </c>
      <c r="U17" s="116">
        <f t="array" aca="1" ref="U17" ca="1">INDEX(INDIRECT("'"&amp;$B$4&amp;"'!BV$3:BV$1000"), MATCH($G$1&amp;$B17, INDIRECT("'"&amp;$B$4&amp;"'!$A$3:$A$1000")&amp; INDIRECT("'"&amp;$B$4&amp;"'!$B$3:$B$1000"),0))</f>
        <v>99</v>
      </c>
      <c r="V17" s="116">
        <f t="array" aca="1" ref="V17" ca="1">INDEX(INDIRECT("'"&amp;$B$4&amp;"'!BW$3:BW$1000"), MATCH($G$1&amp;$B17, INDIRECT("'"&amp;$B$4&amp;"'!$A$3:$A$1000")&amp; INDIRECT("'"&amp;$B$4&amp;"'!$B$3:$B$1000"),0))</f>
        <v>18</v>
      </c>
      <c r="W17" s="116">
        <f t="array" aca="1" ref="W17" ca="1">INDEX(INDIRECT("'"&amp;$B$4&amp;"'!BX$3:BX$1000"), MATCH($G$1&amp;$B17, INDIRECT("'"&amp;$B$4&amp;"'!$A$3:$A$1000")&amp; INDIRECT("'"&amp;$B$4&amp;"'!$B$3:$B$1000"),0))</f>
        <v>16</v>
      </c>
      <c r="X17" s="116">
        <f t="array" aca="1" ref="X17" ca="1">INDEX(INDIRECT("'"&amp;$B$4&amp;"'!BY$3:BY$1000"), MATCH($G$1&amp;$B17, INDIRECT("'"&amp;$B$4&amp;"'!$A$3:$A$1000")&amp; INDIRECT("'"&amp;$B$4&amp;"'!$B$3:$B$1000"),0))</f>
        <v>2</v>
      </c>
      <c r="Y17" s="116">
        <f t="array" aca="1" ref="Y17" ca="1">INDEX(INDIRECT("'"&amp;$B$4&amp;"'!BZ$3:BZ$1000"), MATCH($G$1&amp;$B17, INDIRECT("'"&amp;$B$4&amp;"'!$A$3:$A$1000")&amp; INDIRECT("'"&amp;$B$4&amp;"'!$B$3:$B$1000"),0))</f>
        <v>21</v>
      </c>
      <c r="Z17" s="116">
        <f t="array" aca="1" ref="Z17" ca="1">INDEX(INDIRECT("'"&amp;$B$4&amp;"'!CA$3:CA$1000"), MATCH($G$1&amp;$B17, INDIRECT("'"&amp;$B$4&amp;"'!$A$3:$A$1000")&amp; INDIRECT("'"&amp;$B$4&amp;"'!$B$3:$B$1000"),0))</f>
        <v>7</v>
      </c>
      <c r="AA17" s="116">
        <f t="array" aca="1" ref="AA17" ca="1">INDEX(INDIRECT("'"&amp;$B$4&amp;"'!CB$3:CB$1000"), MATCH($G$1&amp;$B17, INDIRECT("'"&amp;$B$4&amp;"'!$A$3:$A$1000")&amp; INDIRECT("'"&amp;$B$4&amp;"'!$B$3:$B$1000"),0))</f>
        <v>38</v>
      </c>
      <c r="AB17" s="116">
        <f t="array" aca="1" ref="AB17" ca="1">INDEX(INDIRECT("'"&amp;$B$4&amp;"'!CC$3:CC$1000"), MATCH($G$1&amp;$B17, INDIRECT("'"&amp;$B$4&amp;"'!$A$3:$A$1000")&amp; INDIRECT("'"&amp;$B$4&amp;"'!$B$3:$B$1000"),0))</f>
        <v>75</v>
      </c>
      <c r="AC17" s="116">
        <f t="array" aca="1" ref="AC17" ca="1">INDEX(INDIRECT("'"&amp;$B$4&amp;"'!CD$3:CD$1000"), MATCH($G$1&amp;$B17, INDIRECT("'"&amp;$B$4&amp;"'!$A$3:$A$1000")&amp; INDIRECT("'"&amp;$B$4&amp;"'!$B$3:$B$1000"),0))</f>
        <v>1</v>
      </c>
    </row>
    <row r="18" spans="1:29" s="52" customFormat="1" ht="27" customHeight="1" x14ac:dyDescent="0.35">
      <c r="A18" s="52" t="e">
        <f>#REF!</f>
        <v>#REF!</v>
      </c>
      <c r="B18" s="46" t="s">
        <v>42</v>
      </c>
      <c r="C18" s="49">
        <f t="shared" ca="1" si="1"/>
        <v>42</v>
      </c>
      <c r="D18" s="49">
        <f t="shared" ca="1" si="2"/>
        <v>133</v>
      </c>
      <c r="E18" s="49">
        <f t="shared" ca="1" si="3"/>
        <v>54</v>
      </c>
      <c r="F18" s="49">
        <f t="shared" ca="1" si="4"/>
        <v>38</v>
      </c>
      <c r="G18" s="49">
        <f t="shared" ca="1" si="5"/>
        <v>38</v>
      </c>
      <c r="H18" s="49">
        <f t="shared" ca="1" si="6"/>
        <v>3</v>
      </c>
      <c r="I18" s="49">
        <f t="shared" ca="1" si="7"/>
        <v>0</v>
      </c>
      <c r="J18" s="49">
        <f t="shared" ca="1" si="8"/>
        <v>1</v>
      </c>
      <c r="K18" s="49">
        <f t="shared" ca="1" si="9"/>
        <v>0</v>
      </c>
      <c r="L18" s="49">
        <f t="shared" ca="1" si="10"/>
        <v>11</v>
      </c>
      <c r="M18" s="49">
        <f t="shared" ca="1" si="11"/>
        <v>25</v>
      </c>
      <c r="N18" s="49">
        <f t="shared" ca="1" si="12"/>
        <v>0</v>
      </c>
      <c r="R18" s="116">
        <f t="array" aca="1" ref="R18" ca="1">INDEX(INDIRECT("'"&amp;$B$4&amp;"'!BS$3:BS$1000"), MATCH($G$1&amp;$B18, INDIRECT("'"&amp;$B$4&amp;"'!$A$3:$A$1000")&amp; INDIRECT("'"&amp;$B$4&amp;"'!$B$3:$B$1000"),0))</f>
        <v>42</v>
      </c>
      <c r="S18" s="116">
        <f t="array" aca="1" ref="S18" ca="1">INDEX(INDIRECT("'"&amp;$B$4&amp;"'!BT$3:BT$1000"), MATCH($G$1&amp;$B18, INDIRECT("'"&amp;$B$4&amp;"'!$A$3:$A$1000")&amp; INDIRECT("'"&amp;$B$4&amp;"'!$B$3:$B$1000"),0))</f>
        <v>133</v>
      </c>
      <c r="T18" s="116">
        <f t="array" aca="1" ref="T18" ca="1">INDEX(INDIRECT("'"&amp;$B$4&amp;"'!BU$3:BU$1000"), MATCH($G$1&amp;$B18, INDIRECT("'"&amp;$B$4&amp;"'!$A$3:$A$1000")&amp; INDIRECT("'"&amp;$B$4&amp;"'!$B$3:$B$1000"),0))</f>
        <v>54</v>
      </c>
      <c r="U18" s="116">
        <f t="array" aca="1" ref="U18" ca="1">INDEX(INDIRECT("'"&amp;$B$4&amp;"'!BV$3:BV$1000"), MATCH($G$1&amp;$B18, INDIRECT("'"&amp;$B$4&amp;"'!$A$3:$A$1000")&amp; INDIRECT("'"&amp;$B$4&amp;"'!$B$3:$B$1000"),0))</f>
        <v>38</v>
      </c>
      <c r="V18" s="116">
        <f t="array" aca="1" ref="V18" ca="1">INDEX(INDIRECT("'"&amp;$B$4&amp;"'!BW$3:BW$1000"), MATCH($G$1&amp;$B18, INDIRECT("'"&amp;$B$4&amp;"'!$A$3:$A$1000")&amp; INDIRECT("'"&amp;$B$4&amp;"'!$B$3:$B$1000"),0))</f>
        <v>38</v>
      </c>
      <c r="W18" s="116">
        <f t="array" aca="1" ref="W18" ca="1">INDEX(INDIRECT("'"&amp;$B$4&amp;"'!BX$3:BX$1000"), MATCH($G$1&amp;$B18, INDIRECT("'"&amp;$B$4&amp;"'!$A$3:$A$1000")&amp; INDIRECT("'"&amp;$B$4&amp;"'!$B$3:$B$1000"),0))</f>
        <v>3</v>
      </c>
      <c r="X18" s="116">
        <f t="array" aca="1" ref="X18" ca="1">INDEX(INDIRECT("'"&amp;$B$4&amp;"'!BY$3:BY$1000"), MATCH($G$1&amp;$B18, INDIRECT("'"&amp;$B$4&amp;"'!$A$3:$A$1000")&amp; INDIRECT("'"&amp;$B$4&amp;"'!$B$3:$B$1000"),0))</f>
        <v>0</v>
      </c>
      <c r="Y18" s="116">
        <f t="array" aca="1" ref="Y18" ca="1">INDEX(INDIRECT("'"&amp;$B$4&amp;"'!BZ$3:BZ$1000"), MATCH($G$1&amp;$B18, INDIRECT("'"&amp;$B$4&amp;"'!$A$3:$A$1000")&amp; INDIRECT("'"&amp;$B$4&amp;"'!$B$3:$B$1000"),0))</f>
        <v>1</v>
      </c>
      <c r="Z18" s="116">
        <f t="array" aca="1" ref="Z18" ca="1">INDEX(INDIRECT("'"&amp;$B$4&amp;"'!CA$3:CA$1000"), MATCH($G$1&amp;$B18, INDIRECT("'"&amp;$B$4&amp;"'!$A$3:$A$1000")&amp; INDIRECT("'"&amp;$B$4&amp;"'!$B$3:$B$1000"),0))</f>
        <v>0</v>
      </c>
      <c r="AA18" s="116">
        <f t="array" aca="1" ref="AA18" ca="1">INDEX(INDIRECT("'"&amp;$B$4&amp;"'!CB$3:CB$1000"), MATCH($G$1&amp;$B18, INDIRECT("'"&amp;$B$4&amp;"'!$A$3:$A$1000")&amp; INDIRECT("'"&amp;$B$4&amp;"'!$B$3:$B$1000"),0))</f>
        <v>11</v>
      </c>
      <c r="AB18" s="116">
        <f t="array" aca="1" ref="AB18" ca="1">INDEX(INDIRECT("'"&amp;$B$4&amp;"'!CC$3:CC$1000"), MATCH($G$1&amp;$B18, INDIRECT("'"&amp;$B$4&amp;"'!$A$3:$A$1000")&amp; INDIRECT("'"&amp;$B$4&amp;"'!$B$3:$B$1000"),0))</f>
        <v>25</v>
      </c>
      <c r="AC18" s="116">
        <f t="array" aca="1" ref="AC18" ca="1">INDEX(INDIRECT("'"&amp;$B$4&amp;"'!CD$3:CD$1000"), MATCH($G$1&amp;$B18, INDIRECT("'"&amp;$B$4&amp;"'!$A$3:$A$1000")&amp; INDIRECT("'"&amp;$B$4&amp;"'!$B$3:$B$1000"),0))</f>
        <v>0</v>
      </c>
    </row>
    <row r="19" spans="1:29" s="52" customFormat="1" ht="27" customHeight="1" x14ac:dyDescent="0.35">
      <c r="A19" s="52" t="e">
        <f>#REF!</f>
        <v>#REF!</v>
      </c>
      <c r="B19" s="46" t="s">
        <v>43</v>
      </c>
      <c r="C19" s="49">
        <f t="shared" ca="1" si="1"/>
        <v>197</v>
      </c>
      <c r="D19" s="49">
        <f t="shared" ca="1" si="2"/>
        <v>581</v>
      </c>
      <c r="E19" s="49">
        <f t="shared" ca="1" si="3"/>
        <v>234</v>
      </c>
      <c r="F19" s="49">
        <f t="shared" ca="1" si="4"/>
        <v>97</v>
      </c>
      <c r="G19" s="49">
        <f t="shared" ca="1" si="5"/>
        <v>32</v>
      </c>
      <c r="H19" s="49">
        <f t="shared" ca="1" si="6"/>
        <v>12</v>
      </c>
      <c r="I19" s="49">
        <f t="shared" ca="1" si="7"/>
        <v>5</v>
      </c>
      <c r="J19" s="49">
        <f t="shared" ca="1" si="8"/>
        <v>14</v>
      </c>
      <c r="K19" s="49">
        <f t="shared" ca="1" si="9"/>
        <v>11</v>
      </c>
      <c r="L19" s="49">
        <f t="shared" ca="1" si="10"/>
        <v>43</v>
      </c>
      <c r="M19" s="49">
        <f t="shared" ca="1" si="11"/>
        <v>65</v>
      </c>
      <c r="N19" s="49">
        <f t="shared" ca="1" si="12"/>
        <v>2</v>
      </c>
      <c r="R19" s="116">
        <f t="array" aca="1" ref="R19" ca="1">INDEX(INDIRECT("'"&amp;$B$4&amp;"'!BS$3:BS$1000"), MATCH($G$1&amp;$B19, INDIRECT("'"&amp;$B$4&amp;"'!$A$3:$A$1000")&amp; INDIRECT("'"&amp;$B$4&amp;"'!$B$3:$B$1000"),0))</f>
        <v>197</v>
      </c>
      <c r="S19" s="116">
        <f t="array" aca="1" ref="S19" ca="1">INDEX(INDIRECT("'"&amp;$B$4&amp;"'!BT$3:BT$1000"), MATCH($G$1&amp;$B19, INDIRECT("'"&amp;$B$4&amp;"'!$A$3:$A$1000")&amp; INDIRECT("'"&amp;$B$4&amp;"'!$B$3:$B$1000"),0))</f>
        <v>581</v>
      </c>
      <c r="T19" s="116">
        <f t="array" aca="1" ref="T19" ca="1">INDEX(INDIRECT("'"&amp;$B$4&amp;"'!BU$3:BU$1000"), MATCH($G$1&amp;$B19, INDIRECT("'"&amp;$B$4&amp;"'!$A$3:$A$1000")&amp; INDIRECT("'"&amp;$B$4&amp;"'!$B$3:$B$1000"),0))</f>
        <v>234</v>
      </c>
      <c r="U19" s="116">
        <f t="array" aca="1" ref="U19" ca="1">INDEX(INDIRECT("'"&amp;$B$4&amp;"'!BV$3:BV$1000"), MATCH($G$1&amp;$B19, INDIRECT("'"&amp;$B$4&amp;"'!$A$3:$A$1000")&amp; INDIRECT("'"&amp;$B$4&amp;"'!$B$3:$B$1000"),0))</f>
        <v>97</v>
      </c>
      <c r="V19" s="116">
        <f t="array" aca="1" ref="V19" ca="1">INDEX(INDIRECT("'"&amp;$B$4&amp;"'!BW$3:BW$1000"), MATCH($G$1&amp;$B19, INDIRECT("'"&amp;$B$4&amp;"'!$A$3:$A$1000")&amp; INDIRECT("'"&amp;$B$4&amp;"'!$B$3:$B$1000"),0))</f>
        <v>32</v>
      </c>
      <c r="W19" s="116">
        <f t="array" aca="1" ref="W19" ca="1">INDEX(INDIRECT("'"&amp;$B$4&amp;"'!BX$3:BX$1000"), MATCH($G$1&amp;$B19, INDIRECT("'"&amp;$B$4&amp;"'!$A$3:$A$1000")&amp; INDIRECT("'"&amp;$B$4&amp;"'!$B$3:$B$1000"),0))</f>
        <v>12</v>
      </c>
      <c r="X19" s="116">
        <f t="array" aca="1" ref="X19" ca="1">INDEX(INDIRECT("'"&amp;$B$4&amp;"'!BY$3:BY$1000"), MATCH($G$1&amp;$B19, INDIRECT("'"&amp;$B$4&amp;"'!$A$3:$A$1000")&amp; INDIRECT("'"&amp;$B$4&amp;"'!$B$3:$B$1000"),0))</f>
        <v>5</v>
      </c>
      <c r="Y19" s="116">
        <f t="array" aca="1" ref="Y19" ca="1">INDEX(INDIRECT("'"&amp;$B$4&amp;"'!BZ$3:BZ$1000"), MATCH($G$1&amp;$B19, INDIRECT("'"&amp;$B$4&amp;"'!$A$3:$A$1000")&amp; INDIRECT("'"&amp;$B$4&amp;"'!$B$3:$B$1000"),0))</f>
        <v>14</v>
      </c>
      <c r="Z19" s="116">
        <f t="array" aca="1" ref="Z19" ca="1">INDEX(INDIRECT("'"&amp;$B$4&amp;"'!CA$3:CA$1000"), MATCH($G$1&amp;$B19, INDIRECT("'"&amp;$B$4&amp;"'!$A$3:$A$1000")&amp; INDIRECT("'"&amp;$B$4&amp;"'!$B$3:$B$1000"),0))</f>
        <v>11</v>
      </c>
      <c r="AA19" s="116">
        <f t="array" aca="1" ref="AA19" ca="1">INDEX(INDIRECT("'"&amp;$B$4&amp;"'!CB$3:CB$1000"), MATCH($G$1&amp;$B19, INDIRECT("'"&amp;$B$4&amp;"'!$A$3:$A$1000")&amp; INDIRECT("'"&amp;$B$4&amp;"'!$B$3:$B$1000"),0))</f>
        <v>43</v>
      </c>
      <c r="AB19" s="116">
        <f t="array" aca="1" ref="AB19" ca="1">INDEX(INDIRECT("'"&amp;$B$4&amp;"'!CC$3:CC$1000"), MATCH($G$1&amp;$B19, INDIRECT("'"&amp;$B$4&amp;"'!$A$3:$A$1000")&amp; INDIRECT("'"&amp;$B$4&amp;"'!$B$3:$B$1000"),0))</f>
        <v>65</v>
      </c>
      <c r="AC19" s="116">
        <f t="array" aca="1" ref="AC19" ca="1">INDEX(INDIRECT("'"&amp;$B$4&amp;"'!CD$3:CD$1000"), MATCH($G$1&amp;$B19, INDIRECT("'"&amp;$B$4&amp;"'!$A$3:$A$1000")&amp; INDIRECT("'"&amp;$B$4&amp;"'!$B$3:$B$1000"),0))</f>
        <v>2</v>
      </c>
    </row>
    <row r="20" spans="1:29" s="52" customFormat="1" ht="27" customHeight="1" x14ac:dyDescent="0.35">
      <c r="A20" s="52" t="e">
        <f>#REF!</f>
        <v>#REF!</v>
      </c>
      <c r="B20" s="46" t="s">
        <v>44</v>
      </c>
      <c r="C20" s="49">
        <f t="shared" ca="1" si="1"/>
        <v>59</v>
      </c>
      <c r="D20" s="49">
        <f t="shared" ca="1" si="2"/>
        <v>168</v>
      </c>
      <c r="E20" s="49">
        <f t="shared" ca="1" si="3"/>
        <v>82</v>
      </c>
      <c r="F20" s="49">
        <f t="shared" ca="1" si="4"/>
        <v>33</v>
      </c>
      <c r="G20" s="49">
        <f t="shared" ca="1" si="5"/>
        <v>2</v>
      </c>
      <c r="H20" s="49">
        <f t="shared" ca="1" si="6"/>
        <v>2</v>
      </c>
      <c r="I20" s="49">
        <f t="shared" ca="1" si="7"/>
        <v>0</v>
      </c>
      <c r="J20" s="49">
        <f t="shared" ca="1" si="8"/>
        <v>2</v>
      </c>
      <c r="K20" s="49">
        <f t="shared" ca="1" si="9"/>
        <v>3</v>
      </c>
      <c r="L20" s="49">
        <f t="shared" ca="1" si="10"/>
        <v>23</v>
      </c>
      <c r="M20" s="49">
        <f t="shared" ca="1" si="11"/>
        <v>33</v>
      </c>
      <c r="N20" s="49">
        <f t="shared" ca="1" si="12"/>
        <v>3</v>
      </c>
      <c r="R20" s="116">
        <f t="array" aca="1" ref="R20" ca="1">INDEX(INDIRECT("'"&amp;$B$4&amp;"'!BS$3:BS$1000"), MATCH($G$1&amp;$B20, INDIRECT("'"&amp;$B$4&amp;"'!$A$3:$A$1000")&amp; INDIRECT("'"&amp;$B$4&amp;"'!$B$3:$B$1000"),0))</f>
        <v>59</v>
      </c>
      <c r="S20" s="116">
        <f t="array" aca="1" ref="S20" ca="1">INDEX(INDIRECT("'"&amp;$B$4&amp;"'!BT$3:BT$1000"), MATCH($G$1&amp;$B20, INDIRECT("'"&amp;$B$4&amp;"'!$A$3:$A$1000")&amp; INDIRECT("'"&amp;$B$4&amp;"'!$B$3:$B$1000"),0))</f>
        <v>168</v>
      </c>
      <c r="T20" s="116">
        <f t="array" aca="1" ref="T20" ca="1">INDEX(INDIRECT("'"&amp;$B$4&amp;"'!BU$3:BU$1000"), MATCH($G$1&amp;$B20, INDIRECT("'"&amp;$B$4&amp;"'!$A$3:$A$1000")&amp; INDIRECT("'"&amp;$B$4&amp;"'!$B$3:$B$1000"),0))</f>
        <v>82</v>
      </c>
      <c r="U20" s="116">
        <f t="array" aca="1" ref="U20" ca="1">INDEX(INDIRECT("'"&amp;$B$4&amp;"'!BV$3:BV$1000"), MATCH($G$1&amp;$B20, INDIRECT("'"&amp;$B$4&amp;"'!$A$3:$A$1000")&amp; INDIRECT("'"&amp;$B$4&amp;"'!$B$3:$B$1000"),0))</f>
        <v>33</v>
      </c>
      <c r="V20" s="116">
        <f t="array" aca="1" ref="V20" ca="1">INDEX(INDIRECT("'"&amp;$B$4&amp;"'!BW$3:BW$1000"), MATCH($G$1&amp;$B20, INDIRECT("'"&amp;$B$4&amp;"'!$A$3:$A$1000")&amp; INDIRECT("'"&amp;$B$4&amp;"'!$B$3:$B$1000"),0))</f>
        <v>2</v>
      </c>
      <c r="W20" s="116">
        <f t="array" aca="1" ref="W20" ca="1">INDEX(INDIRECT("'"&amp;$B$4&amp;"'!BX$3:BX$1000"), MATCH($G$1&amp;$B20, INDIRECT("'"&amp;$B$4&amp;"'!$A$3:$A$1000")&amp; INDIRECT("'"&amp;$B$4&amp;"'!$B$3:$B$1000"),0))</f>
        <v>2</v>
      </c>
      <c r="X20" s="116">
        <f t="array" aca="1" ref="X20" ca="1">INDEX(INDIRECT("'"&amp;$B$4&amp;"'!BY$3:BY$1000"), MATCH($G$1&amp;$B20, INDIRECT("'"&amp;$B$4&amp;"'!$A$3:$A$1000")&amp; INDIRECT("'"&amp;$B$4&amp;"'!$B$3:$B$1000"),0))</f>
        <v>0</v>
      </c>
      <c r="Y20" s="116">
        <f t="array" aca="1" ref="Y20" ca="1">INDEX(INDIRECT("'"&amp;$B$4&amp;"'!BZ$3:BZ$1000"), MATCH($G$1&amp;$B20, INDIRECT("'"&amp;$B$4&amp;"'!$A$3:$A$1000")&amp; INDIRECT("'"&amp;$B$4&amp;"'!$B$3:$B$1000"),0))</f>
        <v>2</v>
      </c>
      <c r="Z20" s="116">
        <f t="array" aca="1" ref="Z20" ca="1">INDEX(INDIRECT("'"&amp;$B$4&amp;"'!CA$3:CA$1000"), MATCH($G$1&amp;$B20, INDIRECT("'"&amp;$B$4&amp;"'!$A$3:$A$1000")&amp; INDIRECT("'"&amp;$B$4&amp;"'!$B$3:$B$1000"),0))</f>
        <v>3</v>
      </c>
      <c r="AA20" s="116">
        <f t="array" aca="1" ref="AA20" ca="1">INDEX(INDIRECT("'"&amp;$B$4&amp;"'!CB$3:CB$1000"), MATCH($G$1&amp;$B20, INDIRECT("'"&amp;$B$4&amp;"'!$A$3:$A$1000")&amp; INDIRECT("'"&amp;$B$4&amp;"'!$B$3:$B$1000"),0))</f>
        <v>23</v>
      </c>
      <c r="AB20" s="116">
        <f t="array" aca="1" ref="AB20" ca="1">INDEX(INDIRECT("'"&amp;$B$4&amp;"'!CC$3:CC$1000"), MATCH($G$1&amp;$B20, INDIRECT("'"&amp;$B$4&amp;"'!$A$3:$A$1000")&amp; INDIRECT("'"&amp;$B$4&amp;"'!$B$3:$B$1000"),0))</f>
        <v>33</v>
      </c>
      <c r="AC20" s="116">
        <f t="array" aca="1" ref="AC20" ca="1">INDEX(INDIRECT("'"&amp;$B$4&amp;"'!CD$3:CD$1000"), MATCH($G$1&amp;$B20, INDIRECT("'"&amp;$B$4&amp;"'!$A$3:$A$1000")&amp; INDIRECT("'"&amp;$B$4&amp;"'!$B$3:$B$1000"),0))</f>
        <v>3</v>
      </c>
    </row>
    <row r="21" spans="1:29" s="52" customFormat="1" ht="27" customHeight="1" x14ac:dyDescent="0.35">
      <c r="A21" s="52" t="e">
        <f>#REF!</f>
        <v>#REF!</v>
      </c>
      <c r="B21" s="46" t="s">
        <v>45</v>
      </c>
      <c r="C21" s="49">
        <f t="shared" ca="1" si="1"/>
        <v>112</v>
      </c>
      <c r="D21" s="49">
        <f t="shared" ca="1" si="2"/>
        <v>284</v>
      </c>
      <c r="E21" s="49">
        <f t="shared" ca="1" si="3"/>
        <v>100</v>
      </c>
      <c r="F21" s="49">
        <f t="shared" ca="1" si="4"/>
        <v>55</v>
      </c>
      <c r="G21" s="49">
        <f t="shared" ca="1" si="5"/>
        <v>21</v>
      </c>
      <c r="H21" s="49">
        <f t="shared" ca="1" si="6"/>
        <v>8</v>
      </c>
      <c r="I21" s="49">
        <f t="shared" ca="1" si="7"/>
        <v>1</v>
      </c>
      <c r="J21" s="49">
        <f t="shared" ca="1" si="8"/>
        <v>8</v>
      </c>
      <c r="K21" s="49">
        <f t="shared" ca="1" si="9"/>
        <v>2</v>
      </c>
      <c r="L21" s="49">
        <f t="shared" ca="1" si="10"/>
        <v>26</v>
      </c>
      <c r="M21" s="49">
        <f t="shared" ca="1" si="11"/>
        <v>48</v>
      </c>
      <c r="N21" s="49">
        <f t="shared" ca="1" si="12"/>
        <v>3</v>
      </c>
      <c r="R21" s="116">
        <f t="array" aca="1" ref="R21" ca="1">INDEX(INDIRECT("'"&amp;$B$4&amp;"'!BS$3:BS$1000"), MATCH($G$1&amp;$B21, INDIRECT("'"&amp;$B$4&amp;"'!$A$3:$A$1000")&amp; INDIRECT("'"&amp;$B$4&amp;"'!$B$3:$B$1000"),0))</f>
        <v>112</v>
      </c>
      <c r="S21" s="116">
        <f t="array" aca="1" ref="S21" ca="1">INDEX(INDIRECT("'"&amp;$B$4&amp;"'!BT$3:BT$1000"), MATCH($G$1&amp;$B21, INDIRECT("'"&amp;$B$4&amp;"'!$A$3:$A$1000")&amp; INDIRECT("'"&amp;$B$4&amp;"'!$B$3:$B$1000"),0))</f>
        <v>284</v>
      </c>
      <c r="T21" s="116">
        <f t="array" aca="1" ref="T21" ca="1">INDEX(INDIRECT("'"&amp;$B$4&amp;"'!BU$3:BU$1000"), MATCH($G$1&amp;$B21, INDIRECT("'"&amp;$B$4&amp;"'!$A$3:$A$1000")&amp; INDIRECT("'"&amp;$B$4&amp;"'!$B$3:$B$1000"),0))</f>
        <v>100</v>
      </c>
      <c r="U21" s="116">
        <f t="array" aca="1" ref="U21" ca="1">INDEX(INDIRECT("'"&amp;$B$4&amp;"'!BV$3:BV$1000"), MATCH($G$1&amp;$B21, INDIRECT("'"&amp;$B$4&amp;"'!$A$3:$A$1000")&amp; INDIRECT("'"&amp;$B$4&amp;"'!$B$3:$B$1000"),0))</f>
        <v>55</v>
      </c>
      <c r="V21" s="116">
        <f t="array" aca="1" ref="V21" ca="1">INDEX(INDIRECT("'"&amp;$B$4&amp;"'!BW$3:BW$1000"), MATCH($G$1&amp;$B21, INDIRECT("'"&amp;$B$4&amp;"'!$A$3:$A$1000")&amp; INDIRECT("'"&amp;$B$4&amp;"'!$B$3:$B$1000"),0))</f>
        <v>21</v>
      </c>
      <c r="W21" s="116">
        <f t="array" aca="1" ref="W21" ca="1">INDEX(INDIRECT("'"&amp;$B$4&amp;"'!BX$3:BX$1000"), MATCH($G$1&amp;$B21, INDIRECT("'"&amp;$B$4&amp;"'!$A$3:$A$1000")&amp; INDIRECT("'"&amp;$B$4&amp;"'!$B$3:$B$1000"),0))</f>
        <v>8</v>
      </c>
      <c r="X21" s="116">
        <f t="array" aca="1" ref="X21" ca="1">INDEX(INDIRECT("'"&amp;$B$4&amp;"'!BY$3:BY$1000"), MATCH($G$1&amp;$B21, INDIRECT("'"&amp;$B$4&amp;"'!$A$3:$A$1000")&amp; INDIRECT("'"&amp;$B$4&amp;"'!$B$3:$B$1000"),0))</f>
        <v>1</v>
      </c>
      <c r="Y21" s="116">
        <f t="array" aca="1" ref="Y21" ca="1">INDEX(INDIRECT("'"&amp;$B$4&amp;"'!BZ$3:BZ$1000"), MATCH($G$1&amp;$B21, INDIRECT("'"&amp;$B$4&amp;"'!$A$3:$A$1000")&amp; INDIRECT("'"&amp;$B$4&amp;"'!$B$3:$B$1000"),0))</f>
        <v>8</v>
      </c>
      <c r="Z21" s="116">
        <f t="array" aca="1" ref="Z21" ca="1">INDEX(INDIRECT("'"&amp;$B$4&amp;"'!CA$3:CA$1000"), MATCH($G$1&amp;$B21, INDIRECT("'"&amp;$B$4&amp;"'!$A$3:$A$1000")&amp; INDIRECT("'"&amp;$B$4&amp;"'!$B$3:$B$1000"),0))</f>
        <v>2</v>
      </c>
      <c r="AA21" s="116">
        <f t="array" aca="1" ref="AA21" ca="1">INDEX(INDIRECT("'"&amp;$B$4&amp;"'!CB$3:CB$1000"), MATCH($G$1&amp;$B21, INDIRECT("'"&amp;$B$4&amp;"'!$A$3:$A$1000")&amp; INDIRECT("'"&amp;$B$4&amp;"'!$B$3:$B$1000"),0))</f>
        <v>26</v>
      </c>
      <c r="AB21" s="116">
        <f t="array" aca="1" ref="AB21" ca="1">INDEX(INDIRECT("'"&amp;$B$4&amp;"'!CC$3:CC$1000"), MATCH($G$1&amp;$B21, INDIRECT("'"&amp;$B$4&amp;"'!$A$3:$A$1000")&amp; INDIRECT("'"&amp;$B$4&amp;"'!$B$3:$B$1000"),0))</f>
        <v>48</v>
      </c>
      <c r="AC21" s="116">
        <f t="array" aca="1" ref="AC21" ca="1">INDEX(INDIRECT("'"&amp;$B$4&amp;"'!CD$3:CD$1000"), MATCH($G$1&amp;$B21, INDIRECT("'"&amp;$B$4&amp;"'!$A$3:$A$1000")&amp; INDIRECT("'"&amp;$B$4&amp;"'!$B$3:$B$1000"),0))</f>
        <v>3</v>
      </c>
    </row>
    <row r="22" spans="1:29" s="52" customFormat="1" ht="27" customHeight="1" x14ac:dyDescent="0.35">
      <c r="A22" s="52" t="e">
        <f>#REF!</f>
        <v>#REF!</v>
      </c>
      <c r="B22" s="46" t="s">
        <v>46</v>
      </c>
      <c r="C22" s="49">
        <f t="shared" ca="1" si="1"/>
        <v>61</v>
      </c>
      <c r="D22" s="49">
        <f t="shared" ca="1" si="2"/>
        <v>163</v>
      </c>
      <c r="E22" s="49">
        <f t="shared" ca="1" si="3"/>
        <v>111</v>
      </c>
      <c r="F22" s="49">
        <f t="shared" ca="1" si="4"/>
        <v>39</v>
      </c>
      <c r="G22" s="49">
        <f t="shared" ca="1" si="5"/>
        <v>9</v>
      </c>
      <c r="H22" s="49">
        <f t="shared" ca="1" si="6"/>
        <v>6</v>
      </c>
      <c r="I22" s="49">
        <f t="shared" ca="1" si="7"/>
        <v>3</v>
      </c>
      <c r="J22" s="49">
        <f t="shared" ca="1" si="8"/>
        <v>9</v>
      </c>
      <c r="K22" s="49">
        <f t="shared" ca="1" si="9"/>
        <v>5</v>
      </c>
      <c r="L22" s="49">
        <f t="shared" ca="1" si="10"/>
        <v>17</v>
      </c>
      <c r="M22" s="49">
        <f t="shared" ca="1" si="11"/>
        <v>38</v>
      </c>
      <c r="N22" s="49">
        <f t="shared" ca="1" si="12"/>
        <v>2</v>
      </c>
      <c r="R22" s="116">
        <f t="array" aca="1" ref="R22" ca="1">INDEX(INDIRECT("'"&amp;$B$4&amp;"'!BS$3:BS$1000"), MATCH($G$1&amp;$B22, INDIRECT("'"&amp;$B$4&amp;"'!$A$3:$A$1000")&amp; INDIRECT("'"&amp;$B$4&amp;"'!$B$3:$B$1000"),0))</f>
        <v>61</v>
      </c>
      <c r="S22" s="116">
        <f t="array" aca="1" ref="S22" ca="1">INDEX(INDIRECT("'"&amp;$B$4&amp;"'!BT$3:BT$1000"), MATCH($G$1&amp;$B22, INDIRECT("'"&amp;$B$4&amp;"'!$A$3:$A$1000")&amp; INDIRECT("'"&amp;$B$4&amp;"'!$B$3:$B$1000"),0))</f>
        <v>163</v>
      </c>
      <c r="T22" s="116">
        <f t="array" aca="1" ref="T22" ca="1">INDEX(INDIRECT("'"&amp;$B$4&amp;"'!BU$3:BU$1000"), MATCH($G$1&amp;$B22, INDIRECT("'"&amp;$B$4&amp;"'!$A$3:$A$1000")&amp; INDIRECT("'"&amp;$B$4&amp;"'!$B$3:$B$1000"),0))</f>
        <v>111</v>
      </c>
      <c r="U22" s="116">
        <f t="array" aca="1" ref="U22" ca="1">INDEX(INDIRECT("'"&amp;$B$4&amp;"'!BV$3:BV$1000"), MATCH($G$1&amp;$B22, INDIRECT("'"&amp;$B$4&amp;"'!$A$3:$A$1000")&amp; INDIRECT("'"&amp;$B$4&amp;"'!$B$3:$B$1000"),0))</f>
        <v>39</v>
      </c>
      <c r="V22" s="116">
        <f t="array" aca="1" ref="V22" ca="1">INDEX(INDIRECT("'"&amp;$B$4&amp;"'!BW$3:BW$1000"), MATCH($G$1&amp;$B22, INDIRECT("'"&amp;$B$4&amp;"'!$A$3:$A$1000")&amp; INDIRECT("'"&amp;$B$4&amp;"'!$B$3:$B$1000"),0))</f>
        <v>9</v>
      </c>
      <c r="W22" s="116">
        <f t="array" aca="1" ref="W22" ca="1">INDEX(INDIRECT("'"&amp;$B$4&amp;"'!BX$3:BX$1000"), MATCH($G$1&amp;$B22, INDIRECT("'"&amp;$B$4&amp;"'!$A$3:$A$1000")&amp; INDIRECT("'"&amp;$B$4&amp;"'!$B$3:$B$1000"),0))</f>
        <v>6</v>
      </c>
      <c r="X22" s="116">
        <f t="array" aca="1" ref="X22" ca="1">INDEX(INDIRECT("'"&amp;$B$4&amp;"'!BY$3:BY$1000"), MATCH($G$1&amp;$B22, INDIRECT("'"&amp;$B$4&amp;"'!$A$3:$A$1000")&amp; INDIRECT("'"&amp;$B$4&amp;"'!$B$3:$B$1000"),0))</f>
        <v>3</v>
      </c>
      <c r="Y22" s="116">
        <f t="array" aca="1" ref="Y22" ca="1">INDEX(INDIRECT("'"&amp;$B$4&amp;"'!BZ$3:BZ$1000"), MATCH($G$1&amp;$B22, INDIRECT("'"&amp;$B$4&amp;"'!$A$3:$A$1000")&amp; INDIRECT("'"&amp;$B$4&amp;"'!$B$3:$B$1000"),0))</f>
        <v>9</v>
      </c>
      <c r="Z22" s="116">
        <f t="array" aca="1" ref="Z22" ca="1">INDEX(INDIRECT("'"&amp;$B$4&amp;"'!CA$3:CA$1000"), MATCH($G$1&amp;$B22, INDIRECT("'"&amp;$B$4&amp;"'!$A$3:$A$1000")&amp; INDIRECT("'"&amp;$B$4&amp;"'!$B$3:$B$1000"),0))</f>
        <v>5</v>
      </c>
      <c r="AA22" s="116">
        <f t="array" aca="1" ref="AA22" ca="1">INDEX(INDIRECT("'"&amp;$B$4&amp;"'!CB$3:CB$1000"), MATCH($G$1&amp;$B22, INDIRECT("'"&amp;$B$4&amp;"'!$A$3:$A$1000")&amp; INDIRECT("'"&amp;$B$4&amp;"'!$B$3:$B$1000"),0))</f>
        <v>17</v>
      </c>
      <c r="AB22" s="116">
        <f t="array" aca="1" ref="AB22" ca="1">INDEX(INDIRECT("'"&amp;$B$4&amp;"'!CC$3:CC$1000"), MATCH($G$1&amp;$B22, INDIRECT("'"&amp;$B$4&amp;"'!$A$3:$A$1000")&amp; INDIRECT("'"&amp;$B$4&amp;"'!$B$3:$B$1000"),0))</f>
        <v>38</v>
      </c>
      <c r="AC22" s="116">
        <f t="array" aca="1" ref="AC22" ca="1">INDEX(INDIRECT("'"&amp;$B$4&amp;"'!CD$3:CD$1000"), MATCH($G$1&amp;$B22, INDIRECT("'"&amp;$B$4&amp;"'!$A$3:$A$1000")&amp; INDIRECT("'"&amp;$B$4&amp;"'!$B$3:$B$1000"),0))</f>
        <v>2</v>
      </c>
    </row>
    <row r="23" spans="1:29" s="52" customFormat="1" ht="27" customHeight="1" x14ac:dyDescent="0.35">
      <c r="A23" s="52" t="e">
        <f>#REF!</f>
        <v>#REF!</v>
      </c>
      <c r="B23" s="55" t="s">
        <v>47</v>
      </c>
      <c r="C23" s="49">
        <f t="shared" ca="1" si="1"/>
        <v>62</v>
      </c>
      <c r="D23" s="49">
        <f t="shared" ca="1" si="2"/>
        <v>160</v>
      </c>
      <c r="E23" s="49">
        <f t="shared" ca="1" si="3"/>
        <v>70</v>
      </c>
      <c r="F23" s="49">
        <f t="shared" ca="1" si="4"/>
        <v>22</v>
      </c>
      <c r="G23" s="49">
        <f t="shared" ca="1" si="5"/>
        <v>72</v>
      </c>
      <c r="H23" s="49">
        <f t="shared" ca="1" si="6"/>
        <v>2</v>
      </c>
      <c r="I23" s="49">
        <f t="shared" ca="1" si="7"/>
        <v>0</v>
      </c>
      <c r="J23" s="49">
        <f t="shared" ca="1" si="8"/>
        <v>9</v>
      </c>
      <c r="K23" s="49">
        <f t="shared" ca="1" si="9"/>
        <v>2</v>
      </c>
      <c r="L23" s="49">
        <f t="shared" ca="1" si="10"/>
        <v>15</v>
      </c>
      <c r="M23" s="49">
        <f t="shared" ca="1" si="11"/>
        <v>26</v>
      </c>
      <c r="N23" s="49">
        <f t="shared" ca="1" si="12"/>
        <v>3</v>
      </c>
      <c r="R23" s="116">
        <f t="array" aca="1" ref="R23" ca="1">INDEX(INDIRECT("'"&amp;$B$4&amp;"'!BS$3:BS$1000"), MATCH($G$1&amp;$B23, INDIRECT("'"&amp;$B$4&amp;"'!$A$3:$A$1000")&amp; INDIRECT("'"&amp;$B$4&amp;"'!$B$3:$B$1000"),0))</f>
        <v>62</v>
      </c>
      <c r="S23" s="116">
        <f t="array" aca="1" ref="S23" ca="1">INDEX(INDIRECT("'"&amp;$B$4&amp;"'!BT$3:BT$1000"), MATCH($G$1&amp;$B23, INDIRECT("'"&amp;$B$4&amp;"'!$A$3:$A$1000")&amp; INDIRECT("'"&amp;$B$4&amp;"'!$B$3:$B$1000"),0))</f>
        <v>160</v>
      </c>
      <c r="T23" s="116">
        <f t="array" aca="1" ref="T23" ca="1">INDEX(INDIRECT("'"&amp;$B$4&amp;"'!BU$3:BU$1000"), MATCH($G$1&amp;$B23, INDIRECT("'"&amp;$B$4&amp;"'!$A$3:$A$1000")&amp; INDIRECT("'"&amp;$B$4&amp;"'!$B$3:$B$1000"),0))</f>
        <v>70</v>
      </c>
      <c r="U23" s="116">
        <f t="array" aca="1" ref="U23" ca="1">INDEX(INDIRECT("'"&amp;$B$4&amp;"'!BV$3:BV$1000"), MATCH($G$1&amp;$B23, INDIRECT("'"&amp;$B$4&amp;"'!$A$3:$A$1000")&amp; INDIRECT("'"&amp;$B$4&amp;"'!$B$3:$B$1000"),0))</f>
        <v>22</v>
      </c>
      <c r="V23" s="116">
        <f t="array" aca="1" ref="V23" ca="1">INDEX(INDIRECT("'"&amp;$B$4&amp;"'!BW$3:BW$1000"), MATCH($G$1&amp;$B23, INDIRECT("'"&amp;$B$4&amp;"'!$A$3:$A$1000")&amp; INDIRECT("'"&amp;$B$4&amp;"'!$B$3:$B$1000"),0))</f>
        <v>72</v>
      </c>
      <c r="W23" s="116">
        <f t="array" aca="1" ref="W23" ca="1">INDEX(INDIRECT("'"&amp;$B$4&amp;"'!BX$3:BX$1000"), MATCH($G$1&amp;$B23, INDIRECT("'"&amp;$B$4&amp;"'!$A$3:$A$1000")&amp; INDIRECT("'"&amp;$B$4&amp;"'!$B$3:$B$1000"),0))</f>
        <v>2</v>
      </c>
      <c r="X23" s="116">
        <f t="array" aca="1" ref="X23" ca="1">INDEX(INDIRECT("'"&amp;$B$4&amp;"'!BY$3:BY$1000"), MATCH($G$1&amp;$B23, INDIRECT("'"&amp;$B$4&amp;"'!$A$3:$A$1000")&amp; INDIRECT("'"&amp;$B$4&amp;"'!$B$3:$B$1000"),0))</f>
        <v>0</v>
      </c>
      <c r="Y23" s="116">
        <f t="array" aca="1" ref="Y23" ca="1">INDEX(INDIRECT("'"&amp;$B$4&amp;"'!BZ$3:BZ$1000"), MATCH($G$1&amp;$B23, INDIRECT("'"&amp;$B$4&amp;"'!$A$3:$A$1000")&amp; INDIRECT("'"&amp;$B$4&amp;"'!$B$3:$B$1000"),0))</f>
        <v>9</v>
      </c>
      <c r="Z23" s="116">
        <f t="array" aca="1" ref="Z23" ca="1">INDEX(INDIRECT("'"&amp;$B$4&amp;"'!CA$3:CA$1000"), MATCH($G$1&amp;$B23, INDIRECT("'"&amp;$B$4&amp;"'!$A$3:$A$1000")&amp; INDIRECT("'"&amp;$B$4&amp;"'!$B$3:$B$1000"),0))</f>
        <v>2</v>
      </c>
      <c r="AA23" s="116">
        <f t="array" aca="1" ref="AA23" ca="1">INDEX(INDIRECT("'"&amp;$B$4&amp;"'!CB$3:CB$1000"), MATCH($G$1&amp;$B23, INDIRECT("'"&amp;$B$4&amp;"'!$A$3:$A$1000")&amp; INDIRECT("'"&amp;$B$4&amp;"'!$B$3:$B$1000"),0))</f>
        <v>15</v>
      </c>
      <c r="AB23" s="116">
        <f t="array" aca="1" ref="AB23" ca="1">INDEX(INDIRECT("'"&amp;$B$4&amp;"'!CC$3:CC$1000"), MATCH($G$1&amp;$B23, INDIRECT("'"&amp;$B$4&amp;"'!$A$3:$A$1000")&amp; INDIRECT("'"&amp;$B$4&amp;"'!$B$3:$B$1000"),0))</f>
        <v>26</v>
      </c>
      <c r="AC23" s="116">
        <f t="array" aca="1" ref="AC23" ca="1">INDEX(INDIRECT("'"&amp;$B$4&amp;"'!CD$3:CD$1000"), MATCH($G$1&amp;$B23, INDIRECT("'"&amp;$B$4&amp;"'!$A$3:$A$1000")&amp; INDIRECT("'"&amp;$B$4&amp;"'!$B$3:$B$1000"),0))</f>
        <v>3</v>
      </c>
    </row>
    <row r="24" spans="1:29" s="40" customFormat="1" ht="27" customHeight="1" thickBot="1" x14ac:dyDescent="0.4">
      <c r="A24" s="52" t="e">
        <f>#REF!</f>
        <v>#REF!</v>
      </c>
      <c r="B24" s="118" t="s">
        <v>15</v>
      </c>
      <c r="C24" s="119">
        <f t="shared" ref="C24:N24" ca="1" si="13">SUM(C7:C23)</f>
        <v>1212</v>
      </c>
      <c r="D24" s="119">
        <f t="shared" ca="1" si="13"/>
        <v>3161</v>
      </c>
      <c r="E24" s="119">
        <f t="shared" ca="1" si="13"/>
        <v>1285</v>
      </c>
      <c r="F24" s="119">
        <f t="shared" ca="1" si="13"/>
        <v>612</v>
      </c>
      <c r="G24" s="119">
        <f t="shared" ca="1" si="13"/>
        <v>279</v>
      </c>
      <c r="H24" s="119">
        <f t="shared" ca="1" si="13"/>
        <v>74</v>
      </c>
      <c r="I24" s="119">
        <f t="shared" ca="1" si="13"/>
        <v>17</v>
      </c>
      <c r="J24" s="119">
        <f t="shared" ca="1" si="13"/>
        <v>176</v>
      </c>
      <c r="K24" s="119">
        <f t="shared" ca="1" si="13"/>
        <v>43</v>
      </c>
      <c r="L24" s="119">
        <f t="shared" ca="1" si="13"/>
        <v>280</v>
      </c>
      <c r="M24" s="119">
        <f t="shared" ca="1" si="13"/>
        <v>756</v>
      </c>
      <c r="N24" s="119">
        <f t="shared" ca="1" si="13"/>
        <v>27</v>
      </c>
    </row>
    <row r="25" spans="1:29" s="120" customFormat="1" ht="13.5" customHeight="1" x14ac:dyDescent="0.35"/>
    <row r="26" spans="1:29" ht="13.5" thickBot="1" x14ac:dyDescent="0.35">
      <c r="B26" s="65" t="s">
        <v>48</v>
      </c>
    </row>
    <row r="27" spans="1:29" ht="122.25" customHeight="1" thickBot="1" x14ac:dyDescent="0.4">
      <c r="B27" s="192" t="str">
        <f ca="1">B28</f>
        <v xml:space="preserve"> </v>
      </c>
      <c r="C27" s="193"/>
      <c r="D27" s="193"/>
      <c r="E27" s="193"/>
      <c r="F27" s="193"/>
      <c r="G27" s="193"/>
      <c r="H27" s="193"/>
      <c r="I27" s="193"/>
      <c r="J27" s="193"/>
      <c r="K27" s="193"/>
      <c r="L27" s="193"/>
      <c r="M27" s="193"/>
      <c r="N27" s="194"/>
    </row>
    <row r="28" spans="1:29" hidden="1" x14ac:dyDescent="0.3">
      <c r="B28" s="67" t="str">
        <f t="array" aca="1" ref="B28" ca="1">INDEX(INDIRECT("'"&amp;$B$4&amp;"'!BS$3:BS$1000"), MATCH($G$1&amp;$B26, INDIRECT("'"&amp;$B$4&amp;"'!$A$3:$A$1000")&amp; INDIRECT("'"&amp;$B$4&amp;"'!$B$3:$B$1000"),0))</f>
        <v xml:space="preserve"> </v>
      </c>
    </row>
    <row r="36" spans="15:15" x14ac:dyDescent="0.3">
      <c r="O36" s="67" t="s">
        <v>30</v>
      </c>
    </row>
    <row r="37" spans="15:15" x14ac:dyDescent="0.3">
      <c r="O37" s="67" t="s">
        <v>802</v>
      </c>
    </row>
  </sheetData>
  <mergeCells count="2">
    <mergeCell ref="G1:J1"/>
    <mergeCell ref="B27:N27"/>
  </mergeCells>
  <dataValidations count="2">
    <dataValidation type="whole" operator="greaterThanOrEqual" allowBlank="1" showInputMessage="1" showErrorMessage="1" error="Please enter a whole number." sqref="O13:P16" xr:uid="{00000000-0002-0000-0900-000000000000}">
      <formula1>0</formula1>
    </dataValidation>
    <dataValidation type="list" allowBlank="1" showInputMessage="1" showErrorMessage="1" sqref="B4" xr:uid="{00000000-0002-0000-0900-000001000000}">
      <formula1>$O$36:$O$37</formula1>
    </dataValidation>
  </dataValidations>
  <printOptions horizontalCentered="1"/>
  <pageMargins left="0.51" right="0.54" top="0.98425196850393704" bottom="0.47244094488188981" header="0.51181102362204722" footer="0.51181102362204722"/>
  <pageSetup paperSize="9" scale="60"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217" r:id="rId4" name="Drop Down 1">
              <controlPr defaultSize="0" autoLine="0" autoPict="0" altText="List of fire and rescue service in England.">
                <anchor moveWithCells="1">
                  <from>
                    <xdr:col>1</xdr:col>
                    <xdr:colOff>1073150</xdr:colOff>
                    <xdr:row>0</xdr:row>
                    <xdr:rowOff>101600</xdr:rowOff>
                  </from>
                  <to>
                    <xdr:col>1</xdr:col>
                    <xdr:colOff>1905000</xdr:colOff>
                    <xdr:row>0</xdr:row>
                    <xdr:rowOff>234950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AC38"/>
  <sheetViews>
    <sheetView showGridLines="0" topLeftCell="B1" zoomScaleNormal="100" workbookViewId="0">
      <pane ySplit="5" topLeftCell="A6" activePane="bottomLeft" state="frozen"/>
      <selection activeCell="B1" sqref="B1"/>
      <selection pane="bottomLeft" activeCell="B3" sqref="B3"/>
    </sheetView>
  </sheetViews>
  <sheetFormatPr defaultColWidth="8.921875" defaultRowHeight="13" x14ac:dyDescent="0.35"/>
  <cols>
    <col min="1" max="1" width="2.921875" style="67" hidden="1" customWidth="1"/>
    <col min="2" max="2" width="26.07421875" style="67" customWidth="1"/>
    <col min="3" max="3" width="10.07421875" style="67" customWidth="1"/>
    <col min="4" max="4" width="9.84375" style="67" customWidth="1"/>
    <col min="5" max="5" width="8.53515625" style="67" customWidth="1"/>
    <col min="6" max="6" width="11.07421875" style="67" customWidth="1"/>
    <col min="7" max="7" width="9.53515625" style="67" customWidth="1"/>
    <col min="8" max="8" width="9.921875" style="67" customWidth="1"/>
    <col min="9" max="9" width="9" style="67" customWidth="1"/>
    <col min="10" max="10" width="10" style="67" customWidth="1"/>
    <col min="11" max="11" width="9.61328125" style="67" customWidth="1"/>
    <col min="12" max="12" width="10.07421875" style="67" customWidth="1"/>
    <col min="13" max="13" width="9.84375" style="67" customWidth="1"/>
    <col min="14" max="14" width="9.921875" style="67" customWidth="1"/>
    <col min="15" max="15" width="12.53515625" style="67" hidden="1" customWidth="1"/>
    <col min="16" max="16" width="6" style="67" customWidth="1"/>
    <col min="17" max="17" width="7.53515625" style="67" customWidth="1"/>
    <col min="18" max="18" width="6.3828125" style="67" hidden="1" customWidth="1"/>
    <col min="19" max="19" width="7.3828125" style="67" hidden="1" customWidth="1"/>
    <col min="20" max="20" width="8" style="67" hidden="1" customWidth="1"/>
    <col min="21" max="21" width="8.921875" style="67" hidden="1" customWidth="1"/>
    <col min="22" max="22" width="9.53515625" style="67" hidden="1" customWidth="1"/>
    <col min="23" max="23" width="5.84375" style="67" hidden="1" customWidth="1"/>
    <col min="24" max="24" width="7.4609375" style="67" hidden="1" customWidth="1"/>
    <col min="25" max="25" width="5.84375" style="67" hidden="1" customWidth="1"/>
    <col min="26" max="26" width="7.4609375" style="67" hidden="1" customWidth="1"/>
    <col min="27" max="29" width="8.921875" style="67" hidden="1" customWidth="1"/>
    <col min="30" max="16384" width="8.921875" style="67"/>
  </cols>
  <sheetData>
    <row r="1" spans="1:29" s="121" customFormat="1" ht="30" customHeight="1" x14ac:dyDescent="0.7">
      <c r="B1" s="97" t="s">
        <v>498</v>
      </c>
      <c r="C1" s="122"/>
      <c r="D1" s="122"/>
      <c r="E1" s="227" t="str">
        <f>'FS1'!G2</f>
        <v>England</v>
      </c>
      <c r="F1" s="228"/>
      <c r="G1" s="228"/>
      <c r="H1" s="228"/>
      <c r="I1" s="228"/>
      <c r="J1" s="228"/>
      <c r="K1" s="100"/>
      <c r="L1" s="100"/>
      <c r="M1" s="100"/>
      <c r="N1" s="100"/>
    </row>
    <row r="2" spans="1:29" s="121" customFormat="1" ht="32.25" customHeight="1" thickBot="1" x14ac:dyDescent="0.55000000000000004">
      <c r="B2" s="124" t="s">
        <v>840</v>
      </c>
      <c r="C2" s="125"/>
      <c r="D2" s="141"/>
      <c r="E2" s="141"/>
      <c r="F2" s="141"/>
      <c r="G2" s="141"/>
      <c r="H2" s="141"/>
      <c r="I2" s="141"/>
      <c r="J2" s="141"/>
      <c r="K2" s="141"/>
      <c r="L2" s="141"/>
      <c r="M2" s="141"/>
      <c r="N2" s="141"/>
    </row>
    <row r="3" spans="1:29" s="127" customFormat="1" ht="18" customHeight="1" x14ac:dyDescent="0.35">
      <c r="B3" s="162" t="s">
        <v>802</v>
      </c>
      <c r="C3" s="128"/>
      <c r="D3" s="128"/>
      <c r="E3" s="128"/>
      <c r="F3" s="128"/>
      <c r="G3" s="128"/>
      <c r="H3" s="128"/>
      <c r="I3" s="128"/>
      <c r="J3" s="128"/>
      <c r="K3" s="128"/>
      <c r="L3" s="128"/>
      <c r="M3" s="128"/>
      <c r="N3" s="128"/>
      <c r="O3" s="129"/>
      <c r="P3" s="128"/>
      <c r="Q3" s="128"/>
      <c r="R3" s="128"/>
      <c r="S3" s="128"/>
      <c r="T3" s="128"/>
      <c r="U3" s="128"/>
      <c r="V3" s="128"/>
      <c r="W3" s="128"/>
      <c r="X3" s="128"/>
      <c r="Y3" s="128"/>
      <c r="Z3" s="128"/>
      <c r="AA3" s="128"/>
    </row>
    <row r="4" spans="1:29" s="137" customFormat="1" ht="29.25" customHeight="1" x14ac:dyDescent="0.35">
      <c r="B4" s="137" t="s">
        <v>448</v>
      </c>
      <c r="C4" s="138" t="s">
        <v>449</v>
      </c>
      <c r="D4" s="138" t="s">
        <v>450</v>
      </c>
      <c r="E4" s="138" t="s">
        <v>451</v>
      </c>
      <c r="F4" s="138" t="s">
        <v>452</v>
      </c>
      <c r="G4" s="138" t="s">
        <v>453</v>
      </c>
      <c r="H4" s="138" t="s">
        <v>454</v>
      </c>
      <c r="I4" s="138" t="s">
        <v>455</v>
      </c>
      <c r="J4" s="138" t="s">
        <v>456</v>
      </c>
      <c r="K4" s="138" t="s">
        <v>457</v>
      </c>
      <c r="L4" s="138" t="s">
        <v>458</v>
      </c>
      <c r="M4" s="138" t="s">
        <v>459</v>
      </c>
      <c r="N4" s="138" t="s">
        <v>460</v>
      </c>
      <c r="O4" s="139"/>
      <c r="P4" s="139"/>
      <c r="Q4" s="139"/>
      <c r="R4" s="139" t="s">
        <v>829</v>
      </c>
      <c r="S4" s="139" t="s">
        <v>830</v>
      </c>
      <c r="T4" s="137" t="s">
        <v>831</v>
      </c>
      <c r="U4" s="137" t="s">
        <v>832</v>
      </c>
      <c r="V4" s="137" t="s">
        <v>833</v>
      </c>
      <c r="W4" s="137" t="s">
        <v>834</v>
      </c>
      <c r="X4" s="137" t="s">
        <v>835</v>
      </c>
      <c r="Y4" s="137" t="s">
        <v>836</v>
      </c>
      <c r="Z4" s="137" t="s">
        <v>837</v>
      </c>
      <c r="AA4" s="137" t="s">
        <v>838</v>
      </c>
      <c r="AB4" s="137" t="s">
        <v>839</v>
      </c>
      <c r="AC4" s="137" t="s">
        <v>828</v>
      </c>
    </row>
    <row r="5" spans="1:29" s="130" customFormat="1" ht="91.5" customHeight="1" x14ac:dyDescent="0.35">
      <c r="B5" s="113" t="s">
        <v>396</v>
      </c>
      <c r="C5" s="86" t="s">
        <v>461</v>
      </c>
      <c r="D5" s="86" t="s">
        <v>462</v>
      </c>
      <c r="E5" s="86" t="s">
        <v>463</v>
      </c>
      <c r="F5" s="86" t="s">
        <v>464</v>
      </c>
      <c r="G5" s="86" t="s">
        <v>465</v>
      </c>
      <c r="H5" s="86" t="s">
        <v>466</v>
      </c>
      <c r="I5" s="86" t="s">
        <v>467</v>
      </c>
      <c r="J5" s="86" t="s">
        <v>468</v>
      </c>
      <c r="K5" s="86" t="s">
        <v>469</v>
      </c>
      <c r="L5" s="86" t="s">
        <v>470</v>
      </c>
      <c r="M5" s="86" t="s">
        <v>471</v>
      </c>
      <c r="N5" s="86" t="s">
        <v>472</v>
      </c>
      <c r="R5" s="115" t="s">
        <v>111</v>
      </c>
      <c r="S5" s="115" t="s">
        <v>112</v>
      </c>
      <c r="T5" s="115" t="s">
        <v>113</v>
      </c>
      <c r="U5" s="115" t="s">
        <v>114</v>
      </c>
      <c r="V5" s="115" t="s">
        <v>115</v>
      </c>
      <c r="W5" s="115" t="s">
        <v>116</v>
      </c>
      <c r="X5" s="115" t="s">
        <v>117</v>
      </c>
      <c r="Y5" s="115" t="s">
        <v>118</v>
      </c>
      <c r="Z5" s="115" t="s">
        <v>119</v>
      </c>
      <c r="AA5" s="115" t="s">
        <v>120</v>
      </c>
      <c r="AB5" s="115" t="s">
        <v>121</v>
      </c>
      <c r="AC5" s="115" t="s">
        <v>122</v>
      </c>
    </row>
    <row r="6" spans="1:29" s="127" customFormat="1" ht="26.25" customHeight="1" x14ac:dyDescent="0.35">
      <c r="A6" s="127" t="e">
        <f>#REF!</f>
        <v>#REF!</v>
      </c>
      <c r="B6" s="46" t="s">
        <v>31</v>
      </c>
      <c r="C6" s="131">
        <f ca="1">R6</f>
        <v>0</v>
      </c>
      <c r="D6" s="131">
        <f t="shared" ref="D6:N6" ca="1" si="0">S6</f>
        <v>0</v>
      </c>
      <c r="E6" s="131">
        <f t="shared" ca="1" si="0"/>
        <v>0</v>
      </c>
      <c r="F6" s="131">
        <f t="shared" ca="1" si="0"/>
        <v>0</v>
      </c>
      <c r="G6" s="131">
        <f t="shared" ca="1" si="0"/>
        <v>0</v>
      </c>
      <c r="H6" s="131">
        <f t="shared" ca="1" si="0"/>
        <v>0</v>
      </c>
      <c r="I6" s="131">
        <f t="shared" ca="1" si="0"/>
        <v>0</v>
      </c>
      <c r="J6" s="131">
        <f t="shared" ca="1" si="0"/>
        <v>0</v>
      </c>
      <c r="K6" s="131">
        <f t="shared" ca="1" si="0"/>
        <v>0</v>
      </c>
      <c r="L6" s="131">
        <f t="shared" ca="1" si="0"/>
        <v>0</v>
      </c>
      <c r="M6" s="131">
        <f t="shared" ca="1" si="0"/>
        <v>0</v>
      </c>
      <c r="N6" s="131">
        <f t="shared" ca="1" si="0"/>
        <v>0</v>
      </c>
      <c r="O6" s="132"/>
      <c r="P6" s="132"/>
      <c r="Q6" s="132"/>
      <c r="R6" s="132">
        <f t="array" aca="1" ref="R6" ca="1">INDEX(INDIRECT("'"&amp;$B$3&amp;"'!CL$3:CL$1000"), MATCH($E$1&amp;$B6, INDIRECT("'"&amp;$B$3&amp;"'!$A$3:$A$1000")&amp; INDIRECT("'"&amp;$B$3&amp;"'!$B$3:$B$1000"),0))</f>
        <v>0</v>
      </c>
      <c r="S6" s="132">
        <f t="array" aca="1" ref="S6" ca="1">INDEX(INDIRECT("'"&amp;$B$3&amp;"'!CM$3:CM$1000"), MATCH($E$1&amp;$B6, INDIRECT("'"&amp;$B$3&amp;"'!$A$3:$A$1000")&amp; INDIRECT("'"&amp;$B$3&amp;"'!$B$3:$B$1000"),0))</f>
        <v>0</v>
      </c>
      <c r="T6" s="132">
        <f t="array" aca="1" ref="T6" ca="1">INDEX(INDIRECT("'"&amp;$B$3&amp;"'!CN$3:CN$1000"), MATCH($E$1&amp;$B6, INDIRECT("'"&amp;$B$3&amp;"'!$A$3:$A$1000")&amp; INDIRECT("'"&amp;$B$3&amp;"'!$B$3:$B$1000"),0))</f>
        <v>0</v>
      </c>
      <c r="U6" s="132">
        <f t="array" aca="1" ref="U6" ca="1">INDEX(INDIRECT("'"&amp;$B$3&amp;"'!CO$3:CO$1000"), MATCH($E$1&amp;$B6, INDIRECT("'"&amp;$B$3&amp;"'!$A$3:$A$1000")&amp; INDIRECT("'"&amp;$B$3&amp;"'!$B$3:$B$1000"),0))</f>
        <v>0</v>
      </c>
      <c r="V6" s="132">
        <f t="array" aca="1" ref="V6" ca="1">INDEX(INDIRECT("'"&amp;$B$3&amp;"'!CP$3:CP$1000"), MATCH($E$1&amp;$B6, INDIRECT("'"&amp;$B$3&amp;"'!$A$3:$A$1000")&amp; INDIRECT("'"&amp;$B$3&amp;"'!$B$3:$B$1000"),0))</f>
        <v>0</v>
      </c>
      <c r="W6" s="132">
        <f t="array" aca="1" ref="W6" ca="1">INDEX(INDIRECT("'"&amp;$B$3&amp;"'!CQ$3:CQ$1000"), MATCH($E$1&amp;$B6, INDIRECT("'"&amp;$B$3&amp;"'!$A$3:$A$1000")&amp; INDIRECT("'"&amp;$B$3&amp;"'!$B$3:$B$1000"),0))</f>
        <v>0</v>
      </c>
      <c r="X6" s="132">
        <f t="array" aca="1" ref="X6" ca="1">INDEX(INDIRECT("'"&amp;$B$3&amp;"'!CR$3:CR$1000"), MATCH($E$1&amp;$B6, INDIRECT("'"&amp;$B$3&amp;"'!$A$3:$A$1000")&amp; INDIRECT("'"&amp;$B$3&amp;"'!$B$3:$B$1000"),0))</f>
        <v>0</v>
      </c>
      <c r="Y6" s="132">
        <f t="array" aca="1" ref="Y6" ca="1">INDEX(INDIRECT("'"&amp;$B$3&amp;"'!CS$3:CS$1000"), MATCH($E$1&amp;$B6, INDIRECT("'"&amp;$B$3&amp;"'!$A$3:$A$1000")&amp; INDIRECT("'"&amp;$B$3&amp;"'!$B$3:$B$1000"),0))</f>
        <v>0</v>
      </c>
      <c r="Z6" s="132">
        <f t="array" aca="1" ref="Z6" ca="1">INDEX(INDIRECT("'"&amp;$B$3&amp;"'!CT$3:CT$1000"), MATCH($E$1&amp;$B6, INDIRECT("'"&amp;$B$3&amp;"'!$A$3:$A$1000")&amp; INDIRECT("'"&amp;$B$3&amp;"'!$B$3:$B$1000"),0))</f>
        <v>0</v>
      </c>
      <c r="AA6" s="132">
        <f t="array" aca="1" ref="AA6" ca="1">INDEX(INDIRECT("'"&amp;$B$3&amp;"'!CU$3:CU$1000"), MATCH($E$1&amp;$B6, INDIRECT("'"&amp;$B$3&amp;"'!$A$3:$A$1000")&amp; INDIRECT("'"&amp;$B$3&amp;"'!$B$3:$B$1000"),0))</f>
        <v>0</v>
      </c>
      <c r="AB6" s="132">
        <f t="array" aca="1" ref="AB6" ca="1">INDEX(INDIRECT("'"&amp;$B$3&amp;"'!CV$3:CV$1000"), MATCH($E$1&amp;$B6, INDIRECT("'"&amp;$B$3&amp;"'!$A$3:$A$1000")&amp; INDIRECT("'"&amp;$B$3&amp;"'!$B$3:$B$1000"),0))</f>
        <v>0</v>
      </c>
      <c r="AC6" s="132">
        <f t="array" aca="1" ref="AC6" ca="1">INDEX(INDIRECT("'"&amp;$B$3&amp;"'!CW$3:CW$1000"), MATCH($E$1&amp;$B6, INDIRECT("'"&amp;$B$3&amp;"'!$A$3:$A$1000")&amp; INDIRECT("'"&amp;$B$3&amp;"'!$B$3:$B$1000"),0))</f>
        <v>0</v>
      </c>
    </row>
    <row r="7" spans="1:29" s="127" customFormat="1" ht="26.25" customHeight="1" x14ac:dyDescent="0.35">
      <c r="A7" s="127" t="e">
        <f>#REF!</f>
        <v>#REF!</v>
      </c>
      <c r="B7" s="52" t="s">
        <v>32</v>
      </c>
      <c r="C7" s="131">
        <f t="shared" ref="C7:C22" ca="1" si="1">R7</f>
        <v>3</v>
      </c>
      <c r="D7" s="131">
        <f t="shared" ref="D7:D22" ca="1" si="2">S7</f>
        <v>1</v>
      </c>
      <c r="E7" s="131">
        <f t="shared" ref="E7:E22" ca="1" si="3">T7</f>
        <v>0</v>
      </c>
      <c r="F7" s="131">
        <f t="shared" ref="F7:F22" ca="1" si="4">U7</f>
        <v>1</v>
      </c>
      <c r="G7" s="131">
        <f t="shared" ref="G7:G22" ca="1" si="5">V7</f>
        <v>0</v>
      </c>
      <c r="H7" s="131">
        <f t="shared" ref="H7:H22" ca="1" si="6">W7</f>
        <v>0</v>
      </c>
      <c r="I7" s="131">
        <f t="shared" ref="I7:I22" ca="1" si="7">X7</f>
        <v>0</v>
      </c>
      <c r="J7" s="131">
        <f t="shared" ref="J7:J22" ca="1" si="8">Y7</f>
        <v>0</v>
      </c>
      <c r="K7" s="131">
        <f t="shared" ref="K7:K22" ca="1" si="9">Z7</f>
        <v>0</v>
      </c>
      <c r="L7" s="131">
        <f t="shared" ref="L7:L22" ca="1" si="10">AA7</f>
        <v>0</v>
      </c>
      <c r="M7" s="131">
        <f t="shared" ref="M7:M22" ca="1" si="11">AB7</f>
        <v>0</v>
      </c>
      <c r="N7" s="131">
        <f t="shared" ref="N7:N22" ca="1" si="12">AC7</f>
        <v>0</v>
      </c>
      <c r="O7" s="132"/>
      <c r="P7" s="132"/>
      <c r="Q7" s="132"/>
      <c r="R7" s="132">
        <f t="array" aca="1" ref="R7" ca="1">INDEX(INDIRECT("'"&amp;$B$3&amp;"'!CL$3:CL$1000"), MATCH($E$1&amp;$B7, INDIRECT("'"&amp;$B$3&amp;"'!$A$3:$A$1000")&amp; INDIRECT("'"&amp;$B$3&amp;"'!$B$3:$B$1000"),0))</f>
        <v>3</v>
      </c>
      <c r="S7" s="132">
        <f t="array" aca="1" ref="S7" ca="1">INDEX(INDIRECT("'"&amp;$B$3&amp;"'!CM$3:CM$1000"), MATCH($E$1&amp;$B7, INDIRECT("'"&amp;$B$3&amp;"'!$A$3:$A$1000")&amp; INDIRECT("'"&amp;$B$3&amp;"'!$B$3:$B$1000"),0))</f>
        <v>1</v>
      </c>
      <c r="T7" s="132">
        <f t="array" aca="1" ref="T7" ca="1">INDEX(INDIRECT("'"&amp;$B$3&amp;"'!CN$3:CN$1000"), MATCH($E$1&amp;$B7, INDIRECT("'"&amp;$B$3&amp;"'!$A$3:$A$1000")&amp; INDIRECT("'"&amp;$B$3&amp;"'!$B$3:$B$1000"),0))</f>
        <v>0</v>
      </c>
      <c r="U7" s="132">
        <f t="array" aca="1" ref="U7" ca="1">INDEX(INDIRECT("'"&amp;$B$3&amp;"'!CO$3:CO$1000"), MATCH($E$1&amp;$B7, INDIRECT("'"&amp;$B$3&amp;"'!$A$3:$A$1000")&amp; INDIRECT("'"&amp;$B$3&amp;"'!$B$3:$B$1000"),0))</f>
        <v>1</v>
      </c>
      <c r="V7" s="132">
        <f t="array" aca="1" ref="V7" ca="1">INDEX(INDIRECT("'"&amp;$B$3&amp;"'!CP$3:CP$1000"), MATCH($E$1&amp;$B7, INDIRECT("'"&amp;$B$3&amp;"'!$A$3:$A$1000")&amp; INDIRECT("'"&amp;$B$3&amp;"'!$B$3:$B$1000"),0))</f>
        <v>0</v>
      </c>
      <c r="W7" s="132">
        <f t="array" aca="1" ref="W7" ca="1">INDEX(INDIRECT("'"&amp;$B$3&amp;"'!CQ$3:CQ$1000"), MATCH($E$1&amp;$B7, INDIRECT("'"&amp;$B$3&amp;"'!$A$3:$A$1000")&amp; INDIRECT("'"&amp;$B$3&amp;"'!$B$3:$B$1000"),0))</f>
        <v>0</v>
      </c>
      <c r="X7" s="132">
        <f t="array" aca="1" ref="X7" ca="1">INDEX(INDIRECT("'"&amp;$B$3&amp;"'!CR$3:CR$1000"), MATCH($E$1&amp;$B7, INDIRECT("'"&amp;$B$3&amp;"'!$A$3:$A$1000")&amp; INDIRECT("'"&amp;$B$3&amp;"'!$B$3:$B$1000"),0))</f>
        <v>0</v>
      </c>
      <c r="Y7" s="132">
        <f t="array" aca="1" ref="Y7" ca="1">INDEX(INDIRECT("'"&amp;$B$3&amp;"'!CS$3:CS$1000"), MATCH($E$1&amp;$B7, INDIRECT("'"&amp;$B$3&amp;"'!$A$3:$A$1000")&amp; INDIRECT("'"&amp;$B$3&amp;"'!$B$3:$B$1000"),0))</f>
        <v>0</v>
      </c>
      <c r="Z7" s="132">
        <f t="array" aca="1" ref="Z7" ca="1">INDEX(INDIRECT("'"&amp;$B$3&amp;"'!CT$3:CT$1000"), MATCH($E$1&amp;$B7, INDIRECT("'"&amp;$B$3&amp;"'!$A$3:$A$1000")&amp; INDIRECT("'"&amp;$B$3&amp;"'!$B$3:$B$1000"),0))</f>
        <v>0</v>
      </c>
      <c r="AA7" s="132">
        <f t="array" aca="1" ref="AA7" ca="1">INDEX(INDIRECT("'"&amp;$B$3&amp;"'!CU$3:CU$1000"), MATCH($E$1&amp;$B7, INDIRECT("'"&amp;$B$3&amp;"'!$A$3:$A$1000")&amp; INDIRECT("'"&amp;$B$3&amp;"'!$B$3:$B$1000"),0))</f>
        <v>0</v>
      </c>
      <c r="AB7" s="132">
        <f t="array" aca="1" ref="AB7" ca="1">INDEX(INDIRECT("'"&amp;$B$3&amp;"'!CV$3:CV$1000"), MATCH($E$1&amp;$B7, INDIRECT("'"&amp;$B$3&amp;"'!$A$3:$A$1000")&amp; INDIRECT("'"&amp;$B$3&amp;"'!$B$3:$B$1000"),0))</f>
        <v>0</v>
      </c>
      <c r="AC7" s="132">
        <f t="array" aca="1" ref="AC7" ca="1">INDEX(INDIRECT("'"&amp;$B$3&amp;"'!CW$3:CW$1000"), MATCH($E$1&amp;$B7, INDIRECT("'"&amp;$B$3&amp;"'!$A$3:$A$1000")&amp; INDIRECT("'"&amp;$B$3&amp;"'!$B$3:$B$1000"),0))</f>
        <v>0</v>
      </c>
    </row>
    <row r="8" spans="1:29" s="127" customFormat="1" ht="26.25" customHeight="1" x14ac:dyDescent="0.35">
      <c r="A8" s="127" t="e">
        <f>#REF!</f>
        <v>#REF!</v>
      </c>
      <c r="B8" s="52" t="s">
        <v>409</v>
      </c>
      <c r="C8" s="131">
        <f t="shared" ca="1" si="1"/>
        <v>0</v>
      </c>
      <c r="D8" s="131">
        <f t="shared" ca="1" si="2"/>
        <v>0</v>
      </c>
      <c r="E8" s="131">
        <f t="shared" ca="1" si="3"/>
        <v>0</v>
      </c>
      <c r="F8" s="131">
        <f t="shared" ca="1" si="4"/>
        <v>0</v>
      </c>
      <c r="G8" s="131">
        <f t="shared" ca="1" si="5"/>
        <v>0</v>
      </c>
      <c r="H8" s="131">
        <f t="shared" ca="1" si="6"/>
        <v>0</v>
      </c>
      <c r="I8" s="131">
        <f t="shared" ca="1" si="7"/>
        <v>0</v>
      </c>
      <c r="J8" s="131">
        <f t="shared" ca="1" si="8"/>
        <v>0</v>
      </c>
      <c r="K8" s="131">
        <f t="shared" ca="1" si="9"/>
        <v>0</v>
      </c>
      <c r="L8" s="131">
        <f t="shared" ca="1" si="10"/>
        <v>0</v>
      </c>
      <c r="M8" s="131">
        <f t="shared" ca="1" si="11"/>
        <v>0</v>
      </c>
      <c r="N8" s="131">
        <f t="shared" ca="1" si="12"/>
        <v>0</v>
      </c>
      <c r="O8" s="132"/>
      <c r="P8" s="132"/>
      <c r="Q8" s="132"/>
      <c r="R8" s="132">
        <f t="array" aca="1" ref="R8" ca="1">INDEX(INDIRECT("'"&amp;$B$3&amp;"'!CL$3:CL$1000"), MATCH($E$1&amp;$B8, INDIRECT("'"&amp;$B$3&amp;"'!$A$3:$A$1000")&amp; INDIRECT("'"&amp;$B$3&amp;"'!$B$3:$B$1000"),0))</f>
        <v>0</v>
      </c>
      <c r="S8" s="132">
        <f t="array" aca="1" ref="S8" ca="1">INDEX(INDIRECT("'"&amp;$B$3&amp;"'!CM$3:CM$1000"), MATCH($E$1&amp;$B8, INDIRECT("'"&amp;$B$3&amp;"'!$A$3:$A$1000")&amp; INDIRECT("'"&amp;$B$3&amp;"'!$B$3:$B$1000"),0))</f>
        <v>0</v>
      </c>
      <c r="T8" s="132">
        <f t="array" aca="1" ref="T8" ca="1">INDEX(INDIRECT("'"&amp;$B$3&amp;"'!CN$3:CN$1000"), MATCH($E$1&amp;$B8, INDIRECT("'"&amp;$B$3&amp;"'!$A$3:$A$1000")&amp; INDIRECT("'"&amp;$B$3&amp;"'!$B$3:$B$1000"),0))</f>
        <v>0</v>
      </c>
      <c r="U8" s="132">
        <f t="array" aca="1" ref="U8" ca="1">INDEX(INDIRECT("'"&amp;$B$3&amp;"'!CO$3:CO$1000"), MATCH($E$1&amp;$B8, INDIRECT("'"&amp;$B$3&amp;"'!$A$3:$A$1000")&amp; INDIRECT("'"&amp;$B$3&amp;"'!$B$3:$B$1000"),0))</f>
        <v>0</v>
      </c>
      <c r="V8" s="132">
        <f t="array" aca="1" ref="V8" ca="1">INDEX(INDIRECT("'"&amp;$B$3&amp;"'!CP$3:CP$1000"), MATCH($E$1&amp;$B8, INDIRECT("'"&amp;$B$3&amp;"'!$A$3:$A$1000")&amp; INDIRECT("'"&amp;$B$3&amp;"'!$B$3:$B$1000"),0))</f>
        <v>0</v>
      </c>
      <c r="W8" s="132">
        <f t="array" aca="1" ref="W8" ca="1">INDEX(INDIRECT("'"&amp;$B$3&amp;"'!CQ$3:CQ$1000"), MATCH($E$1&amp;$B8, INDIRECT("'"&amp;$B$3&amp;"'!$A$3:$A$1000")&amp; INDIRECT("'"&amp;$B$3&amp;"'!$B$3:$B$1000"),0))</f>
        <v>0</v>
      </c>
      <c r="X8" s="132">
        <f t="array" aca="1" ref="X8" ca="1">INDEX(INDIRECT("'"&amp;$B$3&amp;"'!CR$3:CR$1000"), MATCH($E$1&amp;$B8, INDIRECT("'"&amp;$B$3&amp;"'!$A$3:$A$1000")&amp; INDIRECT("'"&amp;$B$3&amp;"'!$B$3:$B$1000"),0))</f>
        <v>0</v>
      </c>
      <c r="Y8" s="132">
        <f t="array" aca="1" ref="Y8" ca="1">INDEX(INDIRECT("'"&amp;$B$3&amp;"'!CS$3:CS$1000"), MATCH($E$1&amp;$B8, INDIRECT("'"&amp;$B$3&amp;"'!$A$3:$A$1000")&amp; INDIRECT("'"&amp;$B$3&amp;"'!$B$3:$B$1000"),0))</f>
        <v>0</v>
      </c>
      <c r="Z8" s="132">
        <f t="array" aca="1" ref="Z8" ca="1">INDEX(INDIRECT("'"&amp;$B$3&amp;"'!CT$3:CT$1000"), MATCH($E$1&amp;$B8, INDIRECT("'"&amp;$B$3&amp;"'!$A$3:$A$1000")&amp; INDIRECT("'"&amp;$B$3&amp;"'!$B$3:$B$1000"),0))</f>
        <v>0</v>
      </c>
      <c r="AA8" s="132">
        <f t="array" aca="1" ref="AA8" ca="1">INDEX(INDIRECT("'"&amp;$B$3&amp;"'!CU$3:CU$1000"), MATCH($E$1&amp;$B8, INDIRECT("'"&amp;$B$3&amp;"'!$A$3:$A$1000")&amp; INDIRECT("'"&amp;$B$3&amp;"'!$B$3:$B$1000"),0))</f>
        <v>0</v>
      </c>
      <c r="AB8" s="132">
        <f t="array" aca="1" ref="AB8" ca="1">INDEX(INDIRECT("'"&amp;$B$3&amp;"'!CV$3:CV$1000"), MATCH($E$1&amp;$B8, INDIRECT("'"&amp;$B$3&amp;"'!$A$3:$A$1000")&amp; INDIRECT("'"&amp;$B$3&amp;"'!$B$3:$B$1000"),0))</f>
        <v>0</v>
      </c>
      <c r="AC8" s="132">
        <f t="array" aca="1" ref="AC8" ca="1">INDEX(INDIRECT("'"&amp;$B$3&amp;"'!CW$3:CW$1000"), MATCH($E$1&amp;$B8, INDIRECT("'"&amp;$B$3&amp;"'!$A$3:$A$1000")&amp; INDIRECT("'"&amp;$B$3&amp;"'!$B$3:$B$1000"),0))</f>
        <v>0</v>
      </c>
    </row>
    <row r="9" spans="1:29" s="127" customFormat="1" ht="26.25" customHeight="1" x14ac:dyDescent="0.35">
      <c r="A9" s="127" t="e">
        <f>#REF!</f>
        <v>#REF!</v>
      </c>
      <c r="B9" s="52" t="s">
        <v>34</v>
      </c>
      <c r="C9" s="131">
        <f t="shared" ca="1" si="1"/>
        <v>0</v>
      </c>
      <c r="D9" s="131">
        <f t="shared" ca="1" si="2"/>
        <v>1</v>
      </c>
      <c r="E9" s="131">
        <f t="shared" ca="1" si="3"/>
        <v>0</v>
      </c>
      <c r="F9" s="131">
        <f t="shared" ca="1" si="4"/>
        <v>1</v>
      </c>
      <c r="G9" s="131">
        <f t="shared" ca="1" si="5"/>
        <v>0</v>
      </c>
      <c r="H9" s="131">
        <f t="shared" ca="1" si="6"/>
        <v>0</v>
      </c>
      <c r="I9" s="131">
        <f t="shared" ca="1" si="7"/>
        <v>0</v>
      </c>
      <c r="J9" s="131">
        <f t="shared" ca="1" si="8"/>
        <v>0</v>
      </c>
      <c r="K9" s="131">
        <f t="shared" ca="1" si="9"/>
        <v>0</v>
      </c>
      <c r="L9" s="131">
        <f t="shared" ca="1" si="10"/>
        <v>1</v>
      </c>
      <c r="M9" s="131">
        <f t="shared" ca="1" si="11"/>
        <v>0</v>
      </c>
      <c r="N9" s="131">
        <f t="shared" ca="1" si="12"/>
        <v>0</v>
      </c>
      <c r="O9" s="132"/>
      <c r="P9" s="132"/>
      <c r="Q9" s="132"/>
      <c r="R9" s="132">
        <f t="array" aca="1" ref="R9" ca="1">INDEX(INDIRECT("'"&amp;$B$3&amp;"'!CL$3:CL$1000"), MATCH($E$1&amp;$B9, INDIRECT("'"&amp;$B$3&amp;"'!$A$3:$A$1000")&amp; INDIRECT("'"&amp;$B$3&amp;"'!$B$3:$B$1000"),0))</f>
        <v>0</v>
      </c>
      <c r="S9" s="132">
        <f t="array" aca="1" ref="S9" ca="1">INDEX(INDIRECT("'"&amp;$B$3&amp;"'!CM$3:CM$1000"), MATCH($E$1&amp;$B9, INDIRECT("'"&amp;$B$3&amp;"'!$A$3:$A$1000")&amp; INDIRECT("'"&amp;$B$3&amp;"'!$B$3:$B$1000"),0))</f>
        <v>1</v>
      </c>
      <c r="T9" s="132">
        <f t="array" aca="1" ref="T9" ca="1">INDEX(INDIRECT("'"&amp;$B$3&amp;"'!CN$3:CN$1000"), MATCH($E$1&amp;$B9, INDIRECT("'"&amp;$B$3&amp;"'!$A$3:$A$1000")&amp; INDIRECT("'"&amp;$B$3&amp;"'!$B$3:$B$1000"),0))</f>
        <v>0</v>
      </c>
      <c r="U9" s="132">
        <f t="array" aca="1" ref="U9" ca="1">INDEX(INDIRECT("'"&amp;$B$3&amp;"'!CO$3:CO$1000"), MATCH($E$1&amp;$B9, INDIRECT("'"&amp;$B$3&amp;"'!$A$3:$A$1000")&amp; INDIRECT("'"&amp;$B$3&amp;"'!$B$3:$B$1000"),0))</f>
        <v>1</v>
      </c>
      <c r="V9" s="132">
        <f t="array" aca="1" ref="V9" ca="1">INDEX(INDIRECT("'"&amp;$B$3&amp;"'!CP$3:CP$1000"), MATCH($E$1&amp;$B9, INDIRECT("'"&amp;$B$3&amp;"'!$A$3:$A$1000")&amp; INDIRECT("'"&amp;$B$3&amp;"'!$B$3:$B$1000"),0))</f>
        <v>0</v>
      </c>
      <c r="W9" s="132">
        <f t="array" aca="1" ref="W9" ca="1">INDEX(INDIRECT("'"&amp;$B$3&amp;"'!CQ$3:CQ$1000"), MATCH($E$1&amp;$B9, INDIRECT("'"&amp;$B$3&amp;"'!$A$3:$A$1000")&amp; INDIRECT("'"&amp;$B$3&amp;"'!$B$3:$B$1000"),0))</f>
        <v>0</v>
      </c>
      <c r="X9" s="132">
        <f t="array" aca="1" ref="X9" ca="1">INDEX(INDIRECT("'"&amp;$B$3&amp;"'!CR$3:CR$1000"), MATCH($E$1&amp;$B9, INDIRECT("'"&amp;$B$3&amp;"'!$A$3:$A$1000")&amp; INDIRECT("'"&amp;$B$3&amp;"'!$B$3:$B$1000"),0))</f>
        <v>0</v>
      </c>
      <c r="Y9" s="132">
        <f t="array" aca="1" ref="Y9" ca="1">INDEX(INDIRECT("'"&amp;$B$3&amp;"'!CS$3:CS$1000"), MATCH($E$1&amp;$B9, INDIRECT("'"&amp;$B$3&amp;"'!$A$3:$A$1000")&amp; INDIRECT("'"&amp;$B$3&amp;"'!$B$3:$B$1000"),0))</f>
        <v>0</v>
      </c>
      <c r="Z9" s="132">
        <f t="array" aca="1" ref="Z9" ca="1">INDEX(INDIRECT("'"&amp;$B$3&amp;"'!CT$3:CT$1000"), MATCH($E$1&amp;$B9, INDIRECT("'"&amp;$B$3&amp;"'!$A$3:$A$1000")&amp; INDIRECT("'"&amp;$B$3&amp;"'!$B$3:$B$1000"),0))</f>
        <v>0</v>
      </c>
      <c r="AA9" s="132">
        <f t="array" aca="1" ref="AA9" ca="1">INDEX(INDIRECT("'"&amp;$B$3&amp;"'!CU$3:CU$1000"), MATCH($E$1&amp;$B9, INDIRECT("'"&amp;$B$3&amp;"'!$A$3:$A$1000")&amp; INDIRECT("'"&amp;$B$3&amp;"'!$B$3:$B$1000"),0))</f>
        <v>1</v>
      </c>
      <c r="AB9" s="132">
        <f t="array" aca="1" ref="AB9" ca="1">INDEX(INDIRECT("'"&amp;$B$3&amp;"'!CV$3:CV$1000"), MATCH($E$1&amp;$B9, INDIRECT("'"&amp;$B$3&amp;"'!$A$3:$A$1000")&amp; INDIRECT("'"&amp;$B$3&amp;"'!$B$3:$B$1000"),0))</f>
        <v>0</v>
      </c>
      <c r="AC9" s="132">
        <f t="array" aca="1" ref="AC9" ca="1">INDEX(INDIRECT("'"&amp;$B$3&amp;"'!CW$3:CW$1000"), MATCH($E$1&amp;$B9, INDIRECT("'"&amp;$B$3&amp;"'!$A$3:$A$1000")&amp; INDIRECT("'"&amp;$B$3&amp;"'!$B$3:$B$1000"),0))</f>
        <v>0</v>
      </c>
    </row>
    <row r="10" spans="1:29" s="127" customFormat="1" ht="26.25" customHeight="1" x14ac:dyDescent="0.35">
      <c r="A10" s="127" t="e">
        <f>#REF!</f>
        <v>#REF!</v>
      </c>
      <c r="B10" s="52" t="s">
        <v>35</v>
      </c>
      <c r="C10" s="131">
        <f t="shared" ca="1" si="1"/>
        <v>1</v>
      </c>
      <c r="D10" s="131">
        <f t="shared" ca="1" si="2"/>
        <v>0</v>
      </c>
      <c r="E10" s="131">
        <f t="shared" ca="1" si="3"/>
        <v>0</v>
      </c>
      <c r="F10" s="131">
        <f t="shared" ca="1" si="4"/>
        <v>0</v>
      </c>
      <c r="G10" s="131">
        <f t="shared" ca="1" si="5"/>
        <v>0</v>
      </c>
      <c r="H10" s="131">
        <f t="shared" ca="1" si="6"/>
        <v>0</v>
      </c>
      <c r="I10" s="131">
        <f t="shared" ca="1" si="7"/>
        <v>0</v>
      </c>
      <c r="J10" s="131">
        <f t="shared" ca="1" si="8"/>
        <v>0</v>
      </c>
      <c r="K10" s="131">
        <f t="shared" ca="1" si="9"/>
        <v>0</v>
      </c>
      <c r="L10" s="131">
        <f t="shared" ca="1" si="10"/>
        <v>0</v>
      </c>
      <c r="M10" s="131">
        <f t="shared" ca="1" si="11"/>
        <v>0</v>
      </c>
      <c r="N10" s="131">
        <f t="shared" ca="1" si="12"/>
        <v>0</v>
      </c>
      <c r="O10" s="128"/>
      <c r="P10" s="128"/>
      <c r="Q10" s="128"/>
      <c r="R10" s="132">
        <f t="array" aca="1" ref="R10" ca="1">INDEX(INDIRECT("'"&amp;$B$3&amp;"'!CL$3:CL$1000"), MATCH($E$1&amp;$B10, INDIRECT("'"&amp;$B$3&amp;"'!$A$3:$A$1000")&amp; INDIRECT("'"&amp;$B$3&amp;"'!$B$3:$B$1000"),0))</f>
        <v>1</v>
      </c>
      <c r="S10" s="132">
        <f t="array" aca="1" ref="S10" ca="1">INDEX(INDIRECT("'"&amp;$B$3&amp;"'!CM$3:CM$1000"), MATCH($E$1&amp;$B10, INDIRECT("'"&amp;$B$3&amp;"'!$A$3:$A$1000")&amp; INDIRECT("'"&amp;$B$3&amp;"'!$B$3:$B$1000"),0))</f>
        <v>0</v>
      </c>
      <c r="T10" s="132">
        <f t="array" aca="1" ref="T10" ca="1">INDEX(INDIRECT("'"&amp;$B$3&amp;"'!CN$3:CN$1000"), MATCH($E$1&amp;$B10, INDIRECT("'"&amp;$B$3&amp;"'!$A$3:$A$1000")&amp; INDIRECT("'"&amp;$B$3&amp;"'!$B$3:$B$1000"),0))</f>
        <v>0</v>
      </c>
      <c r="U10" s="132">
        <f t="array" aca="1" ref="U10" ca="1">INDEX(INDIRECT("'"&amp;$B$3&amp;"'!CO$3:CO$1000"), MATCH($E$1&amp;$B10, INDIRECT("'"&amp;$B$3&amp;"'!$A$3:$A$1000")&amp; INDIRECT("'"&amp;$B$3&amp;"'!$B$3:$B$1000"),0))</f>
        <v>0</v>
      </c>
      <c r="V10" s="132">
        <f t="array" aca="1" ref="V10" ca="1">INDEX(INDIRECT("'"&amp;$B$3&amp;"'!CP$3:CP$1000"), MATCH($E$1&amp;$B10, INDIRECT("'"&amp;$B$3&amp;"'!$A$3:$A$1000")&amp; INDIRECT("'"&amp;$B$3&amp;"'!$B$3:$B$1000"),0))</f>
        <v>0</v>
      </c>
      <c r="W10" s="132">
        <f t="array" aca="1" ref="W10" ca="1">INDEX(INDIRECT("'"&amp;$B$3&amp;"'!CQ$3:CQ$1000"), MATCH($E$1&amp;$B10, INDIRECT("'"&amp;$B$3&amp;"'!$A$3:$A$1000")&amp; INDIRECT("'"&amp;$B$3&amp;"'!$B$3:$B$1000"),0))</f>
        <v>0</v>
      </c>
      <c r="X10" s="132">
        <f t="array" aca="1" ref="X10" ca="1">INDEX(INDIRECT("'"&amp;$B$3&amp;"'!CR$3:CR$1000"), MATCH($E$1&amp;$B10, INDIRECT("'"&amp;$B$3&amp;"'!$A$3:$A$1000")&amp; INDIRECT("'"&amp;$B$3&amp;"'!$B$3:$B$1000"),0))</f>
        <v>0</v>
      </c>
      <c r="Y10" s="132">
        <f t="array" aca="1" ref="Y10" ca="1">INDEX(INDIRECT("'"&amp;$B$3&amp;"'!CS$3:CS$1000"), MATCH($E$1&amp;$B10, INDIRECT("'"&amp;$B$3&amp;"'!$A$3:$A$1000")&amp; INDIRECT("'"&amp;$B$3&amp;"'!$B$3:$B$1000"),0))</f>
        <v>0</v>
      </c>
      <c r="Z10" s="132">
        <f t="array" aca="1" ref="Z10" ca="1">INDEX(INDIRECT("'"&amp;$B$3&amp;"'!CT$3:CT$1000"), MATCH($E$1&amp;$B10, INDIRECT("'"&amp;$B$3&amp;"'!$A$3:$A$1000")&amp; INDIRECT("'"&amp;$B$3&amp;"'!$B$3:$B$1000"),0))</f>
        <v>0</v>
      </c>
      <c r="AA10" s="132">
        <f t="array" aca="1" ref="AA10" ca="1">INDEX(INDIRECT("'"&amp;$B$3&amp;"'!CU$3:CU$1000"), MATCH($E$1&amp;$B10, INDIRECT("'"&amp;$B$3&amp;"'!$A$3:$A$1000")&amp; INDIRECT("'"&amp;$B$3&amp;"'!$B$3:$B$1000"),0))</f>
        <v>0</v>
      </c>
      <c r="AB10" s="132">
        <f t="array" aca="1" ref="AB10" ca="1">INDEX(INDIRECT("'"&amp;$B$3&amp;"'!CV$3:CV$1000"), MATCH($E$1&amp;$B10, INDIRECT("'"&amp;$B$3&amp;"'!$A$3:$A$1000")&amp; INDIRECT("'"&amp;$B$3&amp;"'!$B$3:$B$1000"),0))</f>
        <v>0</v>
      </c>
      <c r="AC10" s="132">
        <f t="array" aca="1" ref="AC10" ca="1">INDEX(INDIRECT("'"&amp;$B$3&amp;"'!CW$3:CW$1000"), MATCH($E$1&amp;$B10, INDIRECT("'"&amp;$B$3&amp;"'!$A$3:$A$1000")&amp; INDIRECT("'"&amp;$B$3&amp;"'!$B$3:$B$1000"),0))</f>
        <v>0</v>
      </c>
    </row>
    <row r="11" spans="1:29" s="127" customFormat="1" ht="26.25" customHeight="1" x14ac:dyDescent="0.35">
      <c r="A11" s="127" t="e">
        <f>#REF!</f>
        <v>#REF!</v>
      </c>
      <c r="B11" s="52" t="s">
        <v>36</v>
      </c>
      <c r="C11" s="131">
        <f t="shared" ca="1" si="1"/>
        <v>6</v>
      </c>
      <c r="D11" s="131">
        <f t="shared" ca="1" si="2"/>
        <v>7</v>
      </c>
      <c r="E11" s="131">
        <f t="shared" ca="1" si="3"/>
        <v>0</v>
      </c>
      <c r="F11" s="131">
        <f t="shared" ca="1" si="4"/>
        <v>4</v>
      </c>
      <c r="G11" s="131">
        <f t="shared" ca="1" si="5"/>
        <v>0</v>
      </c>
      <c r="H11" s="131">
        <f t="shared" ca="1" si="6"/>
        <v>6</v>
      </c>
      <c r="I11" s="131">
        <f t="shared" ca="1" si="7"/>
        <v>10</v>
      </c>
      <c r="J11" s="131">
        <f t="shared" ca="1" si="8"/>
        <v>2</v>
      </c>
      <c r="K11" s="131">
        <f t="shared" ca="1" si="9"/>
        <v>0</v>
      </c>
      <c r="L11" s="131">
        <f t="shared" ca="1" si="10"/>
        <v>4</v>
      </c>
      <c r="M11" s="131">
        <f t="shared" ca="1" si="11"/>
        <v>0</v>
      </c>
      <c r="N11" s="131">
        <f t="shared" ca="1" si="12"/>
        <v>0</v>
      </c>
      <c r="O11" s="133"/>
      <c r="P11" s="133"/>
      <c r="Q11" s="133"/>
      <c r="R11" s="132">
        <f t="array" aca="1" ref="R11" ca="1">INDEX(INDIRECT("'"&amp;$B$3&amp;"'!CL$3:CL$1000"), MATCH($E$1&amp;$B11, INDIRECT("'"&amp;$B$3&amp;"'!$A$3:$A$1000")&amp; INDIRECT("'"&amp;$B$3&amp;"'!$B$3:$B$1000"),0))</f>
        <v>6</v>
      </c>
      <c r="S11" s="132">
        <f t="array" aca="1" ref="S11" ca="1">INDEX(INDIRECT("'"&amp;$B$3&amp;"'!CM$3:CM$1000"), MATCH($E$1&amp;$B11, INDIRECT("'"&amp;$B$3&amp;"'!$A$3:$A$1000")&amp; INDIRECT("'"&amp;$B$3&amp;"'!$B$3:$B$1000"),0))</f>
        <v>7</v>
      </c>
      <c r="T11" s="132">
        <f t="array" aca="1" ref="T11" ca="1">INDEX(INDIRECT("'"&amp;$B$3&amp;"'!CN$3:CN$1000"), MATCH($E$1&amp;$B11, INDIRECT("'"&amp;$B$3&amp;"'!$A$3:$A$1000")&amp; INDIRECT("'"&amp;$B$3&amp;"'!$B$3:$B$1000"),0))</f>
        <v>0</v>
      </c>
      <c r="U11" s="132">
        <f t="array" aca="1" ref="U11" ca="1">INDEX(INDIRECT("'"&amp;$B$3&amp;"'!CO$3:CO$1000"), MATCH($E$1&amp;$B11, INDIRECT("'"&amp;$B$3&amp;"'!$A$3:$A$1000")&amp; INDIRECT("'"&amp;$B$3&amp;"'!$B$3:$B$1000"),0))</f>
        <v>4</v>
      </c>
      <c r="V11" s="132">
        <f t="array" aca="1" ref="V11" ca="1">INDEX(INDIRECT("'"&amp;$B$3&amp;"'!CP$3:CP$1000"), MATCH($E$1&amp;$B11, INDIRECT("'"&amp;$B$3&amp;"'!$A$3:$A$1000")&amp; INDIRECT("'"&amp;$B$3&amp;"'!$B$3:$B$1000"),0))</f>
        <v>0</v>
      </c>
      <c r="W11" s="132">
        <f t="array" aca="1" ref="W11" ca="1">INDEX(INDIRECT("'"&amp;$B$3&amp;"'!CQ$3:CQ$1000"), MATCH($E$1&amp;$B11, INDIRECT("'"&amp;$B$3&amp;"'!$A$3:$A$1000")&amp; INDIRECT("'"&amp;$B$3&amp;"'!$B$3:$B$1000"),0))</f>
        <v>6</v>
      </c>
      <c r="X11" s="132">
        <f t="array" aca="1" ref="X11" ca="1">INDEX(INDIRECT("'"&amp;$B$3&amp;"'!CR$3:CR$1000"), MATCH($E$1&amp;$B11, INDIRECT("'"&amp;$B$3&amp;"'!$A$3:$A$1000")&amp; INDIRECT("'"&amp;$B$3&amp;"'!$B$3:$B$1000"),0))</f>
        <v>10</v>
      </c>
      <c r="Y11" s="132">
        <f t="array" aca="1" ref="Y11" ca="1">INDEX(INDIRECT("'"&amp;$B$3&amp;"'!CS$3:CS$1000"), MATCH($E$1&amp;$B11, INDIRECT("'"&amp;$B$3&amp;"'!$A$3:$A$1000")&amp; INDIRECT("'"&amp;$B$3&amp;"'!$B$3:$B$1000"),0))</f>
        <v>2</v>
      </c>
      <c r="Z11" s="132">
        <f t="array" aca="1" ref="Z11" ca="1">INDEX(INDIRECT("'"&amp;$B$3&amp;"'!CT$3:CT$1000"), MATCH($E$1&amp;$B11, INDIRECT("'"&amp;$B$3&amp;"'!$A$3:$A$1000")&amp; INDIRECT("'"&amp;$B$3&amp;"'!$B$3:$B$1000"),0))</f>
        <v>0</v>
      </c>
      <c r="AA11" s="132">
        <f t="array" aca="1" ref="AA11" ca="1">INDEX(INDIRECT("'"&amp;$B$3&amp;"'!CU$3:CU$1000"), MATCH($E$1&amp;$B11, INDIRECT("'"&amp;$B$3&amp;"'!$A$3:$A$1000")&amp; INDIRECT("'"&amp;$B$3&amp;"'!$B$3:$B$1000"),0))</f>
        <v>4</v>
      </c>
      <c r="AB11" s="132">
        <f t="array" aca="1" ref="AB11" ca="1">INDEX(INDIRECT("'"&amp;$B$3&amp;"'!CV$3:CV$1000"), MATCH($E$1&amp;$B11, INDIRECT("'"&amp;$B$3&amp;"'!$A$3:$A$1000")&amp; INDIRECT("'"&amp;$B$3&amp;"'!$B$3:$B$1000"),0))</f>
        <v>0</v>
      </c>
      <c r="AC11" s="132">
        <f t="array" aca="1" ref="AC11" ca="1">INDEX(INDIRECT("'"&amp;$B$3&amp;"'!CW$3:CW$1000"), MATCH($E$1&amp;$B11, INDIRECT("'"&amp;$B$3&amp;"'!$A$3:$A$1000")&amp; INDIRECT("'"&amp;$B$3&amp;"'!$B$3:$B$1000"),0))</f>
        <v>0</v>
      </c>
    </row>
    <row r="12" spans="1:29" s="127" customFormat="1" ht="26.25" customHeight="1" x14ac:dyDescent="0.35">
      <c r="A12" s="127" t="e">
        <f>#REF!</f>
        <v>#REF!</v>
      </c>
      <c r="B12" s="52" t="s">
        <v>37</v>
      </c>
      <c r="C12" s="131">
        <f t="shared" ca="1" si="1"/>
        <v>1</v>
      </c>
      <c r="D12" s="131">
        <f t="shared" ca="1" si="2"/>
        <v>1</v>
      </c>
      <c r="E12" s="131">
        <f t="shared" ca="1" si="3"/>
        <v>0</v>
      </c>
      <c r="F12" s="131">
        <f t="shared" ca="1" si="4"/>
        <v>2</v>
      </c>
      <c r="G12" s="131">
        <f t="shared" ca="1" si="5"/>
        <v>0</v>
      </c>
      <c r="H12" s="131">
        <f t="shared" ca="1" si="6"/>
        <v>1</v>
      </c>
      <c r="I12" s="131">
        <f t="shared" ca="1" si="7"/>
        <v>3</v>
      </c>
      <c r="J12" s="131">
        <f t="shared" ca="1" si="8"/>
        <v>0</v>
      </c>
      <c r="K12" s="131">
        <f t="shared" ca="1" si="9"/>
        <v>0</v>
      </c>
      <c r="L12" s="131">
        <f t="shared" ca="1" si="10"/>
        <v>2</v>
      </c>
      <c r="M12" s="131">
        <f t="shared" ca="1" si="11"/>
        <v>0</v>
      </c>
      <c r="N12" s="131">
        <f t="shared" ca="1" si="12"/>
        <v>0</v>
      </c>
      <c r="O12" s="134"/>
      <c r="P12" s="134"/>
      <c r="Q12" s="134"/>
      <c r="R12" s="132">
        <f t="array" aca="1" ref="R12" ca="1">INDEX(INDIRECT("'"&amp;$B$3&amp;"'!CL$3:CL$1000"), MATCH($E$1&amp;$B12, INDIRECT("'"&amp;$B$3&amp;"'!$A$3:$A$1000")&amp; INDIRECT("'"&amp;$B$3&amp;"'!$B$3:$B$1000"),0))</f>
        <v>1</v>
      </c>
      <c r="S12" s="132">
        <f t="array" aca="1" ref="S12" ca="1">INDEX(INDIRECT("'"&amp;$B$3&amp;"'!CM$3:CM$1000"), MATCH($E$1&amp;$B12, INDIRECT("'"&amp;$B$3&amp;"'!$A$3:$A$1000")&amp; INDIRECT("'"&amp;$B$3&amp;"'!$B$3:$B$1000"),0))</f>
        <v>1</v>
      </c>
      <c r="T12" s="132">
        <f t="array" aca="1" ref="T12" ca="1">INDEX(INDIRECT("'"&amp;$B$3&amp;"'!CN$3:CN$1000"), MATCH($E$1&amp;$B12, INDIRECT("'"&amp;$B$3&amp;"'!$A$3:$A$1000")&amp; INDIRECT("'"&amp;$B$3&amp;"'!$B$3:$B$1000"),0))</f>
        <v>0</v>
      </c>
      <c r="U12" s="132">
        <f t="array" aca="1" ref="U12" ca="1">INDEX(INDIRECT("'"&amp;$B$3&amp;"'!CO$3:CO$1000"), MATCH($E$1&amp;$B12, INDIRECT("'"&amp;$B$3&amp;"'!$A$3:$A$1000")&amp; INDIRECT("'"&amp;$B$3&amp;"'!$B$3:$B$1000"),0))</f>
        <v>2</v>
      </c>
      <c r="V12" s="132">
        <f t="array" aca="1" ref="V12" ca="1">INDEX(INDIRECT("'"&amp;$B$3&amp;"'!CP$3:CP$1000"), MATCH($E$1&amp;$B12, INDIRECT("'"&amp;$B$3&amp;"'!$A$3:$A$1000")&amp; INDIRECT("'"&amp;$B$3&amp;"'!$B$3:$B$1000"),0))</f>
        <v>0</v>
      </c>
      <c r="W12" s="132">
        <f t="array" aca="1" ref="W12" ca="1">INDEX(INDIRECT("'"&amp;$B$3&amp;"'!CQ$3:CQ$1000"), MATCH($E$1&amp;$B12, INDIRECT("'"&amp;$B$3&amp;"'!$A$3:$A$1000")&amp; INDIRECT("'"&amp;$B$3&amp;"'!$B$3:$B$1000"),0))</f>
        <v>1</v>
      </c>
      <c r="X12" s="132">
        <f t="array" aca="1" ref="X12" ca="1">INDEX(INDIRECT("'"&amp;$B$3&amp;"'!CR$3:CR$1000"), MATCH($E$1&amp;$B12, INDIRECT("'"&amp;$B$3&amp;"'!$A$3:$A$1000")&amp; INDIRECT("'"&amp;$B$3&amp;"'!$B$3:$B$1000"),0))</f>
        <v>3</v>
      </c>
      <c r="Y12" s="132">
        <f t="array" aca="1" ref="Y12" ca="1">INDEX(INDIRECT("'"&amp;$B$3&amp;"'!CS$3:CS$1000"), MATCH($E$1&amp;$B12, INDIRECT("'"&amp;$B$3&amp;"'!$A$3:$A$1000")&amp; INDIRECT("'"&amp;$B$3&amp;"'!$B$3:$B$1000"),0))</f>
        <v>0</v>
      </c>
      <c r="Z12" s="132">
        <f t="array" aca="1" ref="Z12" ca="1">INDEX(INDIRECT("'"&amp;$B$3&amp;"'!CT$3:CT$1000"), MATCH($E$1&amp;$B12, INDIRECT("'"&amp;$B$3&amp;"'!$A$3:$A$1000")&amp; INDIRECT("'"&amp;$B$3&amp;"'!$B$3:$B$1000"),0))</f>
        <v>0</v>
      </c>
      <c r="AA12" s="132">
        <f t="array" aca="1" ref="AA12" ca="1">INDEX(INDIRECT("'"&amp;$B$3&amp;"'!CU$3:CU$1000"), MATCH($E$1&amp;$B12, INDIRECT("'"&amp;$B$3&amp;"'!$A$3:$A$1000")&amp; INDIRECT("'"&amp;$B$3&amp;"'!$B$3:$B$1000"),0))</f>
        <v>2</v>
      </c>
      <c r="AB12" s="132">
        <f t="array" aca="1" ref="AB12" ca="1">INDEX(INDIRECT("'"&amp;$B$3&amp;"'!CV$3:CV$1000"), MATCH($E$1&amp;$B12, INDIRECT("'"&amp;$B$3&amp;"'!$A$3:$A$1000")&amp; INDIRECT("'"&amp;$B$3&amp;"'!$B$3:$B$1000"),0))</f>
        <v>0</v>
      </c>
      <c r="AC12" s="132">
        <f t="array" aca="1" ref="AC12" ca="1">INDEX(INDIRECT("'"&amp;$B$3&amp;"'!CW$3:CW$1000"), MATCH($E$1&amp;$B12, INDIRECT("'"&amp;$B$3&amp;"'!$A$3:$A$1000")&amp; INDIRECT("'"&amp;$B$3&amp;"'!$B$3:$B$1000"),0))</f>
        <v>0</v>
      </c>
    </row>
    <row r="13" spans="1:29" s="127" customFormat="1" ht="26.25" customHeight="1" x14ac:dyDescent="0.35">
      <c r="A13" s="127" t="e">
        <f>#REF!</f>
        <v>#REF!</v>
      </c>
      <c r="B13" s="52" t="s">
        <v>38</v>
      </c>
      <c r="C13" s="131">
        <f t="shared" ca="1" si="1"/>
        <v>2</v>
      </c>
      <c r="D13" s="131">
        <f t="shared" ca="1" si="2"/>
        <v>2</v>
      </c>
      <c r="E13" s="131">
        <f t="shared" ca="1" si="3"/>
        <v>0</v>
      </c>
      <c r="F13" s="131">
        <f t="shared" ca="1" si="4"/>
        <v>0</v>
      </c>
      <c r="G13" s="131">
        <f t="shared" ca="1" si="5"/>
        <v>0</v>
      </c>
      <c r="H13" s="131">
        <f t="shared" ca="1" si="6"/>
        <v>2</v>
      </c>
      <c r="I13" s="131">
        <f t="shared" ca="1" si="7"/>
        <v>2</v>
      </c>
      <c r="J13" s="131">
        <f t="shared" ca="1" si="8"/>
        <v>1</v>
      </c>
      <c r="K13" s="131">
        <f t="shared" ca="1" si="9"/>
        <v>0</v>
      </c>
      <c r="L13" s="131">
        <f t="shared" ca="1" si="10"/>
        <v>2</v>
      </c>
      <c r="M13" s="131">
        <f t="shared" ca="1" si="11"/>
        <v>0</v>
      </c>
      <c r="N13" s="131">
        <f t="shared" ca="1" si="12"/>
        <v>0</v>
      </c>
      <c r="O13" s="132"/>
      <c r="P13" s="132"/>
      <c r="Q13" s="132"/>
      <c r="R13" s="132">
        <f t="array" aca="1" ref="R13" ca="1">INDEX(INDIRECT("'"&amp;$B$3&amp;"'!CL$3:CL$1000"), MATCH($E$1&amp;$B13, INDIRECT("'"&amp;$B$3&amp;"'!$A$3:$A$1000")&amp; INDIRECT("'"&amp;$B$3&amp;"'!$B$3:$B$1000"),0))</f>
        <v>2</v>
      </c>
      <c r="S13" s="132">
        <f t="array" aca="1" ref="S13" ca="1">INDEX(INDIRECT("'"&amp;$B$3&amp;"'!CM$3:CM$1000"), MATCH($E$1&amp;$B13, INDIRECT("'"&amp;$B$3&amp;"'!$A$3:$A$1000")&amp; INDIRECT("'"&amp;$B$3&amp;"'!$B$3:$B$1000"),0))</f>
        <v>2</v>
      </c>
      <c r="T13" s="132">
        <f t="array" aca="1" ref="T13" ca="1">INDEX(INDIRECT("'"&amp;$B$3&amp;"'!CN$3:CN$1000"), MATCH($E$1&amp;$B13, INDIRECT("'"&amp;$B$3&amp;"'!$A$3:$A$1000")&amp; INDIRECT("'"&amp;$B$3&amp;"'!$B$3:$B$1000"),0))</f>
        <v>0</v>
      </c>
      <c r="U13" s="132">
        <f t="array" aca="1" ref="U13" ca="1">INDEX(INDIRECT("'"&amp;$B$3&amp;"'!CO$3:CO$1000"), MATCH($E$1&amp;$B13, INDIRECT("'"&amp;$B$3&amp;"'!$A$3:$A$1000")&amp; INDIRECT("'"&amp;$B$3&amp;"'!$B$3:$B$1000"),0))</f>
        <v>0</v>
      </c>
      <c r="V13" s="132">
        <f t="array" aca="1" ref="V13" ca="1">INDEX(INDIRECT("'"&amp;$B$3&amp;"'!CP$3:CP$1000"), MATCH($E$1&amp;$B13, INDIRECT("'"&amp;$B$3&amp;"'!$A$3:$A$1000")&amp; INDIRECT("'"&amp;$B$3&amp;"'!$B$3:$B$1000"),0))</f>
        <v>0</v>
      </c>
      <c r="W13" s="132">
        <f t="array" aca="1" ref="W13" ca="1">INDEX(INDIRECT("'"&amp;$B$3&amp;"'!CQ$3:CQ$1000"), MATCH($E$1&amp;$B13, INDIRECT("'"&amp;$B$3&amp;"'!$A$3:$A$1000")&amp; INDIRECT("'"&amp;$B$3&amp;"'!$B$3:$B$1000"),0))</f>
        <v>2</v>
      </c>
      <c r="X13" s="132">
        <f t="array" aca="1" ref="X13" ca="1">INDEX(INDIRECT("'"&amp;$B$3&amp;"'!CR$3:CR$1000"), MATCH($E$1&amp;$B13, INDIRECT("'"&amp;$B$3&amp;"'!$A$3:$A$1000")&amp; INDIRECT("'"&amp;$B$3&amp;"'!$B$3:$B$1000"),0))</f>
        <v>2</v>
      </c>
      <c r="Y13" s="132">
        <f t="array" aca="1" ref="Y13" ca="1">INDEX(INDIRECT("'"&amp;$B$3&amp;"'!CS$3:CS$1000"), MATCH($E$1&amp;$B13, INDIRECT("'"&amp;$B$3&amp;"'!$A$3:$A$1000")&amp; INDIRECT("'"&amp;$B$3&amp;"'!$B$3:$B$1000"),0))</f>
        <v>1</v>
      </c>
      <c r="Z13" s="132">
        <f t="array" aca="1" ref="Z13" ca="1">INDEX(INDIRECT("'"&amp;$B$3&amp;"'!CT$3:CT$1000"), MATCH($E$1&amp;$B13, INDIRECT("'"&amp;$B$3&amp;"'!$A$3:$A$1000")&amp; INDIRECT("'"&amp;$B$3&amp;"'!$B$3:$B$1000"),0))</f>
        <v>0</v>
      </c>
      <c r="AA13" s="132">
        <f t="array" aca="1" ref="AA13" ca="1">INDEX(INDIRECT("'"&amp;$B$3&amp;"'!CU$3:CU$1000"), MATCH($E$1&amp;$B13, INDIRECT("'"&amp;$B$3&amp;"'!$A$3:$A$1000")&amp; INDIRECT("'"&amp;$B$3&amp;"'!$B$3:$B$1000"),0))</f>
        <v>2</v>
      </c>
      <c r="AB13" s="132">
        <f t="array" aca="1" ref="AB13" ca="1">INDEX(INDIRECT("'"&amp;$B$3&amp;"'!CV$3:CV$1000"), MATCH($E$1&amp;$B13, INDIRECT("'"&amp;$B$3&amp;"'!$A$3:$A$1000")&amp; INDIRECT("'"&amp;$B$3&amp;"'!$B$3:$B$1000"),0))</f>
        <v>0</v>
      </c>
      <c r="AC13" s="132">
        <f t="array" aca="1" ref="AC13" ca="1">INDEX(INDIRECT("'"&amp;$B$3&amp;"'!CW$3:CW$1000"), MATCH($E$1&amp;$B13, INDIRECT("'"&amp;$B$3&amp;"'!$A$3:$A$1000")&amp; INDIRECT("'"&amp;$B$3&amp;"'!$B$3:$B$1000"),0))</f>
        <v>0</v>
      </c>
    </row>
    <row r="14" spans="1:29" s="127" customFormat="1" ht="26.25" customHeight="1" x14ac:dyDescent="0.35">
      <c r="A14" s="127" t="e">
        <f>#REF!</f>
        <v>#REF!</v>
      </c>
      <c r="B14" s="52" t="s">
        <v>39</v>
      </c>
      <c r="C14" s="131">
        <f t="shared" ca="1" si="1"/>
        <v>0</v>
      </c>
      <c r="D14" s="131">
        <f t="shared" ca="1" si="2"/>
        <v>0</v>
      </c>
      <c r="E14" s="131">
        <f t="shared" ca="1" si="3"/>
        <v>0</v>
      </c>
      <c r="F14" s="131">
        <f t="shared" ca="1" si="4"/>
        <v>0</v>
      </c>
      <c r="G14" s="131">
        <f t="shared" ca="1" si="5"/>
        <v>0</v>
      </c>
      <c r="H14" s="131">
        <f t="shared" ca="1" si="6"/>
        <v>0</v>
      </c>
      <c r="I14" s="131">
        <f t="shared" ca="1" si="7"/>
        <v>0</v>
      </c>
      <c r="J14" s="131">
        <f t="shared" ca="1" si="8"/>
        <v>0</v>
      </c>
      <c r="K14" s="131">
        <f t="shared" ca="1" si="9"/>
        <v>0</v>
      </c>
      <c r="L14" s="131">
        <f t="shared" ca="1" si="10"/>
        <v>0</v>
      </c>
      <c r="M14" s="131">
        <f t="shared" ca="1" si="11"/>
        <v>0</v>
      </c>
      <c r="N14" s="131">
        <f t="shared" ca="1" si="12"/>
        <v>0</v>
      </c>
      <c r="O14" s="132"/>
      <c r="P14" s="132"/>
      <c r="Q14" s="132"/>
      <c r="R14" s="132">
        <f t="array" aca="1" ref="R14" ca="1">INDEX(INDIRECT("'"&amp;$B$3&amp;"'!CL$3:CL$1000"), MATCH($E$1&amp;$B14, INDIRECT("'"&amp;$B$3&amp;"'!$A$3:$A$1000")&amp; INDIRECT("'"&amp;$B$3&amp;"'!$B$3:$B$1000"),0))</f>
        <v>0</v>
      </c>
      <c r="S14" s="132">
        <f t="array" aca="1" ref="S14" ca="1">INDEX(INDIRECT("'"&amp;$B$3&amp;"'!CM$3:CM$1000"), MATCH($E$1&amp;$B14, INDIRECT("'"&amp;$B$3&amp;"'!$A$3:$A$1000")&amp; INDIRECT("'"&amp;$B$3&amp;"'!$B$3:$B$1000"),0))</f>
        <v>0</v>
      </c>
      <c r="T14" s="132">
        <f t="array" aca="1" ref="T14" ca="1">INDEX(INDIRECT("'"&amp;$B$3&amp;"'!CN$3:CN$1000"), MATCH($E$1&amp;$B14, INDIRECT("'"&amp;$B$3&amp;"'!$A$3:$A$1000")&amp; INDIRECT("'"&amp;$B$3&amp;"'!$B$3:$B$1000"),0))</f>
        <v>0</v>
      </c>
      <c r="U14" s="132">
        <f t="array" aca="1" ref="U14" ca="1">INDEX(INDIRECT("'"&amp;$B$3&amp;"'!CO$3:CO$1000"), MATCH($E$1&amp;$B14, INDIRECT("'"&amp;$B$3&amp;"'!$A$3:$A$1000")&amp; INDIRECT("'"&amp;$B$3&amp;"'!$B$3:$B$1000"),0))</f>
        <v>0</v>
      </c>
      <c r="V14" s="132">
        <f t="array" aca="1" ref="V14" ca="1">INDEX(INDIRECT("'"&amp;$B$3&amp;"'!CP$3:CP$1000"), MATCH($E$1&amp;$B14, INDIRECT("'"&amp;$B$3&amp;"'!$A$3:$A$1000")&amp; INDIRECT("'"&amp;$B$3&amp;"'!$B$3:$B$1000"),0))</f>
        <v>0</v>
      </c>
      <c r="W14" s="132">
        <f t="array" aca="1" ref="W14" ca="1">INDEX(INDIRECT("'"&amp;$B$3&amp;"'!CQ$3:CQ$1000"), MATCH($E$1&amp;$B14, INDIRECT("'"&amp;$B$3&amp;"'!$A$3:$A$1000")&amp; INDIRECT("'"&amp;$B$3&amp;"'!$B$3:$B$1000"),0))</f>
        <v>0</v>
      </c>
      <c r="X14" s="132">
        <f t="array" aca="1" ref="X14" ca="1">INDEX(INDIRECT("'"&amp;$B$3&amp;"'!CR$3:CR$1000"), MATCH($E$1&amp;$B14, INDIRECT("'"&amp;$B$3&amp;"'!$A$3:$A$1000")&amp; INDIRECT("'"&amp;$B$3&amp;"'!$B$3:$B$1000"),0))</f>
        <v>0</v>
      </c>
      <c r="Y14" s="132">
        <f t="array" aca="1" ref="Y14" ca="1">INDEX(INDIRECT("'"&amp;$B$3&amp;"'!CS$3:CS$1000"), MATCH($E$1&amp;$B14, INDIRECT("'"&amp;$B$3&amp;"'!$A$3:$A$1000")&amp; INDIRECT("'"&amp;$B$3&amp;"'!$B$3:$B$1000"),0))</f>
        <v>0</v>
      </c>
      <c r="Z14" s="132">
        <f t="array" aca="1" ref="Z14" ca="1">INDEX(INDIRECT("'"&amp;$B$3&amp;"'!CT$3:CT$1000"), MATCH($E$1&amp;$B14, INDIRECT("'"&amp;$B$3&amp;"'!$A$3:$A$1000")&amp; INDIRECT("'"&amp;$B$3&amp;"'!$B$3:$B$1000"),0))</f>
        <v>0</v>
      </c>
      <c r="AA14" s="132">
        <f t="array" aca="1" ref="AA14" ca="1">INDEX(INDIRECT("'"&amp;$B$3&amp;"'!CU$3:CU$1000"), MATCH($E$1&amp;$B14, INDIRECT("'"&amp;$B$3&amp;"'!$A$3:$A$1000")&amp; INDIRECT("'"&amp;$B$3&amp;"'!$B$3:$B$1000"),0))</f>
        <v>0</v>
      </c>
      <c r="AB14" s="132">
        <f t="array" aca="1" ref="AB14" ca="1">INDEX(INDIRECT("'"&amp;$B$3&amp;"'!CV$3:CV$1000"), MATCH($E$1&amp;$B14, INDIRECT("'"&amp;$B$3&amp;"'!$A$3:$A$1000")&amp; INDIRECT("'"&amp;$B$3&amp;"'!$B$3:$B$1000"),0))</f>
        <v>0</v>
      </c>
      <c r="AC14" s="132">
        <f t="array" aca="1" ref="AC14" ca="1">INDEX(INDIRECT("'"&amp;$B$3&amp;"'!CW$3:CW$1000"), MATCH($E$1&amp;$B14, INDIRECT("'"&amp;$B$3&amp;"'!$A$3:$A$1000")&amp; INDIRECT("'"&amp;$B$3&amp;"'!$B$3:$B$1000"),0))</f>
        <v>0</v>
      </c>
    </row>
    <row r="15" spans="1:29" s="127" customFormat="1" ht="26.25" customHeight="1" x14ac:dyDescent="0.35">
      <c r="A15" s="127" t="e">
        <f>#REF!</f>
        <v>#REF!</v>
      </c>
      <c r="B15" s="52" t="s">
        <v>40</v>
      </c>
      <c r="C15" s="131">
        <f t="shared" ca="1" si="1"/>
        <v>0</v>
      </c>
      <c r="D15" s="131">
        <f t="shared" ca="1" si="2"/>
        <v>0</v>
      </c>
      <c r="E15" s="131">
        <f t="shared" ca="1" si="3"/>
        <v>0</v>
      </c>
      <c r="F15" s="131">
        <f t="shared" ca="1" si="4"/>
        <v>0</v>
      </c>
      <c r="G15" s="131">
        <f t="shared" ca="1" si="5"/>
        <v>0</v>
      </c>
      <c r="H15" s="131">
        <f t="shared" ca="1" si="6"/>
        <v>0</v>
      </c>
      <c r="I15" s="131">
        <f t="shared" ca="1" si="7"/>
        <v>0</v>
      </c>
      <c r="J15" s="131">
        <f t="shared" ca="1" si="8"/>
        <v>0</v>
      </c>
      <c r="K15" s="131">
        <f t="shared" ca="1" si="9"/>
        <v>0</v>
      </c>
      <c r="L15" s="131">
        <f t="shared" ca="1" si="10"/>
        <v>0</v>
      </c>
      <c r="M15" s="131">
        <f t="shared" ca="1" si="11"/>
        <v>0</v>
      </c>
      <c r="N15" s="131">
        <f t="shared" ca="1" si="12"/>
        <v>0</v>
      </c>
      <c r="O15" s="132"/>
      <c r="P15" s="132"/>
      <c r="Q15" s="132"/>
      <c r="R15" s="132">
        <f t="array" aca="1" ref="R15" ca="1">INDEX(INDIRECT("'"&amp;$B$3&amp;"'!CL$3:CL$1000"), MATCH($E$1&amp;$B15, INDIRECT("'"&amp;$B$3&amp;"'!$A$3:$A$1000")&amp; INDIRECT("'"&amp;$B$3&amp;"'!$B$3:$B$1000"),0))</f>
        <v>0</v>
      </c>
      <c r="S15" s="132">
        <f t="array" aca="1" ref="S15" ca="1">INDEX(INDIRECT("'"&amp;$B$3&amp;"'!CM$3:CM$1000"), MATCH($E$1&amp;$B15, INDIRECT("'"&amp;$B$3&amp;"'!$A$3:$A$1000")&amp; INDIRECT("'"&amp;$B$3&amp;"'!$B$3:$B$1000"),0))</f>
        <v>0</v>
      </c>
      <c r="T15" s="132">
        <f t="array" aca="1" ref="T15" ca="1">INDEX(INDIRECT("'"&amp;$B$3&amp;"'!CN$3:CN$1000"), MATCH($E$1&amp;$B15, INDIRECT("'"&amp;$B$3&amp;"'!$A$3:$A$1000")&amp; INDIRECT("'"&amp;$B$3&amp;"'!$B$3:$B$1000"),0))</f>
        <v>0</v>
      </c>
      <c r="U15" s="132">
        <f t="array" aca="1" ref="U15" ca="1">INDEX(INDIRECT("'"&amp;$B$3&amp;"'!CO$3:CO$1000"), MATCH($E$1&amp;$B15, INDIRECT("'"&amp;$B$3&amp;"'!$A$3:$A$1000")&amp; INDIRECT("'"&amp;$B$3&amp;"'!$B$3:$B$1000"),0))</f>
        <v>0</v>
      </c>
      <c r="V15" s="132">
        <f t="array" aca="1" ref="V15" ca="1">INDEX(INDIRECT("'"&amp;$B$3&amp;"'!CP$3:CP$1000"), MATCH($E$1&amp;$B15, INDIRECT("'"&amp;$B$3&amp;"'!$A$3:$A$1000")&amp; INDIRECT("'"&amp;$B$3&amp;"'!$B$3:$B$1000"),0))</f>
        <v>0</v>
      </c>
      <c r="W15" s="132">
        <f t="array" aca="1" ref="W15" ca="1">INDEX(INDIRECT("'"&amp;$B$3&amp;"'!CQ$3:CQ$1000"), MATCH($E$1&amp;$B15, INDIRECT("'"&amp;$B$3&amp;"'!$A$3:$A$1000")&amp; INDIRECT("'"&amp;$B$3&amp;"'!$B$3:$B$1000"),0))</f>
        <v>0</v>
      </c>
      <c r="X15" s="132">
        <f t="array" aca="1" ref="X15" ca="1">INDEX(INDIRECT("'"&amp;$B$3&amp;"'!CR$3:CR$1000"), MATCH($E$1&amp;$B15, INDIRECT("'"&amp;$B$3&amp;"'!$A$3:$A$1000")&amp; INDIRECT("'"&amp;$B$3&amp;"'!$B$3:$B$1000"),0))</f>
        <v>0</v>
      </c>
      <c r="Y15" s="132">
        <f t="array" aca="1" ref="Y15" ca="1">INDEX(INDIRECT("'"&amp;$B$3&amp;"'!CS$3:CS$1000"), MATCH($E$1&amp;$B15, INDIRECT("'"&amp;$B$3&amp;"'!$A$3:$A$1000")&amp; INDIRECT("'"&amp;$B$3&amp;"'!$B$3:$B$1000"),0))</f>
        <v>0</v>
      </c>
      <c r="Z15" s="132">
        <f t="array" aca="1" ref="Z15" ca="1">INDEX(INDIRECT("'"&amp;$B$3&amp;"'!CT$3:CT$1000"), MATCH($E$1&amp;$B15, INDIRECT("'"&amp;$B$3&amp;"'!$A$3:$A$1000")&amp; INDIRECT("'"&amp;$B$3&amp;"'!$B$3:$B$1000"),0))</f>
        <v>0</v>
      </c>
      <c r="AA15" s="132">
        <f t="array" aca="1" ref="AA15" ca="1">INDEX(INDIRECT("'"&amp;$B$3&amp;"'!CU$3:CU$1000"), MATCH($E$1&amp;$B15, INDIRECT("'"&amp;$B$3&amp;"'!$A$3:$A$1000")&amp; INDIRECT("'"&amp;$B$3&amp;"'!$B$3:$B$1000"),0))</f>
        <v>0</v>
      </c>
      <c r="AB15" s="132">
        <f t="array" aca="1" ref="AB15" ca="1">INDEX(INDIRECT("'"&amp;$B$3&amp;"'!CV$3:CV$1000"), MATCH($E$1&amp;$B15, INDIRECT("'"&amp;$B$3&amp;"'!$A$3:$A$1000")&amp; INDIRECT("'"&amp;$B$3&amp;"'!$B$3:$B$1000"),0))</f>
        <v>0</v>
      </c>
      <c r="AC15" s="132">
        <f t="array" aca="1" ref="AC15" ca="1">INDEX(INDIRECT("'"&amp;$B$3&amp;"'!CW$3:CW$1000"), MATCH($E$1&amp;$B15, INDIRECT("'"&amp;$B$3&amp;"'!$A$3:$A$1000")&amp; INDIRECT("'"&amp;$B$3&amp;"'!$B$3:$B$1000"),0))</f>
        <v>0</v>
      </c>
    </row>
    <row r="16" spans="1:29" s="127" customFormat="1" ht="26.25" customHeight="1" x14ac:dyDescent="0.35">
      <c r="A16" s="127" t="e">
        <f>#REF!</f>
        <v>#REF!</v>
      </c>
      <c r="B16" s="46" t="s">
        <v>41</v>
      </c>
      <c r="C16" s="131">
        <f t="shared" ca="1" si="1"/>
        <v>7</v>
      </c>
      <c r="D16" s="131">
        <f t="shared" ca="1" si="2"/>
        <v>5</v>
      </c>
      <c r="E16" s="131">
        <f t="shared" ca="1" si="3"/>
        <v>1</v>
      </c>
      <c r="F16" s="131">
        <f t="shared" ca="1" si="4"/>
        <v>2</v>
      </c>
      <c r="G16" s="131">
        <f t="shared" ca="1" si="5"/>
        <v>0</v>
      </c>
      <c r="H16" s="131">
        <f t="shared" ca="1" si="6"/>
        <v>2</v>
      </c>
      <c r="I16" s="131">
        <f t="shared" ca="1" si="7"/>
        <v>2</v>
      </c>
      <c r="J16" s="131">
        <f t="shared" ca="1" si="8"/>
        <v>0</v>
      </c>
      <c r="K16" s="131">
        <f t="shared" ca="1" si="9"/>
        <v>0</v>
      </c>
      <c r="L16" s="131">
        <f t="shared" ca="1" si="10"/>
        <v>0</v>
      </c>
      <c r="M16" s="131">
        <f t="shared" ca="1" si="11"/>
        <v>0</v>
      </c>
      <c r="N16" s="131">
        <f t="shared" ca="1" si="12"/>
        <v>0</v>
      </c>
      <c r="R16" s="132">
        <f t="array" aca="1" ref="R16" ca="1">INDEX(INDIRECT("'"&amp;$B$3&amp;"'!CL$3:CL$1000"), MATCH($E$1&amp;$B16, INDIRECT("'"&amp;$B$3&amp;"'!$A$3:$A$1000")&amp; INDIRECT("'"&amp;$B$3&amp;"'!$B$3:$B$1000"),0))</f>
        <v>7</v>
      </c>
      <c r="S16" s="132">
        <f t="array" aca="1" ref="S16" ca="1">INDEX(INDIRECT("'"&amp;$B$3&amp;"'!CM$3:CM$1000"), MATCH($E$1&amp;$B16, INDIRECT("'"&amp;$B$3&amp;"'!$A$3:$A$1000")&amp; INDIRECT("'"&amp;$B$3&amp;"'!$B$3:$B$1000"),0))</f>
        <v>5</v>
      </c>
      <c r="T16" s="132">
        <f t="array" aca="1" ref="T16" ca="1">INDEX(INDIRECT("'"&amp;$B$3&amp;"'!CN$3:CN$1000"), MATCH($E$1&amp;$B16, INDIRECT("'"&amp;$B$3&amp;"'!$A$3:$A$1000")&amp; INDIRECT("'"&amp;$B$3&amp;"'!$B$3:$B$1000"),0))</f>
        <v>1</v>
      </c>
      <c r="U16" s="132">
        <f t="array" aca="1" ref="U16" ca="1">INDEX(INDIRECT("'"&amp;$B$3&amp;"'!CO$3:CO$1000"), MATCH($E$1&amp;$B16, INDIRECT("'"&amp;$B$3&amp;"'!$A$3:$A$1000")&amp; INDIRECT("'"&amp;$B$3&amp;"'!$B$3:$B$1000"),0))</f>
        <v>2</v>
      </c>
      <c r="V16" s="132">
        <f t="array" aca="1" ref="V16" ca="1">INDEX(INDIRECT("'"&amp;$B$3&amp;"'!CP$3:CP$1000"), MATCH($E$1&amp;$B16, INDIRECT("'"&amp;$B$3&amp;"'!$A$3:$A$1000")&amp; INDIRECT("'"&amp;$B$3&amp;"'!$B$3:$B$1000"),0))</f>
        <v>0</v>
      </c>
      <c r="W16" s="132">
        <f t="array" aca="1" ref="W16" ca="1">INDEX(INDIRECT("'"&amp;$B$3&amp;"'!CQ$3:CQ$1000"), MATCH($E$1&amp;$B16, INDIRECT("'"&amp;$B$3&amp;"'!$A$3:$A$1000")&amp; INDIRECT("'"&amp;$B$3&amp;"'!$B$3:$B$1000"),0))</f>
        <v>2</v>
      </c>
      <c r="X16" s="132">
        <f t="array" aca="1" ref="X16" ca="1">INDEX(INDIRECT("'"&amp;$B$3&amp;"'!CR$3:CR$1000"), MATCH($E$1&amp;$B16, INDIRECT("'"&amp;$B$3&amp;"'!$A$3:$A$1000")&amp; INDIRECT("'"&amp;$B$3&amp;"'!$B$3:$B$1000"),0))</f>
        <v>2</v>
      </c>
      <c r="Y16" s="132">
        <f t="array" aca="1" ref="Y16" ca="1">INDEX(INDIRECT("'"&amp;$B$3&amp;"'!CS$3:CS$1000"), MATCH($E$1&amp;$B16, INDIRECT("'"&amp;$B$3&amp;"'!$A$3:$A$1000")&amp; INDIRECT("'"&amp;$B$3&amp;"'!$B$3:$B$1000"),0))</f>
        <v>0</v>
      </c>
      <c r="Z16" s="132">
        <f t="array" aca="1" ref="Z16" ca="1">INDEX(INDIRECT("'"&amp;$B$3&amp;"'!CT$3:CT$1000"), MATCH($E$1&amp;$B16, INDIRECT("'"&amp;$B$3&amp;"'!$A$3:$A$1000")&amp; INDIRECT("'"&amp;$B$3&amp;"'!$B$3:$B$1000"),0))</f>
        <v>0</v>
      </c>
      <c r="AA16" s="132">
        <f t="array" aca="1" ref="AA16" ca="1">INDEX(INDIRECT("'"&amp;$B$3&amp;"'!CU$3:CU$1000"), MATCH($E$1&amp;$B16, INDIRECT("'"&amp;$B$3&amp;"'!$A$3:$A$1000")&amp; INDIRECT("'"&amp;$B$3&amp;"'!$B$3:$B$1000"),0))</f>
        <v>0</v>
      </c>
      <c r="AB16" s="132">
        <f t="array" aca="1" ref="AB16" ca="1">INDEX(INDIRECT("'"&amp;$B$3&amp;"'!CV$3:CV$1000"), MATCH($E$1&amp;$B16, INDIRECT("'"&amp;$B$3&amp;"'!$A$3:$A$1000")&amp; INDIRECT("'"&amp;$B$3&amp;"'!$B$3:$B$1000"),0))</f>
        <v>0</v>
      </c>
      <c r="AC16" s="132">
        <f t="array" aca="1" ref="AC16" ca="1">INDEX(INDIRECT("'"&amp;$B$3&amp;"'!CW$3:CW$1000"), MATCH($E$1&amp;$B16, INDIRECT("'"&amp;$B$3&amp;"'!$A$3:$A$1000")&amp; INDIRECT("'"&amp;$B$3&amp;"'!$B$3:$B$1000"),0))</f>
        <v>0</v>
      </c>
    </row>
    <row r="17" spans="1:29" s="127" customFormat="1" ht="26.25" customHeight="1" x14ac:dyDescent="0.35">
      <c r="A17" s="127" t="e">
        <f>#REF!</f>
        <v>#REF!</v>
      </c>
      <c r="B17" s="46" t="s">
        <v>42</v>
      </c>
      <c r="C17" s="131">
        <f t="shared" ca="1" si="1"/>
        <v>0</v>
      </c>
      <c r="D17" s="131">
        <f t="shared" ca="1" si="2"/>
        <v>0</v>
      </c>
      <c r="E17" s="131">
        <f t="shared" ca="1" si="3"/>
        <v>0</v>
      </c>
      <c r="F17" s="131">
        <f t="shared" ca="1" si="4"/>
        <v>0</v>
      </c>
      <c r="G17" s="131">
        <f t="shared" ca="1" si="5"/>
        <v>0</v>
      </c>
      <c r="H17" s="131">
        <f t="shared" ca="1" si="6"/>
        <v>0</v>
      </c>
      <c r="I17" s="131">
        <f t="shared" ca="1" si="7"/>
        <v>0</v>
      </c>
      <c r="J17" s="131">
        <f t="shared" ca="1" si="8"/>
        <v>0</v>
      </c>
      <c r="K17" s="131">
        <f t="shared" ca="1" si="9"/>
        <v>0</v>
      </c>
      <c r="L17" s="131">
        <f t="shared" ca="1" si="10"/>
        <v>0</v>
      </c>
      <c r="M17" s="131">
        <f t="shared" ca="1" si="11"/>
        <v>0</v>
      </c>
      <c r="N17" s="131">
        <f t="shared" ca="1" si="12"/>
        <v>0</v>
      </c>
      <c r="R17" s="132">
        <f t="array" aca="1" ref="R17" ca="1">INDEX(INDIRECT("'"&amp;$B$3&amp;"'!CL$3:CL$1000"), MATCH($E$1&amp;$B17, INDIRECT("'"&amp;$B$3&amp;"'!$A$3:$A$1000")&amp; INDIRECT("'"&amp;$B$3&amp;"'!$B$3:$B$1000"),0))</f>
        <v>0</v>
      </c>
      <c r="S17" s="132">
        <f t="array" aca="1" ref="S17" ca="1">INDEX(INDIRECT("'"&amp;$B$3&amp;"'!CM$3:CM$1000"), MATCH($E$1&amp;$B17, INDIRECT("'"&amp;$B$3&amp;"'!$A$3:$A$1000")&amp; INDIRECT("'"&amp;$B$3&amp;"'!$B$3:$B$1000"),0))</f>
        <v>0</v>
      </c>
      <c r="T17" s="132">
        <f t="array" aca="1" ref="T17" ca="1">INDEX(INDIRECT("'"&amp;$B$3&amp;"'!CN$3:CN$1000"), MATCH($E$1&amp;$B17, INDIRECT("'"&amp;$B$3&amp;"'!$A$3:$A$1000")&amp; INDIRECT("'"&amp;$B$3&amp;"'!$B$3:$B$1000"),0))</f>
        <v>0</v>
      </c>
      <c r="U17" s="132">
        <f t="array" aca="1" ref="U17" ca="1">INDEX(INDIRECT("'"&amp;$B$3&amp;"'!CO$3:CO$1000"), MATCH($E$1&amp;$B17, INDIRECT("'"&amp;$B$3&amp;"'!$A$3:$A$1000")&amp; INDIRECT("'"&amp;$B$3&amp;"'!$B$3:$B$1000"),0))</f>
        <v>0</v>
      </c>
      <c r="V17" s="132">
        <f t="array" aca="1" ref="V17" ca="1">INDEX(INDIRECT("'"&amp;$B$3&amp;"'!CP$3:CP$1000"), MATCH($E$1&amp;$B17, INDIRECT("'"&amp;$B$3&amp;"'!$A$3:$A$1000")&amp; INDIRECT("'"&amp;$B$3&amp;"'!$B$3:$B$1000"),0))</f>
        <v>0</v>
      </c>
      <c r="W17" s="132">
        <f t="array" aca="1" ref="W17" ca="1">INDEX(INDIRECT("'"&amp;$B$3&amp;"'!CQ$3:CQ$1000"), MATCH($E$1&amp;$B17, INDIRECT("'"&amp;$B$3&amp;"'!$A$3:$A$1000")&amp; INDIRECT("'"&amp;$B$3&amp;"'!$B$3:$B$1000"),0))</f>
        <v>0</v>
      </c>
      <c r="X17" s="132">
        <f t="array" aca="1" ref="X17" ca="1">INDEX(INDIRECT("'"&amp;$B$3&amp;"'!CR$3:CR$1000"), MATCH($E$1&amp;$B17, INDIRECT("'"&amp;$B$3&amp;"'!$A$3:$A$1000")&amp; INDIRECT("'"&amp;$B$3&amp;"'!$B$3:$B$1000"),0))</f>
        <v>0</v>
      </c>
      <c r="Y17" s="132">
        <f t="array" aca="1" ref="Y17" ca="1">INDEX(INDIRECT("'"&amp;$B$3&amp;"'!CS$3:CS$1000"), MATCH($E$1&amp;$B17, INDIRECT("'"&amp;$B$3&amp;"'!$A$3:$A$1000")&amp; INDIRECT("'"&amp;$B$3&amp;"'!$B$3:$B$1000"),0))</f>
        <v>0</v>
      </c>
      <c r="Z17" s="132">
        <f t="array" aca="1" ref="Z17" ca="1">INDEX(INDIRECT("'"&amp;$B$3&amp;"'!CT$3:CT$1000"), MATCH($E$1&amp;$B17, INDIRECT("'"&amp;$B$3&amp;"'!$A$3:$A$1000")&amp; INDIRECT("'"&amp;$B$3&amp;"'!$B$3:$B$1000"),0))</f>
        <v>0</v>
      </c>
      <c r="AA17" s="132">
        <f t="array" aca="1" ref="AA17" ca="1">INDEX(INDIRECT("'"&amp;$B$3&amp;"'!CU$3:CU$1000"), MATCH($E$1&amp;$B17, INDIRECT("'"&amp;$B$3&amp;"'!$A$3:$A$1000")&amp; INDIRECT("'"&amp;$B$3&amp;"'!$B$3:$B$1000"),0))</f>
        <v>0</v>
      </c>
      <c r="AB17" s="132">
        <f t="array" aca="1" ref="AB17" ca="1">INDEX(INDIRECT("'"&amp;$B$3&amp;"'!CV$3:CV$1000"), MATCH($E$1&amp;$B17, INDIRECT("'"&amp;$B$3&amp;"'!$A$3:$A$1000")&amp; INDIRECT("'"&amp;$B$3&amp;"'!$B$3:$B$1000"),0))</f>
        <v>0</v>
      </c>
      <c r="AC17" s="132">
        <f t="array" aca="1" ref="AC17" ca="1">INDEX(INDIRECT("'"&amp;$B$3&amp;"'!CW$3:CW$1000"), MATCH($E$1&amp;$B17, INDIRECT("'"&amp;$B$3&amp;"'!$A$3:$A$1000")&amp; INDIRECT("'"&amp;$B$3&amp;"'!$B$3:$B$1000"),0))</f>
        <v>0</v>
      </c>
    </row>
    <row r="18" spans="1:29" s="127" customFormat="1" ht="26.25" customHeight="1" x14ac:dyDescent="0.35">
      <c r="A18" s="127" t="e">
        <f>#REF!</f>
        <v>#REF!</v>
      </c>
      <c r="B18" s="46" t="s">
        <v>43</v>
      </c>
      <c r="C18" s="131">
        <f t="shared" ca="1" si="1"/>
        <v>4</v>
      </c>
      <c r="D18" s="131">
        <f t="shared" ca="1" si="2"/>
        <v>1</v>
      </c>
      <c r="E18" s="131">
        <f t="shared" ca="1" si="3"/>
        <v>0</v>
      </c>
      <c r="F18" s="131">
        <f t="shared" ca="1" si="4"/>
        <v>0</v>
      </c>
      <c r="G18" s="131">
        <f t="shared" ca="1" si="5"/>
        <v>0</v>
      </c>
      <c r="H18" s="131">
        <f t="shared" ca="1" si="6"/>
        <v>2</v>
      </c>
      <c r="I18" s="131">
        <f t="shared" ca="1" si="7"/>
        <v>7</v>
      </c>
      <c r="J18" s="131">
        <f t="shared" ca="1" si="8"/>
        <v>0</v>
      </c>
      <c r="K18" s="131">
        <f t="shared" ca="1" si="9"/>
        <v>0</v>
      </c>
      <c r="L18" s="131">
        <f t="shared" ca="1" si="10"/>
        <v>0</v>
      </c>
      <c r="M18" s="131">
        <f t="shared" ca="1" si="11"/>
        <v>0</v>
      </c>
      <c r="N18" s="131">
        <f t="shared" ca="1" si="12"/>
        <v>0</v>
      </c>
      <c r="R18" s="132">
        <f t="array" aca="1" ref="R18" ca="1">INDEX(INDIRECT("'"&amp;$B$3&amp;"'!CL$3:CL$1000"), MATCH($E$1&amp;$B18, INDIRECT("'"&amp;$B$3&amp;"'!$A$3:$A$1000")&amp; INDIRECT("'"&amp;$B$3&amp;"'!$B$3:$B$1000"),0))</f>
        <v>4</v>
      </c>
      <c r="S18" s="132">
        <f t="array" aca="1" ref="S18" ca="1">INDEX(INDIRECT("'"&amp;$B$3&amp;"'!CM$3:CM$1000"), MATCH($E$1&amp;$B18, INDIRECT("'"&amp;$B$3&amp;"'!$A$3:$A$1000")&amp; INDIRECT("'"&amp;$B$3&amp;"'!$B$3:$B$1000"),0))</f>
        <v>1</v>
      </c>
      <c r="T18" s="132">
        <f t="array" aca="1" ref="T18" ca="1">INDEX(INDIRECT("'"&amp;$B$3&amp;"'!CN$3:CN$1000"), MATCH($E$1&amp;$B18, INDIRECT("'"&amp;$B$3&amp;"'!$A$3:$A$1000")&amp; INDIRECT("'"&amp;$B$3&amp;"'!$B$3:$B$1000"),0))</f>
        <v>0</v>
      </c>
      <c r="U18" s="132">
        <f t="array" aca="1" ref="U18" ca="1">INDEX(INDIRECT("'"&amp;$B$3&amp;"'!CO$3:CO$1000"), MATCH($E$1&amp;$B18, INDIRECT("'"&amp;$B$3&amp;"'!$A$3:$A$1000")&amp; INDIRECT("'"&amp;$B$3&amp;"'!$B$3:$B$1000"),0))</f>
        <v>0</v>
      </c>
      <c r="V18" s="132">
        <f t="array" aca="1" ref="V18" ca="1">INDEX(INDIRECT("'"&amp;$B$3&amp;"'!CP$3:CP$1000"), MATCH($E$1&amp;$B18, INDIRECT("'"&amp;$B$3&amp;"'!$A$3:$A$1000")&amp; INDIRECT("'"&amp;$B$3&amp;"'!$B$3:$B$1000"),0))</f>
        <v>0</v>
      </c>
      <c r="W18" s="132">
        <f t="array" aca="1" ref="W18" ca="1">INDEX(INDIRECT("'"&amp;$B$3&amp;"'!CQ$3:CQ$1000"), MATCH($E$1&amp;$B18, INDIRECT("'"&amp;$B$3&amp;"'!$A$3:$A$1000")&amp; INDIRECT("'"&amp;$B$3&amp;"'!$B$3:$B$1000"),0))</f>
        <v>2</v>
      </c>
      <c r="X18" s="132">
        <f t="array" aca="1" ref="X18" ca="1">INDEX(INDIRECT("'"&amp;$B$3&amp;"'!CR$3:CR$1000"), MATCH($E$1&amp;$B18, INDIRECT("'"&amp;$B$3&amp;"'!$A$3:$A$1000")&amp; INDIRECT("'"&amp;$B$3&amp;"'!$B$3:$B$1000"),0))</f>
        <v>7</v>
      </c>
      <c r="Y18" s="132">
        <f t="array" aca="1" ref="Y18" ca="1">INDEX(INDIRECT("'"&amp;$B$3&amp;"'!CS$3:CS$1000"), MATCH($E$1&amp;$B18, INDIRECT("'"&amp;$B$3&amp;"'!$A$3:$A$1000")&amp; INDIRECT("'"&amp;$B$3&amp;"'!$B$3:$B$1000"),0))</f>
        <v>0</v>
      </c>
      <c r="Z18" s="132">
        <f t="array" aca="1" ref="Z18" ca="1">INDEX(INDIRECT("'"&amp;$B$3&amp;"'!CT$3:CT$1000"), MATCH($E$1&amp;$B18, INDIRECT("'"&amp;$B$3&amp;"'!$A$3:$A$1000")&amp; INDIRECT("'"&amp;$B$3&amp;"'!$B$3:$B$1000"),0))</f>
        <v>0</v>
      </c>
      <c r="AA18" s="132">
        <f t="array" aca="1" ref="AA18" ca="1">INDEX(INDIRECT("'"&amp;$B$3&amp;"'!CU$3:CU$1000"), MATCH($E$1&amp;$B18, INDIRECT("'"&amp;$B$3&amp;"'!$A$3:$A$1000")&amp; INDIRECT("'"&amp;$B$3&amp;"'!$B$3:$B$1000"),0))</f>
        <v>0</v>
      </c>
      <c r="AB18" s="132">
        <f t="array" aca="1" ref="AB18" ca="1">INDEX(INDIRECT("'"&amp;$B$3&amp;"'!CV$3:CV$1000"), MATCH($E$1&amp;$B18, INDIRECT("'"&amp;$B$3&amp;"'!$A$3:$A$1000")&amp; INDIRECT("'"&amp;$B$3&amp;"'!$B$3:$B$1000"),0))</f>
        <v>0</v>
      </c>
      <c r="AC18" s="132">
        <f t="array" aca="1" ref="AC18" ca="1">INDEX(INDIRECT("'"&amp;$B$3&amp;"'!CW$3:CW$1000"), MATCH($E$1&amp;$B18, INDIRECT("'"&amp;$B$3&amp;"'!$A$3:$A$1000")&amp; INDIRECT("'"&amp;$B$3&amp;"'!$B$3:$B$1000"),0))</f>
        <v>0</v>
      </c>
    </row>
    <row r="19" spans="1:29" s="127" customFormat="1" ht="26.25" customHeight="1" x14ac:dyDescent="0.35">
      <c r="A19" s="127" t="e">
        <f>#REF!</f>
        <v>#REF!</v>
      </c>
      <c r="B19" s="46" t="s">
        <v>44</v>
      </c>
      <c r="C19" s="131">
        <f t="shared" ca="1" si="1"/>
        <v>1</v>
      </c>
      <c r="D19" s="131">
        <f t="shared" ca="1" si="2"/>
        <v>1</v>
      </c>
      <c r="E19" s="131">
        <f t="shared" ca="1" si="3"/>
        <v>0</v>
      </c>
      <c r="F19" s="131">
        <f t="shared" ca="1" si="4"/>
        <v>0</v>
      </c>
      <c r="G19" s="131">
        <f t="shared" ca="1" si="5"/>
        <v>0</v>
      </c>
      <c r="H19" s="131">
        <f t="shared" ca="1" si="6"/>
        <v>1</v>
      </c>
      <c r="I19" s="131">
        <f t="shared" ca="1" si="7"/>
        <v>2</v>
      </c>
      <c r="J19" s="131">
        <f t="shared" ca="1" si="8"/>
        <v>0</v>
      </c>
      <c r="K19" s="131">
        <f t="shared" ca="1" si="9"/>
        <v>0</v>
      </c>
      <c r="L19" s="131">
        <f t="shared" ca="1" si="10"/>
        <v>0</v>
      </c>
      <c r="M19" s="131">
        <f t="shared" ca="1" si="11"/>
        <v>0</v>
      </c>
      <c r="N19" s="131">
        <f t="shared" ca="1" si="12"/>
        <v>0</v>
      </c>
      <c r="R19" s="132">
        <f t="array" aca="1" ref="R19" ca="1">INDEX(INDIRECT("'"&amp;$B$3&amp;"'!CL$3:CL$1000"), MATCH($E$1&amp;$B19, INDIRECT("'"&amp;$B$3&amp;"'!$A$3:$A$1000")&amp; INDIRECT("'"&amp;$B$3&amp;"'!$B$3:$B$1000"),0))</f>
        <v>1</v>
      </c>
      <c r="S19" s="132">
        <f t="array" aca="1" ref="S19" ca="1">INDEX(INDIRECT("'"&amp;$B$3&amp;"'!CM$3:CM$1000"), MATCH($E$1&amp;$B19, INDIRECT("'"&amp;$B$3&amp;"'!$A$3:$A$1000")&amp; INDIRECT("'"&amp;$B$3&amp;"'!$B$3:$B$1000"),0))</f>
        <v>1</v>
      </c>
      <c r="T19" s="132">
        <f t="array" aca="1" ref="T19" ca="1">INDEX(INDIRECT("'"&amp;$B$3&amp;"'!CN$3:CN$1000"), MATCH($E$1&amp;$B19, INDIRECT("'"&amp;$B$3&amp;"'!$A$3:$A$1000")&amp; INDIRECT("'"&amp;$B$3&amp;"'!$B$3:$B$1000"),0))</f>
        <v>0</v>
      </c>
      <c r="U19" s="132">
        <f t="array" aca="1" ref="U19" ca="1">INDEX(INDIRECT("'"&amp;$B$3&amp;"'!CO$3:CO$1000"), MATCH($E$1&amp;$B19, INDIRECT("'"&amp;$B$3&amp;"'!$A$3:$A$1000")&amp; INDIRECT("'"&amp;$B$3&amp;"'!$B$3:$B$1000"),0))</f>
        <v>0</v>
      </c>
      <c r="V19" s="132">
        <f t="array" aca="1" ref="V19" ca="1">INDEX(INDIRECT("'"&amp;$B$3&amp;"'!CP$3:CP$1000"), MATCH($E$1&amp;$B19, INDIRECT("'"&amp;$B$3&amp;"'!$A$3:$A$1000")&amp; INDIRECT("'"&amp;$B$3&amp;"'!$B$3:$B$1000"),0))</f>
        <v>0</v>
      </c>
      <c r="W19" s="132">
        <f t="array" aca="1" ref="W19" ca="1">INDEX(INDIRECT("'"&amp;$B$3&amp;"'!CQ$3:CQ$1000"), MATCH($E$1&amp;$B19, INDIRECT("'"&amp;$B$3&amp;"'!$A$3:$A$1000")&amp; INDIRECT("'"&amp;$B$3&amp;"'!$B$3:$B$1000"),0))</f>
        <v>1</v>
      </c>
      <c r="X19" s="132">
        <f t="array" aca="1" ref="X19" ca="1">INDEX(INDIRECT("'"&amp;$B$3&amp;"'!CR$3:CR$1000"), MATCH($E$1&amp;$B19, INDIRECT("'"&amp;$B$3&amp;"'!$A$3:$A$1000")&amp; INDIRECT("'"&amp;$B$3&amp;"'!$B$3:$B$1000"),0))</f>
        <v>2</v>
      </c>
      <c r="Y19" s="132">
        <f t="array" aca="1" ref="Y19" ca="1">INDEX(INDIRECT("'"&amp;$B$3&amp;"'!CS$3:CS$1000"), MATCH($E$1&amp;$B19, INDIRECT("'"&amp;$B$3&amp;"'!$A$3:$A$1000")&amp; INDIRECT("'"&amp;$B$3&amp;"'!$B$3:$B$1000"),0))</f>
        <v>0</v>
      </c>
      <c r="Z19" s="132">
        <f t="array" aca="1" ref="Z19" ca="1">INDEX(INDIRECT("'"&amp;$B$3&amp;"'!CT$3:CT$1000"), MATCH($E$1&amp;$B19, INDIRECT("'"&amp;$B$3&amp;"'!$A$3:$A$1000")&amp; INDIRECT("'"&amp;$B$3&amp;"'!$B$3:$B$1000"),0))</f>
        <v>0</v>
      </c>
      <c r="AA19" s="132">
        <f t="array" aca="1" ref="AA19" ca="1">INDEX(INDIRECT("'"&amp;$B$3&amp;"'!CU$3:CU$1000"), MATCH($E$1&amp;$B19, INDIRECT("'"&amp;$B$3&amp;"'!$A$3:$A$1000")&amp; INDIRECT("'"&amp;$B$3&amp;"'!$B$3:$B$1000"),0))</f>
        <v>0</v>
      </c>
      <c r="AB19" s="132">
        <f t="array" aca="1" ref="AB19" ca="1">INDEX(INDIRECT("'"&amp;$B$3&amp;"'!CV$3:CV$1000"), MATCH($E$1&amp;$B19, INDIRECT("'"&amp;$B$3&amp;"'!$A$3:$A$1000")&amp; INDIRECT("'"&amp;$B$3&amp;"'!$B$3:$B$1000"),0))</f>
        <v>0</v>
      </c>
      <c r="AC19" s="132">
        <f t="array" aca="1" ref="AC19" ca="1">INDEX(INDIRECT("'"&amp;$B$3&amp;"'!CW$3:CW$1000"), MATCH($E$1&amp;$B19, INDIRECT("'"&amp;$B$3&amp;"'!$A$3:$A$1000")&amp; INDIRECT("'"&amp;$B$3&amp;"'!$B$3:$B$1000"),0))</f>
        <v>0</v>
      </c>
    </row>
    <row r="20" spans="1:29" s="127" customFormat="1" ht="26.25" customHeight="1" x14ac:dyDescent="0.35">
      <c r="A20" s="127" t="e">
        <f>#REF!</f>
        <v>#REF!</v>
      </c>
      <c r="B20" s="46" t="s">
        <v>45</v>
      </c>
      <c r="C20" s="131">
        <f t="shared" ca="1" si="1"/>
        <v>2</v>
      </c>
      <c r="D20" s="131">
        <f t="shared" ca="1" si="2"/>
        <v>1</v>
      </c>
      <c r="E20" s="131">
        <f t="shared" ca="1" si="3"/>
        <v>0</v>
      </c>
      <c r="F20" s="131">
        <f t="shared" ca="1" si="4"/>
        <v>0</v>
      </c>
      <c r="G20" s="131">
        <f t="shared" ca="1" si="5"/>
        <v>0</v>
      </c>
      <c r="H20" s="131">
        <f t="shared" ca="1" si="6"/>
        <v>1</v>
      </c>
      <c r="I20" s="131">
        <f t="shared" ca="1" si="7"/>
        <v>4</v>
      </c>
      <c r="J20" s="131">
        <f t="shared" ca="1" si="8"/>
        <v>0</v>
      </c>
      <c r="K20" s="131">
        <f t="shared" ca="1" si="9"/>
        <v>0</v>
      </c>
      <c r="L20" s="131">
        <f t="shared" ca="1" si="10"/>
        <v>0</v>
      </c>
      <c r="M20" s="131">
        <f t="shared" ca="1" si="11"/>
        <v>0</v>
      </c>
      <c r="N20" s="131">
        <f t="shared" ca="1" si="12"/>
        <v>0</v>
      </c>
      <c r="R20" s="132">
        <f t="array" aca="1" ref="R20" ca="1">INDEX(INDIRECT("'"&amp;$B$3&amp;"'!CL$3:CL$1000"), MATCH($E$1&amp;$B20, INDIRECT("'"&amp;$B$3&amp;"'!$A$3:$A$1000")&amp; INDIRECT("'"&amp;$B$3&amp;"'!$B$3:$B$1000"),0))</f>
        <v>2</v>
      </c>
      <c r="S20" s="132">
        <f t="array" aca="1" ref="S20" ca="1">INDEX(INDIRECT("'"&amp;$B$3&amp;"'!CM$3:CM$1000"), MATCH($E$1&amp;$B20, INDIRECT("'"&amp;$B$3&amp;"'!$A$3:$A$1000")&amp; INDIRECT("'"&amp;$B$3&amp;"'!$B$3:$B$1000"),0))</f>
        <v>1</v>
      </c>
      <c r="T20" s="132">
        <f t="array" aca="1" ref="T20" ca="1">INDEX(INDIRECT("'"&amp;$B$3&amp;"'!CN$3:CN$1000"), MATCH($E$1&amp;$B20, INDIRECT("'"&amp;$B$3&amp;"'!$A$3:$A$1000")&amp; INDIRECT("'"&amp;$B$3&amp;"'!$B$3:$B$1000"),0))</f>
        <v>0</v>
      </c>
      <c r="U20" s="132">
        <f t="array" aca="1" ref="U20" ca="1">INDEX(INDIRECT("'"&amp;$B$3&amp;"'!CO$3:CO$1000"), MATCH($E$1&amp;$B20, INDIRECT("'"&amp;$B$3&amp;"'!$A$3:$A$1000")&amp; INDIRECT("'"&amp;$B$3&amp;"'!$B$3:$B$1000"),0))</f>
        <v>0</v>
      </c>
      <c r="V20" s="132">
        <f t="array" aca="1" ref="V20" ca="1">INDEX(INDIRECT("'"&amp;$B$3&amp;"'!CP$3:CP$1000"), MATCH($E$1&amp;$B20, INDIRECT("'"&amp;$B$3&amp;"'!$A$3:$A$1000")&amp; INDIRECT("'"&amp;$B$3&amp;"'!$B$3:$B$1000"),0))</f>
        <v>0</v>
      </c>
      <c r="W20" s="132">
        <f t="array" aca="1" ref="W20" ca="1">INDEX(INDIRECT("'"&amp;$B$3&amp;"'!CQ$3:CQ$1000"), MATCH($E$1&amp;$B20, INDIRECT("'"&amp;$B$3&amp;"'!$A$3:$A$1000")&amp; INDIRECT("'"&amp;$B$3&amp;"'!$B$3:$B$1000"),0))</f>
        <v>1</v>
      </c>
      <c r="X20" s="132">
        <f t="array" aca="1" ref="X20" ca="1">INDEX(INDIRECT("'"&amp;$B$3&amp;"'!CR$3:CR$1000"), MATCH($E$1&amp;$B20, INDIRECT("'"&amp;$B$3&amp;"'!$A$3:$A$1000")&amp; INDIRECT("'"&amp;$B$3&amp;"'!$B$3:$B$1000"),0))</f>
        <v>4</v>
      </c>
      <c r="Y20" s="132">
        <f t="array" aca="1" ref="Y20" ca="1">INDEX(INDIRECT("'"&amp;$B$3&amp;"'!CS$3:CS$1000"), MATCH($E$1&amp;$B20, INDIRECT("'"&amp;$B$3&amp;"'!$A$3:$A$1000")&amp; INDIRECT("'"&amp;$B$3&amp;"'!$B$3:$B$1000"),0))</f>
        <v>0</v>
      </c>
      <c r="Z20" s="132">
        <f t="array" aca="1" ref="Z20" ca="1">INDEX(INDIRECT("'"&amp;$B$3&amp;"'!CT$3:CT$1000"), MATCH($E$1&amp;$B20, INDIRECT("'"&amp;$B$3&amp;"'!$A$3:$A$1000")&amp; INDIRECT("'"&amp;$B$3&amp;"'!$B$3:$B$1000"),0))</f>
        <v>0</v>
      </c>
      <c r="AA20" s="132">
        <f t="array" aca="1" ref="AA20" ca="1">INDEX(INDIRECT("'"&amp;$B$3&amp;"'!CU$3:CU$1000"), MATCH($E$1&amp;$B20, INDIRECT("'"&amp;$B$3&amp;"'!$A$3:$A$1000")&amp; INDIRECT("'"&amp;$B$3&amp;"'!$B$3:$B$1000"),0))</f>
        <v>0</v>
      </c>
      <c r="AB20" s="132">
        <f t="array" aca="1" ref="AB20" ca="1">INDEX(INDIRECT("'"&amp;$B$3&amp;"'!CV$3:CV$1000"), MATCH($E$1&amp;$B20, INDIRECT("'"&amp;$B$3&amp;"'!$A$3:$A$1000")&amp; INDIRECT("'"&amp;$B$3&amp;"'!$B$3:$B$1000"),0))</f>
        <v>0</v>
      </c>
      <c r="AC20" s="132">
        <f t="array" aca="1" ref="AC20" ca="1">INDEX(INDIRECT("'"&amp;$B$3&amp;"'!CW$3:CW$1000"), MATCH($E$1&amp;$B20, INDIRECT("'"&amp;$B$3&amp;"'!$A$3:$A$1000")&amp; INDIRECT("'"&amp;$B$3&amp;"'!$B$3:$B$1000"),0))</f>
        <v>0</v>
      </c>
    </row>
    <row r="21" spans="1:29" s="127" customFormat="1" ht="26.25" customHeight="1" x14ac:dyDescent="0.35">
      <c r="A21" s="127" t="e">
        <f>#REF!</f>
        <v>#REF!</v>
      </c>
      <c r="B21" s="46" t="s">
        <v>46</v>
      </c>
      <c r="C21" s="131">
        <f t="shared" ca="1" si="1"/>
        <v>0</v>
      </c>
      <c r="D21" s="131">
        <f t="shared" ca="1" si="2"/>
        <v>0</v>
      </c>
      <c r="E21" s="131">
        <f t="shared" ca="1" si="3"/>
        <v>0</v>
      </c>
      <c r="F21" s="131">
        <f t="shared" ca="1" si="4"/>
        <v>0</v>
      </c>
      <c r="G21" s="131">
        <f t="shared" ca="1" si="5"/>
        <v>0</v>
      </c>
      <c r="H21" s="131">
        <f t="shared" ca="1" si="6"/>
        <v>0</v>
      </c>
      <c r="I21" s="131">
        <f t="shared" ca="1" si="7"/>
        <v>0</v>
      </c>
      <c r="J21" s="131">
        <f t="shared" ca="1" si="8"/>
        <v>0</v>
      </c>
      <c r="K21" s="131">
        <f t="shared" ca="1" si="9"/>
        <v>0</v>
      </c>
      <c r="L21" s="131">
        <f t="shared" ca="1" si="10"/>
        <v>0</v>
      </c>
      <c r="M21" s="131">
        <f t="shared" ca="1" si="11"/>
        <v>0</v>
      </c>
      <c r="N21" s="131">
        <f t="shared" ca="1" si="12"/>
        <v>0</v>
      </c>
      <c r="R21" s="132">
        <f t="array" aca="1" ref="R21" ca="1">INDEX(INDIRECT("'"&amp;$B$3&amp;"'!CL$3:CL$1000"), MATCH($E$1&amp;$B21, INDIRECT("'"&amp;$B$3&amp;"'!$A$3:$A$1000")&amp; INDIRECT("'"&amp;$B$3&amp;"'!$B$3:$B$1000"),0))</f>
        <v>0</v>
      </c>
      <c r="S21" s="132">
        <f t="array" aca="1" ref="S21" ca="1">INDEX(INDIRECT("'"&amp;$B$3&amp;"'!CM$3:CM$1000"), MATCH($E$1&amp;$B21, INDIRECT("'"&amp;$B$3&amp;"'!$A$3:$A$1000")&amp; INDIRECT("'"&amp;$B$3&amp;"'!$B$3:$B$1000"),0))</f>
        <v>0</v>
      </c>
      <c r="T21" s="132">
        <f t="array" aca="1" ref="T21" ca="1">INDEX(INDIRECT("'"&amp;$B$3&amp;"'!CN$3:CN$1000"), MATCH($E$1&amp;$B21, INDIRECT("'"&amp;$B$3&amp;"'!$A$3:$A$1000")&amp; INDIRECT("'"&amp;$B$3&amp;"'!$B$3:$B$1000"),0))</f>
        <v>0</v>
      </c>
      <c r="U21" s="132">
        <f t="array" aca="1" ref="U21" ca="1">INDEX(INDIRECT("'"&amp;$B$3&amp;"'!CO$3:CO$1000"), MATCH($E$1&amp;$B21, INDIRECT("'"&amp;$B$3&amp;"'!$A$3:$A$1000")&amp; INDIRECT("'"&amp;$B$3&amp;"'!$B$3:$B$1000"),0))</f>
        <v>0</v>
      </c>
      <c r="V21" s="132">
        <f t="array" aca="1" ref="V21" ca="1">INDEX(INDIRECT("'"&amp;$B$3&amp;"'!CP$3:CP$1000"), MATCH($E$1&amp;$B21, INDIRECT("'"&amp;$B$3&amp;"'!$A$3:$A$1000")&amp; INDIRECT("'"&amp;$B$3&amp;"'!$B$3:$B$1000"),0))</f>
        <v>0</v>
      </c>
      <c r="W21" s="132">
        <f t="array" aca="1" ref="W21" ca="1">INDEX(INDIRECT("'"&amp;$B$3&amp;"'!CQ$3:CQ$1000"), MATCH($E$1&amp;$B21, INDIRECT("'"&amp;$B$3&amp;"'!$A$3:$A$1000")&amp; INDIRECT("'"&amp;$B$3&amp;"'!$B$3:$B$1000"),0))</f>
        <v>0</v>
      </c>
      <c r="X21" s="132">
        <f t="array" aca="1" ref="X21" ca="1">INDEX(INDIRECT("'"&amp;$B$3&amp;"'!CR$3:CR$1000"), MATCH($E$1&amp;$B21, INDIRECT("'"&amp;$B$3&amp;"'!$A$3:$A$1000")&amp; INDIRECT("'"&amp;$B$3&amp;"'!$B$3:$B$1000"),0))</f>
        <v>0</v>
      </c>
      <c r="Y21" s="132">
        <f t="array" aca="1" ref="Y21" ca="1">INDEX(INDIRECT("'"&amp;$B$3&amp;"'!CS$3:CS$1000"), MATCH($E$1&amp;$B21, INDIRECT("'"&amp;$B$3&amp;"'!$A$3:$A$1000")&amp; INDIRECT("'"&amp;$B$3&amp;"'!$B$3:$B$1000"),0))</f>
        <v>0</v>
      </c>
      <c r="Z21" s="132">
        <f t="array" aca="1" ref="Z21" ca="1">INDEX(INDIRECT("'"&amp;$B$3&amp;"'!CT$3:CT$1000"), MATCH($E$1&amp;$B21, INDIRECT("'"&amp;$B$3&amp;"'!$A$3:$A$1000")&amp; INDIRECT("'"&amp;$B$3&amp;"'!$B$3:$B$1000"),0))</f>
        <v>0</v>
      </c>
      <c r="AA21" s="132">
        <f t="array" aca="1" ref="AA21" ca="1">INDEX(INDIRECT("'"&amp;$B$3&amp;"'!CU$3:CU$1000"), MATCH($E$1&amp;$B21, INDIRECT("'"&amp;$B$3&amp;"'!$A$3:$A$1000")&amp; INDIRECT("'"&amp;$B$3&amp;"'!$B$3:$B$1000"),0))</f>
        <v>0</v>
      </c>
      <c r="AB21" s="132">
        <f t="array" aca="1" ref="AB21" ca="1">INDEX(INDIRECT("'"&amp;$B$3&amp;"'!CV$3:CV$1000"), MATCH($E$1&amp;$B21, INDIRECT("'"&amp;$B$3&amp;"'!$A$3:$A$1000")&amp; INDIRECT("'"&amp;$B$3&amp;"'!$B$3:$B$1000"),0))</f>
        <v>0</v>
      </c>
      <c r="AC21" s="132">
        <f t="array" aca="1" ref="AC21" ca="1">INDEX(INDIRECT("'"&amp;$B$3&amp;"'!CW$3:CW$1000"), MATCH($E$1&amp;$B21, INDIRECT("'"&amp;$B$3&amp;"'!$A$3:$A$1000")&amp; INDIRECT("'"&amp;$B$3&amp;"'!$B$3:$B$1000"),0))</f>
        <v>0</v>
      </c>
    </row>
    <row r="22" spans="1:29" s="127" customFormat="1" ht="26.25" customHeight="1" x14ac:dyDescent="0.35">
      <c r="A22" s="127" t="e">
        <f>#REF!</f>
        <v>#REF!</v>
      </c>
      <c r="B22" s="55" t="s">
        <v>47</v>
      </c>
      <c r="C22" s="131">
        <f t="shared" ca="1" si="1"/>
        <v>2</v>
      </c>
      <c r="D22" s="131">
        <f t="shared" ca="1" si="2"/>
        <v>0</v>
      </c>
      <c r="E22" s="131">
        <f t="shared" ca="1" si="3"/>
        <v>2</v>
      </c>
      <c r="F22" s="131">
        <f t="shared" ca="1" si="4"/>
        <v>0</v>
      </c>
      <c r="G22" s="131">
        <f t="shared" ca="1" si="5"/>
        <v>0</v>
      </c>
      <c r="H22" s="131">
        <f t="shared" ca="1" si="6"/>
        <v>2</v>
      </c>
      <c r="I22" s="131">
        <f t="shared" ca="1" si="7"/>
        <v>2</v>
      </c>
      <c r="J22" s="131">
        <f t="shared" ca="1" si="8"/>
        <v>0</v>
      </c>
      <c r="K22" s="131">
        <f t="shared" ca="1" si="9"/>
        <v>0</v>
      </c>
      <c r="L22" s="131">
        <f t="shared" ca="1" si="10"/>
        <v>0</v>
      </c>
      <c r="M22" s="131">
        <f t="shared" ca="1" si="11"/>
        <v>0</v>
      </c>
      <c r="N22" s="131">
        <f t="shared" ca="1" si="12"/>
        <v>0</v>
      </c>
      <c r="R22" s="132">
        <f t="array" aca="1" ref="R22" ca="1">INDEX(INDIRECT("'"&amp;$B$3&amp;"'!CL$3:CL$1000"), MATCH($E$1&amp;$B22, INDIRECT("'"&amp;$B$3&amp;"'!$A$3:$A$1000")&amp; INDIRECT("'"&amp;$B$3&amp;"'!$B$3:$B$1000"),0))</f>
        <v>2</v>
      </c>
      <c r="S22" s="132">
        <f t="array" aca="1" ref="S22" ca="1">INDEX(INDIRECT("'"&amp;$B$3&amp;"'!CM$3:CM$1000"), MATCH($E$1&amp;$B22, INDIRECT("'"&amp;$B$3&amp;"'!$A$3:$A$1000")&amp; INDIRECT("'"&amp;$B$3&amp;"'!$B$3:$B$1000"),0))</f>
        <v>0</v>
      </c>
      <c r="T22" s="132">
        <f t="array" aca="1" ref="T22" ca="1">INDEX(INDIRECT("'"&amp;$B$3&amp;"'!CN$3:CN$1000"), MATCH($E$1&amp;$B22, INDIRECT("'"&amp;$B$3&amp;"'!$A$3:$A$1000")&amp; INDIRECT("'"&amp;$B$3&amp;"'!$B$3:$B$1000"),0))</f>
        <v>2</v>
      </c>
      <c r="U22" s="132">
        <f t="array" aca="1" ref="U22" ca="1">INDEX(INDIRECT("'"&amp;$B$3&amp;"'!CO$3:CO$1000"), MATCH($E$1&amp;$B22, INDIRECT("'"&amp;$B$3&amp;"'!$A$3:$A$1000")&amp; INDIRECT("'"&amp;$B$3&amp;"'!$B$3:$B$1000"),0))</f>
        <v>0</v>
      </c>
      <c r="V22" s="132">
        <f t="array" aca="1" ref="V22" ca="1">INDEX(INDIRECT("'"&amp;$B$3&amp;"'!CP$3:CP$1000"), MATCH($E$1&amp;$B22, INDIRECT("'"&amp;$B$3&amp;"'!$A$3:$A$1000")&amp; INDIRECT("'"&amp;$B$3&amp;"'!$B$3:$B$1000"),0))</f>
        <v>0</v>
      </c>
      <c r="W22" s="132">
        <f t="array" aca="1" ref="W22" ca="1">INDEX(INDIRECT("'"&amp;$B$3&amp;"'!CQ$3:CQ$1000"), MATCH($E$1&amp;$B22, INDIRECT("'"&amp;$B$3&amp;"'!$A$3:$A$1000")&amp; INDIRECT("'"&amp;$B$3&amp;"'!$B$3:$B$1000"),0))</f>
        <v>2</v>
      </c>
      <c r="X22" s="132">
        <f t="array" aca="1" ref="X22" ca="1">INDEX(INDIRECT("'"&amp;$B$3&amp;"'!CR$3:CR$1000"), MATCH($E$1&amp;$B22, INDIRECT("'"&amp;$B$3&amp;"'!$A$3:$A$1000")&amp; INDIRECT("'"&amp;$B$3&amp;"'!$B$3:$B$1000"),0))</f>
        <v>2</v>
      </c>
      <c r="Y22" s="132">
        <f t="array" aca="1" ref="Y22" ca="1">INDEX(INDIRECT("'"&amp;$B$3&amp;"'!CS$3:CS$1000"), MATCH($E$1&amp;$B22, INDIRECT("'"&amp;$B$3&amp;"'!$A$3:$A$1000")&amp; INDIRECT("'"&amp;$B$3&amp;"'!$B$3:$B$1000"),0))</f>
        <v>0</v>
      </c>
      <c r="Z22" s="132">
        <f t="array" aca="1" ref="Z22" ca="1">INDEX(INDIRECT("'"&amp;$B$3&amp;"'!CT$3:CT$1000"), MATCH($E$1&amp;$B22, INDIRECT("'"&amp;$B$3&amp;"'!$A$3:$A$1000")&amp; INDIRECT("'"&amp;$B$3&amp;"'!$B$3:$B$1000"),0))</f>
        <v>0</v>
      </c>
      <c r="AA22" s="132">
        <f t="array" aca="1" ref="AA22" ca="1">INDEX(INDIRECT("'"&amp;$B$3&amp;"'!CU$3:CU$1000"), MATCH($E$1&amp;$B22, INDIRECT("'"&amp;$B$3&amp;"'!$A$3:$A$1000")&amp; INDIRECT("'"&amp;$B$3&amp;"'!$B$3:$B$1000"),0))</f>
        <v>0</v>
      </c>
      <c r="AB22" s="132">
        <f t="array" aca="1" ref="AB22" ca="1">INDEX(INDIRECT("'"&amp;$B$3&amp;"'!CV$3:CV$1000"), MATCH($E$1&amp;$B22, INDIRECT("'"&amp;$B$3&amp;"'!$A$3:$A$1000")&amp; INDIRECT("'"&amp;$B$3&amp;"'!$B$3:$B$1000"),0))</f>
        <v>0</v>
      </c>
      <c r="AC22" s="132">
        <f t="array" aca="1" ref="AC22" ca="1">INDEX(INDIRECT("'"&amp;$B$3&amp;"'!CW$3:CW$1000"), MATCH($E$1&amp;$B22, INDIRECT("'"&amp;$B$3&amp;"'!$A$3:$A$1000")&amp; INDIRECT("'"&amp;$B$3&amp;"'!$B$3:$B$1000"),0))</f>
        <v>0</v>
      </c>
    </row>
    <row r="23" spans="1:29" ht="26.25" customHeight="1" thickBot="1" x14ac:dyDescent="0.4">
      <c r="A23" s="127" t="e">
        <f>#REF!</f>
        <v>#REF!</v>
      </c>
      <c r="B23" s="135" t="s">
        <v>15</v>
      </c>
      <c r="C23" s="119">
        <f t="shared" ref="C23:N23" ca="1" si="13">SUM(C6:C22)</f>
        <v>29</v>
      </c>
      <c r="D23" s="119">
        <f t="shared" ca="1" si="13"/>
        <v>20</v>
      </c>
      <c r="E23" s="119">
        <f t="shared" ca="1" si="13"/>
        <v>3</v>
      </c>
      <c r="F23" s="119">
        <f t="shared" ca="1" si="13"/>
        <v>10</v>
      </c>
      <c r="G23" s="119">
        <f t="shared" ca="1" si="13"/>
        <v>0</v>
      </c>
      <c r="H23" s="119">
        <f t="shared" ca="1" si="13"/>
        <v>17</v>
      </c>
      <c r="I23" s="119">
        <f t="shared" ca="1" si="13"/>
        <v>32</v>
      </c>
      <c r="J23" s="119">
        <f t="shared" ca="1" si="13"/>
        <v>3</v>
      </c>
      <c r="K23" s="119">
        <f t="shared" ca="1" si="13"/>
        <v>0</v>
      </c>
      <c r="L23" s="119">
        <f t="shared" ca="1" si="13"/>
        <v>9</v>
      </c>
      <c r="M23" s="119">
        <f t="shared" ca="1" si="13"/>
        <v>0</v>
      </c>
      <c r="N23" s="119">
        <f t="shared" ca="1" si="13"/>
        <v>0</v>
      </c>
    </row>
    <row r="24" spans="1:29" ht="13.5" customHeight="1" x14ac:dyDescent="0.35"/>
    <row r="25" spans="1:29" ht="13.5" thickBot="1" x14ac:dyDescent="0.4">
      <c r="B25" s="65" t="s">
        <v>48</v>
      </c>
      <c r="C25" s="65"/>
      <c r="D25" s="66"/>
      <c r="E25" s="66"/>
      <c r="F25" s="66"/>
      <c r="G25" s="66"/>
      <c r="H25" s="66"/>
      <c r="I25" s="136"/>
      <c r="J25" s="136"/>
      <c r="K25" s="136"/>
      <c r="L25" s="136"/>
      <c r="M25" s="136"/>
      <c r="N25" s="136"/>
    </row>
    <row r="26" spans="1:29" ht="111.75" customHeight="1" thickBot="1" x14ac:dyDescent="0.4">
      <c r="B26" s="192" t="str">
        <f ca="1">B27</f>
        <v xml:space="preserve"> </v>
      </c>
      <c r="C26" s="226"/>
      <c r="D26" s="226"/>
      <c r="E26" s="226"/>
      <c r="F26" s="226"/>
      <c r="G26" s="226"/>
      <c r="H26" s="226"/>
      <c r="I26" s="226"/>
      <c r="J26" s="226"/>
      <c r="K26" s="226"/>
      <c r="L26" s="226"/>
      <c r="M26" s="226"/>
      <c r="N26" s="229"/>
    </row>
    <row r="27" spans="1:29" hidden="1" x14ac:dyDescent="0.35">
      <c r="B27" s="67" t="str">
        <f t="array" aca="1" ref="B27" ca="1">INDEX(INDIRECT("'"&amp;$B$3&amp;"'!CL$3:CL$1000"), MATCH($E$1&amp;$B25, INDIRECT("'"&amp;$B$3&amp;"'!$A$3:$A$1000")&amp; INDIRECT("'"&amp;$B$3&amp;"'!$B$3:$B$1000"),0))</f>
        <v xml:space="preserve"> </v>
      </c>
    </row>
    <row r="37" spans="15:15" x14ac:dyDescent="0.35">
      <c r="O37" s="67" t="s">
        <v>30</v>
      </c>
    </row>
    <row r="38" spans="15:15" x14ac:dyDescent="0.35">
      <c r="O38" s="67" t="s">
        <v>802</v>
      </c>
    </row>
  </sheetData>
  <mergeCells count="2">
    <mergeCell ref="E1:J1"/>
    <mergeCell ref="B26:N26"/>
  </mergeCells>
  <dataValidations count="2">
    <dataValidation type="whole" operator="greaterThanOrEqual" allowBlank="1" showInputMessage="1" showErrorMessage="1" error="Please enter a whole number." sqref="O12:Q15" xr:uid="{00000000-0002-0000-0A00-000000000000}">
      <formula1>0</formula1>
    </dataValidation>
    <dataValidation type="list" allowBlank="1" showInputMessage="1" showErrorMessage="1" sqref="B3" xr:uid="{00000000-0002-0000-0A00-000001000000}">
      <formula1>$O$37:$O$38</formula1>
    </dataValidation>
  </dataValidations>
  <printOptions horizontalCentered="1" verticalCentered="1"/>
  <pageMargins left="0.74803149606299213" right="0.74803149606299213" top="0.98425196850393704" bottom="0.98425196850393704" header="0.51181102362204722" footer="0.51181102362204722"/>
  <pageSetup paperSize="9" scale="5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1265" r:id="rId4" name="Drop Down 1">
              <controlPr defaultSize="0" autoLine="0" autoPict="0" altText="List of fire and rescue service in England.">
                <anchor moveWithCells="1">
                  <from>
                    <xdr:col>1</xdr:col>
                    <xdr:colOff>1225550</xdr:colOff>
                    <xdr:row>0</xdr:row>
                    <xdr:rowOff>114300</xdr:rowOff>
                  </from>
                  <to>
                    <xdr:col>1</xdr:col>
                    <xdr:colOff>2101850</xdr:colOff>
                    <xdr:row>0</xdr:row>
                    <xdr:rowOff>254000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C37"/>
  <sheetViews>
    <sheetView showGridLines="0" topLeftCell="B1" zoomScaleNormal="100" workbookViewId="0">
      <pane ySplit="5" topLeftCell="A6" activePane="bottomLeft" state="frozen"/>
      <selection activeCell="B1" sqref="B1"/>
      <selection pane="bottomLeft" activeCell="B3" sqref="B3"/>
    </sheetView>
  </sheetViews>
  <sheetFormatPr defaultColWidth="8.921875" defaultRowHeight="13" x14ac:dyDescent="0.35"/>
  <cols>
    <col min="1" max="1" width="2.921875" style="67" hidden="1" customWidth="1"/>
    <col min="2" max="2" width="22.3828125" style="67" customWidth="1"/>
    <col min="3" max="3" width="10.07421875" style="67" customWidth="1"/>
    <col min="4" max="4" width="9.84375" style="67" customWidth="1"/>
    <col min="5" max="5" width="8.53515625" style="67" customWidth="1"/>
    <col min="6" max="6" width="11.07421875" style="67" customWidth="1"/>
    <col min="7" max="7" width="9.53515625" style="67" customWidth="1"/>
    <col min="8" max="8" width="9.921875" style="67" customWidth="1"/>
    <col min="9" max="9" width="9" style="67" customWidth="1"/>
    <col min="10" max="10" width="10" style="67" customWidth="1"/>
    <col min="11" max="11" width="9.61328125" style="67" customWidth="1"/>
    <col min="12" max="12" width="10.07421875" style="67" customWidth="1"/>
    <col min="13" max="13" width="9.84375" style="67" customWidth="1"/>
    <col min="14" max="14" width="9.921875" style="67" customWidth="1"/>
    <col min="15" max="15" width="6" style="67" hidden="1" customWidth="1"/>
    <col min="16" max="16" width="7.53515625" style="67" customWidth="1"/>
    <col min="17" max="17" width="6.3828125" style="67" customWidth="1"/>
    <col min="18" max="18" width="7.3828125" style="67" hidden="1" customWidth="1"/>
    <col min="19" max="19" width="8" style="67" hidden="1" customWidth="1"/>
    <col min="20" max="20" width="8.921875" style="67" hidden="1" customWidth="1"/>
    <col min="21" max="21" width="9.53515625" style="67" hidden="1" customWidth="1"/>
    <col min="22" max="22" width="5.84375" style="67" hidden="1" customWidth="1"/>
    <col min="23" max="23" width="7.4609375" style="67" hidden="1" customWidth="1"/>
    <col min="24" max="24" width="5.84375" style="67" hidden="1" customWidth="1"/>
    <col min="25" max="25" width="7.4609375" style="67" hidden="1" customWidth="1"/>
    <col min="26" max="29" width="8.921875" style="67" hidden="1" customWidth="1"/>
    <col min="30" max="16384" width="8.921875" style="67"/>
  </cols>
  <sheetData>
    <row r="1" spans="1:29" s="121" customFormat="1" ht="30" customHeight="1" x14ac:dyDescent="0.7">
      <c r="B1" s="97" t="s">
        <v>499</v>
      </c>
      <c r="C1" s="122"/>
      <c r="D1" s="122"/>
      <c r="E1" s="230" t="str">
        <f>'FS1'!G2</f>
        <v>England</v>
      </c>
      <c r="F1" s="231"/>
      <c r="G1" s="231"/>
      <c r="H1" s="231"/>
      <c r="I1" s="231"/>
      <c r="J1" s="231"/>
      <c r="K1" s="100"/>
      <c r="L1" s="100"/>
      <c r="M1" s="100"/>
      <c r="N1" s="100"/>
    </row>
    <row r="2" spans="1:29" s="121" customFormat="1" ht="32.25" customHeight="1" thickBot="1" x14ac:dyDescent="0.55000000000000004">
      <c r="B2" s="124" t="s">
        <v>840</v>
      </c>
      <c r="C2" s="125"/>
      <c r="D2" s="141"/>
      <c r="E2" s="141"/>
      <c r="F2" s="141"/>
      <c r="G2" s="141"/>
      <c r="H2" s="141"/>
      <c r="I2" s="141"/>
      <c r="J2" s="141"/>
      <c r="K2" s="141"/>
      <c r="L2" s="141"/>
      <c r="M2" s="141"/>
      <c r="N2" s="141"/>
    </row>
    <row r="3" spans="1:29" s="127" customFormat="1" ht="14.5" x14ac:dyDescent="0.35">
      <c r="B3" s="162" t="s">
        <v>802</v>
      </c>
      <c r="C3" s="128"/>
      <c r="D3" s="128"/>
      <c r="E3" s="128"/>
      <c r="F3" s="128"/>
      <c r="G3" s="128"/>
      <c r="H3" s="128"/>
      <c r="I3" s="128"/>
      <c r="J3" s="128"/>
      <c r="K3" s="128"/>
      <c r="L3" s="128"/>
      <c r="M3" s="128"/>
      <c r="N3" s="128"/>
      <c r="O3" s="128"/>
      <c r="P3" s="128"/>
      <c r="Q3" s="128"/>
      <c r="R3" s="128"/>
      <c r="S3" s="128"/>
      <c r="T3" s="128"/>
      <c r="U3" s="128"/>
      <c r="V3" s="128"/>
      <c r="W3" s="128"/>
      <c r="X3" s="128"/>
      <c r="Y3" s="128"/>
      <c r="Z3" s="128"/>
    </row>
    <row r="4" spans="1:29" s="110" customFormat="1" ht="26.25" customHeight="1" x14ac:dyDescent="0.35">
      <c r="B4" s="137" t="s">
        <v>448</v>
      </c>
      <c r="C4" s="90" t="s">
        <v>474</v>
      </c>
      <c r="D4" s="90" t="s">
        <v>475</v>
      </c>
      <c r="E4" s="90" t="s">
        <v>476</v>
      </c>
      <c r="F4" s="90" t="s">
        <v>477</v>
      </c>
      <c r="G4" s="90" t="s">
        <v>478</v>
      </c>
      <c r="H4" s="90" t="s">
        <v>479</v>
      </c>
      <c r="I4" s="90" t="s">
        <v>480</v>
      </c>
      <c r="J4" s="90" t="s">
        <v>481</v>
      </c>
      <c r="K4" s="90" t="s">
        <v>482</v>
      </c>
      <c r="L4" s="90" t="s">
        <v>483</v>
      </c>
      <c r="M4" s="90" t="s">
        <v>484</v>
      </c>
      <c r="N4" s="90" t="s">
        <v>485</v>
      </c>
      <c r="O4" s="111"/>
      <c r="P4" s="111"/>
      <c r="Q4" s="111"/>
      <c r="R4" s="111" t="s">
        <v>841</v>
      </c>
      <c r="S4" s="110" t="s">
        <v>843</v>
      </c>
      <c r="T4" s="110" t="s">
        <v>844</v>
      </c>
      <c r="U4" s="110" t="s">
        <v>845</v>
      </c>
      <c r="V4" s="110" t="s">
        <v>846</v>
      </c>
      <c r="W4" s="110" t="s">
        <v>847</v>
      </c>
      <c r="X4" s="110" t="s">
        <v>848</v>
      </c>
      <c r="Y4" s="110" t="s">
        <v>849</v>
      </c>
      <c r="Z4" s="110" t="s">
        <v>850</v>
      </c>
      <c r="AA4" s="110" t="s">
        <v>851</v>
      </c>
      <c r="AB4" s="110" t="s">
        <v>852</v>
      </c>
      <c r="AC4" s="110" t="s">
        <v>842</v>
      </c>
    </row>
    <row r="5" spans="1:29" s="130" customFormat="1" ht="105" customHeight="1" x14ac:dyDescent="0.35">
      <c r="B5" s="113" t="s">
        <v>396</v>
      </c>
      <c r="C5" s="86" t="s">
        <v>486</v>
      </c>
      <c r="D5" s="86" t="s">
        <v>487</v>
      </c>
      <c r="E5" s="86" t="s">
        <v>488</v>
      </c>
      <c r="F5" s="86" t="s">
        <v>489</v>
      </c>
      <c r="G5" s="86" t="s">
        <v>490</v>
      </c>
      <c r="H5" s="86" t="s">
        <v>491</v>
      </c>
      <c r="I5" s="86" t="s">
        <v>492</v>
      </c>
      <c r="J5" s="86" t="s">
        <v>493</v>
      </c>
      <c r="K5" s="86" t="s">
        <v>500</v>
      </c>
      <c r="L5" s="86" t="s">
        <v>495</v>
      </c>
      <c r="M5" s="86" t="s">
        <v>496</v>
      </c>
      <c r="N5" s="86" t="s">
        <v>497</v>
      </c>
      <c r="R5" s="115" t="s">
        <v>124</v>
      </c>
      <c r="S5" s="115" t="s">
        <v>125</v>
      </c>
      <c r="T5" s="115" t="s">
        <v>126</v>
      </c>
      <c r="U5" s="115" t="s">
        <v>127</v>
      </c>
      <c r="V5" s="115" t="s">
        <v>128</v>
      </c>
      <c r="W5" s="115" t="s">
        <v>129</v>
      </c>
      <c r="X5" s="115" t="s">
        <v>130</v>
      </c>
      <c r="Y5" s="115" t="s">
        <v>131</v>
      </c>
      <c r="Z5" s="115" t="s">
        <v>132</v>
      </c>
      <c r="AA5" s="115" t="s">
        <v>133</v>
      </c>
      <c r="AB5" s="115" t="s">
        <v>134</v>
      </c>
      <c r="AC5" s="115" t="s">
        <v>135</v>
      </c>
    </row>
    <row r="6" spans="1:29" s="127" customFormat="1" ht="26.25" customHeight="1" x14ac:dyDescent="0.35">
      <c r="A6" s="127" t="e">
        <f>#REF!</f>
        <v>#REF!</v>
      </c>
      <c r="B6" s="46" t="s">
        <v>31</v>
      </c>
      <c r="C6" s="131">
        <f ca="1">R6</f>
        <v>0</v>
      </c>
      <c r="D6" s="131">
        <f t="shared" ref="D6:N6" ca="1" si="0">S6</f>
        <v>0</v>
      </c>
      <c r="E6" s="131">
        <f t="shared" ca="1" si="0"/>
        <v>0</v>
      </c>
      <c r="F6" s="131">
        <f t="shared" ca="1" si="0"/>
        <v>0</v>
      </c>
      <c r="G6" s="131">
        <f t="shared" ca="1" si="0"/>
        <v>0</v>
      </c>
      <c r="H6" s="131">
        <f t="shared" ca="1" si="0"/>
        <v>0</v>
      </c>
      <c r="I6" s="131">
        <f t="shared" ca="1" si="0"/>
        <v>0</v>
      </c>
      <c r="J6" s="131">
        <f t="shared" ca="1" si="0"/>
        <v>0</v>
      </c>
      <c r="K6" s="131">
        <f t="shared" ca="1" si="0"/>
        <v>0</v>
      </c>
      <c r="L6" s="131">
        <f t="shared" ca="1" si="0"/>
        <v>0</v>
      </c>
      <c r="M6" s="131">
        <f t="shared" ca="1" si="0"/>
        <v>0</v>
      </c>
      <c r="N6" s="131">
        <f t="shared" ca="1" si="0"/>
        <v>0</v>
      </c>
      <c r="O6" s="132"/>
      <c r="P6" s="132"/>
      <c r="Q6" s="132"/>
      <c r="R6" s="132">
        <f t="array" aca="1" ref="R6" ca="1">INDEX(INDIRECT("'"&amp;$B$3&amp;"'!CX$3:CX$1000"), MATCH($E$1&amp;$B6, INDIRECT("'"&amp;$B$3&amp;"'!$A$3:$A$1000")&amp; INDIRECT("'"&amp;$B$3&amp;"'!$B$3:$B$1000"),0))</f>
        <v>0</v>
      </c>
      <c r="S6" s="132">
        <f t="array" aca="1" ref="S6" ca="1">INDEX(INDIRECT("'"&amp;$B$3&amp;"'!CY$3:CY$1000"), MATCH($E$1&amp;$B6, INDIRECT("'"&amp;$B$3&amp;"'!$A$3:$A$1000")&amp; INDIRECT("'"&amp;$B$3&amp;"'!$B$3:$B$1000"),0))</f>
        <v>0</v>
      </c>
      <c r="T6" s="132">
        <f t="array" aca="1" ref="T6" ca="1">INDEX(INDIRECT("'"&amp;$B$3&amp;"'!CZ$3:CZ$1000"), MATCH($E$1&amp;$B6, INDIRECT("'"&amp;$B$3&amp;"'!$A$3:$A$1000")&amp; INDIRECT("'"&amp;$B$3&amp;"'!$B$3:$B$1000"),0))</f>
        <v>0</v>
      </c>
      <c r="U6" s="132">
        <f t="array" aca="1" ref="U6" ca="1">INDEX(INDIRECT("'"&amp;$B$3&amp;"'!DA$3:DA$1000"), MATCH($E$1&amp;$B6, INDIRECT("'"&amp;$B$3&amp;"'!$A$3:$A$1000")&amp; INDIRECT("'"&amp;$B$3&amp;"'!$B$3:$B$1000"),0))</f>
        <v>0</v>
      </c>
      <c r="V6" s="132">
        <f t="array" aca="1" ref="V6" ca="1">INDEX(INDIRECT("'"&amp;$B$3&amp;"'!DB$3:DB$1000"), MATCH($E$1&amp;$B6, INDIRECT("'"&amp;$B$3&amp;"'!$A$3:$A$1000")&amp; INDIRECT("'"&amp;$B$3&amp;"'!$B$3:$B$1000"),0))</f>
        <v>0</v>
      </c>
      <c r="W6" s="132">
        <f t="array" aca="1" ref="W6" ca="1">INDEX(INDIRECT("'"&amp;$B$3&amp;"'!DC$3:DC$1000"), MATCH($E$1&amp;$B6, INDIRECT("'"&amp;$B$3&amp;"'!$A$3:$A$1000")&amp; INDIRECT("'"&amp;$B$3&amp;"'!$B$3:$B$1000"),0))</f>
        <v>0</v>
      </c>
      <c r="X6" s="132">
        <f t="array" aca="1" ref="X6" ca="1">INDEX(INDIRECT("'"&amp;$B$3&amp;"'!DD$3:DD$1000"), MATCH($E$1&amp;$B6, INDIRECT("'"&amp;$B$3&amp;"'!$A$3:$A$1000")&amp; INDIRECT("'"&amp;$B$3&amp;"'!$B$3:$B$1000"),0))</f>
        <v>0</v>
      </c>
      <c r="Y6" s="132">
        <f t="array" aca="1" ref="Y6" ca="1">INDEX(INDIRECT("'"&amp;$B$3&amp;"'!DE$3:DE$1000"), MATCH($E$1&amp;$B6, INDIRECT("'"&amp;$B$3&amp;"'!$A$3:$A$1000")&amp; INDIRECT("'"&amp;$B$3&amp;"'!$B$3:$B$1000"),0))</f>
        <v>0</v>
      </c>
      <c r="Z6" s="132">
        <f t="array" aca="1" ref="Z6" ca="1">INDEX(INDIRECT("'"&amp;$B$3&amp;"'!DF$3:DF$1000"), MATCH($E$1&amp;$B6, INDIRECT("'"&amp;$B$3&amp;"'!$A$3:$A$1000")&amp; INDIRECT("'"&amp;$B$3&amp;"'!$B$3:$B$1000"),0))</f>
        <v>0</v>
      </c>
      <c r="AA6" s="132">
        <f t="array" aca="1" ref="AA6" ca="1">INDEX(INDIRECT("'"&amp;$B$3&amp;"'!DG$3:DG$1000"), MATCH($E$1&amp;$B6, INDIRECT("'"&amp;$B$3&amp;"'!$A$3:$A$1000")&amp; INDIRECT("'"&amp;$B$3&amp;"'!$B$3:$B$1000"),0))</f>
        <v>0</v>
      </c>
      <c r="AB6" s="132">
        <f t="array" aca="1" ref="AB6" ca="1">INDEX(INDIRECT("'"&amp;$B$3&amp;"'!DH$3:DH$1000"), MATCH($E$1&amp;$B6, INDIRECT("'"&amp;$B$3&amp;"'!$A$3:$A$1000")&amp; INDIRECT("'"&amp;$B$3&amp;"'!$B$3:$B$1000"),0))</f>
        <v>0</v>
      </c>
      <c r="AC6" s="132">
        <f t="array" aca="1" ref="AC6" ca="1">INDEX(INDIRECT("'"&amp;$B$3&amp;"'!DI$3:DI$1000"), MATCH($E$1&amp;$B6, INDIRECT("'"&amp;$B$3&amp;"'!$A$3:$A$1000")&amp; INDIRECT("'"&amp;$B$3&amp;"'!$B$3:$B$1000"),0))</f>
        <v>0</v>
      </c>
    </row>
    <row r="7" spans="1:29" s="127" customFormat="1" ht="26.25" customHeight="1" x14ac:dyDescent="0.35">
      <c r="A7" s="127" t="e">
        <f>#REF!</f>
        <v>#REF!</v>
      </c>
      <c r="B7" s="52" t="s">
        <v>32</v>
      </c>
      <c r="C7" s="131">
        <f t="shared" ref="C7:C22" ca="1" si="1">R7</f>
        <v>0</v>
      </c>
      <c r="D7" s="131">
        <f t="shared" ref="D7:D22" ca="1" si="2">S7</f>
        <v>0</v>
      </c>
      <c r="E7" s="131">
        <f t="shared" ref="E7:E22" ca="1" si="3">T7</f>
        <v>0</v>
      </c>
      <c r="F7" s="131">
        <f t="shared" ref="F7:F22" ca="1" si="4">U7</f>
        <v>0</v>
      </c>
      <c r="G7" s="131">
        <f t="shared" ref="G7:G22" ca="1" si="5">V7</f>
        <v>0</v>
      </c>
      <c r="H7" s="131">
        <f t="shared" ref="H7:H22" ca="1" si="6">W7</f>
        <v>0</v>
      </c>
      <c r="I7" s="131">
        <f t="shared" ref="I7:I22" ca="1" si="7">X7</f>
        <v>0</v>
      </c>
      <c r="J7" s="131">
        <f t="shared" ref="J7:J22" ca="1" si="8">Y7</f>
        <v>0</v>
      </c>
      <c r="K7" s="131">
        <f t="shared" ref="K7:K22" ca="1" si="9">Z7</f>
        <v>0</v>
      </c>
      <c r="L7" s="131">
        <f t="shared" ref="L7:L22" ca="1" si="10">AA7</f>
        <v>0</v>
      </c>
      <c r="M7" s="131">
        <f t="shared" ref="M7:M22" ca="1" si="11">AB7</f>
        <v>0</v>
      </c>
      <c r="N7" s="131">
        <f t="shared" ref="N7:N22" ca="1" si="12">AC7</f>
        <v>1</v>
      </c>
      <c r="O7" s="132"/>
      <c r="P7" s="132"/>
      <c r="Q7" s="132"/>
      <c r="R7" s="132">
        <f t="array" aca="1" ref="R7" ca="1">INDEX(INDIRECT("'"&amp;$B$3&amp;"'!CX$3:CX$1000"), MATCH($E$1&amp;$B7, INDIRECT("'"&amp;$B$3&amp;"'!$A$3:$A$1000")&amp; INDIRECT("'"&amp;$B$3&amp;"'!$B$3:$B$1000"),0))</f>
        <v>0</v>
      </c>
      <c r="S7" s="132">
        <f t="array" aca="1" ref="S7" ca="1">INDEX(INDIRECT("'"&amp;$B$3&amp;"'!CY$3:CY$1000"), MATCH($E$1&amp;$B7, INDIRECT("'"&amp;$B$3&amp;"'!$A$3:$A$1000")&amp; INDIRECT("'"&amp;$B$3&amp;"'!$B$3:$B$1000"),0))</f>
        <v>0</v>
      </c>
      <c r="T7" s="132">
        <f t="array" aca="1" ref="T7" ca="1">INDEX(INDIRECT("'"&amp;$B$3&amp;"'!CZ$3:CZ$1000"), MATCH($E$1&amp;$B7, INDIRECT("'"&amp;$B$3&amp;"'!$A$3:$A$1000")&amp; INDIRECT("'"&amp;$B$3&amp;"'!$B$3:$B$1000"),0))</f>
        <v>0</v>
      </c>
      <c r="U7" s="132">
        <f t="array" aca="1" ref="U7" ca="1">INDEX(INDIRECT("'"&amp;$B$3&amp;"'!DA$3:DA$1000"), MATCH($E$1&amp;$B7, INDIRECT("'"&amp;$B$3&amp;"'!$A$3:$A$1000")&amp; INDIRECT("'"&amp;$B$3&amp;"'!$B$3:$B$1000"),0))</f>
        <v>0</v>
      </c>
      <c r="V7" s="132">
        <f t="array" aca="1" ref="V7" ca="1">INDEX(INDIRECT("'"&amp;$B$3&amp;"'!DB$3:DB$1000"), MATCH($E$1&amp;$B7, INDIRECT("'"&amp;$B$3&amp;"'!$A$3:$A$1000")&amp; INDIRECT("'"&amp;$B$3&amp;"'!$B$3:$B$1000"),0))</f>
        <v>0</v>
      </c>
      <c r="W7" s="132">
        <f t="array" aca="1" ref="W7" ca="1">INDEX(INDIRECT("'"&amp;$B$3&amp;"'!DC$3:DC$1000"), MATCH($E$1&amp;$B7, INDIRECT("'"&amp;$B$3&amp;"'!$A$3:$A$1000")&amp; INDIRECT("'"&amp;$B$3&amp;"'!$B$3:$B$1000"),0))</f>
        <v>0</v>
      </c>
      <c r="X7" s="132">
        <f t="array" aca="1" ref="X7" ca="1">INDEX(INDIRECT("'"&amp;$B$3&amp;"'!DD$3:DD$1000"), MATCH($E$1&amp;$B7, INDIRECT("'"&amp;$B$3&amp;"'!$A$3:$A$1000")&amp; INDIRECT("'"&amp;$B$3&amp;"'!$B$3:$B$1000"),0))</f>
        <v>0</v>
      </c>
      <c r="Y7" s="132">
        <f t="array" aca="1" ref="Y7" ca="1">INDEX(INDIRECT("'"&amp;$B$3&amp;"'!DE$3:DE$1000"), MATCH($E$1&amp;$B7, INDIRECT("'"&amp;$B$3&amp;"'!$A$3:$A$1000")&amp; INDIRECT("'"&amp;$B$3&amp;"'!$B$3:$B$1000"),0))</f>
        <v>0</v>
      </c>
      <c r="Z7" s="132">
        <f t="array" aca="1" ref="Z7" ca="1">INDEX(INDIRECT("'"&amp;$B$3&amp;"'!DF$3:DF$1000"), MATCH($E$1&amp;$B7, INDIRECT("'"&amp;$B$3&amp;"'!$A$3:$A$1000")&amp; INDIRECT("'"&amp;$B$3&amp;"'!$B$3:$B$1000"),0))</f>
        <v>0</v>
      </c>
      <c r="AA7" s="132">
        <f t="array" aca="1" ref="AA7" ca="1">INDEX(INDIRECT("'"&amp;$B$3&amp;"'!DG$3:DG$1000"), MATCH($E$1&amp;$B7, INDIRECT("'"&amp;$B$3&amp;"'!$A$3:$A$1000")&amp; INDIRECT("'"&amp;$B$3&amp;"'!$B$3:$B$1000"),0))</f>
        <v>0</v>
      </c>
      <c r="AB7" s="132">
        <f t="array" aca="1" ref="AB7" ca="1">INDEX(INDIRECT("'"&amp;$B$3&amp;"'!DH$3:DH$1000"), MATCH($E$1&amp;$B7, INDIRECT("'"&amp;$B$3&amp;"'!$A$3:$A$1000")&amp; INDIRECT("'"&amp;$B$3&amp;"'!$B$3:$B$1000"),0))</f>
        <v>0</v>
      </c>
      <c r="AC7" s="132">
        <f t="array" aca="1" ref="AC7" ca="1">INDEX(INDIRECT("'"&amp;$B$3&amp;"'!DI$3:DI$1000"), MATCH($E$1&amp;$B7, INDIRECT("'"&amp;$B$3&amp;"'!$A$3:$A$1000")&amp; INDIRECT("'"&amp;$B$3&amp;"'!$B$3:$B$1000"),0))</f>
        <v>1</v>
      </c>
    </row>
    <row r="8" spans="1:29" s="127" customFormat="1" ht="26.25" customHeight="1" x14ac:dyDescent="0.35">
      <c r="A8" s="127" t="e">
        <f>#REF!</f>
        <v>#REF!</v>
      </c>
      <c r="B8" s="52" t="s">
        <v>409</v>
      </c>
      <c r="C8" s="131">
        <f t="shared" ca="1" si="1"/>
        <v>0</v>
      </c>
      <c r="D8" s="131">
        <f t="shared" ca="1" si="2"/>
        <v>0</v>
      </c>
      <c r="E8" s="131">
        <f t="shared" ca="1" si="3"/>
        <v>0</v>
      </c>
      <c r="F8" s="131">
        <f t="shared" ca="1" si="4"/>
        <v>0</v>
      </c>
      <c r="G8" s="131">
        <f t="shared" ca="1" si="5"/>
        <v>0</v>
      </c>
      <c r="H8" s="131">
        <f t="shared" ca="1" si="6"/>
        <v>1</v>
      </c>
      <c r="I8" s="131">
        <f t="shared" ca="1" si="7"/>
        <v>0</v>
      </c>
      <c r="J8" s="131">
        <f t="shared" ca="1" si="8"/>
        <v>0</v>
      </c>
      <c r="K8" s="131">
        <f t="shared" ca="1" si="9"/>
        <v>0</v>
      </c>
      <c r="L8" s="131">
        <f t="shared" ca="1" si="10"/>
        <v>0</v>
      </c>
      <c r="M8" s="131">
        <f t="shared" ca="1" si="11"/>
        <v>0</v>
      </c>
      <c r="N8" s="131">
        <f t="shared" ca="1" si="12"/>
        <v>0</v>
      </c>
      <c r="O8" s="132"/>
      <c r="P8" s="132"/>
      <c r="Q8" s="132"/>
      <c r="R8" s="132">
        <f t="array" aca="1" ref="R8" ca="1">INDEX(INDIRECT("'"&amp;$B$3&amp;"'!CX$3:CX$1000"), MATCH($E$1&amp;$B8, INDIRECT("'"&amp;$B$3&amp;"'!$A$3:$A$1000")&amp; INDIRECT("'"&amp;$B$3&amp;"'!$B$3:$B$1000"),0))</f>
        <v>0</v>
      </c>
      <c r="S8" s="132">
        <f t="array" aca="1" ref="S8" ca="1">INDEX(INDIRECT("'"&amp;$B$3&amp;"'!CY$3:CY$1000"), MATCH($E$1&amp;$B8, INDIRECT("'"&amp;$B$3&amp;"'!$A$3:$A$1000")&amp; INDIRECT("'"&amp;$B$3&amp;"'!$B$3:$B$1000"),0))</f>
        <v>0</v>
      </c>
      <c r="T8" s="132">
        <f t="array" aca="1" ref="T8" ca="1">INDEX(INDIRECT("'"&amp;$B$3&amp;"'!CZ$3:CZ$1000"), MATCH($E$1&amp;$B8, INDIRECT("'"&amp;$B$3&amp;"'!$A$3:$A$1000")&amp; INDIRECT("'"&amp;$B$3&amp;"'!$B$3:$B$1000"),0))</f>
        <v>0</v>
      </c>
      <c r="U8" s="132">
        <f t="array" aca="1" ref="U8" ca="1">INDEX(INDIRECT("'"&amp;$B$3&amp;"'!DA$3:DA$1000"), MATCH($E$1&amp;$B8, INDIRECT("'"&amp;$B$3&amp;"'!$A$3:$A$1000")&amp; INDIRECT("'"&amp;$B$3&amp;"'!$B$3:$B$1000"),0))</f>
        <v>0</v>
      </c>
      <c r="V8" s="132">
        <f t="array" aca="1" ref="V8" ca="1">INDEX(INDIRECT("'"&amp;$B$3&amp;"'!DB$3:DB$1000"), MATCH($E$1&amp;$B8, INDIRECT("'"&amp;$B$3&amp;"'!$A$3:$A$1000")&amp; INDIRECT("'"&amp;$B$3&amp;"'!$B$3:$B$1000"),0))</f>
        <v>0</v>
      </c>
      <c r="W8" s="132">
        <f t="array" aca="1" ref="W8" ca="1">INDEX(INDIRECT("'"&amp;$B$3&amp;"'!DC$3:DC$1000"), MATCH($E$1&amp;$B8, INDIRECT("'"&amp;$B$3&amp;"'!$A$3:$A$1000")&amp; INDIRECT("'"&amp;$B$3&amp;"'!$B$3:$B$1000"),0))</f>
        <v>1</v>
      </c>
      <c r="X8" s="132">
        <f t="array" aca="1" ref="X8" ca="1">INDEX(INDIRECT("'"&amp;$B$3&amp;"'!DD$3:DD$1000"), MATCH($E$1&amp;$B8, INDIRECT("'"&amp;$B$3&amp;"'!$A$3:$A$1000")&amp; INDIRECT("'"&amp;$B$3&amp;"'!$B$3:$B$1000"),0))</f>
        <v>0</v>
      </c>
      <c r="Y8" s="132">
        <f t="array" aca="1" ref="Y8" ca="1">INDEX(INDIRECT("'"&amp;$B$3&amp;"'!DE$3:DE$1000"), MATCH($E$1&amp;$B8, INDIRECT("'"&amp;$B$3&amp;"'!$A$3:$A$1000")&amp; INDIRECT("'"&amp;$B$3&amp;"'!$B$3:$B$1000"),0))</f>
        <v>0</v>
      </c>
      <c r="Z8" s="132">
        <f t="array" aca="1" ref="Z8" ca="1">INDEX(INDIRECT("'"&amp;$B$3&amp;"'!DF$3:DF$1000"), MATCH($E$1&amp;$B8, INDIRECT("'"&amp;$B$3&amp;"'!$A$3:$A$1000")&amp; INDIRECT("'"&amp;$B$3&amp;"'!$B$3:$B$1000"),0))</f>
        <v>0</v>
      </c>
      <c r="AA8" s="132">
        <f t="array" aca="1" ref="AA8" ca="1">INDEX(INDIRECT("'"&amp;$B$3&amp;"'!DG$3:DG$1000"), MATCH($E$1&amp;$B8, INDIRECT("'"&amp;$B$3&amp;"'!$A$3:$A$1000")&amp; INDIRECT("'"&amp;$B$3&amp;"'!$B$3:$B$1000"),0))</f>
        <v>0</v>
      </c>
      <c r="AB8" s="132">
        <f t="array" aca="1" ref="AB8" ca="1">INDEX(INDIRECT("'"&amp;$B$3&amp;"'!DH$3:DH$1000"), MATCH($E$1&amp;$B8, INDIRECT("'"&amp;$B$3&amp;"'!$A$3:$A$1000")&amp; INDIRECT("'"&amp;$B$3&amp;"'!$B$3:$B$1000"),0))</f>
        <v>0</v>
      </c>
      <c r="AC8" s="132">
        <f t="array" aca="1" ref="AC8" ca="1">INDEX(INDIRECT("'"&amp;$B$3&amp;"'!DI$3:DI$1000"), MATCH($E$1&amp;$B8, INDIRECT("'"&amp;$B$3&amp;"'!$A$3:$A$1000")&amp; INDIRECT("'"&amp;$B$3&amp;"'!$B$3:$B$1000"),0))</f>
        <v>0</v>
      </c>
    </row>
    <row r="9" spans="1:29" s="127" customFormat="1" ht="26.25" customHeight="1" x14ac:dyDescent="0.35">
      <c r="A9" s="127" t="e">
        <f>#REF!</f>
        <v>#REF!</v>
      </c>
      <c r="B9" s="52" t="s">
        <v>34</v>
      </c>
      <c r="C9" s="131">
        <f t="shared" ca="1" si="1"/>
        <v>0</v>
      </c>
      <c r="D9" s="131">
        <f t="shared" ca="1" si="2"/>
        <v>0</v>
      </c>
      <c r="E9" s="131">
        <f t="shared" ca="1" si="3"/>
        <v>0</v>
      </c>
      <c r="F9" s="131">
        <f t="shared" ca="1" si="4"/>
        <v>0</v>
      </c>
      <c r="G9" s="131">
        <f t="shared" ca="1" si="5"/>
        <v>0</v>
      </c>
      <c r="H9" s="131">
        <f t="shared" ca="1" si="6"/>
        <v>0</v>
      </c>
      <c r="I9" s="131">
        <f t="shared" ca="1" si="7"/>
        <v>0</v>
      </c>
      <c r="J9" s="131">
        <f t="shared" ca="1" si="8"/>
        <v>0</v>
      </c>
      <c r="K9" s="131">
        <f t="shared" ca="1" si="9"/>
        <v>0</v>
      </c>
      <c r="L9" s="131">
        <f t="shared" ca="1" si="10"/>
        <v>0</v>
      </c>
      <c r="M9" s="131">
        <f t="shared" ca="1" si="11"/>
        <v>0</v>
      </c>
      <c r="N9" s="131">
        <f t="shared" ca="1" si="12"/>
        <v>0</v>
      </c>
      <c r="O9" s="132"/>
      <c r="P9" s="132"/>
      <c r="Q9" s="132"/>
      <c r="R9" s="132">
        <f t="array" aca="1" ref="R9" ca="1">INDEX(INDIRECT("'"&amp;$B$3&amp;"'!CX$3:CX$1000"), MATCH($E$1&amp;$B9, INDIRECT("'"&amp;$B$3&amp;"'!$A$3:$A$1000")&amp; INDIRECT("'"&amp;$B$3&amp;"'!$B$3:$B$1000"),0))</f>
        <v>0</v>
      </c>
      <c r="S9" s="132">
        <f t="array" aca="1" ref="S9" ca="1">INDEX(INDIRECT("'"&amp;$B$3&amp;"'!CY$3:CY$1000"), MATCH($E$1&amp;$B9, INDIRECT("'"&amp;$B$3&amp;"'!$A$3:$A$1000")&amp; INDIRECT("'"&amp;$B$3&amp;"'!$B$3:$B$1000"),0))</f>
        <v>0</v>
      </c>
      <c r="T9" s="132">
        <f t="array" aca="1" ref="T9" ca="1">INDEX(INDIRECT("'"&amp;$B$3&amp;"'!CZ$3:CZ$1000"), MATCH($E$1&amp;$B9, INDIRECT("'"&amp;$B$3&amp;"'!$A$3:$A$1000")&amp; INDIRECT("'"&amp;$B$3&amp;"'!$B$3:$B$1000"),0))</f>
        <v>0</v>
      </c>
      <c r="U9" s="132">
        <f t="array" aca="1" ref="U9" ca="1">INDEX(INDIRECT("'"&amp;$B$3&amp;"'!DA$3:DA$1000"), MATCH($E$1&amp;$B9, INDIRECT("'"&amp;$B$3&amp;"'!$A$3:$A$1000")&amp; INDIRECT("'"&amp;$B$3&amp;"'!$B$3:$B$1000"),0))</f>
        <v>0</v>
      </c>
      <c r="V9" s="132">
        <f t="array" aca="1" ref="V9" ca="1">INDEX(INDIRECT("'"&amp;$B$3&amp;"'!DB$3:DB$1000"), MATCH($E$1&amp;$B9, INDIRECT("'"&amp;$B$3&amp;"'!$A$3:$A$1000")&amp; INDIRECT("'"&amp;$B$3&amp;"'!$B$3:$B$1000"),0))</f>
        <v>0</v>
      </c>
      <c r="W9" s="132">
        <f t="array" aca="1" ref="W9" ca="1">INDEX(INDIRECT("'"&amp;$B$3&amp;"'!DC$3:DC$1000"), MATCH($E$1&amp;$B9, INDIRECT("'"&amp;$B$3&amp;"'!$A$3:$A$1000")&amp; INDIRECT("'"&amp;$B$3&amp;"'!$B$3:$B$1000"),0))</f>
        <v>0</v>
      </c>
      <c r="X9" s="132">
        <f t="array" aca="1" ref="X9" ca="1">INDEX(INDIRECT("'"&amp;$B$3&amp;"'!DD$3:DD$1000"), MATCH($E$1&amp;$B9, INDIRECT("'"&amp;$B$3&amp;"'!$A$3:$A$1000")&amp; INDIRECT("'"&amp;$B$3&amp;"'!$B$3:$B$1000"),0))</f>
        <v>0</v>
      </c>
      <c r="Y9" s="132">
        <f t="array" aca="1" ref="Y9" ca="1">INDEX(INDIRECT("'"&amp;$B$3&amp;"'!DE$3:DE$1000"), MATCH($E$1&amp;$B9, INDIRECT("'"&amp;$B$3&amp;"'!$A$3:$A$1000")&amp; INDIRECT("'"&amp;$B$3&amp;"'!$B$3:$B$1000"),0))</f>
        <v>0</v>
      </c>
      <c r="Z9" s="132">
        <f t="array" aca="1" ref="Z9" ca="1">INDEX(INDIRECT("'"&amp;$B$3&amp;"'!DF$3:DF$1000"), MATCH($E$1&amp;$B9, INDIRECT("'"&amp;$B$3&amp;"'!$A$3:$A$1000")&amp; INDIRECT("'"&amp;$B$3&amp;"'!$B$3:$B$1000"),0))</f>
        <v>0</v>
      </c>
      <c r="AA9" s="132">
        <f t="array" aca="1" ref="AA9" ca="1">INDEX(INDIRECT("'"&amp;$B$3&amp;"'!DG$3:DG$1000"), MATCH($E$1&amp;$B9, INDIRECT("'"&amp;$B$3&amp;"'!$A$3:$A$1000")&amp; INDIRECT("'"&amp;$B$3&amp;"'!$B$3:$B$1000"),0))</f>
        <v>0</v>
      </c>
      <c r="AB9" s="132">
        <f t="array" aca="1" ref="AB9" ca="1">INDEX(INDIRECT("'"&amp;$B$3&amp;"'!DH$3:DH$1000"), MATCH($E$1&amp;$B9, INDIRECT("'"&amp;$B$3&amp;"'!$A$3:$A$1000")&amp; INDIRECT("'"&amp;$B$3&amp;"'!$B$3:$B$1000"),0))</f>
        <v>0</v>
      </c>
      <c r="AC9" s="132">
        <f t="array" aca="1" ref="AC9" ca="1">INDEX(INDIRECT("'"&amp;$B$3&amp;"'!DI$3:DI$1000"), MATCH($E$1&amp;$B9, INDIRECT("'"&amp;$B$3&amp;"'!$A$3:$A$1000")&amp; INDIRECT("'"&amp;$B$3&amp;"'!$B$3:$B$1000"),0))</f>
        <v>0</v>
      </c>
    </row>
    <row r="10" spans="1:29" s="127" customFormat="1" ht="26.25" customHeight="1" x14ac:dyDescent="0.35">
      <c r="A10" s="127" t="e">
        <f>#REF!</f>
        <v>#REF!</v>
      </c>
      <c r="B10" s="52" t="s">
        <v>35</v>
      </c>
      <c r="C10" s="131">
        <f t="shared" ca="1" si="1"/>
        <v>0</v>
      </c>
      <c r="D10" s="131">
        <f t="shared" ca="1" si="2"/>
        <v>0</v>
      </c>
      <c r="E10" s="131">
        <f t="shared" ca="1" si="3"/>
        <v>0</v>
      </c>
      <c r="F10" s="131">
        <f t="shared" ca="1" si="4"/>
        <v>0</v>
      </c>
      <c r="G10" s="131">
        <f t="shared" ca="1" si="5"/>
        <v>0</v>
      </c>
      <c r="H10" s="131">
        <f t="shared" ca="1" si="6"/>
        <v>0</v>
      </c>
      <c r="I10" s="131">
        <f t="shared" ca="1" si="7"/>
        <v>0</v>
      </c>
      <c r="J10" s="131">
        <f t="shared" ca="1" si="8"/>
        <v>0</v>
      </c>
      <c r="K10" s="131">
        <f t="shared" ca="1" si="9"/>
        <v>0</v>
      </c>
      <c r="L10" s="131">
        <f t="shared" ca="1" si="10"/>
        <v>0</v>
      </c>
      <c r="M10" s="131">
        <f t="shared" ca="1" si="11"/>
        <v>0</v>
      </c>
      <c r="N10" s="131">
        <f t="shared" ca="1" si="12"/>
        <v>0</v>
      </c>
      <c r="O10" s="128"/>
      <c r="P10" s="128"/>
      <c r="Q10" s="128"/>
      <c r="R10" s="132">
        <f t="array" aca="1" ref="R10" ca="1">INDEX(INDIRECT("'"&amp;$B$3&amp;"'!CX$3:CX$1000"), MATCH($E$1&amp;$B10, INDIRECT("'"&amp;$B$3&amp;"'!$A$3:$A$1000")&amp; INDIRECT("'"&amp;$B$3&amp;"'!$B$3:$B$1000"),0))</f>
        <v>0</v>
      </c>
      <c r="S10" s="132">
        <f t="array" aca="1" ref="S10" ca="1">INDEX(INDIRECT("'"&amp;$B$3&amp;"'!CY$3:CY$1000"), MATCH($E$1&amp;$B10, INDIRECT("'"&amp;$B$3&amp;"'!$A$3:$A$1000")&amp; INDIRECT("'"&amp;$B$3&amp;"'!$B$3:$B$1000"),0))</f>
        <v>0</v>
      </c>
      <c r="T10" s="132">
        <f t="array" aca="1" ref="T10" ca="1">INDEX(INDIRECT("'"&amp;$B$3&amp;"'!CZ$3:CZ$1000"), MATCH($E$1&amp;$B10, INDIRECT("'"&amp;$B$3&amp;"'!$A$3:$A$1000")&amp; INDIRECT("'"&amp;$B$3&amp;"'!$B$3:$B$1000"),0))</f>
        <v>0</v>
      </c>
      <c r="U10" s="132">
        <f t="array" aca="1" ref="U10" ca="1">INDEX(INDIRECT("'"&amp;$B$3&amp;"'!DA$3:DA$1000"), MATCH($E$1&amp;$B10, INDIRECT("'"&amp;$B$3&amp;"'!$A$3:$A$1000")&amp; INDIRECT("'"&amp;$B$3&amp;"'!$B$3:$B$1000"),0))</f>
        <v>0</v>
      </c>
      <c r="V10" s="132">
        <f t="array" aca="1" ref="V10" ca="1">INDEX(INDIRECT("'"&amp;$B$3&amp;"'!DB$3:DB$1000"), MATCH($E$1&amp;$B10, INDIRECT("'"&amp;$B$3&amp;"'!$A$3:$A$1000")&amp; INDIRECT("'"&amp;$B$3&amp;"'!$B$3:$B$1000"),0))</f>
        <v>0</v>
      </c>
      <c r="W10" s="132">
        <f t="array" aca="1" ref="W10" ca="1">INDEX(INDIRECT("'"&amp;$B$3&amp;"'!DC$3:DC$1000"), MATCH($E$1&amp;$B10, INDIRECT("'"&amp;$B$3&amp;"'!$A$3:$A$1000")&amp; INDIRECT("'"&amp;$B$3&amp;"'!$B$3:$B$1000"),0))</f>
        <v>0</v>
      </c>
      <c r="X10" s="132">
        <f t="array" aca="1" ref="X10" ca="1">INDEX(INDIRECT("'"&amp;$B$3&amp;"'!DD$3:DD$1000"), MATCH($E$1&amp;$B10, INDIRECT("'"&amp;$B$3&amp;"'!$A$3:$A$1000")&amp; INDIRECT("'"&amp;$B$3&amp;"'!$B$3:$B$1000"),0))</f>
        <v>0</v>
      </c>
      <c r="Y10" s="132">
        <f t="array" aca="1" ref="Y10" ca="1">INDEX(INDIRECT("'"&amp;$B$3&amp;"'!DE$3:DE$1000"), MATCH($E$1&amp;$B10, INDIRECT("'"&amp;$B$3&amp;"'!$A$3:$A$1000")&amp; INDIRECT("'"&amp;$B$3&amp;"'!$B$3:$B$1000"),0))</f>
        <v>0</v>
      </c>
      <c r="Z10" s="132">
        <f t="array" aca="1" ref="Z10" ca="1">INDEX(INDIRECT("'"&amp;$B$3&amp;"'!DF$3:DF$1000"), MATCH($E$1&amp;$B10, INDIRECT("'"&amp;$B$3&amp;"'!$A$3:$A$1000")&amp; INDIRECT("'"&amp;$B$3&amp;"'!$B$3:$B$1000"),0))</f>
        <v>0</v>
      </c>
      <c r="AA10" s="132">
        <f t="array" aca="1" ref="AA10" ca="1">INDEX(INDIRECT("'"&amp;$B$3&amp;"'!DG$3:DG$1000"), MATCH($E$1&amp;$B10, INDIRECT("'"&amp;$B$3&amp;"'!$A$3:$A$1000")&amp; INDIRECT("'"&amp;$B$3&amp;"'!$B$3:$B$1000"),0))</f>
        <v>0</v>
      </c>
      <c r="AB10" s="132">
        <f t="array" aca="1" ref="AB10" ca="1">INDEX(INDIRECT("'"&amp;$B$3&amp;"'!DH$3:DH$1000"), MATCH($E$1&amp;$B10, INDIRECT("'"&amp;$B$3&amp;"'!$A$3:$A$1000")&amp; INDIRECT("'"&amp;$B$3&amp;"'!$B$3:$B$1000"),0))</f>
        <v>0</v>
      </c>
      <c r="AC10" s="132">
        <f t="array" aca="1" ref="AC10" ca="1">INDEX(INDIRECT("'"&amp;$B$3&amp;"'!DI$3:DI$1000"), MATCH($E$1&amp;$B10, INDIRECT("'"&amp;$B$3&amp;"'!$A$3:$A$1000")&amp; INDIRECT("'"&amp;$B$3&amp;"'!$B$3:$B$1000"),0))</f>
        <v>0</v>
      </c>
    </row>
    <row r="11" spans="1:29" s="127" customFormat="1" ht="26.25" customHeight="1" x14ac:dyDescent="0.35">
      <c r="A11" s="127" t="e">
        <f>#REF!</f>
        <v>#REF!</v>
      </c>
      <c r="B11" s="52" t="s">
        <v>36</v>
      </c>
      <c r="C11" s="131">
        <f t="shared" ca="1" si="1"/>
        <v>0</v>
      </c>
      <c r="D11" s="131">
        <f t="shared" ca="1" si="2"/>
        <v>2</v>
      </c>
      <c r="E11" s="131">
        <f t="shared" ca="1" si="3"/>
        <v>1</v>
      </c>
      <c r="F11" s="131">
        <f t="shared" ca="1" si="4"/>
        <v>0</v>
      </c>
      <c r="G11" s="131">
        <f t="shared" ca="1" si="5"/>
        <v>0</v>
      </c>
      <c r="H11" s="131">
        <f t="shared" ca="1" si="6"/>
        <v>0</v>
      </c>
      <c r="I11" s="131">
        <f t="shared" ca="1" si="7"/>
        <v>0</v>
      </c>
      <c r="J11" s="131">
        <f t="shared" ca="1" si="8"/>
        <v>0</v>
      </c>
      <c r="K11" s="131">
        <f t="shared" ca="1" si="9"/>
        <v>0</v>
      </c>
      <c r="L11" s="131">
        <f t="shared" ca="1" si="10"/>
        <v>0</v>
      </c>
      <c r="M11" s="131">
        <f t="shared" ca="1" si="11"/>
        <v>0</v>
      </c>
      <c r="N11" s="131">
        <f t="shared" ca="1" si="12"/>
        <v>0</v>
      </c>
      <c r="O11" s="133"/>
      <c r="P11" s="133"/>
      <c r="Q11" s="133"/>
      <c r="R11" s="132">
        <f t="array" aca="1" ref="R11" ca="1">INDEX(INDIRECT("'"&amp;$B$3&amp;"'!CX$3:CX$1000"), MATCH($E$1&amp;$B11, INDIRECT("'"&amp;$B$3&amp;"'!$A$3:$A$1000")&amp; INDIRECT("'"&amp;$B$3&amp;"'!$B$3:$B$1000"),0))</f>
        <v>0</v>
      </c>
      <c r="S11" s="132">
        <f t="array" aca="1" ref="S11" ca="1">INDEX(INDIRECT("'"&amp;$B$3&amp;"'!CY$3:CY$1000"), MATCH($E$1&amp;$B11, INDIRECT("'"&amp;$B$3&amp;"'!$A$3:$A$1000")&amp; INDIRECT("'"&amp;$B$3&amp;"'!$B$3:$B$1000"),0))</f>
        <v>2</v>
      </c>
      <c r="T11" s="132">
        <f t="array" aca="1" ref="T11" ca="1">INDEX(INDIRECT("'"&amp;$B$3&amp;"'!CZ$3:CZ$1000"), MATCH($E$1&amp;$B11, INDIRECT("'"&amp;$B$3&amp;"'!$A$3:$A$1000")&amp; INDIRECT("'"&amp;$B$3&amp;"'!$B$3:$B$1000"),0))</f>
        <v>1</v>
      </c>
      <c r="U11" s="132">
        <f t="array" aca="1" ref="U11" ca="1">INDEX(INDIRECT("'"&amp;$B$3&amp;"'!DA$3:DA$1000"), MATCH($E$1&amp;$B11, INDIRECT("'"&amp;$B$3&amp;"'!$A$3:$A$1000")&amp; INDIRECT("'"&amp;$B$3&amp;"'!$B$3:$B$1000"),0))</f>
        <v>0</v>
      </c>
      <c r="V11" s="132">
        <f t="array" aca="1" ref="V11" ca="1">INDEX(INDIRECT("'"&amp;$B$3&amp;"'!DB$3:DB$1000"), MATCH($E$1&amp;$B11, INDIRECT("'"&amp;$B$3&amp;"'!$A$3:$A$1000")&amp; INDIRECT("'"&amp;$B$3&amp;"'!$B$3:$B$1000"),0))</f>
        <v>0</v>
      </c>
      <c r="W11" s="132">
        <f t="array" aca="1" ref="W11" ca="1">INDEX(INDIRECT("'"&amp;$B$3&amp;"'!DC$3:DC$1000"), MATCH($E$1&amp;$B11, INDIRECT("'"&amp;$B$3&amp;"'!$A$3:$A$1000")&amp; INDIRECT("'"&amp;$B$3&amp;"'!$B$3:$B$1000"),0))</f>
        <v>0</v>
      </c>
      <c r="X11" s="132">
        <f t="array" aca="1" ref="X11" ca="1">INDEX(INDIRECT("'"&amp;$B$3&amp;"'!DD$3:DD$1000"), MATCH($E$1&amp;$B11, INDIRECT("'"&amp;$B$3&amp;"'!$A$3:$A$1000")&amp; INDIRECT("'"&amp;$B$3&amp;"'!$B$3:$B$1000"),0))</f>
        <v>0</v>
      </c>
      <c r="Y11" s="132">
        <f t="array" aca="1" ref="Y11" ca="1">INDEX(INDIRECT("'"&amp;$B$3&amp;"'!DE$3:DE$1000"), MATCH($E$1&amp;$B11, INDIRECT("'"&amp;$B$3&amp;"'!$A$3:$A$1000")&amp; INDIRECT("'"&amp;$B$3&amp;"'!$B$3:$B$1000"),0))</f>
        <v>0</v>
      </c>
      <c r="Z11" s="132">
        <f t="array" aca="1" ref="Z11" ca="1">INDEX(INDIRECT("'"&amp;$B$3&amp;"'!DF$3:DF$1000"), MATCH($E$1&amp;$B11, INDIRECT("'"&amp;$B$3&amp;"'!$A$3:$A$1000")&amp; INDIRECT("'"&amp;$B$3&amp;"'!$B$3:$B$1000"),0))</f>
        <v>0</v>
      </c>
      <c r="AA11" s="132">
        <f t="array" aca="1" ref="AA11" ca="1">INDEX(INDIRECT("'"&amp;$B$3&amp;"'!DG$3:DG$1000"), MATCH($E$1&amp;$B11, INDIRECT("'"&amp;$B$3&amp;"'!$A$3:$A$1000")&amp; INDIRECT("'"&amp;$B$3&amp;"'!$B$3:$B$1000"),0))</f>
        <v>0</v>
      </c>
      <c r="AB11" s="132">
        <f t="array" aca="1" ref="AB11" ca="1">INDEX(INDIRECT("'"&amp;$B$3&amp;"'!DH$3:DH$1000"), MATCH($E$1&amp;$B11, INDIRECT("'"&amp;$B$3&amp;"'!$A$3:$A$1000")&amp; INDIRECT("'"&amp;$B$3&amp;"'!$B$3:$B$1000"),0))</f>
        <v>0</v>
      </c>
      <c r="AC11" s="132">
        <f t="array" aca="1" ref="AC11" ca="1">INDEX(INDIRECT("'"&amp;$B$3&amp;"'!DI$3:DI$1000"), MATCH($E$1&amp;$B11, INDIRECT("'"&amp;$B$3&amp;"'!$A$3:$A$1000")&amp; INDIRECT("'"&amp;$B$3&amp;"'!$B$3:$B$1000"),0))</f>
        <v>0</v>
      </c>
    </row>
    <row r="12" spans="1:29" s="127" customFormat="1" ht="26.25" customHeight="1" x14ac:dyDescent="0.35">
      <c r="A12" s="127" t="e">
        <f>#REF!</f>
        <v>#REF!</v>
      </c>
      <c r="B12" s="52" t="s">
        <v>37</v>
      </c>
      <c r="C12" s="131">
        <f t="shared" ca="1" si="1"/>
        <v>0</v>
      </c>
      <c r="D12" s="131">
        <f t="shared" ca="1" si="2"/>
        <v>0</v>
      </c>
      <c r="E12" s="131">
        <f t="shared" ca="1" si="3"/>
        <v>0</v>
      </c>
      <c r="F12" s="131">
        <f t="shared" ca="1" si="4"/>
        <v>0</v>
      </c>
      <c r="G12" s="131">
        <f t="shared" ca="1" si="5"/>
        <v>0</v>
      </c>
      <c r="H12" s="131">
        <f t="shared" ca="1" si="6"/>
        <v>0</v>
      </c>
      <c r="I12" s="131">
        <f t="shared" ca="1" si="7"/>
        <v>0</v>
      </c>
      <c r="J12" s="131">
        <f t="shared" ca="1" si="8"/>
        <v>0</v>
      </c>
      <c r="K12" s="131">
        <f t="shared" ca="1" si="9"/>
        <v>0</v>
      </c>
      <c r="L12" s="131">
        <f t="shared" ca="1" si="10"/>
        <v>0</v>
      </c>
      <c r="M12" s="131">
        <f t="shared" ca="1" si="11"/>
        <v>0</v>
      </c>
      <c r="N12" s="131">
        <f t="shared" ca="1" si="12"/>
        <v>0</v>
      </c>
      <c r="O12" s="134"/>
      <c r="P12" s="134"/>
      <c r="Q12" s="132"/>
      <c r="R12" s="132">
        <f t="array" aca="1" ref="R12" ca="1">INDEX(INDIRECT("'"&amp;$B$3&amp;"'!CX$3:CX$1000"), MATCH($E$1&amp;$B12, INDIRECT("'"&amp;$B$3&amp;"'!$A$3:$A$1000")&amp; INDIRECT("'"&amp;$B$3&amp;"'!$B$3:$B$1000"),0))</f>
        <v>0</v>
      </c>
      <c r="S12" s="132">
        <f t="array" aca="1" ref="S12" ca="1">INDEX(INDIRECT("'"&amp;$B$3&amp;"'!CY$3:CY$1000"), MATCH($E$1&amp;$B12, INDIRECT("'"&amp;$B$3&amp;"'!$A$3:$A$1000")&amp; INDIRECT("'"&amp;$B$3&amp;"'!$B$3:$B$1000"),0))</f>
        <v>0</v>
      </c>
      <c r="T12" s="132">
        <f t="array" aca="1" ref="T12" ca="1">INDEX(INDIRECT("'"&amp;$B$3&amp;"'!CZ$3:CZ$1000"), MATCH($E$1&amp;$B12, INDIRECT("'"&amp;$B$3&amp;"'!$A$3:$A$1000")&amp; INDIRECT("'"&amp;$B$3&amp;"'!$B$3:$B$1000"),0))</f>
        <v>0</v>
      </c>
      <c r="U12" s="132">
        <f t="array" aca="1" ref="U12" ca="1">INDEX(INDIRECT("'"&amp;$B$3&amp;"'!DA$3:DA$1000"), MATCH($E$1&amp;$B12, INDIRECT("'"&amp;$B$3&amp;"'!$A$3:$A$1000")&amp; INDIRECT("'"&amp;$B$3&amp;"'!$B$3:$B$1000"),0))</f>
        <v>0</v>
      </c>
      <c r="V12" s="132">
        <f t="array" aca="1" ref="V12" ca="1">INDEX(INDIRECT("'"&amp;$B$3&amp;"'!DB$3:DB$1000"), MATCH($E$1&amp;$B12, INDIRECT("'"&amp;$B$3&amp;"'!$A$3:$A$1000")&amp; INDIRECT("'"&amp;$B$3&amp;"'!$B$3:$B$1000"),0))</f>
        <v>0</v>
      </c>
      <c r="W12" s="132">
        <f t="array" aca="1" ref="W12" ca="1">INDEX(INDIRECT("'"&amp;$B$3&amp;"'!DC$3:DC$1000"), MATCH($E$1&amp;$B12, INDIRECT("'"&amp;$B$3&amp;"'!$A$3:$A$1000")&amp; INDIRECT("'"&amp;$B$3&amp;"'!$B$3:$B$1000"),0))</f>
        <v>0</v>
      </c>
      <c r="X12" s="132">
        <f t="array" aca="1" ref="X12" ca="1">INDEX(INDIRECT("'"&amp;$B$3&amp;"'!DD$3:DD$1000"), MATCH($E$1&amp;$B12, INDIRECT("'"&amp;$B$3&amp;"'!$A$3:$A$1000")&amp; INDIRECT("'"&amp;$B$3&amp;"'!$B$3:$B$1000"),0))</f>
        <v>0</v>
      </c>
      <c r="Y12" s="132">
        <f t="array" aca="1" ref="Y12" ca="1">INDEX(INDIRECT("'"&amp;$B$3&amp;"'!DE$3:DE$1000"), MATCH($E$1&amp;$B12, INDIRECT("'"&amp;$B$3&amp;"'!$A$3:$A$1000")&amp; INDIRECT("'"&amp;$B$3&amp;"'!$B$3:$B$1000"),0))</f>
        <v>0</v>
      </c>
      <c r="Z12" s="132">
        <f t="array" aca="1" ref="Z12" ca="1">INDEX(INDIRECT("'"&amp;$B$3&amp;"'!DF$3:DF$1000"), MATCH($E$1&amp;$B12, INDIRECT("'"&amp;$B$3&amp;"'!$A$3:$A$1000")&amp; INDIRECT("'"&amp;$B$3&amp;"'!$B$3:$B$1000"),0))</f>
        <v>0</v>
      </c>
      <c r="AA12" s="132">
        <f t="array" aca="1" ref="AA12" ca="1">INDEX(INDIRECT("'"&amp;$B$3&amp;"'!DG$3:DG$1000"), MATCH($E$1&amp;$B12, INDIRECT("'"&amp;$B$3&amp;"'!$A$3:$A$1000")&amp; INDIRECT("'"&amp;$B$3&amp;"'!$B$3:$B$1000"),0))</f>
        <v>0</v>
      </c>
      <c r="AB12" s="132">
        <f t="array" aca="1" ref="AB12" ca="1">INDEX(INDIRECT("'"&amp;$B$3&amp;"'!DH$3:DH$1000"), MATCH($E$1&amp;$B12, INDIRECT("'"&amp;$B$3&amp;"'!$A$3:$A$1000")&amp; INDIRECT("'"&amp;$B$3&amp;"'!$B$3:$B$1000"),0))</f>
        <v>0</v>
      </c>
      <c r="AC12" s="132">
        <f t="array" aca="1" ref="AC12" ca="1">INDEX(INDIRECT("'"&amp;$B$3&amp;"'!DI$3:DI$1000"), MATCH($E$1&amp;$B12, INDIRECT("'"&amp;$B$3&amp;"'!$A$3:$A$1000")&amp; INDIRECT("'"&amp;$B$3&amp;"'!$B$3:$B$1000"),0))</f>
        <v>0</v>
      </c>
    </row>
    <row r="13" spans="1:29" s="127" customFormat="1" ht="26.25" customHeight="1" x14ac:dyDescent="0.35">
      <c r="A13" s="127" t="e">
        <f>#REF!</f>
        <v>#REF!</v>
      </c>
      <c r="B13" s="52" t="s">
        <v>38</v>
      </c>
      <c r="C13" s="131">
        <f t="shared" ca="1" si="1"/>
        <v>0</v>
      </c>
      <c r="D13" s="131">
        <f t="shared" ca="1" si="2"/>
        <v>0</v>
      </c>
      <c r="E13" s="131">
        <f t="shared" ca="1" si="3"/>
        <v>0</v>
      </c>
      <c r="F13" s="131">
        <f t="shared" ca="1" si="4"/>
        <v>0</v>
      </c>
      <c r="G13" s="131">
        <f t="shared" ca="1" si="5"/>
        <v>0</v>
      </c>
      <c r="H13" s="131">
        <f t="shared" ca="1" si="6"/>
        <v>1</v>
      </c>
      <c r="I13" s="131">
        <f t="shared" ca="1" si="7"/>
        <v>0</v>
      </c>
      <c r="J13" s="131">
        <f t="shared" ca="1" si="8"/>
        <v>0</v>
      </c>
      <c r="K13" s="131">
        <f t="shared" ca="1" si="9"/>
        <v>2</v>
      </c>
      <c r="L13" s="131">
        <f t="shared" ca="1" si="10"/>
        <v>0</v>
      </c>
      <c r="M13" s="131">
        <f t="shared" ca="1" si="11"/>
        <v>0</v>
      </c>
      <c r="N13" s="131">
        <f t="shared" ca="1" si="12"/>
        <v>0</v>
      </c>
      <c r="O13" s="132"/>
      <c r="P13" s="132"/>
      <c r="Q13" s="132"/>
      <c r="R13" s="132">
        <f t="array" aca="1" ref="R13" ca="1">INDEX(INDIRECT("'"&amp;$B$3&amp;"'!CX$3:CX$1000"), MATCH($E$1&amp;$B13, INDIRECT("'"&amp;$B$3&amp;"'!$A$3:$A$1000")&amp; INDIRECT("'"&amp;$B$3&amp;"'!$B$3:$B$1000"),0))</f>
        <v>0</v>
      </c>
      <c r="S13" s="132">
        <f t="array" aca="1" ref="S13" ca="1">INDEX(INDIRECT("'"&amp;$B$3&amp;"'!CY$3:CY$1000"), MATCH($E$1&amp;$B13, INDIRECT("'"&amp;$B$3&amp;"'!$A$3:$A$1000")&amp; INDIRECT("'"&amp;$B$3&amp;"'!$B$3:$B$1000"),0))</f>
        <v>0</v>
      </c>
      <c r="T13" s="132">
        <f t="array" aca="1" ref="T13" ca="1">INDEX(INDIRECT("'"&amp;$B$3&amp;"'!CZ$3:CZ$1000"), MATCH($E$1&amp;$B13, INDIRECT("'"&amp;$B$3&amp;"'!$A$3:$A$1000")&amp; INDIRECT("'"&amp;$B$3&amp;"'!$B$3:$B$1000"),0))</f>
        <v>0</v>
      </c>
      <c r="U13" s="132">
        <f t="array" aca="1" ref="U13" ca="1">INDEX(INDIRECT("'"&amp;$B$3&amp;"'!DA$3:DA$1000"), MATCH($E$1&amp;$B13, INDIRECT("'"&amp;$B$3&amp;"'!$A$3:$A$1000")&amp; INDIRECT("'"&amp;$B$3&amp;"'!$B$3:$B$1000"),0))</f>
        <v>0</v>
      </c>
      <c r="V13" s="132">
        <f t="array" aca="1" ref="V13" ca="1">INDEX(INDIRECT("'"&amp;$B$3&amp;"'!DB$3:DB$1000"), MATCH($E$1&amp;$B13, INDIRECT("'"&amp;$B$3&amp;"'!$A$3:$A$1000")&amp; INDIRECT("'"&amp;$B$3&amp;"'!$B$3:$B$1000"),0))</f>
        <v>0</v>
      </c>
      <c r="W13" s="132">
        <f t="array" aca="1" ref="W13" ca="1">INDEX(INDIRECT("'"&amp;$B$3&amp;"'!DC$3:DC$1000"), MATCH($E$1&amp;$B13, INDIRECT("'"&amp;$B$3&amp;"'!$A$3:$A$1000")&amp; INDIRECT("'"&amp;$B$3&amp;"'!$B$3:$B$1000"),0))</f>
        <v>1</v>
      </c>
      <c r="X13" s="132">
        <f t="array" aca="1" ref="X13" ca="1">INDEX(INDIRECT("'"&amp;$B$3&amp;"'!DD$3:DD$1000"), MATCH($E$1&amp;$B13, INDIRECT("'"&amp;$B$3&amp;"'!$A$3:$A$1000")&amp; INDIRECT("'"&amp;$B$3&amp;"'!$B$3:$B$1000"),0))</f>
        <v>0</v>
      </c>
      <c r="Y13" s="132">
        <f t="array" aca="1" ref="Y13" ca="1">INDEX(INDIRECT("'"&amp;$B$3&amp;"'!DE$3:DE$1000"), MATCH($E$1&amp;$B13, INDIRECT("'"&amp;$B$3&amp;"'!$A$3:$A$1000")&amp; INDIRECT("'"&amp;$B$3&amp;"'!$B$3:$B$1000"),0))</f>
        <v>0</v>
      </c>
      <c r="Z13" s="132">
        <f t="array" aca="1" ref="Z13" ca="1">INDEX(INDIRECT("'"&amp;$B$3&amp;"'!DF$3:DF$1000"), MATCH($E$1&amp;$B13, INDIRECT("'"&amp;$B$3&amp;"'!$A$3:$A$1000")&amp; INDIRECT("'"&amp;$B$3&amp;"'!$B$3:$B$1000"),0))</f>
        <v>2</v>
      </c>
      <c r="AA13" s="132">
        <f t="array" aca="1" ref="AA13" ca="1">INDEX(INDIRECT("'"&amp;$B$3&amp;"'!DG$3:DG$1000"), MATCH($E$1&amp;$B13, INDIRECT("'"&amp;$B$3&amp;"'!$A$3:$A$1000")&amp; INDIRECT("'"&amp;$B$3&amp;"'!$B$3:$B$1000"),0))</f>
        <v>0</v>
      </c>
      <c r="AB13" s="132">
        <f t="array" aca="1" ref="AB13" ca="1">INDEX(INDIRECT("'"&amp;$B$3&amp;"'!DH$3:DH$1000"), MATCH($E$1&amp;$B13, INDIRECT("'"&amp;$B$3&amp;"'!$A$3:$A$1000")&amp; INDIRECT("'"&amp;$B$3&amp;"'!$B$3:$B$1000"),0))</f>
        <v>0</v>
      </c>
      <c r="AC13" s="132">
        <f t="array" aca="1" ref="AC13" ca="1">INDEX(INDIRECT("'"&amp;$B$3&amp;"'!DI$3:DI$1000"), MATCH($E$1&amp;$B13, INDIRECT("'"&amp;$B$3&amp;"'!$A$3:$A$1000")&amp; INDIRECT("'"&amp;$B$3&amp;"'!$B$3:$B$1000"),0))</f>
        <v>0</v>
      </c>
    </row>
    <row r="14" spans="1:29" s="127" customFormat="1" ht="26.25" customHeight="1" x14ac:dyDescent="0.35">
      <c r="A14" s="127" t="e">
        <f>#REF!</f>
        <v>#REF!</v>
      </c>
      <c r="B14" s="52" t="s">
        <v>39</v>
      </c>
      <c r="C14" s="131">
        <f t="shared" ca="1" si="1"/>
        <v>0</v>
      </c>
      <c r="D14" s="131">
        <f t="shared" ca="1" si="2"/>
        <v>0</v>
      </c>
      <c r="E14" s="131">
        <f t="shared" ca="1" si="3"/>
        <v>0</v>
      </c>
      <c r="F14" s="131">
        <f t="shared" ca="1" si="4"/>
        <v>0</v>
      </c>
      <c r="G14" s="131">
        <f t="shared" ca="1" si="5"/>
        <v>0</v>
      </c>
      <c r="H14" s="131">
        <f t="shared" ca="1" si="6"/>
        <v>0</v>
      </c>
      <c r="I14" s="131">
        <f t="shared" ca="1" si="7"/>
        <v>0</v>
      </c>
      <c r="J14" s="131">
        <f t="shared" ca="1" si="8"/>
        <v>0</v>
      </c>
      <c r="K14" s="131">
        <f t="shared" ca="1" si="9"/>
        <v>0</v>
      </c>
      <c r="L14" s="131">
        <f t="shared" ca="1" si="10"/>
        <v>0</v>
      </c>
      <c r="M14" s="131">
        <f t="shared" ca="1" si="11"/>
        <v>0</v>
      </c>
      <c r="N14" s="131">
        <f t="shared" ca="1" si="12"/>
        <v>0</v>
      </c>
      <c r="O14" s="132"/>
      <c r="P14" s="132"/>
      <c r="Q14" s="132"/>
      <c r="R14" s="132">
        <f t="array" aca="1" ref="R14" ca="1">INDEX(INDIRECT("'"&amp;$B$3&amp;"'!CX$3:CX$1000"), MATCH($E$1&amp;$B14, INDIRECT("'"&amp;$B$3&amp;"'!$A$3:$A$1000")&amp; INDIRECT("'"&amp;$B$3&amp;"'!$B$3:$B$1000"),0))</f>
        <v>0</v>
      </c>
      <c r="S14" s="132">
        <f t="array" aca="1" ref="S14" ca="1">INDEX(INDIRECT("'"&amp;$B$3&amp;"'!CY$3:CY$1000"), MATCH($E$1&amp;$B14, INDIRECT("'"&amp;$B$3&amp;"'!$A$3:$A$1000")&amp; INDIRECT("'"&amp;$B$3&amp;"'!$B$3:$B$1000"),0))</f>
        <v>0</v>
      </c>
      <c r="T14" s="132">
        <f t="array" aca="1" ref="T14" ca="1">INDEX(INDIRECT("'"&amp;$B$3&amp;"'!CZ$3:CZ$1000"), MATCH($E$1&amp;$B14, INDIRECT("'"&amp;$B$3&amp;"'!$A$3:$A$1000")&amp; INDIRECT("'"&amp;$B$3&amp;"'!$B$3:$B$1000"),0))</f>
        <v>0</v>
      </c>
      <c r="U14" s="132">
        <f t="array" aca="1" ref="U14" ca="1">INDEX(INDIRECT("'"&amp;$B$3&amp;"'!DA$3:DA$1000"), MATCH($E$1&amp;$B14, INDIRECT("'"&amp;$B$3&amp;"'!$A$3:$A$1000")&amp; INDIRECT("'"&amp;$B$3&amp;"'!$B$3:$B$1000"),0))</f>
        <v>0</v>
      </c>
      <c r="V14" s="132">
        <f t="array" aca="1" ref="V14" ca="1">INDEX(INDIRECT("'"&amp;$B$3&amp;"'!DB$3:DB$1000"), MATCH($E$1&amp;$B14, INDIRECT("'"&amp;$B$3&amp;"'!$A$3:$A$1000")&amp; INDIRECT("'"&amp;$B$3&amp;"'!$B$3:$B$1000"),0))</f>
        <v>0</v>
      </c>
      <c r="W14" s="132">
        <f t="array" aca="1" ref="W14" ca="1">INDEX(INDIRECT("'"&amp;$B$3&amp;"'!DC$3:DC$1000"), MATCH($E$1&amp;$B14, INDIRECT("'"&amp;$B$3&amp;"'!$A$3:$A$1000")&amp; INDIRECT("'"&amp;$B$3&amp;"'!$B$3:$B$1000"),0))</f>
        <v>0</v>
      </c>
      <c r="X14" s="132">
        <f t="array" aca="1" ref="X14" ca="1">INDEX(INDIRECT("'"&amp;$B$3&amp;"'!DD$3:DD$1000"), MATCH($E$1&amp;$B14, INDIRECT("'"&amp;$B$3&amp;"'!$A$3:$A$1000")&amp; INDIRECT("'"&amp;$B$3&amp;"'!$B$3:$B$1000"),0))</f>
        <v>0</v>
      </c>
      <c r="Y14" s="132">
        <f t="array" aca="1" ref="Y14" ca="1">INDEX(INDIRECT("'"&amp;$B$3&amp;"'!DE$3:DE$1000"), MATCH($E$1&amp;$B14, INDIRECT("'"&amp;$B$3&amp;"'!$A$3:$A$1000")&amp; INDIRECT("'"&amp;$B$3&amp;"'!$B$3:$B$1000"),0))</f>
        <v>0</v>
      </c>
      <c r="Z14" s="132">
        <f t="array" aca="1" ref="Z14" ca="1">INDEX(INDIRECT("'"&amp;$B$3&amp;"'!DF$3:DF$1000"), MATCH($E$1&amp;$B14, INDIRECT("'"&amp;$B$3&amp;"'!$A$3:$A$1000")&amp; INDIRECT("'"&amp;$B$3&amp;"'!$B$3:$B$1000"),0))</f>
        <v>0</v>
      </c>
      <c r="AA14" s="132">
        <f t="array" aca="1" ref="AA14" ca="1">INDEX(INDIRECT("'"&amp;$B$3&amp;"'!DG$3:DG$1000"), MATCH($E$1&amp;$B14, INDIRECT("'"&amp;$B$3&amp;"'!$A$3:$A$1000")&amp; INDIRECT("'"&amp;$B$3&amp;"'!$B$3:$B$1000"),0))</f>
        <v>0</v>
      </c>
      <c r="AB14" s="132">
        <f t="array" aca="1" ref="AB14" ca="1">INDEX(INDIRECT("'"&amp;$B$3&amp;"'!DH$3:DH$1000"), MATCH($E$1&amp;$B14, INDIRECT("'"&amp;$B$3&amp;"'!$A$3:$A$1000")&amp; INDIRECT("'"&amp;$B$3&amp;"'!$B$3:$B$1000"),0))</f>
        <v>0</v>
      </c>
      <c r="AC14" s="132">
        <f t="array" aca="1" ref="AC14" ca="1">INDEX(INDIRECT("'"&amp;$B$3&amp;"'!DI$3:DI$1000"), MATCH($E$1&amp;$B14, INDIRECT("'"&amp;$B$3&amp;"'!$A$3:$A$1000")&amp; INDIRECT("'"&amp;$B$3&amp;"'!$B$3:$B$1000"),0))</f>
        <v>0</v>
      </c>
    </row>
    <row r="15" spans="1:29" s="127" customFormat="1" ht="26.25" customHeight="1" x14ac:dyDescent="0.35">
      <c r="A15" s="127" t="e">
        <f>#REF!</f>
        <v>#REF!</v>
      </c>
      <c r="B15" s="52" t="s">
        <v>40</v>
      </c>
      <c r="C15" s="131">
        <f t="shared" ca="1" si="1"/>
        <v>0</v>
      </c>
      <c r="D15" s="131">
        <f t="shared" ca="1" si="2"/>
        <v>0</v>
      </c>
      <c r="E15" s="131">
        <f t="shared" ca="1" si="3"/>
        <v>0</v>
      </c>
      <c r="F15" s="131">
        <f t="shared" ca="1" si="4"/>
        <v>0</v>
      </c>
      <c r="G15" s="131">
        <f t="shared" ca="1" si="5"/>
        <v>0</v>
      </c>
      <c r="H15" s="131">
        <f t="shared" ca="1" si="6"/>
        <v>0</v>
      </c>
      <c r="I15" s="131">
        <f t="shared" ca="1" si="7"/>
        <v>0</v>
      </c>
      <c r="J15" s="131">
        <f t="shared" ca="1" si="8"/>
        <v>0</v>
      </c>
      <c r="K15" s="131">
        <f t="shared" ca="1" si="9"/>
        <v>0</v>
      </c>
      <c r="L15" s="131">
        <f t="shared" ca="1" si="10"/>
        <v>0</v>
      </c>
      <c r="M15" s="131">
        <f t="shared" ca="1" si="11"/>
        <v>0</v>
      </c>
      <c r="N15" s="131">
        <f t="shared" ca="1" si="12"/>
        <v>0</v>
      </c>
      <c r="O15" s="132"/>
      <c r="P15" s="132"/>
      <c r="Q15" s="132"/>
      <c r="R15" s="132">
        <f t="array" aca="1" ref="R15" ca="1">INDEX(INDIRECT("'"&amp;$B$3&amp;"'!CX$3:CX$1000"), MATCH($E$1&amp;$B15, INDIRECT("'"&amp;$B$3&amp;"'!$A$3:$A$1000")&amp; INDIRECT("'"&amp;$B$3&amp;"'!$B$3:$B$1000"),0))</f>
        <v>0</v>
      </c>
      <c r="S15" s="132">
        <f t="array" aca="1" ref="S15" ca="1">INDEX(INDIRECT("'"&amp;$B$3&amp;"'!CY$3:CY$1000"), MATCH($E$1&amp;$B15, INDIRECT("'"&amp;$B$3&amp;"'!$A$3:$A$1000")&amp; INDIRECT("'"&amp;$B$3&amp;"'!$B$3:$B$1000"),0))</f>
        <v>0</v>
      </c>
      <c r="T15" s="132">
        <f t="array" aca="1" ref="T15" ca="1">INDEX(INDIRECT("'"&amp;$B$3&amp;"'!CZ$3:CZ$1000"), MATCH($E$1&amp;$B15, INDIRECT("'"&amp;$B$3&amp;"'!$A$3:$A$1000")&amp; INDIRECT("'"&amp;$B$3&amp;"'!$B$3:$B$1000"),0))</f>
        <v>0</v>
      </c>
      <c r="U15" s="132">
        <f t="array" aca="1" ref="U15" ca="1">INDEX(INDIRECT("'"&amp;$B$3&amp;"'!DA$3:DA$1000"), MATCH($E$1&amp;$B15, INDIRECT("'"&amp;$B$3&amp;"'!$A$3:$A$1000")&amp; INDIRECT("'"&amp;$B$3&amp;"'!$B$3:$B$1000"),0))</f>
        <v>0</v>
      </c>
      <c r="V15" s="132">
        <f t="array" aca="1" ref="V15" ca="1">INDEX(INDIRECT("'"&amp;$B$3&amp;"'!DB$3:DB$1000"), MATCH($E$1&amp;$B15, INDIRECT("'"&amp;$B$3&amp;"'!$A$3:$A$1000")&amp; INDIRECT("'"&amp;$B$3&amp;"'!$B$3:$B$1000"),0))</f>
        <v>0</v>
      </c>
      <c r="W15" s="132">
        <f t="array" aca="1" ref="W15" ca="1">INDEX(INDIRECT("'"&amp;$B$3&amp;"'!DC$3:DC$1000"), MATCH($E$1&amp;$B15, INDIRECT("'"&amp;$B$3&amp;"'!$A$3:$A$1000")&amp; INDIRECT("'"&amp;$B$3&amp;"'!$B$3:$B$1000"),0))</f>
        <v>0</v>
      </c>
      <c r="X15" s="132">
        <f t="array" aca="1" ref="X15" ca="1">INDEX(INDIRECT("'"&amp;$B$3&amp;"'!DD$3:DD$1000"), MATCH($E$1&amp;$B15, INDIRECT("'"&amp;$B$3&amp;"'!$A$3:$A$1000")&amp; INDIRECT("'"&amp;$B$3&amp;"'!$B$3:$B$1000"),0))</f>
        <v>0</v>
      </c>
      <c r="Y15" s="132">
        <f t="array" aca="1" ref="Y15" ca="1">INDEX(INDIRECT("'"&amp;$B$3&amp;"'!DE$3:DE$1000"), MATCH($E$1&amp;$B15, INDIRECT("'"&amp;$B$3&amp;"'!$A$3:$A$1000")&amp; INDIRECT("'"&amp;$B$3&amp;"'!$B$3:$B$1000"),0))</f>
        <v>0</v>
      </c>
      <c r="Z15" s="132">
        <f t="array" aca="1" ref="Z15" ca="1">INDEX(INDIRECT("'"&amp;$B$3&amp;"'!DF$3:DF$1000"), MATCH($E$1&amp;$B15, INDIRECT("'"&amp;$B$3&amp;"'!$A$3:$A$1000")&amp; INDIRECT("'"&amp;$B$3&amp;"'!$B$3:$B$1000"),0))</f>
        <v>0</v>
      </c>
      <c r="AA15" s="132">
        <f t="array" aca="1" ref="AA15" ca="1">INDEX(INDIRECT("'"&amp;$B$3&amp;"'!DG$3:DG$1000"), MATCH($E$1&amp;$B15, INDIRECT("'"&amp;$B$3&amp;"'!$A$3:$A$1000")&amp; INDIRECT("'"&amp;$B$3&amp;"'!$B$3:$B$1000"),0))</f>
        <v>0</v>
      </c>
      <c r="AB15" s="132">
        <f t="array" aca="1" ref="AB15" ca="1">INDEX(INDIRECT("'"&amp;$B$3&amp;"'!DH$3:DH$1000"), MATCH($E$1&amp;$B15, INDIRECT("'"&amp;$B$3&amp;"'!$A$3:$A$1000")&amp; INDIRECT("'"&amp;$B$3&amp;"'!$B$3:$B$1000"),0))</f>
        <v>0</v>
      </c>
      <c r="AC15" s="132">
        <f t="array" aca="1" ref="AC15" ca="1">INDEX(INDIRECT("'"&amp;$B$3&amp;"'!DI$3:DI$1000"), MATCH($E$1&amp;$B15, INDIRECT("'"&amp;$B$3&amp;"'!$A$3:$A$1000")&amp; INDIRECT("'"&amp;$B$3&amp;"'!$B$3:$B$1000"),0))</f>
        <v>0</v>
      </c>
    </row>
    <row r="16" spans="1:29" s="127" customFormat="1" ht="26.25" customHeight="1" x14ac:dyDescent="0.35">
      <c r="A16" s="127" t="e">
        <f>#REF!</f>
        <v>#REF!</v>
      </c>
      <c r="B16" s="46" t="s">
        <v>41</v>
      </c>
      <c r="C16" s="131">
        <f t="shared" ca="1" si="1"/>
        <v>0</v>
      </c>
      <c r="D16" s="131">
        <f t="shared" ca="1" si="2"/>
        <v>1</v>
      </c>
      <c r="E16" s="131">
        <f t="shared" ca="1" si="3"/>
        <v>0</v>
      </c>
      <c r="F16" s="131">
        <f t="shared" ca="1" si="4"/>
        <v>0</v>
      </c>
      <c r="G16" s="131">
        <f t="shared" ca="1" si="5"/>
        <v>0</v>
      </c>
      <c r="H16" s="131">
        <f t="shared" ca="1" si="6"/>
        <v>0</v>
      </c>
      <c r="I16" s="131">
        <f t="shared" ca="1" si="7"/>
        <v>0</v>
      </c>
      <c r="J16" s="131">
        <f t="shared" ca="1" si="8"/>
        <v>0</v>
      </c>
      <c r="K16" s="131">
        <f t="shared" ca="1" si="9"/>
        <v>0</v>
      </c>
      <c r="L16" s="131">
        <f t="shared" ca="1" si="10"/>
        <v>0</v>
      </c>
      <c r="M16" s="131">
        <f t="shared" ca="1" si="11"/>
        <v>0</v>
      </c>
      <c r="N16" s="131">
        <f t="shared" ca="1" si="12"/>
        <v>0</v>
      </c>
      <c r="R16" s="132">
        <f t="array" aca="1" ref="R16" ca="1">INDEX(INDIRECT("'"&amp;$B$3&amp;"'!CX$3:CX$1000"), MATCH($E$1&amp;$B16, INDIRECT("'"&amp;$B$3&amp;"'!$A$3:$A$1000")&amp; INDIRECT("'"&amp;$B$3&amp;"'!$B$3:$B$1000"),0))</f>
        <v>0</v>
      </c>
      <c r="S16" s="132">
        <f t="array" aca="1" ref="S16" ca="1">INDEX(INDIRECT("'"&amp;$B$3&amp;"'!CY$3:CY$1000"), MATCH($E$1&amp;$B16, INDIRECT("'"&amp;$B$3&amp;"'!$A$3:$A$1000")&amp; INDIRECT("'"&amp;$B$3&amp;"'!$B$3:$B$1000"),0))</f>
        <v>1</v>
      </c>
      <c r="T16" s="132">
        <f t="array" aca="1" ref="T16" ca="1">INDEX(INDIRECT("'"&amp;$B$3&amp;"'!CZ$3:CZ$1000"), MATCH($E$1&amp;$B16, INDIRECT("'"&amp;$B$3&amp;"'!$A$3:$A$1000")&amp; INDIRECT("'"&amp;$B$3&amp;"'!$B$3:$B$1000"),0))</f>
        <v>0</v>
      </c>
      <c r="U16" s="132">
        <f t="array" aca="1" ref="U16" ca="1">INDEX(INDIRECT("'"&amp;$B$3&amp;"'!DA$3:DA$1000"), MATCH($E$1&amp;$B16, INDIRECT("'"&amp;$B$3&amp;"'!$A$3:$A$1000")&amp; INDIRECT("'"&amp;$B$3&amp;"'!$B$3:$B$1000"),0))</f>
        <v>0</v>
      </c>
      <c r="V16" s="132">
        <f t="array" aca="1" ref="V16" ca="1">INDEX(INDIRECT("'"&amp;$B$3&amp;"'!DB$3:DB$1000"), MATCH($E$1&amp;$B16, INDIRECT("'"&amp;$B$3&amp;"'!$A$3:$A$1000")&amp; INDIRECT("'"&amp;$B$3&amp;"'!$B$3:$B$1000"),0))</f>
        <v>0</v>
      </c>
      <c r="W16" s="132">
        <f t="array" aca="1" ref="W16" ca="1">INDEX(INDIRECT("'"&amp;$B$3&amp;"'!DC$3:DC$1000"), MATCH($E$1&amp;$B16, INDIRECT("'"&amp;$B$3&amp;"'!$A$3:$A$1000")&amp; INDIRECT("'"&amp;$B$3&amp;"'!$B$3:$B$1000"),0))</f>
        <v>0</v>
      </c>
      <c r="X16" s="132">
        <f t="array" aca="1" ref="X16" ca="1">INDEX(INDIRECT("'"&amp;$B$3&amp;"'!DD$3:DD$1000"), MATCH($E$1&amp;$B16, INDIRECT("'"&amp;$B$3&amp;"'!$A$3:$A$1000")&amp; INDIRECT("'"&amp;$B$3&amp;"'!$B$3:$B$1000"),0))</f>
        <v>0</v>
      </c>
      <c r="Y16" s="132">
        <f t="array" aca="1" ref="Y16" ca="1">INDEX(INDIRECT("'"&amp;$B$3&amp;"'!DE$3:DE$1000"), MATCH($E$1&amp;$B16, INDIRECT("'"&amp;$B$3&amp;"'!$A$3:$A$1000")&amp; INDIRECT("'"&amp;$B$3&amp;"'!$B$3:$B$1000"),0))</f>
        <v>0</v>
      </c>
      <c r="Z16" s="132">
        <f t="array" aca="1" ref="Z16" ca="1">INDEX(INDIRECT("'"&amp;$B$3&amp;"'!DF$3:DF$1000"), MATCH($E$1&amp;$B16, INDIRECT("'"&amp;$B$3&amp;"'!$A$3:$A$1000")&amp; INDIRECT("'"&amp;$B$3&amp;"'!$B$3:$B$1000"),0))</f>
        <v>0</v>
      </c>
      <c r="AA16" s="132">
        <f t="array" aca="1" ref="AA16" ca="1">INDEX(INDIRECT("'"&amp;$B$3&amp;"'!DG$3:DG$1000"), MATCH($E$1&amp;$B16, INDIRECT("'"&amp;$B$3&amp;"'!$A$3:$A$1000")&amp; INDIRECT("'"&amp;$B$3&amp;"'!$B$3:$B$1000"),0))</f>
        <v>0</v>
      </c>
      <c r="AB16" s="132">
        <f t="array" aca="1" ref="AB16" ca="1">INDEX(INDIRECT("'"&amp;$B$3&amp;"'!DH$3:DH$1000"), MATCH($E$1&amp;$B16, INDIRECT("'"&amp;$B$3&amp;"'!$A$3:$A$1000")&amp; INDIRECT("'"&amp;$B$3&amp;"'!$B$3:$B$1000"),0))</f>
        <v>0</v>
      </c>
      <c r="AC16" s="132">
        <f t="array" aca="1" ref="AC16" ca="1">INDEX(INDIRECT("'"&amp;$B$3&amp;"'!DI$3:DI$1000"), MATCH($E$1&amp;$B16, INDIRECT("'"&amp;$B$3&amp;"'!$A$3:$A$1000")&amp; INDIRECT("'"&amp;$B$3&amp;"'!$B$3:$B$1000"),0))</f>
        <v>0</v>
      </c>
    </row>
    <row r="17" spans="1:29" s="127" customFormat="1" ht="26.25" customHeight="1" x14ac:dyDescent="0.35">
      <c r="A17" s="127" t="e">
        <f>#REF!</f>
        <v>#REF!</v>
      </c>
      <c r="B17" s="46" t="s">
        <v>42</v>
      </c>
      <c r="C17" s="131">
        <f t="shared" ca="1" si="1"/>
        <v>0</v>
      </c>
      <c r="D17" s="131">
        <f t="shared" ca="1" si="2"/>
        <v>0</v>
      </c>
      <c r="E17" s="131">
        <f t="shared" ca="1" si="3"/>
        <v>0</v>
      </c>
      <c r="F17" s="131">
        <f t="shared" ca="1" si="4"/>
        <v>0</v>
      </c>
      <c r="G17" s="131">
        <f t="shared" ca="1" si="5"/>
        <v>0</v>
      </c>
      <c r="H17" s="131">
        <f t="shared" ca="1" si="6"/>
        <v>0</v>
      </c>
      <c r="I17" s="131">
        <f t="shared" ca="1" si="7"/>
        <v>0</v>
      </c>
      <c r="J17" s="131">
        <f t="shared" ca="1" si="8"/>
        <v>0</v>
      </c>
      <c r="K17" s="131">
        <f t="shared" ca="1" si="9"/>
        <v>0</v>
      </c>
      <c r="L17" s="131">
        <f t="shared" ca="1" si="10"/>
        <v>0</v>
      </c>
      <c r="M17" s="131">
        <f t="shared" ca="1" si="11"/>
        <v>0</v>
      </c>
      <c r="N17" s="131">
        <f t="shared" ca="1" si="12"/>
        <v>0</v>
      </c>
      <c r="R17" s="132">
        <f t="array" aca="1" ref="R17" ca="1">INDEX(INDIRECT("'"&amp;$B$3&amp;"'!CX$3:CX$1000"), MATCH($E$1&amp;$B17, INDIRECT("'"&amp;$B$3&amp;"'!$A$3:$A$1000")&amp; INDIRECT("'"&amp;$B$3&amp;"'!$B$3:$B$1000"),0))</f>
        <v>0</v>
      </c>
      <c r="S17" s="132">
        <f t="array" aca="1" ref="S17" ca="1">INDEX(INDIRECT("'"&amp;$B$3&amp;"'!CY$3:CY$1000"), MATCH($E$1&amp;$B17, INDIRECT("'"&amp;$B$3&amp;"'!$A$3:$A$1000")&amp; INDIRECT("'"&amp;$B$3&amp;"'!$B$3:$B$1000"),0))</f>
        <v>0</v>
      </c>
      <c r="T17" s="132">
        <f t="array" aca="1" ref="T17" ca="1">INDEX(INDIRECT("'"&amp;$B$3&amp;"'!CZ$3:CZ$1000"), MATCH($E$1&amp;$B17, INDIRECT("'"&amp;$B$3&amp;"'!$A$3:$A$1000")&amp; INDIRECT("'"&amp;$B$3&amp;"'!$B$3:$B$1000"),0))</f>
        <v>0</v>
      </c>
      <c r="U17" s="132">
        <f t="array" aca="1" ref="U17" ca="1">INDEX(INDIRECT("'"&amp;$B$3&amp;"'!DA$3:DA$1000"), MATCH($E$1&amp;$B17, INDIRECT("'"&amp;$B$3&amp;"'!$A$3:$A$1000")&amp; INDIRECT("'"&amp;$B$3&amp;"'!$B$3:$B$1000"),0))</f>
        <v>0</v>
      </c>
      <c r="V17" s="132">
        <f t="array" aca="1" ref="V17" ca="1">INDEX(INDIRECT("'"&amp;$B$3&amp;"'!DB$3:DB$1000"), MATCH($E$1&amp;$B17, INDIRECT("'"&amp;$B$3&amp;"'!$A$3:$A$1000")&amp; INDIRECT("'"&amp;$B$3&amp;"'!$B$3:$B$1000"),0))</f>
        <v>0</v>
      </c>
      <c r="W17" s="132">
        <f t="array" aca="1" ref="W17" ca="1">INDEX(INDIRECT("'"&amp;$B$3&amp;"'!DC$3:DC$1000"), MATCH($E$1&amp;$B17, INDIRECT("'"&amp;$B$3&amp;"'!$A$3:$A$1000")&amp; INDIRECT("'"&amp;$B$3&amp;"'!$B$3:$B$1000"),0))</f>
        <v>0</v>
      </c>
      <c r="X17" s="132">
        <f t="array" aca="1" ref="X17" ca="1">INDEX(INDIRECT("'"&amp;$B$3&amp;"'!DD$3:DD$1000"), MATCH($E$1&amp;$B17, INDIRECT("'"&amp;$B$3&amp;"'!$A$3:$A$1000")&amp; INDIRECT("'"&amp;$B$3&amp;"'!$B$3:$B$1000"),0))</f>
        <v>0</v>
      </c>
      <c r="Y17" s="132">
        <f t="array" aca="1" ref="Y17" ca="1">INDEX(INDIRECT("'"&amp;$B$3&amp;"'!DE$3:DE$1000"), MATCH($E$1&amp;$B17, INDIRECT("'"&amp;$B$3&amp;"'!$A$3:$A$1000")&amp; INDIRECT("'"&amp;$B$3&amp;"'!$B$3:$B$1000"),0))</f>
        <v>0</v>
      </c>
      <c r="Z17" s="132">
        <f t="array" aca="1" ref="Z17" ca="1">INDEX(INDIRECT("'"&amp;$B$3&amp;"'!DF$3:DF$1000"), MATCH($E$1&amp;$B17, INDIRECT("'"&amp;$B$3&amp;"'!$A$3:$A$1000")&amp; INDIRECT("'"&amp;$B$3&amp;"'!$B$3:$B$1000"),0))</f>
        <v>0</v>
      </c>
      <c r="AA17" s="132">
        <f t="array" aca="1" ref="AA17" ca="1">INDEX(INDIRECT("'"&amp;$B$3&amp;"'!DG$3:DG$1000"), MATCH($E$1&amp;$B17, INDIRECT("'"&amp;$B$3&amp;"'!$A$3:$A$1000")&amp; INDIRECT("'"&amp;$B$3&amp;"'!$B$3:$B$1000"),0))</f>
        <v>0</v>
      </c>
      <c r="AB17" s="132">
        <f t="array" aca="1" ref="AB17" ca="1">INDEX(INDIRECT("'"&amp;$B$3&amp;"'!DH$3:DH$1000"), MATCH($E$1&amp;$B17, INDIRECT("'"&amp;$B$3&amp;"'!$A$3:$A$1000")&amp; INDIRECT("'"&amp;$B$3&amp;"'!$B$3:$B$1000"),0))</f>
        <v>0</v>
      </c>
      <c r="AC17" s="132">
        <f t="array" aca="1" ref="AC17" ca="1">INDEX(INDIRECT("'"&amp;$B$3&amp;"'!DI$3:DI$1000"), MATCH($E$1&amp;$B17, INDIRECT("'"&amp;$B$3&amp;"'!$A$3:$A$1000")&amp; INDIRECT("'"&amp;$B$3&amp;"'!$B$3:$B$1000"),0))</f>
        <v>0</v>
      </c>
    </row>
    <row r="18" spans="1:29" s="127" customFormat="1" ht="26.25" customHeight="1" x14ac:dyDescent="0.35">
      <c r="A18" s="127" t="e">
        <f>#REF!</f>
        <v>#REF!</v>
      </c>
      <c r="B18" s="46" t="s">
        <v>43</v>
      </c>
      <c r="C18" s="131">
        <f t="shared" ca="1" si="1"/>
        <v>0</v>
      </c>
      <c r="D18" s="131">
        <f t="shared" ca="1" si="2"/>
        <v>0</v>
      </c>
      <c r="E18" s="131">
        <f t="shared" ca="1" si="3"/>
        <v>0</v>
      </c>
      <c r="F18" s="131">
        <f t="shared" ca="1" si="4"/>
        <v>0</v>
      </c>
      <c r="G18" s="131">
        <f t="shared" ca="1" si="5"/>
        <v>0</v>
      </c>
      <c r="H18" s="131">
        <f t="shared" ca="1" si="6"/>
        <v>3</v>
      </c>
      <c r="I18" s="131">
        <f t="shared" ca="1" si="7"/>
        <v>0</v>
      </c>
      <c r="J18" s="131">
        <f t="shared" ca="1" si="8"/>
        <v>0</v>
      </c>
      <c r="K18" s="131">
        <f t="shared" ca="1" si="9"/>
        <v>2</v>
      </c>
      <c r="L18" s="131">
        <f t="shared" ca="1" si="10"/>
        <v>0</v>
      </c>
      <c r="M18" s="131">
        <f t="shared" ca="1" si="11"/>
        <v>0</v>
      </c>
      <c r="N18" s="131">
        <f t="shared" ca="1" si="12"/>
        <v>0</v>
      </c>
      <c r="R18" s="132">
        <f t="array" aca="1" ref="R18" ca="1">INDEX(INDIRECT("'"&amp;$B$3&amp;"'!CX$3:CX$1000"), MATCH($E$1&amp;$B18, INDIRECT("'"&amp;$B$3&amp;"'!$A$3:$A$1000")&amp; INDIRECT("'"&amp;$B$3&amp;"'!$B$3:$B$1000"),0))</f>
        <v>0</v>
      </c>
      <c r="S18" s="132">
        <f t="array" aca="1" ref="S18" ca="1">INDEX(INDIRECT("'"&amp;$B$3&amp;"'!CY$3:CY$1000"), MATCH($E$1&amp;$B18, INDIRECT("'"&amp;$B$3&amp;"'!$A$3:$A$1000")&amp; INDIRECT("'"&amp;$B$3&amp;"'!$B$3:$B$1000"),0))</f>
        <v>0</v>
      </c>
      <c r="T18" s="132">
        <f t="array" aca="1" ref="T18" ca="1">INDEX(INDIRECT("'"&amp;$B$3&amp;"'!CZ$3:CZ$1000"), MATCH($E$1&amp;$B18, INDIRECT("'"&amp;$B$3&amp;"'!$A$3:$A$1000")&amp; INDIRECT("'"&amp;$B$3&amp;"'!$B$3:$B$1000"),0))</f>
        <v>0</v>
      </c>
      <c r="U18" s="132">
        <f t="array" aca="1" ref="U18" ca="1">INDEX(INDIRECT("'"&amp;$B$3&amp;"'!DA$3:DA$1000"), MATCH($E$1&amp;$B18, INDIRECT("'"&amp;$B$3&amp;"'!$A$3:$A$1000")&amp; INDIRECT("'"&amp;$B$3&amp;"'!$B$3:$B$1000"),0))</f>
        <v>0</v>
      </c>
      <c r="V18" s="132">
        <f t="array" aca="1" ref="V18" ca="1">INDEX(INDIRECT("'"&amp;$B$3&amp;"'!DB$3:DB$1000"), MATCH($E$1&amp;$B18, INDIRECT("'"&amp;$B$3&amp;"'!$A$3:$A$1000")&amp; INDIRECT("'"&amp;$B$3&amp;"'!$B$3:$B$1000"),0))</f>
        <v>0</v>
      </c>
      <c r="W18" s="132">
        <f t="array" aca="1" ref="W18" ca="1">INDEX(INDIRECT("'"&amp;$B$3&amp;"'!DC$3:DC$1000"), MATCH($E$1&amp;$B18, INDIRECT("'"&amp;$B$3&amp;"'!$A$3:$A$1000")&amp; INDIRECT("'"&amp;$B$3&amp;"'!$B$3:$B$1000"),0))</f>
        <v>3</v>
      </c>
      <c r="X18" s="132">
        <f t="array" aca="1" ref="X18" ca="1">INDEX(INDIRECT("'"&amp;$B$3&amp;"'!DD$3:DD$1000"), MATCH($E$1&amp;$B18, INDIRECT("'"&amp;$B$3&amp;"'!$A$3:$A$1000")&amp; INDIRECT("'"&amp;$B$3&amp;"'!$B$3:$B$1000"),0))</f>
        <v>0</v>
      </c>
      <c r="Y18" s="132">
        <f t="array" aca="1" ref="Y18" ca="1">INDEX(INDIRECT("'"&amp;$B$3&amp;"'!DE$3:DE$1000"), MATCH($E$1&amp;$B18, INDIRECT("'"&amp;$B$3&amp;"'!$A$3:$A$1000")&amp; INDIRECT("'"&amp;$B$3&amp;"'!$B$3:$B$1000"),0))</f>
        <v>0</v>
      </c>
      <c r="Z18" s="132">
        <f t="array" aca="1" ref="Z18" ca="1">INDEX(INDIRECT("'"&amp;$B$3&amp;"'!DF$3:DF$1000"), MATCH($E$1&amp;$B18, INDIRECT("'"&amp;$B$3&amp;"'!$A$3:$A$1000")&amp; INDIRECT("'"&amp;$B$3&amp;"'!$B$3:$B$1000"),0))</f>
        <v>2</v>
      </c>
      <c r="AA18" s="132">
        <f t="array" aca="1" ref="AA18" ca="1">INDEX(INDIRECT("'"&amp;$B$3&amp;"'!DG$3:DG$1000"), MATCH($E$1&amp;$B18, INDIRECT("'"&amp;$B$3&amp;"'!$A$3:$A$1000")&amp; INDIRECT("'"&amp;$B$3&amp;"'!$B$3:$B$1000"),0))</f>
        <v>0</v>
      </c>
      <c r="AB18" s="132">
        <f t="array" aca="1" ref="AB18" ca="1">INDEX(INDIRECT("'"&amp;$B$3&amp;"'!DH$3:DH$1000"), MATCH($E$1&amp;$B18, INDIRECT("'"&amp;$B$3&amp;"'!$A$3:$A$1000")&amp; INDIRECT("'"&amp;$B$3&amp;"'!$B$3:$B$1000"),0))</f>
        <v>0</v>
      </c>
      <c r="AC18" s="132">
        <f t="array" aca="1" ref="AC18" ca="1">INDEX(INDIRECT("'"&amp;$B$3&amp;"'!DI$3:DI$1000"), MATCH($E$1&amp;$B18, INDIRECT("'"&amp;$B$3&amp;"'!$A$3:$A$1000")&amp; INDIRECT("'"&amp;$B$3&amp;"'!$B$3:$B$1000"),0))</f>
        <v>0</v>
      </c>
    </row>
    <row r="19" spans="1:29" s="127" customFormat="1" ht="26.25" customHeight="1" x14ac:dyDescent="0.35">
      <c r="A19" s="127" t="e">
        <f>#REF!</f>
        <v>#REF!</v>
      </c>
      <c r="B19" s="46" t="s">
        <v>44</v>
      </c>
      <c r="C19" s="131">
        <f t="shared" ca="1" si="1"/>
        <v>0</v>
      </c>
      <c r="D19" s="131">
        <f t="shared" ca="1" si="2"/>
        <v>0</v>
      </c>
      <c r="E19" s="131">
        <f t="shared" ca="1" si="3"/>
        <v>0</v>
      </c>
      <c r="F19" s="131">
        <f t="shared" ca="1" si="4"/>
        <v>0</v>
      </c>
      <c r="G19" s="131">
        <f t="shared" ca="1" si="5"/>
        <v>0</v>
      </c>
      <c r="H19" s="131">
        <f t="shared" ca="1" si="6"/>
        <v>0</v>
      </c>
      <c r="I19" s="131">
        <f t="shared" ca="1" si="7"/>
        <v>0</v>
      </c>
      <c r="J19" s="131">
        <f t="shared" ca="1" si="8"/>
        <v>0</v>
      </c>
      <c r="K19" s="131">
        <f t="shared" ca="1" si="9"/>
        <v>0</v>
      </c>
      <c r="L19" s="131">
        <f t="shared" ca="1" si="10"/>
        <v>0</v>
      </c>
      <c r="M19" s="131">
        <f t="shared" ca="1" si="11"/>
        <v>0</v>
      </c>
      <c r="N19" s="131">
        <f t="shared" ca="1" si="12"/>
        <v>0</v>
      </c>
      <c r="R19" s="132">
        <f t="array" aca="1" ref="R19" ca="1">INDEX(INDIRECT("'"&amp;$B$3&amp;"'!CX$3:CX$1000"), MATCH($E$1&amp;$B19, INDIRECT("'"&amp;$B$3&amp;"'!$A$3:$A$1000")&amp; INDIRECT("'"&amp;$B$3&amp;"'!$B$3:$B$1000"),0))</f>
        <v>0</v>
      </c>
      <c r="S19" s="132">
        <f t="array" aca="1" ref="S19" ca="1">INDEX(INDIRECT("'"&amp;$B$3&amp;"'!CY$3:CY$1000"), MATCH($E$1&amp;$B19, INDIRECT("'"&amp;$B$3&amp;"'!$A$3:$A$1000")&amp; INDIRECT("'"&amp;$B$3&amp;"'!$B$3:$B$1000"),0))</f>
        <v>0</v>
      </c>
      <c r="T19" s="132">
        <f t="array" aca="1" ref="T19" ca="1">INDEX(INDIRECT("'"&amp;$B$3&amp;"'!CZ$3:CZ$1000"), MATCH($E$1&amp;$B19, INDIRECT("'"&amp;$B$3&amp;"'!$A$3:$A$1000")&amp; INDIRECT("'"&amp;$B$3&amp;"'!$B$3:$B$1000"),0))</f>
        <v>0</v>
      </c>
      <c r="U19" s="132">
        <f t="array" aca="1" ref="U19" ca="1">INDEX(INDIRECT("'"&amp;$B$3&amp;"'!DA$3:DA$1000"), MATCH($E$1&amp;$B19, INDIRECT("'"&amp;$B$3&amp;"'!$A$3:$A$1000")&amp; INDIRECT("'"&amp;$B$3&amp;"'!$B$3:$B$1000"),0))</f>
        <v>0</v>
      </c>
      <c r="V19" s="132">
        <f t="array" aca="1" ref="V19" ca="1">INDEX(INDIRECT("'"&amp;$B$3&amp;"'!DB$3:DB$1000"), MATCH($E$1&amp;$B19, INDIRECT("'"&amp;$B$3&amp;"'!$A$3:$A$1000")&amp; INDIRECT("'"&amp;$B$3&amp;"'!$B$3:$B$1000"),0))</f>
        <v>0</v>
      </c>
      <c r="W19" s="132">
        <f t="array" aca="1" ref="W19" ca="1">INDEX(INDIRECT("'"&amp;$B$3&amp;"'!DC$3:DC$1000"), MATCH($E$1&amp;$B19, INDIRECT("'"&amp;$B$3&amp;"'!$A$3:$A$1000")&amp; INDIRECT("'"&amp;$B$3&amp;"'!$B$3:$B$1000"),0))</f>
        <v>0</v>
      </c>
      <c r="X19" s="132">
        <f t="array" aca="1" ref="X19" ca="1">INDEX(INDIRECT("'"&amp;$B$3&amp;"'!DD$3:DD$1000"), MATCH($E$1&amp;$B19, INDIRECT("'"&amp;$B$3&amp;"'!$A$3:$A$1000")&amp; INDIRECT("'"&amp;$B$3&amp;"'!$B$3:$B$1000"),0))</f>
        <v>0</v>
      </c>
      <c r="Y19" s="132">
        <f t="array" aca="1" ref="Y19" ca="1">INDEX(INDIRECT("'"&amp;$B$3&amp;"'!DE$3:DE$1000"), MATCH($E$1&amp;$B19, INDIRECT("'"&amp;$B$3&amp;"'!$A$3:$A$1000")&amp; INDIRECT("'"&amp;$B$3&amp;"'!$B$3:$B$1000"),0))</f>
        <v>0</v>
      </c>
      <c r="Z19" s="132">
        <f t="array" aca="1" ref="Z19" ca="1">INDEX(INDIRECT("'"&amp;$B$3&amp;"'!DF$3:DF$1000"), MATCH($E$1&amp;$B19, INDIRECT("'"&amp;$B$3&amp;"'!$A$3:$A$1000")&amp; INDIRECT("'"&amp;$B$3&amp;"'!$B$3:$B$1000"),0))</f>
        <v>0</v>
      </c>
      <c r="AA19" s="132">
        <f t="array" aca="1" ref="AA19" ca="1">INDEX(INDIRECT("'"&amp;$B$3&amp;"'!DG$3:DG$1000"), MATCH($E$1&amp;$B19, INDIRECT("'"&amp;$B$3&amp;"'!$A$3:$A$1000")&amp; INDIRECT("'"&amp;$B$3&amp;"'!$B$3:$B$1000"),0))</f>
        <v>0</v>
      </c>
      <c r="AB19" s="132">
        <f t="array" aca="1" ref="AB19" ca="1">INDEX(INDIRECT("'"&amp;$B$3&amp;"'!DH$3:DH$1000"), MATCH($E$1&amp;$B19, INDIRECT("'"&amp;$B$3&amp;"'!$A$3:$A$1000")&amp; INDIRECT("'"&amp;$B$3&amp;"'!$B$3:$B$1000"),0))</f>
        <v>0</v>
      </c>
      <c r="AC19" s="132">
        <f t="array" aca="1" ref="AC19" ca="1">INDEX(INDIRECT("'"&amp;$B$3&amp;"'!DI$3:DI$1000"), MATCH($E$1&amp;$B19, INDIRECT("'"&amp;$B$3&amp;"'!$A$3:$A$1000")&amp; INDIRECT("'"&amp;$B$3&amp;"'!$B$3:$B$1000"),0))</f>
        <v>0</v>
      </c>
    </row>
    <row r="20" spans="1:29" s="127" customFormat="1" ht="26.25" customHeight="1" x14ac:dyDescent="0.35">
      <c r="A20" s="127" t="e">
        <f>#REF!</f>
        <v>#REF!</v>
      </c>
      <c r="B20" s="46" t="s">
        <v>45</v>
      </c>
      <c r="C20" s="131">
        <f t="shared" ca="1" si="1"/>
        <v>0</v>
      </c>
      <c r="D20" s="131">
        <f t="shared" ca="1" si="2"/>
        <v>0</v>
      </c>
      <c r="E20" s="131">
        <f t="shared" ca="1" si="3"/>
        <v>0</v>
      </c>
      <c r="F20" s="131">
        <f t="shared" ca="1" si="4"/>
        <v>0</v>
      </c>
      <c r="G20" s="131">
        <f t="shared" ca="1" si="5"/>
        <v>0</v>
      </c>
      <c r="H20" s="131">
        <f t="shared" ca="1" si="6"/>
        <v>0</v>
      </c>
      <c r="I20" s="131">
        <f t="shared" ca="1" si="7"/>
        <v>0</v>
      </c>
      <c r="J20" s="131">
        <f t="shared" ca="1" si="8"/>
        <v>0</v>
      </c>
      <c r="K20" s="131">
        <f t="shared" ca="1" si="9"/>
        <v>1</v>
      </c>
      <c r="L20" s="131">
        <f t="shared" ca="1" si="10"/>
        <v>0</v>
      </c>
      <c r="M20" s="131">
        <f t="shared" ca="1" si="11"/>
        <v>0</v>
      </c>
      <c r="N20" s="131">
        <f t="shared" ca="1" si="12"/>
        <v>0</v>
      </c>
      <c r="R20" s="132">
        <f t="array" aca="1" ref="R20" ca="1">INDEX(INDIRECT("'"&amp;$B$3&amp;"'!CX$3:CX$1000"), MATCH($E$1&amp;$B20, INDIRECT("'"&amp;$B$3&amp;"'!$A$3:$A$1000")&amp; INDIRECT("'"&amp;$B$3&amp;"'!$B$3:$B$1000"),0))</f>
        <v>0</v>
      </c>
      <c r="S20" s="132">
        <f t="array" aca="1" ref="S20" ca="1">INDEX(INDIRECT("'"&amp;$B$3&amp;"'!CY$3:CY$1000"), MATCH($E$1&amp;$B20, INDIRECT("'"&amp;$B$3&amp;"'!$A$3:$A$1000")&amp; INDIRECT("'"&amp;$B$3&amp;"'!$B$3:$B$1000"),0))</f>
        <v>0</v>
      </c>
      <c r="T20" s="132">
        <f t="array" aca="1" ref="T20" ca="1">INDEX(INDIRECT("'"&amp;$B$3&amp;"'!CZ$3:CZ$1000"), MATCH($E$1&amp;$B20, INDIRECT("'"&amp;$B$3&amp;"'!$A$3:$A$1000")&amp; INDIRECT("'"&amp;$B$3&amp;"'!$B$3:$B$1000"),0))</f>
        <v>0</v>
      </c>
      <c r="U20" s="132">
        <f t="array" aca="1" ref="U20" ca="1">INDEX(INDIRECT("'"&amp;$B$3&amp;"'!DA$3:DA$1000"), MATCH($E$1&amp;$B20, INDIRECT("'"&amp;$B$3&amp;"'!$A$3:$A$1000")&amp; INDIRECT("'"&amp;$B$3&amp;"'!$B$3:$B$1000"),0))</f>
        <v>0</v>
      </c>
      <c r="V20" s="132">
        <f t="array" aca="1" ref="V20" ca="1">INDEX(INDIRECT("'"&amp;$B$3&amp;"'!DB$3:DB$1000"), MATCH($E$1&amp;$B20, INDIRECT("'"&amp;$B$3&amp;"'!$A$3:$A$1000")&amp; INDIRECT("'"&amp;$B$3&amp;"'!$B$3:$B$1000"),0))</f>
        <v>0</v>
      </c>
      <c r="W20" s="132">
        <f t="array" aca="1" ref="W20" ca="1">INDEX(INDIRECT("'"&amp;$B$3&amp;"'!DC$3:DC$1000"), MATCH($E$1&amp;$B20, INDIRECT("'"&amp;$B$3&amp;"'!$A$3:$A$1000")&amp; INDIRECT("'"&amp;$B$3&amp;"'!$B$3:$B$1000"),0))</f>
        <v>0</v>
      </c>
      <c r="X20" s="132">
        <f t="array" aca="1" ref="X20" ca="1">INDEX(INDIRECT("'"&amp;$B$3&amp;"'!DD$3:DD$1000"), MATCH($E$1&amp;$B20, INDIRECT("'"&amp;$B$3&amp;"'!$A$3:$A$1000")&amp; INDIRECT("'"&amp;$B$3&amp;"'!$B$3:$B$1000"),0))</f>
        <v>0</v>
      </c>
      <c r="Y20" s="132">
        <f t="array" aca="1" ref="Y20" ca="1">INDEX(INDIRECT("'"&amp;$B$3&amp;"'!DE$3:DE$1000"), MATCH($E$1&amp;$B20, INDIRECT("'"&amp;$B$3&amp;"'!$A$3:$A$1000")&amp; INDIRECT("'"&amp;$B$3&amp;"'!$B$3:$B$1000"),0))</f>
        <v>0</v>
      </c>
      <c r="Z20" s="132">
        <f t="array" aca="1" ref="Z20" ca="1">INDEX(INDIRECT("'"&amp;$B$3&amp;"'!DF$3:DF$1000"), MATCH($E$1&amp;$B20, INDIRECT("'"&amp;$B$3&amp;"'!$A$3:$A$1000")&amp; INDIRECT("'"&amp;$B$3&amp;"'!$B$3:$B$1000"),0))</f>
        <v>1</v>
      </c>
      <c r="AA20" s="132">
        <f t="array" aca="1" ref="AA20" ca="1">INDEX(INDIRECT("'"&amp;$B$3&amp;"'!DG$3:DG$1000"), MATCH($E$1&amp;$B20, INDIRECT("'"&amp;$B$3&amp;"'!$A$3:$A$1000")&amp; INDIRECT("'"&amp;$B$3&amp;"'!$B$3:$B$1000"),0))</f>
        <v>0</v>
      </c>
      <c r="AB20" s="132">
        <f t="array" aca="1" ref="AB20" ca="1">INDEX(INDIRECT("'"&amp;$B$3&amp;"'!DH$3:DH$1000"), MATCH($E$1&amp;$B20, INDIRECT("'"&amp;$B$3&amp;"'!$A$3:$A$1000")&amp; INDIRECT("'"&amp;$B$3&amp;"'!$B$3:$B$1000"),0))</f>
        <v>0</v>
      </c>
      <c r="AC20" s="132">
        <f t="array" aca="1" ref="AC20" ca="1">INDEX(INDIRECT("'"&amp;$B$3&amp;"'!DI$3:DI$1000"), MATCH($E$1&amp;$B20, INDIRECT("'"&amp;$B$3&amp;"'!$A$3:$A$1000")&amp; INDIRECT("'"&amp;$B$3&amp;"'!$B$3:$B$1000"),0))</f>
        <v>0</v>
      </c>
    </row>
    <row r="21" spans="1:29" s="127" customFormat="1" ht="26.25" customHeight="1" x14ac:dyDescent="0.35">
      <c r="A21" s="127" t="e">
        <f>#REF!</f>
        <v>#REF!</v>
      </c>
      <c r="B21" s="46" t="s">
        <v>46</v>
      </c>
      <c r="C21" s="131">
        <f t="shared" ca="1" si="1"/>
        <v>0</v>
      </c>
      <c r="D21" s="131">
        <f t="shared" ca="1" si="2"/>
        <v>0</v>
      </c>
      <c r="E21" s="131">
        <f t="shared" ca="1" si="3"/>
        <v>0</v>
      </c>
      <c r="F21" s="131">
        <f t="shared" ca="1" si="4"/>
        <v>0</v>
      </c>
      <c r="G21" s="131">
        <f t="shared" ca="1" si="5"/>
        <v>0</v>
      </c>
      <c r="H21" s="131">
        <f t="shared" ca="1" si="6"/>
        <v>0</v>
      </c>
      <c r="I21" s="131">
        <f t="shared" ca="1" si="7"/>
        <v>0</v>
      </c>
      <c r="J21" s="131">
        <f t="shared" ca="1" si="8"/>
        <v>0</v>
      </c>
      <c r="K21" s="131">
        <f t="shared" ca="1" si="9"/>
        <v>0</v>
      </c>
      <c r="L21" s="131">
        <f t="shared" ca="1" si="10"/>
        <v>0</v>
      </c>
      <c r="M21" s="131">
        <f t="shared" ca="1" si="11"/>
        <v>0</v>
      </c>
      <c r="N21" s="131">
        <f t="shared" ca="1" si="12"/>
        <v>0</v>
      </c>
      <c r="R21" s="132">
        <f t="array" aca="1" ref="R21" ca="1">INDEX(INDIRECT("'"&amp;$B$3&amp;"'!CX$3:CX$1000"), MATCH($E$1&amp;$B21, INDIRECT("'"&amp;$B$3&amp;"'!$A$3:$A$1000")&amp; INDIRECT("'"&amp;$B$3&amp;"'!$B$3:$B$1000"),0))</f>
        <v>0</v>
      </c>
      <c r="S21" s="132">
        <f t="array" aca="1" ref="S21" ca="1">INDEX(INDIRECT("'"&amp;$B$3&amp;"'!CY$3:CY$1000"), MATCH($E$1&amp;$B21, INDIRECT("'"&amp;$B$3&amp;"'!$A$3:$A$1000")&amp; INDIRECT("'"&amp;$B$3&amp;"'!$B$3:$B$1000"),0))</f>
        <v>0</v>
      </c>
      <c r="T21" s="132">
        <f t="array" aca="1" ref="T21" ca="1">INDEX(INDIRECT("'"&amp;$B$3&amp;"'!CZ$3:CZ$1000"), MATCH($E$1&amp;$B21, INDIRECT("'"&amp;$B$3&amp;"'!$A$3:$A$1000")&amp; INDIRECT("'"&amp;$B$3&amp;"'!$B$3:$B$1000"),0))</f>
        <v>0</v>
      </c>
      <c r="U21" s="132">
        <f t="array" aca="1" ref="U21" ca="1">INDEX(INDIRECT("'"&amp;$B$3&amp;"'!DA$3:DA$1000"), MATCH($E$1&amp;$B21, INDIRECT("'"&amp;$B$3&amp;"'!$A$3:$A$1000")&amp; INDIRECT("'"&amp;$B$3&amp;"'!$B$3:$B$1000"),0))</f>
        <v>0</v>
      </c>
      <c r="V21" s="132">
        <f t="array" aca="1" ref="V21" ca="1">INDEX(INDIRECT("'"&amp;$B$3&amp;"'!DB$3:DB$1000"), MATCH($E$1&amp;$B21, INDIRECT("'"&amp;$B$3&amp;"'!$A$3:$A$1000")&amp; INDIRECT("'"&amp;$B$3&amp;"'!$B$3:$B$1000"),0))</f>
        <v>0</v>
      </c>
      <c r="W21" s="132">
        <f t="array" aca="1" ref="W21" ca="1">INDEX(INDIRECT("'"&amp;$B$3&amp;"'!DC$3:DC$1000"), MATCH($E$1&amp;$B21, INDIRECT("'"&amp;$B$3&amp;"'!$A$3:$A$1000")&amp; INDIRECT("'"&amp;$B$3&amp;"'!$B$3:$B$1000"),0))</f>
        <v>0</v>
      </c>
      <c r="X21" s="132">
        <f t="array" aca="1" ref="X21" ca="1">INDEX(INDIRECT("'"&amp;$B$3&amp;"'!DD$3:DD$1000"), MATCH($E$1&amp;$B21, INDIRECT("'"&amp;$B$3&amp;"'!$A$3:$A$1000")&amp; INDIRECT("'"&amp;$B$3&amp;"'!$B$3:$B$1000"),0))</f>
        <v>0</v>
      </c>
      <c r="Y21" s="132">
        <f t="array" aca="1" ref="Y21" ca="1">INDEX(INDIRECT("'"&amp;$B$3&amp;"'!DE$3:DE$1000"), MATCH($E$1&amp;$B21, INDIRECT("'"&amp;$B$3&amp;"'!$A$3:$A$1000")&amp; INDIRECT("'"&amp;$B$3&amp;"'!$B$3:$B$1000"),0))</f>
        <v>0</v>
      </c>
      <c r="Z21" s="132">
        <f t="array" aca="1" ref="Z21" ca="1">INDEX(INDIRECT("'"&amp;$B$3&amp;"'!DF$3:DF$1000"), MATCH($E$1&amp;$B21, INDIRECT("'"&amp;$B$3&amp;"'!$A$3:$A$1000")&amp; INDIRECT("'"&amp;$B$3&amp;"'!$B$3:$B$1000"),0))</f>
        <v>0</v>
      </c>
      <c r="AA21" s="132">
        <f t="array" aca="1" ref="AA21" ca="1">INDEX(INDIRECT("'"&amp;$B$3&amp;"'!DG$3:DG$1000"), MATCH($E$1&amp;$B21, INDIRECT("'"&amp;$B$3&amp;"'!$A$3:$A$1000")&amp; INDIRECT("'"&amp;$B$3&amp;"'!$B$3:$B$1000"),0))</f>
        <v>0</v>
      </c>
      <c r="AB21" s="132">
        <f t="array" aca="1" ref="AB21" ca="1">INDEX(INDIRECT("'"&amp;$B$3&amp;"'!DH$3:DH$1000"), MATCH($E$1&amp;$B21, INDIRECT("'"&amp;$B$3&amp;"'!$A$3:$A$1000")&amp; INDIRECT("'"&amp;$B$3&amp;"'!$B$3:$B$1000"),0))</f>
        <v>0</v>
      </c>
      <c r="AC21" s="132">
        <f t="array" aca="1" ref="AC21" ca="1">INDEX(INDIRECT("'"&amp;$B$3&amp;"'!DI$3:DI$1000"), MATCH($E$1&amp;$B21, INDIRECT("'"&amp;$B$3&amp;"'!$A$3:$A$1000")&amp; INDIRECT("'"&amp;$B$3&amp;"'!$B$3:$B$1000"),0))</f>
        <v>0</v>
      </c>
    </row>
    <row r="22" spans="1:29" s="127" customFormat="1" ht="26.25" customHeight="1" x14ac:dyDescent="0.35">
      <c r="A22" s="127" t="e">
        <f>#REF!</f>
        <v>#REF!</v>
      </c>
      <c r="B22" s="55" t="s">
        <v>47</v>
      </c>
      <c r="C22" s="131">
        <f t="shared" ca="1" si="1"/>
        <v>0</v>
      </c>
      <c r="D22" s="131">
        <f t="shared" ca="1" si="2"/>
        <v>0</v>
      </c>
      <c r="E22" s="131">
        <f t="shared" ca="1" si="3"/>
        <v>0</v>
      </c>
      <c r="F22" s="131">
        <f t="shared" ca="1" si="4"/>
        <v>0</v>
      </c>
      <c r="G22" s="131">
        <f t="shared" ca="1" si="5"/>
        <v>0</v>
      </c>
      <c r="H22" s="131">
        <f t="shared" ca="1" si="6"/>
        <v>0</v>
      </c>
      <c r="I22" s="131">
        <f t="shared" ca="1" si="7"/>
        <v>0</v>
      </c>
      <c r="J22" s="131">
        <f t="shared" ca="1" si="8"/>
        <v>1</v>
      </c>
      <c r="K22" s="131">
        <f t="shared" ca="1" si="9"/>
        <v>0</v>
      </c>
      <c r="L22" s="131">
        <f t="shared" ca="1" si="10"/>
        <v>0</v>
      </c>
      <c r="M22" s="131">
        <f t="shared" ca="1" si="11"/>
        <v>0</v>
      </c>
      <c r="N22" s="131">
        <f t="shared" ca="1" si="12"/>
        <v>0</v>
      </c>
      <c r="R22" s="132">
        <f t="array" aca="1" ref="R22" ca="1">INDEX(INDIRECT("'"&amp;$B$3&amp;"'!CX$3:CX$1000"), MATCH($E$1&amp;$B22, INDIRECT("'"&amp;$B$3&amp;"'!$A$3:$A$1000")&amp; INDIRECT("'"&amp;$B$3&amp;"'!$B$3:$B$1000"),0))</f>
        <v>0</v>
      </c>
      <c r="S22" s="132">
        <f t="array" aca="1" ref="S22" ca="1">INDEX(INDIRECT("'"&amp;$B$3&amp;"'!CY$3:CY$1000"), MATCH($E$1&amp;$B22, INDIRECT("'"&amp;$B$3&amp;"'!$A$3:$A$1000")&amp; INDIRECT("'"&amp;$B$3&amp;"'!$B$3:$B$1000"),0))</f>
        <v>0</v>
      </c>
      <c r="T22" s="132">
        <f t="array" aca="1" ref="T22" ca="1">INDEX(INDIRECT("'"&amp;$B$3&amp;"'!CZ$3:CZ$1000"), MATCH($E$1&amp;$B22, INDIRECT("'"&amp;$B$3&amp;"'!$A$3:$A$1000")&amp; INDIRECT("'"&amp;$B$3&amp;"'!$B$3:$B$1000"),0))</f>
        <v>0</v>
      </c>
      <c r="U22" s="132">
        <f t="array" aca="1" ref="U22" ca="1">INDEX(INDIRECT("'"&amp;$B$3&amp;"'!DA$3:DA$1000"), MATCH($E$1&amp;$B22, INDIRECT("'"&amp;$B$3&amp;"'!$A$3:$A$1000")&amp; INDIRECT("'"&amp;$B$3&amp;"'!$B$3:$B$1000"),0))</f>
        <v>0</v>
      </c>
      <c r="V22" s="132">
        <f t="array" aca="1" ref="V22" ca="1">INDEX(INDIRECT("'"&amp;$B$3&amp;"'!DB$3:DB$1000"), MATCH($E$1&amp;$B22, INDIRECT("'"&amp;$B$3&amp;"'!$A$3:$A$1000")&amp; INDIRECT("'"&amp;$B$3&amp;"'!$B$3:$B$1000"),0))</f>
        <v>0</v>
      </c>
      <c r="W22" s="132">
        <f t="array" aca="1" ref="W22" ca="1">INDEX(INDIRECT("'"&amp;$B$3&amp;"'!DC$3:DC$1000"), MATCH($E$1&amp;$B22, INDIRECT("'"&amp;$B$3&amp;"'!$A$3:$A$1000")&amp; INDIRECT("'"&amp;$B$3&amp;"'!$B$3:$B$1000"),0))</f>
        <v>0</v>
      </c>
      <c r="X22" s="132">
        <f t="array" aca="1" ref="X22" ca="1">INDEX(INDIRECT("'"&amp;$B$3&amp;"'!DD$3:DD$1000"), MATCH($E$1&amp;$B22, INDIRECT("'"&amp;$B$3&amp;"'!$A$3:$A$1000")&amp; INDIRECT("'"&amp;$B$3&amp;"'!$B$3:$B$1000"),0))</f>
        <v>0</v>
      </c>
      <c r="Y22" s="132">
        <f t="array" aca="1" ref="Y22" ca="1">INDEX(INDIRECT("'"&amp;$B$3&amp;"'!DE$3:DE$1000"), MATCH($E$1&amp;$B22, INDIRECT("'"&amp;$B$3&amp;"'!$A$3:$A$1000")&amp; INDIRECT("'"&amp;$B$3&amp;"'!$B$3:$B$1000"),0))</f>
        <v>1</v>
      </c>
      <c r="Z22" s="132">
        <f t="array" aca="1" ref="Z22" ca="1">INDEX(INDIRECT("'"&amp;$B$3&amp;"'!DF$3:DF$1000"), MATCH($E$1&amp;$B22, INDIRECT("'"&amp;$B$3&amp;"'!$A$3:$A$1000")&amp; INDIRECT("'"&amp;$B$3&amp;"'!$B$3:$B$1000"),0))</f>
        <v>0</v>
      </c>
      <c r="AA22" s="132">
        <f t="array" aca="1" ref="AA22" ca="1">INDEX(INDIRECT("'"&amp;$B$3&amp;"'!DG$3:DG$1000"), MATCH($E$1&amp;$B22, INDIRECT("'"&amp;$B$3&amp;"'!$A$3:$A$1000")&amp; INDIRECT("'"&amp;$B$3&amp;"'!$B$3:$B$1000"),0))</f>
        <v>0</v>
      </c>
      <c r="AB22" s="132">
        <f t="array" aca="1" ref="AB22" ca="1">INDEX(INDIRECT("'"&amp;$B$3&amp;"'!DH$3:DH$1000"), MATCH($E$1&amp;$B22, INDIRECT("'"&amp;$B$3&amp;"'!$A$3:$A$1000")&amp; INDIRECT("'"&amp;$B$3&amp;"'!$B$3:$B$1000"),0))</f>
        <v>0</v>
      </c>
      <c r="AC22" s="132">
        <f t="array" aca="1" ref="AC22" ca="1">INDEX(INDIRECT("'"&amp;$B$3&amp;"'!DI$3:DI$1000"), MATCH($E$1&amp;$B22, INDIRECT("'"&amp;$B$3&amp;"'!$A$3:$A$1000")&amp; INDIRECT("'"&amp;$B$3&amp;"'!$B$3:$B$1000"),0))</f>
        <v>0</v>
      </c>
    </row>
    <row r="23" spans="1:29" ht="26.25" customHeight="1" thickBot="1" x14ac:dyDescent="0.4">
      <c r="A23" s="127" t="e">
        <f>#REF!</f>
        <v>#REF!</v>
      </c>
      <c r="B23" s="135" t="s">
        <v>15</v>
      </c>
      <c r="C23" s="119">
        <f t="shared" ref="C23:N23" ca="1" si="13">SUM(C6:C22)</f>
        <v>0</v>
      </c>
      <c r="D23" s="119">
        <f t="shared" ca="1" si="13"/>
        <v>3</v>
      </c>
      <c r="E23" s="119">
        <f t="shared" ca="1" si="13"/>
        <v>1</v>
      </c>
      <c r="F23" s="119">
        <f t="shared" ca="1" si="13"/>
        <v>0</v>
      </c>
      <c r="G23" s="119">
        <f t="shared" ca="1" si="13"/>
        <v>0</v>
      </c>
      <c r="H23" s="119">
        <f t="shared" ca="1" si="13"/>
        <v>5</v>
      </c>
      <c r="I23" s="119">
        <f t="shared" ca="1" si="13"/>
        <v>0</v>
      </c>
      <c r="J23" s="119">
        <f t="shared" ca="1" si="13"/>
        <v>1</v>
      </c>
      <c r="K23" s="119">
        <f t="shared" ca="1" si="13"/>
        <v>5</v>
      </c>
      <c r="L23" s="119">
        <f t="shared" ca="1" si="13"/>
        <v>0</v>
      </c>
      <c r="M23" s="119">
        <f t="shared" ca="1" si="13"/>
        <v>0</v>
      </c>
      <c r="N23" s="119">
        <f t="shared" ca="1" si="13"/>
        <v>1</v>
      </c>
    </row>
    <row r="24" spans="1:29" ht="13.5" customHeight="1" x14ac:dyDescent="0.35"/>
    <row r="25" spans="1:29" ht="13.5" thickBot="1" x14ac:dyDescent="0.4">
      <c r="B25" s="65" t="s">
        <v>48</v>
      </c>
      <c r="C25" s="65"/>
      <c r="D25" s="66"/>
      <c r="E25" s="66"/>
      <c r="F25" s="66"/>
      <c r="G25" s="66"/>
      <c r="H25" s="66"/>
      <c r="I25" s="136"/>
      <c r="J25" s="136"/>
      <c r="K25" s="136"/>
      <c r="L25" s="136"/>
      <c r="M25" s="136"/>
      <c r="N25" s="136"/>
    </row>
    <row r="26" spans="1:29" ht="117.75" customHeight="1" thickBot="1" x14ac:dyDescent="0.4">
      <c r="B26" s="232" t="str">
        <f ca="1">B27</f>
        <v xml:space="preserve"> </v>
      </c>
      <c r="C26" s="233"/>
      <c r="D26" s="233"/>
      <c r="E26" s="233"/>
      <c r="F26" s="233"/>
      <c r="G26" s="233"/>
      <c r="H26" s="233"/>
      <c r="I26" s="233"/>
      <c r="J26" s="233"/>
      <c r="K26" s="233"/>
      <c r="L26" s="233"/>
      <c r="M26" s="233"/>
      <c r="N26" s="234"/>
    </row>
    <row r="27" spans="1:29" hidden="1" x14ac:dyDescent="0.35">
      <c r="B27" s="67" t="str">
        <f t="array" aca="1" ref="B27" ca="1">INDEX(INDIRECT("'"&amp;$B$3&amp;"'!CX$3:CX$1000"), MATCH($E$1&amp;$B25, INDIRECT("'"&amp;$B$3&amp;"'!$A$3:$A$1000")&amp; INDIRECT("'"&amp;$B$3&amp;"'!$B$3:$B$1000"),0))</f>
        <v xml:space="preserve"> </v>
      </c>
    </row>
    <row r="36" spans="15:15" x14ac:dyDescent="0.35">
      <c r="O36" s="67" t="s">
        <v>30</v>
      </c>
    </row>
    <row r="37" spans="15:15" x14ac:dyDescent="0.35">
      <c r="O37" s="67" t="s">
        <v>802</v>
      </c>
    </row>
  </sheetData>
  <mergeCells count="2">
    <mergeCell ref="E1:J1"/>
    <mergeCell ref="B26:N26"/>
  </mergeCells>
  <dataValidations count="2">
    <dataValidation type="whole" operator="greaterThanOrEqual" allowBlank="1" showInputMessage="1" showErrorMessage="1" error="Please enter a whole number." sqref="O12:P15" xr:uid="{00000000-0002-0000-0B00-000000000000}">
      <formula1>0</formula1>
    </dataValidation>
    <dataValidation type="list" allowBlank="1" showInputMessage="1" showErrorMessage="1" sqref="B3" xr:uid="{00000000-0002-0000-0B00-000001000000}">
      <formula1>$O$36:$O$37</formula1>
    </dataValidation>
  </dataValidations>
  <printOptions horizontalCentered="1" verticalCentered="1"/>
  <pageMargins left="0.74803149606299213" right="0.74803149606299213" top="0.98425196850393704" bottom="0.98425196850393704" header="0.51181102362204722" footer="0.51181102362204722"/>
  <pageSetup paperSize="9" scale="56"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2289" r:id="rId4" name="Drop Down 1">
              <controlPr defaultSize="0" autoLine="0" autoPict="0" altText="List of fire and rescue service in England.">
                <anchor moveWithCells="1">
                  <from>
                    <xdr:col>1</xdr:col>
                    <xdr:colOff>1308100</xdr:colOff>
                    <xdr:row>0</xdr:row>
                    <xdr:rowOff>152400</xdr:rowOff>
                  </from>
                  <to>
                    <xdr:col>2</xdr:col>
                    <xdr:colOff>730250</xdr:colOff>
                    <xdr:row>0</xdr:row>
                    <xdr:rowOff>279400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8</vt:i4>
      </vt:variant>
    </vt:vector>
  </HeadingPairs>
  <TitlesOfParts>
    <vt:vector size="19" baseType="lpstr">
      <vt:lpstr>2016-17</vt:lpstr>
      <vt:lpstr>2017-18</vt:lpstr>
      <vt:lpstr>Index</vt:lpstr>
      <vt:lpstr>FS1</vt:lpstr>
      <vt:lpstr>FS2</vt:lpstr>
      <vt:lpstr>FS6a</vt:lpstr>
      <vt:lpstr>FS6b</vt:lpstr>
      <vt:lpstr>FS8a</vt:lpstr>
      <vt:lpstr>FS8b</vt:lpstr>
      <vt:lpstr>FS9</vt:lpstr>
      <vt:lpstr>Guidance</vt:lpstr>
      <vt:lpstr>'FS1'!Print_Area</vt:lpstr>
      <vt:lpstr>'FS2'!Print_Area</vt:lpstr>
      <vt:lpstr>FS6a!Print_Area</vt:lpstr>
      <vt:lpstr>FS6b!Print_Area</vt:lpstr>
      <vt:lpstr>FS8a!Print_Area</vt:lpstr>
      <vt:lpstr>FS8b!Print_Area</vt:lpstr>
      <vt:lpstr>Guidance!Print_Area</vt:lpstr>
      <vt:lpstr>Index!Print_Area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FIRE1204: Fire safety returns, by fire and rescue authority</dc:title>
  <dc:creator/>
  <cp:keywords>data tables, campaigns, fire safety returns, 2018</cp:keywords>
  <cp:lastModifiedBy/>
  <dcterms:created xsi:type="dcterms:W3CDTF">2018-10-16T13:36:17Z</dcterms:created>
  <dcterms:modified xsi:type="dcterms:W3CDTF">2018-10-16T13:41:35Z</dcterms:modified>
</cp:coreProperties>
</file>